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55C1B311-E277-45EE-BE90-EE82D72C4387}" xr6:coauthVersionLast="47" xr6:coauthVersionMax="47" xr10:uidLastSave="{00000000-0000-0000-0000-000000000000}"/>
  <bookViews>
    <workbookView xWindow="-108" yWindow="-108" windowWidth="23256" windowHeight="12456" firstSheet="1" activeTab="9" xr2:uid="{00000000-000D-0000-FFFF-FFFF00000000}"/>
  </bookViews>
  <sheets>
    <sheet name="Sales_Performance_Analysis.csv" sheetId="1" r:id="rId1"/>
    <sheet name="Task 8" sheetId="11" r:id="rId2"/>
    <sheet name="Task 2" sheetId="6" r:id="rId3"/>
    <sheet name="Task 10" sheetId="12" r:id="rId4"/>
    <sheet name="Task 3" sheetId="7" r:id="rId5"/>
    <sheet name="Task 4" sheetId="8" r:id="rId6"/>
    <sheet name="Task 5" sheetId="9" r:id="rId7"/>
    <sheet name="Task 6" sheetId="10" r:id="rId8"/>
    <sheet name="Task 1" sheetId="5" r:id="rId9"/>
    <sheet name="Dashboard" sheetId="3" r:id="rId10"/>
  </sheets>
  <definedNames>
    <definedName name="_xlnm._FilterDatabase" localSheetId="0" hidden="1">Sales_Performance_Analysis.csv!$A$1:$J$4001</definedName>
    <definedName name="_xlnm._FilterDatabase" localSheetId="8" hidden="1">'Task 1'!$A$1:$H$1</definedName>
    <definedName name="_xlnm._FilterDatabase" localSheetId="3" hidden="1">'Task 10'!$A$1:$H$4001</definedName>
    <definedName name="_xlnm._FilterDatabase" localSheetId="2" hidden="1">'Task 2'!$A$1:$H$4001</definedName>
    <definedName name="_xlnm._FilterDatabase" localSheetId="4" hidden="1">'Task 3'!$A$1:$H$4001</definedName>
    <definedName name="_xlnm._FilterDatabase" localSheetId="5" hidden="1">'Task 4'!$A$1:$H$4001</definedName>
    <definedName name="Slicer_Product_Category1">#N/A</definedName>
    <definedName name="Slicer_Region">#N/A</definedName>
    <definedName name="Slicer_Region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5" roundtripDataChecksum="yfGI4eloLjwrpSPvasdkz0XvTHU0bTAJMHDN+5q3kVQ="/>
    </ext>
  </extLst>
</workbook>
</file>

<file path=xl/calcChain.xml><?xml version="1.0" encoding="utf-8"?>
<calcChain xmlns="http://schemas.openxmlformats.org/spreadsheetml/2006/main">
  <c r="EB17" i="3" l="1"/>
  <c r="BD17" i="3"/>
  <c r="H26" i="12"/>
  <c r="A2" i="12" a="1"/>
  <c r="A2" i="12" s="1"/>
  <c r="K25" i="8"/>
  <c r="K24" i="8"/>
  <c r="K23" i="8"/>
  <c r="K22" i="8"/>
  <c r="K15" i="8"/>
  <c r="K14" i="8"/>
  <c r="K13" i="8"/>
  <c r="K12" i="8"/>
  <c r="K6" i="8"/>
  <c r="K5" i="8"/>
  <c r="K4" i="8"/>
  <c r="K3" i="8"/>
  <c r="H26" i="8"/>
  <c r="A2" i="8" a="1"/>
  <c r="A2" i="8" s="1"/>
  <c r="K6" i="7"/>
  <c r="K5" i="7"/>
  <c r="K4" i="7"/>
  <c r="K3" i="7"/>
  <c r="H26" i="7"/>
  <c r="A2" i="7" a="1"/>
  <c r="A2" i="7" s="1"/>
  <c r="H26" i="6"/>
  <c r="A2" i="6" a="1"/>
  <c r="A2"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<sst xmlns="http://schemas.openxmlformats.org/spreadsheetml/2006/main" count="44004" uniqueCount="3963">
  <si>
    <t>order id</t>
  </si>
  <si>
    <t>Order Date</t>
  </si>
  <si>
    <t>Region</t>
  </si>
  <si>
    <t>Product Category</t>
  </si>
  <si>
    <t>Sales Amount</t>
  </si>
  <si>
    <t>Quantity Sold</t>
  </si>
  <si>
    <t>Discount (%)</t>
  </si>
  <si>
    <t>Profit</t>
  </si>
  <si>
    <t>ab899d2f</t>
  </si>
  <si>
    <t>norTh</t>
  </si>
  <si>
    <t>groceries</t>
  </si>
  <si>
    <t>73484eb1</t>
  </si>
  <si>
    <t>Mes$t</t>
  </si>
  <si>
    <t>eAsT</t>
  </si>
  <si>
    <t>b3fded3d</t>
  </si>
  <si>
    <t>6e4bdd51</t>
  </si>
  <si>
    <t>$0uTH</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</si>
  <si>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</si>
  <si>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</si>
  <si>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</si>
  <si>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</si>
  <si>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</si>
  <si>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</si>
  <si>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</si>
  <si>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</si>
  <si>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</si>
  <si>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</si>
  <si>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</si>
  <si>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</si>
  <si>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</si>
  <si>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</si>
  <si>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</si>
  <si>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</si>
  <si>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</si>
  <si>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</si>
  <si>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</si>
  <si>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</si>
  <si>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</si>
  <si>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</si>
  <si>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</si>
  <si>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</si>
  <si>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</si>
  <si>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</si>
  <si>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</si>
  <si>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</si>
  <si>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</si>
  <si>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</si>
  <si>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</si>
  <si>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</si>
  <si>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</si>
  <si>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</si>
  <si>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</si>
  <si>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</si>
  <si>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</si>
  <si>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</si>
  <si>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</si>
  <si>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</si>
  <si>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</si>
  <si>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</si>
  <si>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</si>
  <si>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</si>
  <si>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</si>
  <si>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</si>
  <si>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</si>
  <si>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</si>
  <si>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</si>
  <si>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</si>
  <si>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</si>
  <si>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</si>
  <si>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</si>
  <si>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</si>
  <si>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</si>
  <si>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</si>
  <si>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</si>
  <si>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</si>
  <si>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</si>
  <si>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</si>
  <si>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</si>
  <si>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</si>
  <si>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</si>
  <si>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</si>
  <si>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</si>
  <si>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</si>
  <si>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</si>
  <si>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</si>
  <si>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</si>
  <si>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</si>
  <si>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</si>
  <si>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</si>
  <si>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</si>
  <si>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</si>
  <si>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</si>
  <si>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</si>
  <si>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</si>
  <si>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</si>
  <si>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</si>
  <si>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</si>
  <si>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</si>
  <si>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</si>
  <si>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</si>
  <si>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</si>
  <si>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</si>
  <si>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</si>
  <si>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</si>
  <si>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</si>
  <si>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</si>
  <si>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</si>
  <si>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</si>
  <si>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</si>
  <si>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</si>
  <si>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</si>
  <si>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</si>
  <si>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</si>
  <si>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</si>
  <si>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</si>
  <si>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</si>
  <si>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</si>
  <si>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</si>
  <si>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</si>
  <si>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</si>
  <si>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</si>
  <si>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</si>
  <si>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</si>
  <si>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</si>
  <si>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</si>
  <si>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</si>
  <si>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</si>
  <si>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</si>
  <si>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</si>
  <si>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</si>
  <si>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</si>
  <si>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</si>
  <si>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</si>
  <si>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</si>
  <si>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</si>
  <si>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</si>
  <si>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</si>
  <si>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</si>
  <si>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</si>
  <si>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</si>
  <si>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</si>
  <si>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</si>
  <si>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</si>
  <si>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</si>
  <si>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</si>
  <si>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</si>
  <si>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</si>
  <si>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</si>
  <si>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</si>
  <si>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</si>
  <si>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</si>
  <si>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</si>
  <si>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</si>
  <si>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</si>
  <si>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</si>
  <si>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</si>
  <si>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</si>
  <si>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</si>
  <si>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</si>
  <si>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</si>
  <si>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</si>
  <si>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</si>
  <si>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</si>
  <si>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</si>
  <si>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</si>
  <si>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</si>
  <si>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</si>
  <si>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</si>
  <si>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</si>
  <si>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</si>
  <si>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</si>
  <si>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</si>
  <si>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</si>
  <si>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</si>
  <si>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</si>
  <si>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</si>
  <si>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</si>
  <si>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</si>
  <si>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</si>
  <si>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</si>
  <si>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</si>
  <si>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</si>
  <si>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</si>
  <si>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</si>
  <si>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</si>
  <si>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</si>
  <si>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</si>
  <si>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</si>
  <si>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</si>
  <si>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</si>
  <si>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</si>
  <si>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</si>
  <si>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</si>
  <si>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</si>
  <si>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</si>
  <si>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</si>
  <si>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</si>
  <si>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</si>
  <si>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</si>
  <si>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</si>
  <si>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</si>
  <si>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</si>
  <si>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</si>
  <si>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</si>
  <si>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</si>
  <si>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</si>
  <si>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</si>
  <si>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</si>
  <si>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</si>
  <si>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</si>
  <si>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</si>
  <si>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</si>
  <si>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</si>
  <si>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</si>
  <si>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</si>
  <si>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</si>
  <si>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</si>
  <si>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</si>
  <si>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</si>
  <si>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</si>
  <si>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</si>
  <si>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</si>
  <si>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</si>
  <si>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</si>
  <si>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</si>
  <si>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</si>
  <si>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</si>
  <si>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</si>
  <si>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</si>
  <si>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</si>
  <si>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</si>
  <si>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</si>
  <si>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</si>
  <si>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</si>
  <si>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</si>
  <si>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</si>
  <si>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</si>
  <si>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</si>
  <si>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</si>
  <si>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</si>
  <si>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</si>
  <si>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</si>
  <si>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</si>
  <si>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</si>
  <si>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</si>
  <si>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</si>
  <si>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</si>
  <si>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</si>
  <si>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</si>
  <si>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</si>
  <si>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</si>
  <si>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</si>
  <si>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</si>
  <si>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</si>
  <si>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</si>
  <si>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</si>
  <si>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</si>
  <si>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</si>
  <si>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</si>
  <si>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</si>
  <si>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</si>
  <si>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</si>
  <si>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</si>
  <si>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</si>
  <si>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</si>
  <si>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</si>
  <si>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</si>
  <si>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</si>
  <si>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</si>
  <si>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</si>
  <si>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</si>
  <si>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</si>
  <si>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</si>
  <si>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</si>
  <si>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</si>
  <si>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</si>
  <si>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</si>
  <si>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</si>
  <si>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</si>
  <si>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</si>
  <si>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</si>
  <si>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</si>
  <si>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</si>
  <si>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</si>
  <si>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</si>
  <si>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</si>
  <si>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</si>
  <si>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</si>
  <si>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</si>
  <si>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</si>
  <si>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</si>
  <si>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</si>
  <si>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</si>
  <si>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</si>
  <si>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</si>
  <si>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</si>
  <si>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</si>
  <si>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</si>
  <si>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</si>
  <si>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</si>
  <si>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</si>
  <si>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</si>
  <si>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</si>
  <si>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</si>
  <si>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</si>
  <si>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</si>
  <si>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</si>
  <si>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</si>
  <si>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</si>
  <si>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</si>
  <si>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</si>
  <si>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</si>
  <si>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</si>
  <si>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</si>
  <si>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</si>
  <si>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</si>
  <si>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</si>
  <si>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</si>
  <si>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</si>
  <si>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</si>
  <si>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</si>
  <si>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</si>
  <si>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</si>
  <si>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</si>
  <si>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</si>
  <si>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</si>
  <si>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</si>
  <si>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</si>
  <si>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</si>
  <si>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</si>
  <si>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</si>
  <si>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</si>
  <si>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</si>
  <si>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</si>
  <si>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</si>
  <si>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</si>
  <si>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</si>
  <si>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</si>
  <si>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</si>
  <si>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</si>
  <si>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</si>
  <si>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</si>
  <si>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</si>
  <si>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</si>
  <si>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</si>
  <si>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</si>
  <si>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</si>
  <si>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</si>
  <si>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</si>
  <si>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</si>
  <si>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</si>
  <si>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</si>
  <si>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</si>
  <si>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</si>
  <si>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</si>
  <si>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</si>
  <si>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</si>
  <si>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</si>
  <si>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</si>
  <si>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</si>
  <si>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</si>
  <si>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</si>
  <si>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</si>
  <si>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</si>
  <si>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</si>
  <si>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</si>
  <si>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</si>
  <si>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</si>
  <si>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</si>
  <si>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</si>
  <si>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</si>
  <si>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</si>
  <si>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</si>
  <si>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</si>
  <si>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</si>
  <si>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</si>
  <si>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</si>
  <si>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</si>
  <si>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</si>
  <si>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</si>
  <si>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</si>
  <si>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</si>
  <si>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</si>
  <si>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</si>
  <si>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</si>
  <si>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</si>
  <si>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</si>
  <si>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</si>
  <si>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</si>
  <si>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</si>
  <si>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</si>
  <si>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</si>
  <si>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</si>
  <si>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</si>
  <si>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</si>
  <si>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</si>
  <si>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</si>
  <si>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</si>
  <si>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</si>
  <si>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</si>
  <si>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</si>
  <si>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</si>
  <si>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</si>
  <si>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</si>
  <si>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</si>
  <si>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</si>
  <si>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</si>
  <si>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</si>
  <si>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</si>
  <si>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</si>
  <si>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</si>
  <si>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</si>
  <si>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</si>
  <si>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</si>
  <si>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</si>
  <si>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</si>
  <si>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</si>
  <si>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</si>
  <si>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</si>
  <si>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</si>
  <si>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</si>
  <si>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</si>
  <si>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</si>
  <si>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</si>
  <si>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</si>
  <si>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</si>
  <si>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</si>
  <si>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</si>
  <si>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</si>
  <si>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</si>
  <si>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</si>
  <si>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</si>
  <si>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</si>
  <si>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</si>
  <si>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</si>
  <si>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</si>
  <si>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</si>
  <si>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</si>
  <si>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</si>
  <si>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</si>
  <si>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</si>
  <si>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</si>
  <si>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</si>
  <si>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</si>
  <si>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</si>
  <si>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</si>
  <si>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</si>
  <si>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</si>
  <si>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</si>
  <si>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</si>
  <si>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</si>
  <si>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</si>
  <si>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</si>
  <si>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</si>
  <si>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</si>
  <si>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</si>
  <si>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</si>
  <si>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</si>
  <si>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</si>
  <si>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</si>
  <si>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</si>
  <si>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</si>
  <si>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</si>
  <si>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</si>
  <si>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</si>
  <si>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</si>
  <si>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</si>
  <si>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</si>
  <si>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</si>
  <si>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</si>
  <si>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EaA$T</t>
  </si>
  <si>
    <t>1055e487</t>
  </si>
  <si>
    <t>We$t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</si>
  <si>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</si>
  <si>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</si>
  <si>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</si>
  <si>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</si>
  <si>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</si>
  <si>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</si>
  <si>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</si>
  <si>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</si>
  <si>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</si>
  <si>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</si>
  <si>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</si>
  <si>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</si>
  <si>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</si>
  <si>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</si>
  <si>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</si>
  <si>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</si>
  <si>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</si>
  <si>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</si>
  <si>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</si>
  <si>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</si>
  <si>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</si>
  <si>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</si>
  <si>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</si>
  <si>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</si>
  <si>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</si>
  <si>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</si>
  <si>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</si>
  <si>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</si>
  <si>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</si>
  <si>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</si>
  <si>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</si>
  <si>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</si>
  <si>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</si>
  <si>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</si>
  <si>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</si>
  <si>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</si>
  <si>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</si>
  <si>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</si>
  <si>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</si>
  <si>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</si>
  <si>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</si>
  <si>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</si>
  <si>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</si>
  <si>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</si>
  <si>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</si>
  <si>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</si>
  <si>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</si>
  <si>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</si>
  <si>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</si>
  <si>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</si>
  <si>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</si>
  <si>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</si>
  <si>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</si>
  <si>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</si>
  <si>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</si>
  <si>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</si>
  <si>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</si>
  <si>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</si>
  <si>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</si>
  <si>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</si>
  <si>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</si>
  <si>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</si>
  <si>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</si>
  <si>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</si>
  <si>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</si>
  <si>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</si>
  <si>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</si>
  <si>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</si>
  <si>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</si>
  <si>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</si>
  <si>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</si>
  <si>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</si>
  <si>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</si>
  <si>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</si>
  <si>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</si>
  <si>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</si>
  <si>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</si>
  <si>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</si>
  <si>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</si>
  <si>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</si>
  <si>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</si>
  <si>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</si>
  <si>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</si>
  <si>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</si>
  <si>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</si>
  <si>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</si>
  <si>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</si>
  <si>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</si>
  <si>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</si>
  <si>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</si>
  <si>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</si>
  <si>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</si>
  <si>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</si>
  <si>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</si>
  <si>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</si>
  <si>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</si>
  <si>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</si>
  <si>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</si>
  <si>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</si>
  <si>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</si>
  <si>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</si>
  <si>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</si>
  <si>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</si>
  <si>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</si>
  <si>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</si>
  <si>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</si>
  <si>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</si>
  <si>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</si>
  <si>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</si>
  <si>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</si>
  <si>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</si>
  <si>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</si>
  <si>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</si>
  <si>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</si>
  <si>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</si>
  <si>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</si>
  <si>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</si>
  <si>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</si>
  <si>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</si>
  <si>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</si>
  <si>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</si>
  <si>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</si>
  <si>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</si>
  <si>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</si>
  <si>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</si>
  <si>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</si>
  <si>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</si>
  <si>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</si>
  <si>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</si>
  <si>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</si>
  <si>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</si>
  <si>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</si>
  <si>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</si>
  <si>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</si>
  <si>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</si>
  <si>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</si>
  <si>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</si>
  <si>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</si>
  <si>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</si>
  <si>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</si>
  <si>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</si>
  <si>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</si>
  <si>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</si>
  <si>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</si>
  <si>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</si>
  <si>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</si>
  <si>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</si>
  <si>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</si>
  <si>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</si>
  <si>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</si>
  <si>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</si>
  <si>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</si>
  <si>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</si>
  <si>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</si>
  <si>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</si>
  <si>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</si>
  <si>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</si>
  <si>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</si>
  <si>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</si>
  <si>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</si>
  <si>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</si>
  <si>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</si>
  <si>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</si>
  <si>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</si>
  <si>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</si>
  <si>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</si>
  <si>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</si>
  <si>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</si>
  <si>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</si>
  <si>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</si>
  <si>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</si>
  <si>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</si>
  <si>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</si>
  <si>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</si>
  <si>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</si>
  <si>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</si>
  <si>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</si>
  <si>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</si>
  <si>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</si>
  <si>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</si>
  <si>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</si>
  <si>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</si>
  <si>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</si>
  <si>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</si>
  <si>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</si>
  <si>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</si>
  <si>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</si>
  <si>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</si>
  <si>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</si>
  <si>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</si>
  <si>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</si>
  <si>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</si>
  <si>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</si>
  <si>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</si>
  <si>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</si>
  <si>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</si>
  <si>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</si>
  <si>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</si>
  <si>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</si>
  <si>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</si>
  <si>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</si>
  <si>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</si>
  <si>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</si>
  <si>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</si>
  <si>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</si>
  <si>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</si>
  <si>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</si>
  <si>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</si>
  <si>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</si>
  <si>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</si>
  <si>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</si>
  <si>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</si>
  <si>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</si>
  <si>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</si>
  <si>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</si>
  <si>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</si>
  <si>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</si>
  <si>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</si>
  <si>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</si>
  <si>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</si>
  <si>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</si>
  <si>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</si>
  <si>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</si>
  <si>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</si>
  <si>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</si>
  <si>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</si>
  <si>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</si>
  <si>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</si>
  <si>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</si>
  <si>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</si>
  <si>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</si>
  <si>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</si>
  <si>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</si>
  <si>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</si>
  <si>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</si>
  <si>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</si>
  <si>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</si>
  <si>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</si>
  <si>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</si>
  <si>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</si>
  <si>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</si>
  <si>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</si>
  <si>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</si>
  <si>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</si>
  <si>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</si>
  <si>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</si>
  <si>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</si>
  <si>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</si>
  <si>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</si>
  <si>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</si>
  <si>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</si>
  <si>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</si>
  <si>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</si>
  <si>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</si>
  <si>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</si>
  <si>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</si>
  <si>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</si>
  <si>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</si>
  <si>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</si>
  <si>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</si>
  <si>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</si>
  <si>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</si>
  <si>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</si>
  <si>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</si>
  <si>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</si>
  <si>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</si>
  <si>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</si>
  <si>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</si>
  <si>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</si>
  <si>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</si>
  <si>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</si>
  <si>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</si>
  <si>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</si>
  <si>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</si>
  <si>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</si>
  <si>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</si>
  <si>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</si>
  <si>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</si>
  <si>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</si>
  <si>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</si>
  <si>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</si>
  <si>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</si>
  <si>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</si>
  <si>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</si>
  <si>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</si>
  <si>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</si>
  <si>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</si>
  <si>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</si>
  <si>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</si>
  <si>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</si>
  <si>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</si>
  <si>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</si>
  <si>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</si>
  <si>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</si>
  <si>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</si>
  <si>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</si>
  <si>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</si>
  <si>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</si>
  <si>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</si>
  <si>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</si>
  <si>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</si>
  <si>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</si>
  <si>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</si>
  <si>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</si>
  <si>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</si>
  <si>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</si>
  <si>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</si>
  <si>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</si>
  <si>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</si>
  <si>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</si>
  <si>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</si>
  <si>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</si>
  <si>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</si>
  <si>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</si>
  <si>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</si>
  <si>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</si>
  <si>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</si>
  <si>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</si>
  <si>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</si>
  <si>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</si>
  <si>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</si>
  <si>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</si>
  <si>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</si>
  <si>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</si>
  <si>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</si>
  <si>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</si>
  <si>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</si>
  <si>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</si>
  <si>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</si>
  <si>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</si>
  <si>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</si>
  <si>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</si>
  <si>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</si>
  <si>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</si>
  <si>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</si>
  <si>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</si>
  <si>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</si>
  <si>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</si>
  <si>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</si>
  <si>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</si>
  <si>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</si>
  <si>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</si>
  <si>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</si>
  <si>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</si>
  <si>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</si>
  <si>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</si>
  <si>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</si>
  <si>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</si>
  <si>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</si>
  <si>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</si>
  <si>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</si>
  <si>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</si>
  <si>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</si>
  <si>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</si>
  <si>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</si>
  <si>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</si>
  <si>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</si>
  <si>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</si>
  <si>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</si>
  <si>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</si>
  <si>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</si>
  <si>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</si>
  <si>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</si>
  <si>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</si>
  <si>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</si>
  <si>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</si>
  <si>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</si>
  <si>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</si>
  <si>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</si>
  <si>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</si>
  <si>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</si>
  <si>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</si>
  <si>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</si>
  <si>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</si>
  <si>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</si>
  <si>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</si>
  <si>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</si>
  <si>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</si>
  <si>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</si>
  <si>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</si>
  <si>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</si>
  <si>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</si>
  <si>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</si>
  <si>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</si>
  <si>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</si>
  <si>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</si>
  <si>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</si>
  <si>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</si>
  <si>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</si>
  <si>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</si>
  <si>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</si>
  <si>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</si>
  <si>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</si>
  <si>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</si>
  <si>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</si>
  <si>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</si>
  <si>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</si>
  <si>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</si>
  <si>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</si>
  <si>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</si>
  <si>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EA$T</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</si>
  <si>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</si>
  <si>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</si>
  <si>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</si>
  <si>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</si>
  <si>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</si>
  <si>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</si>
  <si>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</si>
  <si>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</si>
  <si>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</si>
  <si>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</si>
  <si>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</si>
  <si>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</si>
  <si>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</si>
  <si>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</si>
  <si>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</si>
  <si>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</si>
  <si>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</si>
  <si>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</si>
  <si>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</si>
  <si>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</si>
  <si>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</si>
  <si>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</si>
  <si>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</si>
  <si>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</si>
  <si>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</si>
  <si>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</si>
  <si>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</si>
  <si>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</si>
  <si>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</si>
  <si>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</si>
  <si>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</si>
  <si>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</si>
  <si>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</si>
  <si>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</si>
  <si>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</si>
  <si>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</si>
  <si>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</si>
  <si>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</si>
  <si>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</si>
  <si>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</si>
  <si>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</si>
  <si>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</si>
  <si>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</si>
  <si>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</si>
  <si>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</si>
  <si>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</si>
  <si>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</si>
  <si>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</si>
  <si>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</si>
  <si>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</si>
  <si>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</si>
  <si>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</si>
  <si>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</si>
  <si>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</si>
  <si>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</si>
  <si>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</si>
  <si>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</si>
  <si>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</si>
  <si>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</si>
  <si>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</si>
  <si>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</si>
  <si>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</si>
  <si>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</si>
  <si>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</si>
  <si>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</si>
  <si>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</si>
  <si>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</si>
  <si>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</si>
  <si>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</si>
  <si>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</si>
  <si>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</si>
  <si>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</si>
  <si>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</si>
  <si>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</si>
  <si>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</si>
  <si>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</si>
  <si>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</si>
  <si>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</si>
  <si>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</si>
  <si>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</si>
  <si>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</si>
  <si>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</si>
  <si>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</si>
  <si>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</si>
  <si>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</si>
  <si>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</si>
  <si>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</si>
  <si>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</si>
  <si>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</si>
  <si>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</si>
  <si>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</si>
  <si>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</si>
  <si>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</si>
  <si>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</si>
  <si>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</si>
  <si>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</si>
  <si>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</si>
  <si>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</si>
  <si>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</si>
  <si>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</si>
  <si>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</si>
  <si>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</si>
  <si>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</si>
  <si>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</si>
  <si>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</si>
  <si>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</si>
  <si>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</si>
  <si>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</si>
  <si>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</si>
  <si>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</si>
  <si>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</si>
  <si>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</si>
  <si>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</si>
  <si>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</si>
  <si>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</si>
  <si>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</si>
  <si>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</si>
  <si>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</si>
  <si>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</si>
  <si>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</si>
  <si>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</si>
  <si>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</si>
  <si>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</si>
  <si>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</si>
  <si>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</si>
  <si>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</si>
  <si>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</si>
  <si>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</si>
  <si>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</si>
  <si>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</si>
  <si>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</si>
  <si>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</si>
  <si>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</si>
  <si>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</si>
  <si>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</si>
  <si>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</si>
  <si>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</si>
  <si>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</si>
  <si>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</si>
  <si>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</si>
  <si>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</si>
  <si>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</si>
  <si>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</si>
  <si>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</si>
  <si>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</si>
  <si>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</si>
  <si>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</si>
  <si>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</si>
  <si>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</si>
  <si>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</si>
  <si>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</si>
  <si>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</si>
  <si>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</si>
  <si>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</si>
  <si>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</si>
  <si>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</si>
  <si>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</si>
  <si>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</si>
  <si>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</si>
  <si>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</si>
  <si>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</si>
  <si>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</si>
  <si>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</si>
  <si>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</si>
  <si>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</si>
  <si>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</si>
  <si>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</si>
  <si>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</si>
  <si>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</si>
  <si>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</si>
  <si>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</si>
  <si>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</si>
  <si>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</si>
  <si>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</si>
  <si>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</si>
  <si>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</si>
  <si>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</si>
  <si>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</si>
  <si>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</si>
  <si>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</si>
  <si>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</si>
  <si>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</si>
  <si>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</si>
  <si>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</si>
  <si>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</si>
  <si>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</si>
  <si>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</si>
  <si>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</si>
  <si>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</si>
  <si>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</si>
  <si>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</si>
  <si>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</si>
  <si>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</si>
  <si>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</si>
  <si>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</si>
  <si>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</si>
  <si>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</si>
  <si>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</si>
  <si>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</si>
  <si>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</si>
  <si>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</si>
  <si>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</si>
  <si>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</si>
  <si>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</si>
  <si>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</si>
  <si>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</si>
  <si>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</si>
  <si>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</si>
  <si>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</si>
  <si>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</si>
  <si>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</si>
  <si>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</si>
  <si>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</si>
  <si>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</si>
  <si>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</si>
  <si>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</si>
  <si>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</si>
  <si>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</si>
  <si>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</si>
  <si>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</si>
  <si>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</si>
  <si>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</si>
  <si>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</si>
  <si>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</si>
  <si>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</si>
  <si>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</si>
  <si>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</si>
  <si>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</si>
  <si>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</si>
  <si>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</si>
  <si>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</si>
  <si>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</si>
  <si>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</si>
  <si>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</si>
  <si>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</si>
  <si>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</si>
  <si>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</si>
  <si>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</si>
  <si>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</si>
  <si>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</si>
  <si>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</si>
  <si>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</si>
  <si>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</si>
  <si>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</si>
  <si>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</si>
  <si>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</si>
  <si>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</si>
  <si>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</si>
  <si>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</si>
  <si>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</si>
  <si>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</si>
  <si>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</si>
  <si>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</si>
  <si>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</si>
  <si>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</si>
  <si>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</si>
  <si>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</si>
  <si>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</si>
  <si>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</si>
  <si>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</si>
  <si>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</si>
  <si>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</si>
  <si>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</si>
  <si>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</si>
  <si>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</si>
  <si>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</si>
  <si>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</si>
  <si>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</si>
  <si>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</si>
  <si>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</si>
  <si>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</si>
  <si>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</si>
  <si>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</si>
  <si>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</si>
  <si>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</si>
  <si>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</si>
  <si>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</si>
  <si>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</si>
  <si>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</si>
  <si>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</si>
  <si>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</si>
  <si>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</si>
  <si>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</si>
  <si>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</si>
  <si>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</si>
  <si>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</si>
  <si>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</si>
  <si>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</si>
  <si>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</si>
  <si>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</si>
  <si>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</si>
  <si>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</si>
  <si>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</si>
  <si>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</si>
  <si>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</si>
  <si>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</si>
  <si>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</si>
  <si>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</si>
  <si>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</si>
  <si>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</si>
  <si>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</si>
  <si>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</si>
  <si>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</si>
  <si>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</si>
  <si>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</si>
  <si>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</si>
  <si>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</si>
  <si>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</si>
  <si>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</si>
  <si>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</si>
  <si>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</si>
  <si>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</si>
  <si>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</si>
  <si>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</si>
  <si>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</si>
  <si>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</si>
  <si>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</si>
  <si>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</si>
  <si>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</si>
  <si>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</si>
  <si>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</si>
  <si>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</si>
  <si>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</si>
  <si>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</si>
  <si>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</si>
  <si>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</si>
  <si>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</si>
  <si>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</si>
  <si>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</si>
  <si>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</si>
  <si>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</si>
  <si>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</si>
  <si>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</si>
  <si>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</si>
  <si>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</si>
  <si>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</si>
  <si>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</si>
  <si>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</si>
  <si>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</si>
  <si>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</si>
  <si>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</si>
  <si>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</si>
  <si>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</si>
  <si>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</si>
  <si>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</si>
  <si>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</si>
  <si>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</si>
  <si>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</si>
  <si>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</si>
  <si>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</si>
  <si>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</si>
  <si>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</si>
  <si>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</si>
  <si>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</si>
  <si>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</si>
  <si>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</si>
  <si>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</si>
  <si>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</si>
  <si>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</si>
  <si>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</si>
  <si>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</si>
  <si>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</si>
  <si>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</si>
  <si>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</si>
  <si>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</si>
  <si>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</si>
  <si>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</si>
  <si>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</si>
  <si>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</si>
  <si>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</si>
  <si>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</si>
  <si>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</si>
  <si>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</si>
  <si>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</si>
  <si>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</si>
  <si>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</si>
  <si>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</si>
  <si>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</si>
  <si>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</si>
  <si>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</si>
  <si>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</si>
  <si>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</si>
  <si>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</si>
  <si>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</si>
  <si>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</si>
  <si>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</si>
  <si>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</si>
  <si>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</si>
  <si>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</si>
  <si>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</si>
  <si>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</si>
  <si>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</si>
  <si>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</si>
  <si>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</si>
  <si>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</si>
  <si>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</si>
  <si>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</si>
  <si>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</si>
  <si>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</si>
  <si>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</si>
  <si>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</si>
  <si>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</si>
  <si>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</si>
  <si>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</si>
  <si>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</si>
  <si>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</si>
  <si>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</si>
  <si>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</si>
  <si>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</si>
  <si>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</si>
  <si>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</si>
  <si>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</si>
  <si>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</si>
  <si>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</si>
  <si>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</si>
  <si>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</si>
  <si>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</si>
  <si>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</si>
  <si>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</si>
  <si>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</si>
  <si>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</si>
  <si>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</si>
  <si>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</si>
  <si>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</si>
  <si>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</si>
  <si>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</si>
  <si>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</si>
  <si>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</si>
  <si>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</si>
  <si>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</si>
  <si>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</si>
  <si>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</si>
  <si>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</si>
  <si>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</si>
  <si>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</si>
  <si>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</si>
  <si>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</si>
  <si>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</si>
  <si>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</si>
  <si>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</si>
  <si>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</si>
  <si>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</si>
  <si>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</si>
  <si>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</si>
  <si>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</si>
  <si>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</si>
  <si>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</si>
  <si>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</si>
  <si>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</si>
  <si>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</si>
  <si>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</si>
  <si>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</si>
  <si>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</si>
  <si>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</si>
  <si>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</si>
  <si>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</si>
  <si>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</si>
  <si>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</si>
  <si>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</si>
  <si>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</si>
  <si>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</si>
  <si>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</si>
  <si>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</si>
  <si>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</si>
  <si>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</si>
  <si>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</si>
  <si>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</si>
  <si>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</si>
  <si>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</si>
  <si>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</si>
  <si>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</si>
  <si>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</si>
  <si>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</si>
  <si>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</si>
  <si>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</si>
  <si>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</si>
  <si>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</si>
  <si>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</si>
  <si>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</si>
  <si>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</si>
  <si>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</si>
  <si>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</si>
  <si>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</si>
  <si>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</si>
  <si>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</si>
  <si>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</si>
  <si>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</si>
  <si>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</si>
  <si>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</si>
  <si>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</si>
  <si>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</si>
  <si>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</si>
  <si>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</si>
  <si>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</si>
  <si>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</si>
  <si>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</si>
  <si>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</si>
  <si>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</si>
  <si>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</si>
  <si>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</si>
  <si>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</si>
  <si>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</si>
  <si>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</si>
  <si>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</si>
  <si>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</si>
  <si>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</si>
  <si>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</si>
  <si>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</si>
  <si>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</si>
  <si>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</si>
  <si>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</si>
  <si>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</si>
  <si>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</si>
  <si>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</si>
  <si>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</si>
  <si>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</si>
  <si>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</si>
  <si>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</si>
  <si>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</si>
  <si>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</si>
  <si>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</si>
  <si>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</si>
  <si>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</si>
  <si>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</si>
  <si>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</si>
  <si>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</si>
  <si>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</si>
  <si>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</si>
  <si>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</si>
  <si>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</si>
  <si>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</si>
  <si>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</si>
  <si>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</si>
  <si>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</si>
  <si>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</si>
  <si>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</si>
  <si>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</si>
  <si>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</si>
  <si>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</si>
  <si>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</si>
  <si>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</si>
  <si>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</si>
  <si>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</si>
  <si>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</si>
  <si>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</si>
  <si>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</si>
  <si>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</si>
  <si>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</si>
  <si>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</si>
  <si>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</si>
  <si>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</si>
  <si>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</si>
  <si>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</si>
  <si>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</si>
  <si>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</si>
  <si>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</si>
  <si>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</si>
  <si>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</si>
  <si>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</si>
  <si>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</si>
  <si>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</si>
  <si>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</si>
  <si>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</si>
  <si>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</si>
  <si>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</si>
  <si>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</si>
  <si>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</si>
  <si>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</si>
  <si>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</si>
  <si>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</si>
  <si>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</si>
  <si>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</si>
  <si>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</si>
  <si>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</si>
  <si>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</si>
  <si>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</si>
  <si>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</si>
  <si>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</si>
  <si>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</si>
  <si>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</si>
  <si>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</si>
  <si>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</si>
  <si>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</si>
  <si>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</si>
  <si>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</si>
  <si>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</si>
  <si>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</si>
  <si>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</si>
  <si>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</si>
  <si>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</si>
  <si>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</si>
  <si>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</si>
  <si>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</si>
  <si>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</si>
  <si>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</si>
  <si>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</si>
  <si>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</si>
  <si>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</si>
  <si>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</si>
  <si>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</si>
  <si>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</si>
  <si>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</si>
  <si>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</si>
  <si>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</si>
  <si>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</si>
  <si>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</si>
  <si>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</si>
  <si>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</si>
  <si>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</si>
  <si>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</si>
  <si>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</si>
  <si>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</si>
  <si>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</si>
  <si>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</si>
  <si>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</si>
  <si>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</si>
  <si>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</si>
  <si>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</si>
  <si>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</si>
  <si>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</si>
  <si>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</si>
  <si>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</si>
  <si>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</si>
  <si>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</si>
  <si>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</si>
  <si>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</si>
  <si>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</si>
  <si>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</si>
  <si>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</si>
  <si>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</si>
  <si>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</si>
  <si>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</si>
  <si>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</si>
  <si>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</si>
  <si>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</si>
  <si>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</si>
  <si>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</si>
  <si>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</si>
  <si>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</si>
  <si>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</si>
  <si>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</si>
  <si>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</si>
  <si>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</si>
  <si>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</si>
  <si>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</si>
  <si>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</si>
  <si>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</si>
  <si>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</si>
  <si>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</si>
  <si>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</si>
  <si>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</si>
  <si>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</si>
  <si>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</si>
  <si>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</si>
  <si>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</si>
  <si>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</si>
  <si>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</si>
  <si>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</si>
  <si>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</si>
  <si>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</si>
  <si>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</si>
  <si>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</si>
  <si>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</si>
  <si>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</si>
  <si>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</si>
  <si>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</si>
  <si>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</si>
  <si>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</si>
  <si>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</si>
  <si>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</si>
  <si>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</si>
  <si>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</si>
  <si>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</si>
  <si>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</si>
  <si>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</si>
  <si>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</si>
  <si>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</si>
  <si>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</si>
  <si>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</si>
  <si>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</si>
  <si>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</si>
  <si>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</si>
  <si>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</si>
  <si>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</si>
  <si>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</si>
  <si>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</si>
  <si>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</si>
  <si>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</si>
  <si>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</si>
  <si>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</si>
  <si>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</si>
  <si>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</si>
  <si>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</si>
  <si>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</si>
  <si>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</si>
  <si>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</si>
  <si>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</si>
  <si>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</si>
  <si>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</si>
  <si>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</si>
  <si>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</si>
  <si>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</si>
  <si>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</si>
  <si>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</si>
  <si>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</si>
  <si>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</si>
  <si>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</si>
  <si>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</si>
  <si>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</si>
  <si>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</si>
  <si>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</si>
  <si>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</si>
  <si>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</si>
  <si>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</si>
  <si>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</si>
  <si>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</si>
  <si>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</si>
  <si>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</si>
  <si>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</si>
  <si>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</si>
  <si>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</si>
  <si>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</si>
  <si>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</si>
  <si>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</si>
  <si>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</si>
  <si>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</si>
  <si>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</si>
  <si>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</si>
  <si>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</si>
  <si>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</si>
  <si>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</si>
  <si>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</si>
  <si>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</si>
  <si>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</si>
  <si>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</si>
  <si>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</si>
  <si>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</si>
  <si>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</si>
  <si>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</si>
  <si>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</si>
  <si>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</si>
  <si>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</si>
  <si>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</si>
  <si>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</si>
  <si>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</si>
  <si>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</si>
  <si>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</si>
  <si>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</si>
  <si>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</si>
  <si>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</si>
  <si>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</si>
  <si>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</si>
  <si>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</si>
  <si>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</si>
  <si>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</si>
  <si>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</si>
  <si>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</si>
  <si>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</si>
  <si>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</si>
  <si>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</si>
  <si>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</si>
  <si>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</si>
  <si>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</si>
  <si>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</si>
  <si>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</si>
  <si>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</si>
  <si>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</si>
  <si>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</si>
  <si>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</si>
  <si>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</si>
  <si>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</si>
  <si>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</si>
  <si>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</si>
  <si>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</si>
  <si>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</si>
  <si>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</si>
  <si>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</si>
  <si>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</si>
  <si>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</si>
  <si>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</si>
  <si>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</si>
  <si>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</si>
  <si>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</si>
  <si>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</si>
  <si>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</si>
  <si>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</si>
  <si>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</si>
  <si>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</si>
  <si>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</si>
  <si>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</si>
  <si>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</si>
  <si>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</si>
  <si>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</si>
  <si>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</si>
  <si>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</si>
  <si>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</si>
  <si>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</si>
  <si>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</si>
  <si>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</si>
  <si>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</si>
  <si>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</si>
  <si>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</si>
  <si>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</si>
  <si>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</si>
  <si>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</si>
  <si>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</si>
  <si>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</si>
  <si>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</si>
  <si>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</si>
  <si>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</si>
  <si>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</si>
  <si>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</si>
  <si>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</si>
  <si>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</si>
  <si>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</si>
  <si>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</si>
  <si>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</si>
  <si>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</si>
  <si>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</si>
  <si>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</si>
  <si>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</si>
  <si>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</si>
  <si>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</si>
  <si>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</si>
  <si>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</si>
  <si>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</si>
  <si>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</si>
  <si>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</si>
  <si>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</si>
  <si>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</si>
  <si>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</si>
  <si>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</si>
  <si>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</si>
  <si>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</si>
  <si>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</si>
  <si>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</si>
  <si>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</si>
  <si>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</si>
  <si>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</si>
  <si>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</si>
  <si>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</si>
  <si>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</si>
  <si>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</si>
  <si>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</si>
  <si>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</si>
  <si>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</si>
  <si>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</si>
  <si>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</si>
  <si>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</si>
  <si>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</si>
  <si>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</si>
  <si>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</si>
  <si>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</si>
  <si>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</si>
  <si>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</si>
  <si>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</si>
  <si>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</si>
  <si>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</si>
  <si>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</si>
  <si>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</si>
  <si>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</si>
  <si>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</si>
  <si>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</si>
  <si>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</si>
  <si>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</si>
  <si>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</si>
  <si>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</si>
  <si>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</si>
  <si>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</si>
  <si>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</si>
  <si>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</si>
  <si>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</si>
  <si>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</si>
  <si>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</si>
  <si>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</si>
  <si>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</si>
  <si>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</si>
  <si>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</si>
  <si>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</si>
  <si>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</si>
  <si>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</si>
  <si>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</si>
  <si>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</si>
  <si>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</si>
  <si>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</si>
  <si>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</si>
  <si>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</si>
  <si>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</si>
  <si>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</si>
  <si>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</si>
  <si>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</si>
  <si>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</si>
  <si>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</si>
  <si>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</si>
  <si>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</si>
  <si>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</si>
  <si>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</si>
  <si>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</si>
  <si>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</si>
  <si>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</si>
  <si>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</si>
  <si>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</si>
  <si>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</si>
  <si>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</si>
  <si>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</si>
  <si>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</si>
  <si>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</si>
  <si>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</si>
  <si>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</si>
  <si>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</si>
  <si>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</si>
  <si>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</si>
  <si>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</si>
  <si>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</si>
  <si>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</si>
  <si>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</si>
  <si>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</si>
  <si>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</si>
  <si>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</si>
  <si>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</si>
  <si>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</si>
  <si>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</si>
  <si>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</si>
  <si>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</si>
  <si>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</si>
  <si>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</si>
  <si>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</si>
  <si>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</si>
  <si>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</si>
  <si>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</si>
  <si>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</si>
  <si>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</si>
  <si>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</si>
  <si>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</si>
  <si>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</si>
  <si>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</si>
  <si>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</si>
  <si>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</si>
  <si>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</si>
  <si>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</si>
  <si>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</si>
  <si>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</si>
  <si>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</si>
  <si>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</si>
  <si>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</si>
  <si>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</si>
  <si>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</si>
  <si>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</si>
  <si>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</si>
  <si>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</si>
  <si>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</si>
  <si>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</si>
  <si>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</si>
  <si>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</si>
  <si>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</si>
  <si>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</si>
  <si>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</si>
  <si>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</si>
  <si>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</si>
  <si>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</si>
  <si>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</si>
  <si>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</si>
  <si>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</si>
  <si>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</si>
  <si>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</si>
  <si>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</si>
  <si>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</si>
  <si>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</si>
  <si>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</si>
  <si>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</si>
  <si>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</si>
  <si>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</si>
  <si>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</si>
  <si>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</si>
  <si>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</si>
  <si>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</si>
  <si>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</si>
  <si>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</si>
  <si>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</si>
  <si>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</si>
  <si>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</si>
  <si>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</si>
  <si>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</si>
  <si>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</si>
  <si>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</si>
  <si>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</si>
  <si>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</si>
  <si>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</si>
  <si>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</si>
  <si>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</si>
  <si>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</si>
  <si>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</si>
  <si>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</si>
  <si>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</si>
  <si>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</si>
  <si>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</si>
  <si>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</si>
  <si>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</si>
  <si>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</si>
  <si>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</si>
  <si>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</si>
  <si>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</si>
  <si>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</si>
  <si>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</si>
  <si>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</si>
  <si>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</si>
  <si>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</si>
  <si>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</si>
  <si>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</si>
  <si>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</si>
  <si>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</si>
  <si>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</si>
  <si>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</si>
  <si>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</si>
  <si>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</si>
  <si>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</si>
  <si>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</si>
  <si>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</si>
  <si>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</si>
  <si>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</si>
  <si>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</si>
  <si>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</si>
  <si>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</si>
  <si>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</si>
  <si>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</si>
  <si>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</si>
  <si>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</si>
  <si>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</si>
  <si>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</si>
  <si>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</si>
  <si>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</si>
  <si>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</si>
  <si>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</si>
  <si>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</si>
  <si>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</si>
  <si>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</si>
  <si>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</si>
  <si>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</si>
  <si>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</si>
  <si>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</si>
  <si>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</si>
  <si>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</si>
  <si>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</si>
  <si>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</si>
  <si>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</si>
  <si>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</si>
  <si>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</si>
  <si>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</si>
  <si>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</si>
  <si>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</si>
  <si>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</si>
  <si>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</si>
  <si>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</si>
  <si>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</si>
  <si>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</si>
  <si>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</si>
  <si>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</si>
  <si>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</si>
  <si>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</si>
  <si>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</si>
  <si>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</si>
  <si>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</si>
  <si>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</si>
  <si>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</si>
  <si>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</si>
  <si>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</si>
  <si>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</si>
  <si>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</si>
  <si>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</si>
  <si>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</si>
  <si>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</si>
  <si>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</si>
  <si>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</si>
  <si>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</si>
  <si>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</si>
  <si>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</si>
  <si>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</si>
  <si>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</si>
  <si>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</si>
  <si>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</si>
  <si>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</si>
  <si>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</si>
  <si>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</si>
  <si>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</si>
  <si>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</si>
  <si>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</si>
  <si>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</si>
  <si>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</si>
  <si>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</si>
  <si>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</si>
  <si>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</si>
  <si>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</si>
  <si>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</si>
  <si>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</si>
  <si>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</si>
  <si>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</si>
  <si>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</si>
  <si>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</si>
  <si>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</si>
  <si>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</si>
  <si>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</si>
  <si>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</si>
  <si>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</si>
  <si>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</si>
  <si>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</si>
  <si>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</si>
  <si>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</si>
  <si>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</si>
  <si>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</si>
  <si>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</si>
  <si>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</si>
  <si>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</si>
  <si>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</si>
  <si>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</si>
  <si>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</si>
  <si>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</si>
  <si>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</si>
  <si>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</si>
  <si>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</si>
  <si>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</si>
  <si>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</si>
  <si>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</si>
  <si>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</si>
  <si>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</si>
  <si>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</si>
  <si>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</si>
  <si>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</si>
  <si>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</si>
  <si>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</si>
  <si>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</si>
  <si>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</si>
  <si>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</si>
  <si>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</si>
  <si>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</si>
  <si>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</si>
  <si>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</si>
  <si>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</si>
  <si>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</si>
  <si>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</si>
  <si>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</si>
  <si>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</si>
  <si>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</si>
  <si>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</si>
  <si>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</si>
  <si>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</si>
  <si>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</si>
  <si>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</si>
  <si>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</si>
  <si>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</si>
  <si>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</si>
  <si>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</si>
  <si>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</si>
  <si>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</si>
  <si>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</si>
  <si>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</si>
  <si>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</si>
  <si>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</si>
  <si>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</si>
  <si>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</si>
  <si>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</si>
  <si>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</si>
  <si>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</si>
  <si>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</si>
  <si>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</si>
  <si>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</si>
  <si>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</si>
  <si>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</si>
  <si>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</si>
  <si>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</si>
  <si>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</si>
  <si>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</si>
  <si>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</si>
  <si>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</si>
  <si>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</si>
  <si>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</si>
  <si>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</si>
  <si>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</si>
  <si>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</si>
  <si>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</si>
  <si>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</si>
  <si>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</si>
  <si>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</si>
  <si>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</si>
  <si>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</si>
  <si>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</si>
  <si>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</si>
  <si>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</si>
  <si>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</si>
  <si>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</si>
  <si>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</si>
  <si>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</si>
  <si>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</si>
  <si>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</si>
  <si>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</si>
  <si>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</si>
  <si>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</si>
  <si>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</si>
  <si>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</si>
  <si>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</si>
  <si>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</si>
  <si>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</si>
  <si>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</si>
  <si>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</si>
  <si>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</si>
  <si>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</si>
  <si>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</si>
  <si>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</si>
  <si>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</si>
  <si>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</si>
  <si>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</si>
  <si>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</si>
  <si>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</si>
  <si>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</si>
  <si>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</si>
  <si>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</si>
  <si>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</si>
  <si>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</si>
  <si>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</si>
  <si>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</si>
  <si>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</si>
  <si>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</si>
  <si>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</si>
  <si>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</si>
  <si>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</si>
  <si>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</si>
  <si>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</si>
  <si>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</si>
  <si>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</si>
  <si>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</si>
  <si>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</si>
  <si>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</si>
  <si>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</si>
  <si>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</si>
  <si>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</si>
  <si>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</si>
  <si>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</si>
  <si>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</si>
  <si>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</si>
  <si>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</si>
  <si>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</si>
  <si>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</si>
  <si>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</si>
  <si>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</si>
  <si>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</si>
  <si>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</si>
  <si>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</si>
  <si>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</si>
  <si>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</si>
  <si>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</si>
  <si>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</si>
  <si>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</si>
  <si>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</si>
  <si>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</si>
  <si>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</si>
  <si>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</si>
  <si>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</si>
  <si>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</si>
  <si>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</si>
  <si>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</si>
  <si>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</si>
  <si>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</si>
  <si>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</si>
  <si>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</si>
  <si>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</si>
  <si>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</si>
  <si>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</si>
  <si>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</si>
  <si>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</si>
  <si>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</si>
  <si>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</si>
  <si>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</si>
  <si>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</si>
  <si>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</si>
  <si>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</si>
  <si>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</si>
  <si>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</si>
  <si>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</si>
  <si>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</si>
  <si>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</si>
  <si>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</si>
  <si>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</si>
  <si>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</si>
  <si>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</si>
  <si>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</si>
  <si>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</si>
  <si>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</si>
  <si>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</si>
  <si>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</si>
  <si>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</si>
  <si>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</si>
  <si>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</si>
  <si>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</si>
  <si>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</si>
  <si>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</si>
  <si>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</si>
  <si>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</si>
  <si>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</si>
  <si>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</si>
  <si>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</si>
  <si>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</si>
  <si>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</si>
  <si>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</si>
  <si>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</si>
  <si>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</si>
  <si>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</si>
  <si>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</si>
  <si>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</si>
  <si>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</si>
  <si>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</si>
  <si>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</si>
  <si>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</si>
  <si>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</si>
  <si>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</si>
  <si>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</si>
  <si>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</si>
  <si>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</si>
  <si>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</si>
  <si>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</si>
  <si>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</si>
  <si>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</si>
  <si>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</si>
  <si>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</si>
  <si>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</si>
  <si>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</si>
  <si>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</si>
  <si>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</si>
  <si>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</si>
  <si>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</si>
  <si>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</si>
  <si>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</si>
  <si>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</si>
  <si>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</si>
  <si>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</si>
  <si>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</si>
  <si>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</si>
  <si>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</si>
  <si>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</si>
  <si>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</si>
  <si>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</si>
  <si>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</si>
  <si>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</si>
  <si>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</si>
  <si>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</si>
  <si>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</si>
  <si>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</si>
  <si>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</si>
  <si>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</si>
  <si>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</si>
  <si>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</si>
  <si>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</si>
  <si>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</si>
  <si>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</si>
  <si>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</si>
  <si>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</si>
  <si>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</si>
  <si>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</si>
  <si>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</si>
  <si>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</si>
  <si>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</si>
  <si>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</si>
  <si>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</si>
  <si>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</si>
  <si>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</si>
  <si>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</si>
  <si>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</si>
  <si>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</si>
  <si>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</si>
  <si>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</si>
  <si>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</si>
  <si>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</si>
  <si>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</si>
  <si>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</si>
  <si>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</si>
  <si>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</si>
  <si>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</si>
  <si>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</si>
  <si>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</si>
  <si>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</si>
  <si>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</si>
  <si>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</si>
  <si>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</si>
  <si>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</si>
  <si>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</si>
  <si>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</si>
  <si>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</si>
  <si>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</si>
  <si>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</si>
  <si>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</si>
  <si>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</si>
  <si>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</si>
  <si>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</si>
  <si>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</si>
  <si>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</si>
  <si>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</si>
  <si>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</si>
  <si>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</si>
  <si>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</si>
  <si>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</si>
  <si>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</si>
  <si>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</si>
  <si>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</si>
  <si>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</si>
  <si>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</si>
  <si>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</si>
  <si>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</si>
  <si>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</si>
  <si>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</si>
  <si>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</si>
  <si>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</si>
  <si>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</si>
  <si>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</si>
  <si>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</si>
  <si>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</si>
  <si>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</si>
  <si>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</si>
  <si>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</si>
  <si>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</si>
  <si>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</si>
  <si>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</si>
  <si>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</si>
  <si>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</si>
  <si>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</si>
  <si>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</si>
  <si>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</si>
  <si>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</si>
  <si>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</si>
  <si>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</si>
  <si>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</si>
  <si>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</si>
  <si>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</si>
  <si>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</si>
  <si>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</si>
  <si>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</si>
  <si>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</si>
  <si>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</si>
  <si>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</si>
  <si>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</si>
  <si>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</si>
  <si>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</si>
  <si>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</si>
  <si>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</si>
  <si>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</si>
  <si>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</si>
  <si>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</si>
  <si>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</si>
  <si>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</si>
  <si>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</si>
  <si>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</si>
  <si>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</si>
  <si>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</si>
  <si>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</si>
  <si>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</si>
  <si>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</si>
  <si>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</si>
  <si>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</si>
  <si>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</si>
  <si>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</si>
  <si>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</si>
  <si>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</si>
  <si>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</si>
  <si>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</si>
  <si>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</si>
  <si>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</si>
  <si>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</si>
  <si>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</si>
  <si>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</si>
  <si>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</si>
  <si>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</si>
  <si>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</si>
  <si>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</si>
  <si>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</si>
  <si>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</si>
  <si>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</si>
  <si>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</si>
  <si>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</si>
  <si>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</si>
  <si>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</si>
  <si>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</si>
  <si>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</si>
  <si>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</si>
  <si>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</si>
  <si>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</si>
  <si>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</si>
  <si>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</si>
  <si>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</si>
  <si>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</si>
  <si>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</si>
  <si>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</si>
  <si>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</si>
  <si>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</si>
  <si>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</si>
  <si>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</si>
  <si>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</si>
  <si>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</si>
  <si>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</si>
  <si>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</si>
  <si>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</si>
  <si>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</si>
  <si>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</si>
  <si>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</si>
  <si>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</si>
  <si>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</si>
  <si>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</si>
  <si>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</si>
  <si>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</si>
  <si>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</si>
  <si>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</si>
  <si>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</si>
  <si>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</si>
  <si>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</si>
  <si>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</si>
  <si>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</si>
  <si>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</si>
  <si>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</si>
  <si>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</si>
  <si>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</si>
  <si>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</si>
  <si>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</si>
  <si>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</si>
  <si>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</si>
  <si>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</si>
  <si>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</si>
  <si>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</si>
  <si>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</si>
  <si>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</si>
  <si>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</si>
  <si>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</si>
  <si>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</si>
  <si>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</si>
  <si>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</si>
  <si>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</si>
  <si>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</si>
  <si>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</si>
  <si>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</si>
  <si>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</si>
  <si>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</si>
  <si>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</si>
  <si>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</si>
  <si>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</si>
  <si>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</si>
  <si>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</si>
  <si>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</si>
  <si>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</si>
  <si>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</si>
  <si>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</si>
  <si>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</si>
  <si>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</si>
  <si>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</si>
  <si>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</si>
  <si>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</si>
  <si>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</si>
  <si>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</si>
  <si>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</si>
  <si>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</si>
  <si>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</si>
  <si>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</si>
  <si>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</si>
  <si>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</si>
  <si>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</si>
  <si>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</si>
  <si>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</si>
  <si>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</si>
  <si>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</si>
  <si>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</si>
  <si>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</si>
  <si>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</si>
  <si>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</si>
  <si>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</si>
  <si>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</si>
  <si>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</si>
  <si>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</si>
  <si>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</si>
  <si>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</si>
  <si>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</si>
  <si>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</si>
  <si>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</si>
  <si>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</si>
  <si>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</si>
  <si>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</si>
  <si>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</si>
  <si>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</si>
  <si>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</si>
  <si>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</si>
  <si>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</si>
  <si>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</si>
  <si>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</si>
  <si>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</si>
  <si>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</si>
  <si>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</si>
  <si>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</si>
  <si>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</si>
  <si>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</si>
  <si>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</si>
  <si>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</si>
  <si>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</si>
  <si>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</si>
  <si>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</si>
  <si>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</si>
  <si>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</si>
  <si>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</si>
  <si>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</si>
  <si>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</si>
  <si>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</si>
  <si>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</si>
  <si>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</si>
  <si>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</si>
  <si>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</si>
  <si>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</si>
  <si>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</si>
  <si>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</si>
  <si>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</si>
  <si>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</si>
  <si>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</si>
  <si>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</si>
  <si>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</si>
  <si>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</si>
  <si>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</si>
  <si>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</si>
  <si>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</si>
  <si>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</si>
  <si>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</si>
  <si>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</si>
  <si>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</si>
  <si>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</si>
  <si>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</si>
  <si>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</si>
  <si>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</si>
  <si>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</si>
  <si>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</si>
  <si>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</si>
  <si>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</si>
  <si>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</si>
  <si>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</si>
  <si>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</si>
  <si>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</si>
  <si>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</si>
  <si>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</si>
  <si>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</si>
  <si>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</si>
  <si>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</si>
  <si>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</si>
  <si>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</si>
  <si>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</si>
  <si>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</si>
  <si>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</si>
  <si>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</si>
  <si>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</si>
  <si>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</si>
  <si>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</si>
  <si>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</si>
  <si>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</si>
  <si>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</si>
  <si>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</si>
  <si>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</si>
  <si>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</si>
  <si>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</si>
  <si>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</si>
  <si>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</si>
  <si>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</si>
  <si>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</si>
  <si>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</si>
  <si>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</si>
  <si>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</si>
  <si>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</si>
  <si>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</si>
  <si>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</si>
  <si>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</si>
  <si>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</si>
  <si>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</si>
  <si>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</si>
  <si>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</si>
  <si>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</si>
  <si>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</si>
  <si>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</si>
  <si>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</si>
  <si>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</si>
  <si>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</si>
  <si>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</si>
  <si>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</si>
  <si>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</si>
  <si>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</si>
  <si>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</si>
  <si>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</si>
  <si>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</si>
  <si>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</si>
  <si>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</si>
  <si>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</si>
  <si>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</si>
  <si>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</si>
  <si>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</si>
  <si>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</si>
  <si>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</si>
  <si>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</si>
  <si>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</si>
  <si>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</si>
  <si>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</si>
  <si>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</si>
  <si>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</si>
  <si>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</si>
  <si>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</si>
  <si>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</si>
  <si>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</si>
  <si>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</si>
  <si>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</si>
  <si>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</si>
  <si>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</si>
  <si>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</si>
  <si>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</si>
  <si>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</si>
  <si>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</si>
  <si>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</si>
  <si>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</si>
  <si>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</si>
  <si>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</si>
  <si>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</si>
  <si>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</si>
  <si>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</si>
  <si>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</si>
  <si>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</si>
  <si>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</si>
  <si>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</si>
  <si>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</si>
  <si>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</si>
  <si>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</si>
  <si>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</si>
  <si>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</si>
  <si>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</si>
  <si>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</si>
  <si>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</si>
  <si>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</si>
  <si>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</si>
  <si>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</si>
  <si>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</si>
  <si>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</si>
  <si>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</si>
  <si>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</si>
  <si>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</si>
  <si>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</si>
  <si>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</si>
  <si>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</si>
  <si>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</si>
  <si>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</si>
  <si>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</si>
  <si>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</si>
  <si>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</si>
  <si>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</si>
  <si>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</si>
  <si>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</si>
  <si>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</si>
  <si>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</si>
  <si>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</si>
  <si>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</si>
  <si>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</si>
  <si>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</si>
  <si>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</si>
  <si>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</si>
  <si>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</si>
  <si>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</si>
  <si>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</si>
  <si>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</si>
  <si>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</si>
  <si>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</si>
  <si>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</si>
  <si>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</si>
  <si>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</si>
  <si>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</si>
  <si>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</si>
  <si>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</si>
  <si>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</si>
  <si>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</si>
  <si>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</si>
  <si>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</si>
  <si>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</si>
  <si>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</si>
  <si>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</si>
  <si>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</si>
  <si>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</si>
  <si>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</si>
  <si>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</si>
  <si>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</si>
  <si>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</si>
  <si>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</si>
  <si>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</si>
  <si>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</si>
  <si>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</si>
  <si>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</si>
  <si>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</si>
  <si>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</si>
  <si>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</si>
  <si>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</si>
  <si>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</si>
  <si>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</si>
  <si>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</si>
  <si>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</si>
  <si>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</si>
  <si>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</si>
  <si>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</si>
  <si>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</si>
  <si>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</si>
  <si>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</si>
  <si>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</si>
  <si>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</si>
  <si>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</si>
  <si>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</si>
  <si>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</si>
  <si>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</si>
  <si>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</si>
  <si>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</si>
  <si>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</si>
  <si>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</si>
  <si>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</si>
  <si>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</si>
  <si>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</si>
  <si>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</si>
  <si>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</si>
  <si>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</si>
  <si>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</si>
  <si>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</si>
  <si>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</si>
  <si>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</si>
  <si>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</si>
  <si>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</si>
  <si>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</si>
  <si>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</si>
  <si>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</si>
  <si>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</si>
  <si>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</si>
  <si>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</si>
  <si>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</si>
  <si>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</si>
  <si>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</si>
  <si>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</si>
  <si>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</si>
  <si>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</si>
  <si>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</si>
  <si>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</si>
  <si>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</si>
  <si>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</si>
  <si>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</si>
  <si>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</si>
  <si>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</si>
  <si>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</si>
  <si>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</si>
  <si>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</si>
  <si>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</si>
  <si>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</si>
  <si>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</si>
  <si>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</si>
  <si>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</si>
  <si>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</si>
  <si>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</si>
  <si>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</si>
  <si>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</si>
  <si>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</si>
  <si>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</si>
  <si>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</si>
  <si>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</si>
  <si>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</si>
  <si>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</si>
  <si>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</si>
  <si>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</si>
  <si>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</si>
  <si>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</si>
  <si>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</si>
  <si>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</si>
  <si>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</si>
  <si>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</si>
  <si>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</si>
  <si>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</si>
  <si>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</si>
  <si>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</si>
  <si>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</si>
  <si>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</si>
  <si>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</si>
  <si>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</si>
  <si>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</si>
  <si>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</si>
  <si>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</si>
  <si>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</si>
  <si>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</si>
  <si>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</si>
  <si>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</si>
  <si>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</si>
  <si>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</si>
  <si>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</si>
  <si>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</si>
  <si>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</si>
  <si>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</si>
  <si>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</si>
  <si>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</si>
  <si>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</si>
  <si>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</si>
  <si>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</si>
  <si>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</si>
  <si>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</si>
  <si>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</si>
  <si>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</si>
  <si>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</si>
  <si>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</si>
  <si>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</si>
  <si>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</si>
  <si>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</si>
  <si>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</si>
  <si>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</si>
  <si>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</si>
  <si>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</si>
  <si>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</si>
  <si>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</si>
  <si>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</si>
  <si>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</si>
  <si>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</si>
  <si>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</si>
  <si>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</si>
  <si>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</si>
  <si>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</si>
  <si>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</si>
  <si>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</si>
  <si>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</si>
  <si>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</si>
  <si>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</si>
  <si>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</si>
  <si>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</si>
  <si>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</si>
  <si>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</si>
  <si>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</si>
  <si>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</si>
  <si>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</si>
  <si>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</si>
  <si>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</si>
  <si>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</si>
  <si>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</si>
  <si>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</si>
  <si>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</si>
  <si>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</si>
  <si>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</si>
  <si>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</si>
  <si>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</si>
  <si>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</si>
  <si>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</si>
  <si>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</si>
  <si>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</si>
  <si>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</si>
  <si>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</si>
  <si>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</si>
  <si>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</si>
  <si>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</si>
  <si>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</si>
  <si>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</si>
  <si>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</si>
  <si>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</si>
  <si>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</si>
  <si>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</si>
  <si>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</si>
  <si>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</si>
  <si>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</si>
  <si>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</si>
  <si>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</si>
  <si>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</si>
  <si>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</si>
  <si>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</si>
  <si>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</si>
  <si>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</si>
  <si>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</si>
  <si>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</si>
  <si>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</si>
  <si>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</si>
  <si>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</si>
  <si>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</si>
  <si>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</si>
  <si>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</si>
  <si>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</si>
  <si>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</si>
  <si>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</si>
  <si>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</si>
  <si>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</si>
  <si>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</si>
  <si>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</si>
  <si>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</si>
  <si>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</si>
  <si>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</si>
  <si>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</si>
  <si>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</si>
  <si>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</si>
  <si>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</si>
  <si>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</si>
  <si>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</si>
  <si>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</si>
  <si>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</si>
  <si>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</si>
  <si>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</si>
  <si>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</si>
  <si>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</si>
  <si>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</si>
  <si>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</si>
  <si>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</si>
  <si>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</si>
  <si>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</si>
  <si>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</si>
  <si>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</si>
  <si>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</si>
  <si>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</si>
  <si>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</si>
  <si>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</si>
  <si>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</si>
  <si>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</si>
  <si>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</si>
  <si>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</si>
  <si>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</si>
  <si>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</si>
  <si>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</si>
  <si>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</si>
  <si>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</si>
  <si>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</si>
  <si>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</si>
  <si>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</si>
  <si>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</si>
  <si>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</si>
  <si>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</si>
  <si>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</si>
  <si>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</si>
  <si>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</si>
  <si>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</si>
  <si>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</si>
  <si>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</si>
  <si>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</si>
  <si>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</si>
  <si>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</si>
  <si>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</si>
  <si>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</si>
  <si>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</si>
  <si>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</si>
  <si>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</si>
  <si>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</si>
  <si>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</si>
  <si>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</si>
  <si>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</si>
  <si>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</si>
  <si>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</si>
  <si>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</si>
  <si>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</si>
  <si>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</si>
  <si>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</si>
  <si>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</si>
  <si>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</si>
  <si>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</si>
  <si>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</si>
  <si>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</si>
  <si>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</si>
  <si>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</si>
  <si>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</si>
  <si>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</si>
  <si>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</si>
  <si>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</si>
  <si>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</si>
  <si>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</si>
  <si>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</si>
  <si>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</si>
  <si>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</si>
  <si>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</si>
  <si>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</si>
  <si>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</si>
  <si>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</si>
  <si>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</si>
  <si>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</si>
  <si>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</si>
  <si>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</si>
  <si>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</si>
  <si>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</si>
  <si>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</si>
  <si>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</si>
  <si>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</si>
  <si>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</si>
  <si>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</si>
  <si>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</si>
  <si>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</si>
  <si>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</si>
  <si>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</si>
  <si>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</si>
  <si>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</si>
  <si>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</si>
  <si>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</si>
  <si>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</si>
  <si>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</si>
  <si>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</si>
  <si>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</si>
  <si>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</si>
  <si>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</si>
  <si>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</si>
  <si>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</si>
  <si>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</si>
  <si>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</si>
  <si>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</si>
  <si>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</si>
  <si>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</si>
  <si>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</si>
  <si>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</si>
  <si>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</si>
  <si>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</si>
  <si>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</si>
  <si>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</si>
  <si>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</si>
  <si>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</si>
  <si>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</si>
  <si>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</si>
  <si>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</si>
  <si>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</si>
  <si>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</si>
  <si>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</si>
  <si>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</si>
  <si>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</si>
  <si>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</si>
  <si>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</si>
  <si>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</si>
  <si>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</si>
  <si>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</si>
  <si>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</si>
  <si>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</si>
  <si>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</si>
  <si>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</si>
  <si>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</si>
  <si>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</si>
  <si>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</si>
  <si>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</si>
  <si>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</si>
  <si>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</si>
  <si>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</si>
  <si>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</si>
  <si>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</si>
  <si>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</si>
  <si>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</si>
  <si>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</si>
  <si>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</si>
  <si>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</si>
  <si>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</si>
  <si>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</si>
  <si>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</si>
  <si>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</si>
  <si>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</si>
  <si>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</si>
  <si>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</si>
  <si>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</si>
  <si>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</si>
  <si>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</si>
  <si>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</si>
  <si>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</si>
  <si>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</si>
  <si>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</si>
  <si>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</si>
  <si>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</si>
  <si>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</si>
  <si>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</si>
  <si>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</si>
  <si>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</si>
  <si>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</si>
  <si>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</si>
  <si>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</si>
  <si>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</si>
  <si>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</si>
  <si>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</si>
  <si>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</si>
  <si>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</si>
  <si>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</si>
  <si>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</si>
  <si>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</si>
  <si>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</si>
  <si>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</si>
  <si>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</si>
  <si>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</si>
  <si>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</si>
  <si>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</si>
  <si>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</si>
  <si>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</si>
  <si>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</si>
  <si>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</si>
  <si>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</si>
  <si>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</si>
  <si>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</si>
  <si>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</si>
  <si>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</si>
  <si>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</si>
  <si>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</si>
  <si>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</si>
  <si>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</si>
  <si>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</si>
  <si>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</si>
  <si>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</si>
  <si>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</si>
  <si>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</si>
  <si>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</si>
  <si>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</si>
  <si>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</si>
  <si>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</si>
  <si>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</si>
  <si>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</si>
  <si>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</si>
  <si>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</si>
  <si>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</si>
  <si>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</si>
  <si>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</si>
  <si>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</si>
  <si>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</si>
  <si>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</si>
  <si>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</si>
  <si>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</si>
  <si>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</si>
  <si>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</si>
  <si>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</si>
  <si>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</si>
  <si>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</si>
  <si>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</si>
  <si>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</si>
  <si>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</si>
  <si>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</si>
  <si>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</si>
  <si>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</si>
  <si>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</si>
  <si>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</si>
  <si>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</si>
  <si>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</si>
  <si>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</si>
  <si>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</si>
  <si>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</si>
  <si>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</si>
  <si>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</si>
  <si>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</si>
  <si>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</si>
  <si>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</si>
  <si>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</si>
  <si>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</si>
  <si>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</si>
  <si>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</si>
  <si>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</si>
  <si>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</si>
  <si>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</si>
  <si>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</si>
  <si>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</si>
  <si>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</si>
  <si>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</si>
  <si>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</si>
  <si>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</si>
  <si>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</si>
  <si>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</si>
  <si>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</si>
  <si>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</si>
  <si>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</si>
  <si>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</si>
  <si>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</si>
  <si>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</si>
  <si>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</si>
  <si>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</si>
  <si>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</si>
  <si>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</si>
  <si>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</si>
  <si>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</si>
  <si>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</si>
  <si>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</si>
  <si>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</si>
  <si>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</si>
  <si>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</si>
  <si>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</si>
  <si>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</si>
  <si>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</si>
  <si>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</si>
  <si>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</si>
  <si>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</si>
  <si>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</si>
  <si>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</si>
  <si>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</si>
  <si>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</si>
  <si>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</si>
  <si>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</si>
  <si>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</si>
  <si>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</si>
  <si>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</si>
  <si>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</si>
  <si>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</si>
  <si>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</si>
  <si>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</si>
  <si>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</si>
  <si>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</si>
  <si>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</si>
  <si>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</si>
  <si>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</si>
  <si>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</si>
  <si>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</si>
  <si>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</si>
  <si>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</si>
  <si>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</si>
  <si>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</si>
  <si>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</si>
  <si>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</si>
  <si>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</si>
  <si>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</si>
  <si>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</si>
  <si>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</si>
  <si>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</si>
  <si>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</si>
  <si>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</si>
  <si>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</si>
  <si>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</si>
  <si>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</si>
  <si>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</si>
  <si>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</si>
  <si>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</si>
  <si>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</si>
  <si>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</si>
  <si>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</si>
  <si>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</si>
  <si>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</si>
  <si>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</si>
  <si>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</si>
  <si>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</si>
  <si>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</si>
  <si>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</si>
  <si>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</si>
  <si>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</si>
  <si>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</si>
  <si>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</si>
  <si>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</si>
  <si>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</si>
  <si>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</si>
  <si>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</si>
  <si>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</si>
  <si>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</si>
  <si>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</si>
  <si>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</si>
  <si>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</si>
  <si>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</si>
  <si>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</si>
  <si>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</si>
  <si>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</si>
  <si>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</si>
  <si>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</si>
  <si>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</si>
  <si>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</si>
  <si>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</si>
  <si>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</si>
  <si>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</si>
  <si>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</si>
  <si>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</si>
  <si>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</si>
  <si>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</si>
  <si>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</si>
  <si>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</si>
  <si>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</si>
  <si>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</si>
  <si>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</si>
  <si>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</si>
  <si>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</si>
  <si>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</si>
  <si>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</si>
  <si>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</si>
  <si>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</si>
  <si>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</si>
  <si>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</si>
  <si>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</si>
  <si>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</si>
  <si>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</si>
  <si>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</si>
  <si>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</si>
  <si>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</si>
  <si>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</si>
  <si>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</si>
  <si>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</si>
  <si>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</si>
  <si>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</si>
  <si>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</si>
  <si>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</si>
  <si>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</si>
  <si>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</si>
  <si>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</si>
  <si>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</si>
  <si>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</si>
  <si>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</si>
  <si>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</si>
  <si>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</si>
  <si>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</si>
  <si>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</si>
  <si>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</si>
  <si>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</si>
  <si>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</si>
  <si>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</si>
  <si>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</si>
  <si>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</si>
  <si>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</si>
  <si>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</si>
  <si>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</si>
  <si>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</si>
  <si>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</si>
  <si>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</si>
  <si>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</si>
  <si>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</si>
  <si>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</si>
  <si>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</si>
  <si>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</si>
  <si>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</si>
  <si>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</si>
  <si>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</si>
  <si>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</si>
  <si>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</si>
  <si>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</si>
  <si>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</si>
  <si>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</si>
  <si>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</si>
  <si>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</si>
  <si>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</si>
  <si>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</si>
  <si>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</si>
  <si>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</si>
  <si>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</si>
  <si>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</si>
  <si>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</si>
  <si>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</si>
  <si>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</si>
  <si>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</si>
  <si>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</si>
  <si>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</si>
  <si>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</si>
  <si>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</si>
  <si>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</si>
  <si>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</si>
  <si>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</si>
  <si>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</si>
  <si>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</si>
  <si>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</si>
  <si>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</si>
  <si>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</si>
  <si>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</si>
  <si>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</si>
  <si>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</si>
  <si>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</si>
  <si>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</si>
  <si>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</si>
  <si>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</si>
  <si>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</si>
  <si>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</si>
  <si>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</si>
  <si>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</si>
  <si>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</si>
  <si>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</si>
  <si>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</si>
  <si>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</si>
  <si>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</si>
  <si>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</si>
  <si>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</si>
  <si>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</si>
  <si>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</si>
  <si>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</si>
  <si>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</si>
  <si>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</si>
  <si>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</si>
  <si>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</si>
  <si>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</si>
  <si>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</si>
  <si>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</si>
  <si>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</si>
  <si>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</si>
  <si>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</si>
  <si>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</si>
  <si>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</si>
  <si>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</si>
  <si>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</si>
  <si>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</si>
  <si>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</si>
  <si>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</si>
  <si>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</si>
  <si>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</si>
  <si>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</si>
  <si>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</si>
  <si>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</si>
  <si>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</si>
  <si>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</si>
  <si>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</si>
  <si>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</si>
  <si>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</si>
  <si>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</si>
  <si>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</si>
  <si>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</si>
  <si>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</si>
  <si>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</si>
  <si>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</si>
  <si>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</si>
  <si>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</si>
  <si>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</si>
  <si>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</si>
  <si>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</si>
  <si>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</si>
  <si>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</si>
  <si>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</si>
  <si>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</si>
  <si>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</si>
  <si>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</si>
  <si>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</si>
  <si>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</si>
  <si>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</si>
  <si>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</si>
  <si>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</si>
  <si>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</si>
  <si>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</si>
  <si>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</si>
  <si>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</si>
  <si>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</si>
  <si>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</si>
  <si>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</si>
  <si>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</si>
  <si>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</si>
  <si>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</si>
  <si>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</si>
  <si>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</si>
  <si>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</si>
  <si>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</si>
  <si>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</si>
  <si>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</si>
  <si>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</si>
  <si>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</si>
  <si>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</si>
  <si>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</si>
  <si>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</si>
  <si>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</si>
  <si>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</si>
  <si>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</si>
  <si>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</si>
  <si>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</si>
  <si>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</si>
  <si>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</si>
  <si>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</si>
  <si>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</si>
  <si>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</si>
  <si>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</si>
  <si>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</si>
  <si>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</si>
  <si>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</si>
  <si>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</si>
  <si>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</si>
  <si>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</si>
  <si>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</si>
  <si>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</si>
  <si>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</si>
  <si>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</si>
  <si>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</si>
  <si>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</si>
  <si>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</si>
  <si>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</si>
  <si>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</si>
  <si>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</si>
  <si>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</si>
  <si>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</si>
  <si>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</si>
  <si>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</si>
  <si>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</si>
  <si>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</si>
  <si>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</si>
  <si>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</si>
  <si>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</si>
  <si>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</si>
  <si>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</si>
  <si>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</si>
  <si>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</si>
  <si>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</si>
  <si>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</si>
  <si>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</si>
  <si>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</si>
  <si>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</si>
  <si>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</si>
  <si>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</si>
  <si>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</si>
  <si>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</si>
  <si>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</si>
  <si>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</si>
  <si>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</si>
  <si>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</si>
  <si>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</si>
  <si>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</si>
  <si>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</si>
  <si>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</si>
  <si>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</si>
  <si>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</si>
  <si>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</si>
  <si>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</si>
  <si>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</si>
  <si>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</si>
  <si>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</si>
  <si>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</si>
  <si>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</si>
  <si>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</si>
  <si>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</si>
  <si>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</si>
  <si>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</si>
  <si>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</si>
  <si>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</si>
  <si>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</si>
  <si>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</si>
  <si>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</si>
  <si>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</si>
  <si>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</si>
  <si>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</si>
  <si>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</si>
  <si>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</si>
  <si>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</si>
  <si>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</si>
  <si>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</si>
  <si>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</si>
  <si>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</si>
  <si>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</si>
  <si>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</si>
  <si>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</si>
  <si>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</si>
  <si>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</si>
  <si>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</si>
  <si>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</si>
  <si>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</si>
  <si>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</si>
  <si>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</si>
  <si>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</si>
  <si>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</si>
  <si>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</si>
  <si>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</si>
  <si>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</si>
  <si>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</si>
  <si>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</si>
  <si>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</si>
  <si>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</si>
  <si>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</si>
  <si>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</si>
  <si>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</si>
  <si>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</si>
  <si>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</si>
  <si>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</si>
  <si>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</si>
  <si>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</si>
  <si>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</si>
  <si>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</si>
  <si>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</si>
  <si>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</si>
  <si>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</si>
  <si>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</si>
  <si>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</si>
  <si>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</si>
  <si>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</si>
  <si>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</si>
  <si>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</si>
  <si>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</si>
  <si>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</si>
  <si>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</si>
  <si>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</si>
  <si>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</si>
  <si>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</si>
  <si>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</si>
  <si>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</si>
  <si>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</si>
  <si>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</si>
  <si>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</si>
  <si>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</si>
  <si>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</si>
  <si>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</si>
  <si>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</si>
  <si>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</si>
  <si>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</si>
  <si>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</si>
  <si>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</si>
  <si>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</si>
  <si>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</si>
  <si>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</si>
  <si>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</si>
  <si>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</si>
  <si>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</si>
  <si>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</si>
  <si>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</si>
  <si>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</si>
  <si>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</si>
  <si>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</si>
  <si>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</si>
  <si>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</si>
  <si>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</si>
  <si>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</si>
  <si>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</si>
  <si>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</si>
  <si>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</si>
  <si>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</si>
  <si>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</si>
  <si>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</si>
  <si>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</si>
  <si>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</si>
  <si>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</si>
  <si>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</si>
  <si>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</si>
  <si>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</si>
  <si>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</si>
  <si>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</si>
  <si>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</si>
  <si>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</si>
  <si>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</si>
  <si>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</si>
  <si>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</si>
  <si>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</si>
  <si>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</si>
  <si>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</si>
  <si>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</si>
  <si>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</si>
  <si>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</si>
  <si>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</si>
  <si>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</si>
  <si>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</si>
  <si>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</si>
  <si>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</si>
  <si>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</si>
  <si>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</si>
  <si>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</si>
  <si>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</si>
  <si>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</si>
  <si>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</si>
  <si>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</si>
  <si>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</si>
  <si>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</si>
  <si>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</si>
  <si>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</si>
  <si>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</si>
  <si>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</si>
  <si>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</si>
  <si>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</si>
  <si>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</si>
  <si>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</si>
  <si>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</si>
  <si>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</si>
  <si>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</si>
  <si>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</si>
  <si>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</si>
  <si>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</si>
  <si>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</si>
  <si>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</si>
  <si>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</si>
  <si>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</si>
  <si>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</si>
  <si>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</si>
  <si>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</si>
  <si>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</si>
  <si>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</si>
  <si>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</si>
  <si>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</si>
  <si>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</si>
  <si>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</si>
  <si>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</si>
  <si>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</si>
  <si>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</si>
  <si>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</si>
  <si>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</si>
  <si>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</si>
  <si>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</si>
  <si>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</si>
  <si>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</si>
  <si>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</si>
  <si>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</si>
  <si>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</si>
  <si>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</si>
  <si>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</si>
  <si>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</si>
  <si>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</si>
  <si>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</si>
  <si>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</si>
  <si>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</si>
  <si>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</si>
  <si>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</si>
  <si>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</si>
  <si>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</si>
  <si>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</si>
  <si>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</si>
  <si>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</si>
  <si>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</si>
  <si>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</si>
  <si>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</si>
  <si>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</si>
  <si>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</si>
  <si>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</si>
  <si>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</si>
  <si>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</si>
  <si>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</si>
  <si>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</si>
  <si>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</si>
  <si>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</si>
  <si>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</si>
  <si>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</si>
  <si>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</si>
  <si>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</si>
  <si>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</si>
  <si>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</si>
  <si>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</si>
  <si>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</si>
  <si>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</si>
  <si>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</si>
  <si>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</si>
  <si>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</si>
  <si>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</si>
  <si>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</si>
  <si>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</si>
  <si>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</si>
  <si>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</si>
  <si>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</si>
  <si>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</si>
  <si>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</si>
  <si>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</si>
  <si>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</si>
  <si>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</si>
  <si>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</si>
  <si>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</si>
  <si>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</si>
  <si>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</si>
  <si>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</si>
  <si>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</si>
  <si>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</si>
  <si>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</si>
  <si>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</si>
  <si>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</si>
  <si>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</si>
  <si>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</si>
  <si>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</si>
  <si>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</si>
  <si>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</si>
  <si>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</si>
  <si>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</si>
  <si>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</si>
  <si>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</si>
  <si>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</si>
  <si>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</si>
  <si>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</si>
  <si>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</si>
  <si>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</si>
  <si>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</si>
  <si>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</si>
  <si>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</si>
  <si>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</si>
  <si>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</si>
  <si>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</si>
  <si>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</si>
  <si>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</si>
  <si>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</si>
  <si>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</si>
  <si>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</si>
  <si>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</si>
  <si>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</si>
  <si>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</si>
  <si>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</si>
  <si>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</si>
  <si>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</si>
  <si>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</si>
  <si>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</si>
  <si>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</si>
  <si>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</si>
  <si>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</si>
  <si>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</si>
  <si>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</si>
  <si>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</si>
  <si>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</si>
  <si>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</si>
  <si>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</si>
  <si>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</si>
  <si>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</si>
  <si>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</si>
  <si>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</si>
  <si>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</si>
  <si>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</si>
  <si>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</si>
  <si>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</si>
  <si>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</si>
  <si>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</si>
  <si>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</si>
  <si>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</si>
  <si>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</si>
  <si>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</si>
  <si>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</si>
  <si>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</si>
  <si>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</si>
  <si>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</si>
  <si>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</si>
  <si>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</si>
  <si>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</si>
  <si>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</si>
  <si>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</si>
  <si>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</si>
  <si>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</si>
  <si>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</si>
  <si>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</si>
  <si>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</si>
  <si>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</si>
  <si>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</si>
  <si>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</si>
  <si>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</si>
  <si>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</si>
  <si>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</si>
  <si>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</si>
  <si>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</si>
  <si>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</si>
  <si>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</si>
  <si>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</si>
  <si>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</si>
  <si>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</si>
  <si>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</si>
  <si>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</si>
  <si>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</si>
  <si>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</si>
  <si>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</si>
  <si>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</si>
  <si>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</si>
  <si>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</si>
  <si>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</si>
  <si>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</si>
  <si>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</si>
  <si>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</si>
  <si>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</si>
  <si>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</si>
  <si>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</si>
  <si>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</si>
  <si>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</si>
  <si>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</si>
  <si>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</si>
  <si>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</si>
  <si>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</si>
  <si>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</si>
  <si>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</si>
  <si>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</si>
  <si>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</si>
  <si>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</si>
  <si>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</si>
  <si>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</si>
  <si>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</si>
  <si>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</si>
  <si>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</si>
  <si>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</si>
  <si>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</si>
  <si>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</si>
  <si>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</si>
  <si>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</si>
  <si>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</si>
  <si>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</si>
  <si>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</si>
  <si>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</si>
  <si>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</si>
  <si>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</si>
  <si>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</si>
  <si>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</si>
  <si>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</si>
  <si>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</si>
  <si>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</si>
  <si>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</si>
  <si>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</si>
  <si>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</si>
  <si>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</si>
  <si>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</si>
  <si>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</si>
  <si>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</si>
  <si>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</si>
  <si>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</si>
  <si>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</si>
  <si>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</si>
  <si>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</si>
  <si>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</si>
  <si>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</si>
  <si>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</si>
  <si>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</si>
  <si>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</si>
  <si>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</si>
  <si>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</si>
  <si>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</si>
  <si>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</si>
  <si>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</si>
  <si>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</si>
  <si>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</si>
  <si>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</si>
  <si>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</si>
  <si>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</si>
  <si>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</si>
  <si>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</si>
  <si>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</si>
  <si>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</si>
  <si>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</si>
  <si>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</si>
  <si>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</si>
  <si>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</si>
  <si>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</si>
  <si>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</si>
  <si>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</si>
  <si>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</si>
  <si>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</si>
  <si>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</si>
  <si>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</si>
  <si>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</si>
  <si>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</si>
  <si>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</si>
  <si>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</si>
  <si>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</si>
  <si>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</si>
  <si>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</si>
  <si>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</si>
  <si>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</si>
  <si>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</si>
  <si>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</si>
  <si>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</si>
  <si>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</si>
  <si>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</si>
  <si>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</si>
  <si>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</si>
  <si>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</si>
  <si>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</si>
  <si>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</si>
  <si>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</si>
  <si>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</si>
  <si>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</si>
  <si>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</si>
  <si>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</si>
  <si>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</si>
  <si>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</si>
  <si>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</si>
  <si>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</si>
  <si>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</si>
  <si>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</si>
  <si>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</si>
  <si>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</si>
  <si>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</si>
  <si>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</si>
  <si>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</si>
  <si>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</si>
  <si>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</si>
  <si>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</si>
  <si>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</si>
  <si>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</si>
  <si>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</si>
  <si>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</si>
  <si>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</si>
  <si>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</si>
  <si>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</si>
  <si>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</si>
  <si>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</si>
  <si>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</si>
  <si>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</si>
  <si>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</si>
  <si>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</si>
  <si>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</si>
  <si>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</si>
  <si>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</si>
  <si>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</si>
  <si>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</si>
  <si>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</si>
  <si>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</si>
  <si>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</si>
  <si>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</si>
  <si>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</si>
  <si>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</si>
  <si>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</si>
  <si>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</si>
  <si>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</si>
  <si>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</si>
  <si>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</si>
  <si>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</si>
  <si>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</si>
  <si>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</si>
  <si>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</si>
  <si>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</si>
  <si>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</si>
  <si>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</si>
  <si>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</si>
  <si>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</si>
  <si>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</si>
  <si>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</si>
  <si>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</si>
  <si>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</si>
  <si>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</si>
  <si>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</si>
  <si>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Order id</t>
  </si>
  <si>
    <t>North</t>
  </si>
  <si>
    <t>West</t>
  </si>
  <si>
    <t>East</t>
  </si>
  <si>
    <t>South</t>
  </si>
  <si>
    <t>Clothings</t>
  </si>
  <si>
    <t>Sports</t>
  </si>
  <si>
    <t>Electronics</t>
  </si>
  <si>
    <t>Total Sale by Region</t>
  </si>
  <si>
    <t>Average discount by category</t>
  </si>
  <si>
    <t>Average Profit by category</t>
  </si>
  <si>
    <t>Column Labels</t>
  </si>
  <si>
    <t>Grand Total</t>
  </si>
  <si>
    <t>Row Labels</t>
  </si>
  <si>
    <t>Sum of Sales Amount</t>
  </si>
  <si>
    <t>Total Sum of Sales Amount</t>
  </si>
  <si>
    <t>Total Sum of Profit</t>
  </si>
  <si>
    <t>Sum of Profit</t>
  </si>
  <si>
    <t xml:space="preserve">Analyzing and Visualizing Regional Sales Performance  </t>
  </si>
  <si>
    <t xml:space="preserve">Total Sale </t>
  </si>
  <si>
    <t>Total Profit</t>
  </si>
  <si>
    <t>s</t>
  </si>
  <si>
    <t>Average sale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</si>
</sst>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font>
      <sz val="10"/>
      <color rgb="FF000000"/>
      <name val="Arial"/>
      <scheme val="minor"/>
    </font>
    <font>
      <sz val="10"/>
      <color theme="1"/>
      <name val="Arial"/>
      <family val="2"/>
    </font>
    <font>
      <sz val="10"/>
      <color rgb="FF000000"/>
      <name val="Arial"/>
      <family val="2"/>
    </font>
    <font>
      <sz val="11"/>
      <color rgb="FF000000"/>
      <name val="&quot;Aptos Narrow&quot;"/>
    </font>
    <font>
      <sz val="11"/>
      <color rgb="FF000000"/>
      <name val="Arial"/>
      <family val="2"/>
    </font>
    <font>
      <b/>
      <sz val="10"/>
      <color rgb="FF000000"/>
      <name val="Arial"/>
      <family val="2"/>
      <scheme val="minor"/>
    </font>
    <font>
      <sz val="18"/>
      <color theme="0"/>
      <name val="Arial"/>
      <family val="2"/>
      <scheme val="minor"/>
    </font>
    <font>
      <sz val="10"/>
      <color theme="0"/>
      <name val="Arial"/>
      <family val="2"/>
      <scheme val="minor"/>
    </font>
    <font>
      <b/>
      <sz val="12"/>
      <color theme="0"/>
      <name val="Arial"/>
      <family val="2"/>
      <scheme val="minor"/>
    </font>
    <font>
      <sz val="12"/>
      <color theme="0"/>
      <name val="Arial"/>
      <family val="2"/>
      <scheme val="minor"/>
    </font>
  </fonts>
  <fills count="5">
    <fill>
      <patternFill patternType="none"/>
    </fill>
    <fill>
      <patternFill patternType="gray125"/>
    </fill>
    <fill>
      <patternFill patternType="solid">
        <fgColor theme="1"/>
        <bgColor indexed="64"/>
      </patternFill>
    </fill>
    <fill>
      <patternFill patternType="solid">
        <fgColor theme="9" tint="0.39997558519241921"/>
        <bgColor indexed="64"/>
      </patternFill>
    </fill>
    <fill>
      <patternFill patternType="solid">
        <fgColor theme="1" tint="0.3499862666707357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38">
    <xf numFmtId="0" fontId="0" fillId="0" borderId="0" xfId="0" applyFont="1" applyAlignment="1"/>
    <xf numFmtId="0" fontId="1" fillId="0" borderId="0" xfId="0" applyFont="1" applyAlignment="1"/>
    <xf numFmtId="0" fontId="1" fillId="0" borderId="0" xfId="0" applyFont="1"/>
    <xf numFmtId="0" fontId="2" fillId="0" borderId="0" xfId="0" applyFont="1"/>
    <xf numFmtId="164" fontId="1" fillId="0" borderId="0" xfId="0" applyNumberFormat="1" applyFont="1"/>
    <xf numFmtId="0" fontId="3" fillId="0" borderId="0" xfId="0" applyFont="1"/>
    <xf numFmtId="11" fontId="1" fillId="0" borderId="0" xfId="0" applyNumberFormat="1" applyFont="1"/>
    <xf numFmtId="0" fontId="4" fillId="0" borderId="0" xfId="0" applyFont="1"/>
    <xf numFmtId="0" fontId="5" fillId="0" borderId="0" xfId="0" applyFont="1" applyAlignment="1"/>
    <xf numFmtId="0" fontId="0" fillId="0" borderId="0" xfId="0" applyFont="1" applyAlignment="1">
      <alignment horizontal="center" vertical="center"/>
    </xf>
    <xf numFmtId="14" fontId="0" fillId="0" borderId="0" xfId="0" applyNumberFormat="1" applyFont="1" applyAlignment="1">
      <alignment horizontal="center" vertical="center"/>
    </xf>
    <xf numFmtId="11" fontId="0" fillId="0" borderId="0" xfId="0" applyNumberFormat="1" applyFont="1" applyAlignment="1">
      <alignment horizontal="center" vertical="center"/>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1" xfId="0"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1" xfId="0" applyNumberFormat="1" applyFont="1" applyBorder="1" applyAlignment="1"/>
    <xf numFmtId="0" fontId="9" fillId="2" borderId="0" xfId="0" applyFont="1" applyFill="1" applyBorder="1" applyAlignment="1">
      <alignment vertical="center"/>
    </xf>
    <xf numFmtId="0" fontId="7" fillId="2" borderId="0" xfId="0" applyFont="1" applyFill="1" applyBorder="1" applyAlignment="1"/>
    <xf numFmtId="0" fontId="7" fillId="2" borderId="0" xfId="0" applyFont="1" applyFill="1" applyAlignment="1"/>
    <xf numFmtId="0" fontId="7" fillId="3" borderId="0" xfId="0" applyFont="1" applyFill="1" applyAlignment="1"/>
    <xf numFmtId="0" fontId="7" fillId="3" borderId="0" xfId="0" applyFont="1" applyFill="1" applyBorder="1" applyAlignment="1"/>
    <xf numFmtId="0" fontId="8" fillId="3" borderId="0" xfId="0" applyFont="1" applyFill="1" applyBorder="1" applyAlignment="1">
      <alignment vertical="center"/>
    </xf>
    <xf numFmtId="0" fontId="9" fillId="3" borderId="0" xfId="0" applyFont="1" applyFill="1" applyBorder="1" applyAlignment="1">
      <alignment vertical="center"/>
    </xf>
    <xf numFmtId="0" fontId="8" fillId="2" borderId="0" xfId="0" applyFont="1" applyFill="1" applyBorder="1" applyAlignment="1">
      <alignment vertical="center"/>
    </xf>
    <xf numFmtId="0" fontId="0" fillId="0" borderId="1" xfId="0" applyFont="1" applyBorder="1" applyAlignment="1">
      <alignment horizontal="center" vertical="center"/>
    </xf>
    <xf numFmtId="0" fontId="5" fillId="0" borderId="0" xfId="0" applyFont="1" applyAlignment="1">
      <alignment horizontal="center"/>
    </xf>
    <xf numFmtId="0" fontId="6" fillId="4" borderId="1" xfId="0" applyFont="1" applyFill="1" applyBorder="1" applyAlignment="1">
      <alignment horizontal="center" vertical="center"/>
    </xf>
    <xf numFmtId="0" fontId="7" fillId="2" borderId="0" xfId="0" applyFont="1" applyFill="1" applyBorder="1" applyAlignment="1">
      <alignment horizontal="center"/>
    </xf>
    <xf numFmtId="0" fontId="7" fillId="2" borderId="2" xfId="0" applyFont="1" applyFill="1" applyBorder="1" applyAlignment="1">
      <alignment horizontal="center"/>
    </xf>
    <xf numFmtId="0" fontId="9" fillId="2" borderId="0" xfId="0" applyFont="1" applyFill="1" applyBorder="1" applyAlignment="1">
      <alignment horizontal="center" vertical="center"/>
    </xf>
    <xf numFmtId="0" fontId="7" fillId="2" borderId="0" xfId="0" applyFont="1" applyFill="1" applyAlignment="1">
      <alignment horizontal="center"/>
    </xf>
    <xf numFmtId="0" fontId="9" fillId="2" borderId="3"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2" xfId="0" applyFont="1" applyFill="1" applyBorder="1" applyAlignment="1">
      <alignment horizontal="center" vertical="center"/>
    </xf>
  </cellXfs>
  <cellStyles count="1">
    <cellStyle name="Normal" xfId="0" builtinId="0"/>
  </cellStyles>
  <dxfs count="18">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Clothings</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558307.98999999987</c:v>
              </c:pt>
              <c:pt idx="1">
                <c:v>575975.88000000012</c:v>
              </c:pt>
              <c:pt idx="2">
                <c:v>529784.90000000026</c:v>
              </c:pt>
              <c:pt idx="3">
                <c:v>491938.80999999988</c:v>
              </c:pt>
            </c:numLit>
          </c:val>
          <c:extLst>
            <c:ext xmlns:c16="http://schemas.microsoft.com/office/drawing/2014/chart" uri="{C3380CC4-5D6E-409C-BE32-E72D297353CC}">
              <c16:uniqueId val="{00000000-580A-45D2-AADD-1BD3932DC818}"/>
            </c:ext>
          </c:extLst>
        </c:ser>
        <c:ser>
          <c:idx val="1"/>
          <c:order val="1"/>
          <c:tx>
            <c:v>Electronics</c:v>
          </c:tx>
          <c:spPr>
            <a:solidFill>
              <a:schemeClr val="accent2"/>
            </a:solidFill>
            <a:ln>
              <a:noFill/>
            </a:ln>
            <a:effectLst/>
          </c:spPr>
          <c:invertIfNegative val="0"/>
          <c:cat>
            <c:strLit>
              <c:ptCount val="4"/>
              <c:pt idx="0">
                <c:v>East</c:v>
              </c:pt>
              <c:pt idx="1">
                <c:v>North</c:v>
              </c:pt>
              <c:pt idx="2">
                <c:v>South</c:v>
              </c:pt>
              <c:pt idx="3">
                <c:v>West</c:v>
              </c:pt>
            </c:strLit>
          </c:cat>
          <c:val>
            <c:numLit>
              <c:formatCode>General</c:formatCode>
              <c:ptCount val="4"/>
              <c:pt idx="0">
                <c:v>453722.85</c:v>
              </c:pt>
              <c:pt idx="1">
                <c:v>527159.54999999993</c:v>
              </c:pt>
              <c:pt idx="2">
                <c:v>492194.56000000011</c:v>
              </c:pt>
              <c:pt idx="3">
                <c:v>574757.97</c:v>
              </c:pt>
            </c:numLit>
          </c:val>
          <c:extLst>
            <c:ext xmlns:c16="http://schemas.microsoft.com/office/drawing/2014/chart" uri="{C3380CC4-5D6E-409C-BE32-E72D297353CC}">
              <c16:uniqueId val="{00000001-580A-45D2-AADD-1BD3932DC818}"/>
            </c:ext>
          </c:extLst>
        </c:ser>
        <c:ser>
          <c:idx val="2"/>
          <c:order val="2"/>
          <c:tx>
            <c:v>Furniture</c:v>
          </c:tx>
          <c:spPr>
            <a:solidFill>
              <a:schemeClr val="accent3"/>
            </a:solidFill>
            <a:ln>
              <a:noFill/>
            </a:ln>
            <a:effectLst/>
          </c:spPr>
          <c:invertIfNegative val="0"/>
          <c:cat>
            <c:strLit>
              <c:ptCount val="4"/>
              <c:pt idx="0">
                <c:v>East</c:v>
              </c:pt>
              <c:pt idx="1">
                <c:v>North</c:v>
              </c:pt>
              <c:pt idx="2">
                <c:v>South</c:v>
              </c:pt>
              <c:pt idx="3">
                <c:v>West</c:v>
              </c:pt>
            </c:strLit>
          </c:cat>
          <c:val>
            <c:numLit>
              <c:formatCode>General</c:formatCode>
              <c:ptCount val="4"/>
              <c:pt idx="0">
                <c:v>558116.89999999991</c:v>
              </c:pt>
              <c:pt idx="1">
                <c:v>494993.62999999989</c:v>
              </c:pt>
              <c:pt idx="2">
                <c:v>487656.54000000015</c:v>
              </c:pt>
              <c:pt idx="3">
                <c:v>508729.08999999997</c:v>
              </c:pt>
            </c:numLit>
          </c:val>
          <c:extLst>
            <c:ext xmlns:c16="http://schemas.microsoft.com/office/drawing/2014/chart" uri="{C3380CC4-5D6E-409C-BE32-E72D297353CC}">
              <c16:uniqueId val="{00000002-580A-45D2-AADD-1BD3932DC818}"/>
            </c:ext>
          </c:extLst>
        </c:ser>
        <c:ser>
          <c:idx val="3"/>
          <c:order val="3"/>
          <c:tx>
            <c:v>Groceries</c:v>
          </c:tx>
          <c:spPr>
            <a:solidFill>
              <a:schemeClr val="accent4"/>
            </a:solidFill>
            <a:ln>
              <a:noFill/>
            </a:ln>
            <a:effectLst/>
          </c:spPr>
          <c:invertIfNegative val="0"/>
          <c:cat>
            <c:strLit>
              <c:ptCount val="4"/>
              <c:pt idx="0">
                <c:v>East</c:v>
              </c:pt>
              <c:pt idx="1">
                <c:v>North</c:v>
              </c:pt>
              <c:pt idx="2">
                <c:v>South</c:v>
              </c:pt>
              <c:pt idx="3">
                <c:v>West</c:v>
              </c:pt>
            </c:strLit>
          </c:cat>
          <c:val>
            <c:numLit>
              <c:formatCode>General</c:formatCode>
              <c:ptCount val="4"/>
              <c:pt idx="0">
                <c:v>449735.77999999997</c:v>
              </c:pt>
              <c:pt idx="1">
                <c:v>471913.51</c:v>
              </c:pt>
              <c:pt idx="2">
                <c:v>496331.25</c:v>
              </c:pt>
              <c:pt idx="3">
                <c:v>446244.5199999999</c:v>
              </c:pt>
            </c:numLit>
          </c:val>
          <c:extLst>
            <c:ext xmlns:c16="http://schemas.microsoft.com/office/drawing/2014/chart" uri="{C3380CC4-5D6E-409C-BE32-E72D297353CC}">
              <c16:uniqueId val="{00000003-580A-45D2-AADD-1BD3932DC818}"/>
            </c:ext>
          </c:extLst>
        </c:ser>
        <c:ser>
          <c:idx val="4"/>
          <c:order val="4"/>
          <c:tx>
            <c:v>Sports</c:v>
          </c:tx>
          <c:spPr>
            <a:solidFill>
              <a:schemeClr val="accent5"/>
            </a:solidFill>
            <a:ln>
              <a:noFill/>
            </a:ln>
            <a:effectLst/>
          </c:spPr>
          <c:invertIfNegative val="0"/>
          <c:cat>
            <c:strLit>
              <c:ptCount val="4"/>
              <c:pt idx="0">
                <c:v>East</c:v>
              </c:pt>
              <c:pt idx="1">
                <c:v>North</c:v>
              </c:pt>
              <c:pt idx="2">
                <c:v>South</c:v>
              </c:pt>
              <c:pt idx="3">
                <c:v>West</c:v>
              </c:pt>
            </c:strLit>
          </c:cat>
          <c:val>
            <c:numLit>
              <c:formatCode>General</c:formatCode>
              <c:ptCount val="4"/>
              <c:pt idx="0">
                <c:v>575612.96</c:v>
              </c:pt>
              <c:pt idx="1">
                <c:v>469626.43000000005</c:v>
              </c:pt>
              <c:pt idx="2">
                <c:v>488444.03</c:v>
              </c:pt>
              <c:pt idx="3">
                <c:v>458536.54000000021</c:v>
              </c:pt>
            </c:numLit>
          </c:val>
          <c:extLst>
            <c:ext xmlns:c16="http://schemas.microsoft.com/office/drawing/2014/chart" uri="{C3380CC4-5D6E-409C-BE32-E72D297353CC}">
              <c16:uniqueId val="{00000004-580A-45D2-AADD-1BD3932DC818}"/>
            </c:ext>
          </c:extLst>
        </c:ser>
        <c:dLbls>
          <c:showLegendKey val="0"/>
          <c:showVal val="0"/>
          <c:showCatName val="0"/>
          <c:showSerName val="0"/>
          <c:showPercent val="0"/>
          <c:showBubbleSize val="0"/>
        </c:dLbls>
        <c:gapWidth val="150"/>
        <c:overlap val="100"/>
        <c:axId val="1646606352"/>
        <c:axId val="1771976320"/>
      </c:barChart>
      <c:catAx>
        <c:axId val="1646606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976320"/>
        <c:crosses val="autoZero"/>
        <c:auto val="1"/>
        <c:lblAlgn val="ctr"/>
        <c:lblOffset val="100"/>
        <c:noMultiLvlLbl val="0"/>
      </c:catAx>
      <c:valAx>
        <c:axId val="1771976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60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2595496.4800000018</c:v>
              </c:pt>
              <c:pt idx="1">
                <c:v>2539668.9999999977</c:v>
              </c:pt>
              <c:pt idx="2">
                <c:v>2494411.2799999993</c:v>
              </c:pt>
              <c:pt idx="3">
                <c:v>2480206.9300000025</c:v>
              </c:pt>
            </c:numLit>
          </c:val>
          <c:extLst>
            <c:ext xmlns:c16="http://schemas.microsoft.com/office/drawing/2014/chart" uri="{C3380CC4-5D6E-409C-BE32-E72D297353CC}">
              <c16:uniqueId val="{00000000-F0FB-4C96-99F2-1F5470386DD6}"/>
            </c:ext>
          </c:extLst>
        </c:ser>
        <c:dLbls>
          <c:dLblPos val="inEnd"/>
          <c:showLegendKey val="0"/>
          <c:showVal val="1"/>
          <c:showCatName val="0"/>
          <c:showSerName val="0"/>
          <c:showPercent val="0"/>
          <c:showBubbleSize val="0"/>
        </c:dLbls>
        <c:gapWidth val="65"/>
        <c:axId val="1648341392"/>
        <c:axId val="1648338992"/>
      </c:barChart>
      <c:catAx>
        <c:axId val="16483413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8338992"/>
        <c:crosses val="autoZero"/>
        <c:auto val="1"/>
        <c:lblAlgn val="ctr"/>
        <c:lblOffset val="100"/>
        <c:noMultiLvlLbl val="0"/>
      </c:catAx>
      <c:valAx>
        <c:axId val="16483389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483413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FD1-49F1-B5B1-18A90417483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FD1-49F1-B5B1-18A90417483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FD1-49F1-B5B1-18A90417483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FD1-49F1-B5B1-18A90417483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FD1-49F1-B5B1-18A9041748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Clothings</c:v>
              </c:pt>
              <c:pt idx="1">
                <c:v>Electronics</c:v>
              </c:pt>
              <c:pt idx="2">
                <c:v>Furniture</c:v>
              </c:pt>
              <c:pt idx="3">
                <c:v>Groceries</c:v>
              </c:pt>
              <c:pt idx="4">
                <c:v>Sports</c:v>
              </c:pt>
            </c:strLit>
          </c:cat>
          <c:val>
            <c:numLit>
              <c:formatCode>General</c:formatCode>
              <c:ptCount val="5"/>
              <c:pt idx="0">
                <c:v>2156007.5799999982</c:v>
              </c:pt>
              <c:pt idx="1">
                <c:v>2047834.9300000004</c:v>
              </c:pt>
              <c:pt idx="2">
                <c:v>2049496.1599999995</c:v>
              </c:pt>
              <c:pt idx="3">
                <c:v>1864225.0599999994</c:v>
              </c:pt>
              <c:pt idx="4">
                <c:v>1992219.959999999</c:v>
              </c:pt>
            </c:numLit>
          </c:val>
          <c:extLst>
            <c:ext xmlns:c16="http://schemas.microsoft.com/office/drawing/2014/chart" uri="{C3380CC4-5D6E-409C-BE32-E72D297353CC}">
              <c16:uniqueId val="{0000000A-8FD1-49F1-B5B1-18A90417483E}"/>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2595496.4800000018</c:v>
              </c:pt>
              <c:pt idx="1">
                <c:v>2539668.9999999977</c:v>
              </c:pt>
              <c:pt idx="2">
                <c:v>2494411.2799999993</c:v>
              </c:pt>
              <c:pt idx="3">
                <c:v>2480206.9300000025</c:v>
              </c:pt>
            </c:numLit>
          </c:val>
          <c:extLst>
            <c:ext xmlns:c16="http://schemas.microsoft.com/office/drawing/2014/chart" uri="{C3380CC4-5D6E-409C-BE32-E72D297353CC}">
              <c16:uniqueId val="{00000000-8D2D-474E-89A8-97B5296F8100}"/>
            </c:ext>
          </c:extLst>
        </c:ser>
        <c:dLbls>
          <c:dLblPos val="inEnd"/>
          <c:showLegendKey val="0"/>
          <c:showVal val="1"/>
          <c:showCatName val="0"/>
          <c:showSerName val="0"/>
          <c:showPercent val="0"/>
          <c:showBubbleSize val="0"/>
        </c:dLbls>
        <c:gapWidth val="115"/>
        <c:overlap val="-20"/>
        <c:axId val="1648341392"/>
        <c:axId val="1648338992"/>
      </c:barChart>
      <c:catAx>
        <c:axId val="16483413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8338992"/>
        <c:crosses val="autoZero"/>
        <c:auto val="1"/>
        <c:lblAlgn val="ctr"/>
        <c:lblOffset val="100"/>
        <c:noMultiLvlLbl val="0"/>
      </c:catAx>
      <c:valAx>
        <c:axId val="16483389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834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040-430A-A4AF-80E1AD7A84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040-430A-A4AF-80E1AD7A84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040-430A-A4AF-80E1AD7A84D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040-430A-A4AF-80E1AD7A84D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040-430A-A4AF-80E1AD7A84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Clothings</c:v>
              </c:pt>
              <c:pt idx="1">
                <c:v>Electronics</c:v>
              </c:pt>
              <c:pt idx="2">
                <c:v>Furniture</c:v>
              </c:pt>
              <c:pt idx="3">
                <c:v>Groceries</c:v>
              </c:pt>
              <c:pt idx="4">
                <c:v>Sports</c:v>
              </c:pt>
            </c:strLit>
          </c:cat>
          <c:val>
            <c:numLit>
              <c:formatCode>General</c:formatCode>
              <c:ptCount val="5"/>
              <c:pt idx="0">
                <c:v>2156007.5799999982</c:v>
              </c:pt>
              <c:pt idx="1">
                <c:v>2047834.9300000004</c:v>
              </c:pt>
              <c:pt idx="2">
                <c:v>2049496.1599999995</c:v>
              </c:pt>
              <c:pt idx="3">
                <c:v>1864225.0599999994</c:v>
              </c:pt>
              <c:pt idx="4">
                <c:v>1992219.959999999</c:v>
              </c:pt>
            </c:numLit>
          </c:val>
          <c:extLst>
            <c:ext xmlns:c16="http://schemas.microsoft.com/office/drawing/2014/chart" uri="{C3380CC4-5D6E-409C-BE32-E72D297353CC}">
              <c16:uniqueId val="{0000000A-3040-430A-A4AF-80E1AD7A84DF}"/>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4.xml"/><Relationship Id="rId6" Type="http://schemas.openxmlformats.org/officeDocument/2006/relationships/chart" Target="../charts/chart5.xml"/><Relationship Id="rId5" Type="http://schemas.openxmlformats.org/officeDocument/2006/relationships/image" Target="../media/image4.sv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0</xdr:colOff>
      <xdr:row>12</xdr:row>
      <xdr:rowOff>0</xdr:rowOff>
    </xdr:from>
    <xdr:to>
      <xdr:col>6</xdr:col>
      <xdr:colOff>518160</xdr:colOff>
      <xdr:row>28</xdr:row>
      <xdr:rowOff>60960</xdr:rowOff>
    </xdr:to>
    <xdr:graphicFrame macro="">
      <xdr:nvGraphicFramePr>
        <xdr:cNvPr id="2" name="Chart 1">
          <a:extLst>
            <a:ext uri="{FF2B5EF4-FFF2-40B4-BE49-F238E27FC236}">
              <a16:creationId xmlns:a16="http://schemas.microsoft.com/office/drawing/2014/main" id="{C76459AB-07AB-47F1-9F2A-C0F363441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53340</xdr:colOff>
      <xdr:row>11</xdr:row>
      <xdr:rowOff>45720</xdr:rowOff>
    </xdr:from>
    <xdr:to>
      <xdr:col>1</xdr:col>
      <xdr:colOff>967740</xdr:colOff>
      <xdr:row>20</xdr:row>
      <xdr:rowOff>99060</xdr:rowOff>
    </xdr:to>
    <mc:AlternateContent xmlns:mc="http://schemas.openxmlformats.org/markup-compatibility/2006">
      <mc:Choice xmlns:a14="http://schemas.microsoft.com/office/drawing/2010/main" Requires="a14">
        <xdr:graphicFrame macro="">
          <xdr:nvGraphicFramePr>
            <xdr:cNvPr id="2" name="Region 3">
              <a:extLst>
                <a:ext uri="{FF2B5EF4-FFF2-40B4-BE49-F238E27FC236}">
                  <a16:creationId xmlns:a16="http://schemas.microsoft.com/office/drawing/2014/main" id="{300DA0B3-08DF-4CB3-BE79-4AE564B74082}"/>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53340" y="1855470"/>
              <a:ext cx="1832264" cy="1534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533400</xdr:colOff>
      <xdr:row>2</xdr:row>
      <xdr:rowOff>106680</xdr:rowOff>
    </xdr:from>
    <xdr:to>
      <xdr:col>8</xdr:col>
      <xdr:colOff>556260</xdr:colOff>
      <xdr:row>19</xdr:row>
      <xdr:rowOff>0</xdr:rowOff>
    </xdr:to>
    <xdr:graphicFrame macro="">
      <xdr:nvGraphicFramePr>
        <xdr:cNvPr id="2" name="Chart 1">
          <a:extLst>
            <a:ext uri="{FF2B5EF4-FFF2-40B4-BE49-F238E27FC236}">
              <a16:creationId xmlns:a16="http://schemas.microsoft.com/office/drawing/2014/main" id="{F6C6AEEB-E964-49C8-B45E-76E797A19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152400</xdr:colOff>
      <xdr:row>20</xdr:row>
      <xdr:rowOff>45720</xdr:rowOff>
    </xdr:from>
    <xdr:to>
      <xdr:col>14</xdr:col>
      <xdr:colOff>358140</xdr:colOff>
      <xdr:row>36</xdr:row>
      <xdr:rowOff>106680</xdr:rowOff>
    </xdr:to>
    <xdr:graphicFrame macro="">
      <xdr:nvGraphicFramePr>
        <xdr:cNvPr id="3" name="Chart 2">
          <a:extLst>
            <a:ext uri="{FF2B5EF4-FFF2-40B4-BE49-F238E27FC236}">
              <a16:creationId xmlns:a16="http://schemas.microsoft.com/office/drawing/2014/main" id="{08A843AA-B97F-488E-82CE-B3439E430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xdr:row>
      <xdr:rowOff>0</xdr:rowOff>
    </xdr:from>
    <xdr:to>
      <xdr:col>2</xdr:col>
      <xdr:colOff>464820</xdr:colOff>
      <xdr:row>13</xdr:row>
      <xdr:rowOff>45720</xdr:rowOff>
    </xdr:to>
    <mc:AlternateContent xmlns:mc="http://schemas.openxmlformats.org/markup-compatibility/2006" xmlns:a14="http://schemas.microsoft.com/office/drawing/2010/main">
      <mc:Choice Requires="a14">
        <xdr:graphicFrame macro="">
          <xdr:nvGraphicFramePr>
            <xdr:cNvPr id="4" name="Region 4">
              <a:extLst>
                <a:ext uri="{FF2B5EF4-FFF2-40B4-BE49-F238E27FC236}">
                  <a16:creationId xmlns:a16="http://schemas.microsoft.com/office/drawing/2014/main" id="{847B0460-DFDB-4A6F-8941-9C92ED842316}"/>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0" y="670560"/>
              <a:ext cx="168402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128</xdr:col>
      <xdr:colOff>7620</xdr:colOff>
      <xdr:row>26</xdr:row>
      <xdr:rowOff>38100</xdr:rowOff>
    </xdr:from>
    <xdr:to>
      <xdr:col>210</xdr:col>
      <xdr:colOff>45720</xdr:colOff>
      <xdr:row>71</xdr:row>
      <xdr:rowOff>38100</xdr:rowOff>
    </xdr:to>
    <xdr:graphicFrame macro="">
      <xdr:nvGraphicFramePr>
        <xdr:cNvPr id="6" name="Chart 5">
          <a:extLst>
            <a:ext uri="{FF2B5EF4-FFF2-40B4-BE49-F238E27FC236}">
              <a16:creationId xmlns:a16="http://schemas.microsoft.com/office/drawing/2014/main" id="{F40651A6-0C0D-4251-BED1-677670EEE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91</xdr:col>
      <xdr:colOff>22860</xdr:colOff>
      <xdr:row>50</xdr:row>
      <xdr:rowOff>22860</xdr:rowOff>
    </xdr:from>
    <xdr:to>
      <xdr:col>125</xdr:col>
      <xdr:colOff>22860</xdr:colOff>
      <xdr:row>72</xdr:row>
      <xdr:rowOff>0</xdr:rowOff>
    </xdr:to>
    <mc:AlternateContent xmlns:mc="http://schemas.openxmlformats.org/markup-compatibility/2006" xmlns:a14="http://schemas.microsoft.com/office/drawing/2010/main">
      <mc:Choice Requires="a14">
        <xdr:graphicFrame macro="">
          <xdr:nvGraphicFramePr>
            <xdr:cNvPr id="7" name="Region 2">
              <a:extLst>
                <a:ext uri="{FF2B5EF4-FFF2-40B4-BE49-F238E27FC236}">
                  <a16:creationId xmlns:a16="http://schemas.microsoft.com/office/drawing/2014/main" id="{3ECBA2C9-F6BB-4237-88F2-A533AC644D6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876800" y="3070860"/>
              <a:ext cx="181356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55</xdr:col>
      <xdr:colOff>7620</xdr:colOff>
      <xdr:row>10</xdr:row>
      <xdr:rowOff>7620</xdr:rowOff>
    </xdr:from>
    <xdr:to>
      <xdr:col>61</xdr:col>
      <xdr:colOff>38100</xdr:colOff>
      <xdr:row>15</xdr:row>
      <xdr:rowOff>53340</xdr:rowOff>
    </xdr:to>
    <xdr:pic>
      <xdr:nvPicPr>
        <xdr:cNvPr id="9" name="Graphic 8" descr="Bar graph with upward trend with solid fill">
          <a:extLst>
            <a:ext uri="{FF2B5EF4-FFF2-40B4-BE49-F238E27FC236}">
              <a16:creationId xmlns:a16="http://schemas.microsoft.com/office/drawing/2014/main" id="{86A20359-D674-59D8-BFB0-FD1C8256E71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941320" y="617220"/>
          <a:ext cx="350520" cy="350520"/>
        </a:xfrm>
        <a:prstGeom prst="rect">
          <a:avLst/>
        </a:prstGeom>
      </xdr:spPr>
    </xdr:pic>
    <xdr:clientData/>
  </xdr:twoCellAnchor>
  <xdr:twoCellAnchor editAs="oneCell">
    <xdr:from>
      <xdr:col>131</xdr:col>
      <xdr:colOff>45720</xdr:colOff>
      <xdr:row>10</xdr:row>
      <xdr:rowOff>53340</xdr:rowOff>
    </xdr:from>
    <xdr:to>
      <xdr:col>137</xdr:col>
      <xdr:colOff>38100</xdr:colOff>
      <xdr:row>16</xdr:row>
      <xdr:rowOff>0</xdr:rowOff>
    </xdr:to>
    <xdr:pic>
      <xdr:nvPicPr>
        <xdr:cNvPr id="11" name="Graphic 10" descr="Dollar with solid fill">
          <a:extLst>
            <a:ext uri="{FF2B5EF4-FFF2-40B4-BE49-F238E27FC236}">
              <a16:creationId xmlns:a16="http://schemas.microsoft.com/office/drawing/2014/main" id="{33D9EDBD-B254-7A37-C9FA-E674148D7EB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033260" y="662940"/>
          <a:ext cx="312420" cy="312420"/>
        </a:xfrm>
        <a:prstGeom prst="rect">
          <a:avLst/>
        </a:prstGeom>
      </xdr:spPr>
    </xdr:pic>
    <xdr:clientData/>
  </xdr:twoCellAnchor>
  <xdr:twoCellAnchor>
    <xdr:from>
      <xdr:col>91</xdr:col>
      <xdr:colOff>45720</xdr:colOff>
      <xdr:row>8</xdr:row>
      <xdr:rowOff>15240</xdr:rowOff>
    </xdr:from>
    <xdr:to>
      <xdr:col>125</xdr:col>
      <xdr:colOff>30480</xdr:colOff>
      <xdr:row>13</xdr:row>
      <xdr:rowOff>38100</xdr:rowOff>
    </xdr:to>
    <xdr:sp macro="" textlink="">
      <xdr:nvSpPr>
        <xdr:cNvPr id="15" name="Rectangle: Rounded Corners 14">
          <a:extLst>
            <a:ext uri="{FF2B5EF4-FFF2-40B4-BE49-F238E27FC236}">
              <a16:creationId xmlns:a16="http://schemas.microsoft.com/office/drawing/2014/main" id="{53493E45-15D1-D8AF-7F59-8BE5933BC77F}"/>
            </a:ext>
          </a:extLst>
        </xdr:cNvPr>
        <xdr:cNvSpPr/>
      </xdr:nvSpPr>
      <xdr:spPr>
        <a:xfrm>
          <a:off x="4899660" y="502920"/>
          <a:ext cx="1798320" cy="32766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200" b="1"/>
            <a:t>Dashboard</a:t>
          </a:r>
        </a:p>
      </xdr:txBody>
    </xdr:sp>
    <xdr:clientData/>
  </xdr:twoCellAnchor>
  <xdr:twoCellAnchor>
    <xdr:from>
      <xdr:col>2</xdr:col>
      <xdr:colOff>45720</xdr:colOff>
      <xdr:row>26</xdr:row>
      <xdr:rowOff>53340</xdr:rowOff>
    </xdr:from>
    <xdr:to>
      <xdr:col>88</xdr:col>
      <xdr:colOff>30480</xdr:colOff>
      <xdr:row>71</xdr:row>
      <xdr:rowOff>53340</xdr:rowOff>
    </xdr:to>
    <xdr:graphicFrame macro="">
      <xdr:nvGraphicFramePr>
        <xdr:cNvPr id="16" name="Chart 15">
          <a:extLst>
            <a:ext uri="{FF2B5EF4-FFF2-40B4-BE49-F238E27FC236}">
              <a16:creationId xmlns:a16="http://schemas.microsoft.com/office/drawing/2014/main" id="{F15DA665-5835-4D14-BE2A-9EC3CDDC3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91</xdr:col>
      <xdr:colOff>7620</xdr:colOff>
      <xdr:row>24</xdr:row>
      <xdr:rowOff>38100</xdr:rowOff>
    </xdr:from>
    <xdr:to>
      <xdr:col>125</xdr:col>
      <xdr:colOff>22860</xdr:colOff>
      <xdr:row>49</xdr:row>
      <xdr:rowOff>53340</xdr:rowOff>
    </xdr:to>
    <mc:AlternateContent xmlns:mc="http://schemas.openxmlformats.org/markup-compatibility/2006" xmlns:a14="http://schemas.microsoft.com/office/drawing/2010/main">
      <mc:Choice Requires="a14">
        <xdr:graphicFrame macro="">
          <xdr:nvGraphicFramePr>
            <xdr:cNvPr id="17" name="Product Category 2">
              <a:extLst>
                <a:ext uri="{FF2B5EF4-FFF2-40B4-BE49-F238E27FC236}">
                  <a16:creationId xmlns:a16="http://schemas.microsoft.com/office/drawing/2014/main" id="{FF69A9FC-A66A-4A5F-B395-855C02738300}"/>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4861560" y="1501140"/>
              <a:ext cx="1828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89.392194328706" createdVersion="8" refreshedVersion="8" minRefreshableVersion="3" recordCount="4000" xr:uid="{6E21A03A-7ED8-4770-AD01-9C93EC3CF855}">
  <cacheSource type="worksheet">
    <worksheetSource ref="A1:M4001" sheet="Sheet1"/>
  </cacheSource>
  <cacheFields count="12">
    <cacheField name="Order id" numFmtId="0">
      <sharedItems/>
    </cacheField>
    <cacheField name="Order Date" numFmtId="1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s"/>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tring="0" containsBlank="1" containsNumber="1" minValue="10.1" maxValue="1999.91"/>
    </cacheField>
    <cacheField name="Sale average" numFmtId="0">
      <sharedItems containsSemiMixedTypes="0" containsString="0" containsNumber="1" minValue="2494.4112799999994" maxValue="2573.119554204658"/>
    </cacheField>
    <cacheField name="Total Sale by Region" numFmtId="0">
      <sharedItems containsSemiMixedTypes="0" containsString="0" containsNumber="1" minValue="2480206.9300000025" maxValue="2595496.4800000018"/>
    </cacheField>
    <cacheField name="Average discount by category" numFmtId="0">
      <sharedItems containsSemiMixedTypes="0" containsString="0" containsNumber="1" minValue="24.45252774352651" maxValue="25.230392156862745"/>
    </cacheField>
    <cacheField name="Average Profit by category" numFmtId="0">
      <sharedItems containsSemiMixedTypes="0" containsString="0" containsNumber="1" minValue="990.94692971640018" maxValue="1023.382745098039"/>
    </cacheField>
  </cacheFields>
  <extLst>
    <ext xmlns:x14="http://schemas.microsoft.com/office/spreadsheetml/2009/9/main" uri="{725AE2AE-9491-48be-B2B4-4EB974FC3084}">
      <x14:pivotCacheDefinition pivotCacheId="2010183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n v="859.29"/>
    <n v="44"/>
    <n v="37"/>
    <n v="1653.87"/>
    <n v="2573.119554204658"/>
    <n v="2539668.9999999977"/>
    <n v="24.466666666666665"/>
    <n v="1006.2658231292509"/>
  </r>
  <r>
    <s v="73484EB1"/>
    <d v="2024-04-30T00:00:00"/>
    <x v="1"/>
    <x v="0"/>
    <n v="1546.81"/>
    <n v="23"/>
    <n v="33"/>
    <n v="1932.71"/>
    <n v="2535.998905930473"/>
    <n v="2480206.9300000025"/>
    <n v="24.466666666666665"/>
    <n v="1006.2658231292509"/>
  </r>
  <r>
    <s v="19395924"/>
    <d v="2024-03-12T00:00:00"/>
    <x v="2"/>
    <x v="0"/>
    <n v="4703.58"/>
    <n v="31"/>
    <n v="15"/>
    <n v="527.47"/>
    <n v="2507.7260676328519"/>
    <n v="2595496.4800000018"/>
    <n v="24.466666666666665"/>
    <n v="1006.2658231292509"/>
  </r>
  <r>
    <s v="B3FDED3D"/>
    <d v="2024-02-09T00:00:00"/>
    <x v="2"/>
    <x v="0"/>
    <n v="3377.17"/>
    <n v="47"/>
    <n v="3"/>
    <n v="482.65"/>
    <n v="2507.7260676328519"/>
    <n v="2595496.4800000018"/>
    <n v="24.466666666666665"/>
    <n v="1006.2658231292509"/>
  </r>
  <r>
    <s v="6E4BDD51"/>
    <d v="2024-07-29T00:00:00"/>
    <x v="3"/>
    <x v="1"/>
    <n v="3517.49"/>
    <n v="6"/>
    <n v="28"/>
    <n v="748.72"/>
    <n v="2494.4112799999994"/>
    <n v="2494411.2799999993"/>
    <n v="24.886658795749703"/>
    <n v="1011.2844799054373"/>
  </r>
  <r>
    <s v="21D88D69"/>
    <d v="2023-08-26T00:00:00"/>
    <x v="2"/>
    <x v="2"/>
    <n v="362.55"/>
    <n v="19"/>
    <n v="50"/>
    <n v="314.70999999999998"/>
    <n v="2507.7260676328519"/>
    <n v="2595496.4800000018"/>
    <n v="25.230392156862745"/>
    <n v="1023.382745098039"/>
  </r>
  <r>
    <s v="9DA2704D"/>
    <d v="2024-10-07T00:00:00"/>
    <x v="2"/>
    <x v="3"/>
    <n v="4811.17"/>
    <n v="22"/>
    <n v="18"/>
    <n v="1372.89"/>
    <n v="2507.7260676328519"/>
    <n v="2595496.4800000018"/>
    <n v="24.807838179519596"/>
    <n v="1007.5921112515798"/>
  </r>
  <r>
    <s v="A1BD6815"/>
    <d v="2023-03-15T00:00:00"/>
    <x v="1"/>
    <x v="4"/>
    <n v="3565.2"/>
    <n v="22"/>
    <n v="16"/>
    <n v="1437.3"/>
    <n v="2535.998905930473"/>
    <n v="2480206.9300000025"/>
    <n v="24.45252774352651"/>
    <n v="990.94692971640018"/>
  </r>
  <r>
    <s v="0BBD51FC"/>
    <d v="2023-06-29T00:00:00"/>
    <x v="2"/>
    <x v="1"/>
    <n v="3805.25"/>
    <n v="19"/>
    <n v="3"/>
    <n v="1537.28"/>
    <n v="2507.7260676328519"/>
    <n v="2595496.4800000018"/>
    <n v="24.886658795749703"/>
    <n v="1011.2844799054373"/>
  </r>
  <r>
    <s v="8BF7E4B3"/>
    <d v="2023-03-13T00:00:00"/>
    <x v="3"/>
    <x v="1"/>
    <n v="2178.7199999999998"/>
    <n v="15"/>
    <n v="24"/>
    <n v="1696.65"/>
    <n v="2494.4112799999994"/>
    <n v="2494411.2799999993"/>
    <n v="24.886658795749703"/>
    <n v="1011.2844799054373"/>
  </r>
  <r>
    <s v="E6CF1255"/>
    <d v="2024-05-27T00:00:00"/>
    <x v="1"/>
    <x v="0"/>
    <n v="2844.93"/>
    <n v="34"/>
    <n v="12"/>
    <n v="1166.3900000000001"/>
    <n v="2535.998905930473"/>
    <n v="2480206.9300000025"/>
    <n v="24.466666666666665"/>
    <n v="1006.2658231292509"/>
  </r>
  <r>
    <s v="3BA1FC5C"/>
    <d v="2023-12-31T00:00:00"/>
    <x v="1"/>
    <x v="4"/>
    <n v="3600.04"/>
    <n v="10"/>
    <n v="2"/>
    <n v="1632.75"/>
    <n v="2535.998905930473"/>
    <n v="2480206.9300000025"/>
    <n v="24.45252774352651"/>
    <n v="990.94692971640018"/>
  </r>
  <r>
    <s v="388FF70D"/>
    <d v="2023-11-09T00:00:00"/>
    <x v="2"/>
    <x v="3"/>
    <n v="941.88"/>
    <n v="13"/>
    <n v="28"/>
    <n v="646.49"/>
    <n v="2507.7260676328519"/>
    <n v="2595496.4800000018"/>
    <n v="24.807838179519596"/>
    <n v="1007.5921112515798"/>
  </r>
  <r>
    <s v="CE2E9002"/>
    <d v="2022-12-24T00:00:00"/>
    <x v="3"/>
    <x v="3"/>
    <n v="3300.86"/>
    <n v="1"/>
    <n v="48"/>
    <n v="86.9"/>
    <n v="2494.4112799999994"/>
    <n v="2494411.2799999993"/>
    <n v="24.807838179519596"/>
    <n v="1007.5921112515798"/>
  </r>
  <r>
    <s v="A4F9A338"/>
    <d v="2024-02-07T00:00:00"/>
    <x v="2"/>
    <x v="0"/>
    <n v="1081.6199999999999"/>
    <n v="4"/>
    <n v="19"/>
    <n v="611.05999999999995"/>
    <n v="2507.7260676328519"/>
    <n v="2595496.4800000018"/>
    <n v="24.466666666666665"/>
    <n v="1006.2658231292509"/>
  </r>
  <r>
    <s v="EADCEAA8"/>
    <d v="2024-01-27T00:00:00"/>
    <x v="2"/>
    <x v="2"/>
    <n v="3455.67"/>
    <n v="39"/>
    <n v="21"/>
    <n v="208.1"/>
    <n v="2507.7260676328519"/>
    <n v="2595496.4800000018"/>
    <n v="25.230392156862745"/>
    <n v="1023.382745098039"/>
  </r>
  <r>
    <s v="AD7F9DE9"/>
    <d v="2023-06-01T00:00:00"/>
    <x v="3"/>
    <x v="0"/>
    <n v="2381.5100000000002"/>
    <n v="16"/>
    <n v="39"/>
    <n v="1083.96"/>
    <n v="2494.4112799999994"/>
    <n v="2494411.2799999993"/>
    <n v="24.466666666666665"/>
    <n v="1006.2658231292509"/>
  </r>
  <r>
    <s v="35358E9C"/>
    <d v="2024-06-28T00:00:00"/>
    <x v="0"/>
    <x v="1"/>
    <n v="2784.79"/>
    <n v="35"/>
    <n v="40"/>
    <n v="999.6"/>
    <n v="2573.119554204658"/>
    <n v="2539668.9999999977"/>
    <n v="24.886658795749703"/>
    <n v="1011.2844799054373"/>
  </r>
  <r>
    <s v="31676338"/>
    <d v="2023-11-16T00:00:00"/>
    <x v="3"/>
    <x v="1"/>
    <n v="1082.98"/>
    <n v="8"/>
    <n v="11"/>
    <n v="1604.19"/>
    <n v="2494.4112799999994"/>
    <n v="2494411.2799999993"/>
    <n v="24.886658795749703"/>
    <n v="1011.2844799054373"/>
  </r>
  <r>
    <s v="05D72E20"/>
    <d v="2024-09-21T00:00:00"/>
    <x v="2"/>
    <x v="1"/>
    <n v="787.79"/>
    <n v="47"/>
    <n v="18"/>
    <n v="1313.33"/>
    <n v="2507.7260676328519"/>
    <n v="2595496.4800000018"/>
    <n v="24.886658795749703"/>
    <n v="1011.2844799054373"/>
  </r>
  <r>
    <s v="68DBE328"/>
    <d v="2024-10-01T00:00:00"/>
    <x v="3"/>
    <x v="2"/>
    <n v="312.7"/>
    <n v="36"/>
    <n v="43"/>
    <n v="559.52"/>
    <n v="2494.4112799999994"/>
    <n v="2494411.2799999993"/>
    <n v="25.230392156862745"/>
    <n v="1023.382745098039"/>
  </r>
  <r>
    <s v="78D3F47B"/>
    <d v="2023-05-31T00:00:00"/>
    <x v="2"/>
    <x v="3"/>
    <n v="265.32"/>
    <n v="21"/>
    <n v="36"/>
    <n v="595.91"/>
    <n v="2507.7260676328519"/>
    <n v="2595496.4800000018"/>
    <n v="24.807838179519596"/>
    <n v="1007.5921112515798"/>
  </r>
  <r>
    <s v="9E4D1FE0"/>
    <d v="2024-04-18T00:00:00"/>
    <x v="1"/>
    <x v="2"/>
    <n v="1253.6400000000001"/>
    <n v="35"/>
    <n v="14"/>
    <n v="1653.66"/>
    <n v="2535.998905930473"/>
    <n v="2480206.9300000025"/>
    <n v="25.230392156862745"/>
    <n v="1023.382745098039"/>
  </r>
  <r>
    <s v="9215A70E"/>
    <d v="2024-02-19T00:00:00"/>
    <x v="1"/>
    <x v="1"/>
    <n v="1874.07"/>
    <n v="28"/>
    <n v="23"/>
    <n v="1783.26"/>
    <n v="2535.998905930473"/>
    <n v="2480206.9300000025"/>
    <n v="24.886658795749703"/>
    <n v="1011.2844799054373"/>
  </r>
  <r>
    <s v="54CA3433"/>
    <d v="2023-04-25T00:00:00"/>
    <x v="2"/>
    <x v="1"/>
    <n v="2561.71"/>
    <n v="44"/>
    <n v="10"/>
    <m/>
    <n v="2507.7260676328519"/>
    <n v="2595496.4800000018"/>
    <n v="24.886658795749703"/>
    <n v="1011.2844799054373"/>
  </r>
  <r>
    <s v="0BA75CC7"/>
    <d v="2023-05-13T00:00:00"/>
    <x v="1"/>
    <x v="3"/>
    <n v="1960.74"/>
    <n v="50"/>
    <n v="6"/>
    <n v="1530.61"/>
    <n v="2535.998905930473"/>
    <n v="2480206.9300000025"/>
    <n v="24.807838179519596"/>
    <n v="1007.5921112515798"/>
  </r>
  <r>
    <s v="601860B1"/>
    <d v="2023-04-21T00:00:00"/>
    <x v="2"/>
    <x v="4"/>
    <n v="2415.44"/>
    <n v="35"/>
    <n v="14"/>
    <n v="335.57"/>
    <n v="2507.7260676328519"/>
    <n v="2595496.4800000018"/>
    <n v="24.45252774352651"/>
    <n v="990.94692971640018"/>
  </r>
  <r>
    <s v="E393E106"/>
    <d v="2023-12-30T00:00:00"/>
    <x v="2"/>
    <x v="4"/>
    <n v="2284.2199999999998"/>
    <n v="8"/>
    <n v="41"/>
    <n v="1866.59"/>
    <n v="2507.7260676328519"/>
    <n v="2595496.4800000018"/>
    <n v="24.45252774352651"/>
    <n v="990.94692971640018"/>
  </r>
  <r>
    <s v="7AB3D472"/>
    <d v="2022-11-20T00:00:00"/>
    <x v="1"/>
    <x v="3"/>
    <n v="2118.5500000000002"/>
    <n v="29"/>
    <n v="24"/>
    <n v="702.15"/>
    <n v="2535.998905930473"/>
    <n v="2480206.9300000025"/>
    <n v="24.807838179519596"/>
    <n v="1007.5921112515798"/>
  </r>
  <r>
    <s v="01D9B1AE"/>
    <d v="2023-11-18T00:00:00"/>
    <x v="3"/>
    <x v="0"/>
    <n v="4803.6000000000004"/>
    <n v="11"/>
    <n v="12"/>
    <n v="1086.74"/>
    <n v="2494.4112799999994"/>
    <n v="2494411.2799999993"/>
    <n v="24.466666666666665"/>
    <n v="1006.2658231292509"/>
  </r>
  <r>
    <s v="20385CB6"/>
    <d v="2024-08-29T00:00:00"/>
    <x v="0"/>
    <x v="0"/>
    <n v="4297"/>
    <n v="17"/>
    <n v="49"/>
    <n v="678.7"/>
    <n v="2573.119554204658"/>
    <n v="2539668.9999999977"/>
    <n v="24.466666666666665"/>
    <n v="1006.2658231292509"/>
  </r>
  <r>
    <s v="2BFE58FA"/>
    <d v="2024-06-06T00:00:00"/>
    <x v="2"/>
    <x v="3"/>
    <n v="804.64"/>
    <n v="43"/>
    <n v="1"/>
    <n v="60.68"/>
    <n v="2507.7260676328519"/>
    <n v="2595496.4800000018"/>
    <n v="24.807838179519596"/>
    <n v="1007.5921112515798"/>
  </r>
  <r>
    <s v="2800F598"/>
    <d v="2023-10-29T00:00:00"/>
    <x v="1"/>
    <x v="1"/>
    <n v="2903.83"/>
    <n v="16"/>
    <n v="31"/>
    <n v="27.53"/>
    <n v="2535.998905930473"/>
    <n v="2480206.9300000025"/>
    <n v="24.886658795749703"/>
    <n v="1011.2844799054373"/>
  </r>
  <r>
    <s v="97D3684E"/>
    <d v="2023-07-07T00:00:00"/>
    <x v="2"/>
    <x v="4"/>
    <n v="3436.78"/>
    <n v="21"/>
    <n v="27"/>
    <n v="75.19"/>
    <n v="2507.7260676328519"/>
    <n v="2595496.4800000018"/>
    <n v="24.45252774352651"/>
    <n v="990.94692971640018"/>
  </r>
  <r>
    <s v="8A0CE327"/>
    <d v="2024-09-22T00:00:00"/>
    <x v="3"/>
    <x v="4"/>
    <n v="581.5"/>
    <n v="39"/>
    <n v="34"/>
    <n v="863"/>
    <n v="2494.4112799999994"/>
    <n v="2494411.2799999993"/>
    <n v="24.45252774352651"/>
    <n v="990.94692971640018"/>
  </r>
  <r>
    <s v="6ED01FA3"/>
    <d v="2023-04-02T00:00:00"/>
    <x v="1"/>
    <x v="4"/>
    <n v="1939.1"/>
    <n v="26"/>
    <n v="47"/>
    <n v="1273.29"/>
    <n v="2535.998905930473"/>
    <n v="2480206.9300000025"/>
    <n v="24.45252774352651"/>
    <n v="990.94692971640018"/>
  </r>
  <r>
    <s v="1C109DD7"/>
    <d v="2022-12-04T00:00:00"/>
    <x v="3"/>
    <x v="2"/>
    <n v="3252.47"/>
    <n v="24"/>
    <n v="4"/>
    <n v="1643.65"/>
    <n v="2494.4112799999994"/>
    <n v="2494411.2799999993"/>
    <n v="25.230392156862745"/>
    <n v="1023.382745098039"/>
  </r>
  <r>
    <s v="1EBBF879"/>
    <d v="2023-09-21T00:00:00"/>
    <x v="0"/>
    <x v="1"/>
    <n v="3153.71"/>
    <n v="2"/>
    <n v="13"/>
    <n v="101.03"/>
    <n v="2573.119554204658"/>
    <n v="2539668.9999999977"/>
    <n v="24.886658795749703"/>
    <n v="1011.2844799054373"/>
  </r>
  <r>
    <s v="6E47D6B1"/>
    <d v="2024-09-03T00:00:00"/>
    <x v="2"/>
    <x v="4"/>
    <n v="322.61"/>
    <n v="25"/>
    <n v="39"/>
    <n v="556.48"/>
    <n v="2507.7260676328519"/>
    <n v="2595496.4800000018"/>
    <n v="24.45252774352651"/>
    <n v="990.94692971640018"/>
  </r>
  <r>
    <s v="4AB76CAF"/>
    <d v="2024-02-27T00:00:00"/>
    <x v="2"/>
    <x v="2"/>
    <n v="2100.4699999999998"/>
    <n v="5"/>
    <n v="13"/>
    <n v="1047.83"/>
    <n v="2507.7260676328519"/>
    <n v="2595496.4800000018"/>
    <n v="25.230392156862745"/>
    <n v="1023.382745098039"/>
  </r>
  <r>
    <s v="C2479513"/>
    <d v="2023-02-08T00:00:00"/>
    <x v="1"/>
    <x v="4"/>
    <n v="2210.87"/>
    <n v="9"/>
    <n v="49"/>
    <n v="1646.08"/>
    <n v="2535.998905930473"/>
    <n v="2480206.9300000025"/>
    <n v="24.45252774352651"/>
    <n v="990.94692971640018"/>
  </r>
  <r>
    <s v="89554EDF"/>
    <d v="2023-03-04T00:00:00"/>
    <x v="2"/>
    <x v="1"/>
    <n v="2128.58"/>
    <n v="46"/>
    <n v="13"/>
    <n v="1671.36"/>
    <n v="2507.7260676328519"/>
    <n v="2595496.4800000018"/>
    <n v="24.886658795749703"/>
    <n v="1011.2844799054373"/>
  </r>
  <r>
    <s v="B032CFA6"/>
    <d v="2024-10-18T00:00:00"/>
    <x v="3"/>
    <x v="2"/>
    <n v="3242.89"/>
    <n v="22"/>
    <n v="7"/>
    <n v="1746.32"/>
    <n v="2494.4112799999994"/>
    <n v="2494411.2799999993"/>
    <n v="25.230392156862745"/>
    <n v="1023.382745098039"/>
  </r>
  <r>
    <s v="F6D78416"/>
    <d v="2024-10-15T00:00:00"/>
    <x v="2"/>
    <x v="4"/>
    <n v="229.66"/>
    <n v="2"/>
    <n v="2"/>
    <n v="417.82"/>
    <n v="2507.7260676328519"/>
    <n v="2595496.4800000018"/>
    <n v="24.45252774352651"/>
    <n v="990.94692971640018"/>
  </r>
  <r>
    <s v="20FD2146"/>
    <d v="2024-03-27T00:00:00"/>
    <x v="0"/>
    <x v="3"/>
    <n v="424.59"/>
    <n v="6"/>
    <n v="27"/>
    <n v="1509.87"/>
    <n v="2573.119554204658"/>
    <n v="2539668.9999999977"/>
    <n v="24.807838179519596"/>
    <n v="1007.5921112515798"/>
  </r>
  <r>
    <s v="DFE3E788"/>
    <d v="2024-01-14T00:00:00"/>
    <x v="2"/>
    <x v="4"/>
    <n v="636.44000000000005"/>
    <n v="30"/>
    <n v="10"/>
    <n v="1965.35"/>
    <n v="2507.7260676328519"/>
    <n v="2595496.4800000018"/>
    <n v="24.45252774352651"/>
    <n v="990.94692971640018"/>
  </r>
  <r>
    <s v="2D0684B7"/>
    <d v="2023-02-22T00:00:00"/>
    <x v="2"/>
    <x v="3"/>
    <n v="82.77"/>
    <n v="3"/>
    <n v="33"/>
    <n v="1416.52"/>
    <n v="2507.7260676328519"/>
    <n v="2595496.4800000018"/>
    <n v="24.807838179519596"/>
    <n v="1007.5921112515798"/>
  </r>
  <r>
    <s v="86919E9E"/>
    <d v="2023-11-08T00:00:00"/>
    <x v="2"/>
    <x v="3"/>
    <n v="3666.86"/>
    <n v="42"/>
    <n v="2"/>
    <n v="1455.39"/>
    <n v="2507.7260676328519"/>
    <n v="2595496.4800000018"/>
    <n v="24.807838179519596"/>
    <n v="1007.5921112515798"/>
  </r>
  <r>
    <s v="422500BB"/>
    <d v="2024-02-04T00:00:00"/>
    <x v="2"/>
    <x v="0"/>
    <n v="1864.97"/>
    <n v="35"/>
    <n v="5"/>
    <n v="766.36"/>
    <n v="2507.7260676328519"/>
    <n v="2595496.4800000018"/>
    <n v="24.466666666666665"/>
    <n v="1006.2658231292509"/>
  </r>
  <r>
    <s v="B73E5C36"/>
    <d v="2023-10-28T00:00:00"/>
    <x v="2"/>
    <x v="4"/>
    <n v="1992.19"/>
    <n v="1"/>
    <n v="43"/>
    <n v="1273.72"/>
    <n v="2507.7260676328519"/>
    <n v="2595496.4800000018"/>
    <n v="24.45252774352651"/>
    <n v="990.94692971640018"/>
  </r>
  <r>
    <s v="2EBC67F7"/>
    <d v="2023-05-22T00:00:00"/>
    <x v="1"/>
    <x v="3"/>
    <n v="1154.47"/>
    <n v="41"/>
    <n v="25"/>
    <n v="402.81"/>
    <n v="2535.998905930473"/>
    <n v="2480206.9300000025"/>
    <n v="24.807838179519596"/>
    <n v="1007.5921112515798"/>
  </r>
  <r>
    <s v="7ADE007E"/>
    <d v="2024-02-14T00:00:00"/>
    <x v="3"/>
    <x v="4"/>
    <n v="875.31"/>
    <n v="34"/>
    <n v="30"/>
    <n v="1216.75"/>
    <n v="2494.4112799999994"/>
    <n v="2494411.2799999993"/>
    <n v="24.45252774352651"/>
    <n v="990.94692971640018"/>
  </r>
  <r>
    <s v="DB5BD71A"/>
    <d v="2023-11-29T00:00:00"/>
    <x v="3"/>
    <x v="4"/>
    <n v="3395.86"/>
    <n v="43"/>
    <n v="11"/>
    <n v="755.41"/>
    <n v="2494.4112799999994"/>
    <n v="2494411.2799999993"/>
    <n v="24.45252774352651"/>
    <n v="990.94692971640018"/>
  </r>
  <r>
    <s v="D13D939A"/>
    <d v="2024-11-07T00:00:00"/>
    <x v="1"/>
    <x v="1"/>
    <n v="2559.15"/>
    <n v="43"/>
    <n v="4"/>
    <n v="432.75"/>
    <n v="2535.998905930473"/>
    <n v="2480206.9300000025"/>
    <n v="24.886658795749703"/>
    <n v="1011.2844799054373"/>
  </r>
  <r>
    <s v="048023BF"/>
    <d v="2022-12-30T00:00:00"/>
    <x v="0"/>
    <x v="0"/>
    <n v="1803.62"/>
    <n v="5"/>
    <n v="17"/>
    <n v="457.27"/>
    <n v="2573.119554204658"/>
    <n v="2539668.9999999977"/>
    <n v="24.466666666666665"/>
    <n v="1006.2658231292509"/>
  </r>
  <r>
    <s v="8A1B0D6F"/>
    <d v="2023-07-15T00:00:00"/>
    <x v="0"/>
    <x v="4"/>
    <n v="2676.35"/>
    <n v="43"/>
    <n v="36"/>
    <n v="877.09"/>
    <n v="2573.119554204658"/>
    <n v="2539668.9999999977"/>
    <n v="24.45252774352651"/>
    <n v="990.94692971640018"/>
  </r>
  <r>
    <s v="5A064EBB"/>
    <d v="2024-06-06T00:00:00"/>
    <x v="3"/>
    <x v="4"/>
    <n v="1696.76"/>
    <n v="4"/>
    <n v="34"/>
    <n v="1342.89"/>
    <n v="2494.4112799999994"/>
    <n v="2494411.2799999993"/>
    <n v="24.45252774352651"/>
    <n v="990.94692971640018"/>
  </r>
  <r>
    <s v="7F4CB54D"/>
    <d v="2024-08-02T00:00:00"/>
    <x v="3"/>
    <x v="3"/>
    <n v="4694.4799999999996"/>
    <n v="43"/>
    <n v="18"/>
    <n v="1318.49"/>
    <n v="2494.4112799999994"/>
    <n v="2494411.2799999993"/>
    <n v="24.807838179519596"/>
    <n v="1007.5921112515798"/>
  </r>
  <r>
    <s v="EBEBBAB8"/>
    <d v="2023-03-07T00:00:00"/>
    <x v="1"/>
    <x v="4"/>
    <n v="72.069999999999993"/>
    <n v="36"/>
    <n v="36"/>
    <n v="1470.42"/>
    <n v="2535.998905930473"/>
    <n v="2480206.9300000025"/>
    <n v="24.45252774352651"/>
    <n v="990.94692971640018"/>
  </r>
  <r>
    <s v="4DAF15D5"/>
    <d v="2023-09-15T00:00:00"/>
    <x v="1"/>
    <x v="3"/>
    <n v="3510.15"/>
    <n v="22"/>
    <n v="37"/>
    <n v="313.22000000000003"/>
    <n v="2535.998905930473"/>
    <n v="2480206.9300000025"/>
    <n v="24.807838179519596"/>
    <n v="1007.5921112515798"/>
  </r>
  <r>
    <s v="066C7AAB"/>
    <d v="2023-12-16T00:00:00"/>
    <x v="2"/>
    <x v="2"/>
    <n v="1268.99"/>
    <n v="10"/>
    <n v="28"/>
    <n v="1193.02"/>
    <n v="2507.7260676328519"/>
    <n v="2595496.4800000018"/>
    <n v="25.230392156862745"/>
    <n v="1023.382745098039"/>
  </r>
  <r>
    <s v="AD667D66"/>
    <d v="2023-12-05T00:00:00"/>
    <x v="1"/>
    <x v="4"/>
    <n v="397.75"/>
    <n v="49"/>
    <n v="5"/>
    <n v="335.09"/>
    <n v="2535.998905930473"/>
    <n v="2480206.9300000025"/>
    <n v="24.45252774352651"/>
    <n v="990.94692971640018"/>
  </r>
  <r>
    <s v="10AF4311"/>
    <d v="2023-09-27T00:00:00"/>
    <x v="3"/>
    <x v="3"/>
    <n v="2946.65"/>
    <n v="45"/>
    <n v="32"/>
    <n v="1418.29"/>
    <n v="2494.4112799999994"/>
    <n v="2494411.2799999993"/>
    <n v="24.807838179519596"/>
    <n v="1007.5921112515798"/>
  </r>
  <r>
    <s v="4B6A955C"/>
    <d v="2024-04-01T00:00:00"/>
    <x v="0"/>
    <x v="2"/>
    <n v="3270.98"/>
    <n v="47"/>
    <n v="11"/>
    <n v="1784.1"/>
    <n v="2573.119554204658"/>
    <n v="2539668.9999999977"/>
    <n v="25.230392156862745"/>
    <n v="1023.382745098039"/>
  </r>
  <r>
    <s v="8406E7A9"/>
    <d v="2023-12-02T00:00:00"/>
    <x v="2"/>
    <x v="4"/>
    <n v="2968.48"/>
    <n v="27"/>
    <n v="47"/>
    <n v="1340.85"/>
    <n v="2507.7260676328519"/>
    <n v="2595496.4800000018"/>
    <n v="24.45252774352651"/>
    <n v="990.94692971640018"/>
  </r>
  <r>
    <s v="06BE581E"/>
    <d v="2023-07-19T00:00:00"/>
    <x v="0"/>
    <x v="4"/>
    <n v="3430.86"/>
    <n v="24"/>
    <n v="11"/>
    <n v="1885.85"/>
    <n v="2573.119554204658"/>
    <n v="2539668.9999999977"/>
    <n v="24.45252774352651"/>
    <n v="990.94692971640018"/>
  </r>
  <r>
    <s v="53F197AD"/>
    <d v="2023-01-15T00:00:00"/>
    <x v="0"/>
    <x v="0"/>
    <n v="2806.15"/>
    <n v="38"/>
    <n v="41"/>
    <n v="1710.11"/>
    <n v="2573.119554204658"/>
    <n v="2539668.9999999977"/>
    <n v="24.466666666666665"/>
    <n v="1006.2658231292509"/>
  </r>
  <r>
    <s v="92458ED3"/>
    <d v="2023-04-08T00:00:00"/>
    <x v="0"/>
    <x v="2"/>
    <n v="1356.62"/>
    <n v="2"/>
    <n v="21"/>
    <n v="1213.3399999999999"/>
    <n v="2573.119554204658"/>
    <n v="2539668.9999999977"/>
    <n v="25.230392156862745"/>
    <n v="1023.382745098039"/>
  </r>
  <r>
    <s v="76740552"/>
    <d v="2023-10-02T00:00:00"/>
    <x v="3"/>
    <x v="4"/>
    <n v="2905.8"/>
    <n v="20"/>
    <n v="10"/>
    <n v="1417.43"/>
    <n v="2494.4112799999994"/>
    <n v="2494411.2799999993"/>
    <n v="24.45252774352651"/>
    <n v="990.94692971640018"/>
  </r>
  <r>
    <s v="F92DE80D"/>
    <d v="2023-05-14T00:00:00"/>
    <x v="3"/>
    <x v="2"/>
    <n v="2065.42"/>
    <n v="22"/>
    <n v="15"/>
    <n v="787.51"/>
    <n v="2494.4112799999994"/>
    <n v="2494411.2799999993"/>
    <n v="25.230392156862745"/>
    <n v="1023.382745098039"/>
  </r>
  <r>
    <s v="647FF51A"/>
    <d v="2023-06-17T00:00:00"/>
    <x v="2"/>
    <x v="1"/>
    <n v="272.88"/>
    <n v="47"/>
    <n v="29"/>
    <n v="1208.68"/>
    <n v="2507.7260676328519"/>
    <n v="2595496.4800000018"/>
    <n v="24.886658795749703"/>
    <n v="1011.2844799054373"/>
  </r>
  <r>
    <s v="F8548EC7"/>
    <d v="2024-10-29T00:00:00"/>
    <x v="2"/>
    <x v="1"/>
    <n v="4126.3999999999996"/>
    <n v="34"/>
    <n v="13"/>
    <n v="1690.11"/>
    <n v="2507.7260676328519"/>
    <n v="2595496.4800000018"/>
    <n v="24.886658795749703"/>
    <n v="1011.2844799054373"/>
  </r>
  <r>
    <s v="7855A0D2"/>
    <d v="2023-09-26T00:00:00"/>
    <x v="0"/>
    <x v="2"/>
    <n v="4204.55"/>
    <n v="49"/>
    <n v="1"/>
    <n v="1534.82"/>
    <n v="2573.119554204658"/>
    <n v="2539668.9999999977"/>
    <n v="25.230392156862745"/>
    <n v="1023.382745098039"/>
  </r>
  <r>
    <s v="BF586512"/>
    <d v="2023-10-27T00:00:00"/>
    <x v="1"/>
    <x v="1"/>
    <n v="2130.98"/>
    <n v="7"/>
    <n v="29"/>
    <n v="679.16"/>
    <n v="2535.998905930473"/>
    <n v="2480206.9300000025"/>
    <n v="24.886658795749703"/>
    <n v="1011.2844799054373"/>
  </r>
  <r>
    <s v="DEEA1965"/>
    <d v="2024-05-24T00:00:00"/>
    <x v="3"/>
    <x v="2"/>
    <n v="1253.28"/>
    <n v="4"/>
    <n v="48"/>
    <n v="317.33"/>
    <n v="2494.4112799999994"/>
    <n v="2494411.2799999993"/>
    <n v="25.230392156862745"/>
    <n v="1023.382745098039"/>
  </r>
  <r>
    <s v="A0A8290F"/>
    <d v="2024-07-05T00:00:00"/>
    <x v="3"/>
    <x v="3"/>
    <n v="1050.29"/>
    <n v="30"/>
    <n v="4"/>
    <n v="423.5"/>
    <n v="2494.4112799999994"/>
    <n v="2494411.2799999993"/>
    <n v="24.807838179519596"/>
    <n v="1007.5921112515798"/>
  </r>
  <r>
    <s v="077A9429"/>
    <d v="2023-06-02T00:00:00"/>
    <x v="0"/>
    <x v="2"/>
    <n v="1269.0999999999999"/>
    <n v="3"/>
    <n v="7"/>
    <n v="1819.88"/>
    <n v="2573.119554204658"/>
    <n v="2539668.9999999977"/>
    <n v="25.230392156862745"/>
    <n v="1023.382745098039"/>
  </r>
  <r>
    <s v="8642940000"/>
    <d v="2023-09-23T00:00:00"/>
    <x v="1"/>
    <x v="0"/>
    <n v="4229.47"/>
    <n v="3"/>
    <n v="9"/>
    <n v="11.29"/>
    <n v="2535.998905930473"/>
    <n v="2480206.9300000025"/>
    <n v="24.466666666666665"/>
    <n v="1006.2658231292509"/>
  </r>
  <r>
    <s v="41D1321A"/>
    <d v="2023-11-13T00:00:00"/>
    <x v="3"/>
    <x v="0"/>
    <n v="3767.63"/>
    <n v="30"/>
    <n v="41"/>
    <n v="1031.74"/>
    <n v="2494.4112799999994"/>
    <n v="2494411.2799999993"/>
    <n v="24.466666666666665"/>
    <n v="1006.2658231292509"/>
  </r>
  <r>
    <s v="44AFA795"/>
    <d v="2023-05-22T00:00:00"/>
    <x v="1"/>
    <x v="3"/>
    <n v="640.91"/>
    <n v="19"/>
    <n v="19"/>
    <n v="1148.6199999999999"/>
    <n v="2535.998905930473"/>
    <n v="2480206.9300000025"/>
    <n v="24.807838179519596"/>
    <n v="1007.5921112515798"/>
  </r>
  <r>
    <s v="8C329E53"/>
    <d v="2024-06-18T00:00:00"/>
    <x v="0"/>
    <x v="2"/>
    <n v="2958"/>
    <n v="4"/>
    <n v="22"/>
    <n v="1968.62"/>
    <n v="2573.119554204658"/>
    <n v="2539668.9999999977"/>
    <n v="25.230392156862745"/>
    <n v="1023.382745098039"/>
  </r>
  <r>
    <s v="CDBBA08A"/>
    <d v="2023-01-22T00:00:00"/>
    <x v="1"/>
    <x v="3"/>
    <n v="4049.49"/>
    <n v="5"/>
    <n v="1"/>
    <n v="1151.9000000000001"/>
    <n v="2535.998905930473"/>
    <n v="2480206.9300000025"/>
    <n v="24.807838179519596"/>
    <n v="1007.5921112515798"/>
  </r>
  <r>
    <s v="4415C908"/>
    <d v="2024-04-03T00:00:00"/>
    <x v="0"/>
    <x v="3"/>
    <n v="4155.03"/>
    <n v="32"/>
    <n v="5"/>
    <n v="1637.7"/>
    <n v="2573.119554204658"/>
    <n v="2539668.9999999977"/>
    <n v="24.807838179519596"/>
    <n v="1007.5921112515798"/>
  </r>
  <r>
    <s v="A9AC13D3"/>
    <d v="2024-09-21T00:00:00"/>
    <x v="0"/>
    <x v="2"/>
    <n v="2011.35"/>
    <n v="44"/>
    <n v="10"/>
    <n v="829.69"/>
    <n v="2573.119554204658"/>
    <n v="2539668.9999999977"/>
    <n v="25.230392156862745"/>
    <n v="1023.382745098039"/>
  </r>
  <r>
    <s v="5FBF219E"/>
    <d v="2024-01-08T00:00:00"/>
    <x v="1"/>
    <x v="4"/>
    <n v="2365.2399999999998"/>
    <n v="10"/>
    <n v="33"/>
    <n v="1970.1"/>
    <n v="2535.998905930473"/>
    <n v="2480206.9300000025"/>
    <n v="24.45252774352651"/>
    <n v="990.94692971640018"/>
  </r>
  <r>
    <s v="F3BA50CF"/>
    <d v="2024-01-30T00:00:00"/>
    <x v="3"/>
    <x v="1"/>
    <n v="2615.84"/>
    <n v="31"/>
    <n v="9"/>
    <n v="1276.8699999999999"/>
    <n v="2494.4112799999994"/>
    <n v="2494411.2799999993"/>
    <n v="24.886658795749703"/>
    <n v="1011.2844799054373"/>
  </r>
  <r>
    <s v="88840B0F"/>
    <d v="2024-04-17T00:00:00"/>
    <x v="1"/>
    <x v="1"/>
    <n v="4954.33"/>
    <n v="26"/>
    <n v="43"/>
    <n v="1723.31"/>
    <n v="2535.998905930473"/>
    <n v="2480206.9300000025"/>
    <n v="24.886658795749703"/>
    <n v="1011.2844799054373"/>
  </r>
  <r>
    <s v="3DCFFE93"/>
    <d v="2023-06-05T00:00:00"/>
    <x v="0"/>
    <x v="1"/>
    <n v="1969.35"/>
    <n v="27"/>
    <n v="11"/>
    <n v="1532.9"/>
    <n v="2573.119554204658"/>
    <n v="2539668.9999999977"/>
    <n v="24.886658795749703"/>
    <n v="1011.2844799054373"/>
  </r>
  <r>
    <s v="745EB905"/>
    <d v="2024-04-01T00:00:00"/>
    <x v="0"/>
    <x v="1"/>
    <n v="2083.02"/>
    <n v="49"/>
    <n v="11"/>
    <n v="105.26"/>
    <n v="2573.119554204658"/>
    <n v="2539668.9999999977"/>
    <n v="24.886658795749703"/>
    <n v="1011.2844799054373"/>
  </r>
  <r>
    <s v="B8FCA939"/>
    <d v="2024-08-26T00:00:00"/>
    <x v="3"/>
    <x v="4"/>
    <n v="4752.49"/>
    <n v="36"/>
    <n v="8"/>
    <n v="1903.35"/>
    <n v="2494.4112799999994"/>
    <n v="2494411.2799999993"/>
    <n v="24.45252774352651"/>
    <n v="990.94692971640018"/>
  </r>
  <r>
    <s v="AA2F3B2C"/>
    <d v="2023-06-20T00:00:00"/>
    <x v="0"/>
    <x v="1"/>
    <n v="4031.47"/>
    <n v="20"/>
    <n v="4"/>
    <n v="1722.65"/>
    <n v="2573.119554204658"/>
    <n v="2539668.9999999977"/>
    <n v="24.886658795749703"/>
    <n v="1011.2844799054373"/>
  </r>
  <r>
    <s v="DF1581BF"/>
    <d v="2024-05-14T00:00:00"/>
    <x v="2"/>
    <x v="2"/>
    <n v="3299.15"/>
    <n v="22"/>
    <n v="45"/>
    <n v="1352.78"/>
    <n v="2507.7260676328519"/>
    <n v="2595496.4800000018"/>
    <n v="25.230392156862745"/>
    <n v="1023.382745098039"/>
  </r>
  <r>
    <s v="8EE932C1"/>
    <d v="2024-06-22T00:00:00"/>
    <x v="0"/>
    <x v="1"/>
    <n v="4132.07"/>
    <n v="4"/>
    <n v="19"/>
    <n v="763.86"/>
    <n v="2573.119554204658"/>
    <n v="2539668.9999999977"/>
    <n v="24.886658795749703"/>
    <n v="1011.2844799054373"/>
  </r>
  <r>
    <s v="085E9490"/>
    <d v="2023-06-07T00:00:00"/>
    <x v="3"/>
    <x v="4"/>
    <n v="1053.19"/>
    <n v="22"/>
    <n v="20"/>
    <n v="570.11"/>
    <n v="2494.4112799999994"/>
    <n v="2494411.2799999993"/>
    <n v="24.45252774352651"/>
    <n v="990.94692971640018"/>
  </r>
  <r>
    <s v="65B0EEDF"/>
    <d v="2024-05-13T00:00:00"/>
    <x v="0"/>
    <x v="4"/>
    <n v="3864.26"/>
    <n v="22"/>
    <n v="28"/>
    <n v="908.02"/>
    <n v="2573.119554204658"/>
    <n v="2539668.9999999977"/>
    <n v="24.45252774352651"/>
    <n v="990.94692971640018"/>
  </r>
  <r>
    <s v="2836B2DD"/>
    <d v="2024-04-17T00:00:00"/>
    <x v="2"/>
    <x v="1"/>
    <n v="554.26"/>
    <n v="17"/>
    <n v="7"/>
    <n v="1898.3"/>
    <n v="2507.7260676328519"/>
    <n v="2595496.4800000018"/>
    <n v="24.886658795749703"/>
    <n v="1011.2844799054373"/>
  </r>
  <r>
    <s v="31CB24FB"/>
    <d v="2022-12-31T00:00:00"/>
    <x v="0"/>
    <x v="0"/>
    <n v="1781.92"/>
    <n v="36"/>
    <n v="39"/>
    <n v="795.64"/>
    <n v="2573.119554204658"/>
    <n v="2539668.9999999977"/>
    <n v="24.466666666666665"/>
    <n v="1006.2658231292509"/>
  </r>
  <r>
    <s v="4B14B87E"/>
    <d v="2023-07-16T00:00:00"/>
    <x v="3"/>
    <x v="0"/>
    <n v="558.24"/>
    <n v="35"/>
    <n v="13"/>
    <n v="1101.43"/>
    <n v="2494.4112799999994"/>
    <n v="2494411.2799999993"/>
    <n v="24.466666666666665"/>
    <n v="1006.2658231292509"/>
  </r>
  <r>
    <s v="8B455DD5"/>
    <d v="2024-08-13T00:00:00"/>
    <x v="3"/>
    <x v="4"/>
    <n v="1132.27"/>
    <n v="24"/>
    <n v="45"/>
    <n v="1667.35"/>
    <n v="2494.4112799999994"/>
    <n v="2494411.2799999993"/>
    <n v="24.45252774352651"/>
    <n v="990.94692971640018"/>
  </r>
  <r>
    <s v="431F447C"/>
    <d v="2024-10-21T00:00:00"/>
    <x v="1"/>
    <x v="2"/>
    <n v="4270.95"/>
    <n v="3"/>
    <n v="37"/>
    <n v="49.76"/>
    <n v="2535.998905930473"/>
    <n v="2480206.9300000025"/>
    <n v="25.230392156862745"/>
    <n v="1023.382745098039"/>
  </r>
  <r>
    <s v="179932DE"/>
    <d v="2023-05-25T00:00:00"/>
    <x v="1"/>
    <x v="4"/>
    <n v="633.82000000000005"/>
    <n v="13"/>
    <n v="10"/>
    <n v="1830.09"/>
    <n v="2535.998905930473"/>
    <n v="2480206.9300000025"/>
    <n v="24.45252774352651"/>
    <n v="990.94692971640018"/>
  </r>
  <r>
    <s v="837FE25B"/>
    <d v="2023-12-01T00:00:00"/>
    <x v="1"/>
    <x v="3"/>
    <n v="1024.68"/>
    <n v="33"/>
    <n v="47"/>
    <n v="241.15"/>
    <n v="2535.998905930473"/>
    <n v="2480206.9300000025"/>
    <n v="24.807838179519596"/>
    <n v="1007.5921112515798"/>
  </r>
  <r>
    <s v="2EE55500"/>
    <d v="2024-03-05T00:00:00"/>
    <x v="0"/>
    <x v="2"/>
    <n v="218.83"/>
    <n v="7"/>
    <n v="13"/>
    <n v="863.98"/>
    <n v="2573.119554204658"/>
    <n v="2539668.9999999977"/>
    <n v="25.230392156862745"/>
    <n v="1023.382745098039"/>
  </r>
  <r>
    <s v="97D9B8C6"/>
    <d v="2024-08-28T00:00:00"/>
    <x v="3"/>
    <x v="3"/>
    <n v="3563.26"/>
    <n v="14"/>
    <n v="3"/>
    <n v="1939.69"/>
    <n v="2494.4112799999994"/>
    <n v="2494411.2799999993"/>
    <n v="24.807838179519596"/>
    <n v="1007.5921112515798"/>
  </r>
  <r>
    <s v="7A9ADDBB"/>
    <d v="2024-05-21T00:00:00"/>
    <x v="1"/>
    <x v="3"/>
    <n v="879.56"/>
    <n v="45"/>
    <n v="15"/>
    <n v="1898.75"/>
    <n v="2535.998905930473"/>
    <n v="2480206.9300000025"/>
    <n v="24.807838179519596"/>
    <n v="1007.5921112515798"/>
  </r>
  <r>
    <s v="BF73A3ED"/>
    <d v="2024-06-07T00:00:00"/>
    <x v="3"/>
    <x v="2"/>
    <n v="239.31"/>
    <n v="45"/>
    <n v="6"/>
    <n v="434.28"/>
    <n v="2494.4112799999994"/>
    <n v="2494411.2799999993"/>
    <n v="25.230392156862745"/>
    <n v="1023.382745098039"/>
  </r>
  <r>
    <s v="D586ACCE"/>
    <d v="2024-05-11T00:00:00"/>
    <x v="3"/>
    <x v="0"/>
    <n v="795.32"/>
    <n v="31"/>
    <n v="9"/>
    <n v="1251.72"/>
    <n v="2494.4112799999994"/>
    <n v="2494411.2799999993"/>
    <n v="24.466666666666665"/>
    <n v="1006.2658231292509"/>
  </r>
  <r>
    <s v="7E565CA9"/>
    <d v="2023-03-17T00:00:00"/>
    <x v="2"/>
    <x v="4"/>
    <n v="1606.99"/>
    <n v="10"/>
    <n v="14"/>
    <n v="1127.8599999999999"/>
    <n v="2507.7260676328519"/>
    <n v="2595496.4800000018"/>
    <n v="24.45252774352651"/>
    <n v="990.94692971640018"/>
  </r>
  <r>
    <s v="A470E7D9"/>
    <d v="2024-10-15T00:00:00"/>
    <x v="3"/>
    <x v="0"/>
    <n v="4480.71"/>
    <n v="16"/>
    <n v="48"/>
    <n v="45.94"/>
    <n v="2494.4112799999994"/>
    <n v="2494411.2799999993"/>
    <n v="24.466666666666665"/>
    <n v="1006.2658231292509"/>
  </r>
  <r>
    <s v="2A6FB52D"/>
    <d v="2023-03-02T00:00:00"/>
    <x v="2"/>
    <x v="2"/>
    <n v="3901.29"/>
    <n v="36"/>
    <n v="17"/>
    <n v="1250.83"/>
    <n v="2507.7260676328519"/>
    <n v="2595496.4800000018"/>
    <n v="25.230392156862745"/>
    <n v="1023.382745098039"/>
  </r>
  <r>
    <s v="2CE5273A"/>
    <d v="2023-02-17T00:00:00"/>
    <x v="2"/>
    <x v="3"/>
    <n v="2584.6799999999998"/>
    <n v="25"/>
    <n v="14"/>
    <n v="834.99"/>
    <n v="2507.7260676328519"/>
    <n v="2595496.4800000018"/>
    <n v="24.807838179519596"/>
    <n v="1007.5921112515798"/>
  </r>
  <r>
    <s v="29752A52"/>
    <d v="2023-09-01T00:00:00"/>
    <x v="1"/>
    <x v="2"/>
    <n v="1894.09"/>
    <n v="22"/>
    <n v="1"/>
    <n v="778.98"/>
    <n v="2535.998905930473"/>
    <n v="2480206.9300000025"/>
    <n v="25.230392156862745"/>
    <n v="1023.382745098039"/>
  </r>
  <r>
    <s v="C7DA6B3C"/>
    <d v="2024-09-04T00:00:00"/>
    <x v="3"/>
    <x v="2"/>
    <n v="2748.36"/>
    <n v="43"/>
    <n v="40"/>
    <n v="821.39"/>
    <n v="2494.4112799999994"/>
    <n v="2494411.2799999993"/>
    <n v="25.230392156862745"/>
    <n v="1023.382745098039"/>
  </r>
  <r>
    <s v="A5C6EE7C"/>
    <d v="2023-05-24T00:00:00"/>
    <x v="3"/>
    <x v="4"/>
    <n v="4464.8599999999997"/>
    <n v="36"/>
    <n v="24"/>
    <n v="695.05"/>
    <n v="2494.4112799999994"/>
    <n v="2494411.2799999993"/>
    <n v="24.45252774352651"/>
    <n v="990.94692971640018"/>
  </r>
  <r>
    <s v="99716AF4"/>
    <d v="2024-02-16T00:00:00"/>
    <x v="0"/>
    <x v="2"/>
    <n v="2387"/>
    <n v="39"/>
    <n v="24"/>
    <n v="1353.49"/>
    <n v="2573.119554204658"/>
    <n v="2539668.9999999977"/>
    <n v="25.230392156862745"/>
    <n v="1023.382745098039"/>
  </r>
  <r>
    <s v="432C391D"/>
    <d v="2024-03-28T00:00:00"/>
    <x v="1"/>
    <x v="4"/>
    <n v="1283.8399999999999"/>
    <n v="19"/>
    <n v="2"/>
    <n v="1911.6"/>
    <n v="2535.998905930473"/>
    <n v="2480206.9300000025"/>
    <n v="24.45252774352651"/>
    <n v="990.94692971640018"/>
  </r>
  <r>
    <s v="0F71659C"/>
    <d v="2023-08-03T00:00:00"/>
    <x v="2"/>
    <x v="2"/>
    <n v="3030.58"/>
    <n v="43"/>
    <n v="47"/>
    <n v="491.17"/>
    <n v="2507.7260676328519"/>
    <n v="2595496.4800000018"/>
    <n v="25.230392156862745"/>
    <n v="1023.382745098039"/>
  </r>
  <r>
    <s v="775071BE"/>
    <d v="2023-12-29T00:00:00"/>
    <x v="3"/>
    <x v="2"/>
    <n v="1729.53"/>
    <n v="13"/>
    <n v="29"/>
    <n v="1892.43"/>
    <n v="2494.4112799999994"/>
    <n v="2494411.2799999993"/>
    <n v="25.230392156862745"/>
    <n v="1023.382745098039"/>
  </r>
  <r>
    <s v="FF4E7918"/>
    <d v="2024-11-12T00:00:00"/>
    <x v="3"/>
    <x v="4"/>
    <n v="2206.92"/>
    <n v="40"/>
    <n v="3"/>
    <n v="87.05"/>
    <n v="2494.4112799999994"/>
    <n v="2494411.2799999993"/>
    <n v="24.45252774352651"/>
    <n v="990.94692971640018"/>
  </r>
  <r>
    <s v="70BCB0DD"/>
    <d v="2024-09-25T00:00:00"/>
    <x v="2"/>
    <x v="4"/>
    <n v="2723.27"/>
    <n v="22"/>
    <n v="15"/>
    <n v="1190.99"/>
    <n v="2507.7260676328519"/>
    <n v="2595496.4800000018"/>
    <n v="24.45252774352651"/>
    <n v="990.94692971640018"/>
  </r>
  <r>
    <s v="7CA03347"/>
    <d v="2024-10-04T00:00:00"/>
    <x v="2"/>
    <x v="2"/>
    <n v="3835.55"/>
    <n v="27"/>
    <n v="17"/>
    <n v="1205.8900000000001"/>
    <n v="2507.7260676328519"/>
    <n v="2595496.4800000018"/>
    <n v="25.230392156862745"/>
    <n v="1023.382745098039"/>
  </r>
  <r>
    <s v="CB93A39F"/>
    <d v="2024-06-28T00:00:00"/>
    <x v="0"/>
    <x v="1"/>
    <n v="1348.82"/>
    <n v="47"/>
    <n v="14"/>
    <n v="110.54"/>
    <n v="2573.119554204658"/>
    <n v="2539668.9999999977"/>
    <n v="24.886658795749703"/>
    <n v="1011.2844799054373"/>
  </r>
  <r>
    <s v="F2115065"/>
    <d v="2023-09-20T00:00:00"/>
    <x v="0"/>
    <x v="2"/>
    <n v="487.67"/>
    <n v="16"/>
    <n v="42"/>
    <n v="810.07"/>
    <n v="2573.119554204658"/>
    <n v="2539668.9999999977"/>
    <n v="25.230392156862745"/>
    <n v="1023.382745098039"/>
  </r>
  <r>
    <s v="A6D1BDFA"/>
    <d v="2023-01-04T00:00:00"/>
    <x v="0"/>
    <x v="3"/>
    <n v="3338.32"/>
    <n v="45"/>
    <n v="6"/>
    <n v="1639.12"/>
    <n v="2573.119554204658"/>
    <n v="2539668.9999999977"/>
    <n v="24.807838179519596"/>
    <n v="1007.5921112515798"/>
  </r>
  <r>
    <s v="1E45BE91"/>
    <d v="2024-05-19T00:00:00"/>
    <x v="2"/>
    <x v="0"/>
    <n v="50.75"/>
    <n v="10"/>
    <n v="43"/>
    <n v="121.05"/>
    <n v="2507.7260676328519"/>
    <n v="2595496.4800000018"/>
    <n v="24.466666666666665"/>
    <n v="1006.2658231292509"/>
  </r>
  <r>
    <s v="0D2F6859"/>
    <d v="2023-04-02T00:00:00"/>
    <x v="0"/>
    <x v="2"/>
    <n v="906.4"/>
    <n v="47"/>
    <n v="26"/>
    <n v="1853.84"/>
    <n v="2573.119554204658"/>
    <n v="2539668.9999999977"/>
    <n v="25.230392156862745"/>
    <n v="1023.382745098039"/>
  </r>
  <r>
    <s v="258D10E5"/>
    <d v="2024-08-24T00:00:00"/>
    <x v="3"/>
    <x v="3"/>
    <n v="657.56"/>
    <n v="22"/>
    <n v="0"/>
    <n v="104.11"/>
    <n v="2494.4112799999994"/>
    <n v="2494411.2799999993"/>
    <n v="24.807838179519596"/>
    <n v="1007.5921112515798"/>
  </r>
  <r>
    <s v="9ABC16E4"/>
    <d v="2023-05-01T00:00:00"/>
    <x v="0"/>
    <x v="2"/>
    <n v="2252.12"/>
    <n v="23"/>
    <n v="38"/>
    <n v="1529.45"/>
    <n v="2573.119554204658"/>
    <n v="2539668.9999999977"/>
    <n v="25.230392156862745"/>
    <n v="1023.382745098039"/>
  </r>
  <r>
    <s v="5E11DB9E"/>
    <d v="2023-04-14T00:00:00"/>
    <x v="2"/>
    <x v="3"/>
    <n v="713.95"/>
    <n v="25"/>
    <n v="15"/>
    <n v="78.73"/>
    <n v="2507.7260676328519"/>
    <n v="2595496.4800000018"/>
    <n v="24.807838179519596"/>
    <n v="1007.5921112515798"/>
  </r>
  <r>
    <s v="0AD328C0"/>
    <d v="2023-12-14T00:00:00"/>
    <x v="1"/>
    <x v="0"/>
    <n v="3155.7"/>
    <n v="43"/>
    <n v="13"/>
    <n v="393.8"/>
    <n v="2535.998905930473"/>
    <n v="2480206.9300000025"/>
    <n v="24.466666666666665"/>
    <n v="1006.2658231292509"/>
  </r>
  <r>
    <s v="A09F594F"/>
    <d v="2024-01-11T00:00:00"/>
    <x v="0"/>
    <x v="1"/>
    <n v="427.47"/>
    <n v="8"/>
    <n v="22"/>
    <n v="220.36"/>
    <n v="2573.119554204658"/>
    <n v="2539668.9999999977"/>
    <n v="24.886658795749703"/>
    <n v="1011.2844799054373"/>
  </r>
  <r>
    <s v="711E5A0F"/>
    <d v="2023-09-29T00:00:00"/>
    <x v="2"/>
    <x v="2"/>
    <n v="2997"/>
    <n v="13"/>
    <n v="0"/>
    <n v="684.39"/>
    <n v="2507.7260676328519"/>
    <n v="2595496.4800000018"/>
    <n v="25.230392156862745"/>
    <n v="1023.382745098039"/>
  </r>
  <r>
    <s v="A3E113C5"/>
    <d v="2023-07-28T00:00:00"/>
    <x v="0"/>
    <x v="4"/>
    <n v="1485.73"/>
    <n v="41"/>
    <n v="8"/>
    <n v="30.51"/>
    <n v="2573.119554204658"/>
    <n v="2539668.9999999977"/>
    <n v="24.45252774352651"/>
    <n v="990.94692971640018"/>
  </r>
  <r>
    <s v="AF92288A"/>
    <d v="2023-05-04T00:00:00"/>
    <x v="2"/>
    <x v="1"/>
    <n v="2607.64"/>
    <n v="25"/>
    <n v="16"/>
    <n v="940.4"/>
    <n v="2507.7260676328519"/>
    <n v="2595496.4800000018"/>
    <n v="24.886658795749703"/>
    <n v="1011.2844799054373"/>
  </r>
  <r>
    <s v="0B15F10D"/>
    <d v="2024-07-23T00:00:00"/>
    <x v="2"/>
    <x v="2"/>
    <n v="1351.29"/>
    <n v="50"/>
    <n v="17"/>
    <n v="863.33"/>
    <n v="2507.7260676328519"/>
    <n v="2595496.4800000018"/>
    <n v="25.230392156862745"/>
    <n v="1023.382745098039"/>
  </r>
  <r>
    <s v="6C5CF990"/>
    <d v="2024-06-18T00:00:00"/>
    <x v="0"/>
    <x v="1"/>
    <n v="2901.66"/>
    <n v="15"/>
    <n v="18"/>
    <n v="1362.08"/>
    <n v="2573.119554204658"/>
    <n v="2539668.9999999977"/>
    <n v="24.886658795749703"/>
    <n v="1011.2844799054373"/>
  </r>
  <r>
    <s v="21097FE5"/>
    <d v="2024-04-16T00:00:00"/>
    <x v="0"/>
    <x v="3"/>
    <n v="215.33"/>
    <n v="37"/>
    <n v="0"/>
    <n v="1665.67"/>
    <n v="2573.119554204658"/>
    <n v="2539668.9999999977"/>
    <n v="24.807838179519596"/>
    <n v="1007.5921112515798"/>
  </r>
  <r>
    <s v="9692BC46"/>
    <d v="2023-01-23T00:00:00"/>
    <x v="0"/>
    <x v="3"/>
    <n v="3359.02"/>
    <n v="2"/>
    <n v="28"/>
    <n v="1942.48"/>
    <n v="2573.119554204658"/>
    <n v="2539668.9999999977"/>
    <n v="24.807838179519596"/>
    <n v="1007.5921112515798"/>
  </r>
  <r>
    <s v="760C7A33"/>
    <d v="2024-06-28T00:00:00"/>
    <x v="1"/>
    <x v="2"/>
    <n v="300.58"/>
    <n v="30"/>
    <n v="19"/>
    <n v="376.97"/>
    <n v="2535.998905930473"/>
    <n v="2480206.9300000025"/>
    <n v="25.230392156862745"/>
    <n v="1023.382745098039"/>
  </r>
  <r>
    <s v="D4FBDCA4"/>
    <d v="2023-06-17T00:00:00"/>
    <x v="1"/>
    <x v="3"/>
    <n v="1076.95"/>
    <n v="1"/>
    <n v="5"/>
    <n v="837.87"/>
    <n v="2535.998905930473"/>
    <n v="2480206.9300000025"/>
    <n v="24.807838179519596"/>
    <n v="1007.5921112515798"/>
  </r>
  <r>
    <s v="241D17F2"/>
    <d v="2023-12-09T00:00:00"/>
    <x v="2"/>
    <x v="4"/>
    <n v="1739.95"/>
    <n v="26"/>
    <n v="2"/>
    <n v="1112.49"/>
    <n v="2507.7260676328519"/>
    <n v="2595496.4800000018"/>
    <n v="24.45252774352651"/>
    <n v="990.94692971640018"/>
  </r>
  <r>
    <s v="DB2827F3"/>
    <d v="2023-10-16T00:00:00"/>
    <x v="2"/>
    <x v="3"/>
    <n v="3047.27"/>
    <n v="18"/>
    <n v="13"/>
    <n v="1639.74"/>
    <n v="2507.7260676328519"/>
    <n v="2595496.4800000018"/>
    <n v="24.807838179519596"/>
    <n v="1007.5921112515798"/>
  </r>
  <r>
    <s v="F00AD8BB"/>
    <d v="2023-05-16T00:00:00"/>
    <x v="2"/>
    <x v="1"/>
    <n v="1014.79"/>
    <n v="4"/>
    <n v="9"/>
    <n v="1269.54"/>
    <n v="2507.7260676328519"/>
    <n v="2595496.4800000018"/>
    <n v="24.886658795749703"/>
    <n v="1011.2844799054373"/>
  </r>
  <r>
    <s v="C0C3E1A6"/>
    <d v="2024-06-10T00:00:00"/>
    <x v="1"/>
    <x v="1"/>
    <n v="4764.2"/>
    <n v="11"/>
    <n v="31"/>
    <n v="1056.49"/>
    <n v="2535.998905930473"/>
    <n v="2480206.9300000025"/>
    <n v="24.886658795749703"/>
    <n v="1011.2844799054373"/>
  </r>
  <r>
    <s v="D8742C69"/>
    <d v="2023-07-26T00:00:00"/>
    <x v="2"/>
    <x v="4"/>
    <n v="3930.05"/>
    <n v="23"/>
    <n v="29"/>
    <n v="1968.25"/>
    <n v="2507.7260676328519"/>
    <n v="2595496.4800000018"/>
    <n v="24.45252774352651"/>
    <n v="990.94692971640018"/>
  </r>
  <r>
    <s v="58D80C41"/>
    <d v="2023-01-13T00:00:00"/>
    <x v="3"/>
    <x v="0"/>
    <n v="873.97"/>
    <n v="41"/>
    <n v="15"/>
    <n v="213.98"/>
    <n v="2494.4112799999994"/>
    <n v="2494411.2799999993"/>
    <n v="24.466666666666665"/>
    <n v="1006.2658231292509"/>
  </r>
  <r>
    <s v="23B60D27"/>
    <d v="2023-08-28T00:00:00"/>
    <x v="3"/>
    <x v="0"/>
    <n v="959.04"/>
    <n v="1"/>
    <n v="18"/>
    <n v="1832.28"/>
    <n v="2494.4112799999994"/>
    <n v="2494411.2799999993"/>
    <n v="24.466666666666665"/>
    <n v="1006.2658231292509"/>
  </r>
  <r>
    <s v="E029D5A6"/>
    <d v="2023-02-18T00:00:00"/>
    <x v="1"/>
    <x v="2"/>
    <n v="1586.65"/>
    <n v="26"/>
    <n v="3"/>
    <n v="1090.6400000000001"/>
    <n v="2535.998905930473"/>
    <n v="2480206.9300000025"/>
    <n v="25.230392156862745"/>
    <n v="1023.382745098039"/>
  </r>
  <r>
    <s v="C41EFE4C"/>
    <d v="2024-05-22T00:00:00"/>
    <x v="3"/>
    <x v="2"/>
    <n v="1453.8"/>
    <n v="13"/>
    <n v="16"/>
    <n v="385.22"/>
    <n v="2494.4112799999994"/>
    <n v="2494411.2799999993"/>
    <n v="25.230392156862745"/>
    <n v="1023.382745098039"/>
  </r>
  <r>
    <s v="61831599"/>
    <d v="2022-12-28T00:00:00"/>
    <x v="2"/>
    <x v="3"/>
    <n v="4889.46"/>
    <n v="1"/>
    <n v="20"/>
    <n v="807.13"/>
    <n v="2507.7260676328519"/>
    <n v="2595496.4800000018"/>
    <n v="24.807838179519596"/>
    <n v="1007.5921112515798"/>
  </r>
  <r>
    <s v="CF159D42"/>
    <d v="2023-06-29T00:00:00"/>
    <x v="2"/>
    <x v="3"/>
    <n v="2548.91"/>
    <n v="3"/>
    <n v="7"/>
    <n v="694.24"/>
    <n v="2507.7260676328519"/>
    <n v="2595496.4800000018"/>
    <n v="24.807838179519596"/>
    <n v="1007.5921112515798"/>
  </r>
  <r>
    <s v="FFA6342D"/>
    <d v="2023-08-06T00:00:00"/>
    <x v="3"/>
    <x v="1"/>
    <n v="3804.77"/>
    <n v="31"/>
    <n v="47"/>
    <n v="185.46"/>
    <n v="2494.4112799999994"/>
    <n v="2494411.2799999993"/>
    <n v="24.886658795749703"/>
    <n v="1011.2844799054373"/>
  </r>
  <r>
    <s v="459360D4"/>
    <d v="2024-07-26T00:00:00"/>
    <x v="2"/>
    <x v="0"/>
    <n v="372.53"/>
    <n v="19"/>
    <n v="13"/>
    <n v="232.82"/>
    <n v="2507.7260676328519"/>
    <n v="2595496.4800000018"/>
    <n v="24.466666666666665"/>
    <n v="1006.2658231292509"/>
  </r>
  <r>
    <s v="FDF4755A"/>
    <d v="2024-07-24T00:00:00"/>
    <x v="0"/>
    <x v="4"/>
    <n v="2573.5500000000002"/>
    <n v="48"/>
    <n v="36"/>
    <n v="1707.54"/>
    <n v="2573.119554204658"/>
    <n v="2539668.9999999977"/>
    <n v="24.45252774352651"/>
    <n v="990.94692971640018"/>
  </r>
  <r>
    <s v="0A7D436C"/>
    <d v="2023-11-05T00:00:00"/>
    <x v="1"/>
    <x v="1"/>
    <n v="1761.29"/>
    <n v="27"/>
    <n v="12"/>
    <n v="492.03"/>
    <n v="2535.998905930473"/>
    <n v="2480206.9300000025"/>
    <n v="24.886658795749703"/>
    <n v="1011.2844799054373"/>
  </r>
  <r>
    <s v="3C1AB674"/>
    <d v="2023-02-15T00:00:00"/>
    <x v="2"/>
    <x v="0"/>
    <n v="4113.3999999999996"/>
    <n v="32"/>
    <n v="3"/>
    <n v="1726.09"/>
    <n v="2507.7260676328519"/>
    <n v="2595496.4800000018"/>
    <n v="24.466666666666665"/>
    <n v="1006.2658231292509"/>
  </r>
  <r>
    <s v="42B5D016"/>
    <d v="2023-08-09T00:00:00"/>
    <x v="1"/>
    <x v="4"/>
    <n v="202.21"/>
    <n v="6"/>
    <n v="43"/>
    <n v="734.47"/>
    <n v="2535.998905930473"/>
    <n v="2480206.9300000025"/>
    <n v="24.45252774352651"/>
    <n v="990.94692971640018"/>
  </r>
  <r>
    <s v="2616D5B4"/>
    <d v="2024-10-11T00:00:00"/>
    <x v="0"/>
    <x v="3"/>
    <n v="4347.1499999999996"/>
    <n v="20"/>
    <n v="34"/>
    <n v="1392.45"/>
    <n v="2573.119554204658"/>
    <n v="2539668.9999999977"/>
    <n v="24.807838179519596"/>
    <n v="1007.5921112515798"/>
  </r>
  <r>
    <s v="338C4722"/>
    <d v="2024-03-13T00:00:00"/>
    <x v="1"/>
    <x v="1"/>
    <n v="4992.83"/>
    <n v="2"/>
    <n v="28"/>
    <n v="1468.94"/>
    <n v="2535.998905930473"/>
    <n v="2480206.9300000025"/>
    <n v="24.886658795749703"/>
    <n v="1011.2844799054373"/>
  </r>
  <r>
    <s v="6B1E9797"/>
    <d v="2024-07-27T00:00:00"/>
    <x v="2"/>
    <x v="3"/>
    <n v="1387.18"/>
    <n v="28"/>
    <n v="9"/>
    <n v="381.96"/>
    <n v="2507.7260676328519"/>
    <n v="2595496.4800000018"/>
    <n v="24.807838179519596"/>
    <n v="1007.5921112515798"/>
  </r>
  <r>
    <s v="6E4FAB78"/>
    <d v="2024-10-01T00:00:00"/>
    <x v="0"/>
    <x v="1"/>
    <n v="4642.87"/>
    <n v="35"/>
    <n v="14"/>
    <n v="216.96"/>
    <n v="2573.119554204658"/>
    <n v="2539668.9999999977"/>
    <n v="24.886658795749703"/>
    <n v="1011.2844799054373"/>
  </r>
  <r>
    <s v="8944BC68"/>
    <d v="2023-08-27T00:00:00"/>
    <x v="2"/>
    <x v="4"/>
    <n v="4879.8999999999996"/>
    <n v="37"/>
    <n v="5"/>
    <n v="1424.1"/>
    <n v="2507.7260676328519"/>
    <n v="2595496.4800000018"/>
    <n v="24.45252774352651"/>
    <n v="990.94692971640018"/>
  </r>
  <r>
    <s v="6D01E9AA"/>
    <d v="2024-01-07T00:00:00"/>
    <x v="2"/>
    <x v="4"/>
    <n v="932.08"/>
    <n v="36"/>
    <n v="4"/>
    <n v="833.05"/>
    <n v="2507.7260676328519"/>
    <n v="2595496.4800000018"/>
    <n v="24.45252774352651"/>
    <n v="990.94692971640018"/>
  </r>
  <r>
    <s v="F3449CB2"/>
    <d v="2023-12-28T00:00:00"/>
    <x v="1"/>
    <x v="4"/>
    <n v="3673.01"/>
    <n v="33"/>
    <n v="31"/>
    <n v="344.49"/>
    <n v="2535.998905930473"/>
    <n v="2480206.9300000025"/>
    <n v="24.45252774352651"/>
    <n v="990.94692971640018"/>
  </r>
  <r>
    <s v="5107B0CD"/>
    <d v="2022-12-19T00:00:00"/>
    <x v="2"/>
    <x v="4"/>
    <n v="1275.02"/>
    <n v="30"/>
    <n v="27"/>
    <n v="362.35"/>
    <n v="2507.7260676328519"/>
    <n v="2595496.4800000018"/>
    <n v="24.45252774352651"/>
    <n v="990.94692971640018"/>
  </r>
  <r>
    <s v="6C6F74B6"/>
    <d v="2023-02-12T00:00:00"/>
    <x v="0"/>
    <x v="0"/>
    <n v="2552.92"/>
    <n v="31"/>
    <n v="31"/>
    <n v="1907.44"/>
    <n v="2573.119554204658"/>
    <n v="2539668.9999999977"/>
    <n v="24.466666666666665"/>
    <n v="1006.2658231292509"/>
  </r>
  <r>
    <s v="D647003D"/>
    <d v="2023-03-27T00:00:00"/>
    <x v="1"/>
    <x v="2"/>
    <n v="1034.27"/>
    <n v="16"/>
    <n v="50"/>
    <n v="1699.35"/>
    <n v="2535.998905930473"/>
    <n v="2480206.9300000025"/>
    <n v="25.230392156862745"/>
    <n v="1023.382745098039"/>
  </r>
  <r>
    <s v="1D4DDDFA"/>
    <d v="2024-05-28T00:00:00"/>
    <x v="0"/>
    <x v="4"/>
    <n v="1844.22"/>
    <n v="37"/>
    <n v="35"/>
    <n v="900.79"/>
    <n v="2573.119554204658"/>
    <n v="2539668.9999999977"/>
    <n v="24.45252774352651"/>
    <n v="990.94692971640018"/>
  </r>
  <r>
    <s v="7C6DB794"/>
    <d v="2023-12-04T00:00:00"/>
    <x v="0"/>
    <x v="4"/>
    <n v="2034.58"/>
    <n v="25"/>
    <n v="22"/>
    <n v="983.94"/>
    <n v="2573.119554204658"/>
    <n v="2539668.9999999977"/>
    <n v="24.45252774352651"/>
    <n v="990.94692971640018"/>
  </r>
  <r>
    <s v="FB7963A1"/>
    <d v="2024-03-13T00:00:00"/>
    <x v="1"/>
    <x v="2"/>
    <n v="2299.83"/>
    <n v="8"/>
    <n v="3"/>
    <n v="522.23"/>
    <n v="2535.998905930473"/>
    <n v="2480206.9300000025"/>
    <n v="25.230392156862745"/>
    <n v="1023.382745098039"/>
  </r>
  <r>
    <s v="942B7F7C"/>
    <d v="2023-12-14T00:00:00"/>
    <x v="1"/>
    <x v="2"/>
    <n v="3657.96"/>
    <n v="43"/>
    <n v="27"/>
    <n v="956.92"/>
    <n v="2535.998905930473"/>
    <n v="2480206.9300000025"/>
    <n v="25.230392156862745"/>
    <n v="1023.382745098039"/>
  </r>
  <r>
    <s v="423261CB"/>
    <d v="2023-04-10T00:00:00"/>
    <x v="2"/>
    <x v="4"/>
    <n v="2852.97"/>
    <n v="4"/>
    <n v="5"/>
    <n v="418.25"/>
    <n v="2507.7260676328519"/>
    <n v="2595496.4800000018"/>
    <n v="24.45252774352651"/>
    <n v="990.94692971640018"/>
  </r>
  <r>
    <s v="35FE0FA8"/>
    <d v="2024-03-08T00:00:00"/>
    <x v="3"/>
    <x v="0"/>
    <n v="2168.4899999999998"/>
    <n v="16"/>
    <n v="0"/>
    <n v="1301.1199999999999"/>
    <n v="2494.4112799999994"/>
    <n v="2494411.2799999993"/>
    <n v="24.466666666666665"/>
    <n v="1006.2658231292509"/>
  </r>
  <r>
    <s v="CB81AD58"/>
    <d v="2023-08-17T00:00:00"/>
    <x v="0"/>
    <x v="1"/>
    <n v="2152.8200000000002"/>
    <n v="19"/>
    <n v="16"/>
    <n v="1396.93"/>
    <n v="2573.119554204658"/>
    <n v="2539668.9999999977"/>
    <n v="24.886658795749703"/>
    <n v="1011.2844799054373"/>
  </r>
  <r>
    <s v="D076453A"/>
    <d v="2023-09-26T00:00:00"/>
    <x v="2"/>
    <x v="0"/>
    <n v="497.78"/>
    <n v="20"/>
    <n v="31"/>
    <n v="853.81"/>
    <n v="2507.7260676328519"/>
    <n v="2595496.4800000018"/>
    <n v="24.466666666666665"/>
    <n v="1006.2658231292509"/>
  </r>
  <r>
    <s v="F1065DD9"/>
    <d v="2022-12-06T00:00:00"/>
    <x v="1"/>
    <x v="2"/>
    <n v="1611.31"/>
    <n v="39"/>
    <n v="42"/>
    <n v="1038.25"/>
    <n v="2535.998905930473"/>
    <n v="2480206.9300000025"/>
    <n v="25.230392156862745"/>
    <n v="1023.382745098039"/>
  </r>
  <r>
    <s v="C19C2143"/>
    <d v="2023-01-30T00:00:00"/>
    <x v="1"/>
    <x v="2"/>
    <n v="4586.33"/>
    <n v="1"/>
    <n v="20"/>
    <n v="105.86"/>
    <n v="2535.998905930473"/>
    <n v="2480206.9300000025"/>
    <n v="25.230392156862745"/>
    <n v="1023.382745098039"/>
  </r>
  <r>
    <s v="3766A067"/>
    <d v="2023-07-07T00:00:00"/>
    <x v="1"/>
    <x v="3"/>
    <n v="4680.21"/>
    <n v="17"/>
    <n v="7"/>
    <n v="1891.83"/>
    <n v="2535.998905930473"/>
    <n v="2480206.9300000025"/>
    <n v="24.807838179519596"/>
    <n v="1007.5921112515798"/>
  </r>
  <r>
    <s v="1CBF17FC"/>
    <d v="2024-08-18T00:00:00"/>
    <x v="1"/>
    <x v="3"/>
    <n v="2420.41"/>
    <n v="22"/>
    <n v="11"/>
    <n v="326.32"/>
    <n v="2535.998905930473"/>
    <n v="2480206.9300000025"/>
    <n v="24.807838179519596"/>
    <n v="1007.5921112515798"/>
  </r>
  <r>
    <s v="629482D3"/>
    <d v="2023-09-09T00:00:00"/>
    <x v="0"/>
    <x v="0"/>
    <n v="2366.73"/>
    <n v="46"/>
    <n v="2"/>
    <n v="719.48"/>
    <n v="2573.119554204658"/>
    <n v="2539668.9999999977"/>
    <n v="24.466666666666665"/>
    <n v="1006.2658231292509"/>
  </r>
  <r>
    <s v="7D302DB2"/>
    <d v="2023-07-29T00:00:00"/>
    <x v="3"/>
    <x v="0"/>
    <n v="2762.66"/>
    <n v="35"/>
    <n v="30"/>
    <n v="422.52"/>
    <n v="2494.4112799999994"/>
    <n v="2494411.2799999993"/>
    <n v="24.466666666666665"/>
    <n v="1006.2658231292509"/>
  </r>
  <r>
    <s v="1C22DC77"/>
    <d v="2024-10-12T00:00:00"/>
    <x v="3"/>
    <x v="1"/>
    <n v="1559.92"/>
    <n v="33"/>
    <n v="43"/>
    <n v="1731.83"/>
    <n v="2494.4112799999994"/>
    <n v="2494411.2799999993"/>
    <n v="24.886658795749703"/>
    <n v="1011.2844799054373"/>
  </r>
  <r>
    <s v="659E9F3B"/>
    <d v="2023-08-12T00:00:00"/>
    <x v="1"/>
    <x v="0"/>
    <n v="2680.05"/>
    <n v="5"/>
    <n v="16"/>
    <n v="1116.5"/>
    <n v="2535.998905930473"/>
    <n v="2480206.9300000025"/>
    <n v="24.466666666666665"/>
    <n v="1006.2658231292509"/>
  </r>
  <r>
    <s v="11F7C810"/>
    <d v="2024-10-30T00:00:00"/>
    <x v="1"/>
    <x v="1"/>
    <n v="4248.76"/>
    <n v="48"/>
    <n v="23"/>
    <n v="1078.77"/>
    <n v="2535.998905930473"/>
    <n v="2480206.9300000025"/>
    <n v="24.886658795749703"/>
    <n v="1011.2844799054373"/>
  </r>
  <r>
    <s v="DFFB2E00"/>
    <d v="2023-01-01T00:00:00"/>
    <x v="1"/>
    <x v="4"/>
    <n v="3946.9"/>
    <n v="36"/>
    <n v="44"/>
    <n v="823.62"/>
    <n v="2535.998905930473"/>
    <n v="2480206.9300000025"/>
    <n v="24.45252774352651"/>
    <n v="990.94692971640018"/>
  </r>
  <r>
    <s v="71F59681"/>
    <d v="2024-09-30T00:00:00"/>
    <x v="0"/>
    <x v="3"/>
    <n v="478.76"/>
    <n v="50"/>
    <n v="15"/>
    <n v="1421.97"/>
    <n v="2573.119554204658"/>
    <n v="2539668.9999999977"/>
    <n v="24.807838179519596"/>
    <n v="1007.5921112515798"/>
  </r>
  <r>
    <s v="D5623566"/>
    <d v="2022-12-29T00:00:00"/>
    <x v="0"/>
    <x v="3"/>
    <n v="2323.7600000000002"/>
    <n v="11"/>
    <n v="18"/>
    <n v="440.68"/>
    <n v="2573.119554204658"/>
    <n v="2539668.9999999977"/>
    <n v="24.807838179519596"/>
    <n v="1007.5921112515798"/>
  </r>
  <r>
    <s v="94A0B0F8"/>
    <d v="2024-02-16T00:00:00"/>
    <x v="3"/>
    <x v="0"/>
    <n v="2332.87"/>
    <n v="10"/>
    <n v="4"/>
    <n v="1656.79"/>
    <n v="2494.4112799999994"/>
    <n v="2494411.2799999993"/>
    <n v="24.466666666666665"/>
    <n v="1006.2658231292509"/>
  </r>
  <r>
    <s v="03BC1108"/>
    <d v="2023-06-19T00:00:00"/>
    <x v="2"/>
    <x v="0"/>
    <n v="293.32"/>
    <n v="7"/>
    <n v="17"/>
    <n v="1730.03"/>
    <n v="2507.7260676328519"/>
    <n v="2595496.4800000018"/>
    <n v="24.466666666666665"/>
    <n v="1006.2658231292509"/>
  </r>
  <r>
    <s v="03F9D79A"/>
    <d v="2023-08-30T00:00:00"/>
    <x v="3"/>
    <x v="1"/>
    <n v="2710.58"/>
    <n v="50"/>
    <n v="13"/>
    <n v="1478.8"/>
    <n v="2494.4112799999994"/>
    <n v="2494411.2799999993"/>
    <n v="24.886658795749703"/>
    <n v="1011.2844799054373"/>
  </r>
  <r>
    <s v="FCAFF031"/>
    <d v="2023-10-13T00:00:00"/>
    <x v="1"/>
    <x v="4"/>
    <n v="3521.44"/>
    <n v="15"/>
    <n v="9"/>
    <n v="1124.96"/>
    <n v="2535.998905930473"/>
    <n v="2480206.9300000025"/>
    <n v="24.45252774352651"/>
    <n v="990.94692971640018"/>
  </r>
  <r>
    <s v="B98E148B"/>
    <d v="2023-06-12T00:00:00"/>
    <x v="3"/>
    <x v="2"/>
    <n v="82.08"/>
    <n v="36"/>
    <n v="33"/>
    <n v="828.16"/>
    <n v="2494.4112799999994"/>
    <n v="2494411.2799999993"/>
    <n v="25.230392156862745"/>
    <n v="1023.382745098039"/>
  </r>
  <r>
    <s v="B961EFD5"/>
    <d v="2024-03-19T00:00:00"/>
    <x v="3"/>
    <x v="4"/>
    <n v="3767.5"/>
    <n v="11"/>
    <n v="0"/>
    <n v="922.22"/>
    <n v="2494.4112799999994"/>
    <n v="2494411.2799999993"/>
    <n v="24.45252774352651"/>
    <n v="990.94692971640018"/>
  </r>
  <r>
    <s v="1A867A1F"/>
    <d v="2023-05-04T00:00:00"/>
    <x v="1"/>
    <x v="4"/>
    <n v="2821.33"/>
    <n v="7"/>
    <n v="50"/>
    <n v="519.76"/>
    <n v="2535.998905930473"/>
    <n v="2480206.9300000025"/>
    <n v="24.45252774352651"/>
    <n v="990.94692971640018"/>
  </r>
  <r>
    <s v="CED67D5D"/>
    <d v="2023-10-25T00:00:00"/>
    <x v="2"/>
    <x v="0"/>
    <n v="4352.9799999999996"/>
    <n v="16"/>
    <n v="3"/>
    <n v="1870.83"/>
    <n v="2507.7260676328519"/>
    <n v="2595496.4800000018"/>
    <n v="24.466666666666665"/>
    <n v="1006.2658231292509"/>
  </r>
  <r>
    <s v="85B7334B"/>
    <d v="2023-08-30T00:00:00"/>
    <x v="3"/>
    <x v="3"/>
    <n v="3680.41"/>
    <n v="41"/>
    <n v="43"/>
    <n v="847.16"/>
    <n v="2494.4112799999994"/>
    <n v="2494411.2799999993"/>
    <n v="24.807838179519596"/>
    <n v="1007.5921112515798"/>
  </r>
  <r>
    <s v="FD347E68"/>
    <d v="2024-05-21T00:00:00"/>
    <x v="3"/>
    <x v="4"/>
    <n v="1251.3800000000001"/>
    <n v="2"/>
    <n v="11"/>
    <n v="185.29"/>
    <n v="2494.4112799999994"/>
    <n v="2494411.2799999993"/>
    <n v="24.45252774352651"/>
    <n v="990.94692971640018"/>
  </r>
  <r>
    <s v="1E18C00A"/>
    <d v="2023-01-05T00:00:00"/>
    <x v="0"/>
    <x v="1"/>
    <n v="2925.27"/>
    <n v="24"/>
    <n v="4"/>
    <n v="1753.87"/>
    <n v="2573.119554204658"/>
    <n v="2539668.9999999977"/>
    <n v="24.886658795749703"/>
    <n v="1011.2844799054373"/>
  </r>
  <r>
    <s v="37431000"/>
    <d v="2023-08-23T00:00:00"/>
    <x v="3"/>
    <x v="0"/>
    <n v="2454.67"/>
    <n v="10"/>
    <n v="28"/>
    <n v="47.54"/>
    <n v="2494.4112799999994"/>
    <n v="2494411.2799999993"/>
    <n v="24.466666666666665"/>
    <n v="1006.2658231292509"/>
  </r>
  <r>
    <s v="AF24551A"/>
    <d v="2023-04-24T00:00:00"/>
    <x v="0"/>
    <x v="0"/>
    <n v="4662.47"/>
    <n v="13"/>
    <n v="22"/>
    <n v="735.39"/>
    <n v="2573.119554204658"/>
    <n v="2539668.9999999977"/>
    <n v="24.466666666666665"/>
    <n v="1006.2658231292509"/>
  </r>
  <r>
    <s v="6B389C40"/>
    <d v="2023-07-06T00:00:00"/>
    <x v="1"/>
    <x v="1"/>
    <n v="2943.33"/>
    <n v="45"/>
    <n v="8"/>
    <n v="571.04"/>
    <n v="2535.998905930473"/>
    <n v="2480206.9300000025"/>
    <n v="24.886658795749703"/>
    <n v="1011.2844799054373"/>
  </r>
  <r>
    <s v="7743BCD0"/>
    <d v="2023-04-06T00:00:00"/>
    <x v="3"/>
    <x v="0"/>
    <n v="2261.46"/>
    <n v="46"/>
    <n v="39"/>
    <n v="373.45"/>
    <n v="2494.4112799999994"/>
    <n v="2494411.2799999993"/>
    <n v="24.466666666666665"/>
    <n v="1006.2658231292509"/>
  </r>
  <r>
    <s v="84D09672"/>
    <d v="2023-09-11T00:00:00"/>
    <x v="0"/>
    <x v="3"/>
    <n v="2679.53"/>
    <n v="36"/>
    <n v="6"/>
    <n v="1471"/>
    <n v="2573.119554204658"/>
    <n v="2539668.9999999977"/>
    <n v="24.807838179519596"/>
    <n v="1007.5921112515798"/>
  </r>
  <r>
    <s v="BD554F96"/>
    <d v="2023-03-26T00:00:00"/>
    <x v="2"/>
    <x v="4"/>
    <n v="1290.6600000000001"/>
    <n v="46"/>
    <n v="8"/>
    <n v="147.38999999999999"/>
    <n v="2507.7260676328519"/>
    <n v="2595496.4800000018"/>
    <n v="24.45252774352651"/>
    <n v="990.94692971640018"/>
  </r>
  <r>
    <s v="DEE8766B"/>
    <d v="2024-04-28T00:00:00"/>
    <x v="2"/>
    <x v="0"/>
    <n v="211.31"/>
    <n v="45"/>
    <n v="48"/>
    <n v="1844.45"/>
    <n v="2507.7260676328519"/>
    <n v="2595496.4800000018"/>
    <n v="24.466666666666665"/>
    <n v="1006.2658231292509"/>
  </r>
  <r>
    <s v="733628CA"/>
    <d v="2024-01-19T00:00:00"/>
    <x v="1"/>
    <x v="2"/>
    <n v="3582.85"/>
    <n v="42"/>
    <n v="48"/>
    <n v="1359.36"/>
    <n v="2535.998905930473"/>
    <n v="2480206.9300000025"/>
    <n v="25.230392156862745"/>
    <n v="1023.382745098039"/>
  </r>
  <r>
    <s v="7101A707"/>
    <d v="2023-06-20T00:00:00"/>
    <x v="1"/>
    <x v="2"/>
    <n v="419.94"/>
    <n v="12"/>
    <n v="22"/>
    <n v="1047.8"/>
    <n v="2535.998905930473"/>
    <n v="2480206.9300000025"/>
    <n v="25.230392156862745"/>
    <n v="1023.382745098039"/>
  </r>
  <r>
    <s v="7349AC4E"/>
    <d v="2023-11-29T00:00:00"/>
    <x v="2"/>
    <x v="3"/>
    <n v="4422.18"/>
    <n v="14"/>
    <n v="33"/>
    <n v="237.47"/>
    <n v="2507.7260676328519"/>
    <n v="2595496.4800000018"/>
    <n v="24.807838179519596"/>
    <n v="1007.5921112515798"/>
  </r>
  <r>
    <s v="FBE74FBE"/>
    <d v="2022-12-12T00:00:00"/>
    <x v="2"/>
    <x v="2"/>
    <n v="3277.47"/>
    <n v="11"/>
    <n v="2"/>
    <n v="379.92"/>
    <n v="2507.7260676328519"/>
    <n v="2595496.4800000018"/>
    <n v="25.230392156862745"/>
    <n v="1023.382745098039"/>
  </r>
  <r>
    <s v="6BDE908C"/>
    <d v="2024-08-20T00:00:00"/>
    <x v="0"/>
    <x v="1"/>
    <n v="4264.38"/>
    <n v="31"/>
    <n v="24"/>
    <n v="1179.93"/>
    <n v="2573.119554204658"/>
    <n v="2539668.9999999977"/>
    <n v="24.886658795749703"/>
    <n v="1011.2844799054373"/>
  </r>
  <r>
    <s v="56A98641"/>
    <d v="2023-03-31T00:00:00"/>
    <x v="3"/>
    <x v="2"/>
    <n v="647.38"/>
    <n v="16"/>
    <n v="34"/>
    <n v="1937.88"/>
    <n v="2494.4112799999994"/>
    <n v="2494411.2799999993"/>
    <n v="25.230392156862745"/>
    <n v="1023.382745098039"/>
  </r>
  <r>
    <s v="D14D8D01"/>
    <d v="2023-05-07T00:00:00"/>
    <x v="2"/>
    <x v="0"/>
    <n v="3097.39"/>
    <n v="17"/>
    <n v="42"/>
    <n v="33.520000000000003"/>
    <n v="2507.7260676328519"/>
    <n v="2595496.4800000018"/>
    <n v="24.466666666666665"/>
    <n v="1006.2658231292509"/>
  </r>
  <r>
    <s v="B1FE3BBF"/>
    <d v="2023-07-18T00:00:00"/>
    <x v="0"/>
    <x v="3"/>
    <n v="619.80999999999995"/>
    <n v="38"/>
    <n v="41"/>
    <n v="926.27"/>
    <n v="2573.119554204658"/>
    <n v="2539668.9999999977"/>
    <n v="24.807838179519596"/>
    <n v="1007.5921112515798"/>
  </r>
  <r>
    <s v="75B5349D"/>
    <d v="2023-01-17T00:00:00"/>
    <x v="0"/>
    <x v="1"/>
    <n v="3697.98"/>
    <n v="8"/>
    <n v="21"/>
    <n v="941.76"/>
    <n v="2573.119554204658"/>
    <n v="2539668.9999999977"/>
    <n v="24.886658795749703"/>
    <n v="1011.2844799054373"/>
  </r>
  <r>
    <s v="2ECC60C1"/>
    <d v="2023-01-08T00:00:00"/>
    <x v="3"/>
    <x v="1"/>
    <n v="4559.22"/>
    <n v="14"/>
    <n v="29"/>
    <n v="1055.8599999999999"/>
    <n v="2494.4112799999994"/>
    <n v="2494411.2799999993"/>
    <n v="24.886658795749703"/>
    <n v="1011.2844799054373"/>
  </r>
  <r>
    <s v="60839616"/>
    <d v="2024-08-25T00:00:00"/>
    <x v="3"/>
    <x v="3"/>
    <n v="1787.05"/>
    <n v="11"/>
    <n v="19"/>
    <n v="40.81"/>
    <n v="2494.4112799999994"/>
    <n v="2494411.2799999993"/>
    <n v="24.807838179519596"/>
    <n v="1007.5921112515798"/>
  </r>
  <r>
    <s v="A65DFE8B"/>
    <d v="2023-06-27T00:00:00"/>
    <x v="1"/>
    <x v="2"/>
    <n v="901.68"/>
    <n v="7"/>
    <n v="48"/>
    <n v="903.11"/>
    <n v="2535.998905930473"/>
    <n v="2480206.9300000025"/>
    <n v="25.230392156862745"/>
    <n v="1023.382745098039"/>
  </r>
  <r>
    <s v="850B0C26"/>
    <d v="2024-05-11T00:00:00"/>
    <x v="0"/>
    <x v="4"/>
    <n v="2934.72"/>
    <n v="20"/>
    <n v="12"/>
    <n v="528.02"/>
    <n v="2573.119554204658"/>
    <n v="2539668.9999999977"/>
    <n v="24.45252774352651"/>
    <n v="990.94692971640018"/>
  </r>
  <r>
    <s v="21FD10EA"/>
    <d v="2024-04-06T00:00:00"/>
    <x v="1"/>
    <x v="0"/>
    <n v="1058.57"/>
    <n v="6"/>
    <n v="13"/>
    <n v="697.72"/>
    <n v="2535.998905930473"/>
    <n v="2480206.9300000025"/>
    <n v="24.466666666666665"/>
    <n v="1006.2658231292509"/>
  </r>
  <r>
    <s v="8D90E130"/>
    <d v="2023-02-08T00:00:00"/>
    <x v="2"/>
    <x v="2"/>
    <n v="3988.42"/>
    <n v="36"/>
    <n v="1"/>
    <n v="1637.88"/>
    <n v="2507.7260676328519"/>
    <n v="2595496.4800000018"/>
    <n v="25.230392156862745"/>
    <n v="1023.382745098039"/>
  </r>
  <r>
    <s v="41AEE1E8"/>
    <d v="2023-03-25T00:00:00"/>
    <x v="3"/>
    <x v="3"/>
    <n v="2727.47"/>
    <n v="35"/>
    <n v="1"/>
    <n v="1875.23"/>
    <n v="2494.4112799999994"/>
    <n v="2494411.2799999993"/>
    <n v="24.807838179519596"/>
    <n v="1007.5921112515798"/>
  </r>
  <r>
    <s v="2F562DC0"/>
    <d v="2023-12-15T00:00:00"/>
    <x v="3"/>
    <x v="0"/>
    <n v="1765.49"/>
    <n v="13"/>
    <n v="24"/>
    <n v="1951.72"/>
    <n v="2494.4112799999994"/>
    <n v="2494411.2799999993"/>
    <n v="24.466666666666665"/>
    <n v="1006.2658231292509"/>
  </r>
  <r>
    <s v="1790F693"/>
    <d v="2023-01-21T00:00:00"/>
    <x v="0"/>
    <x v="2"/>
    <n v="4383.76"/>
    <n v="40"/>
    <n v="21"/>
    <n v="1013.33"/>
    <n v="2573.119554204658"/>
    <n v="2539668.9999999977"/>
    <n v="25.230392156862745"/>
    <n v="1023.382745098039"/>
  </r>
  <r>
    <s v="1AD9D5E9"/>
    <d v="2024-07-03T00:00:00"/>
    <x v="3"/>
    <x v="0"/>
    <n v="4240.6400000000003"/>
    <n v="49"/>
    <n v="14"/>
    <n v="1765.62"/>
    <n v="2494.4112799999994"/>
    <n v="2494411.2799999993"/>
    <n v="24.466666666666665"/>
    <n v="1006.2658231292509"/>
  </r>
  <r>
    <s v="AE129571"/>
    <d v="2023-02-13T00:00:00"/>
    <x v="3"/>
    <x v="2"/>
    <n v="273.83999999999997"/>
    <n v="44"/>
    <n v="29"/>
    <n v="821"/>
    <n v="2494.4112799999994"/>
    <n v="2494411.2799999993"/>
    <n v="25.230392156862745"/>
    <n v="1023.382745098039"/>
  </r>
  <r>
    <s v="79A06BC6"/>
    <d v="2023-04-03T00:00:00"/>
    <x v="2"/>
    <x v="3"/>
    <n v="152.53"/>
    <n v="10"/>
    <n v="16"/>
    <n v="1958.8"/>
    <n v="2507.7260676328519"/>
    <n v="2595496.4800000018"/>
    <n v="24.807838179519596"/>
    <n v="1007.5921112515798"/>
  </r>
  <r>
    <s v="65240AE3"/>
    <d v="2023-06-29T00:00:00"/>
    <x v="1"/>
    <x v="0"/>
    <n v="1407.97"/>
    <n v="26"/>
    <n v="35"/>
    <n v="978.17"/>
    <n v="2535.998905930473"/>
    <n v="2480206.9300000025"/>
    <n v="24.466666666666665"/>
    <n v="1006.2658231292509"/>
  </r>
  <r>
    <s v="D4DF366C"/>
    <d v="2024-06-16T00:00:00"/>
    <x v="1"/>
    <x v="2"/>
    <n v="4083.3"/>
    <n v="22"/>
    <n v="40"/>
    <n v="1003.31"/>
    <n v="2535.998905930473"/>
    <n v="2480206.9300000025"/>
    <n v="25.230392156862745"/>
    <n v="1023.382745098039"/>
  </r>
  <r>
    <s v="2EC7D99A"/>
    <d v="2024-05-08T00:00:00"/>
    <x v="1"/>
    <x v="2"/>
    <n v="2147.9299999999998"/>
    <n v="7"/>
    <n v="1"/>
    <n v="1704.65"/>
    <n v="2535.998905930473"/>
    <n v="2480206.9300000025"/>
    <n v="25.230392156862745"/>
    <n v="1023.382745098039"/>
  </r>
  <r>
    <s v="14E88DE0"/>
    <d v="2023-09-20T00:00:00"/>
    <x v="2"/>
    <x v="1"/>
    <n v="4147.42"/>
    <n v="49"/>
    <n v="29"/>
    <n v="1416.19"/>
    <n v="2507.7260676328519"/>
    <n v="2595496.4800000018"/>
    <n v="24.886658795749703"/>
    <n v="1011.2844799054373"/>
  </r>
  <r>
    <s v="A9E06586"/>
    <d v="2024-05-24T00:00:00"/>
    <x v="0"/>
    <x v="1"/>
    <n v="1000.26"/>
    <n v="9"/>
    <n v="48"/>
    <n v="1107.1300000000001"/>
    <n v="2573.119554204658"/>
    <n v="2539668.9999999977"/>
    <n v="24.886658795749703"/>
    <n v="1011.2844799054373"/>
  </r>
  <r>
    <s v="AC916BDB"/>
    <d v="2023-02-20T00:00:00"/>
    <x v="0"/>
    <x v="0"/>
    <n v="464"/>
    <n v="25"/>
    <n v="14"/>
    <n v="772.55"/>
    <n v="2573.119554204658"/>
    <n v="2539668.9999999977"/>
    <n v="24.466666666666665"/>
    <n v="1006.2658231292509"/>
  </r>
  <r>
    <s v="F8A770C7"/>
    <d v="2023-10-24T00:00:00"/>
    <x v="3"/>
    <x v="1"/>
    <n v="1591.64"/>
    <n v="30"/>
    <n v="9"/>
    <n v="534.29999999999995"/>
    <n v="2494.4112799999994"/>
    <n v="2494411.2799999993"/>
    <n v="24.886658795749703"/>
    <n v="1011.2844799054373"/>
  </r>
  <r>
    <s v="6CA8C17F"/>
    <d v="2023-06-09T00:00:00"/>
    <x v="0"/>
    <x v="4"/>
    <n v="4954.6400000000003"/>
    <n v="34"/>
    <n v="30"/>
    <n v="1244.4000000000001"/>
    <n v="2573.119554204658"/>
    <n v="2539668.9999999977"/>
    <n v="24.45252774352651"/>
    <n v="990.94692971640018"/>
  </r>
  <r>
    <s v="B06E2CD2"/>
    <d v="2023-08-25T00:00:00"/>
    <x v="2"/>
    <x v="0"/>
    <n v="325.22000000000003"/>
    <n v="22"/>
    <n v="33"/>
    <n v="508.36"/>
    <n v="2507.7260676328519"/>
    <n v="2595496.4800000018"/>
    <n v="24.466666666666665"/>
    <n v="1006.2658231292509"/>
  </r>
  <r>
    <s v="B2A8F295"/>
    <d v="2024-09-01T00:00:00"/>
    <x v="0"/>
    <x v="1"/>
    <n v="4535.9399999999996"/>
    <n v="26"/>
    <n v="36"/>
    <n v="1062.1300000000001"/>
    <n v="2573.119554204658"/>
    <n v="2539668.9999999977"/>
    <n v="24.886658795749703"/>
    <n v="1011.2844799054373"/>
  </r>
  <r>
    <s v="A76AEB66"/>
    <d v="2024-05-29T00:00:00"/>
    <x v="2"/>
    <x v="1"/>
    <n v="296.61"/>
    <n v="22"/>
    <n v="34"/>
    <n v="1144.07"/>
    <n v="2507.7260676328519"/>
    <n v="2595496.4800000018"/>
    <n v="24.886658795749703"/>
    <n v="1011.2844799054373"/>
  </r>
  <r>
    <s v="22F34721"/>
    <d v="2024-04-08T00:00:00"/>
    <x v="2"/>
    <x v="0"/>
    <n v="1395.71"/>
    <n v="34"/>
    <n v="38"/>
    <n v="1804.57"/>
    <n v="2507.7260676328519"/>
    <n v="2595496.4800000018"/>
    <n v="24.466666666666665"/>
    <n v="1006.2658231292509"/>
  </r>
  <r>
    <s v="43FEA1AC"/>
    <d v="2024-10-02T00:00:00"/>
    <x v="1"/>
    <x v="2"/>
    <n v="2443.79"/>
    <n v="37"/>
    <n v="38"/>
    <n v="411.73"/>
    <n v="2535.998905930473"/>
    <n v="2480206.9300000025"/>
    <n v="25.230392156862745"/>
    <n v="1023.382745098039"/>
  </r>
  <r>
    <s v="2C7AABAD"/>
    <d v="2023-06-10T00:00:00"/>
    <x v="1"/>
    <x v="0"/>
    <n v="2050.02"/>
    <n v="28"/>
    <n v="20"/>
    <n v="1712.2"/>
    <n v="2535.998905930473"/>
    <n v="2480206.9300000025"/>
    <n v="24.466666666666665"/>
    <n v="1006.2658231292509"/>
  </r>
  <r>
    <s v="75A8D2F4"/>
    <d v="2023-03-06T00:00:00"/>
    <x v="2"/>
    <x v="0"/>
    <n v="2692.03"/>
    <n v="50"/>
    <n v="44"/>
    <n v="891.49"/>
    <n v="2507.7260676328519"/>
    <n v="2595496.4800000018"/>
    <n v="24.466666666666665"/>
    <n v="1006.2658231292509"/>
  </r>
  <r>
    <s v="A2ACEB94"/>
    <d v="2023-09-13T00:00:00"/>
    <x v="2"/>
    <x v="1"/>
    <n v="2045.78"/>
    <n v="27"/>
    <n v="0"/>
    <n v="96.23"/>
    <n v="2507.7260676328519"/>
    <n v="2595496.4800000018"/>
    <n v="24.886658795749703"/>
    <n v="1011.2844799054373"/>
  </r>
  <r>
    <s v="8F1C4661"/>
    <d v="2023-08-27T00:00:00"/>
    <x v="2"/>
    <x v="3"/>
    <n v="4115.93"/>
    <n v="50"/>
    <n v="48"/>
    <n v="741.85"/>
    <n v="2507.7260676328519"/>
    <n v="2595496.4800000018"/>
    <n v="24.807838179519596"/>
    <n v="1007.5921112515798"/>
  </r>
  <r>
    <s v="82ABE2B7"/>
    <d v="2024-11-13T00:00:00"/>
    <x v="0"/>
    <x v="1"/>
    <n v="3825.01"/>
    <n v="23"/>
    <n v="17"/>
    <n v="578.6"/>
    <n v="2573.119554204658"/>
    <n v="2539668.9999999977"/>
    <n v="24.886658795749703"/>
    <n v="1011.2844799054373"/>
  </r>
  <r>
    <s v="385341EA"/>
    <d v="2024-10-28T00:00:00"/>
    <x v="1"/>
    <x v="4"/>
    <n v="4031.06"/>
    <n v="33"/>
    <n v="4"/>
    <n v="1132.46"/>
    <n v="2535.998905930473"/>
    <n v="2480206.9300000025"/>
    <n v="24.45252774352651"/>
    <n v="990.94692971640018"/>
  </r>
  <r>
    <s v="679ABAD3"/>
    <d v="2024-11-05T00:00:00"/>
    <x v="2"/>
    <x v="3"/>
    <n v="1875.67"/>
    <n v="6"/>
    <n v="42"/>
    <n v="405.84"/>
    <n v="2507.7260676328519"/>
    <n v="2595496.4800000018"/>
    <n v="24.807838179519596"/>
    <n v="1007.5921112515798"/>
  </r>
  <r>
    <s v="E1314DFE"/>
    <d v="2023-06-15T00:00:00"/>
    <x v="2"/>
    <x v="2"/>
    <n v="59"/>
    <n v="50"/>
    <n v="44"/>
    <n v="781.02"/>
    <n v="2507.7260676328519"/>
    <n v="2595496.4800000018"/>
    <n v="25.230392156862745"/>
    <n v="1023.382745098039"/>
  </r>
  <r>
    <s v="7881D39C"/>
    <d v="2023-10-30T00:00:00"/>
    <x v="2"/>
    <x v="4"/>
    <n v="4748.67"/>
    <n v="40"/>
    <n v="49"/>
    <n v="488"/>
    <n v="2507.7260676328519"/>
    <n v="2595496.4800000018"/>
    <n v="24.45252774352651"/>
    <n v="990.94692971640018"/>
  </r>
  <r>
    <s v="9392481F"/>
    <d v="2024-06-29T00:00:00"/>
    <x v="3"/>
    <x v="2"/>
    <n v="3074.29"/>
    <n v="37"/>
    <n v="29"/>
    <n v="352.22"/>
    <n v="2494.4112799999994"/>
    <n v="2494411.2799999993"/>
    <n v="25.230392156862745"/>
    <n v="1023.382745098039"/>
  </r>
  <r>
    <s v="E9BDBCCB"/>
    <d v="2024-07-02T00:00:00"/>
    <x v="0"/>
    <x v="4"/>
    <n v="4723.8900000000003"/>
    <n v="38"/>
    <n v="29"/>
    <n v="681.75"/>
    <n v="2573.119554204658"/>
    <n v="2539668.9999999977"/>
    <n v="24.45252774352651"/>
    <n v="990.94692971640018"/>
  </r>
  <r>
    <s v="30E10B81"/>
    <d v="2024-07-19T00:00:00"/>
    <x v="3"/>
    <x v="0"/>
    <n v="2765.73"/>
    <n v="45"/>
    <n v="10"/>
    <n v="1624.51"/>
    <n v="2494.4112799999994"/>
    <n v="2494411.2799999993"/>
    <n v="24.466666666666665"/>
    <n v="1006.2658231292509"/>
  </r>
  <r>
    <s v="F7FC40BF"/>
    <d v="2024-10-25T00:00:00"/>
    <x v="2"/>
    <x v="3"/>
    <n v="4798.7"/>
    <n v="37"/>
    <n v="28"/>
    <n v="156.88"/>
    <n v="2507.7260676328519"/>
    <n v="2595496.4800000018"/>
    <n v="24.807838179519596"/>
    <n v="1007.5921112515798"/>
  </r>
  <r>
    <s v="4F7585FD"/>
    <d v="2023-09-18T00:00:00"/>
    <x v="3"/>
    <x v="3"/>
    <n v="1903.26"/>
    <n v="23"/>
    <n v="8"/>
    <n v="266.18"/>
    <n v="2494.4112799999994"/>
    <n v="2494411.2799999993"/>
    <n v="24.807838179519596"/>
    <n v="1007.5921112515798"/>
  </r>
  <r>
    <s v="12A6182F"/>
    <d v="2023-02-09T00:00:00"/>
    <x v="2"/>
    <x v="2"/>
    <n v="1728.17"/>
    <n v="18"/>
    <n v="2"/>
    <n v="1527.95"/>
    <n v="2507.7260676328519"/>
    <n v="2595496.4800000018"/>
    <n v="25.230392156862745"/>
    <n v="1023.382745098039"/>
  </r>
  <r>
    <s v="03A15F32"/>
    <d v="2024-03-18T00:00:00"/>
    <x v="2"/>
    <x v="3"/>
    <n v="1169.1500000000001"/>
    <n v="8"/>
    <n v="24"/>
    <n v="563.23"/>
    <n v="2507.7260676328519"/>
    <n v="2595496.4800000018"/>
    <n v="24.807838179519596"/>
    <n v="1007.5921112515798"/>
  </r>
  <r>
    <s v="96B58695"/>
    <d v="2023-06-19T00:00:00"/>
    <x v="2"/>
    <x v="0"/>
    <n v="1976.5"/>
    <n v="15"/>
    <n v="16"/>
    <n v="729.2"/>
    <n v="2507.7260676328519"/>
    <n v="2595496.4800000018"/>
    <n v="24.466666666666665"/>
    <n v="1006.2658231292509"/>
  </r>
  <r>
    <s v="A96A6386"/>
    <d v="2024-01-11T00:00:00"/>
    <x v="0"/>
    <x v="1"/>
    <n v="3714.22"/>
    <n v="32"/>
    <n v="41"/>
    <n v="1992.87"/>
    <n v="2573.119554204658"/>
    <n v="2539668.9999999977"/>
    <n v="24.886658795749703"/>
    <n v="1011.2844799054373"/>
  </r>
  <r>
    <s v="9C2FBA00"/>
    <d v="2024-07-18T00:00:00"/>
    <x v="0"/>
    <x v="3"/>
    <n v="3563.17"/>
    <n v="31"/>
    <n v="9"/>
    <n v="1647.33"/>
    <n v="2573.119554204658"/>
    <n v="2539668.9999999977"/>
    <n v="24.807838179519596"/>
    <n v="1007.5921112515798"/>
  </r>
  <r>
    <s v="CA1AF362"/>
    <d v="2023-05-17T00:00:00"/>
    <x v="0"/>
    <x v="0"/>
    <n v="3986.86"/>
    <n v="18"/>
    <n v="24"/>
    <n v="432.51"/>
    <n v="2573.119554204658"/>
    <n v="2539668.9999999977"/>
    <n v="24.466666666666665"/>
    <n v="1006.2658231292509"/>
  </r>
  <r>
    <s v="A6AAF304"/>
    <d v="2023-08-04T00:00:00"/>
    <x v="3"/>
    <x v="4"/>
    <n v="661.84"/>
    <n v="21"/>
    <n v="28"/>
    <n v="849.94"/>
    <n v="2494.4112799999994"/>
    <n v="2494411.2799999993"/>
    <n v="24.45252774352651"/>
    <n v="990.94692971640018"/>
  </r>
  <r>
    <s v="E4DE7860"/>
    <d v="2023-06-02T00:00:00"/>
    <x v="2"/>
    <x v="3"/>
    <n v="2388.75"/>
    <n v="40"/>
    <n v="12"/>
    <n v="1868.2"/>
    <n v="2507.7260676328519"/>
    <n v="2595496.4800000018"/>
    <n v="24.807838179519596"/>
    <n v="1007.5921112515798"/>
  </r>
  <r>
    <s v="784480D1"/>
    <d v="2023-02-12T00:00:00"/>
    <x v="1"/>
    <x v="4"/>
    <n v="3419.8"/>
    <n v="7"/>
    <n v="35"/>
    <n v="1567.08"/>
    <n v="2535.998905930473"/>
    <n v="2480206.9300000025"/>
    <n v="24.45252774352651"/>
    <n v="990.94692971640018"/>
  </r>
  <r>
    <s v="087BF976"/>
    <d v="2023-07-01T00:00:00"/>
    <x v="0"/>
    <x v="0"/>
    <n v="3525.34"/>
    <n v="29"/>
    <n v="45"/>
    <n v="278.89999999999998"/>
    <n v="2573.119554204658"/>
    <n v="2539668.9999999977"/>
    <n v="24.466666666666665"/>
    <n v="1006.2658231292509"/>
  </r>
  <r>
    <s v="1E809E0A"/>
    <d v="2023-05-08T00:00:00"/>
    <x v="1"/>
    <x v="4"/>
    <n v="438.53"/>
    <n v="14"/>
    <n v="14"/>
    <n v="55.24"/>
    <n v="2535.998905930473"/>
    <n v="2480206.9300000025"/>
    <n v="24.45252774352651"/>
    <n v="990.94692971640018"/>
  </r>
  <r>
    <s v="C97D3165"/>
    <d v="2023-03-22T00:00:00"/>
    <x v="3"/>
    <x v="4"/>
    <n v="1947.55"/>
    <n v="24"/>
    <n v="16"/>
    <n v="1387.77"/>
    <n v="2494.4112799999994"/>
    <n v="2494411.2799999993"/>
    <n v="24.45252774352651"/>
    <n v="990.94692971640018"/>
  </r>
  <r>
    <s v="425A6924"/>
    <d v="2024-10-02T00:00:00"/>
    <x v="1"/>
    <x v="1"/>
    <n v="4684.16"/>
    <n v="16"/>
    <n v="30"/>
    <n v="1607.78"/>
    <n v="2535.998905930473"/>
    <n v="2480206.9300000025"/>
    <n v="24.886658795749703"/>
    <n v="1011.2844799054373"/>
  </r>
  <r>
    <s v="8A5977C9"/>
    <d v="2024-08-18T00:00:00"/>
    <x v="0"/>
    <x v="4"/>
    <n v="118.07"/>
    <n v="34"/>
    <n v="35"/>
    <n v="1266.5899999999999"/>
    <n v="2573.119554204658"/>
    <n v="2539668.9999999977"/>
    <n v="24.45252774352651"/>
    <n v="990.94692971640018"/>
  </r>
  <r>
    <s v="6628A2AD"/>
    <d v="2022-12-08T00:00:00"/>
    <x v="1"/>
    <x v="4"/>
    <n v="4683.04"/>
    <n v="31"/>
    <n v="47"/>
    <n v="945.65"/>
    <n v="2535.998905930473"/>
    <n v="2480206.9300000025"/>
    <n v="24.45252774352651"/>
    <n v="990.94692971640018"/>
  </r>
  <r>
    <s v="418969D0"/>
    <d v="2024-04-29T00:00:00"/>
    <x v="1"/>
    <x v="3"/>
    <n v="2731.26"/>
    <n v="29"/>
    <n v="5"/>
    <n v="795.38"/>
    <n v="2535.998905930473"/>
    <n v="2480206.9300000025"/>
    <n v="24.807838179519596"/>
    <n v="1007.5921112515798"/>
  </r>
  <r>
    <s v="D344A2C7"/>
    <d v="2023-07-28T00:00:00"/>
    <x v="2"/>
    <x v="2"/>
    <n v="3012.88"/>
    <n v="16"/>
    <n v="16"/>
    <n v="789.81"/>
    <n v="2507.7260676328519"/>
    <n v="2595496.4800000018"/>
    <n v="25.230392156862745"/>
    <n v="1023.382745098039"/>
  </r>
  <r>
    <s v="6.7765E+71"/>
    <d v="2023-02-13T00:00:00"/>
    <x v="0"/>
    <x v="1"/>
    <n v="1877.37"/>
    <n v="40"/>
    <n v="46"/>
    <n v="730.86"/>
    <n v="2573.119554204658"/>
    <n v="2539668.9999999977"/>
    <n v="24.886658795749703"/>
    <n v="1011.2844799054373"/>
  </r>
  <r>
    <s v="3CCCF911"/>
    <d v="2024-10-30T00:00:00"/>
    <x v="1"/>
    <x v="4"/>
    <n v="2634.24"/>
    <n v="19"/>
    <n v="35"/>
    <n v="38.85"/>
    <n v="2535.998905930473"/>
    <n v="2480206.9300000025"/>
    <n v="24.45252774352651"/>
    <n v="990.94692971640018"/>
  </r>
  <r>
    <s v="7FC85B77"/>
    <d v="2023-04-07T00:00:00"/>
    <x v="2"/>
    <x v="3"/>
    <n v="2112.39"/>
    <n v="29"/>
    <n v="15"/>
    <n v="1063.3699999999999"/>
    <n v="2507.7260676328519"/>
    <n v="2595496.4800000018"/>
    <n v="24.807838179519596"/>
    <n v="1007.5921112515798"/>
  </r>
  <r>
    <s v="67786D7A"/>
    <d v="2023-04-12T00:00:00"/>
    <x v="0"/>
    <x v="0"/>
    <n v="1184.5899999999999"/>
    <n v="10"/>
    <n v="32"/>
    <n v="1911.66"/>
    <n v="2573.119554204658"/>
    <n v="2539668.9999999977"/>
    <n v="24.466666666666665"/>
    <n v="1006.2658231292509"/>
  </r>
  <r>
    <s v="4F22A450"/>
    <d v="2023-07-08T00:00:00"/>
    <x v="3"/>
    <x v="4"/>
    <n v="3836.47"/>
    <n v="17"/>
    <n v="14"/>
    <n v="1856.22"/>
    <n v="2494.4112799999994"/>
    <n v="2494411.2799999993"/>
    <n v="24.45252774352651"/>
    <n v="990.94692971640018"/>
  </r>
  <r>
    <s v="CD1A4970"/>
    <d v="2023-11-06T00:00:00"/>
    <x v="1"/>
    <x v="0"/>
    <n v="781.32"/>
    <n v="22"/>
    <n v="8"/>
    <n v="229.41"/>
    <n v="2535.998905930473"/>
    <n v="2480206.9300000025"/>
    <n v="24.466666666666665"/>
    <n v="1006.2658231292509"/>
  </r>
  <r>
    <s v="FCA3B2CC"/>
    <d v="2023-03-03T00:00:00"/>
    <x v="3"/>
    <x v="4"/>
    <n v="2175.35"/>
    <n v="22"/>
    <n v="50"/>
    <n v="1763.89"/>
    <n v="2494.4112799999994"/>
    <n v="2494411.2799999993"/>
    <n v="24.45252774352651"/>
    <n v="990.94692971640018"/>
  </r>
  <r>
    <s v="C240726F"/>
    <d v="2023-02-03T00:00:00"/>
    <x v="0"/>
    <x v="0"/>
    <n v="840.44"/>
    <n v="50"/>
    <n v="9"/>
    <n v="593.4"/>
    <n v="2573.119554204658"/>
    <n v="2539668.9999999977"/>
    <n v="24.466666666666665"/>
    <n v="1006.2658231292509"/>
  </r>
  <r>
    <s v="4263210B"/>
    <d v="2023-11-10T00:00:00"/>
    <x v="3"/>
    <x v="4"/>
    <n v="1375.14"/>
    <n v="18"/>
    <n v="42"/>
    <n v="1337.36"/>
    <n v="2494.4112799999994"/>
    <n v="2494411.2799999993"/>
    <n v="24.45252774352651"/>
    <n v="990.94692971640018"/>
  </r>
  <r>
    <s v="46A56979"/>
    <d v="2024-03-03T00:00:00"/>
    <x v="0"/>
    <x v="4"/>
    <n v="4338.88"/>
    <n v="5"/>
    <n v="28"/>
    <n v="483.38"/>
    <n v="2573.119554204658"/>
    <n v="2539668.9999999977"/>
    <n v="24.45252774352651"/>
    <n v="990.94692971640018"/>
  </r>
  <r>
    <s v="0FCC3A9E"/>
    <d v="2023-08-29T00:00:00"/>
    <x v="2"/>
    <x v="4"/>
    <n v="877.67"/>
    <n v="36"/>
    <n v="7"/>
    <n v="534.41999999999996"/>
    <n v="2507.7260676328519"/>
    <n v="2595496.4800000018"/>
    <n v="24.45252774352651"/>
    <n v="990.94692971640018"/>
  </r>
  <r>
    <s v="106D8CF5"/>
    <d v="2024-08-14T00:00:00"/>
    <x v="2"/>
    <x v="1"/>
    <n v="2915.13"/>
    <n v="34"/>
    <n v="25"/>
    <n v="748.57"/>
    <n v="2507.7260676328519"/>
    <n v="2595496.4800000018"/>
    <n v="24.886658795749703"/>
    <n v="1011.2844799054373"/>
  </r>
  <r>
    <s v="EBE9521D"/>
    <d v="2023-01-06T00:00:00"/>
    <x v="0"/>
    <x v="3"/>
    <n v="1825.2"/>
    <n v="31"/>
    <n v="11"/>
    <n v="1217.25"/>
    <n v="2573.119554204658"/>
    <n v="2539668.9999999977"/>
    <n v="24.807838179519596"/>
    <n v="1007.5921112515798"/>
  </r>
  <r>
    <s v="F0324386"/>
    <d v="2024-08-10T00:00:00"/>
    <x v="1"/>
    <x v="4"/>
    <n v="1240.92"/>
    <n v="18"/>
    <n v="28"/>
    <n v="174.4"/>
    <n v="2535.998905930473"/>
    <n v="2480206.9300000025"/>
    <n v="24.45252774352651"/>
    <n v="990.94692971640018"/>
  </r>
  <r>
    <s v="FBBFDED3"/>
    <d v="2024-03-08T00:00:00"/>
    <x v="2"/>
    <x v="3"/>
    <n v="1748.99"/>
    <n v="43"/>
    <n v="39"/>
    <n v="932.44"/>
    <n v="2507.7260676328519"/>
    <n v="2595496.4800000018"/>
    <n v="24.807838179519596"/>
    <n v="1007.5921112515798"/>
  </r>
  <r>
    <s v="7F759C44"/>
    <d v="2024-01-26T00:00:00"/>
    <x v="0"/>
    <x v="3"/>
    <n v="509.4"/>
    <n v="33"/>
    <n v="5"/>
    <n v="1985.69"/>
    <n v="2573.119554204658"/>
    <n v="2539668.9999999977"/>
    <n v="24.807838179519596"/>
    <n v="1007.5921112515798"/>
  </r>
  <r>
    <s v="727E5937"/>
    <d v="2023-11-30T00:00:00"/>
    <x v="2"/>
    <x v="0"/>
    <n v="1853.75"/>
    <n v="2"/>
    <n v="16"/>
    <n v="947.28"/>
    <n v="2507.7260676328519"/>
    <n v="2595496.4800000018"/>
    <n v="24.466666666666665"/>
    <n v="1006.2658231292509"/>
  </r>
  <r>
    <s v="027804B2"/>
    <d v="2024-10-08T00:00:00"/>
    <x v="0"/>
    <x v="0"/>
    <n v="1306.1300000000001"/>
    <n v="15"/>
    <n v="22"/>
    <n v="349.72"/>
    <n v="2573.119554204658"/>
    <n v="2539668.9999999977"/>
    <n v="24.466666666666665"/>
    <n v="1006.2658231292509"/>
  </r>
  <r>
    <s v="DE10FB1E"/>
    <d v="2023-04-06T00:00:00"/>
    <x v="1"/>
    <x v="1"/>
    <n v="2633.39"/>
    <n v="21"/>
    <n v="24"/>
    <n v="629.91999999999996"/>
    <n v="2535.998905930473"/>
    <n v="2480206.9300000025"/>
    <n v="24.886658795749703"/>
    <n v="1011.2844799054373"/>
  </r>
  <r>
    <s v="CC6C442F"/>
    <d v="2023-04-29T00:00:00"/>
    <x v="2"/>
    <x v="1"/>
    <n v="3938.09"/>
    <n v="18"/>
    <n v="31"/>
    <n v="1531.84"/>
    <n v="2507.7260676328519"/>
    <n v="2595496.4800000018"/>
    <n v="24.886658795749703"/>
    <n v="1011.2844799054373"/>
  </r>
  <r>
    <s v="31A3A4E8"/>
    <d v="2023-04-12T00:00:00"/>
    <x v="3"/>
    <x v="3"/>
    <n v="4400.2299999999996"/>
    <n v="48"/>
    <n v="44"/>
    <n v="1530.14"/>
    <n v="2494.4112799999994"/>
    <n v="2494411.2799999993"/>
    <n v="24.807838179519596"/>
    <n v="1007.5921112515798"/>
  </r>
  <r>
    <s v="39E65A96"/>
    <d v="2023-08-18T00:00:00"/>
    <x v="2"/>
    <x v="0"/>
    <n v="2004.23"/>
    <n v="35"/>
    <n v="41"/>
    <n v="1396.22"/>
    <n v="2507.7260676328519"/>
    <n v="2595496.4800000018"/>
    <n v="24.466666666666665"/>
    <n v="1006.2658231292509"/>
  </r>
  <r>
    <s v="FA3DF40D"/>
    <d v="2024-09-12T00:00:00"/>
    <x v="0"/>
    <x v="4"/>
    <n v="1878.24"/>
    <n v="20"/>
    <n v="36"/>
    <n v="1653.07"/>
    <n v="2573.119554204658"/>
    <n v="2539668.9999999977"/>
    <n v="24.45252774352651"/>
    <n v="990.94692971640018"/>
  </r>
  <r>
    <s v="93A029F4"/>
    <d v="2022-12-16T00:00:00"/>
    <x v="0"/>
    <x v="3"/>
    <n v="821.04"/>
    <n v="24"/>
    <n v="50"/>
    <n v="193.79"/>
    <n v="2573.119554204658"/>
    <n v="2539668.9999999977"/>
    <n v="24.807838179519596"/>
    <n v="1007.5921112515798"/>
  </r>
  <r>
    <s v="F70D8609"/>
    <d v="2023-11-07T00:00:00"/>
    <x v="3"/>
    <x v="4"/>
    <n v="3688.49"/>
    <n v="31"/>
    <n v="39"/>
    <n v="1916.28"/>
    <n v="2494.4112799999994"/>
    <n v="2494411.2799999993"/>
    <n v="24.45252774352651"/>
    <n v="990.94692971640018"/>
  </r>
  <r>
    <s v="3AB83748"/>
    <d v="2023-08-28T00:00:00"/>
    <x v="3"/>
    <x v="0"/>
    <n v="2626.75"/>
    <n v="48"/>
    <n v="22"/>
    <n v="1996.41"/>
    <n v="2494.4112799999994"/>
    <n v="2494411.2799999993"/>
    <n v="24.466666666666665"/>
    <n v="1006.2658231292509"/>
  </r>
  <r>
    <s v="BC509622"/>
    <d v="2024-04-26T00:00:00"/>
    <x v="0"/>
    <x v="1"/>
    <n v="2909.02"/>
    <n v="50"/>
    <n v="11"/>
    <n v="1249.3399999999999"/>
    <n v="2573.119554204658"/>
    <n v="2539668.9999999977"/>
    <n v="24.886658795749703"/>
    <n v="1011.2844799054373"/>
  </r>
  <r>
    <s v="A2302BD9"/>
    <d v="2024-04-15T00:00:00"/>
    <x v="1"/>
    <x v="4"/>
    <n v="1208.05"/>
    <n v="10"/>
    <n v="32"/>
    <n v="1456.4"/>
    <n v="2535.998905930473"/>
    <n v="2480206.9300000025"/>
    <n v="24.45252774352651"/>
    <n v="990.94692971640018"/>
  </r>
  <r>
    <s v="256F7316"/>
    <d v="2024-03-30T00:00:00"/>
    <x v="1"/>
    <x v="2"/>
    <n v="3040.56"/>
    <n v="12"/>
    <n v="44"/>
    <n v="1568.86"/>
    <n v="2535.998905930473"/>
    <n v="2480206.9300000025"/>
    <n v="25.230392156862745"/>
    <n v="1023.382745098039"/>
  </r>
  <r>
    <s v="FF50A482"/>
    <d v="2024-06-02T00:00:00"/>
    <x v="1"/>
    <x v="4"/>
    <n v="3113.48"/>
    <n v="6"/>
    <n v="48"/>
    <n v="1108.21"/>
    <n v="2535.998905930473"/>
    <n v="2480206.9300000025"/>
    <n v="24.45252774352651"/>
    <n v="990.94692971640018"/>
  </r>
  <r>
    <s v="66B06131"/>
    <d v="2023-09-16T00:00:00"/>
    <x v="0"/>
    <x v="4"/>
    <n v="1925.06"/>
    <n v="21"/>
    <n v="1"/>
    <n v="460.01"/>
    <n v="2573.119554204658"/>
    <n v="2539668.9999999977"/>
    <n v="24.45252774352651"/>
    <n v="990.94692971640018"/>
  </r>
  <r>
    <s v="2BEBDEC7"/>
    <d v="2024-05-06T00:00:00"/>
    <x v="0"/>
    <x v="2"/>
    <n v="586.41999999999996"/>
    <n v="26"/>
    <n v="13"/>
    <n v="1477.88"/>
    <n v="2573.119554204658"/>
    <n v="2539668.9999999977"/>
    <n v="25.230392156862745"/>
    <n v="1023.382745098039"/>
  </r>
  <r>
    <s v="10E4DA1A"/>
    <d v="2023-02-06T00:00:00"/>
    <x v="1"/>
    <x v="4"/>
    <n v="3918.22"/>
    <n v="26"/>
    <n v="22"/>
    <n v="564.46"/>
    <n v="2535.998905930473"/>
    <n v="2480206.9300000025"/>
    <n v="24.45252774352651"/>
    <n v="990.94692971640018"/>
  </r>
  <r>
    <s v="65F1E30F"/>
    <d v="2024-03-14T00:00:00"/>
    <x v="2"/>
    <x v="0"/>
    <n v="1081.32"/>
    <n v="18"/>
    <n v="28"/>
    <n v="993.98"/>
    <n v="2507.7260676328519"/>
    <n v="2595496.4800000018"/>
    <n v="24.466666666666665"/>
    <n v="1006.2658231292509"/>
  </r>
  <r>
    <s v="3BFAE9D7"/>
    <d v="2023-10-02T00:00:00"/>
    <x v="2"/>
    <x v="3"/>
    <n v="3764.38"/>
    <n v="36"/>
    <n v="21"/>
    <n v="1553.93"/>
    <n v="2507.7260676328519"/>
    <n v="2595496.4800000018"/>
    <n v="24.807838179519596"/>
    <n v="1007.5921112515798"/>
  </r>
  <r>
    <s v="9BE3D0EC"/>
    <d v="2023-10-05T00:00:00"/>
    <x v="1"/>
    <x v="4"/>
    <n v="1054.04"/>
    <n v="13"/>
    <n v="39"/>
    <n v="126.62"/>
    <n v="2535.998905930473"/>
    <n v="2480206.9300000025"/>
    <n v="24.45252774352651"/>
    <n v="990.94692971640018"/>
  </r>
  <r>
    <s v="62F59BD6"/>
    <d v="2023-06-23T00:00:00"/>
    <x v="2"/>
    <x v="3"/>
    <n v="478.01"/>
    <n v="28"/>
    <n v="29"/>
    <n v="1057.74"/>
    <n v="2507.7260676328519"/>
    <n v="2595496.4800000018"/>
    <n v="24.807838179519596"/>
    <n v="1007.5921112515798"/>
  </r>
  <r>
    <s v="8E09F474"/>
    <d v="2023-12-19T00:00:00"/>
    <x v="3"/>
    <x v="3"/>
    <n v="3815.58"/>
    <n v="8"/>
    <n v="6"/>
    <n v="642.87"/>
    <n v="2494.4112799999994"/>
    <n v="2494411.2799999993"/>
    <n v="24.807838179519596"/>
    <n v="1007.5921112515798"/>
  </r>
  <r>
    <s v="9AD708BC"/>
    <d v="2022-12-17T00:00:00"/>
    <x v="2"/>
    <x v="3"/>
    <n v="2044.96"/>
    <n v="34"/>
    <n v="3"/>
    <n v="960.79"/>
    <n v="2507.7260676328519"/>
    <n v="2595496.4800000018"/>
    <n v="24.807838179519596"/>
    <n v="1007.5921112515798"/>
  </r>
  <r>
    <s v="38373FE1"/>
    <d v="2023-02-02T00:00:00"/>
    <x v="1"/>
    <x v="0"/>
    <n v="2231.1999999999998"/>
    <n v="22"/>
    <n v="10"/>
    <n v="688.14"/>
    <n v="2535.998905930473"/>
    <n v="2480206.9300000025"/>
    <n v="24.466666666666665"/>
    <n v="1006.2658231292509"/>
  </r>
  <r>
    <s v="6E9214CE"/>
    <d v="2023-12-30T00:00:00"/>
    <x v="3"/>
    <x v="1"/>
    <n v="835.26"/>
    <n v="13"/>
    <n v="36"/>
    <n v="1674.81"/>
    <n v="2494.4112799999994"/>
    <n v="2494411.2799999993"/>
    <n v="24.886658795749703"/>
    <n v="1011.2844799054373"/>
  </r>
  <r>
    <s v="9103A0E2"/>
    <d v="2023-07-05T00:00:00"/>
    <x v="2"/>
    <x v="4"/>
    <n v="565.91"/>
    <n v="10"/>
    <n v="27"/>
    <n v="1181.33"/>
    <n v="2507.7260676328519"/>
    <n v="2595496.4800000018"/>
    <n v="24.45252774352651"/>
    <n v="990.94692971640018"/>
  </r>
  <r>
    <s v="19F30BC3"/>
    <d v="2023-11-16T00:00:00"/>
    <x v="1"/>
    <x v="0"/>
    <n v="3180.04"/>
    <n v="21"/>
    <n v="48"/>
    <n v="1183.27"/>
    <n v="2535.998905930473"/>
    <n v="2480206.9300000025"/>
    <n v="24.466666666666665"/>
    <n v="1006.2658231292509"/>
  </r>
  <r>
    <s v="5F021A1B"/>
    <d v="2024-01-25T00:00:00"/>
    <x v="1"/>
    <x v="0"/>
    <n v="1510.87"/>
    <n v="5"/>
    <n v="23"/>
    <n v="835.6"/>
    <n v="2535.998905930473"/>
    <n v="2480206.9300000025"/>
    <n v="24.466666666666665"/>
    <n v="1006.2658231292509"/>
  </r>
  <r>
    <s v="0F0FF441"/>
    <d v="2024-10-02T00:00:00"/>
    <x v="1"/>
    <x v="0"/>
    <n v="1717.94"/>
    <n v="34"/>
    <n v="5"/>
    <n v="528.35"/>
    <n v="2535.998905930473"/>
    <n v="2480206.9300000025"/>
    <n v="24.466666666666665"/>
    <n v="1006.2658231292509"/>
  </r>
  <r>
    <s v="CDC6D3EC"/>
    <d v="2024-01-16T00:00:00"/>
    <x v="1"/>
    <x v="3"/>
    <n v="2608.11"/>
    <n v="34"/>
    <n v="41"/>
    <n v="1273.28"/>
    <n v="2535.998905930473"/>
    <n v="2480206.9300000025"/>
    <n v="24.807838179519596"/>
    <n v="1007.5921112515798"/>
  </r>
  <r>
    <s v="225E930D"/>
    <d v="2023-09-03T00:00:00"/>
    <x v="1"/>
    <x v="0"/>
    <n v="2453.8000000000002"/>
    <n v="39"/>
    <n v="11"/>
    <n v="1442.04"/>
    <n v="2535.998905930473"/>
    <n v="2480206.9300000025"/>
    <n v="24.466666666666665"/>
    <n v="1006.2658231292509"/>
  </r>
  <r>
    <s v="FEC691EB"/>
    <d v="2024-06-10T00:00:00"/>
    <x v="3"/>
    <x v="3"/>
    <n v="1954.44"/>
    <n v="10"/>
    <n v="14"/>
    <n v="1433.28"/>
    <n v="2494.4112799999994"/>
    <n v="2494411.2799999993"/>
    <n v="24.807838179519596"/>
    <n v="1007.5921112515798"/>
  </r>
  <r>
    <s v="60B6B7A7"/>
    <d v="2023-02-18T00:00:00"/>
    <x v="2"/>
    <x v="1"/>
    <n v="4784.1099999999997"/>
    <n v="40"/>
    <n v="37"/>
    <n v="985.48"/>
    <n v="2507.7260676328519"/>
    <n v="2595496.4800000018"/>
    <n v="24.886658795749703"/>
    <n v="1011.2844799054373"/>
  </r>
  <r>
    <s v="6F96D5B9"/>
    <d v="2024-10-12T00:00:00"/>
    <x v="1"/>
    <x v="0"/>
    <n v="1608.13"/>
    <n v="31"/>
    <n v="31"/>
    <n v="1758.35"/>
    <n v="2535.998905930473"/>
    <n v="2480206.9300000025"/>
    <n v="24.466666666666665"/>
    <n v="1006.2658231292509"/>
  </r>
  <r>
    <s v="3D1B7159"/>
    <d v="2024-05-25T00:00:00"/>
    <x v="2"/>
    <x v="4"/>
    <n v="687.26"/>
    <n v="43"/>
    <n v="21"/>
    <n v="1555.12"/>
    <n v="2507.7260676328519"/>
    <n v="2595496.4800000018"/>
    <n v="24.45252774352651"/>
    <n v="990.94692971640018"/>
  </r>
  <r>
    <s v="3F542DB4"/>
    <d v="2024-08-15T00:00:00"/>
    <x v="1"/>
    <x v="2"/>
    <n v="71.790000000000006"/>
    <n v="36"/>
    <n v="42"/>
    <n v="1546.7"/>
    <n v="2535.998905930473"/>
    <n v="2480206.9300000025"/>
    <n v="25.230392156862745"/>
    <n v="1023.382745098039"/>
  </r>
  <r>
    <s v="DDF5B67B"/>
    <d v="2023-12-04T00:00:00"/>
    <x v="1"/>
    <x v="2"/>
    <n v="2747.19"/>
    <n v="21"/>
    <n v="12"/>
    <n v="1465.3"/>
    <n v="2535.998905930473"/>
    <n v="2480206.9300000025"/>
    <n v="25.230392156862745"/>
    <n v="1023.382745098039"/>
  </r>
  <r>
    <s v="C85C3188"/>
    <d v="2023-11-21T00:00:00"/>
    <x v="1"/>
    <x v="0"/>
    <n v="1387.68"/>
    <n v="18"/>
    <n v="30"/>
    <n v="904.34"/>
    <n v="2535.998905930473"/>
    <n v="2480206.9300000025"/>
    <n v="24.466666666666665"/>
    <n v="1006.2658231292509"/>
  </r>
  <r>
    <s v="15625AB1"/>
    <d v="2024-09-20T00:00:00"/>
    <x v="1"/>
    <x v="3"/>
    <n v="2530.77"/>
    <n v="39"/>
    <n v="42"/>
    <n v="651.95000000000005"/>
    <n v="2535.998905930473"/>
    <n v="2480206.9300000025"/>
    <n v="24.807838179519596"/>
    <n v="1007.5921112515798"/>
  </r>
  <r>
    <s v="CB43D385"/>
    <d v="2024-10-04T00:00:00"/>
    <x v="3"/>
    <x v="3"/>
    <n v="2529.89"/>
    <n v="12"/>
    <n v="2"/>
    <n v="1235.71"/>
    <n v="2494.4112799999994"/>
    <n v="2494411.2799999993"/>
    <n v="24.807838179519596"/>
    <n v="1007.5921112515798"/>
  </r>
  <r>
    <s v="DA892885"/>
    <d v="2023-10-30T00:00:00"/>
    <x v="0"/>
    <x v="4"/>
    <n v="605.21"/>
    <n v="46"/>
    <n v="2"/>
    <n v="1626.74"/>
    <n v="2573.119554204658"/>
    <n v="2539668.9999999977"/>
    <n v="24.45252774352651"/>
    <n v="990.94692971640018"/>
  </r>
  <r>
    <s v="F5448F52"/>
    <d v="2023-11-03T00:00:00"/>
    <x v="1"/>
    <x v="2"/>
    <n v="3012.37"/>
    <n v="4"/>
    <n v="31"/>
    <n v="430.04"/>
    <n v="2535.998905930473"/>
    <n v="2480206.9300000025"/>
    <n v="25.230392156862745"/>
    <n v="1023.382745098039"/>
  </r>
  <r>
    <s v="59B7F257"/>
    <d v="2023-12-06T00:00:00"/>
    <x v="0"/>
    <x v="2"/>
    <n v="4914.08"/>
    <n v="29"/>
    <n v="37"/>
    <n v="1316.83"/>
    <n v="2573.119554204658"/>
    <n v="2539668.9999999977"/>
    <n v="25.230392156862745"/>
    <n v="1023.382745098039"/>
  </r>
  <r>
    <s v="E88F49BE"/>
    <d v="2024-10-02T00:00:00"/>
    <x v="2"/>
    <x v="2"/>
    <n v="3146.59"/>
    <n v="10"/>
    <n v="6"/>
    <n v="1696.32"/>
    <n v="2507.7260676328519"/>
    <n v="2595496.4800000018"/>
    <n v="25.230392156862745"/>
    <n v="1023.382745098039"/>
  </r>
  <r>
    <s v="1C5BF0F0"/>
    <d v="2022-11-25T00:00:00"/>
    <x v="0"/>
    <x v="0"/>
    <n v="2023.95"/>
    <n v="42"/>
    <n v="23"/>
    <n v="1272.7"/>
    <n v="2573.119554204658"/>
    <n v="2539668.9999999977"/>
    <n v="24.466666666666665"/>
    <n v="1006.2658231292509"/>
  </r>
  <r>
    <s v="B9161739"/>
    <d v="2023-01-27T00:00:00"/>
    <x v="2"/>
    <x v="3"/>
    <n v="4451.08"/>
    <n v="29"/>
    <n v="26"/>
    <n v="1002.86"/>
    <n v="2507.7260676328519"/>
    <n v="2595496.4800000018"/>
    <n v="24.807838179519596"/>
    <n v="1007.5921112515798"/>
  </r>
  <r>
    <s v="E83FC29D"/>
    <d v="2022-11-23T00:00:00"/>
    <x v="3"/>
    <x v="4"/>
    <n v="2843.57"/>
    <n v="22"/>
    <n v="22"/>
    <n v="419.23"/>
    <n v="2494.4112799999994"/>
    <n v="2494411.2799999993"/>
    <n v="24.45252774352651"/>
    <n v="990.94692971640018"/>
  </r>
  <r>
    <s v="73F698FA"/>
    <d v="2023-01-12T00:00:00"/>
    <x v="1"/>
    <x v="1"/>
    <n v="3288.61"/>
    <n v="21"/>
    <n v="21"/>
    <n v="366.8"/>
    <n v="2535.998905930473"/>
    <n v="2480206.9300000025"/>
    <n v="24.886658795749703"/>
    <n v="1011.2844799054373"/>
  </r>
  <r>
    <s v="5651EB5D"/>
    <d v="2022-12-04T00:00:00"/>
    <x v="3"/>
    <x v="4"/>
    <n v="3947.42"/>
    <n v="26"/>
    <n v="6"/>
    <n v="1041.68"/>
    <n v="2494.4112799999994"/>
    <n v="2494411.2799999993"/>
    <n v="24.45252774352651"/>
    <n v="990.94692971640018"/>
  </r>
  <r>
    <s v="6B93034F"/>
    <d v="2023-02-01T00:00:00"/>
    <x v="0"/>
    <x v="3"/>
    <n v="1899.53"/>
    <n v="24"/>
    <n v="12"/>
    <n v="154.47999999999999"/>
    <n v="2573.119554204658"/>
    <n v="2539668.9999999977"/>
    <n v="24.807838179519596"/>
    <n v="1007.5921112515798"/>
  </r>
  <r>
    <s v="C20F280B"/>
    <d v="2024-03-22T00:00:00"/>
    <x v="1"/>
    <x v="3"/>
    <n v="3347.49"/>
    <n v="11"/>
    <n v="30"/>
    <n v="1814.86"/>
    <n v="2535.998905930473"/>
    <n v="2480206.9300000025"/>
    <n v="24.807838179519596"/>
    <n v="1007.5921112515798"/>
  </r>
  <r>
    <s v="AC49E295"/>
    <d v="2024-06-02T00:00:00"/>
    <x v="2"/>
    <x v="2"/>
    <n v="2832.18"/>
    <n v="40"/>
    <n v="27"/>
    <n v="1043.3599999999999"/>
    <n v="2507.7260676328519"/>
    <n v="2595496.4800000018"/>
    <n v="25.230392156862745"/>
    <n v="1023.382745098039"/>
  </r>
  <r>
    <s v="3508CF1E"/>
    <d v="2023-02-08T00:00:00"/>
    <x v="0"/>
    <x v="1"/>
    <n v="101.35"/>
    <n v="38"/>
    <n v="48"/>
    <n v="1637.71"/>
    <n v="2573.119554204658"/>
    <n v="2539668.9999999977"/>
    <n v="24.886658795749703"/>
    <n v="1011.2844799054373"/>
  </r>
  <r>
    <s v="C6E09557"/>
    <d v="2023-12-24T00:00:00"/>
    <x v="0"/>
    <x v="0"/>
    <n v="2627.5"/>
    <n v="25"/>
    <n v="2"/>
    <n v="1064.03"/>
    <n v="2573.119554204658"/>
    <n v="2539668.9999999977"/>
    <n v="24.466666666666665"/>
    <n v="1006.2658231292509"/>
  </r>
  <r>
    <s v="2BA49935"/>
    <d v="2024-03-22T00:00:00"/>
    <x v="0"/>
    <x v="2"/>
    <n v="1562.89"/>
    <n v="38"/>
    <n v="31"/>
    <n v="749"/>
    <n v="2573.119554204658"/>
    <n v="2539668.9999999977"/>
    <n v="25.230392156862745"/>
    <n v="1023.382745098039"/>
  </r>
  <r>
    <s v="B58D9C57"/>
    <d v="2024-04-07T00:00:00"/>
    <x v="1"/>
    <x v="4"/>
    <n v="2368.94"/>
    <n v="36"/>
    <n v="6"/>
    <n v="1274.07"/>
    <n v="2535.998905930473"/>
    <n v="2480206.9300000025"/>
    <n v="24.45252774352651"/>
    <n v="990.94692971640018"/>
  </r>
  <r>
    <s v="BFEDF1F5"/>
    <d v="2023-10-20T00:00:00"/>
    <x v="0"/>
    <x v="3"/>
    <n v="2670.33"/>
    <n v="48"/>
    <n v="6"/>
    <n v="1618.28"/>
    <n v="2573.119554204658"/>
    <n v="2539668.9999999977"/>
    <n v="24.807838179519596"/>
    <n v="1007.5921112515798"/>
  </r>
  <r>
    <s v="9FF90547"/>
    <d v="2024-02-13T00:00:00"/>
    <x v="2"/>
    <x v="3"/>
    <n v="1316.85"/>
    <n v="10"/>
    <n v="15"/>
    <n v="190.62"/>
    <n v="2507.7260676328519"/>
    <n v="2595496.4800000018"/>
    <n v="24.807838179519596"/>
    <n v="1007.5921112515798"/>
  </r>
  <r>
    <s v="D9CA80F6"/>
    <d v="2023-05-07T00:00:00"/>
    <x v="0"/>
    <x v="4"/>
    <n v="599.64"/>
    <n v="23"/>
    <n v="29"/>
    <n v="1250.29"/>
    <n v="2573.119554204658"/>
    <n v="2539668.9999999977"/>
    <n v="24.45252774352651"/>
    <n v="990.94692971640018"/>
  </r>
  <r>
    <s v="3DECC701"/>
    <d v="2024-05-11T00:00:00"/>
    <x v="1"/>
    <x v="1"/>
    <n v="158.33000000000001"/>
    <n v="28"/>
    <n v="44"/>
    <n v="726.79"/>
    <n v="2535.998905930473"/>
    <n v="2480206.9300000025"/>
    <n v="24.886658795749703"/>
    <n v="1011.2844799054373"/>
  </r>
  <r>
    <s v="93FFBFB2"/>
    <d v="2023-09-29T00:00:00"/>
    <x v="1"/>
    <x v="4"/>
    <n v="4751.08"/>
    <n v="31"/>
    <n v="18"/>
    <n v="1085.8900000000001"/>
    <n v="2535.998905930473"/>
    <n v="2480206.9300000025"/>
    <n v="24.45252774352651"/>
    <n v="990.94692971640018"/>
  </r>
  <r>
    <s v="8E16FD5D"/>
    <d v="2023-03-25T00:00:00"/>
    <x v="2"/>
    <x v="4"/>
    <n v="3047.98"/>
    <n v="36"/>
    <n v="21"/>
    <n v="740.43"/>
    <n v="2507.7260676328519"/>
    <n v="2595496.4800000018"/>
    <n v="24.45252774352651"/>
    <n v="990.94692971640018"/>
  </r>
  <r>
    <s v="ADD4AAE5"/>
    <d v="2024-10-12T00:00:00"/>
    <x v="2"/>
    <x v="1"/>
    <n v="3474.13"/>
    <n v="31"/>
    <n v="2"/>
    <n v="830.26"/>
    <n v="2507.7260676328519"/>
    <n v="2595496.4800000018"/>
    <n v="24.886658795749703"/>
    <n v="1011.2844799054373"/>
  </r>
  <r>
    <s v="85172BE9"/>
    <d v="2023-02-18T00:00:00"/>
    <x v="1"/>
    <x v="3"/>
    <n v="1313.41"/>
    <n v="7"/>
    <n v="28"/>
    <n v="709.47"/>
    <n v="2535.998905930473"/>
    <n v="2480206.9300000025"/>
    <n v="24.807838179519596"/>
    <n v="1007.5921112515798"/>
  </r>
  <r>
    <s v="227BB959"/>
    <d v="2023-05-15T00:00:00"/>
    <x v="3"/>
    <x v="1"/>
    <n v="318.77999999999997"/>
    <n v="40"/>
    <n v="50"/>
    <n v="1754.87"/>
    <n v="2494.4112799999994"/>
    <n v="2494411.2799999993"/>
    <n v="24.886658795749703"/>
    <n v="1011.2844799054373"/>
  </r>
  <r>
    <s v="6B77CD08"/>
    <d v="2023-02-18T00:00:00"/>
    <x v="0"/>
    <x v="4"/>
    <n v="3933.43"/>
    <n v="48"/>
    <n v="38"/>
    <n v="244.78"/>
    <n v="2573.119554204658"/>
    <n v="2539668.9999999977"/>
    <n v="24.45252774352651"/>
    <n v="990.94692971640018"/>
  </r>
  <r>
    <s v="84255C59"/>
    <d v="2024-03-22T00:00:00"/>
    <x v="3"/>
    <x v="2"/>
    <n v="882.28"/>
    <n v="23"/>
    <n v="41"/>
    <n v="1037.78"/>
    <n v="2494.4112799999994"/>
    <n v="2494411.2799999993"/>
    <n v="25.230392156862745"/>
    <n v="1023.382745098039"/>
  </r>
  <r>
    <s v="DFE96FE0"/>
    <d v="2022-11-18T00:00:00"/>
    <x v="3"/>
    <x v="3"/>
    <n v="4587.97"/>
    <n v="34"/>
    <n v="38"/>
    <n v="1352.15"/>
    <n v="2494.4112799999994"/>
    <n v="2494411.2799999993"/>
    <n v="24.807838179519596"/>
    <n v="1007.5921112515798"/>
  </r>
  <r>
    <s v="00349DCC"/>
    <d v="2024-10-01T00:00:00"/>
    <x v="0"/>
    <x v="3"/>
    <n v="3805.92"/>
    <n v="10"/>
    <n v="3"/>
    <n v="905.63"/>
    <n v="2573.119554204658"/>
    <n v="2539668.9999999977"/>
    <n v="24.807838179519596"/>
    <n v="1007.5921112515798"/>
  </r>
  <r>
    <s v="8D0843CE"/>
    <d v="2024-10-13T00:00:00"/>
    <x v="3"/>
    <x v="0"/>
    <n v="1119.46"/>
    <n v="1"/>
    <n v="23"/>
    <n v="427.52"/>
    <n v="2494.4112799999994"/>
    <n v="2494411.2799999993"/>
    <n v="24.466666666666665"/>
    <n v="1006.2658231292509"/>
  </r>
  <r>
    <s v="AD83577D"/>
    <d v="2023-03-27T00:00:00"/>
    <x v="3"/>
    <x v="1"/>
    <n v="4095.13"/>
    <n v="16"/>
    <n v="15"/>
    <n v="1952.45"/>
    <n v="2494.4112799999994"/>
    <n v="2494411.2799999993"/>
    <n v="24.886658795749703"/>
    <n v="1011.2844799054373"/>
  </r>
  <r>
    <s v="508BA48D"/>
    <d v="2024-07-30T00:00:00"/>
    <x v="1"/>
    <x v="1"/>
    <n v="587.65"/>
    <n v="2"/>
    <n v="38"/>
    <n v="1307.5"/>
    <n v="2535.998905930473"/>
    <n v="2480206.9300000025"/>
    <n v="24.886658795749703"/>
    <n v="1011.2844799054373"/>
  </r>
  <r>
    <s v="9272AF6E"/>
    <d v="2022-12-30T00:00:00"/>
    <x v="2"/>
    <x v="1"/>
    <n v="276.04000000000002"/>
    <n v="34"/>
    <n v="14"/>
    <n v="1454.19"/>
    <n v="2507.7260676328519"/>
    <n v="2595496.4800000018"/>
    <n v="24.886658795749703"/>
    <n v="1011.2844799054373"/>
  </r>
  <r>
    <s v="A3ECB33F"/>
    <d v="2023-03-12T00:00:00"/>
    <x v="1"/>
    <x v="4"/>
    <n v="4655.76"/>
    <n v="35"/>
    <n v="43"/>
    <n v="41.95"/>
    <n v="2535.998905930473"/>
    <n v="2480206.9300000025"/>
    <n v="24.45252774352651"/>
    <n v="990.94692971640018"/>
  </r>
  <r>
    <s v="F0B9E962"/>
    <d v="2023-11-09T00:00:00"/>
    <x v="1"/>
    <x v="4"/>
    <n v="1811.45"/>
    <n v="25"/>
    <n v="4"/>
    <n v="1166.17"/>
    <n v="2535.998905930473"/>
    <n v="2480206.9300000025"/>
    <n v="24.45252774352651"/>
    <n v="990.94692971640018"/>
  </r>
  <r>
    <s v="552EB17F"/>
    <d v="2024-10-29T00:00:00"/>
    <x v="2"/>
    <x v="3"/>
    <n v="1352.23"/>
    <n v="50"/>
    <n v="26"/>
    <n v="1076.04"/>
    <n v="2507.7260676328519"/>
    <n v="2595496.4800000018"/>
    <n v="24.807838179519596"/>
    <n v="1007.5921112515798"/>
  </r>
  <r>
    <s v="7A30292E"/>
    <d v="2023-05-23T00:00:00"/>
    <x v="3"/>
    <x v="3"/>
    <n v="2542.84"/>
    <n v="48"/>
    <n v="32"/>
    <n v="543.46"/>
    <n v="2494.4112799999994"/>
    <n v="2494411.2799999993"/>
    <n v="24.807838179519596"/>
    <n v="1007.5921112515798"/>
  </r>
  <r>
    <s v="A17FD98E"/>
    <d v="2023-05-20T00:00:00"/>
    <x v="2"/>
    <x v="4"/>
    <n v="3678.54"/>
    <n v="46"/>
    <n v="4"/>
    <n v="1829.99"/>
    <n v="2507.7260676328519"/>
    <n v="2595496.4800000018"/>
    <n v="24.45252774352651"/>
    <n v="990.94692971640018"/>
  </r>
  <r>
    <s v="C390B0E3"/>
    <d v="2024-08-23T00:00:00"/>
    <x v="0"/>
    <x v="4"/>
    <n v="1858.07"/>
    <n v="42"/>
    <n v="38"/>
    <n v="294.99"/>
    <n v="2573.119554204658"/>
    <n v="2539668.9999999977"/>
    <n v="24.45252774352651"/>
    <n v="990.94692971640018"/>
  </r>
  <r>
    <s v="438AA1A4"/>
    <d v="2024-03-07T00:00:00"/>
    <x v="3"/>
    <x v="3"/>
    <n v="1643.46"/>
    <n v="30"/>
    <n v="13"/>
    <n v="227.54"/>
    <n v="2494.4112799999994"/>
    <n v="2494411.2799999993"/>
    <n v="24.807838179519596"/>
    <n v="1007.5921112515798"/>
  </r>
  <r>
    <s v="1596F8E5"/>
    <d v="2023-12-02T00:00:00"/>
    <x v="1"/>
    <x v="3"/>
    <n v="3596.04"/>
    <n v="34"/>
    <n v="6"/>
    <n v="1366.01"/>
    <n v="2535.998905930473"/>
    <n v="2480206.9300000025"/>
    <n v="24.807838179519596"/>
    <n v="1007.5921112515798"/>
  </r>
  <r>
    <s v="BCE7CFC2"/>
    <d v="2024-09-27T00:00:00"/>
    <x v="0"/>
    <x v="2"/>
    <n v="623.41999999999996"/>
    <n v="9"/>
    <n v="30"/>
    <n v="1597.5"/>
    <n v="2573.119554204658"/>
    <n v="2539668.9999999977"/>
    <n v="25.230392156862745"/>
    <n v="1023.382745098039"/>
  </r>
  <r>
    <s v="9B656791"/>
    <d v="2023-11-20T00:00:00"/>
    <x v="1"/>
    <x v="4"/>
    <n v="4159.41"/>
    <n v="33"/>
    <n v="45"/>
    <n v="564.71"/>
    <n v="2535.998905930473"/>
    <n v="2480206.9300000025"/>
    <n v="24.45252774352651"/>
    <n v="990.94692971640018"/>
  </r>
  <r>
    <s v="3892EB53"/>
    <d v="2023-10-16T00:00:00"/>
    <x v="2"/>
    <x v="3"/>
    <n v="422.54"/>
    <n v="46"/>
    <n v="24"/>
    <n v="1658.28"/>
    <n v="2507.7260676328519"/>
    <n v="2595496.4800000018"/>
    <n v="24.807838179519596"/>
    <n v="1007.5921112515798"/>
  </r>
  <r>
    <s v="31CDAE3C"/>
    <d v="2023-01-04T00:00:00"/>
    <x v="1"/>
    <x v="3"/>
    <n v="4636.57"/>
    <n v="27"/>
    <n v="40"/>
    <n v="923.03"/>
    <n v="2535.998905930473"/>
    <n v="2480206.9300000025"/>
    <n v="24.807838179519596"/>
    <n v="1007.5921112515798"/>
  </r>
  <r>
    <s v="F03F95BC"/>
    <d v="2023-09-08T00:00:00"/>
    <x v="0"/>
    <x v="0"/>
    <n v="2858.13"/>
    <n v="18"/>
    <n v="14"/>
    <n v="750.32"/>
    <n v="2573.119554204658"/>
    <n v="2539668.9999999977"/>
    <n v="24.466666666666665"/>
    <n v="1006.2658231292509"/>
  </r>
  <r>
    <s v="08E64ED3"/>
    <d v="2024-04-02T00:00:00"/>
    <x v="0"/>
    <x v="4"/>
    <n v="213.54"/>
    <n v="8"/>
    <n v="46"/>
    <n v="1519.28"/>
    <n v="2573.119554204658"/>
    <n v="2539668.9999999977"/>
    <n v="24.45252774352651"/>
    <n v="990.94692971640018"/>
  </r>
  <r>
    <s v="7959B374"/>
    <d v="2022-12-30T00:00:00"/>
    <x v="0"/>
    <x v="0"/>
    <n v="1488.39"/>
    <n v="25"/>
    <n v="21"/>
    <n v="1720.51"/>
    <n v="2573.119554204658"/>
    <n v="2539668.9999999977"/>
    <n v="24.466666666666665"/>
    <n v="1006.2658231292509"/>
  </r>
  <r>
    <s v="1AEC12E3"/>
    <d v="2023-06-24T00:00:00"/>
    <x v="0"/>
    <x v="3"/>
    <n v="2936.81"/>
    <n v="16"/>
    <n v="1"/>
    <n v="1066.45"/>
    <n v="2573.119554204658"/>
    <n v="2539668.9999999977"/>
    <n v="24.807838179519596"/>
    <n v="1007.5921112515798"/>
  </r>
  <r>
    <s v="8A6B4A81"/>
    <d v="2023-09-26T00:00:00"/>
    <x v="2"/>
    <x v="0"/>
    <n v="2270.87"/>
    <n v="49"/>
    <n v="21"/>
    <n v="1044.47"/>
    <n v="2507.7260676328519"/>
    <n v="2595496.4800000018"/>
    <n v="24.466666666666665"/>
    <n v="1006.2658231292509"/>
  </r>
  <r>
    <s v="A98D84BF"/>
    <d v="2023-05-28T00:00:00"/>
    <x v="2"/>
    <x v="1"/>
    <n v="872.63"/>
    <n v="7"/>
    <n v="3"/>
    <n v="440.81"/>
    <n v="2507.7260676328519"/>
    <n v="2595496.4800000018"/>
    <n v="24.886658795749703"/>
    <n v="1011.2844799054373"/>
  </r>
  <r>
    <s v="A246DC30"/>
    <d v="2023-11-01T00:00:00"/>
    <x v="1"/>
    <x v="3"/>
    <n v="3090.39"/>
    <n v="36"/>
    <n v="18"/>
    <n v="958.92"/>
    <n v="2535.998905930473"/>
    <n v="2480206.9300000025"/>
    <n v="24.807838179519596"/>
    <n v="1007.5921112515798"/>
  </r>
  <r>
    <s v="B8840863"/>
    <d v="2024-08-10T00:00:00"/>
    <x v="2"/>
    <x v="0"/>
    <n v="3915.94"/>
    <n v="20"/>
    <n v="16"/>
    <n v="1076.21"/>
    <n v="2507.7260676328519"/>
    <n v="2595496.4800000018"/>
    <n v="24.466666666666665"/>
    <n v="1006.2658231292509"/>
  </r>
  <r>
    <s v="35B2258A"/>
    <d v="2023-10-26T00:00:00"/>
    <x v="3"/>
    <x v="3"/>
    <n v="4548.37"/>
    <n v="29"/>
    <n v="50"/>
    <n v="1639.81"/>
    <n v="2494.4112799999994"/>
    <n v="2494411.2799999993"/>
    <n v="24.807838179519596"/>
    <n v="1007.5921112515798"/>
  </r>
  <r>
    <s v="F56337B2"/>
    <d v="2023-11-08T00:00:00"/>
    <x v="0"/>
    <x v="0"/>
    <n v="1736.1"/>
    <n v="23"/>
    <n v="11"/>
    <n v="821.24"/>
    <n v="2573.119554204658"/>
    <n v="2539668.9999999977"/>
    <n v="24.466666666666665"/>
    <n v="1006.2658231292509"/>
  </r>
  <r>
    <s v="1FF473CF"/>
    <d v="2024-03-30T00:00:00"/>
    <x v="0"/>
    <x v="2"/>
    <n v="3030.3"/>
    <n v="18"/>
    <n v="12"/>
    <n v="1882.67"/>
    <n v="2573.119554204658"/>
    <n v="2539668.9999999977"/>
    <n v="25.230392156862745"/>
    <n v="1023.382745098039"/>
  </r>
  <r>
    <s v="9C92DCE6"/>
    <d v="2023-09-06T00:00:00"/>
    <x v="0"/>
    <x v="4"/>
    <n v="3844.92"/>
    <n v="38"/>
    <n v="11"/>
    <n v="258.93"/>
    <n v="2573.119554204658"/>
    <n v="2539668.9999999977"/>
    <n v="24.45252774352651"/>
    <n v="990.94692971640018"/>
  </r>
  <r>
    <s v="EC39FF94"/>
    <d v="2023-02-22T00:00:00"/>
    <x v="1"/>
    <x v="2"/>
    <n v="3149.85"/>
    <n v="45"/>
    <n v="41"/>
    <n v="362.73"/>
    <n v="2535.998905930473"/>
    <n v="2480206.9300000025"/>
    <n v="25.230392156862745"/>
    <n v="1023.382745098039"/>
  </r>
  <r>
    <s v="56B68AE3"/>
    <d v="2024-02-27T00:00:00"/>
    <x v="1"/>
    <x v="1"/>
    <n v="196.66"/>
    <n v="32"/>
    <n v="3"/>
    <n v="112.75"/>
    <n v="2535.998905930473"/>
    <n v="2480206.9300000025"/>
    <n v="24.886658795749703"/>
    <n v="1011.2844799054373"/>
  </r>
  <r>
    <s v="4E1888E8"/>
    <d v="2024-03-15T00:00:00"/>
    <x v="0"/>
    <x v="4"/>
    <n v="2104.66"/>
    <n v="44"/>
    <n v="15"/>
    <n v="539.63"/>
    <n v="2573.119554204658"/>
    <n v="2539668.9999999977"/>
    <n v="24.45252774352651"/>
    <n v="990.94692971640018"/>
  </r>
  <r>
    <s v="C9EC1F90"/>
    <d v="2023-05-24T00:00:00"/>
    <x v="1"/>
    <x v="4"/>
    <n v="1973.55"/>
    <n v="13"/>
    <n v="9"/>
    <n v="915.14"/>
    <n v="2535.998905930473"/>
    <n v="2480206.9300000025"/>
    <n v="24.45252774352651"/>
    <n v="990.94692971640018"/>
  </r>
  <r>
    <s v="1AF869FF"/>
    <d v="2023-09-15T00:00:00"/>
    <x v="1"/>
    <x v="0"/>
    <n v="1997.57"/>
    <n v="4"/>
    <n v="9"/>
    <n v="1392.8"/>
    <n v="2535.998905930473"/>
    <n v="2480206.9300000025"/>
    <n v="24.466666666666665"/>
    <n v="1006.2658231292509"/>
  </r>
  <r>
    <s v="7BCFD66B"/>
    <d v="2024-06-22T00:00:00"/>
    <x v="3"/>
    <x v="3"/>
    <n v="1585.3"/>
    <n v="5"/>
    <n v="20"/>
    <n v="928.27"/>
    <n v="2494.4112799999994"/>
    <n v="2494411.2799999993"/>
    <n v="24.807838179519596"/>
    <n v="1007.5921112515798"/>
  </r>
  <r>
    <s v="44574B41"/>
    <d v="2023-12-12T00:00:00"/>
    <x v="2"/>
    <x v="4"/>
    <n v="1629.45"/>
    <n v="29"/>
    <n v="4"/>
    <n v="758.45"/>
    <n v="2507.7260676328519"/>
    <n v="2595496.4800000018"/>
    <n v="24.45252774352651"/>
    <n v="990.94692971640018"/>
  </r>
  <r>
    <s v="77FCB547"/>
    <d v="2024-03-18T00:00:00"/>
    <x v="1"/>
    <x v="2"/>
    <n v="3200.45"/>
    <n v="35"/>
    <n v="44"/>
    <n v="1908.14"/>
    <n v="2535.998905930473"/>
    <n v="2480206.9300000025"/>
    <n v="25.230392156862745"/>
    <n v="1023.382745098039"/>
  </r>
  <r>
    <s v="F1C574D7"/>
    <d v="2023-08-05T00:00:00"/>
    <x v="0"/>
    <x v="3"/>
    <n v="2611.96"/>
    <n v="12"/>
    <n v="9"/>
    <n v="264.14"/>
    <n v="2573.119554204658"/>
    <n v="2539668.9999999977"/>
    <n v="24.807838179519596"/>
    <n v="1007.5921112515798"/>
  </r>
  <r>
    <s v="DCC1AC33"/>
    <d v="2023-10-24T00:00:00"/>
    <x v="1"/>
    <x v="2"/>
    <n v="701.35"/>
    <n v="18"/>
    <n v="23"/>
    <n v="1853.85"/>
    <n v="2535.998905930473"/>
    <n v="2480206.9300000025"/>
    <n v="25.230392156862745"/>
    <n v="1023.382745098039"/>
  </r>
  <r>
    <s v="4F46B773"/>
    <d v="2024-03-27T00:00:00"/>
    <x v="1"/>
    <x v="1"/>
    <n v="579.08000000000004"/>
    <n v="18"/>
    <n v="0"/>
    <n v="482.13"/>
    <n v="2535.998905930473"/>
    <n v="2480206.9300000025"/>
    <n v="24.886658795749703"/>
    <n v="1011.2844799054373"/>
  </r>
  <r>
    <s v="82CF432F"/>
    <d v="2024-04-15T00:00:00"/>
    <x v="0"/>
    <x v="1"/>
    <n v="1543.72"/>
    <n v="2"/>
    <n v="11"/>
    <n v="1745.53"/>
    <n v="2573.119554204658"/>
    <n v="2539668.9999999977"/>
    <n v="24.886658795749703"/>
    <n v="1011.2844799054373"/>
  </r>
  <r>
    <s v="6C150AD1"/>
    <d v="2024-04-04T00:00:00"/>
    <x v="3"/>
    <x v="1"/>
    <n v="3242.24"/>
    <n v="37"/>
    <n v="49"/>
    <n v="447.53"/>
    <n v="2494.4112799999994"/>
    <n v="2494411.2799999993"/>
    <n v="24.886658795749703"/>
    <n v="1011.2844799054373"/>
  </r>
  <r>
    <s v="1D17A9BA"/>
    <d v="2024-02-07T00:00:00"/>
    <x v="1"/>
    <x v="3"/>
    <n v="3205.57"/>
    <n v="9"/>
    <n v="26"/>
    <n v="1403"/>
    <n v="2535.998905930473"/>
    <n v="2480206.9300000025"/>
    <n v="24.807838179519596"/>
    <n v="1007.5921112515798"/>
  </r>
  <r>
    <s v="954DEFB3"/>
    <d v="2024-10-22T00:00:00"/>
    <x v="1"/>
    <x v="3"/>
    <n v="4326.95"/>
    <n v="25"/>
    <n v="44"/>
    <n v="683.97"/>
    <n v="2535.998905930473"/>
    <n v="2480206.9300000025"/>
    <n v="24.807838179519596"/>
    <n v="1007.5921112515798"/>
  </r>
  <r>
    <s v="B8CF2057"/>
    <d v="2024-08-23T00:00:00"/>
    <x v="1"/>
    <x v="0"/>
    <n v="4237.95"/>
    <n v="28"/>
    <n v="46"/>
    <n v="1882.05"/>
    <n v="2535.998905930473"/>
    <n v="2480206.9300000025"/>
    <n v="24.466666666666665"/>
    <n v="1006.2658231292509"/>
  </r>
  <r>
    <s v="34219740"/>
    <d v="2023-08-31T00:00:00"/>
    <x v="2"/>
    <x v="1"/>
    <n v="2654.9"/>
    <n v="27"/>
    <n v="6"/>
    <n v="386.79"/>
    <n v="2507.7260676328519"/>
    <n v="2595496.4800000018"/>
    <n v="24.886658795749703"/>
    <n v="1011.2844799054373"/>
  </r>
  <r>
    <s v="FBC28882"/>
    <d v="2024-05-11T00:00:00"/>
    <x v="0"/>
    <x v="4"/>
    <n v="4725.34"/>
    <n v="30"/>
    <n v="36"/>
    <n v="143.62"/>
    <n v="2573.119554204658"/>
    <n v="2539668.9999999977"/>
    <n v="24.45252774352651"/>
    <n v="990.94692971640018"/>
  </r>
  <r>
    <s v="8AF57170"/>
    <d v="2024-04-03T00:00:00"/>
    <x v="1"/>
    <x v="3"/>
    <n v="4913.43"/>
    <n v="6"/>
    <n v="29"/>
    <n v="1526.48"/>
    <n v="2535.998905930473"/>
    <n v="2480206.9300000025"/>
    <n v="24.807838179519596"/>
    <n v="1007.5921112515798"/>
  </r>
  <r>
    <s v="6F8E2E53"/>
    <d v="2024-04-10T00:00:00"/>
    <x v="3"/>
    <x v="4"/>
    <n v="3606.92"/>
    <n v="23"/>
    <n v="15"/>
    <n v="296.83999999999997"/>
    <n v="2494.4112799999994"/>
    <n v="2494411.2799999993"/>
    <n v="24.45252774352651"/>
    <n v="990.94692971640018"/>
  </r>
  <r>
    <s v="7F9D7B0A"/>
    <d v="2023-11-25T00:00:00"/>
    <x v="1"/>
    <x v="2"/>
    <n v="3181.67"/>
    <n v="34"/>
    <n v="9"/>
    <n v="488.45"/>
    <n v="2535.998905930473"/>
    <n v="2480206.9300000025"/>
    <n v="25.230392156862745"/>
    <n v="1023.382745098039"/>
  </r>
  <r>
    <s v="72F820E0"/>
    <d v="2023-07-03T00:00:00"/>
    <x v="1"/>
    <x v="0"/>
    <n v="2379.5100000000002"/>
    <n v="39"/>
    <n v="5"/>
    <n v="1714.22"/>
    <n v="2535.998905930473"/>
    <n v="2480206.9300000025"/>
    <n v="24.466666666666665"/>
    <n v="1006.2658231292509"/>
  </r>
  <r>
    <s v="FD21C89E"/>
    <d v="2023-06-05T00:00:00"/>
    <x v="3"/>
    <x v="3"/>
    <n v="1467.12"/>
    <n v="11"/>
    <n v="5"/>
    <n v="400.53"/>
    <n v="2494.4112799999994"/>
    <n v="2494411.2799999993"/>
    <n v="24.807838179519596"/>
    <n v="1007.5921112515798"/>
  </r>
  <r>
    <s v="DBFD8EDA"/>
    <d v="2024-10-16T00:00:00"/>
    <x v="3"/>
    <x v="3"/>
    <n v="2869.73"/>
    <n v="9"/>
    <n v="8"/>
    <n v="675.46"/>
    <n v="2494.4112799999994"/>
    <n v="2494411.2799999993"/>
    <n v="24.807838179519596"/>
    <n v="1007.5921112515798"/>
  </r>
  <r>
    <s v="FC64A845"/>
    <d v="2024-09-30T00:00:00"/>
    <x v="0"/>
    <x v="1"/>
    <n v="275.35000000000002"/>
    <n v="29"/>
    <n v="25"/>
    <n v="1860.04"/>
    <n v="2573.119554204658"/>
    <n v="2539668.9999999977"/>
    <n v="24.886658795749703"/>
    <n v="1011.2844799054373"/>
  </r>
  <r>
    <s v="B46D3A09"/>
    <d v="2024-02-10T00:00:00"/>
    <x v="2"/>
    <x v="1"/>
    <n v="3956.33"/>
    <n v="38"/>
    <n v="48"/>
    <n v="472.99"/>
    <n v="2507.7260676328519"/>
    <n v="2595496.4800000018"/>
    <n v="24.886658795749703"/>
    <n v="1011.2844799054373"/>
  </r>
  <r>
    <s v="31275D77"/>
    <d v="2024-07-26T00:00:00"/>
    <x v="1"/>
    <x v="2"/>
    <n v="777.75"/>
    <n v="39"/>
    <n v="29"/>
    <n v="437.32"/>
    <n v="2535.998905930473"/>
    <n v="2480206.9300000025"/>
    <n v="25.230392156862745"/>
    <n v="1023.382745098039"/>
  </r>
  <r>
    <s v="C6BD8F59"/>
    <d v="2023-08-10T00:00:00"/>
    <x v="1"/>
    <x v="2"/>
    <n v="2033.72"/>
    <n v="21"/>
    <n v="12"/>
    <n v="455.32"/>
    <n v="2535.998905930473"/>
    <n v="2480206.9300000025"/>
    <n v="25.230392156862745"/>
    <n v="1023.382745098039"/>
  </r>
  <r>
    <s v="F36A93E8"/>
    <d v="2024-02-08T00:00:00"/>
    <x v="3"/>
    <x v="2"/>
    <n v="2067.4899999999998"/>
    <n v="44"/>
    <n v="21"/>
    <n v="972.12"/>
    <n v="2494.4112799999994"/>
    <n v="2494411.2799999993"/>
    <n v="25.230392156862745"/>
    <n v="1023.382745098039"/>
  </r>
  <r>
    <s v="5D0B3362"/>
    <d v="2024-01-30T00:00:00"/>
    <x v="0"/>
    <x v="2"/>
    <n v="804.25"/>
    <n v="17"/>
    <n v="42"/>
    <n v="219.6"/>
    <n v="2573.119554204658"/>
    <n v="2539668.9999999977"/>
    <n v="25.230392156862745"/>
    <n v="1023.382745098039"/>
  </r>
  <r>
    <s v="FEBC5765"/>
    <d v="2023-04-08T00:00:00"/>
    <x v="1"/>
    <x v="1"/>
    <n v="3192.94"/>
    <n v="26"/>
    <n v="43"/>
    <n v="1184.28"/>
    <n v="2535.998905930473"/>
    <n v="2480206.9300000025"/>
    <n v="24.886658795749703"/>
    <n v="1011.2844799054373"/>
  </r>
  <r>
    <s v="C140E680"/>
    <d v="2023-10-22T00:00:00"/>
    <x v="3"/>
    <x v="0"/>
    <n v="3961.53"/>
    <n v="22"/>
    <n v="49"/>
    <n v="62.46"/>
    <n v="2494.4112799999994"/>
    <n v="2494411.2799999993"/>
    <n v="24.466666666666665"/>
    <n v="1006.2658231292509"/>
  </r>
  <r>
    <s v="189D9A16"/>
    <d v="2022-12-06T00:00:00"/>
    <x v="2"/>
    <x v="0"/>
    <n v="4673.93"/>
    <n v="36"/>
    <n v="37"/>
    <n v="598.58000000000004"/>
    <n v="2507.7260676328519"/>
    <n v="2595496.4800000018"/>
    <n v="24.466666666666665"/>
    <n v="1006.2658231292509"/>
  </r>
  <r>
    <s v="CE94D9E5"/>
    <d v="2024-02-19T00:00:00"/>
    <x v="0"/>
    <x v="3"/>
    <n v="3075.53"/>
    <n v="33"/>
    <n v="29"/>
    <n v="757.09"/>
    <n v="2573.119554204658"/>
    <n v="2539668.9999999977"/>
    <n v="24.807838179519596"/>
    <n v="1007.5921112515798"/>
  </r>
  <r>
    <s v="FC1786D7"/>
    <d v="2023-03-11T00:00:00"/>
    <x v="1"/>
    <x v="1"/>
    <n v="4298.16"/>
    <n v="40"/>
    <n v="45"/>
    <n v="1874.36"/>
    <n v="2535.998905930473"/>
    <n v="2480206.9300000025"/>
    <n v="24.886658795749703"/>
    <n v="1011.2844799054373"/>
  </r>
  <r>
    <s v="7A6E45A6"/>
    <d v="2024-01-20T00:00:00"/>
    <x v="3"/>
    <x v="4"/>
    <n v="3686.95"/>
    <n v="15"/>
    <n v="44"/>
    <n v="1554.25"/>
    <n v="2494.4112799999994"/>
    <n v="2494411.2799999993"/>
    <n v="24.45252774352651"/>
    <n v="990.94692971640018"/>
  </r>
  <r>
    <s v="68D2554B"/>
    <d v="2024-03-10T00:00:00"/>
    <x v="0"/>
    <x v="1"/>
    <n v="2440.89"/>
    <n v="44"/>
    <n v="49"/>
    <n v="349.44"/>
    <n v="2573.119554204658"/>
    <n v="2539668.9999999977"/>
    <n v="24.886658795749703"/>
    <n v="1011.2844799054373"/>
  </r>
  <r>
    <s v="537C9674"/>
    <d v="2022-12-04T00:00:00"/>
    <x v="0"/>
    <x v="3"/>
    <n v="1958.06"/>
    <n v="44"/>
    <n v="21"/>
    <n v="972.58"/>
    <n v="2573.119554204658"/>
    <n v="2539668.9999999977"/>
    <n v="24.807838179519596"/>
    <n v="1007.5921112515798"/>
  </r>
  <r>
    <s v="DE4A361C"/>
    <d v="2024-08-13T00:00:00"/>
    <x v="3"/>
    <x v="3"/>
    <n v="1011.3"/>
    <n v="6"/>
    <n v="14"/>
    <n v="369.32"/>
    <n v="2494.4112799999994"/>
    <n v="2494411.2799999993"/>
    <n v="24.807838179519596"/>
    <n v="1007.5921112515798"/>
  </r>
  <r>
    <s v="5D071D51"/>
    <d v="2023-02-16T00:00:00"/>
    <x v="0"/>
    <x v="1"/>
    <n v="2472.14"/>
    <n v="45"/>
    <n v="40"/>
    <n v="635.9"/>
    <n v="2573.119554204658"/>
    <n v="2539668.9999999977"/>
    <n v="24.886658795749703"/>
    <n v="1011.2844799054373"/>
  </r>
  <r>
    <s v="BE78F6AB"/>
    <d v="2023-06-10T00:00:00"/>
    <x v="3"/>
    <x v="4"/>
    <n v="4762.26"/>
    <n v="44"/>
    <n v="47"/>
    <n v="1384.65"/>
    <n v="2494.4112799999994"/>
    <n v="2494411.2799999993"/>
    <n v="24.45252774352651"/>
    <n v="990.94692971640018"/>
  </r>
  <r>
    <s v="EF6B27B1"/>
    <d v="2024-03-22T00:00:00"/>
    <x v="0"/>
    <x v="2"/>
    <n v="4551.51"/>
    <n v="4"/>
    <n v="0"/>
    <n v="1384.53"/>
    <n v="2573.119554204658"/>
    <n v="2539668.9999999977"/>
    <n v="25.230392156862745"/>
    <n v="1023.382745098039"/>
  </r>
  <r>
    <s v="B3FD3B43"/>
    <d v="2023-08-26T00:00:00"/>
    <x v="1"/>
    <x v="1"/>
    <n v="778.34"/>
    <n v="28"/>
    <n v="31"/>
    <n v="110.66"/>
    <n v="2535.998905930473"/>
    <n v="2480206.9300000025"/>
    <n v="24.886658795749703"/>
    <n v="1011.2844799054373"/>
  </r>
  <r>
    <s v="56D1B126"/>
    <d v="2023-03-20T00:00:00"/>
    <x v="1"/>
    <x v="1"/>
    <n v="3323.74"/>
    <n v="29"/>
    <n v="38"/>
    <n v="1390.5"/>
    <n v="2535.998905930473"/>
    <n v="2480206.9300000025"/>
    <n v="24.886658795749703"/>
    <n v="1011.2844799054373"/>
  </r>
  <r>
    <s v="2AA74185"/>
    <d v="2024-03-20T00:00:00"/>
    <x v="2"/>
    <x v="1"/>
    <n v="4040.89"/>
    <n v="2"/>
    <n v="7"/>
    <n v="1717.12"/>
    <n v="2507.7260676328519"/>
    <n v="2595496.4800000018"/>
    <n v="24.886658795749703"/>
    <n v="1011.2844799054373"/>
  </r>
  <r>
    <s v="42887D0A"/>
    <d v="2022-12-11T00:00:00"/>
    <x v="1"/>
    <x v="2"/>
    <n v="1870.44"/>
    <n v="45"/>
    <n v="6"/>
    <n v="1800.42"/>
    <n v="2535.998905930473"/>
    <n v="2480206.9300000025"/>
    <n v="25.230392156862745"/>
    <n v="1023.382745098039"/>
  </r>
  <r>
    <s v="6F086147"/>
    <d v="2024-09-16T00:00:00"/>
    <x v="1"/>
    <x v="0"/>
    <n v="3142.49"/>
    <n v="42"/>
    <n v="7"/>
    <n v="1981.52"/>
    <n v="2535.998905930473"/>
    <n v="2480206.9300000025"/>
    <n v="24.466666666666665"/>
    <n v="1006.2658231292509"/>
  </r>
  <r>
    <s v="AAAB65C1"/>
    <d v="2023-09-04T00:00:00"/>
    <x v="2"/>
    <x v="1"/>
    <n v="4466.6400000000003"/>
    <n v="40"/>
    <n v="38"/>
    <n v="214.72"/>
    <n v="2507.7260676328519"/>
    <n v="2595496.4800000018"/>
    <n v="24.886658795749703"/>
    <n v="1011.2844799054373"/>
  </r>
  <r>
    <s v="1D3B7C79"/>
    <d v="2024-10-01T00:00:00"/>
    <x v="2"/>
    <x v="4"/>
    <n v="2986.4"/>
    <n v="31"/>
    <n v="20"/>
    <n v="659.21"/>
    <n v="2507.7260676328519"/>
    <n v="2595496.4800000018"/>
    <n v="24.45252774352651"/>
    <n v="990.94692971640018"/>
  </r>
  <r>
    <s v="5ACF86EB"/>
    <d v="2023-04-24T00:00:00"/>
    <x v="2"/>
    <x v="3"/>
    <n v="1986.99"/>
    <n v="6"/>
    <n v="33"/>
    <n v="1890.48"/>
    <n v="2507.7260676328519"/>
    <n v="2595496.4800000018"/>
    <n v="24.807838179519596"/>
    <n v="1007.5921112515798"/>
  </r>
  <r>
    <s v="471ABF03"/>
    <d v="2022-12-25T00:00:00"/>
    <x v="1"/>
    <x v="1"/>
    <n v="2093.9299999999998"/>
    <n v="6"/>
    <n v="31"/>
    <n v="486.63"/>
    <n v="2535.998905930473"/>
    <n v="2480206.9300000025"/>
    <n v="24.886658795749703"/>
    <n v="1011.2844799054373"/>
  </r>
  <r>
    <s v="3C893410"/>
    <d v="2024-06-08T00:00:00"/>
    <x v="1"/>
    <x v="4"/>
    <n v="4584.59"/>
    <n v="3"/>
    <n v="25"/>
    <n v="1530.29"/>
    <n v="2535.998905930473"/>
    <n v="2480206.9300000025"/>
    <n v="24.45252774352651"/>
    <n v="990.94692971640018"/>
  </r>
  <r>
    <s v="6D8737A7"/>
    <d v="2024-03-29T00:00:00"/>
    <x v="2"/>
    <x v="1"/>
    <n v="974.86"/>
    <n v="38"/>
    <n v="48"/>
    <n v="871.02"/>
    <n v="2507.7260676328519"/>
    <n v="2595496.4800000018"/>
    <n v="24.886658795749703"/>
    <n v="1011.2844799054373"/>
  </r>
  <r>
    <s v="14329FD2"/>
    <d v="2024-03-28T00:00:00"/>
    <x v="3"/>
    <x v="4"/>
    <n v="1313.21"/>
    <n v="48"/>
    <n v="8"/>
    <n v="1906.22"/>
    <n v="2494.4112799999994"/>
    <n v="2494411.2799999993"/>
    <n v="24.45252774352651"/>
    <n v="990.94692971640018"/>
  </r>
  <r>
    <s v="55BA682C"/>
    <d v="2023-12-10T00:00:00"/>
    <x v="3"/>
    <x v="0"/>
    <n v="4212.21"/>
    <n v="21"/>
    <n v="41"/>
    <n v="1806.23"/>
    <n v="2494.4112799999994"/>
    <n v="2494411.2799999993"/>
    <n v="24.466666666666665"/>
    <n v="1006.2658231292509"/>
  </r>
  <r>
    <s v="20E55F71"/>
    <d v="2023-09-02T00:00:00"/>
    <x v="1"/>
    <x v="4"/>
    <n v="2406.15"/>
    <n v="37"/>
    <n v="18"/>
    <n v="616.26"/>
    <n v="2535.998905930473"/>
    <n v="2480206.9300000025"/>
    <n v="24.45252774352651"/>
    <n v="990.94692971640018"/>
  </r>
  <r>
    <s v="36CC978D"/>
    <d v="2023-07-27T00:00:00"/>
    <x v="2"/>
    <x v="2"/>
    <n v="3494.36"/>
    <n v="13"/>
    <n v="13"/>
    <n v="561.04"/>
    <n v="2507.7260676328519"/>
    <n v="2595496.4800000018"/>
    <n v="25.230392156862745"/>
    <n v="1023.382745098039"/>
  </r>
  <r>
    <s v="C95570BC"/>
    <d v="2024-04-06T00:00:00"/>
    <x v="3"/>
    <x v="1"/>
    <n v="3724.52"/>
    <n v="42"/>
    <n v="13"/>
    <n v="1947.91"/>
    <n v="2494.4112799999994"/>
    <n v="2494411.2799999993"/>
    <n v="24.886658795749703"/>
    <n v="1011.2844799054373"/>
  </r>
  <r>
    <s v="4D661990"/>
    <d v="2023-11-19T00:00:00"/>
    <x v="2"/>
    <x v="2"/>
    <n v="4350.38"/>
    <n v="3"/>
    <n v="14"/>
    <n v="513.85"/>
    <n v="2507.7260676328519"/>
    <n v="2595496.4800000018"/>
    <n v="25.230392156862745"/>
    <n v="1023.382745098039"/>
  </r>
  <r>
    <s v="1E02A5A1"/>
    <d v="2024-08-06T00:00:00"/>
    <x v="1"/>
    <x v="1"/>
    <n v="4373.8100000000004"/>
    <n v="24"/>
    <n v="29"/>
    <n v="631.04"/>
    <n v="2535.998905930473"/>
    <n v="2480206.9300000025"/>
    <n v="24.886658795749703"/>
    <n v="1011.2844799054373"/>
  </r>
  <r>
    <s v="FC771290"/>
    <d v="2023-02-14T00:00:00"/>
    <x v="1"/>
    <x v="3"/>
    <n v="4101.04"/>
    <n v="34"/>
    <n v="3"/>
    <n v="1751.16"/>
    <n v="2535.998905930473"/>
    <n v="2480206.9300000025"/>
    <n v="24.807838179519596"/>
    <n v="1007.5921112515798"/>
  </r>
  <r>
    <s v="2D594C6E"/>
    <d v="2024-08-25T00:00:00"/>
    <x v="3"/>
    <x v="0"/>
    <n v="3326.03"/>
    <n v="8"/>
    <n v="4"/>
    <n v="482.77"/>
    <n v="2494.4112799999994"/>
    <n v="2494411.2799999993"/>
    <n v="24.466666666666665"/>
    <n v="1006.2658231292509"/>
  </r>
  <r>
    <s v="66FE1EE8"/>
    <d v="2023-10-21T00:00:00"/>
    <x v="2"/>
    <x v="0"/>
    <n v="669.76"/>
    <n v="34"/>
    <n v="8"/>
    <n v="720.04"/>
    <n v="2507.7260676328519"/>
    <n v="2595496.4800000018"/>
    <n v="24.466666666666665"/>
    <n v="1006.2658231292509"/>
  </r>
  <r>
    <s v="CCD859F7"/>
    <d v="2024-10-14T00:00:00"/>
    <x v="0"/>
    <x v="2"/>
    <n v="2906.79"/>
    <n v="31"/>
    <n v="33"/>
    <n v="130.99"/>
    <n v="2573.119554204658"/>
    <n v="2539668.9999999977"/>
    <n v="25.230392156862745"/>
    <n v="1023.382745098039"/>
  </r>
  <r>
    <s v="50F52099"/>
    <d v="2024-09-22T00:00:00"/>
    <x v="2"/>
    <x v="0"/>
    <n v="1083.31"/>
    <n v="6"/>
    <n v="12"/>
    <n v="1002.46"/>
    <n v="2507.7260676328519"/>
    <n v="2595496.4800000018"/>
    <n v="24.466666666666665"/>
    <n v="1006.2658231292509"/>
  </r>
  <r>
    <s v="9EDB0BEB"/>
    <d v="2024-07-07T00:00:00"/>
    <x v="3"/>
    <x v="0"/>
    <n v="193.64"/>
    <n v="36"/>
    <n v="17"/>
    <n v="818.94"/>
    <n v="2494.4112799999994"/>
    <n v="2494411.2799999993"/>
    <n v="24.466666666666665"/>
    <n v="1006.2658231292509"/>
  </r>
  <r>
    <s v="84809441"/>
    <d v="2023-03-05T00:00:00"/>
    <x v="1"/>
    <x v="0"/>
    <n v="3154.25"/>
    <n v="43"/>
    <n v="28"/>
    <n v="467.13"/>
    <n v="2535.998905930473"/>
    <n v="2480206.9300000025"/>
    <n v="24.466666666666665"/>
    <n v="1006.2658231292509"/>
  </r>
  <r>
    <s v="F915BB3E"/>
    <d v="2024-02-08T00:00:00"/>
    <x v="1"/>
    <x v="2"/>
    <n v="4809.3100000000004"/>
    <n v="15"/>
    <n v="37"/>
    <n v="274.91000000000003"/>
    <n v="2535.998905930473"/>
    <n v="2480206.9300000025"/>
    <n v="25.230392156862745"/>
    <n v="1023.382745098039"/>
  </r>
  <r>
    <s v="D41AACF2"/>
    <d v="2024-02-15T00:00:00"/>
    <x v="3"/>
    <x v="1"/>
    <n v="2267.37"/>
    <n v="4"/>
    <n v="23"/>
    <n v="606.70000000000005"/>
    <n v="2494.4112799999994"/>
    <n v="2494411.2799999993"/>
    <n v="24.886658795749703"/>
    <n v="1011.2844799054373"/>
  </r>
  <r>
    <s v="0B4791C1"/>
    <d v="2023-09-07T00:00:00"/>
    <x v="3"/>
    <x v="4"/>
    <n v="398.13"/>
    <n v="42"/>
    <n v="17"/>
    <n v="908.46"/>
    <n v="2494.4112799999994"/>
    <n v="2494411.2799999993"/>
    <n v="24.45252774352651"/>
    <n v="990.94692971640018"/>
  </r>
  <r>
    <s v="D34BA86C"/>
    <d v="2024-11-15T00:00:00"/>
    <x v="1"/>
    <x v="4"/>
    <n v="1692.79"/>
    <n v="12"/>
    <n v="50"/>
    <n v="447.22"/>
    <n v="2535.998905930473"/>
    <n v="2480206.9300000025"/>
    <n v="24.45252774352651"/>
    <n v="990.94692971640018"/>
  </r>
  <r>
    <s v="20BAE741"/>
    <d v="2024-09-09T00:00:00"/>
    <x v="1"/>
    <x v="3"/>
    <n v="1834.43"/>
    <n v="48"/>
    <n v="30"/>
    <n v="1710.58"/>
    <n v="2535.998905930473"/>
    <n v="2480206.9300000025"/>
    <n v="24.807838179519596"/>
    <n v="1007.5921112515798"/>
  </r>
  <r>
    <s v="52E26A32"/>
    <d v="2023-11-10T00:00:00"/>
    <x v="3"/>
    <x v="0"/>
    <n v="2753.34"/>
    <n v="47"/>
    <n v="40"/>
    <n v="1174.1400000000001"/>
    <n v="2494.4112799999994"/>
    <n v="2494411.2799999993"/>
    <n v="24.466666666666665"/>
    <n v="1006.2658231292509"/>
  </r>
  <r>
    <s v="E482E887"/>
    <d v="2024-06-18T00:00:00"/>
    <x v="2"/>
    <x v="1"/>
    <n v="4388.68"/>
    <n v="42"/>
    <n v="24"/>
    <n v="15.98"/>
    <n v="2507.7260676328519"/>
    <n v="2595496.4800000018"/>
    <n v="24.886658795749703"/>
    <n v="1011.2844799054373"/>
  </r>
  <r>
    <s v="060B0CCD"/>
    <d v="2024-03-08T00:00:00"/>
    <x v="2"/>
    <x v="4"/>
    <n v="4667.93"/>
    <n v="24"/>
    <n v="11"/>
    <n v="916.86"/>
    <n v="2507.7260676328519"/>
    <n v="2595496.4800000018"/>
    <n v="24.45252774352651"/>
    <n v="990.94692971640018"/>
  </r>
  <r>
    <s v="1055E487"/>
    <d v="2023-08-15T00:00:00"/>
    <x v="1"/>
    <x v="3"/>
    <n v="976.14"/>
    <n v="13"/>
    <n v="15"/>
    <n v="129.28"/>
    <n v="2535.998905930473"/>
    <n v="2480206.9300000025"/>
    <n v="24.807838179519596"/>
    <n v="1007.5921112515798"/>
  </r>
  <r>
    <s v="25D69302"/>
    <d v="2024-03-04T00:00:00"/>
    <x v="2"/>
    <x v="4"/>
    <n v="281.39"/>
    <n v="2"/>
    <n v="41"/>
    <n v="1128.3"/>
    <n v="2507.7260676328519"/>
    <n v="2595496.4800000018"/>
    <n v="24.45252774352651"/>
    <n v="990.94692971640018"/>
  </r>
  <r>
    <s v="C583D505"/>
    <d v="2024-01-24T00:00:00"/>
    <x v="2"/>
    <x v="4"/>
    <n v="1460.11"/>
    <n v="38"/>
    <n v="17"/>
    <n v="319.16000000000003"/>
    <n v="2507.7260676328519"/>
    <n v="2595496.4800000018"/>
    <n v="24.45252774352651"/>
    <n v="990.94692971640018"/>
  </r>
  <r>
    <s v="485B42E0"/>
    <d v="2022-11-28T00:00:00"/>
    <x v="1"/>
    <x v="1"/>
    <n v="1022.02"/>
    <n v="38"/>
    <n v="20"/>
    <n v="1355.93"/>
    <n v="2535.998905930473"/>
    <n v="2480206.9300000025"/>
    <n v="24.886658795749703"/>
    <n v="1011.2844799054373"/>
  </r>
  <r>
    <s v="759D62F1"/>
    <d v="2024-10-07T00:00:00"/>
    <x v="0"/>
    <x v="1"/>
    <n v="2637.37"/>
    <n v="45"/>
    <n v="33"/>
    <n v="1725.56"/>
    <n v="2573.119554204658"/>
    <n v="2539668.9999999977"/>
    <n v="24.886658795749703"/>
    <n v="1011.2844799054373"/>
  </r>
  <r>
    <s v="A0F9F315"/>
    <d v="2022-11-30T00:00:00"/>
    <x v="2"/>
    <x v="3"/>
    <n v="1538.27"/>
    <n v="13"/>
    <n v="34"/>
    <n v="607.27"/>
    <n v="2507.7260676328519"/>
    <n v="2595496.4800000018"/>
    <n v="24.807838179519596"/>
    <n v="1007.5921112515798"/>
  </r>
  <r>
    <s v="BE5AB23F"/>
    <d v="2023-03-13T00:00:00"/>
    <x v="2"/>
    <x v="0"/>
    <n v="3269.09"/>
    <n v="50"/>
    <n v="9"/>
    <n v="810.69"/>
    <n v="2507.7260676328519"/>
    <n v="2595496.4800000018"/>
    <n v="24.466666666666665"/>
    <n v="1006.2658231292509"/>
  </r>
  <r>
    <s v="5F940738"/>
    <d v="2023-05-29T00:00:00"/>
    <x v="0"/>
    <x v="4"/>
    <n v="417.48"/>
    <n v="1"/>
    <n v="11"/>
    <n v="1447.27"/>
    <n v="2573.119554204658"/>
    <n v="2539668.9999999977"/>
    <n v="24.45252774352651"/>
    <n v="990.94692971640018"/>
  </r>
  <r>
    <s v="6A843D38"/>
    <d v="2023-08-04T00:00:00"/>
    <x v="2"/>
    <x v="0"/>
    <n v="4804.3900000000003"/>
    <n v="41"/>
    <n v="41"/>
    <n v="429.51"/>
    <n v="2507.7260676328519"/>
    <n v="2595496.4800000018"/>
    <n v="24.466666666666665"/>
    <n v="1006.2658231292509"/>
  </r>
  <r>
    <s v="72439B92"/>
    <d v="2024-03-22T00:00:00"/>
    <x v="0"/>
    <x v="2"/>
    <n v="109.58"/>
    <n v="37"/>
    <n v="35"/>
    <n v="1367.03"/>
    <n v="2573.119554204658"/>
    <n v="2539668.9999999977"/>
    <n v="25.230392156862745"/>
    <n v="1023.382745098039"/>
  </r>
  <r>
    <s v="24848155"/>
    <d v="2023-11-02T00:00:00"/>
    <x v="2"/>
    <x v="4"/>
    <n v="1304.68"/>
    <n v="48"/>
    <n v="34"/>
    <n v="675.29"/>
    <n v="2507.7260676328519"/>
    <n v="2595496.4800000018"/>
    <n v="24.45252774352651"/>
    <n v="990.94692971640018"/>
  </r>
  <r>
    <s v="10EE7332"/>
    <d v="2023-06-15T00:00:00"/>
    <x v="1"/>
    <x v="4"/>
    <n v="841.35"/>
    <n v="29"/>
    <n v="5"/>
    <n v="223.56"/>
    <n v="2535.998905930473"/>
    <n v="2480206.9300000025"/>
    <n v="24.45252774352651"/>
    <n v="990.94692971640018"/>
  </r>
  <r>
    <s v="4E18BC68"/>
    <d v="2024-09-04T00:00:00"/>
    <x v="0"/>
    <x v="4"/>
    <n v="242.92"/>
    <n v="49"/>
    <n v="6"/>
    <n v="1099.3800000000001"/>
    <n v="2573.119554204658"/>
    <n v="2539668.9999999977"/>
    <n v="24.45252774352651"/>
    <n v="990.94692971640018"/>
  </r>
  <r>
    <s v="65180B6F"/>
    <d v="2023-01-29T00:00:00"/>
    <x v="3"/>
    <x v="1"/>
    <n v="1107.83"/>
    <n v="31"/>
    <n v="5"/>
    <n v="590.08000000000004"/>
    <n v="2494.4112799999994"/>
    <n v="2494411.2799999993"/>
    <n v="24.886658795749703"/>
    <n v="1011.2844799054373"/>
  </r>
  <r>
    <s v="7CE0A0BB"/>
    <d v="2024-06-22T00:00:00"/>
    <x v="0"/>
    <x v="0"/>
    <n v="2154.71"/>
    <n v="35"/>
    <n v="36"/>
    <n v="569.14"/>
    <n v="2573.119554204658"/>
    <n v="2539668.9999999977"/>
    <n v="24.466666666666665"/>
    <n v="1006.2658231292509"/>
  </r>
  <r>
    <s v="5EC92F48"/>
    <d v="2023-04-22T00:00:00"/>
    <x v="1"/>
    <x v="2"/>
    <n v="4722.4399999999996"/>
    <n v="12"/>
    <n v="41"/>
    <n v="1992.71"/>
    <n v="2535.998905930473"/>
    <n v="2480206.9300000025"/>
    <n v="25.230392156862745"/>
    <n v="1023.382745098039"/>
  </r>
  <r>
    <s v="B1EA3D59"/>
    <d v="2024-09-30T00:00:00"/>
    <x v="2"/>
    <x v="1"/>
    <n v="4055.55"/>
    <n v="17"/>
    <n v="48"/>
    <n v="1536.46"/>
    <n v="2507.7260676328519"/>
    <n v="2595496.4800000018"/>
    <n v="24.886658795749703"/>
    <n v="1011.2844799054373"/>
  </r>
  <r>
    <s v="05BFD15D"/>
    <d v="2023-10-26T00:00:00"/>
    <x v="2"/>
    <x v="1"/>
    <n v="4581.83"/>
    <n v="30"/>
    <n v="46"/>
    <n v="1556.48"/>
    <n v="2507.7260676328519"/>
    <n v="2595496.4800000018"/>
    <n v="24.886658795749703"/>
    <n v="1011.2844799054373"/>
  </r>
  <r>
    <s v="BB83CE41"/>
    <d v="2024-09-19T00:00:00"/>
    <x v="1"/>
    <x v="4"/>
    <n v="714.76"/>
    <n v="22"/>
    <n v="40"/>
    <n v="660.57"/>
    <n v="2535.998905930473"/>
    <n v="2480206.9300000025"/>
    <n v="24.45252774352651"/>
    <n v="990.94692971640018"/>
  </r>
  <r>
    <s v="E0802730"/>
    <d v="2024-01-28T00:00:00"/>
    <x v="2"/>
    <x v="2"/>
    <n v="3971.01"/>
    <n v="45"/>
    <n v="37"/>
    <n v="1437.34"/>
    <n v="2507.7260676328519"/>
    <n v="2595496.4800000018"/>
    <n v="25.230392156862745"/>
    <n v="1023.382745098039"/>
  </r>
  <r>
    <s v="CAD02E49"/>
    <d v="2024-02-18T00:00:00"/>
    <x v="0"/>
    <x v="2"/>
    <n v="756.27"/>
    <n v="44"/>
    <n v="7"/>
    <n v="839.15"/>
    <n v="2573.119554204658"/>
    <n v="2539668.9999999977"/>
    <n v="25.230392156862745"/>
    <n v="1023.382745098039"/>
  </r>
  <r>
    <s v="53D53FA3"/>
    <d v="2024-06-18T00:00:00"/>
    <x v="3"/>
    <x v="0"/>
    <n v="3932.01"/>
    <n v="47"/>
    <n v="40"/>
    <n v="892.77"/>
    <n v="2494.4112799999994"/>
    <n v="2494411.2799999993"/>
    <n v="24.466666666666665"/>
    <n v="1006.2658231292509"/>
  </r>
  <r>
    <s v="EDE177AE"/>
    <d v="2024-08-09T00:00:00"/>
    <x v="0"/>
    <x v="3"/>
    <n v="4313.04"/>
    <n v="33"/>
    <n v="19"/>
    <n v="873.86"/>
    <n v="2573.119554204658"/>
    <n v="2539668.9999999977"/>
    <n v="24.807838179519596"/>
    <n v="1007.5921112515798"/>
  </r>
  <r>
    <s v="2EF0E191"/>
    <d v="2024-03-15T00:00:00"/>
    <x v="1"/>
    <x v="4"/>
    <n v="2880.15"/>
    <n v="49"/>
    <n v="15"/>
    <n v="1742.36"/>
    <n v="2535.998905930473"/>
    <n v="2480206.9300000025"/>
    <n v="24.45252774352651"/>
    <n v="990.94692971640018"/>
  </r>
  <r>
    <s v="995D80CF"/>
    <d v="2024-08-26T00:00:00"/>
    <x v="2"/>
    <x v="0"/>
    <n v="443.68"/>
    <n v="43"/>
    <n v="7"/>
    <n v="261.14999999999998"/>
    <n v="2507.7260676328519"/>
    <n v="2595496.4800000018"/>
    <n v="24.466666666666665"/>
    <n v="1006.2658231292509"/>
  </r>
  <r>
    <s v="E7424C4B"/>
    <d v="2023-07-12T00:00:00"/>
    <x v="3"/>
    <x v="1"/>
    <n v="750.99"/>
    <n v="46"/>
    <n v="6"/>
    <n v="1346.95"/>
    <n v="2494.4112799999994"/>
    <n v="2494411.2799999993"/>
    <n v="24.886658795749703"/>
    <n v="1011.2844799054373"/>
  </r>
  <r>
    <s v="FB4154BB"/>
    <d v="2024-10-21T00:00:00"/>
    <x v="1"/>
    <x v="4"/>
    <n v="4836.93"/>
    <n v="20"/>
    <n v="40"/>
    <n v="466.79"/>
    <n v="2535.998905930473"/>
    <n v="2480206.9300000025"/>
    <n v="24.45252774352651"/>
    <n v="990.94692971640018"/>
  </r>
  <r>
    <s v="7153F5FC"/>
    <d v="2024-03-17T00:00:00"/>
    <x v="1"/>
    <x v="3"/>
    <n v="1283.8800000000001"/>
    <n v="49"/>
    <n v="1"/>
    <n v="1740.72"/>
    <n v="2535.998905930473"/>
    <n v="2480206.9300000025"/>
    <n v="24.807838179519596"/>
    <n v="1007.5921112515798"/>
  </r>
  <r>
    <s v="2B501596"/>
    <d v="2024-08-26T00:00:00"/>
    <x v="3"/>
    <x v="1"/>
    <n v="4424.4799999999996"/>
    <n v="41"/>
    <n v="46"/>
    <n v="374.9"/>
    <n v="2494.4112799999994"/>
    <n v="2494411.2799999993"/>
    <n v="24.886658795749703"/>
    <n v="1011.2844799054373"/>
  </r>
  <r>
    <s v="EFCDD763"/>
    <d v="2024-01-15T00:00:00"/>
    <x v="2"/>
    <x v="4"/>
    <n v="3156.44"/>
    <n v="2"/>
    <n v="12"/>
    <n v="89.58"/>
    <n v="2507.7260676328519"/>
    <n v="2595496.4800000018"/>
    <n v="24.45252774352651"/>
    <n v="990.94692971640018"/>
  </r>
  <r>
    <s v="5FEA9A34"/>
    <d v="2023-06-10T00:00:00"/>
    <x v="0"/>
    <x v="2"/>
    <n v="2642.2"/>
    <n v="9"/>
    <n v="20"/>
    <n v="1152.94"/>
    <n v="2573.119554204658"/>
    <n v="2539668.9999999977"/>
    <n v="25.230392156862745"/>
    <n v="1023.382745098039"/>
  </r>
  <r>
    <s v="3CDB77F0"/>
    <d v="2024-03-21T00:00:00"/>
    <x v="0"/>
    <x v="0"/>
    <n v="89.82"/>
    <n v="8"/>
    <n v="29"/>
    <n v="1421.27"/>
    <n v="2573.119554204658"/>
    <n v="2539668.9999999977"/>
    <n v="24.466666666666665"/>
    <n v="1006.2658231292509"/>
  </r>
  <r>
    <s v="144140FD"/>
    <d v="2024-01-28T00:00:00"/>
    <x v="3"/>
    <x v="2"/>
    <n v="2010.13"/>
    <n v="31"/>
    <n v="13"/>
    <n v="622.95000000000005"/>
    <n v="2494.4112799999994"/>
    <n v="2494411.2799999993"/>
    <n v="25.230392156862745"/>
    <n v="1023.382745098039"/>
  </r>
  <r>
    <s v="C551638F"/>
    <d v="2023-08-12T00:00:00"/>
    <x v="2"/>
    <x v="0"/>
    <n v="2174.9699999999998"/>
    <n v="31"/>
    <n v="9"/>
    <n v="1022.89"/>
    <n v="2507.7260676328519"/>
    <n v="2595496.4800000018"/>
    <n v="24.466666666666665"/>
    <n v="1006.2658231292509"/>
  </r>
  <r>
    <s v="77B46A78"/>
    <d v="2024-05-17T00:00:00"/>
    <x v="3"/>
    <x v="0"/>
    <n v="1684.31"/>
    <n v="2"/>
    <n v="37"/>
    <n v="1995.53"/>
    <n v="2494.4112799999994"/>
    <n v="2494411.2799999993"/>
    <n v="24.466666666666665"/>
    <n v="1006.2658231292509"/>
  </r>
  <r>
    <s v="775F41C0"/>
    <d v="2024-01-09T00:00:00"/>
    <x v="0"/>
    <x v="1"/>
    <n v="1246.9100000000001"/>
    <n v="44"/>
    <n v="45"/>
    <n v="1338.04"/>
    <n v="2573.119554204658"/>
    <n v="2539668.9999999977"/>
    <n v="24.886658795749703"/>
    <n v="1011.2844799054373"/>
  </r>
  <r>
    <s v="8DF2EC8E"/>
    <d v="2024-01-06T00:00:00"/>
    <x v="2"/>
    <x v="1"/>
    <n v="3341.24"/>
    <n v="43"/>
    <n v="20"/>
    <n v="1604.84"/>
    <n v="2507.7260676328519"/>
    <n v="2595496.4800000018"/>
    <n v="24.886658795749703"/>
    <n v="1011.2844799054373"/>
  </r>
  <r>
    <s v="3F1E794C"/>
    <d v="2023-12-08T00:00:00"/>
    <x v="2"/>
    <x v="3"/>
    <n v="734.13"/>
    <n v="4"/>
    <n v="21"/>
    <n v="1579.6"/>
    <n v="2507.7260676328519"/>
    <n v="2595496.4800000018"/>
    <n v="24.807838179519596"/>
    <n v="1007.5921112515798"/>
  </r>
  <r>
    <s v="E255A0A9"/>
    <d v="2024-06-24T00:00:00"/>
    <x v="2"/>
    <x v="1"/>
    <n v="3713.15"/>
    <n v="23"/>
    <n v="35"/>
    <n v="778.03"/>
    <n v="2507.7260676328519"/>
    <n v="2595496.4800000018"/>
    <n v="24.886658795749703"/>
    <n v="1011.2844799054373"/>
  </r>
  <r>
    <s v="7FCBEF1D"/>
    <d v="2024-07-02T00:00:00"/>
    <x v="0"/>
    <x v="4"/>
    <n v="1847.34"/>
    <n v="49"/>
    <n v="44"/>
    <n v="1068.56"/>
    <n v="2573.119554204658"/>
    <n v="2539668.9999999977"/>
    <n v="24.45252774352651"/>
    <n v="990.94692971640018"/>
  </r>
  <r>
    <s v="13A78D6E"/>
    <d v="2024-03-15T00:00:00"/>
    <x v="3"/>
    <x v="1"/>
    <n v="1072.5999999999999"/>
    <n v="33"/>
    <n v="9"/>
    <n v="1702.79"/>
    <n v="2494.4112799999994"/>
    <n v="2494411.2799999993"/>
    <n v="24.886658795749703"/>
    <n v="1011.2844799054373"/>
  </r>
  <r>
    <s v="38640410"/>
    <d v="2024-08-14T00:00:00"/>
    <x v="0"/>
    <x v="4"/>
    <n v="1290.3599999999999"/>
    <n v="50"/>
    <n v="17"/>
    <n v="1855.82"/>
    <n v="2573.119554204658"/>
    <n v="2539668.9999999977"/>
    <n v="24.45252774352651"/>
    <n v="990.94692971640018"/>
  </r>
  <r>
    <s v="C6305E7E"/>
    <d v="2024-10-15T00:00:00"/>
    <x v="3"/>
    <x v="0"/>
    <n v="594.74"/>
    <n v="36"/>
    <n v="16"/>
    <n v="1673.95"/>
    <n v="2494.4112799999994"/>
    <n v="2494411.2799999993"/>
    <n v="24.466666666666665"/>
    <n v="1006.2658231292509"/>
  </r>
  <r>
    <s v="20AB50F4"/>
    <d v="2023-01-28T00:00:00"/>
    <x v="1"/>
    <x v="0"/>
    <n v="3029.39"/>
    <n v="14"/>
    <n v="46"/>
    <n v="731.82"/>
    <n v="2535.998905930473"/>
    <n v="2480206.9300000025"/>
    <n v="24.466666666666665"/>
    <n v="1006.2658231292509"/>
  </r>
  <r>
    <s v="189F98E7"/>
    <d v="2024-01-23T00:00:00"/>
    <x v="1"/>
    <x v="0"/>
    <n v="1133.72"/>
    <n v="41"/>
    <n v="5"/>
    <n v="1083.6500000000001"/>
    <n v="2535.998905930473"/>
    <n v="2480206.9300000025"/>
    <n v="24.466666666666665"/>
    <n v="1006.2658231292509"/>
  </r>
  <r>
    <s v="85DAA09E"/>
    <d v="2024-01-16T00:00:00"/>
    <x v="3"/>
    <x v="0"/>
    <n v="1715.28"/>
    <n v="12"/>
    <n v="12"/>
    <n v="1454.94"/>
    <n v="2494.4112799999994"/>
    <n v="2494411.2799999993"/>
    <n v="24.466666666666665"/>
    <n v="1006.2658231292509"/>
  </r>
  <r>
    <s v="9FBC58B4"/>
    <d v="2024-02-22T00:00:00"/>
    <x v="1"/>
    <x v="4"/>
    <n v="3001.85"/>
    <n v="45"/>
    <n v="41"/>
    <n v="1125.27"/>
    <n v="2535.998905930473"/>
    <n v="2480206.9300000025"/>
    <n v="24.45252774352651"/>
    <n v="990.94692971640018"/>
  </r>
  <r>
    <s v="8284FA46"/>
    <d v="2024-10-23T00:00:00"/>
    <x v="2"/>
    <x v="0"/>
    <n v="3981.19"/>
    <n v="43"/>
    <n v="34"/>
    <n v="1545.1"/>
    <n v="2507.7260676328519"/>
    <n v="2595496.4800000018"/>
    <n v="24.466666666666665"/>
    <n v="1006.2658231292509"/>
  </r>
  <r>
    <s v="D75FA2D0"/>
    <d v="2023-07-06T00:00:00"/>
    <x v="3"/>
    <x v="2"/>
    <n v="4835.71"/>
    <n v="17"/>
    <n v="15"/>
    <n v="140.03"/>
    <n v="2494.4112799999994"/>
    <n v="2494411.2799999993"/>
    <n v="25.230392156862745"/>
    <n v="1023.382745098039"/>
  </r>
  <r>
    <s v="E59C9EE5"/>
    <d v="2023-12-04T00:00:00"/>
    <x v="1"/>
    <x v="2"/>
    <n v="807.55"/>
    <n v="26"/>
    <n v="9"/>
    <n v="1887.56"/>
    <n v="2535.998905930473"/>
    <n v="2480206.9300000025"/>
    <n v="25.230392156862745"/>
    <n v="1023.382745098039"/>
  </r>
  <r>
    <s v="51AA04A5"/>
    <d v="2023-02-15T00:00:00"/>
    <x v="3"/>
    <x v="4"/>
    <n v="4846.66"/>
    <n v="48"/>
    <n v="13"/>
    <n v="484.77"/>
    <n v="2494.4112799999994"/>
    <n v="2494411.2799999993"/>
    <n v="24.45252774352651"/>
    <n v="990.94692971640018"/>
  </r>
  <r>
    <s v="093E0828"/>
    <d v="2024-08-28T00:00:00"/>
    <x v="3"/>
    <x v="4"/>
    <n v="942.53"/>
    <n v="27"/>
    <n v="29"/>
    <n v="234.32"/>
    <n v="2494.4112799999994"/>
    <n v="2494411.2799999993"/>
    <n v="24.45252774352651"/>
    <n v="990.94692971640018"/>
  </r>
  <r>
    <s v="27B6CC92"/>
    <d v="2023-09-17T00:00:00"/>
    <x v="0"/>
    <x v="0"/>
    <n v="4468.1000000000004"/>
    <n v="31"/>
    <n v="27"/>
    <n v="413.69"/>
    <n v="2573.119554204658"/>
    <n v="2539668.9999999977"/>
    <n v="24.466666666666665"/>
    <n v="1006.2658231292509"/>
  </r>
  <r>
    <s v="B8B972A6"/>
    <d v="2024-08-13T00:00:00"/>
    <x v="0"/>
    <x v="4"/>
    <n v="1539.39"/>
    <n v="41"/>
    <n v="24"/>
    <n v="735.2"/>
    <n v="2573.119554204658"/>
    <n v="2539668.9999999977"/>
    <n v="24.45252774352651"/>
    <n v="990.94692971640018"/>
  </r>
  <r>
    <s v="D8978AF1"/>
    <d v="2024-07-14T00:00:00"/>
    <x v="1"/>
    <x v="4"/>
    <n v="4432.6499999999996"/>
    <n v="17"/>
    <n v="2"/>
    <n v="70.95"/>
    <n v="2535.998905930473"/>
    <n v="2480206.9300000025"/>
    <n v="24.45252774352651"/>
    <n v="990.94692971640018"/>
  </r>
  <r>
    <s v="486D8C67"/>
    <d v="2023-05-10T00:00:00"/>
    <x v="0"/>
    <x v="3"/>
    <n v="3665.8"/>
    <n v="19"/>
    <n v="26"/>
    <n v="1962.26"/>
    <n v="2573.119554204658"/>
    <n v="2539668.9999999977"/>
    <n v="24.807838179519596"/>
    <n v="1007.5921112515798"/>
  </r>
  <r>
    <s v="F9B11CC2"/>
    <d v="2023-09-17T00:00:00"/>
    <x v="2"/>
    <x v="3"/>
    <n v="3570.62"/>
    <n v="4"/>
    <n v="23"/>
    <n v="819.96"/>
    <n v="2507.7260676328519"/>
    <n v="2595496.4800000018"/>
    <n v="24.807838179519596"/>
    <n v="1007.5921112515798"/>
  </r>
  <r>
    <s v="08A61BAA"/>
    <d v="2024-10-17T00:00:00"/>
    <x v="3"/>
    <x v="1"/>
    <n v="1365.35"/>
    <n v="49"/>
    <n v="49"/>
    <n v="966.61"/>
    <n v="2494.4112799999994"/>
    <n v="2494411.2799999993"/>
    <n v="24.886658795749703"/>
    <n v="1011.2844799054373"/>
  </r>
  <r>
    <s v="12C2F578"/>
    <d v="2024-03-20T00:00:00"/>
    <x v="0"/>
    <x v="1"/>
    <n v="2187.34"/>
    <n v="41"/>
    <n v="33"/>
    <n v="891.68"/>
    <n v="2573.119554204658"/>
    <n v="2539668.9999999977"/>
    <n v="24.886658795749703"/>
    <n v="1011.2844799054373"/>
  </r>
  <r>
    <s v="133CE890"/>
    <d v="2023-01-31T00:00:00"/>
    <x v="0"/>
    <x v="1"/>
    <n v="4619.55"/>
    <n v="34"/>
    <n v="7"/>
    <n v="1034.5"/>
    <n v="2573.119554204658"/>
    <n v="2539668.9999999977"/>
    <n v="24.886658795749703"/>
    <n v="1011.2844799054373"/>
  </r>
  <r>
    <s v="943906CC"/>
    <d v="2024-01-16T00:00:00"/>
    <x v="1"/>
    <x v="3"/>
    <n v="666.03"/>
    <n v="20"/>
    <n v="25"/>
    <n v="615.03"/>
    <n v="2535.998905930473"/>
    <n v="2480206.9300000025"/>
    <n v="24.807838179519596"/>
    <n v="1007.5921112515798"/>
  </r>
  <r>
    <s v="15664A8F"/>
    <d v="2023-06-18T00:00:00"/>
    <x v="3"/>
    <x v="1"/>
    <n v="2224.1799999999998"/>
    <n v="37"/>
    <n v="47"/>
    <n v="407.87"/>
    <n v="2494.4112799999994"/>
    <n v="2494411.2799999993"/>
    <n v="24.886658795749703"/>
    <n v="1011.2844799054373"/>
  </r>
  <r>
    <s v="B59421B3"/>
    <d v="2023-10-14T00:00:00"/>
    <x v="3"/>
    <x v="2"/>
    <n v="1552"/>
    <n v="18"/>
    <n v="24"/>
    <n v="1316.94"/>
    <n v="2494.4112799999994"/>
    <n v="2494411.2799999993"/>
    <n v="25.230392156862745"/>
    <n v="1023.382745098039"/>
  </r>
  <r>
    <s v="95E2F716"/>
    <d v="2023-03-09T00:00:00"/>
    <x v="3"/>
    <x v="4"/>
    <n v="2958.85"/>
    <n v="44"/>
    <n v="37"/>
    <n v="1330.37"/>
    <n v="2494.4112799999994"/>
    <n v="2494411.2799999993"/>
    <n v="24.45252774352651"/>
    <n v="990.94692971640018"/>
  </r>
  <r>
    <s v="F227B475"/>
    <d v="2024-09-13T00:00:00"/>
    <x v="3"/>
    <x v="0"/>
    <n v="4314.87"/>
    <n v="39"/>
    <n v="40"/>
    <n v="1365.13"/>
    <n v="2494.4112799999994"/>
    <n v="2494411.2799999993"/>
    <n v="24.466666666666665"/>
    <n v="1006.2658231292509"/>
  </r>
  <r>
    <s v="65D94150"/>
    <d v="2023-08-21T00:00:00"/>
    <x v="1"/>
    <x v="3"/>
    <n v="1496.03"/>
    <n v="41"/>
    <n v="15"/>
    <n v="106.27"/>
    <n v="2535.998905930473"/>
    <n v="2480206.9300000025"/>
    <n v="24.807838179519596"/>
    <n v="1007.5921112515798"/>
  </r>
  <r>
    <s v="25B344B7"/>
    <d v="2023-04-13T00:00:00"/>
    <x v="1"/>
    <x v="2"/>
    <n v="4212.0200000000004"/>
    <n v="38"/>
    <n v="20"/>
    <n v="737.78"/>
    <n v="2535.998905930473"/>
    <n v="2480206.9300000025"/>
    <n v="25.230392156862745"/>
    <n v="1023.382745098039"/>
  </r>
  <r>
    <s v="E17E97A0"/>
    <d v="2024-10-17T00:00:00"/>
    <x v="1"/>
    <x v="3"/>
    <n v="3878.86"/>
    <n v="40"/>
    <n v="48"/>
    <n v="1048.33"/>
    <n v="2535.998905930473"/>
    <n v="2480206.9300000025"/>
    <n v="24.807838179519596"/>
    <n v="1007.5921112515798"/>
  </r>
  <r>
    <s v="89D74ACC"/>
    <d v="2024-02-09T00:00:00"/>
    <x v="0"/>
    <x v="4"/>
    <n v="1979.35"/>
    <n v="21"/>
    <n v="13"/>
    <n v="907.03"/>
    <n v="2573.119554204658"/>
    <n v="2539668.9999999977"/>
    <n v="24.45252774352651"/>
    <n v="990.94692971640018"/>
  </r>
  <r>
    <s v="139BFEA2"/>
    <d v="2024-03-02T00:00:00"/>
    <x v="0"/>
    <x v="2"/>
    <n v="306.8"/>
    <n v="10"/>
    <n v="16"/>
    <n v="1607.25"/>
    <n v="2573.119554204658"/>
    <n v="2539668.9999999977"/>
    <n v="25.230392156862745"/>
    <n v="1023.382745098039"/>
  </r>
  <r>
    <s v="B783BB36"/>
    <d v="2024-02-14T00:00:00"/>
    <x v="0"/>
    <x v="1"/>
    <n v="1511.4"/>
    <n v="37"/>
    <n v="3"/>
    <n v="1648.83"/>
    <n v="2573.119554204658"/>
    <n v="2539668.9999999977"/>
    <n v="24.886658795749703"/>
    <n v="1011.2844799054373"/>
  </r>
  <r>
    <s v="DCA20619"/>
    <d v="2024-10-27T00:00:00"/>
    <x v="1"/>
    <x v="4"/>
    <n v="3419.3"/>
    <n v="3"/>
    <n v="41"/>
    <n v="1524.02"/>
    <n v="2535.998905930473"/>
    <n v="2480206.9300000025"/>
    <n v="24.45252774352651"/>
    <n v="990.94692971640018"/>
  </r>
  <r>
    <s v="4B867008"/>
    <d v="2023-09-18T00:00:00"/>
    <x v="0"/>
    <x v="2"/>
    <n v="4656.6499999999996"/>
    <n v="10"/>
    <n v="41"/>
    <n v="1672.8"/>
    <n v="2573.119554204658"/>
    <n v="2539668.9999999977"/>
    <n v="25.230392156862745"/>
    <n v="1023.382745098039"/>
  </r>
  <r>
    <s v="77F14195"/>
    <d v="2023-06-03T00:00:00"/>
    <x v="2"/>
    <x v="0"/>
    <n v="414.85"/>
    <n v="49"/>
    <n v="14"/>
    <n v="962.56"/>
    <n v="2507.7260676328519"/>
    <n v="2595496.4800000018"/>
    <n v="24.466666666666665"/>
    <n v="1006.2658231292509"/>
  </r>
  <r>
    <s v="65E61350"/>
    <d v="2023-05-04T00:00:00"/>
    <x v="2"/>
    <x v="0"/>
    <n v="886.58"/>
    <n v="15"/>
    <n v="10"/>
    <n v="1483.68"/>
    <n v="2507.7260676328519"/>
    <n v="2595496.4800000018"/>
    <n v="24.466666666666665"/>
    <n v="1006.2658231292509"/>
  </r>
  <r>
    <s v="1E920D1E"/>
    <d v="2023-12-25T00:00:00"/>
    <x v="3"/>
    <x v="0"/>
    <n v="1043.81"/>
    <n v="15"/>
    <n v="40"/>
    <n v="409.33"/>
    <n v="2494.4112799999994"/>
    <n v="2494411.2799999993"/>
    <n v="24.466666666666665"/>
    <n v="1006.2658231292509"/>
  </r>
  <r>
    <s v="803F4CEE"/>
    <d v="2023-06-30T00:00:00"/>
    <x v="2"/>
    <x v="2"/>
    <n v="1549.71"/>
    <n v="37"/>
    <n v="46"/>
    <n v="1238.28"/>
    <n v="2507.7260676328519"/>
    <n v="2595496.4800000018"/>
    <n v="25.230392156862745"/>
    <n v="1023.382745098039"/>
  </r>
  <r>
    <s v="F04EFB34"/>
    <d v="2024-03-02T00:00:00"/>
    <x v="0"/>
    <x v="2"/>
    <n v="2272.56"/>
    <n v="44"/>
    <n v="20"/>
    <n v="221.94"/>
    <n v="2573.119554204658"/>
    <n v="2539668.9999999977"/>
    <n v="25.230392156862745"/>
    <n v="1023.382745098039"/>
  </r>
  <r>
    <s v="9482DA89"/>
    <d v="2023-12-02T00:00:00"/>
    <x v="1"/>
    <x v="2"/>
    <n v="4916.2700000000004"/>
    <n v="11"/>
    <n v="40"/>
    <n v="1054.3900000000001"/>
    <n v="2535.998905930473"/>
    <n v="2480206.9300000025"/>
    <n v="25.230392156862745"/>
    <n v="1023.382745098039"/>
  </r>
  <r>
    <s v="5A49BF11"/>
    <d v="2024-08-30T00:00:00"/>
    <x v="3"/>
    <x v="0"/>
    <n v="55.33"/>
    <n v="41"/>
    <n v="45"/>
    <n v="1699.31"/>
    <n v="2494.4112799999994"/>
    <n v="2494411.2799999993"/>
    <n v="24.466666666666665"/>
    <n v="1006.2658231292509"/>
  </r>
  <r>
    <s v="C54B1DC1"/>
    <d v="2024-02-28T00:00:00"/>
    <x v="1"/>
    <x v="0"/>
    <n v="3625.04"/>
    <n v="33"/>
    <n v="13"/>
    <n v="1335.03"/>
    <n v="2535.998905930473"/>
    <n v="2480206.9300000025"/>
    <n v="24.466666666666665"/>
    <n v="1006.2658231292509"/>
  </r>
  <r>
    <s v="A7AE15F0"/>
    <d v="2023-06-11T00:00:00"/>
    <x v="3"/>
    <x v="3"/>
    <n v="4509.3900000000003"/>
    <n v="49"/>
    <n v="33"/>
    <n v="732.88"/>
    <n v="2494.4112799999994"/>
    <n v="2494411.2799999993"/>
    <n v="24.807838179519596"/>
    <n v="1007.5921112515798"/>
  </r>
  <r>
    <s v="FAE4EF8F"/>
    <d v="2023-03-15T00:00:00"/>
    <x v="0"/>
    <x v="4"/>
    <n v="3734.62"/>
    <n v="48"/>
    <n v="22"/>
    <n v="451.93"/>
    <n v="2573.119554204658"/>
    <n v="2539668.9999999977"/>
    <n v="24.45252774352651"/>
    <n v="990.94692971640018"/>
  </r>
  <r>
    <s v="0189675C"/>
    <d v="2024-08-19T00:00:00"/>
    <x v="0"/>
    <x v="0"/>
    <n v="4433.99"/>
    <n v="3"/>
    <n v="10"/>
    <n v="757.74"/>
    <n v="2573.119554204658"/>
    <n v="2539668.9999999977"/>
    <n v="24.466666666666665"/>
    <n v="1006.2658231292509"/>
  </r>
  <r>
    <s v="E1A9F4E9"/>
    <d v="2023-07-12T00:00:00"/>
    <x v="1"/>
    <x v="3"/>
    <n v="867.7"/>
    <n v="38"/>
    <n v="41"/>
    <n v="1625.2"/>
    <n v="2535.998905930473"/>
    <n v="2480206.9300000025"/>
    <n v="24.807838179519596"/>
    <n v="1007.5921112515798"/>
  </r>
  <r>
    <s v="9698822B"/>
    <d v="2024-10-29T00:00:00"/>
    <x v="1"/>
    <x v="4"/>
    <n v="3023.71"/>
    <n v="41"/>
    <n v="8"/>
    <n v="455.26"/>
    <n v="2535.998905930473"/>
    <n v="2480206.9300000025"/>
    <n v="24.45252774352651"/>
    <n v="990.94692971640018"/>
  </r>
  <r>
    <s v="4D064488"/>
    <d v="2024-08-13T00:00:00"/>
    <x v="3"/>
    <x v="0"/>
    <n v="2426.64"/>
    <n v="3"/>
    <n v="2"/>
    <n v="1634.05"/>
    <n v="2494.4112799999994"/>
    <n v="2494411.2799999993"/>
    <n v="24.466666666666665"/>
    <n v="1006.2658231292509"/>
  </r>
  <r>
    <s v="7DB5B2D0"/>
    <d v="2024-09-12T00:00:00"/>
    <x v="3"/>
    <x v="0"/>
    <n v="3068.25"/>
    <n v="45"/>
    <n v="23"/>
    <n v="107.33"/>
    <n v="2494.4112799999994"/>
    <n v="2494411.2799999993"/>
    <n v="24.466666666666665"/>
    <n v="1006.2658231292509"/>
  </r>
  <r>
    <s v="5B5C8EB9"/>
    <d v="2023-02-03T00:00:00"/>
    <x v="3"/>
    <x v="3"/>
    <n v="2828.25"/>
    <n v="5"/>
    <n v="44"/>
    <n v="1759.06"/>
    <n v="2494.4112799999994"/>
    <n v="2494411.2799999993"/>
    <n v="24.807838179519596"/>
    <n v="1007.5921112515798"/>
  </r>
  <r>
    <s v="248B8256"/>
    <d v="2023-07-30T00:00:00"/>
    <x v="0"/>
    <x v="3"/>
    <n v="2085.4699999999998"/>
    <n v="42"/>
    <n v="19"/>
    <n v="716.16"/>
    <n v="2573.119554204658"/>
    <n v="2539668.9999999977"/>
    <n v="24.807838179519596"/>
    <n v="1007.5921112515798"/>
  </r>
  <r>
    <s v="909CD94D"/>
    <d v="2023-04-25T00:00:00"/>
    <x v="0"/>
    <x v="0"/>
    <n v="142.56"/>
    <n v="23"/>
    <n v="50"/>
    <n v="993.32"/>
    <n v="2573.119554204658"/>
    <n v="2539668.9999999977"/>
    <n v="24.466666666666665"/>
    <n v="1006.2658231292509"/>
  </r>
  <r>
    <s v="D4690C13"/>
    <d v="2024-05-15T00:00:00"/>
    <x v="1"/>
    <x v="2"/>
    <n v="2926.63"/>
    <n v="23"/>
    <n v="1"/>
    <n v="1421.39"/>
    <n v="2535.998905930473"/>
    <n v="2480206.9300000025"/>
    <n v="25.230392156862745"/>
    <n v="1023.382745098039"/>
  </r>
  <r>
    <s v="30912E0B"/>
    <d v="2024-09-02T00:00:00"/>
    <x v="1"/>
    <x v="3"/>
    <n v="3504.64"/>
    <n v="11"/>
    <n v="4"/>
    <n v="1269.1400000000001"/>
    <n v="2535.998905930473"/>
    <n v="2480206.9300000025"/>
    <n v="24.807838179519596"/>
    <n v="1007.5921112515798"/>
  </r>
  <r>
    <s v="28DBF2E6"/>
    <d v="2024-09-11T00:00:00"/>
    <x v="0"/>
    <x v="3"/>
    <n v="3806.78"/>
    <n v="2"/>
    <n v="44"/>
    <n v="401.76"/>
    <n v="2573.119554204658"/>
    <n v="2539668.9999999977"/>
    <n v="24.807838179519596"/>
    <n v="1007.5921112515798"/>
  </r>
  <r>
    <s v="F09DDA05"/>
    <d v="2023-08-16T00:00:00"/>
    <x v="3"/>
    <x v="2"/>
    <n v="4630.57"/>
    <n v="19"/>
    <n v="30"/>
    <n v="501.61"/>
    <n v="2494.4112799999994"/>
    <n v="2494411.2799999993"/>
    <n v="25.230392156862745"/>
    <n v="1023.382745098039"/>
  </r>
  <r>
    <s v="6.9314E+27"/>
    <d v="2024-03-20T00:00:00"/>
    <x v="1"/>
    <x v="4"/>
    <n v="562.66"/>
    <n v="46"/>
    <n v="42"/>
    <n v="348.54"/>
    <n v="2535.998905930473"/>
    <n v="2480206.9300000025"/>
    <n v="24.45252774352651"/>
    <n v="990.94692971640018"/>
  </r>
  <r>
    <s v="ACC86E41"/>
    <d v="2024-02-28T00:00:00"/>
    <x v="3"/>
    <x v="0"/>
    <n v="1023.79"/>
    <n v="5"/>
    <n v="12"/>
    <n v="1985.69"/>
    <n v="2494.4112799999994"/>
    <n v="2494411.2799999993"/>
    <n v="24.466666666666665"/>
    <n v="1006.2658231292509"/>
  </r>
  <r>
    <s v="B7A15B7C"/>
    <d v="2024-07-11T00:00:00"/>
    <x v="2"/>
    <x v="2"/>
    <n v="3652.59"/>
    <n v="35"/>
    <n v="30"/>
    <n v="402.83"/>
    <n v="2507.7260676328519"/>
    <n v="2595496.4800000018"/>
    <n v="25.230392156862745"/>
    <n v="1023.382745098039"/>
  </r>
  <r>
    <s v="7A9632A5"/>
    <d v="2024-02-12T00:00:00"/>
    <x v="2"/>
    <x v="0"/>
    <n v="1655.44"/>
    <n v="25"/>
    <n v="32"/>
    <n v="1183.5999999999999"/>
    <n v="2507.7260676328519"/>
    <n v="2595496.4800000018"/>
    <n v="24.466666666666665"/>
    <n v="1006.2658231292509"/>
  </r>
  <r>
    <s v="226A19CA"/>
    <d v="2024-10-23T00:00:00"/>
    <x v="3"/>
    <x v="1"/>
    <n v="378.63"/>
    <n v="17"/>
    <n v="32"/>
    <n v="1801.88"/>
    <n v="2494.4112799999994"/>
    <n v="2494411.2799999993"/>
    <n v="24.886658795749703"/>
    <n v="1011.2844799054373"/>
  </r>
  <r>
    <s v="EF092E36"/>
    <d v="2024-04-07T00:00:00"/>
    <x v="2"/>
    <x v="0"/>
    <n v="4052.53"/>
    <n v="35"/>
    <n v="36"/>
    <n v="354.12"/>
    <n v="2507.7260676328519"/>
    <n v="2595496.4800000018"/>
    <n v="24.466666666666665"/>
    <n v="1006.2658231292509"/>
  </r>
  <r>
    <s v="FE225957"/>
    <d v="2024-10-26T00:00:00"/>
    <x v="2"/>
    <x v="3"/>
    <n v="1807.03"/>
    <n v="14"/>
    <n v="39"/>
    <n v="91.85"/>
    <n v="2507.7260676328519"/>
    <n v="2595496.4800000018"/>
    <n v="24.807838179519596"/>
    <n v="1007.5921112515798"/>
  </r>
  <r>
    <s v="9CD7A7AF"/>
    <d v="2023-10-08T00:00:00"/>
    <x v="0"/>
    <x v="0"/>
    <n v="2918.32"/>
    <n v="6"/>
    <n v="15"/>
    <n v="1902.42"/>
    <n v="2573.119554204658"/>
    <n v="2539668.9999999977"/>
    <n v="24.466666666666665"/>
    <n v="1006.2658231292509"/>
  </r>
  <r>
    <s v="D30BC85E"/>
    <d v="2023-01-07T00:00:00"/>
    <x v="3"/>
    <x v="4"/>
    <n v="411.4"/>
    <n v="11"/>
    <n v="36"/>
    <n v="959.11"/>
    <n v="2494.4112799999994"/>
    <n v="2494411.2799999993"/>
    <n v="24.45252774352651"/>
    <n v="990.94692971640018"/>
  </r>
  <r>
    <s v="42331582"/>
    <d v="2024-04-14T00:00:00"/>
    <x v="1"/>
    <x v="1"/>
    <n v="2899.67"/>
    <n v="8"/>
    <n v="11"/>
    <n v="335.03"/>
    <n v="2535.998905930473"/>
    <n v="2480206.9300000025"/>
    <n v="24.886658795749703"/>
    <n v="1011.2844799054373"/>
  </r>
  <r>
    <s v="BB6832D1"/>
    <d v="2024-02-20T00:00:00"/>
    <x v="3"/>
    <x v="1"/>
    <n v="566.52"/>
    <n v="11"/>
    <n v="22"/>
    <n v="443.67"/>
    <n v="2494.4112799999994"/>
    <n v="2494411.2799999993"/>
    <n v="24.886658795749703"/>
    <n v="1011.2844799054373"/>
  </r>
  <r>
    <s v="AD7A0C8D"/>
    <d v="2023-04-05T00:00:00"/>
    <x v="0"/>
    <x v="1"/>
    <n v="3281.47"/>
    <n v="17"/>
    <n v="4"/>
    <n v="414.48"/>
    <n v="2573.119554204658"/>
    <n v="2539668.9999999977"/>
    <n v="24.886658795749703"/>
    <n v="1011.2844799054373"/>
  </r>
  <r>
    <s v="DC768EC6"/>
    <d v="2023-03-07T00:00:00"/>
    <x v="2"/>
    <x v="4"/>
    <n v="1914.2"/>
    <n v="38"/>
    <n v="22"/>
    <n v="1117.1199999999999"/>
    <n v="2507.7260676328519"/>
    <n v="2595496.4800000018"/>
    <n v="24.45252774352651"/>
    <n v="990.94692971640018"/>
  </r>
  <r>
    <s v="2F73D37F"/>
    <d v="2024-10-08T00:00:00"/>
    <x v="1"/>
    <x v="4"/>
    <n v="377.71"/>
    <n v="23"/>
    <n v="22"/>
    <n v="1911.22"/>
    <n v="2535.998905930473"/>
    <n v="2480206.9300000025"/>
    <n v="24.45252774352651"/>
    <n v="990.94692971640018"/>
  </r>
  <r>
    <s v="988052EC"/>
    <d v="2023-09-20T00:00:00"/>
    <x v="3"/>
    <x v="0"/>
    <n v="4117.8"/>
    <n v="21"/>
    <n v="8"/>
    <n v="646.32000000000005"/>
    <n v="2494.4112799999994"/>
    <n v="2494411.2799999993"/>
    <n v="24.466666666666665"/>
    <n v="1006.2658231292509"/>
  </r>
  <r>
    <s v="5646F389"/>
    <d v="2023-07-19T00:00:00"/>
    <x v="2"/>
    <x v="2"/>
    <n v="4574.1099999999997"/>
    <n v="41"/>
    <n v="49"/>
    <n v="1647.44"/>
    <n v="2507.7260676328519"/>
    <n v="2595496.4800000018"/>
    <n v="25.230392156862745"/>
    <n v="1023.382745098039"/>
  </r>
  <r>
    <s v="CB01A259"/>
    <d v="2023-07-11T00:00:00"/>
    <x v="2"/>
    <x v="4"/>
    <n v="2565.13"/>
    <n v="31"/>
    <n v="45"/>
    <n v="1193.1400000000001"/>
    <n v="2507.7260676328519"/>
    <n v="2595496.4800000018"/>
    <n v="24.45252774352651"/>
    <n v="990.94692971640018"/>
  </r>
  <r>
    <s v="F104853E"/>
    <d v="2022-11-23T00:00:00"/>
    <x v="0"/>
    <x v="4"/>
    <n v="238.89"/>
    <n v="5"/>
    <n v="46"/>
    <n v="669.05"/>
    <n v="2573.119554204658"/>
    <n v="2539668.9999999977"/>
    <n v="24.45252774352651"/>
    <n v="990.94692971640018"/>
  </r>
  <r>
    <s v="C49DD3A1"/>
    <d v="2023-09-25T00:00:00"/>
    <x v="2"/>
    <x v="3"/>
    <n v="4016.78"/>
    <n v="13"/>
    <n v="9"/>
    <n v="113.09"/>
    <n v="2507.7260676328519"/>
    <n v="2595496.4800000018"/>
    <n v="24.807838179519596"/>
    <n v="1007.5921112515798"/>
  </r>
  <r>
    <s v="93FC02EB"/>
    <d v="2024-06-28T00:00:00"/>
    <x v="0"/>
    <x v="0"/>
    <n v="1654.9"/>
    <n v="6"/>
    <n v="6"/>
    <n v="662.08"/>
    <n v="2573.119554204658"/>
    <n v="2539668.9999999977"/>
    <n v="24.466666666666665"/>
    <n v="1006.2658231292509"/>
  </r>
  <r>
    <s v="0F653B1C"/>
    <d v="2024-06-25T00:00:00"/>
    <x v="1"/>
    <x v="2"/>
    <n v="3493.46"/>
    <n v="2"/>
    <n v="0"/>
    <n v="1324.31"/>
    <n v="2535.998905930473"/>
    <n v="2480206.9300000025"/>
    <n v="25.230392156862745"/>
    <n v="1023.382745098039"/>
  </r>
  <r>
    <s v="80BE5BD9"/>
    <d v="2023-05-25T00:00:00"/>
    <x v="2"/>
    <x v="3"/>
    <n v="3964.45"/>
    <n v="18"/>
    <n v="0"/>
    <n v="554.66999999999996"/>
    <n v="2507.7260676328519"/>
    <n v="2595496.4800000018"/>
    <n v="24.807838179519596"/>
    <n v="1007.5921112515798"/>
  </r>
  <r>
    <s v="F2E775FB"/>
    <d v="2024-05-14T00:00:00"/>
    <x v="3"/>
    <x v="3"/>
    <n v="4829.17"/>
    <n v="6"/>
    <n v="10"/>
    <n v="1214.3499999999999"/>
    <n v="2494.4112799999994"/>
    <n v="2494411.2799999993"/>
    <n v="24.807838179519596"/>
    <n v="1007.5921112515798"/>
  </r>
  <r>
    <s v="9E4ED6A9"/>
    <d v="2024-07-27T00:00:00"/>
    <x v="2"/>
    <x v="1"/>
    <n v="1750.5"/>
    <n v="35"/>
    <n v="33"/>
    <n v="658.25"/>
    <n v="2507.7260676328519"/>
    <n v="2595496.4800000018"/>
    <n v="24.886658795749703"/>
    <n v="1011.2844799054373"/>
  </r>
  <r>
    <s v="D8A28D51"/>
    <d v="2024-06-19T00:00:00"/>
    <x v="1"/>
    <x v="4"/>
    <n v="2553.42"/>
    <n v="37"/>
    <n v="19"/>
    <n v="60.86"/>
    <n v="2535.998905930473"/>
    <n v="2480206.9300000025"/>
    <n v="24.45252774352651"/>
    <n v="990.94692971640018"/>
  </r>
  <r>
    <s v="81D930B3"/>
    <d v="2023-10-05T00:00:00"/>
    <x v="0"/>
    <x v="1"/>
    <n v="3447.74"/>
    <n v="46"/>
    <n v="32"/>
    <n v="786.37"/>
    <n v="2573.119554204658"/>
    <n v="2539668.9999999977"/>
    <n v="24.886658795749703"/>
    <n v="1011.2844799054373"/>
  </r>
  <r>
    <s v="F81023F8"/>
    <d v="2023-07-28T00:00:00"/>
    <x v="0"/>
    <x v="2"/>
    <n v="3709.48"/>
    <n v="2"/>
    <n v="8"/>
    <n v="639.24"/>
    <n v="2573.119554204658"/>
    <n v="2539668.9999999977"/>
    <n v="25.230392156862745"/>
    <n v="1023.382745098039"/>
  </r>
  <r>
    <s v="D946EB4E"/>
    <d v="2024-08-03T00:00:00"/>
    <x v="3"/>
    <x v="1"/>
    <n v="1304.73"/>
    <n v="10"/>
    <n v="27"/>
    <n v="364.52"/>
    <n v="2494.4112799999994"/>
    <n v="2494411.2799999993"/>
    <n v="24.886658795749703"/>
    <n v="1011.2844799054373"/>
  </r>
  <r>
    <s v="A061DB87"/>
    <d v="2024-01-08T00:00:00"/>
    <x v="3"/>
    <x v="2"/>
    <n v="4084"/>
    <n v="17"/>
    <n v="48"/>
    <n v="596.29"/>
    <n v="2494.4112799999994"/>
    <n v="2494411.2799999993"/>
    <n v="25.230392156862745"/>
    <n v="1023.382745098039"/>
  </r>
  <r>
    <s v="CE6AB304"/>
    <d v="2022-11-27T00:00:00"/>
    <x v="1"/>
    <x v="4"/>
    <n v="2596.75"/>
    <n v="16"/>
    <n v="5"/>
    <n v="558.45000000000005"/>
    <n v="2535.998905930473"/>
    <n v="2480206.9300000025"/>
    <n v="24.45252774352651"/>
    <n v="990.94692971640018"/>
  </r>
  <r>
    <s v="84554EE3"/>
    <d v="2023-10-31T00:00:00"/>
    <x v="3"/>
    <x v="2"/>
    <n v="3442.22"/>
    <n v="1"/>
    <n v="25"/>
    <n v="1527.65"/>
    <n v="2494.4112799999994"/>
    <n v="2494411.2799999993"/>
    <n v="25.230392156862745"/>
    <n v="1023.382745098039"/>
  </r>
  <r>
    <s v="0A0E5F27"/>
    <d v="2024-04-22T00:00:00"/>
    <x v="1"/>
    <x v="1"/>
    <n v="1413.86"/>
    <n v="31"/>
    <n v="1"/>
    <n v="1102.28"/>
    <n v="2535.998905930473"/>
    <n v="2480206.9300000025"/>
    <n v="24.886658795749703"/>
    <n v="1011.2844799054373"/>
  </r>
  <r>
    <s v="63DDD0C0"/>
    <d v="2023-03-08T00:00:00"/>
    <x v="0"/>
    <x v="4"/>
    <n v="4068.17"/>
    <n v="4"/>
    <n v="39"/>
    <n v="452.97"/>
    <n v="2573.119554204658"/>
    <n v="2539668.9999999977"/>
    <n v="24.45252774352651"/>
    <n v="990.94692971640018"/>
  </r>
  <r>
    <s v="E1E3A8EC"/>
    <d v="2024-01-28T00:00:00"/>
    <x v="2"/>
    <x v="0"/>
    <n v="3478.36"/>
    <n v="13"/>
    <n v="39"/>
    <n v="1714.89"/>
    <n v="2507.7260676328519"/>
    <n v="2595496.4800000018"/>
    <n v="24.466666666666665"/>
    <n v="1006.2658231292509"/>
  </r>
  <r>
    <s v="0077729E"/>
    <d v="2024-04-28T00:00:00"/>
    <x v="2"/>
    <x v="4"/>
    <n v="172.12"/>
    <n v="31"/>
    <n v="7"/>
    <n v="1434.94"/>
    <n v="2507.7260676328519"/>
    <n v="2595496.4800000018"/>
    <n v="24.45252774352651"/>
    <n v="990.94692971640018"/>
  </r>
  <r>
    <s v="3AF6500A"/>
    <d v="2023-05-22T00:00:00"/>
    <x v="3"/>
    <x v="3"/>
    <n v="2052.8200000000002"/>
    <n v="10"/>
    <n v="49"/>
    <n v="1524"/>
    <n v="2494.4112799999994"/>
    <n v="2494411.2799999993"/>
    <n v="24.807838179519596"/>
    <n v="1007.5921112515798"/>
  </r>
  <r>
    <s v="4061D389"/>
    <d v="2024-07-02T00:00:00"/>
    <x v="0"/>
    <x v="1"/>
    <n v="1524.48"/>
    <n v="29"/>
    <n v="6"/>
    <n v="1342.96"/>
    <n v="2573.119554204658"/>
    <n v="2539668.9999999977"/>
    <n v="24.886658795749703"/>
    <n v="1011.2844799054373"/>
  </r>
  <r>
    <s v="E6863AD2"/>
    <d v="2024-07-08T00:00:00"/>
    <x v="0"/>
    <x v="3"/>
    <n v="211.54"/>
    <n v="34"/>
    <n v="3"/>
    <n v="1767.47"/>
    <n v="2573.119554204658"/>
    <n v="2539668.9999999977"/>
    <n v="24.807838179519596"/>
    <n v="1007.5921112515798"/>
  </r>
  <r>
    <s v="9F9B9175"/>
    <d v="2024-04-30T00:00:00"/>
    <x v="1"/>
    <x v="1"/>
    <n v="3026.39"/>
    <n v="19"/>
    <n v="9"/>
    <n v="1437.9"/>
    <n v="2535.998905930473"/>
    <n v="2480206.9300000025"/>
    <n v="24.886658795749703"/>
    <n v="1011.2844799054373"/>
  </r>
  <r>
    <s v="7CF9AD33"/>
    <d v="2024-10-22T00:00:00"/>
    <x v="0"/>
    <x v="2"/>
    <n v="3958.88"/>
    <n v="24"/>
    <n v="32"/>
    <n v="287.31"/>
    <n v="2573.119554204658"/>
    <n v="2539668.9999999977"/>
    <n v="25.230392156862745"/>
    <n v="1023.382745098039"/>
  </r>
  <r>
    <s v="58675F98"/>
    <d v="2023-07-18T00:00:00"/>
    <x v="1"/>
    <x v="3"/>
    <n v="1436.92"/>
    <n v="9"/>
    <n v="33"/>
    <n v="404.82"/>
    <n v="2535.998905930473"/>
    <n v="2480206.9300000025"/>
    <n v="24.807838179519596"/>
    <n v="1007.5921112515798"/>
  </r>
  <r>
    <s v="8364A965"/>
    <d v="2023-12-31T00:00:00"/>
    <x v="1"/>
    <x v="1"/>
    <n v="1949.45"/>
    <n v="28"/>
    <n v="8"/>
    <n v="1349.58"/>
    <n v="2535.998905930473"/>
    <n v="2480206.9300000025"/>
    <n v="24.886658795749703"/>
    <n v="1011.2844799054373"/>
  </r>
  <r>
    <s v="3FF060C1"/>
    <d v="2024-03-20T00:00:00"/>
    <x v="3"/>
    <x v="1"/>
    <n v="2580.63"/>
    <n v="3"/>
    <n v="27"/>
    <n v="291.3"/>
    <n v="2494.4112799999994"/>
    <n v="2494411.2799999993"/>
    <n v="24.886658795749703"/>
    <n v="1011.2844799054373"/>
  </r>
  <r>
    <s v="AB74E2A1"/>
    <d v="2023-07-20T00:00:00"/>
    <x v="3"/>
    <x v="4"/>
    <n v="2879.99"/>
    <n v="16"/>
    <n v="17"/>
    <n v="740.84"/>
    <n v="2494.4112799999994"/>
    <n v="2494411.2799999993"/>
    <n v="24.45252774352651"/>
    <n v="990.94692971640018"/>
  </r>
  <r>
    <s v="F83F2A15"/>
    <d v="2023-09-23T00:00:00"/>
    <x v="1"/>
    <x v="1"/>
    <n v="1079.75"/>
    <n v="9"/>
    <n v="1"/>
    <n v="1343.05"/>
    <n v="2535.998905930473"/>
    <n v="2480206.9300000025"/>
    <n v="24.886658795749703"/>
    <n v="1011.2844799054373"/>
  </r>
  <r>
    <s v="BD4CE011"/>
    <d v="2024-08-30T00:00:00"/>
    <x v="2"/>
    <x v="4"/>
    <n v="4808.54"/>
    <n v="29"/>
    <n v="4"/>
    <n v="556.36"/>
    <n v="2507.7260676328519"/>
    <n v="2595496.4800000018"/>
    <n v="24.45252774352651"/>
    <n v="990.94692971640018"/>
  </r>
  <r>
    <s v="5B86F700"/>
    <d v="2024-08-27T00:00:00"/>
    <x v="2"/>
    <x v="1"/>
    <n v="4773.25"/>
    <n v="22"/>
    <n v="24"/>
    <n v="675.89"/>
    <n v="2507.7260676328519"/>
    <n v="2595496.4800000018"/>
    <n v="24.886658795749703"/>
    <n v="1011.2844799054373"/>
  </r>
  <r>
    <s v="6BC3B484"/>
    <d v="2024-03-15T00:00:00"/>
    <x v="2"/>
    <x v="3"/>
    <n v="3692.33"/>
    <n v="13"/>
    <n v="12"/>
    <n v="775.85"/>
    <n v="2507.7260676328519"/>
    <n v="2595496.4800000018"/>
    <n v="24.807838179519596"/>
    <n v="1007.5921112515798"/>
  </r>
  <r>
    <s v="83C6D034"/>
    <d v="2023-12-11T00:00:00"/>
    <x v="1"/>
    <x v="3"/>
    <n v="247.63"/>
    <n v="44"/>
    <n v="39"/>
    <n v="1134.8399999999999"/>
    <n v="2535.998905930473"/>
    <n v="2480206.9300000025"/>
    <n v="24.807838179519596"/>
    <n v="1007.5921112515798"/>
  </r>
  <r>
    <s v="F44AD0C8"/>
    <d v="2023-09-19T00:00:00"/>
    <x v="3"/>
    <x v="0"/>
    <n v="2692.92"/>
    <n v="50"/>
    <n v="35"/>
    <n v="1242.97"/>
    <n v="2494.4112799999994"/>
    <n v="2494411.2799999993"/>
    <n v="24.466666666666665"/>
    <n v="1006.2658231292509"/>
  </r>
  <r>
    <s v="819B9C7D"/>
    <d v="2023-10-30T00:00:00"/>
    <x v="2"/>
    <x v="0"/>
    <n v="672.79"/>
    <n v="3"/>
    <n v="3"/>
    <n v="1885.71"/>
    <n v="2507.7260676328519"/>
    <n v="2595496.4800000018"/>
    <n v="24.466666666666665"/>
    <n v="1006.2658231292509"/>
  </r>
  <r>
    <s v="230BE141"/>
    <d v="2023-12-17T00:00:00"/>
    <x v="0"/>
    <x v="1"/>
    <n v="1517.75"/>
    <n v="36"/>
    <n v="34"/>
    <n v="57.77"/>
    <n v="2573.119554204658"/>
    <n v="2539668.9999999977"/>
    <n v="24.886658795749703"/>
    <n v="1011.2844799054373"/>
  </r>
  <r>
    <s v="2FD113B1"/>
    <d v="2024-01-28T00:00:00"/>
    <x v="2"/>
    <x v="0"/>
    <n v="4911.1899999999996"/>
    <n v="2"/>
    <n v="4"/>
    <n v="1616.17"/>
    <n v="2507.7260676328519"/>
    <n v="2595496.4800000018"/>
    <n v="24.466666666666665"/>
    <n v="1006.2658231292509"/>
  </r>
  <r>
    <s v="41E2073A"/>
    <d v="2023-06-06T00:00:00"/>
    <x v="1"/>
    <x v="2"/>
    <n v="2203.7199999999998"/>
    <n v="48"/>
    <n v="7"/>
    <n v="426.65"/>
    <n v="2535.998905930473"/>
    <n v="2480206.9300000025"/>
    <n v="25.230392156862745"/>
    <n v="1023.382745098039"/>
  </r>
  <r>
    <s v="1E6AD9DE"/>
    <d v="2024-10-06T00:00:00"/>
    <x v="2"/>
    <x v="2"/>
    <n v="1020.23"/>
    <n v="16"/>
    <n v="42"/>
    <n v="1981"/>
    <n v="2507.7260676328519"/>
    <n v="2595496.4800000018"/>
    <n v="25.230392156862745"/>
    <n v="1023.382745098039"/>
  </r>
  <r>
    <s v="4D2A8A4E"/>
    <d v="2024-02-02T00:00:00"/>
    <x v="2"/>
    <x v="3"/>
    <n v="97.62"/>
    <n v="15"/>
    <n v="8"/>
    <n v="1198.93"/>
    <n v="2507.7260676328519"/>
    <n v="2595496.4800000018"/>
    <n v="24.807838179519596"/>
    <n v="1007.5921112515798"/>
  </r>
  <r>
    <s v="9157DB4A"/>
    <d v="2023-12-06T00:00:00"/>
    <x v="1"/>
    <x v="1"/>
    <n v="1558.49"/>
    <n v="1"/>
    <n v="14"/>
    <n v="1472.67"/>
    <n v="2535.998905930473"/>
    <n v="2480206.9300000025"/>
    <n v="24.886658795749703"/>
    <n v="1011.2844799054373"/>
  </r>
  <r>
    <s v="AD4AC960"/>
    <d v="2024-05-17T00:00:00"/>
    <x v="3"/>
    <x v="3"/>
    <n v="3179.71"/>
    <n v="15"/>
    <n v="19"/>
    <n v="593.1"/>
    <n v="2494.4112799999994"/>
    <n v="2494411.2799999993"/>
    <n v="24.807838179519596"/>
    <n v="1007.5921112515798"/>
  </r>
  <r>
    <s v="F0511F8D"/>
    <d v="2024-03-11T00:00:00"/>
    <x v="1"/>
    <x v="0"/>
    <n v="4179.08"/>
    <n v="48"/>
    <n v="12"/>
    <n v="223.86"/>
    <n v="2535.998905930473"/>
    <n v="2480206.9300000025"/>
    <n v="24.466666666666665"/>
    <n v="1006.2658231292509"/>
  </r>
  <r>
    <s v="9190ECB4"/>
    <d v="2024-02-15T00:00:00"/>
    <x v="2"/>
    <x v="4"/>
    <n v="3248.43"/>
    <n v="7"/>
    <n v="4"/>
    <n v="894.86"/>
    <n v="2507.7260676328519"/>
    <n v="2595496.4800000018"/>
    <n v="24.45252774352651"/>
    <n v="990.94692971640018"/>
  </r>
  <r>
    <s v="3304189C"/>
    <d v="2024-09-05T00:00:00"/>
    <x v="3"/>
    <x v="3"/>
    <n v="319.47000000000003"/>
    <n v="44"/>
    <n v="48"/>
    <n v="380.72"/>
    <n v="2494.4112799999994"/>
    <n v="2494411.2799999993"/>
    <n v="24.807838179519596"/>
    <n v="1007.5921112515798"/>
  </r>
  <r>
    <s v="3CF9DD14"/>
    <d v="2024-01-17T00:00:00"/>
    <x v="3"/>
    <x v="1"/>
    <n v="4085.94"/>
    <n v="42"/>
    <n v="21"/>
    <n v="577.83000000000004"/>
    <n v="2494.4112799999994"/>
    <n v="2494411.2799999993"/>
    <n v="24.886658795749703"/>
    <n v="1011.2844799054373"/>
  </r>
  <r>
    <s v="D6AC9837"/>
    <d v="2024-07-14T00:00:00"/>
    <x v="3"/>
    <x v="2"/>
    <n v="3987.19"/>
    <n v="4"/>
    <n v="16"/>
    <n v="1545.85"/>
    <n v="2494.4112799999994"/>
    <n v="2494411.2799999993"/>
    <n v="25.230392156862745"/>
    <n v="1023.382745098039"/>
  </r>
  <r>
    <s v="C42EE80A"/>
    <d v="2023-09-22T00:00:00"/>
    <x v="3"/>
    <x v="2"/>
    <n v="4856.72"/>
    <n v="29"/>
    <n v="6"/>
    <n v="569.9"/>
    <n v="2494.4112799999994"/>
    <n v="2494411.2799999993"/>
    <n v="25.230392156862745"/>
    <n v="1023.382745098039"/>
  </r>
  <r>
    <s v="9E86A2A7"/>
    <d v="2022-12-17T00:00:00"/>
    <x v="3"/>
    <x v="4"/>
    <n v="60.6"/>
    <n v="36"/>
    <n v="25"/>
    <n v="1647.95"/>
    <n v="2494.4112799999994"/>
    <n v="2494411.2799999993"/>
    <n v="24.45252774352651"/>
    <n v="990.94692971640018"/>
  </r>
  <r>
    <s v="7B565D84"/>
    <d v="2023-01-11T00:00:00"/>
    <x v="3"/>
    <x v="2"/>
    <n v="1507.53"/>
    <n v="44"/>
    <n v="50"/>
    <n v="1644.04"/>
    <n v="2494.4112799999994"/>
    <n v="2494411.2799999993"/>
    <n v="25.230392156862745"/>
    <n v="1023.382745098039"/>
  </r>
  <r>
    <s v="4EE86730"/>
    <d v="2024-03-05T00:00:00"/>
    <x v="2"/>
    <x v="2"/>
    <n v="766.69"/>
    <n v="49"/>
    <n v="38"/>
    <n v="727.74"/>
    <n v="2507.7260676328519"/>
    <n v="2595496.4800000018"/>
    <n v="25.230392156862745"/>
    <n v="1023.382745098039"/>
  </r>
  <r>
    <s v="7CE01F18"/>
    <d v="2023-01-25T00:00:00"/>
    <x v="1"/>
    <x v="0"/>
    <n v="2057.29"/>
    <n v="24"/>
    <n v="44"/>
    <n v="155.36000000000001"/>
    <n v="2535.998905930473"/>
    <n v="2480206.9300000025"/>
    <n v="24.466666666666665"/>
    <n v="1006.2658231292509"/>
  </r>
  <r>
    <s v="90A75E3F"/>
    <d v="2024-08-05T00:00:00"/>
    <x v="2"/>
    <x v="1"/>
    <n v="2779.51"/>
    <n v="30"/>
    <n v="35"/>
    <n v="1728.82"/>
    <n v="2507.7260676328519"/>
    <n v="2595496.4800000018"/>
    <n v="24.886658795749703"/>
    <n v="1011.2844799054373"/>
  </r>
  <r>
    <s v="DDCAF032"/>
    <d v="2023-06-26T00:00:00"/>
    <x v="1"/>
    <x v="2"/>
    <n v="4639.08"/>
    <n v="16"/>
    <n v="45"/>
    <n v="312.23"/>
    <n v="2535.998905930473"/>
    <n v="2480206.9300000025"/>
    <n v="25.230392156862745"/>
    <n v="1023.382745098039"/>
  </r>
  <r>
    <s v="F2CA1F2B"/>
    <d v="2023-11-23T00:00:00"/>
    <x v="3"/>
    <x v="0"/>
    <n v="3589.59"/>
    <n v="22"/>
    <n v="21"/>
    <n v="1651.85"/>
    <n v="2494.4112799999994"/>
    <n v="2494411.2799999993"/>
    <n v="24.466666666666665"/>
    <n v="1006.2658231292509"/>
  </r>
  <r>
    <s v="39BDE97E"/>
    <d v="2024-10-08T00:00:00"/>
    <x v="0"/>
    <x v="4"/>
    <n v="3216.82"/>
    <n v="26"/>
    <n v="15"/>
    <n v="1560.98"/>
    <n v="2573.119554204658"/>
    <n v="2539668.9999999977"/>
    <n v="24.45252774352651"/>
    <n v="990.94692971640018"/>
  </r>
  <r>
    <s v="CF91BCB4"/>
    <d v="2023-02-10T00:00:00"/>
    <x v="0"/>
    <x v="3"/>
    <n v="1343.01"/>
    <n v="32"/>
    <n v="21"/>
    <n v="1885.05"/>
    <n v="2573.119554204658"/>
    <n v="2539668.9999999977"/>
    <n v="24.807838179519596"/>
    <n v="1007.5921112515798"/>
  </r>
  <r>
    <s v="F6908D82"/>
    <d v="2023-02-25T00:00:00"/>
    <x v="3"/>
    <x v="4"/>
    <n v="1609.22"/>
    <n v="15"/>
    <n v="30"/>
    <n v="272.51"/>
    <n v="2494.4112799999994"/>
    <n v="2494411.2799999993"/>
    <n v="24.45252774352651"/>
    <n v="990.94692971640018"/>
  </r>
  <r>
    <s v="A274199F"/>
    <d v="2023-09-08T00:00:00"/>
    <x v="0"/>
    <x v="2"/>
    <n v="3556.04"/>
    <n v="24"/>
    <n v="19"/>
    <n v="818.92"/>
    <n v="2573.119554204658"/>
    <n v="2539668.9999999977"/>
    <n v="25.230392156862745"/>
    <n v="1023.382745098039"/>
  </r>
  <r>
    <s v="413500"/>
    <d v="2023-12-08T00:00:00"/>
    <x v="1"/>
    <x v="0"/>
    <n v="4004.6"/>
    <n v="24"/>
    <n v="27"/>
    <n v="1817.26"/>
    <n v="2535.998905930473"/>
    <n v="2480206.9300000025"/>
    <n v="24.466666666666665"/>
    <n v="1006.2658231292509"/>
  </r>
  <r>
    <s v="7327250C"/>
    <d v="2024-04-28T00:00:00"/>
    <x v="2"/>
    <x v="3"/>
    <n v="3149.42"/>
    <n v="6"/>
    <n v="12"/>
    <n v="1455.18"/>
    <n v="2507.7260676328519"/>
    <n v="2595496.4800000018"/>
    <n v="24.807838179519596"/>
    <n v="1007.5921112515798"/>
  </r>
  <r>
    <s v="433F42DE"/>
    <d v="2023-02-13T00:00:00"/>
    <x v="2"/>
    <x v="4"/>
    <n v="2681.06"/>
    <n v="17"/>
    <n v="19"/>
    <n v="995.24"/>
    <n v="2507.7260676328519"/>
    <n v="2595496.4800000018"/>
    <n v="24.45252774352651"/>
    <n v="990.94692971640018"/>
  </r>
  <r>
    <s v="05023F25"/>
    <d v="2024-02-11T00:00:00"/>
    <x v="0"/>
    <x v="1"/>
    <n v="4537.3"/>
    <n v="18"/>
    <n v="20"/>
    <n v="1144.02"/>
    <n v="2573.119554204658"/>
    <n v="2539668.9999999977"/>
    <n v="24.886658795749703"/>
    <n v="1011.2844799054373"/>
  </r>
  <r>
    <s v="56712128"/>
    <d v="2023-03-20T00:00:00"/>
    <x v="2"/>
    <x v="2"/>
    <n v="759.01"/>
    <n v="34"/>
    <n v="19"/>
    <n v="1770.4"/>
    <n v="2507.7260676328519"/>
    <n v="2595496.4800000018"/>
    <n v="25.230392156862745"/>
    <n v="1023.382745098039"/>
  </r>
  <r>
    <s v="52502049"/>
    <d v="2024-08-04T00:00:00"/>
    <x v="2"/>
    <x v="3"/>
    <n v="4270.3599999999997"/>
    <n v="44"/>
    <n v="6"/>
    <n v="763.55"/>
    <n v="2507.7260676328519"/>
    <n v="2595496.4800000018"/>
    <n v="24.807838179519596"/>
    <n v="1007.5921112515798"/>
  </r>
  <r>
    <s v="EB59F5B8"/>
    <d v="2023-05-16T00:00:00"/>
    <x v="1"/>
    <x v="2"/>
    <n v="4549.29"/>
    <n v="50"/>
    <n v="20"/>
    <n v="1790.15"/>
    <n v="2535.998905930473"/>
    <n v="2480206.9300000025"/>
    <n v="25.230392156862745"/>
    <n v="1023.382745098039"/>
  </r>
  <r>
    <s v="0FAD6656"/>
    <d v="2024-10-05T00:00:00"/>
    <x v="1"/>
    <x v="3"/>
    <n v="2927.12"/>
    <n v="17"/>
    <n v="25"/>
    <n v="1366.81"/>
    <n v="2535.998905930473"/>
    <n v="2480206.9300000025"/>
    <n v="24.807838179519596"/>
    <n v="1007.5921112515798"/>
  </r>
  <r>
    <s v="7378D6AB"/>
    <d v="2023-07-08T00:00:00"/>
    <x v="0"/>
    <x v="0"/>
    <n v="1539.97"/>
    <n v="5"/>
    <n v="18"/>
    <n v="575.62"/>
    <n v="2573.119554204658"/>
    <n v="2539668.9999999977"/>
    <n v="24.466666666666665"/>
    <n v="1006.2658231292509"/>
  </r>
  <r>
    <s v="1F6F4E00"/>
    <d v="2022-12-29T00:00:00"/>
    <x v="0"/>
    <x v="2"/>
    <n v="2773.39"/>
    <n v="21"/>
    <n v="29"/>
    <n v="919.37"/>
    <n v="2573.119554204658"/>
    <n v="2539668.9999999977"/>
    <n v="25.230392156862745"/>
    <n v="1023.382745098039"/>
  </r>
  <r>
    <s v="989CDA6A"/>
    <d v="2022-12-02T00:00:00"/>
    <x v="0"/>
    <x v="3"/>
    <n v="1366.32"/>
    <n v="6"/>
    <n v="29"/>
    <n v="1877.11"/>
    <n v="2573.119554204658"/>
    <n v="2539668.9999999977"/>
    <n v="24.807838179519596"/>
    <n v="1007.5921112515798"/>
  </r>
  <r>
    <s v="2A479AEC"/>
    <d v="2022-11-19T00:00:00"/>
    <x v="3"/>
    <x v="4"/>
    <n v="2651.93"/>
    <n v="9"/>
    <n v="38"/>
    <n v="820.33"/>
    <n v="2494.4112799999994"/>
    <n v="2494411.2799999993"/>
    <n v="24.45252774352651"/>
    <n v="990.94692971640018"/>
  </r>
  <r>
    <s v="98906ACD"/>
    <d v="2023-03-17T00:00:00"/>
    <x v="2"/>
    <x v="4"/>
    <n v="2405.9699999999998"/>
    <n v="4"/>
    <n v="44"/>
    <n v="153.94"/>
    <n v="2507.7260676328519"/>
    <n v="2595496.4800000018"/>
    <n v="24.45252774352651"/>
    <n v="990.94692971640018"/>
  </r>
  <r>
    <s v="590062EC"/>
    <d v="2024-07-26T00:00:00"/>
    <x v="0"/>
    <x v="2"/>
    <n v="1862.27"/>
    <n v="37"/>
    <n v="50"/>
    <n v="889"/>
    <n v="2573.119554204658"/>
    <n v="2539668.9999999977"/>
    <n v="25.230392156862745"/>
    <n v="1023.382745098039"/>
  </r>
  <r>
    <s v="751B43E1"/>
    <d v="2024-09-04T00:00:00"/>
    <x v="3"/>
    <x v="3"/>
    <n v="4871.51"/>
    <n v="44"/>
    <n v="44"/>
    <n v="1085.83"/>
    <n v="2494.4112799999994"/>
    <n v="2494411.2799999993"/>
    <n v="24.807838179519596"/>
    <n v="1007.5921112515798"/>
  </r>
  <r>
    <s v="94D18005"/>
    <d v="2023-12-09T00:00:00"/>
    <x v="1"/>
    <x v="4"/>
    <n v="4096.68"/>
    <n v="22"/>
    <n v="13"/>
    <n v="111.18"/>
    <n v="2535.998905930473"/>
    <n v="2480206.9300000025"/>
    <n v="24.45252774352651"/>
    <n v="990.94692971640018"/>
  </r>
  <r>
    <s v="DACFDB82"/>
    <d v="2022-12-20T00:00:00"/>
    <x v="0"/>
    <x v="1"/>
    <n v="4977.12"/>
    <n v="21"/>
    <n v="25"/>
    <n v="1405.67"/>
    <n v="2573.119554204658"/>
    <n v="2539668.9999999977"/>
    <n v="24.886658795749703"/>
    <n v="1011.2844799054373"/>
  </r>
  <r>
    <s v="89D41AB7"/>
    <d v="2024-09-25T00:00:00"/>
    <x v="1"/>
    <x v="3"/>
    <n v="874.58"/>
    <n v="22"/>
    <n v="28"/>
    <n v="774.03"/>
    <n v="2535.998905930473"/>
    <n v="2480206.9300000025"/>
    <n v="24.807838179519596"/>
    <n v="1007.5921112515798"/>
  </r>
  <r>
    <s v="DB143E67"/>
    <d v="2023-12-14T00:00:00"/>
    <x v="1"/>
    <x v="2"/>
    <n v="3707.34"/>
    <n v="16"/>
    <n v="41"/>
    <n v="1438.79"/>
    <n v="2535.998905930473"/>
    <n v="2480206.9300000025"/>
    <n v="25.230392156862745"/>
    <n v="1023.382745098039"/>
  </r>
  <r>
    <s v="9CF7D2C7"/>
    <d v="2023-08-09T00:00:00"/>
    <x v="0"/>
    <x v="0"/>
    <n v="4452.5"/>
    <n v="22"/>
    <n v="29"/>
    <n v="414.87"/>
    <n v="2573.119554204658"/>
    <n v="2539668.9999999977"/>
    <n v="24.466666666666665"/>
    <n v="1006.2658231292509"/>
  </r>
  <r>
    <s v="453ED925"/>
    <d v="2024-06-05T00:00:00"/>
    <x v="0"/>
    <x v="2"/>
    <n v="4113.75"/>
    <n v="6"/>
    <n v="41"/>
    <n v="1894.47"/>
    <n v="2573.119554204658"/>
    <n v="2539668.9999999977"/>
    <n v="25.230392156862745"/>
    <n v="1023.382745098039"/>
  </r>
  <r>
    <s v="CE70E916"/>
    <d v="2024-10-30T00:00:00"/>
    <x v="2"/>
    <x v="2"/>
    <n v="391.39"/>
    <n v="16"/>
    <n v="10"/>
    <n v="436.1"/>
    <n v="2507.7260676328519"/>
    <n v="2595496.4800000018"/>
    <n v="25.230392156862745"/>
    <n v="1023.382745098039"/>
  </r>
  <r>
    <s v="CA666EED"/>
    <d v="2024-08-18T00:00:00"/>
    <x v="2"/>
    <x v="4"/>
    <n v="4045.27"/>
    <n v="7"/>
    <n v="23"/>
    <n v="1298.47"/>
    <n v="2507.7260676328519"/>
    <n v="2595496.4800000018"/>
    <n v="24.45252774352651"/>
    <n v="990.94692971640018"/>
  </r>
  <r>
    <s v="28104822"/>
    <d v="2022-11-30T00:00:00"/>
    <x v="1"/>
    <x v="0"/>
    <n v="3336.75"/>
    <n v="12"/>
    <n v="9"/>
    <n v="1459.86"/>
    <n v="2535.998905930473"/>
    <n v="2480206.9300000025"/>
    <n v="24.466666666666665"/>
    <n v="1006.2658231292509"/>
  </r>
  <r>
    <s v="97800517"/>
    <d v="2023-01-21T00:00:00"/>
    <x v="1"/>
    <x v="2"/>
    <n v="1419.8"/>
    <n v="4"/>
    <n v="21"/>
    <n v="1310.3399999999999"/>
    <n v="2535.998905930473"/>
    <n v="2480206.9300000025"/>
    <n v="25.230392156862745"/>
    <n v="1023.382745098039"/>
  </r>
  <r>
    <s v="79FDECAD"/>
    <d v="2023-07-17T00:00:00"/>
    <x v="2"/>
    <x v="2"/>
    <n v="3853.52"/>
    <n v="42"/>
    <n v="31"/>
    <n v="762.66"/>
    <n v="2507.7260676328519"/>
    <n v="2595496.4800000018"/>
    <n v="25.230392156862745"/>
    <n v="1023.382745098039"/>
  </r>
  <r>
    <s v="EC49AFD2"/>
    <d v="2024-05-26T00:00:00"/>
    <x v="1"/>
    <x v="4"/>
    <n v="3480.38"/>
    <n v="5"/>
    <n v="8"/>
    <n v="1708.24"/>
    <n v="2535.998905930473"/>
    <n v="2480206.9300000025"/>
    <n v="24.45252774352651"/>
    <n v="990.94692971640018"/>
  </r>
  <r>
    <s v="1D30B5DD"/>
    <d v="2023-05-01T00:00:00"/>
    <x v="1"/>
    <x v="3"/>
    <n v="3897.72"/>
    <n v="11"/>
    <n v="10"/>
    <n v="109.22"/>
    <n v="2535.998905930473"/>
    <n v="2480206.9300000025"/>
    <n v="24.807838179519596"/>
    <n v="1007.5921112515798"/>
  </r>
  <r>
    <s v="A5FDE163"/>
    <d v="2023-06-11T00:00:00"/>
    <x v="2"/>
    <x v="0"/>
    <n v="1068.0899999999999"/>
    <n v="35"/>
    <n v="35"/>
    <n v="75.05"/>
    <n v="2507.7260676328519"/>
    <n v="2595496.4800000018"/>
    <n v="24.466666666666665"/>
    <n v="1006.2658231292509"/>
  </r>
  <r>
    <s v="0C0976D1"/>
    <d v="2024-01-18T00:00:00"/>
    <x v="3"/>
    <x v="0"/>
    <n v="1423.48"/>
    <n v="18"/>
    <n v="3"/>
    <n v="1936.82"/>
    <n v="2494.4112799999994"/>
    <n v="2494411.2799999993"/>
    <n v="24.466666666666665"/>
    <n v="1006.2658231292509"/>
  </r>
  <r>
    <s v="25BE97F8"/>
    <d v="2024-07-24T00:00:00"/>
    <x v="1"/>
    <x v="2"/>
    <n v="4605.29"/>
    <n v="35"/>
    <n v="1"/>
    <n v="251.25"/>
    <n v="2535.998905930473"/>
    <n v="2480206.9300000025"/>
    <n v="25.230392156862745"/>
    <n v="1023.382745098039"/>
  </r>
  <r>
    <s v="BCEEF920"/>
    <d v="2024-11-15T00:00:00"/>
    <x v="2"/>
    <x v="0"/>
    <n v="2071.7199999999998"/>
    <n v="38"/>
    <n v="12"/>
    <n v="173.32"/>
    <n v="2507.7260676328519"/>
    <n v="2595496.4800000018"/>
    <n v="24.466666666666665"/>
    <n v="1006.2658231292509"/>
  </r>
  <r>
    <s v="CBEF8944"/>
    <d v="2024-10-22T00:00:00"/>
    <x v="1"/>
    <x v="1"/>
    <n v="2846.29"/>
    <n v="4"/>
    <n v="36"/>
    <n v="1461.22"/>
    <n v="2535.998905930473"/>
    <n v="2480206.9300000025"/>
    <n v="24.886658795749703"/>
    <n v="1011.2844799054373"/>
  </r>
  <r>
    <s v="867B7D9A"/>
    <d v="2024-08-11T00:00:00"/>
    <x v="2"/>
    <x v="1"/>
    <n v="1977.73"/>
    <n v="27"/>
    <n v="5"/>
    <n v="419.59"/>
    <n v="2507.7260676328519"/>
    <n v="2595496.4800000018"/>
    <n v="24.886658795749703"/>
    <n v="1011.2844799054373"/>
  </r>
  <r>
    <s v="5886BBBE"/>
    <d v="2023-07-09T00:00:00"/>
    <x v="3"/>
    <x v="3"/>
    <n v="540.70000000000005"/>
    <n v="39"/>
    <n v="5"/>
    <n v="676.4"/>
    <n v="2494.4112799999994"/>
    <n v="2494411.2799999993"/>
    <n v="24.807838179519596"/>
    <n v="1007.5921112515798"/>
  </r>
  <r>
    <s v="EB920F2B"/>
    <d v="2024-02-20T00:00:00"/>
    <x v="3"/>
    <x v="2"/>
    <n v="2921.68"/>
    <n v="6"/>
    <n v="19"/>
    <n v="739.34"/>
    <n v="2494.4112799999994"/>
    <n v="2494411.2799999993"/>
    <n v="25.230392156862745"/>
    <n v="1023.382745098039"/>
  </r>
  <r>
    <s v="0C0F9494"/>
    <d v="2023-05-14T00:00:00"/>
    <x v="2"/>
    <x v="2"/>
    <n v="2124.34"/>
    <n v="36"/>
    <n v="15"/>
    <n v="677.53"/>
    <n v="2507.7260676328519"/>
    <n v="2595496.4800000018"/>
    <n v="25.230392156862745"/>
    <n v="1023.382745098039"/>
  </r>
  <r>
    <s v="3ACEC038"/>
    <d v="2024-07-26T00:00:00"/>
    <x v="1"/>
    <x v="4"/>
    <n v="4225.9399999999996"/>
    <n v="38"/>
    <n v="13"/>
    <n v="425.34"/>
    <n v="2535.998905930473"/>
    <n v="2480206.9300000025"/>
    <n v="24.45252774352651"/>
    <n v="990.94692971640018"/>
  </r>
  <r>
    <s v="D2A66FDA"/>
    <d v="2024-11-11T00:00:00"/>
    <x v="2"/>
    <x v="2"/>
    <n v="279.42"/>
    <n v="50"/>
    <n v="32"/>
    <n v="1091.49"/>
    <n v="2507.7260676328519"/>
    <n v="2595496.4800000018"/>
    <n v="25.230392156862745"/>
    <n v="1023.382745098039"/>
  </r>
  <r>
    <s v="D0EED47D"/>
    <d v="2024-11-03T00:00:00"/>
    <x v="0"/>
    <x v="1"/>
    <n v="1016.75"/>
    <n v="27"/>
    <n v="47"/>
    <n v="252.06"/>
    <n v="2573.119554204658"/>
    <n v="2539668.9999999977"/>
    <n v="24.886658795749703"/>
    <n v="1011.2844799054373"/>
  </r>
  <r>
    <s v="F9E1F66B"/>
    <d v="2024-03-31T00:00:00"/>
    <x v="1"/>
    <x v="1"/>
    <n v="127.13"/>
    <n v="11"/>
    <n v="18"/>
    <n v="1889.27"/>
    <n v="2535.998905930473"/>
    <n v="2480206.9300000025"/>
    <n v="24.886658795749703"/>
    <n v="1011.2844799054373"/>
  </r>
  <r>
    <s v="F29A74E3"/>
    <d v="2023-10-22T00:00:00"/>
    <x v="0"/>
    <x v="2"/>
    <n v="2094.33"/>
    <n v="3"/>
    <n v="27"/>
    <n v="1442.95"/>
    <n v="2573.119554204658"/>
    <n v="2539668.9999999977"/>
    <n v="25.230392156862745"/>
    <n v="1023.382745098039"/>
  </r>
  <r>
    <s v="CB507C7E"/>
    <d v="2024-11-04T00:00:00"/>
    <x v="1"/>
    <x v="1"/>
    <n v="4812.93"/>
    <n v="46"/>
    <n v="37"/>
    <n v="1699.76"/>
    <n v="2535.998905930473"/>
    <n v="2480206.9300000025"/>
    <n v="24.886658795749703"/>
    <n v="1011.2844799054373"/>
  </r>
  <r>
    <s v="AF898786"/>
    <d v="2023-03-17T00:00:00"/>
    <x v="2"/>
    <x v="4"/>
    <n v="2836.28"/>
    <n v="14"/>
    <n v="34"/>
    <n v="1699.89"/>
    <n v="2507.7260676328519"/>
    <n v="2595496.4800000018"/>
    <n v="24.45252774352651"/>
    <n v="990.94692971640018"/>
  </r>
  <r>
    <s v="A9FC7D8D"/>
    <d v="2023-06-25T00:00:00"/>
    <x v="0"/>
    <x v="0"/>
    <n v="2222.7600000000002"/>
    <n v="25"/>
    <n v="39"/>
    <n v="86.1"/>
    <n v="2573.119554204658"/>
    <n v="2539668.9999999977"/>
    <n v="24.466666666666665"/>
    <n v="1006.2658231292509"/>
  </r>
  <r>
    <s v="B167716D"/>
    <d v="2023-02-10T00:00:00"/>
    <x v="1"/>
    <x v="4"/>
    <n v="2717.32"/>
    <n v="10"/>
    <n v="21"/>
    <n v="455.13"/>
    <n v="2535.998905930473"/>
    <n v="2480206.9300000025"/>
    <n v="24.45252774352651"/>
    <n v="990.94692971640018"/>
  </r>
  <r>
    <s v="7942CC19"/>
    <d v="2023-02-03T00:00:00"/>
    <x v="3"/>
    <x v="3"/>
    <n v="3144.62"/>
    <n v="21"/>
    <n v="43"/>
    <n v="878.72"/>
    <n v="2494.4112799999994"/>
    <n v="2494411.2799999993"/>
    <n v="24.807838179519596"/>
    <n v="1007.5921112515798"/>
  </r>
  <r>
    <s v="7C7DDE05"/>
    <d v="2023-03-02T00:00:00"/>
    <x v="0"/>
    <x v="3"/>
    <n v="4920.76"/>
    <n v="7"/>
    <n v="46"/>
    <n v="547.64"/>
    <n v="2573.119554204658"/>
    <n v="2539668.9999999977"/>
    <n v="24.807838179519596"/>
    <n v="1007.5921112515798"/>
  </r>
  <r>
    <s v="ED7C8299"/>
    <d v="2024-07-09T00:00:00"/>
    <x v="2"/>
    <x v="4"/>
    <n v="91.86"/>
    <n v="15"/>
    <n v="26"/>
    <n v="1642.44"/>
    <n v="2507.7260676328519"/>
    <n v="2595496.4800000018"/>
    <n v="24.45252774352651"/>
    <n v="990.94692971640018"/>
  </r>
  <r>
    <s v="FFA50D1A"/>
    <d v="2024-06-21T00:00:00"/>
    <x v="1"/>
    <x v="3"/>
    <n v="3050.85"/>
    <n v="5"/>
    <n v="37"/>
    <n v="1759.17"/>
    <n v="2535.998905930473"/>
    <n v="2480206.9300000025"/>
    <n v="24.807838179519596"/>
    <n v="1007.5921112515798"/>
  </r>
  <r>
    <s v="885DD27A"/>
    <d v="2023-02-28T00:00:00"/>
    <x v="2"/>
    <x v="4"/>
    <n v="4011.18"/>
    <n v="13"/>
    <n v="39"/>
    <n v="286.27"/>
    <n v="2507.7260676328519"/>
    <n v="2595496.4800000018"/>
    <n v="24.45252774352651"/>
    <n v="990.94692971640018"/>
  </r>
  <r>
    <s v="B75BFC3C"/>
    <d v="2023-05-15T00:00:00"/>
    <x v="2"/>
    <x v="4"/>
    <n v="3727.65"/>
    <n v="33"/>
    <n v="40"/>
    <n v="613.41"/>
    <n v="2507.7260676328519"/>
    <n v="2595496.4800000018"/>
    <n v="24.45252774352651"/>
    <n v="990.94692971640018"/>
  </r>
  <r>
    <s v="A4D6797B"/>
    <d v="2024-03-18T00:00:00"/>
    <x v="1"/>
    <x v="3"/>
    <n v="295.83"/>
    <n v="1"/>
    <n v="28"/>
    <n v="763.82"/>
    <n v="2535.998905930473"/>
    <n v="2480206.9300000025"/>
    <n v="24.807838179519596"/>
    <n v="1007.5921112515798"/>
  </r>
  <r>
    <s v="3CEE1DD2"/>
    <d v="2024-08-13T00:00:00"/>
    <x v="3"/>
    <x v="3"/>
    <n v="1637.41"/>
    <n v="42"/>
    <n v="17"/>
    <n v="1392.95"/>
    <n v="2494.4112799999994"/>
    <n v="2494411.2799999993"/>
    <n v="24.807838179519596"/>
    <n v="1007.5921112515798"/>
  </r>
  <r>
    <s v="638D115B"/>
    <d v="2024-07-16T00:00:00"/>
    <x v="0"/>
    <x v="2"/>
    <n v="4408.6899999999996"/>
    <n v="40"/>
    <n v="8"/>
    <n v="1878.2"/>
    <n v="2573.119554204658"/>
    <n v="2539668.9999999977"/>
    <n v="25.230392156862745"/>
    <n v="1023.382745098039"/>
  </r>
  <r>
    <s v="BDFE467D"/>
    <d v="2024-08-13T00:00:00"/>
    <x v="3"/>
    <x v="1"/>
    <n v="3507.78"/>
    <n v="2"/>
    <n v="10"/>
    <n v="1280"/>
    <n v="2494.4112799999994"/>
    <n v="2494411.2799999993"/>
    <n v="24.886658795749703"/>
    <n v="1011.2844799054373"/>
  </r>
  <r>
    <s v="7AD2364B"/>
    <d v="2023-04-27T00:00:00"/>
    <x v="2"/>
    <x v="3"/>
    <n v="3219.12"/>
    <n v="40"/>
    <n v="47"/>
    <n v="410.95"/>
    <n v="2507.7260676328519"/>
    <n v="2595496.4800000018"/>
    <n v="24.807838179519596"/>
    <n v="1007.5921112515798"/>
  </r>
  <r>
    <s v="132614A1"/>
    <d v="2023-05-29T00:00:00"/>
    <x v="2"/>
    <x v="3"/>
    <n v="4974.53"/>
    <n v="13"/>
    <n v="40"/>
    <n v="1839.91"/>
    <n v="2507.7260676328519"/>
    <n v="2595496.4800000018"/>
    <n v="24.807838179519596"/>
    <n v="1007.5921112515798"/>
  </r>
  <r>
    <s v="59F29EB7"/>
    <d v="2024-08-22T00:00:00"/>
    <x v="2"/>
    <x v="3"/>
    <n v="2970.94"/>
    <n v="38"/>
    <n v="11"/>
    <n v="1108.1099999999999"/>
    <n v="2507.7260676328519"/>
    <n v="2595496.4800000018"/>
    <n v="24.807838179519596"/>
    <n v="1007.5921112515798"/>
  </r>
  <r>
    <s v="A8808F32"/>
    <d v="2024-01-11T00:00:00"/>
    <x v="0"/>
    <x v="0"/>
    <n v="233.97"/>
    <n v="36"/>
    <n v="30"/>
    <n v="1731.08"/>
    <n v="2573.119554204658"/>
    <n v="2539668.9999999977"/>
    <n v="24.466666666666665"/>
    <n v="1006.2658231292509"/>
  </r>
  <r>
    <s v="8F7F4A5C"/>
    <d v="2024-03-20T00:00:00"/>
    <x v="1"/>
    <x v="4"/>
    <n v="2440.59"/>
    <n v="18"/>
    <n v="1"/>
    <n v="1077.8699999999999"/>
    <n v="2535.998905930473"/>
    <n v="2480206.9300000025"/>
    <n v="24.45252774352651"/>
    <n v="990.94692971640018"/>
  </r>
  <r>
    <s v="2D7A7E75"/>
    <d v="2024-04-24T00:00:00"/>
    <x v="3"/>
    <x v="1"/>
    <n v="2555.19"/>
    <n v="31"/>
    <n v="31"/>
    <n v="1960.03"/>
    <n v="2494.4112799999994"/>
    <n v="2494411.2799999993"/>
    <n v="24.886658795749703"/>
    <n v="1011.2844799054373"/>
  </r>
  <r>
    <s v="EBD012A4"/>
    <d v="2024-10-20T00:00:00"/>
    <x v="3"/>
    <x v="4"/>
    <n v="420.03"/>
    <n v="24"/>
    <n v="18"/>
    <n v="475.42"/>
    <n v="2494.4112799999994"/>
    <n v="2494411.2799999993"/>
    <n v="24.45252774352651"/>
    <n v="990.94692971640018"/>
  </r>
  <r>
    <s v="71C9323F"/>
    <d v="2024-07-09T00:00:00"/>
    <x v="2"/>
    <x v="3"/>
    <n v="4460.49"/>
    <n v="5"/>
    <n v="39"/>
    <n v="1925.9"/>
    <n v="2507.7260676328519"/>
    <n v="2595496.4800000018"/>
    <n v="24.807838179519596"/>
    <n v="1007.5921112515798"/>
  </r>
  <r>
    <s v="2D0364D9"/>
    <d v="2023-12-12T00:00:00"/>
    <x v="0"/>
    <x v="2"/>
    <n v="4418.97"/>
    <n v="38"/>
    <n v="11"/>
    <n v="1967.53"/>
    <n v="2573.119554204658"/>
    <n v="2539668.9999999977"/>
    <n v="25.230392156862745"/>
    <n v="1023.382745098039"/>
  </r>
  <r>
    <s v="E3999615"/>
    <d v="2023-07-25T00:00:00"/>
    <x v="2"/>
    <x v="4"/>
    <n v="1704.1"/>
    <n v="27"/>
    <n v="17"/>
    <n v="1824.27"/>
    <n v="2507.7260676328519"/>
    <n v="2595496.4800000018"/>
    <n v="24.45252774352651"/>
    <n v="990.94692971640018"/>
  </r>
  <r>
    <s v="818AF409"/>
    <d v="2023-05-30T00:00:00"/>
    <x v="2"/>
    <x v="3"/>
    <n v="745.39"/>
    <n v="2"/>
    <n v="19"/>
    <n v="1100.8399999999999"/>
    <n v="2507.7260676328519"/>
    <n v="2595496.4800000018"/>
    <n v="24.807838179519596"/>
    <n v="1007.5921112515798"/>
  </r>
  <r>
    <s v="0579A5A7"/>
    <d v="2023-12-29T00:00:00"/>
    <x v="1"/>
    <x v="3"/>
    <n v="649.26"/>
    <n v="40"/>
    <n v="14"/>
    <n v="757"/>
    <n v="2535.998905930473"/>
    <n v="2480206.9300000025"/>
    <n v="24.807838179519596"/>
    <n v="1007.5921112515798"/>
  </r>
  <r>
    <s v="144E9314"/>
    <d v="2023-04-03T00:00:00"/>
    <x v="0"/>
    <x v="3"/>
    <n v="2408.98"/>
    <n v="21"/>
    <n v="37"/>
    <n v="29.78"/>
    <n v="2573.119554204658"/>
    <n v="2539668.9999999977"/>
    <n v="24.807838179519596"/>
    <n v="1007.5921112515798"/>
  </r>
  <r>
    <s v="3B28FBC5"/>
    <d v="2024-02-19T00:00:00"/>
    <x v="2"/>
    <x v="0"/>
    <n v="4082.8"/>
    <n v="12"/>
    <n v="29"/>
    <n v="851.16"/>
    <n v="2507.7260676328519"/>
    <n v="2595496.4800000018"/>
    <n v="24.466666666666665"/>
    <n v="1006.2658231292509"/>
  </r>
  <r>
    <s v="1DBB0D69"/>
    <d v="2023-09-09T00:00:00"/>
    <x v="3"/>
    <x v="1"/>
    <n v="3009.98"/>
    <n v="37"/>
    <n v="20"/>
    <n v="1487.33"/>
    <n v="2494.4112799999994"/>
    <n v="2494411.2799999993"/>
    <n v="24.886658795749703"/>
    <n v="1011.2844799054373"/>
  </r>
  <r>
    <s v="089EB598"/>
    <d v="2023-05-30T00:00:00"/>
    <x v="3"/>
    <x v="4"/>
    <n v="871.82"/>
    <n v="15"/>
    <n v="21"/>
    <n v="1061.26"/>
    <n v="2494.4112799999994"/>
    <n v="2494411.2799999993"/>
    <n v="24.45252774352651"/>
    <n v="990.94692971640018"/>
  </r>
  <r>
    <s v="12EAD8EA"/>
    <d v="2023-01-22T00:00:00"/>
    <x v="3"/>
    <x v="4"/>
    <n v="3463.68"/>
    <n v="3"/>
    <n v="10"/>
    <n v="1056.5"/>
    <n v="2494.4112799999994"/>
    <n v="2494411.2799999993"/>
    <n v="24.45252774352651"/>
    <n v="990.94692971640018"/>
  </r>
  <r>
    <s v="D8D7B0E9"/>
    <d v="2024-09-12T00:00:00"/>
    <x v="3"/>
    <x v="0"/>
    <n v="102.92"/>
    <n v="10"/>
    <n v="18"/>
    <n v="75.510000000000005"/>
    <n v="2494.4112799999994"/>
    <n v="2494411.2799999993"/>
    <n v="24.466666666666665"/>
    <n v="1006.2658231292509"/>
  </r>
  <r>
    <s v="D98574F7"/>
    <d v="2023-04-17T00:00:00"/>
    <x v="1"/>
    <x v="1"/>
    <n v="575.83000000000004"/>
    <n v="30"/>
    <n v="36"/>
    <n v="595.99"/>
    <n v="2535.998905930473"/>
    <n v="2480206.9300000025"/>
    <n v="24.886658795749703"/>
    <n v="1011.2844799054373"/>
  </r>
  <r>
    <s v="95FFA73C"/>
    <d v="2024-10-23T00:00:00"/>
    <x v="3"/>
    <x v="0"/>
    <n v="1045.94"/>
    <n v="14"/>
    <n v="35"/>
    <n v="949.18"/>
    <n v="2494.4112799999994"/>
    <n v="2494411.2799999993"/>
    <n v="24.466666666666665"/>
    <n v="1006.2658231292509"/>
  </r>
  <r>
    <s v="6CC89613"/>
    <d v="2024-10-07T00:00:00"/>
    <x v="0"/>
    <x v="4"/>
    <n v="2534.15"/>
    <n v="48"/>
    <n v="14"/>
    <n v="1945.75"/>
    <n v="2573.119554204658"/>
    <n v="2539668.9999999977"/>
    <n v="24.45252774352651"/>
    <n v="990.94692971640018"/>
  </r>
  <r>
    <s v="98762CD7"/>
    <d v="2024-01-30T00:00:00"/>
    <x v="0"/>
    <x v="4"/>
    <n v="1960.25"/>
    <n v="11"/>
    <n v="13"/>
    <n v="748.75"/>
    <n v="2573.119554204658"/>
    <n v="2539668.9999999977"/>
    <n v="24.45252774352651"/>
    <n v="990.94692971640018"/>
  </r>
  <r>
    <s v="29E3A375"/>
    <d v="2024-08-02T00:00:00"/>
    <x v="3"/>
    <x v="2"/>
    <n v="2596.2800000000002"/>
    <n v="31"/>
    <n v="43"/>
    <n v="987.08"/>
    <n v="2494.4112799999994"/>
    <n v="2494411.2799999993"/>
    <n v="25.230392156862745"/>
    <n v="1023.382745098039"/>
  </r>
  <r>
    <s v="AB2BAFE7"/>
    <d v="2023-09-01T00:00:00"/>
    <x v="1"/>
    <x v="2"/>
    <n v="3169.77"/>
    <n v="2"/>
    <n v="23"/>
    <n v="469.5"/>
    <n v="2535.998905930473"/>
    <n v="2480206.9300000025"/>
    <n v="25.230392156862745"/>
    <n v="1023.382745098039"/>
  </r>
  <r>
    <s v="AAADA8E1"/>
    <d v="2023-11-10T00:00:00"/>
    <x v="0"/>
    <x v="3"/>
    <n v="4786.79"/>
    <n v="49"/>
    <n v="31"/>
    <n v="1157.44"/>
    <n v="2573.119554204658"/>
    <n v="2539668.9999999977"/>
    <n v="24.807838179519596"/>
    <n v="1007.5921112515798"/>
  </r>
  <r>
    <s v="ECE4267C"/>
    <d v="2023-02-27T00:00:00"/>
    <x v="3"/>
    <x v="0"/>
    <n v="4174.5200000000004"/>
    <n v="13"/>
    <n v="45"/>
    <n v="1421.91"/>
    <n v="2494.4112799999994"/>
    <n v="2494411.2799999993"/>
    <n v="24.466666666666665"/>
    <n v="1006.2658231292509"/>
  </r>
  <r>
    <s v="0A1AC4AE"/>
    <d v="2024-06-06T00:00:00"/>
    <x v="1"/>
    <x v="1"/>
    <n v="1539.61"/>
    <n v="32"/>
    <n v="8"/>
    <n v="1760.12"/>
    <n v="2535.998905930473"/>
    <n v="2480206.9300000025"/>
    <n v="24.886658795749703"/>
    <n v="1011.2844799054373"/>
  </r>
  <r>
    <s v="C6A19816"/>
    <d v="2023-06-25T00:00:00"/>
    <x v="2"/>
    <x v="4"/>
    <n v="2444.5700000000002"/>
    <n v="18"/>
    <n v="22"/>
    <n v="1353.85"/>
    <n v="2507.7260676328519"/>
    <n v="2595496.4800000018"/>
    <n v="24.45252774352651"/>
    <n v="990.94692971640018"/>
  </r>
  <r>
    <s v="BA5D49D6"/>
    <d v="2023-04-11T00:00:00"/>
    <x v="0"/>
    <x v="3"/>
    <n v="838"/>
    <n v="46"/>
    <n v="7"/>
    <n v="927.43"/>
    <n v="2573.119554204658"/>
    <n v="2539668.9999999977"/>
    <n v="24.807838179519596"/>
    <n v="1007.5921112515798"/>
  </r>
  <r>
    <s v="C1FE75EB"/>
    <d v="2023-01-25T00:00:00"/>
    <x v="0"/>
    <x v="2"/>
    <n v="2481.98"/>
    <n v="36"/>
    <n v="34"/>
    <n v="942.28"/>
    <n v="2573.119554204658"/>
    <n v="2539668.9999999977"/>
    <n v="25.230392156862745"/>
    <n v="1023.382745098039"/>
  </r>
  <r>
    <s v="962235CD"/>
    <d v="2023-07-10T00:00:00"/>
    <x v="2"/>
    <x v="2"/>
    <n v="3040.43"/>
    <n v="23"/>
    <n v="1"/>
    <n v="1393.42"/>
    <n v="2507.7260676328519"/>
    <n v="2595496.4800000018"/>
    <n v="25.230392156862745"/>
    <n v="1023.382745098039"/>
  </r>
  <r>
    <s v="30BEE8E1"/>
    <d v="2022-12-08T00:00:00"/>
    <x v="1"/>
    <x v="3"/>
    <n v="4123.21"/>
    <n v="33"/>
    <n v="4"/>
    <n v="1284.49"/>
    <n v="2535.998905930473"/>
    <n v="2480206.9300000025"/>
    <n v="24.807838179519596"/>
    <n v="1007.5921112515798"/>
  </r>
  <r>
    <s v="D279429A"/>
    <d v="2024-04-28T00:00:00"/>
    <x v="1"/>
    <x v="3"/>
    <n v="3768.99"/>
    <n v="27"/>
    <n v="48"/>
    <n v="322.49"/>
    <n v="2535.998905930473"/>
    <n v="2480206.9300000025"/>
    <n v="24.807838179519596"/>
    <n v="1007.5921112515798"/>
  </r>
  <r>
    <s v="9977840"/>
    <d v="2022-11-22T00:00:00"/>
    <x v="1"/>
    <x v="4"/>
    <n v="3415.18"/>
    <n v="22"/>
    <n v="16"/>
    <n v="1209.3800000000001"/>
    <n v="2535.998905930473"/>
    <n v="2480206.9300000025"/>
    <n v="24.45252774352651"/>
    <n v="990.94692971640018"/>
  </r>
  <r>
    <s v="995D265E"/>
    <d v="2023-10-12T00:00:00"/>
    <x v="2"/>
    <x v="2"/>
    <n v="4197.05"/>
    <n v="7"/>
    <n v="1"/>
    <n v="786.25"/>
    <n v="2507.7260676328519"/>
    <n v="2595496.4800000018"/>
    <n v="25.230392156862745"/>
    <n v="1023.382745098039"/>
  </r>
  <r>
    <s v="89985341"/>
    <d v="2024-10-01T00:00:00"/>
    <x v="1"/>
    <x v="3"/>
    <n v="550.32000000000005"/>
    <n v="47"/>
    <n v="43"/>
    <n v="266.73"/>
    <n v="2535.998905930473"/>
    <n v="2480206.9300000025"/>
    <n v="24.807838179519596"/>
    <n v="1007.5921112515798"/>
  </r>
  <r>
    <s v="158E1F71"/>
    <d v="2022-11-22T00:00:00"/>
    <x v="3"/>
    <x v="0"/>
    <n v="2850.88"/>
    <n v="32"/>
    <n v="43"/>
    <n v="1655.2"/>
    <n v="2494.4112799999994"/>
    <n v="2494411.2799999993"/>
    <n v="24.466666666666665"/>
    <n v="1006.2658231292509"/>
  </r>
  <r>
    <s v="18C0A4F6"/>
    <d v="2024-05-30T00:00:00"/>
    <x v="1"/>
    <x v="0"/>
    <n v="2978.57"/>
    <n v="39"/>
    <n v="2"/>
    <n v="1192.78"/>
    <n v="2535.998905930473"/>
    <n v="2480206.9300000025"/>
    <n v="24.466666666666665"/>
    <n v="1006.2658231292509"/>
  </r>
  <r>
    <s v="829A8C38"/>
    <d v="2024-01-05T00:00:00"/>
    <x v="2"/>
    <x v="0"/>
    <n v="4096.7"/>
    <n v="3"/>
    <n v="34"/>
    <n v="197.9"/>
    <n v="2507.7260676328519"/>
    <n v="2595496.4800000018"/>
    <n v="24.466666666666665"/>
    <n v="1006.2658231292509"/>
  </r>
  <r>
    <s v="F2D8FCDD"/>
    <d v="2023-09-04T00:00:00"/>
    <x v="0"/>
    <x v="1"/>
    <n v="3270.34"/>
    <n v="5"/>
    <n v="34"/>
    <n v="1791.93"/>
    <n v="2573.119554204658"/>
    <n v="2539668.9999999977"/>
    <n v="24.886658795749703"/>
    <n v="1011.2844799054373"/>
  </r>
  <r>
    <s v="6EE6ADBA"/>
    <d v="2023-11-15T00:00:00"/>
    <x v="3"/>
    <x v="4"/>
    <n v="2019.57"/>
    <n v="29"/>
    <n v="40"/>
    <n v="1315.87"/>
    <n v="2494.4112799999994"/>
    <n v="2494411.2799999993"/>
    <n v="24.45252774352651"/>
    <n v="990.94692971640018"/>
  </r>
  <r>
    <s v="5369B845"/>
    <d v="2023-02-26T00:00:00"/>
    <x v="3"/>
    <x v="2"/>
    <n v="2384.75"/>
    <n v="6"/>
    <n v="13"/>
    <n v="1023.93"/>
    <n v="2494.4112799999994"/>
    <n v="2494411.2799999993"/>
    <n v="25.230392156862745"/>
    <n v="1023.382745098039"/>
  </r>
  <r>
    <s v="B366F12E"/>
    <d v="2023-11-13T00:00:00"/>
    <x v="0"/>
    <x v="2"/>
    <n v="2520.8200000000002"/>
    <n v="4"/>
    <n v="4"/>
    <n v="205.64"/>
    <n v="2573.119554204658"/>
    <n v="2539668.9999999977"/>
    <n v="25.230392156862745"/>
    <n v="1023.382745098039"/>
  </r>
  <r>
    <s v="DD0806A2"/>
    <d v="2024-09-11T00:00:00"/>
    <x v="2"/>
    <x v="0"/>
    <n v="2739.22"/>
    <n v="50"/>
    <n v="19"/>
    <n v="1283.8599999999999"/>
    <n v="2507.7260676328519"/>
    <n v="2595496.4800000018"/>
    <n v="24.466666666666665"/>
    <n v="1006.2658231292509"/>
  </r>
  <r>
    <s v="447BD99F"/>
    <d v="2022-12-08T00:00:00"/>
    <x v="2"/>
    <x v="2"/>
    <n v="3613.91"/>
    <n v="20"/>
    <n v="40"/>
    <n v="818.36"/>
    <n v="2507.7260676328519"/>
    <n v="2595496.4800000018"/>
    <n v="25.230392156862745"/>
    <n v="1023.382745098039"/>
  </r>
  <r>
    <s v="4F5DBCF1"/>
    <d v="2023-08-20T00:00:00"/>
    <x v="1"/>
    <x v="4"/>
    <n v="3609.71"/>
    <n v="34"/>
    <n v="23"/>
    <n v="1827.57"/>
    <n v="2535.998905930473"/>
    <n v="2480206.9300000025"/>
    <n v="24.45252774352651"/>
    <n v="990.94692971640018"/>
  </r>
  <r>
    <s v="919167DD"/>
    <d v="2024-03-06T00:00:00"/>
    <x v="0"/>
    <x v="0"/>
    <n v="3954.11"/>
    <n v="6"/>
    <n v="26"/>
    <n v="391.85"/>
    <n v="2573.119554204658"/>
    <n v="2539668.9999999977"/>
    <n v="24.466666666666665"/>
    <n v="1006.2658231292509"/>
  </r>
  <r>
    <s v="6E0505B3"/>
    <d v="2024-09-06T00:00:00"/>
    <x v="3"/>
    <x v="2"/>
    <n v="1660.01"/>
    <n v="48"/>
    <n v="2"/>
    <n v="1496.45"/>
    <n v="2494.4112799999994"/>
    <n v="2494411.2799999993"/>
    <n v="25.230392156862745"/>
    <n v="1023.382745098039"/>
  </r>
  <r>
    <s v="795816C5"/>
    <d v="2023-08-31T00:00:00"/>
    <x v="1"/>
    <x v="1"/>
    <n v="498.96"/>
    <n v="19"/>
    <n v="10"/>
    <n v="362.15"/>
    <n v="2535.998905930473"/>
    <n v="2480206.9300000025"/>
    <n v="24.886658795749703"/>
    <n v="1011.2844799054373"/>
  </r>
  <r>
    <s v="3BE31651"/>
    <d v="2024-07-02T00:00:00"/>
    <x v="3"/>
    <x v="4"/>
    <n v="3763.11"/>
    <n v="14"/>
    <n v="42"/>
    <n v="1467.49"/>
    <n v="2494.4112799999994"/>
    <n v="2494411.2799999993"/>
    <n v="24.45252774352651"/>
    <n v="990.94692971640018"/>
  </r>
  <r>
    <s v="A618C2FA"/>
    <d v="2024-02-06T00:00:00"/>
    <x v="3"/>
    <x v="1"/>
    <n v="2839.76"/>
    <n v="43"/>
    <n v="18"/>
    <n v="1688.64"/>
    <n v="2494.4112799999994"/>
    <n v="2494411.2799999993"/>
    <n v="24.886658795749703"/>
    <n v="1011.2844799054373"/>
  </r>
  <r>
    <s v="C282E473"/>
    <d v="2023-08-05T00:00:00"/>
    <x v="3"/>
    <x v="0"/>
    <n v="2965.78"/>
    <n v="13"/>
    <n v="1"/>
    <n v="1761.57"/>
    <n v="2494.4112799999994"/>
    <n v="2494411.2799999993"/>
    <n v="24.466666666666665"/>
    <n v="1006.2658231292509"/>
  </r>
  <r>
    <s v="C02379DA"/>
    <d v="2024-10-13T00:00:00"/>
    <x v="1"/>
    <x v="4"/>
    <n v="3470.12"/>
    <n v="35"/>
    <n v="23"/>
    <n v="1432.91"/>
    <n v="2535.998905930473"/>
    <n v="2480206.9300000025"/>
    <n v="24.45252774352651"/>
    <n v="990.94692971640018"/>
  </r>
  <r>
    <s v="1093A721"/>
    <d v="2023-05-29T00:00:00"/>
    <x v="1"/>
    <x v="2"/>
    <n v="4342.58"/>
    <n v="2"/>
    <n v="50"/>
    <n v="1344.2"/>
    <n v="2535.998905930473"/>
    <n v="2480206.9300000025"/>
    <n v="25.230392156862745"/>
    <n v="1023.382745098039"/>
  </r>
  <r>
    <s v="D19198D1"/>
    <d v="2023-07-31T00:00:00"/>
    <x v="1"/>
    <x v="3"/>
    <n v="398.36"/>
    <n v="24"/>
    <n v="26"/>
    <n v="920.9"/>
    <n v="2535.998905930473"/>
    <n v="2480206.9300000025"/>
    <n v="24.807838179519596"/>
    <n v="1007.5921112515798"/>
  </r>
  <r>
    <s v="111FB4D8"/>
    <d v="2023-11-21T00:00:00"/>
    <x v="0"/>
    <x v="4"/>
    <n v="1815.96"/>
    <n v="47"/>
    <n v="1"/>
    <n v="99.96"/>
    <n v="2573.119554204658"/>
    <n v="2539668.9999999977"/>
    <n v="24.45252774352651"/>
    <n v="990.94692971640018"/>
  </r>
  <r>
    <s v="27795224"/>
    <d v="2024-02-18T00:00:00"/>
    <x v="2"/>
    <x v="4"/>
    <n v="4417.6499999999996"/>
    <n v="44"/>
    <n v="19"/>
    <n v="326.76"/>
    <n v="2507.7260676328519"/>
    <n v="2595496.4800000018"/>
    <n v="24.45252774352651"/>
    <n v="990.94692971640018"/>
  </r>
  <r>
    <s v="40FD3745"/>
    <d v="2024-03-24T00:00:00"/>
    <x v="2"/>
    <x v="0"/>
    <n v="729.54"/>
    <n v="49"/>
    <n v="38"/>
    <n v="954.07"/>
    <n v="2507.7260676328519"/>
    <n v="2595496.4800000018"/>
    <n v="24.466666666666665"/>
    <n v="1006.2658231292509"/>
  </r>
  <r>
    <s v="443160FB"/>
    <d v="2024-07-04T00:00:00"/>
    <x v="2"/>
    <x v="2"/>
    <n v="4492.5"/>
    <n v="21"/>
    <n v="37"/>
    <n v="398.28"/>
    <n v="2507.7260676328519"/>
    <n v="2595496.4800000018"/>
    <n v="25.230392156862745"/>
    <n v="1023.382745098039"/>
  </r>
  <r>
    <s v="5.995E+274"/>
    <d v="2023-03-06T00:00:00"/>
    <x v="1"/>
    <x v="0"/>
    <n v="2167.9499999999998"/>
    <n v="29"/>
    <n v="13"/>
    <n v="1596.7"/>
    <n v="2535.998905930473"/>
    <n v="2480206.9300000025"/>
    <n v="24.466666666666665"/>
    <n v="1006.2658231292509"/>
  </r>
  <r>
    <s v="45C0AEE4"/>
    <d v="2024-01-10T00:00:00"/>
    <x v="0"/>
    <x v="2"/>
    <n v="3231.32"/>
    <n v="25"/>
    <n v="7"/>
    <n v="566.1"/>
    <n v="2573.119554204658"/>
    <n v="2539668.9999999977"/>
    <n v="25.230392156862745"/>
    <n v="1023.382745098039"/>
  </r>
  <r>
    <s v="C31CE07A"/>
    <d v="2023-01-15T00:00:00"/>
    <x v="2"/>
    <x v="2"/>
    <n v="1765.58"/>
    <n v="16"/>
    <n v="2"/>
    <n v="1999.08"/>
    <n v="2507.7260676328519"/>
    <n v="2595496.4800000018"/>
    <n v="25.230392156862745"/>
    <n v="1023.382745098039"/>
  </r>
  <r>
    <s v="00E38DDE"/>
    <d v="2024-02-17T00:00:00"/>
    <x v="2"/>
    <x v="2"/>
    <n v="2864.29"/>
    <n v="44"/>
    <n v="15"/>
    <n v="191.74"/>
    <n v="2507.7260676328519"/>
    <n v="2595496.4800000018"/>
    <n v="25.230392156862745"/>
    <n v="1023.382745098039"/>
  </r>
  <r>
    <s v="4CDE5E95"/>
    <d v="2024-03-25T00:00:00"/>
    <x v="1"/>
    <x v="1"/>
    <n v="3885.51"/>
    <n v="30"/>
    <n v="41"/>
    <n v="1692.24"/>
    <n v="2535.998905930473"/>
    <n v="2480206.9300000025"/>
    <n v="24.886658795749703"/>
    <n v="1011.2844799054373"/>
  </r>
  <r>
    <s v="D38B473F"/>
    <d v="2024-10-23T00:00:00"/>
    <x v="3"/>
    <x v="3"/>
    <n v="1430.7"/>
    <n v="45"/>
    <n v="12"/>
    <n v="1707.93"/>
    <n v="2494.4112799999994"/>
    <n v="2494411.2799999993"/>
    <n v="24.807838179519596"/>
    <n v="1007.5921112515798"/>
  </r>
  <r>
    <s v="118F77C3"/>
    <d v="2023-02-17T00:00:00"/>
    <x v="2"/>
    <x v="0"/>
    <n v="2627.46"/>
    <n v="32"/>
    <n v="7"/>
    <n v="706.65"/>
    <n v="2507.7260676328519"/>
    <n v="2595496.4800000018"/>
    <n v="24.466666666666665"/>
    <n v="1006.2658231292509"/>
  </r>
  <r>
    <s v="F1BC03BC"/>
    <d v="2024-08-09T00:00:00"/>
    <x v="1"/>
    <x v="1"/>
    <n v="3686.53"/>
    <n v="31"/>
    <n v="18"/>
    <n v="716.82"/>
    <n v="2535.998905930473"/>
    <n v="2480206.9300000025"/>
    <n v="24.886658795749703"/>
    <n v="1011.2844799054373"/>
  </r>
  <r>
    <s v="151EE8C0"/>
    <d v="2024-02-25T00:00:00"/>
    <x v="0"/>
    <x v="4"/>
    <n v="849.83"/>
    <n v="31"/>
    <n v="41"/>
    <n v="1857.13"/>
    <n v="2573.119554204658"/>
    <n v="2539668.9999999977"/>
    <n v="24.45252774352651"/>
    <n v="990.94692971640018"/>
  </r>
  <r>
    <s v="0905A65D"/>
    <d v="2022-12-25T00:00:00"/>
    <x v="0"/>
    <x v="1"/>
    <n v="781.23"/>
    <n v="23"/>
    <n v="7"/>
    <n v="799.28"/>
    <n v="2573.119554204658"/>
    <n v="2539668.9999999977"/>
    <n v="24.886658795749703"/>
    <n v="1011.2844799054373"/>
  </r>
  <r>
    <s v="0F87DF0E"/>
    <d v="2024-02-14T00:00:00"/>
    <x v="1"/>
    <x v="2"/>
    <n v="1571.57"/>
    <n v="23"/>
    <n v="49"/>
    <n v="1897.04"/>
    <n v="2535.998905930473"/>
    <n v="2480206.9300000025"/>
    <n v="25.230392156862745"/>
    <n v="1023.382745098039"/>
  </r>
  <r>
    <s v="7987C8E5"/>
    <d v="2024-10-19T00:00:00"/>
    <x v="2"/>
    <x v="1"/>
    <n v="1707.45"/>
    <n v="4"/>
    <n v="10"/>
    <n v="1690.55"/>
    <n v="2507.7260676328519"/>
    <n v="2595496.4800000018"/>
    <n v="24.886658795749703"/>
    <n v="1011.2844799054373"/>
  </r>
  <r>
    <s v="89B4CECF"/>
    <d v="2024-10-02T00:00:00"/>
    <x v="0"/>
    <x v="3"/>
    <n v="1305.06"/>
    <n v="30"/>
    <n v="38"/>
    <n v="861.67"/>
    <n v="2573.119554204658"/>
    <n v="2539668.9999999977"/>
    <n v="24.807838179519596"/>
    <n v="1007.5921112515798"/>
  </r>
  <r>
    <s v="F45880DC"/>
    <d v="2023-07-31T00:00:00"/>
    <x v="0"/>
    <x v="4"/>
    <n v="2462.6"/>
    <n v="1"/>
    <n v="7"/>
    <n v="1191.19"/>
    <n v="2573.119554204658"/>
    <n v="2539668.9999999977"/>
    <n v="24.45252774352651"/>
    <n v="990.94692971640018"/>
  </r>
  <r>
    <s v="91B6169E"/>
    <d v="2023-05-30T00:00:00"/>
    <x v="1"/>
    <x v="0"/>
    <n v="1450.91"/>
    <n v="31"/>
    <n v="33"/>
    <n v="1868.26"/>
    <n v="2535.998905930473"/>
    <n v="2480206.9300000025"/>
    <n v="24.466666666666665"/>
    <n v="1006.2658231292509"/>
  </r>
  <r>
    <s v="5BE78D84"/>
    <d v="2024-03-06T00:00:00"/>
    <x v="3"/>
    <x v="1"/>
    <n v="3750.82"/>
    <n v="20"/>
    <n v="4"/>
    <n v="221.78"/>
    <n v="2494.4112799999994"/>
    <n v="2494411.2799999993"/>
    <n v="24.886658795749703"/>
    <n v="1011.2844799054373"/>
  </r>
  <r>
    <s v="2561FA8E"/>
    <d v="2023-08-11T00:00:00"/>
    <x v="1"/>
    <x v="3"/>
    <n v="4652.8500000000004"/>
    <n v="33"/>
    <n v="27"/>
    <n v="520.48"/>
    <n v="2535.998905930473"/>
    <n v="2480206.9300000025"/>
    <n v="24.807838179519596"/>
    <n v="1007.5921112515798"/>
  </r>
  <r>
    <s v="15320453"/>
    <d v="2024-01-06T00:00:00"/>
    <x v="2"/>
    <x v="2"/>
    <n v="464.75"/>
    <n v="26"/>
    <n v="6"/>
    <n v="965.83"/>
    <n v="2507.7260676328519"/>
    <n v="2595496.4800000018"/>
    <n v="25.230392156862745"/>
    <n v="1023.382745098039"/>
  </r>
  <r>
    <s v="CEAF9A7A"/>
    <d v="2024-08-29T00:00:00"/>
    <x v="3"/>
    <x v="1"/>
    <n v="4156.3999999999996"/>
    <n v="9"/>
    <n v="50"/>
    <n v="680.52"/>
    <n v="2494.4112799999994"/>
    <n v="2494411.2799999993"/>
    <n v="24.886658795749703"/>
    <n v="1011.2844799054373"/>
  </r>
  <r>
    <s v="57A40583"/>
    <d v="2024-04-30T00:00:00"/>
    <x v="1"/>
    <x v="2"/>
    <n v="4442.54"/>
    <n v="34"/>
    <n v="7"/>
    <n v="1151.1500000000001"/>
    <n v="2535.998905930473"/>
    <n v="2480206.9300000025"/>
    <n v="25.230392156862745"/>
    <n v="1023.382745098039"/>
  </r>
  <r>
    <s v="DB253308"/>
    <d v="2024-06-01T00:00:00"/>
    <x v="0"/>
    <x v="4"/>
    <n v="1786.2"/>
    <n v="11"/>
    <n v="45"/>
    <n v="1425.69"/>
    <n v="2573.119554204658"/>
    <n v="2539668.9999999977"/>
    <n v="24.45252774352651"/>
    <n v="990.94692971640018"/>
  </r>
  <r>
    <s v="F7143224"/>
    <d v="2023-12-22T00:00:00"/>
    <x v="3"/>
    <x v="3"/>
    <n v="1605.24"/>
    <n v="24"/>
    <n v="41"/>
    <n v="1023.58"/>
    <n v="2494.4112799999994"/>
    <n v="2494411.2799999993"/>
    <n v="24.807838179519596"/>
    <n v="1007.5921112515798"/>
  </r>
  <r>
    <s v="A98FD2AC"/>
    <d v="2024-07-23T00:00:00"/>
    <x v="1"/>
    <x v="4"/>
    <n v="339.6"/>
    <n v="18"/>
    <n v="3"/>
    <n v="75.47"/>
    <n v="2535.998905930473"/>
    <n v="2480206.9300000025"/>
    <n v="24.45252774352651"/>
    <n v="990.94692971640018"/>
  </r>
  <r>
    <s v="21DDF678"/>
    <d v="2024-07-07T00:00:00"/>
    <x v="1"/>
    <x v="0"/>
    <n v="3325.56"/>
    <n v="33"/>
    <n v="42"/>
    <n v="696.61"/>
    <n v="2535.998905930473"/>
    <n v="2480206.9300000025"/>
    <n v="24.466666666666665"/>
    <n v="1006.2658231292509"/>
  </r>
  <r>
    <s v="A55CD5CB"/>
    <d v="2024-08-29T00:00:00"/>
    <x v="0"/>
    <x v="3"/>
    <n v="3278.03"/>
    <n v="46"/>
    <n v="36"/>
    <n v="165.3"/>
    <n v="2573.119554204658"/>
    <n v="2539668.9999999977"/>
    <n v="24.807838179519596"/>
    <n v="1007.5921112515798"/>
  </r>
  <r>
    <s v="08E6CF27"/>
    <d v="2023-04-13T00:00:00"/>
    <x v="1"/>
    <x v="4"/>
    <n v="2960.3"/>
    <n v="25"/>
    <n v="7"/>
    <n v="1764.7"/>
    <n v="2535.998905930473"/>
    <n v="2480206.9300000025"/>
    <n v="24.45252774352651"/>
    <n v="990.94692971640018"/>
  </r>
  <r>
    <s v="93843623"/>
    <d v="2024-09-10T00:00:00"/>
    <x v="2"/>
    <x v="4"/>
    <n v="4064.15"/>
    <n v="46"/>
    <n v="20"/>
    <n v="622.95000000000005"/>
    <n v="2507.7260676328519"/>
    <n v="2595496.4800000018"/>
    <n v="24.45252774352651"/>
    <n v="990.94692971640018"/>
  </r>
  <r>
    <s v="3A5E890D"/>
    <d v="2024-02-27T00:00:00"/>
    <x v="3"/>
    <x v="0"/>
    <n v="1047.93"/>
    <n v="8"/>
    <n v="8"/>
    <n v="1988.63"/>
    <n v="2494.4112799999994"/>
    <n v="2494411.2799999993"/>
    <n v="24.466666666666665"/>
    <n v="1006.2658231292509"/>
  </r>
  <r>
    <s v="C987DB14"/>
    <d v="2024-08-15T00:00:00"/>
    <x v="0"/>
    <x v="2"/>
    <n v="3294.93"/>
    <n v="26"/>
    <n v="29"/>
    <n v="1886.15"/>
    <n v="2573.119554204658"/>
    <n v="2539668.9999999977"/>
    <n v="25.230392156862745"/>
    <n v="1023.382745098039"/>
  </r>
  <r>
    <s v="06BAA359"/>
    <d v="2023-06-12T00:00:00"/>
    <x v="0"/>
    <x v="1"/>
    <n v="4175.08"/>
    <n v="13"/>
    <n v="26"/>
    <n v="1067.78"/>
    <n v="2573.119554204658"/>
    <n v="2539668.9999999977"/>
    <n v="24.886658795749703"/>
    <n v="1011.2844799054373"/>
  </r>
  <r>
    <s v="B0DE7D69"/>
    <d v="2023-07-22T00:00:00"/>
    <x v="2"/>
    <x v="1"/>
    <n v="4196.5200000000004"/>
    <n v="47"/>
    <n v="21"/>
    <n v="221.75"/>
    <n v="2507.7260676328519"/>
    <n v="2595496.4800000018"/>
    <n v="24.886658795749703"/>
    <n v="1011.2844799054373"/>
  </r>
  <r>
    <s v="78169840"/>
    <d v="2023-08-11T00:00:00"/>
    <x v="0"/>
    <x v="2"/>
    <n v="2624.05"/>
    <n v="46"/>
    <n v="35"/>
    <n v="329.35"/>
    <n v="2573.119554204658"/>
    <n v="2539668.9999999977"/>
    <n v="25.230392156862745"/>
    <n v="1023.382745098039"/>
  </r>
  <r>
    <s v="FFCF2964"/>
    <d v="2023-05-07T00:00:00"/>
    <x v="3"/>
    <x v="3"/>
    <n v="4961.01"/>
    <n v="18"/>
    <n v="38"/>
    <n v="1824.68"/>
    <n v="2494.4112799999994"/>
    <n v="2494411.2799999993"/>
    <n v="24.807838179519596"/>
    <n v="1007.5921112515798"/>
  </r>
  <r>
    <s v="66593948"/>
    <d v="2024-07-31T00:00:00"/>
    <x v="0"/>
    <x v="0"/>
    <n v="891.09"/>
    <n v="39"/>
    <n v="25"/>
    <n v="1544"/>
    <n v="2573.119554204658"/>
    <n v="2539668.9999999977"/>
    <n v="24.466666666666665"/>
    <n v="1006.2658231292509"/>
  </r>
  <r>
    <s v="98F1AFD9"/>
    <d v="2022-12-11T00:00:00"/>
    <x v="0"/>
    <x v="2"/>
    <n v="1068.18"/>
    <n v="18"/>
    <n v="15"/>
    <n v="275.36"/>
    <n v="2573.119554204658"/>
    <n v="2539668.9999999977"/>
    <n v="25.230392156862745"/>
    <n v="1023.382745098039"/>
  </r>
  <r>
    <s v="4705D3CD"/>
    <d v="2024-05-02T00:00:00"/>
    <x v="2"/>
    <x v="1"/>
    <n v="1333.44"/>
    <n v="22"/>
    <n v="21"/>
    <n v="880.79"/>
    <n v="2507.7260676328519"/>
    <n v="2595496.4800000018"/>
    <n v="24.886658795749703"/>
    <n v="1011.2844799054373"/>
  </r>
  <r>
    <s v="07A4C1D7"/>
    <d v="2023-09-17T00:00:00"/>
    <x v="2"/>
    <x v="4"/>
    <n v="2925.26"/>
    <n v="36"/>
    <n v="21"/>
    <n v="369.46"/>
    <n v="2507.7260676328519"/>
    <n v="2595496.4800000018"/>
    <n v="24.45252774352651"/>
    <n v="990.94692971640018"/>
  </r>
  <r>
    <s v="C55246DD"/>
    <d v="2024-08-29T00:00:00"/>
    <x v="0"/>
    <x v="1"/>
    <n v="2898.55"/>
    <n v="13"/>
    <n v="24"/>
    <n v="1966.69"/>
    <n v="2573.119554204658"/>
    <n v="2539668.9999999977"/>
    <n v="24.886658795749703"/>
    <n v="1011.2844799054373"/>
  </r>
  <r>
    <s v="128005AC"/>
    <d v="2024-07-18T00:00:00"/>
    <x v="3"/>
    <x v="0"/>
    <n v="4056.48"/>
    <n v="34"/>
    <n v="43"/>
    <n v="981.37"/>
    <n v="2494.4112799999994"/>
    <n v="2494411.2799999993"/>
    <n v="24.466666666666665"/>
    <n v="1006.2658231292509"/>
  </r>
  <r>
    <s v="9406459D"/>
    <d v="2023-08-20T00:00:00"/>
    <x v="3"/>
    <x v="1"/>
    <n v="139.46"/>
    <n v="9"/>
    <n v="34"/>
    <n v="480.55"/>
    <n v="2494.4112799999994"/>
    <n v="2494411.2799999993"/>
    <n v="24.886658795749703"/>
    <n v="1011.2844799054373"/>
  </r>
  <r>
    <s v="FD02575B"/>
    <d v="2024-06-01T00:00:00"/>
    <x v="0"/>
    <x v="1"/>
    <n v="435.93"/>
    <n v="37"/>
    <n v="34"/>
    <n v="1130.1300000000001"/>
    <n v="2573.119554204658"/>
    <n v="2539668.9999999977"/>
    <n v="24.886658795749703"/>
    <n v="1011.2844799054373"/>
  </r>
  <r>
    <s v="3190429D"/>
    <d v="2024-01-26T00:00:00"/>
    <x v="1"/>
    <x v="1"/>
    <n v="2530.56"/>
    <n v="19"/>
    <n v="6"/>
    <n v="1288.56"/>
    <n v="2535.998905930473"/>
    <n v="2480206.9300000025"/>
    <n v="24.886658795749703"/>
    <n v="1011.2844799054373"/>
  </r>
  <r>
    <s v="95261A6A"/>
    <d v="2022-12-08T00:00:00"/>
    <x v="2"/>
    <x v="2"/>
    <n v="1953.71"/>
    <n v="39"/>
    <n v="49"/>
    <n v="548.37"/>
    <n v="2507.7260676328519"/>
    <n v="2595496.4800000018"/>
    <n v="25.230392156862745"/>
    <n v="1023.382745098039"/>
  </r>
  <r>
    <s v="81F68FAC"/>
    <d v="2024-08-20T00:00:00"/>
    <x v="0"/>
    <x v="3"/>
    <n v="4573.18"/>
    <n v="21"/>
    <n v="37"/>
    <n v="369.12"/>
    <n v="2573.119554204658"/>
    <n v="2539668.9999999977"/>
    <n v="24.807838179519596"/>
    <n v="1007.5921112515798"/>
  </r>
  <r>
    <s v="78299C97"/>
    <d v="2023-05-04T00:00:00"/>
    <x v="2"/>
    <x v="4"/>
    <n v="3475.41"/>
    <n v="1"/>
    <n v="32"/>
    <n v="1732.75"/>
    <n v="2507.7260676328519"/>
    <n v="2595496.4800000018"/>
    <n v="24.45252774352651"/>
    <n v="990.94692971640018"/>
  </r>
  <r>
    <s v="30BE7DC5"/>
    <d v="2023-06-24T00:00:00"/>
    <x v="0"/>
    <x v="0"/>
    <n v="3241.87"/>
    <n v="25"/>
    <n v="44"/>
    <n v="120.21"/>
    <n v="2573.119554204658"/>
    <n v="2539668.9999999977"/>
    <n v="24.466666666666665"/>
    <n v="1006.2658231292509"/>
  </r>
  <r>
    <s v="6675703F"/>
    <d v="2023-05-31T00:00:00"/>
    <x v="2"/>
    <x v="4"/>
    <n v="4697.2700000000004"/>
    <n v="41"/>
    <n v="49"/>
    <n v="1686.33"/>
    <n v="2507.7260676328519"/>
    <n v="2595496.4800000018"/>
    <n v="24.45252774352651"/>
    <n v="990.94692971640018"/>
  </r>
  <r>
    <s v="0F49933B"/>
    <d v="2023-01-15T00:00:00"/>
    <x v="0"/>
    <x v="0"/>
    <n v="2296.37"/>
    <n v="18"/>
    <n v="9"/>
    <n v="959.38"/>
    <n v="2573.119554204658"/>
    <n v="2539668.9999999977"/>
    <n v="24.466666666666665"/>
    <n v="1006.2658231292509"/>
  </r>
  <r>
    <s v="CAAE4BEA"/>
    <d v="2024-06-29T00:00:00"/>
    <x v="2"/>
    <x v="0"/>
    <n v="2708.02"/>
    <n v="1"/>
    <n v="50"/>
    <n v="768.51"/>
    <n v="2507.7260676328519"/>
    <n v="2595496.4800000018"/>
    <n v="24.466666666666665"/>
    <n v="1006.2658231292509"/>
  </r>
  <r>
    <s v="E6336E47"/>
    <d v="2024-02-11T00:00:00"/>
    <x v="0"/>
    <x v="2"/>
    <n v="2674.76"/>
    <n v="30"/>
    <n v="30"/>
    <n v="700.3"/>
    <n v="2573.119554204658"/>
    <n v="2539668.9999999977"/>
    <n v="25.230392156862745"/>
    <n v="1023.382745098039"/>
  </r>
  <r>
    <s v="C8B4559D"/>
    <d v="2023-01-12T00:00:00"/>
    <x v="1"/>
    <x v="0"/>
    <n v="573.33000000000004"/>
    <n v="22"/>
    <n v="12"/>
    <n v="624.6"/>
    <n v="2535.998905930473"/>
    <n v="2480206.9300000025"/>
    <n v="24.466666666666665"/>
    <n v="1006.2658231292509"/>
  </r>
  <r>
    <s v="6751D130"/>
    <d v="2024-07-26T00:00:00"/>
    <x v="3"/>
    <x v="0"/>
    <n v="4504.88"/>
    <n v="41"/>
    <n v="22"/>
    <n v="1990.12"/>
    <n v="2494.4112799999994"/>
    <n v="2494411.2799999993"/>
    <n v="24.466666666666665"/>
    <n v="1006.2658231292509"/>
  </r>
  <r>
    <s v="E3F2C107"/>
    <d v="2023-10-22T00:00:00"/>
    <x v="0"/>
    <x v="1"/>
    <n v="1030.27"/>
    <n v="3"/>
    <n v="17"/>
    <n v="1400.39"/>
    <n v="2573.119554204658"/>
    <n v="2539668.9999999977"/>
    <n v="24.886658795749703"/>
    <n v="1011.2844799054373"/>
  </r>
  <r>
    <s v="A346F073"/>
    <d v="2024-03-17T00:00:00"/>
    <x v="3"/>
    <x v="1"/>
    <n v="4703.6400000000003"/>
    <n v="7"/>
    <n v="3"/>
    <n v="757.91"/>
    <n v="2494.4112799999994"/>
    <n v="2494411.2799999993"/>
    <n v="24.886658795749703"/>
    <n v="1011.2844799054373"/>
  </r>
  <r>
    <s v="8C24CC4C"/>
    <d v="2024-10-27T00:00:00"/>
    <x v="0"/>
    <x v="3"/>
    <n v="625.49"/>
    <n v="35"/>
    <n v="22"/>
    <n v="1692.13"/>
    <n v="2573.119554204658"/>
    <n v="2539668.9999999977"/>
    <n v="24.807838179519596"/>
    <n v="1007.5921112515798"/>
  </r>
  <r>
    <s v="7E98BD40"/>
    <d v="2024-02-27T00:00:00"/>
    <x v="3"/>
    <x v="1"/>
    <n v="441.19"/>
    <n v="35"/>
    <n v="39"/>
    <n v="1552.73"/>
    <n v="2494.4112799999994"/>
    <n v="2494411.2799999993"/>
    <n v="24.886658795749703"/>
    <n v="1011.2844799054373"/>
  </r>
  <r>
    <s v="E0ECA1B0"/>
    <d v="2023-06-10T00:00:00"/>
    <x v="1"/>
    <x v="4"/>
    <n v="4886.88"/>
    <n v="43"/>
    <n v="35"/>
    <n v="1856.72"/>
    <n v="2535.998905930473"/>
    <n v="2480206.9300000025"/>
    <n v="24.45252774352651"/>
    <n v="990.94692971640018"/>
  </r>
  <r>
    <s v="9644359F"/>
    <d v="2024-08-19T00:00:00"/>
    <x v="2"/>
    <x v="3"/>
    <n v="1684.38"/>
    <n v="44"/>
    <n v="11"/>
    <n v="524.86"/>
    <n v="2507.7260676328519"/>
    <n v="2595496.4800000018"/>
    <n v="24.807838179519596"/>
    <n v="1007.5921112515798"/>
  </r>
  <r>
    <s v="2E7D22D7"/>
    <d v="2024-09-02T00:00:00"/>
    <x v="2"/>
    <x v="0"/>
    <n v="4619.1899999999996"/>
    <n v="16"/>
    <n v="29"/>
    <n v="192.04"/>
    <n v="2507.7260676328519"/>
    <n v="2595496.4800000018"/>
    <n v="24.466666666666665"/>
    <n v="1006.2658231292509"/>
  </r>
  <r>
    <s v="A84A0178"/>
    <d v="2023-07-04T00:00:00"/>
    <x v="2"/>
    <x v="4"/>
    <n v="562.79999999999995"/>
    <n v="6"/>
    <n v="35"/>
    <n v="1979.08"/>
    <n v="2507.7260676328519"/>
    <n v="2595496.4800000018"/>
    <n v="24.45252774352651"/>
    <n v="990.94692971640018"/>
  </r>
  <r>
    <s v="66253B8C"/>
    <d v="2024-04-26T00:00:00"/>
    <x v="3"/>
    <x v="0"/>
    <n v="170.54"/>
    <n v="13"/>
    <n v="49"/>
    <n v="740.95"/>
    <n v="2494.4112799999994"/>
    <n v="2494411.2799999993"/>
    <n v="24.466666666666665"/>
    <n v="1006.2658231292509"/>
  </r>
  <r>
    <s v="BB2A0EA5"/>
    <d v="2024-10-11T00:00:00"/>
    <x v="2"/>
    <x v="2"/>
    <n v="4718.8100000000004"/>
    <n v="15"/>
    <n v="26"/>
    <n v="1500.35"/>
    <n v="2507.7260676328519"/>
    <n v="2595496.4800000018"/>
    <n v="25.230392156862745"/>
    <n v="1023.382745098039"/>
  </r>
  <r>
    <s v="78C4A54A"/>
    <d v="2023-11-30T00:00:00"/>
    <x v="0"/>
    <x v="3"/>
    <n v="4051.54"/>
    <n v="9"/>
    <n v="3"/>
    <n v="1690.46"/>
    <n v="2573.119554204658"/>
    <n v="2539668.9999999977"/>
    <n v="24.807838179519596"/>
    <n v="1007.5921112515798"/>
  </r>
  <r>
    <s v="C06D3082"/>
    <d v="2023-10-06T00:00:00"/>
    <x v="0"/>
    <x v="2"/>
    <n v="4549.21"/>
    <n v="49"/>
    <n v="29"/>
    <n v="1186.3599999999999"/>
    <n v="2573.119554204658"/>
    <n v="2539668.9999999977"/>
    <n v="25.230392156862745"/>
    <n v="1023.382745098039"/>
  </r>
  <r>
    <s v="B3821A94"/>
    <d v="2024-07-09T00:00:00"/>
    <x v="3"/>
    <x v="2"/>
    <n v="2008.31"/>
    <n v="26"/>
    <n v="4"/>
    <n v="1993.55"/>
    <n v="2494.4112799999994"/>
    <n v="2494411.2799999993"/>
    <n v="25.230392156862745"/>
    <n v="1023.382745098039"/>
  </r>
  <r>
    <s v="5370CEC7"/>
    <d v="2024-10-07T00:00:00"/>
    <x v="1"/>
    <x v="3"/>
    <n v="3422.92"/>
    <n v="9"/>
    <n v="23"/>
    <n v="1225.55"/>
    <n v="2535.998905930473"/>
    <n v="2480206.9300000025"/>
    <n v="24.807838179519596"/>
    <n v="1007.5921112515798"/>
  </r>
  <r>
    <s v="D52F23B4"/>
    <d v="2022-11-25T00:00:00"/>
    <x v="1"/>
    <x v="4"/>
    <n v="2176.58"/>
    <n v="34"/>
    <n v="12"/>
    <n v="1706.65"/>
    <n v="2535.998905930473"/>
    <n v="2480206.9300000025"/>
    <n v="24.45252774352651"/>
    <n v="990.94692971640018"/>
  </r>
  <r>
    <s v="8D993B10"/>
    <d v="2023-06-01T00:00:00"/>
    <x v="0"/>
    <x v="1"/>
    <n v="3686.62"/>
    <n v="10"/>
    <n v="17"/>
    <n v="1494.88"/>
    <n v="2573.119554204658"/>
    <n v="2539668.9999999977"/>
    <n v="24.886658795749703"/>
    <n v="1011.2844799054373"/>
  </r>
  <r>
    <s v="D2206F68"/>
    <d v="2023-08-15T00:00:00"/>
    <x v="2"/>
    <x v="2"/>
    <n v="4013.53"/>
    <n v="33"/>
    <n v="7"/>
    <n v="114.35"/>
    <n v="2507.7260676328519"/>
    <n v="2595496.4800000018"/>
    <n v="25.230392156862745"/>
    <n v="1023.382745098039"/>
  </r>
  <r>
    <s v="213A39AD"/>
    <d v="2023-11-04T00:00:00"/>
    <x v="0"/>
    <x v="4"/>
    <n v="3771.98"/>
    <n v="11"/>
    <n v="2"/>
    <n v="373.85"/>
    <n v="2573.119554204658"/>
    <n v="2539668.9999999977"/>
    <n v="24.45252774352651"/>
    <n v="990.94692971640018"/>
  </r>
  <r>
    <s v="28141FB4"/>
    <d v="2024-08-05T00:00:00"/>
    <x v="2"/>
    <x v="0"/>
    <n v="4424.28"/>
    <n v="39"/>
    <n v="33"/>
    <n v="274.54000000000002"/>
    <n v="2507.7260676328519"/>
    <n v="2595496.4800000018"/>
    <n v="24.466666666666665"/>
    <n v="1006.2658231292509"/>
  </r>
  <r>
    <s v="5289B859"/>
    <d v="2024-09-13T00:00:00"/>
    <x v="0"/>
    <x v="1"/>
    <n v="1091.4000000000001"/>
    <n v="32"/>
    <n v="26"/>
    <n v="1491.83"/>
    <n v="2573.119554204658"/>
    <n v="2539668.9999999977"/>
    <n v="24.886658795749703"/>
    <n v="1011.2844799054373"/>
  </r>
  <r>
    <s v="FB8DBFD4"/>
    <d v="2024-05-02T00:00:00"/>
    <x v="2"/>
    <x v="0"/>
    <n v="2865.01"/>
    <n v="2"/>
    <n v="22"/>
    <n v="1480.43"/>
    <n v="2507.7260676328519"/>
    <n v="2595496.4800000018"/>
    <n v="24.466666666666665"/>
    <n v="1006.2658231292509"/>
  </r>
  <r>
    <s v="CF913317"/>
    <d v="2023-08-13T00:00:00"/>
    <x v="3"/>
    <x v="3"/>
    <n v="945.03"/>
    <n v="32"/>
    <n v="29"/>
    <n v="590.91"/>
    <n v="2494.4112799999994"/>
    <n v="2494411.2799999993"/>
    <n v="24.807838179519596"/>
    <n v="1007.5921112515798"/>
  </r>
  <r>
    <s v="0C90F07B"/>
    <d v="2024-06-25T00:00:00"/>
    <x v="1"/>
    <x v="1"/>
    <n v="2668.64"/>
    <n v="10"/>
    <n v="41"/>
    <n v="1673.95"/>
    <n v="2535.998905930473"/>
    <n v="2480206.9300000025"/>
    <n v="24.886658795749703"/>
    <n v="1011.2844799054373"/>
  </r>
  <r>
    <s v="BD8A865E"/>
    <d v="2024-07-27T00:00:00"/>
    <x v="3"/>
    <x v="0"/>
    <n v="3379.69"/>
    <n v="22"/>
    <n v="33"/>
    <n v="56.76"/>
    <n v="2494.4112799999994"/>
    <n v="2494411.2799999993"/>
    <n v="24.466666666666665"/>
    <n v="1006.2658231292509"/>
  </r>
  <r>
    <s v="EC0FA152"/>
    <d v="2023-10-18T00:00:00"/>
    <x v="0"/>
    <x v="2"/>
    <n v="1878.62"/>
    <n v="16"/>
    <n v="39"/>
    <n v="1303.4000000000001"/>
    <n v="2573.119554204658"/>
    <n v="2539668.9999999977"/>
    <n v="25.230392156862745"/>
    <n v="1023.382745098039"/>
  </r>
  <r>
    <s v="580DD523"/>
    <d v="2024-08-27T00:00:00"/>
    <x v="2"/>
    <x v="0"/>
    <n v="4764.58"/>
    <n v="8"/>
    <n v="43"/>
    <n v="999.53"/>
    <n v="2507.7260676328519"/>
    <n v="2595496.4800000018"/>
    <n v="24.466666666666665"/>
    <n v="1006.2658231292509"/>
  </r>
  <r>
    <s v="5A273F0D"/>
    <d v="2022-11-20T00:00:00"/>
    <x v="1"/>
    <x v="2"/>
    <n v="3950.15"/>
    <n v="43"/>
    <n v="48"/>
    <n v="1805.76"/>
    <n v="2535.998905930473"/>
    <n v="2480206.9300000025"/>
    <n v="25.230392156862745"/>
    <n v="1023.382745098039"/>
  </r>
  <r>
    <s v="58F9A449"/>
    <d v="2024-04-05T00:00:00"/>
    <x v="1"/>
    <x v="2"/>
    <n v="2558.6"/>
    <n v="23"/>
    <n v="42"/>
    <n v="878.34"/>
    <n v="2535.998905930473"/>
    <n v="2480206.9300000025"/>
    <n v="25.230392156862745"/>
    <n v="1023.382745098039"/>
  </r>
  <r>
    <s v="BCAFF302"/>
    <d v="2023-04-02T00:00:00"/>
    <x v="0"/>
    <x v="1"/>
    <n v="2177.6999999999998"/>
    <n v="1"/>
    <n v="11"/>
    <n v="1068.29"/>
    <n v="2573.119554204658"/>
    <n v="2539668.9999999977"/>
    <n v="24.886658795749703"/>
    <n v="1011.2844799054373"/>
  </r>
  <r>
    <s v="B61F6534"/>
    <d v="2023-12-18T00:00:00"/>
    <x v="0"/>
    <x v="4"/>
    <n v="2934.8"/>
    <n v="15"/>
    <n v="18"/>
    <n v="300.43"/>
    <n v="2573.119554204658"/>
    <n v="2539668.9999999977"/>
    <n v="24.45252774352651"/>
    <n v="990.94692971640018"/>
  </r>
  <r>
    <s v="6E523A00"/>
    <d v="2023-05-20T00:00:00"/>
    <x v="0"/>
    <x v="3"/>
    <n v="2745.38"/>
    <n v="44"/>
    <n v="1"/>
    <n v="1568.88"/>
    <n v="2573.119554204658"/>
    <n v="2539668.9999999977"/>
    <n v="24.807838179519596"/>
    <n v="1007.5921112515798"/>
  </r>
  <r>
    <s v="CEC0AF41"/>
    <d v="2023-12-12T00:00:00"/>
    <x v="1"/>
    <x v="0"/>
    <n v="2859.12"/>
    <n v="40"/>
    <n v="29"/>
    <n v="568"/>
    <n v="2535.998905930473"/>
    <n v="2480206.9300000025"/>
    <n v="24.466666666666665"/>
    <n v="1006.2658231292509"/>
  </r>
  <r>
    <s v="DB088CE8"/>
    <d v="2024-03-30T00:00:00"/>
    <x v="0"/>
    <x v="2"/>
    <n v="3305.22"/>
    <n v="42"/>
    <n v="28"/>
    <n v="1931.74"/>
    <n v="2573.119554204658"/>
    <n v="2539668.9999999977"/>
    <n v="25.230392156862745"/>
    <n v="1023.382745098039"/>
  </r>
  <r>
    <s v="60FD33BD"/>
    <d v="2023-02-23T00:00:00"/>
    <x v="1"/>
    <x v="3"/>
    <n v="2827.82"/>
    <n v="46"/>
    <n v="31"/>
    <n v="1584.93"/>
    <n v="2535.998905930473"/>
    <n v="2480206.9300000025"/>
    <n v="24.807838179519596"/>
    <n v="1007.5921112515798"/>
  </r>
  <r>
    <s v="CB5A92E2"/>
    <d v="2023-02-12T00:00:00"/>
    <x v="1"/>
    <x v="0"/>
    <n v="3480.93"/>
    <n v="41"/>
    <n v="24"/>
    <n v="1849.09"/>
    <n v="2535.998905930473"/>
    <n v="2480206.9300000025"/>
    <n v="24.466666666666665"/>
    <n v="1006.2658231292509"/>
  </r>
  <r>
    <s v="B8CD421E"/>
    <d v="2024-11-03T00:00:00"/>
    <x v="3"/>
    <x v="1"/>
    <n v="4247.59"/>
    <n v="44"/>
    <n v="12"/>
    <n v="1609.05"/>
    <n v="2494.4112799999994"/>
    <n v="2494411.2799999993"/>
    <n v="24.886658795749703"/>
    <n v="1011.2844799054373"/>
  </r>
  <r>
    <s v="84329757"/>
    <d v="2024-04-07T00:00:00"/>
    <x v="0"/>
    <x v="4"/>
    <n v="3825.6"/>
    <n v="47"/>
    <n v="32"/>
    <n v="681.35"/>
    <n v="2573.119554204658"/>
    <n v="2539668.9999999977"/>
    <n v="24.45252774352651"/>
    <n v="990.94692971640018"/>
  </r>
  <r>
    <s v="604D5D80"/>
    <d v="2022-11-22T00:00:00"/>
    <x v="2"/>
    <x v="1"/>
    <n v="1973.47"/>
    <n v="29"/>
    <n v="4"/>
    <n v="791.29"/>
    <n v="2507.7260676328519"/>
    <n v="2595496.4800000018"/>
    <n v="24.886658795749703"/>
    <n v="1011.2844799054373"/>
  </r>
  <r>
    <s v="BF8DD3EC"/>
    <d v="2023-10-19T00:00:00"/>
    <x v="0"/>
    <x v="3"/>
    <n v="3923.08"/>
    <n v="4"/>
    <n v="29"/>
    <n v="1835.57"/>
    <n v="2573.119554204658"/>
    <n v="2539668.9999999977"/>
    <n v="24.807838179519596"/>
    <n v="1007.5921112515798"/>
  </r>
  <r>
    <s v="F7B4D42A"/>
    <d v="2024-07-11T00:00:00"/>
    <x v="2"/>
    <x v="0"/>
    <n v="3173.37"/>
    <n v="25"/>
    <n v="4"/>
    <n v="1853.29"/>
    <n v="2507.7260676328519"/>
    <n v="2595496.4800000018"/>
    <n v="24.466666666666665"/>
    <n v="1006.2658231292509"/>
  </r>
  <r>
    <s v="DD4EFC10"/>
    <d v="2024-05-31T00:00:00"/>
    <x v="0"/>
    <x v="2"/>
    <n v="1198.44"/>
    <n v="24"/>
    <n v="13"/>
    <n v="1422.59"/>
    <n v="2573.119554204658"/>
    <n v="2539668.9999999977"/>
    <n v="25.230392156862745"/>
    <n v="1023.382745098039"/>
  </r>
  <r>
    <s v="C016A5DA"/>
    <d v="2024-01-07T00:00:00"/>
    <x v="2"/>
    <x v="4"/>
    <n v="610.53"/>
    <n v="27"/>
    <n v="9"/>
    <n v="1833.67"/>
    <n v="2507.7260676328519"/>
    <n v="2595496.4800000018"/>
    <n v="24.45252774352651"/>
    <n v="990.94692971640018"/>
  </r>
  <r>
    <s v="8E7D949A"/>
    <d v="2023-08-18T00:00:00"/>
    <x v="0"/>
    <x v="1"/>
    <n v="1101.8800000000001"/>
    <n v="44"/>
    <n v="1"/>
    <n v="673.23"/>
    <n v="2573.119554204658"/>
    <n v="2539668.9999999977"/>
    <n v="24.886658795749703"/>
    <n v="1011.2844799054373"/>
  </r>
  <r>
    <s v="14FB96F0"/>
    <d v="2023-03-24T00:00:00"/>
    <x v="3"/>
    <x v="4"/>
    <n v="1908.94"/>
    <n v="8"/>
    <n v="3"/>
    <n v="1555.86"/>
    <n v="2494.4112799999994"/>
    <n v="2494411.2799999993"/>
    <n v="24.45252774352651"/>
    <n v="990.94692971640018"/>
  </r>
  <r>
    <s v="9.944E+80"/>
    <d v="2024-05-12T00:00:00"/>
    <x v="0"/>
    <x v="4"/>
    <n v="1177.3"/>
    <n v="23"/>
    <n v="30"/>
    <n v="1827.85"/>
    <n v="2573.119554204658"/>
    <n v="2539668.9999999977"/>
    <n v="24.45252774352651"/>
    <n v="990.94692971640018"/>
  </r>
  <r>
    <s v="331B1142"/>
    <d v="2023-06-14T00:00:00"/>
    <x v="3"/>
    <x v="4"/>
    <n v="577.89"/>
    <n v="49"/>
    <n v="19"/>
    <n v="267.72000000000003"/>
    <n v="2494.4112799999994"/>
    <n v="2494411.2799999993"/>
    <n v="24.45252774352651"/>
    <n v="990.94692971640018"/>
  </r>
  <r>
    <s v="5840EAB6"/>
    <d v="2024-01-12T00:00:00"/>
    <x v="0"/>
    <x v="4"/>
    <n v="1745.34"/>
    <n v="42"/>
    <n v="20"/>
    <n v="1616.6"/>
    <n v="2573.119554204658"/>
    <n v="2539668.9999999977"/>
    <n v="24.45252774352651"/>
    <n v="990.94692971640018"/>
  </r>
  <r>
    <s v="30A034EE"/>
    <d v="2022-11-21T00:00:00"/>
    <x v="1"/>
    <x v="2"/>
    <n v="674.62"/>
    <n v="13"/>
    <n v="21"/>
    <n v="1870.95"/>
    <n v="2535.998905930473"/>
    <n v="2480206.9300000025"/>
    <n v="25.230392156862745"/>
    <n v="1023.382745098039"/>
  </r>
  <r>
    <s v="88E80ECF"/>
    <d v="2022-12-21T00:00:00"/>
    <x v="1"/>
    <x v="3"/>
    <n v="4196.0600000000004"/>
    <n v="12"/>
    <n v="23"/>
    <n v="1028.43"/>
    <n v="2535.998905930473"/>
    <n v="2480206.9300000025"/>
    <n v="24.807838179519596"/>
    <n v="1007.5921112515798"/>
  </r>
  <r>
    <s v="CB33204A"/>
    <d v="2024-09-05T00:00:00"/>
    <x v="2"/>
    <x v="4"/>
    <n v="2394.21"/>
    <n v="10"/>
    <n v="30"/>
    <n v="1184.17"/>
    <n v="2507.7260676328519"/>
    <n v="2595496.4800000018"/>
    <n v="24.45252774352651"/>
    <n v="990.94692971640018"/>
  </r>
  <r>
    <s v="96212CFF"/>
    <d v="2024-07-24T00:00:00"/>
    <x v="3"/>
    <x v="1"/>
    <n v="2646.24"/>
    <n v="31"/>
    <n v="35"/>
    <n v="1525.72"/>
    <n v="2494.4112799999994"/>
    <n v="2494411.2799999993"/>
    <n v="24.886658795749703"/>
    <n v="1011.2844799054373"/>
  </r>
  <r>
    <s v="D8D072CE"/>
    <d v="2022-12-27T00:00:00"/>
    <x v="1"/>
    <x v="4"/>
    <n v="3225.38"/>
    <n v="45"/>
    <n v="11"/>
    <n v="1101.6199999999999"/>
    <n v="2535.998905930473"/>
    <n v="2480206.9300000025"/>
    <n v="24.45252774352651"/>
    <n v="990.94692971640018"/>
  </r>
  <r>
    <s v="1C09D203"/>
    <d v="2024-11-08T00:00:00"/>
    <x v="2"/>
    <x v="3"/>
    <n v="3693.76"/>
    <n v="18"/>
    <n v="32"/>
    <n v="160.03"/>
    <n v="2507.7260676328519"/>
    <n v="2595496.4800000018"/>
    <n v="24.807838179519596"/>
    <n v="1007.5921112515798"/>
  </r>
  <r>
    <s v="7F0FEFB2"/>
    <d v="2023-02-20T00:00:00"/>
    <x v="1"/>
    <x v="0"/>
    <n v="4848.4399999999996"/>
    <n v="47"/>
    <n v="7"/>
    <n v="158.30000000000001"/>
    <n v="2535.998905930473"/>
    <n v="2480206.9300000025"/>
    <n v="24.466666666666665"/>
    <n v="1006.2658231292509"/>
  </r>
  <r>
    <s v="22284D7B"/>
    <d v="2024-03-30T00:00:00"/>
    <x v="2"/>
    <x v="1"/>
    <n v="2730.31"/>
    <n v="4"/>
    <n v="19"/>
    <n v="1713.66"/>
    <n v="2507.7260676328519"/>
    <n v="2595496.4800000018"/>
    <n v="24.886658795749703"/>
    <n v="1011.2844799054373"/>
  </r>
  <r>
    <s v="678DF611"/>
    <d v="2024-10-23T00:00:00"/>
    <x v="0"/>
    <x v="3"/>
    <n v="4807.63"/>
    <n v="21"/>
    <n v="16"/>
    <n v="174.32"/>
    <n v="2573.119554204658"/>
    <n v="2539668.9999999977"/>
    <n v="24.807838179519596"/>
    <n v="1007.5921112515798"/>
  </r>
  <r>
    <s v="BEDAE4CD"/>
    <d v="2023-12-05T00:00:00"/>
    <x v="2"/>
    <x v="2"/>
    <n v="974.15"/>
    <n v="39"/>
    <n v="45"/>
    <n v="1048.24"/>
    <n v="2507.7260676328519"/>
    <n v="2595496.4800000018"/>
    <n v="25.230392156862745"/>
    <n v="1023.382745098039"/>
  </r>
  <r>
    <s v="DEF1E06A"/>
    <d v="2023-03-15T00:00:00"/>
    <x v="2"/>
    <x v="2"/>
    <n v="4592.68"/>
    <n v="23"/>
    <n v="15"/>
    <n v="469.37"/>
    <n v="2507.7260676328519"/>
    <n v="2595496.4800000018"/>
    <n v="25.230392156862745"/>
    <n v="1023.382745098039"/>
  </r>
  <r>
    <s v="708FD9D1"/>
    <d v="2024-09-06T00:00:00"/>
    <x v="3"/>
    <x v="2"/>
    <n v="1956.57"/>
    <n v="8"/>
    <n v="19"/>
    <n v="1850.2"/>
    <n v="2494.4112799999994"/>
    <n v="2494411.2799999993"/>
    <n v="25.230392156862745"/>
    <n v="1023.382745098039"/>
  </r>
  <r>
    <s v="850D9930"/>
    <d v="2024-09-02T00:00:00"/>
    <x v="2"/>
    <x v="1"/>
    <n v="4223.45"/>
    <n v="13"/>
    <n v="0"/>
    <n v="1080.68"/>
    <n v="2507.7260676328519"/>
    <n v="2595496.4800000018"/>
    <n v="24.886658795749703"/>
    <n v="1011.2844799054373"/>
  </r>
  <r>
    <s v="7AC3B8AE"/>
    <d v="2023-02-26T00:00:00"/>
    <x v="0"/>
    <x v="4"/>
    <n v="4472.49"/>
    <n v="16"/>
    <n v="11"/>
    <n v="534.88"/>
    <n v="2573.119554204658"/>
    <n v="2539668.9999999977"/>
    <n v="24.45252774352651"/>
    <n v="990.94692971640018"/>
  </r>
  <r>
    <s v="ABF77398"/>
    <d v="2024-02-22T00:00:00"/>
    <x v="2"/>
    <x v="3"/>
    <n v="2694.52"/>
    <n v="19"/>
    <n v="21"/>
    <n v="474.82"/>
    <n v="2507.7260676328519"/>
    <n v="2595496.4800000018"/>
    <n v="24.807838179519596"/>
    <n v="1007.5921112515798"/>
  </r>
  <r>
    <s v="84A1D952"/>
    <d v="2023-06-30T00:00:00"/>
    <x v="3"/>
    <x v="0"/>
    <n v="3850.05"/>
    <n v="35"/>
    <n v="17"/>
    <n v="1192.07"/>
    <n v="2494.4112799999994"/>
    <n v="2494411.2799999993"/>
    <n v="24.466666666666665"/>
    <n v="1006.2658231292509"/>
  </r>
  <r>
    <s v="BA696610"/>
    <d v="2024-01-23T00:00:00"/>
    <x v="0"/>
    <x v="3"/>
    <n v="1743.32"/>
    <n v="33"/>
    <n v="22"/>
    <n v="1108.52"/>
    <n v="2573.119554204658"/>
    <n v="2539668.9999999977"/>
    <n v="24.807838179519596"/>
    <n v="1007.5921112515798"/>
  </r>
  <r>
    <s v="F7076585"/>
    <d v="2022-12-09T00:00:00"/>
    <x v="0"/>
    <x v="2"/>
    <n v="1638.11"/>
    <n v="7"/>
    <n v="13"/>
    <n v="34.020000000000003"/>
    <n v="2573.119554204658"/>
    <n v="2539668.9999999977"/>
    <n v="25.230392156862745"/>
    <n v="1023.382745098039"/>
  </r>
  <r>
    <s v="D08D54EF"/>
    <d v="2024-03-24T00:00:00"/>
    <x v="0"/>
    <x v="4"/>
    <n v="2209.16"/>
    <n v="38"/>
    <n v="48"/>
    <n v="346.98"/>
    <n v="2573.119554204658"/>
    <n v="2539668.9999999977"/>
    <n v="24.45252774352651"/>
    <n v="990.94692971640018"/>
  </r>
  <r>
    <s v="9DE5CE27"/>
    <d v="2023-04-22T00:00:00"/>
    <x v="3"/>
    <x v="0"/>
    <n v="887.45"/>
    <n v="40"/>
    <n v="42"/>
    <n v="986.59"/>
    <n v="2494.4112799999994"/>
    <n v="2494411.2799999993"/>
    <n v="24.466666666666665"/>
    <n v="1006.2658231292509"/>
  </r>
  <r>
    <s v="F910E2B1"/>
    <d v="2023-08-03T00:00:00"/>
    <x v="1"/>
    <x v="0"/>
    <n v="2085.42"/>
    <n v="30"/>
    <n v="47"/>
    <n v="362.86"/>
    <n v="2535.998905930473"/>
    <n v="2480206.9300000025"/>
    <n v="24.466666666666665"/>
    <n v="1006.2658231292509"/>
  </r>
  <r>
    <s v="FD85779B"/>
    <d v="2023-12-13T00:00:00"/>
    <x v="2"/>
    <x v="2"/>
    <n v="402.35"/>
    <n v="37"/>
    <n v="36"/>
    <n v="258.83"/>
    <n v="2507.7260676328519"/>
    <n v="2595496.4800000018"/>
    <n v="25.230392156862745"/>
    <n v="1023.382745098039"/>
  </r>
  <r>
    <s v="D6D08CD2"/>
    <d v="2024-01-01T00:00:00"/>
    <x v="1"/>
    <x v="1"/>
    <n v="1783.45"/>
    <n v="21"/>
    <n v="7"/>
    <n v="1919.15"/>
    <n v="2535.998905930473"/>
    <n v="2480206.9300000025"/>
    <n v="24.886658795749703"/>
    <n v="1011.2844799054373"/>
  </r>
  <r>
    <s v="CCDB445C"/>
    <d v="2024-01-02T00:00:00"/>
    <x v="2"/>
    <x v="4"/>
    <n v="2738.06"/>
    <n v="27"/>
    <n v="10"/>
    <n v="1530.62"/>
    <n v="2507.7260676328519"/>
    <n v="2595496.4800000018"/>
    <n v="24.45252774352651"/>
    <n v="990.94692971640018"/>
  </r>
  <r>
    <s v="FAF08E55"/>
    <d v="2023-08-28T00:00:00"/>
    <x v="2"/>
    <x v="2"/>
    <n v="297.26"/>
    <n v="3"/>
    <n v="40"/>
    <n v="524.30999999999995"/>
    <n v="2507.7260676328519"/>
    <n v="2595496.4800000018"/>
    <n v="25.230392156862745"/>
    <n v="1023.382745098039"/>
  </r>
  <r>
    <s v="2E8F6C08"/>
    <d v="2024-03-26T00:00:00"/>
    <x v="3"/>
    <x v="4"/>
    <n v="2587.9"/>
    <n v="28"/>
    <n v="20"/>
    <n v="747.37"/>
    <n v="2494.4112799999994"/>
    <n v="2494411.2799999993"/>
    <n v="24.45252774352651"/>
    <n v="990.94692971640018"/>
  </r>
  <r>
    <s v="17888688"/>
    <d v="2023-07-22T00:00:00"/>
    <x v="1"/>
    <x v="2"/>
    <n v="109.04"/>
    <n v="46"/>
    <n v="12"/>
    <n v="691.24"/>
    <n v="2535.998905930473"/>
    <n v="2480206.9300000025"/>
    <n v="25.230392156862745"/>
    <n v="1023.382745098039"/>
  </r>
  <r>
    <s v="54D31ACA"/>
    <d v="2023-05-19T00:00:00"/>
    <x v="2"/>
    <x v="2"/>
    <n v="3294.71"/>
    <n v="29"/>
    <n v="3"/>
    <n v="1834.46"/>
    <n v="2507.7260676328519"/>
    <n v="2595496.4800000018"/>
    <n v="25.230392156862745"/>
    <n v="1023.382745098039"/>
  </r>
  <r>
    <s v="83640645"/>
    <d v="2023-01-16T00:00:00"/>
    <x v="1"/>
    <x v="2"/>
    <n v="1076.33"/>
    <n v="42"/>
    <n v="37"/>
    <n v="679.55"/>
    <n v="2535.998905930473"/>
    <n v="2480206.9300000025"/>
    <n v="25.230392156862745"/>
    <n v="1023.382745098039"/>
  </r>
  <r>
    <s v="601BA3C0"/>
    <d v="2024-07-12T00:00:00"/>
    <x v="3"/>
    <x v="2"/>
    <n v="1336.83"/>
    <n v="32"/>
    <n v="14"/>
    <n v="47.56"/>
    <n v="2494.4112799999994"/>
    <n v="2494411.2799999993"/>
    <n v="25.230392156862745"/>
    <n v="1023.382745098039"/>
  </r>
  <r>
    <s v="2A66D9DA"/>
    <d v="2024-04-27T00:00:00"/>
    <x v="2"/>
    <x v="1"/>
    <n v="4895.2700000000004"/>
    <n v="14"/>
    <n v="17"/>
    <n v="1821.84"/>
    <n v="2507.7260676328519"/>
    <n v="2595496.4800000018"/>
    <n v="24.886658795749703"/>
    <n v="1011.2844799054373"/>
  </r>
  <r>
    <s v="3B5E7436"/>
    <d v="2024-11-07T00:00:00"/>
    <x v="2"/>
    <x v="1"/>
    <n v="3580.56"/>
    <n v="30"/>
    <n v="12"/>
    <n v="904.3"/>
    <n v="2507.7260676328519"/>
    <n v="2595496.4800000018"/>
    <n v="24.886658795749703"/>
    <n v="1011.2844799054373"/>
  </r>
  <r>
    <s v="2D3F00BE"/>
    <d v="2024-01-04T00:00:00"/>
    <x v="1"/>
    <x v="2"/>
    <n v="498.88"/>
    <n v="4"/>
    <n v="6"/>
    <n v="668.54"/>
    <n v="2535.998905930473"/>
    <n v="2480206.9300000025"/>
    <n v="25.230392156862745"/>
    <n v="1023.382745098039"/>
  </r>
  <r>
    <s v="E9F128BF"/>
    <d v="2023-07-22T00:00:00"/>
    <x v="0"/>
    <x v="3"/>
    <n v="3036.52"/>
    <n v="23"/>
    <n v="0"/>
    <n v="1299.29"/>
    <n v="2573.119554204658"/>
    <n v="2539668.9999999977"/>
    <n v="24.807838179519596"/>
    <n v="1007.5921112515798"/>
  </r>
  <r>
    <s v="4E5AEC86"/>
    <d v="2023-06-12T00:00:00"/>
    <x v="2"/>
    <x v="4"/>
    <n v="4987.84"/>
    <n v="36"/>
    <n v="22"/>
    <n v="1007.52"/>
    <n v="2507.7260676328519"/>
    <n v="2595496.4800000018"/>
    <n v="24.45252774352651"/>
    <n v="990.94692971640018"/>
  </r>
  <r>
    <s v="64FE573F"/>
    <d v="2023-02-13T00:00:00"/>
    <x v="2"/>
    <x v="0"/>
    <n v="2375.64"/>
    <n v="20"/>
    <n v="17"/>
    <n v="1729.4"/>
    <n v="2507.7260676328519"/>
    <n v="2595496.4800000018"/>
    <n v="24.466666666666665"/>
    <n v="1006.2658231292509"/>
  </r>
  <r>
    <s v="DCEF9078"/>
    <d v="2024-10-03T00:00:00"/>
    <x v="1"/>
    <x v="0"/>
    <n v="1407.18"/>
    <n v="29"/>
    <n v="13"/>
    <n v="1305.0999999999999"/>
    <n v="2535.998905930473"/>
    <n v="2480206.9300000025"/>
    <n v="24.466666666666665"/>
    <n v="1006.2658231292509"/>
  </r>
  <r>
    <s v="A22EF715"/>
    <d v="2023-12-24T00:00:00"/>
    <x v="3"/>
    <x v="2"/>
    <n v="1602.34"/>
    <n v="18"/>
    <n v="15"/>
    <n v="833.3"/>
    <n v="2494.4112799999994"/>
    <n v="2494411.2799999993"/>
    <n v="25.230392156862745"/>
    <n v="1023.382745098039"/>
  </r>
  <r>
    <s v="FC410028"/>
    <d v="2022-12-29T00:00:00"/>
    <x v="3"/>
    <x v="0"/>
    <n v="4735.2"/>
    <n v="46"/>
    <n v="34"/>
    <n v="1395.2"/>
    <n v="2494.4112799999994"/>
    <n v="2494411.2799999993"/>
    <n v="24.466666666666665"/>
    <n v="1006.2658231292509"/>
  </r>
  <r>
    <s v="A522AA99"/>
    <d v="2024-06-27T00:00:00"/>
    <x v="1"/>
    <x v="0"/>
    <n v="1036.7"/>
    <n v="34"/>
    <n v="25"/>
    <n v="470.03"/>
    <n v="2535.998905930473"/>
    <n v="2480206.9300000025"/>
    <n v="24.466666666666665"/>
    <n v="1006.2658231292509"/>
  </r>
  <r>
    <s v="3E8571FA"/>
    <d v="2023-12-02T00:00:00"/>
    <x v="1"/>
    <x v="2"/>
    <n v="4743.26"/>
    <n v="46"/>
    <n v="35"/>
    <n v="1490.4"/>
    <n v="2535.998905930473"/>
    <n v="2480206.9300000025"/>
    <n v="25.230392156862745"/>
    <n v="1023.382745098039"/>
  </r>
  <r>
    <s v="1DE238E2"/>
    <d v="2022-11-28T00:00:00"/>
    <x v="2"/>
    <x v="0"/>
    <n v="1095.4100000000001"/>
    <n v="9"/>
    <n v="0"/>
    <n v="444.96"/>
    <n v="2507.7260676328519"/>
    <n v="2595496.4800000018"/>
    <n v="24.466666666666665"/>
    <n v="1006.2658231292509"/>
  </r>
  <r>
    <s v="61280585"/>
    <d v="2023-09-06T00:00:00"/>
    <x v="0"/>
    <x v="1"/>
    <n v="3342.17"/>
    <n v="18"/>
    <n v="20"/>
    <n v="957.86"/>
    <n v="2573.119554204658"/>
    <n v="2539668.9999999977"/>
    <n v="24.886658795749703"/>
    <n v="1011.2844799054373"/>
  </r>
  <r>
    <s v="C38B63B8"/>
    <d v="2024-08-02T00:00:00"/>
    <x v="1"/>
    <x v="4"/>
    <n v="2865.69"/>
    <n v="28"/>
    <n v="28"/>
    <n v="73.989999999999995"/>
    <n v="2535.998905930473"/>
    <n v="2480206.9300000025"/>
    <n v="24.45252774352651"/>
    <n v="990.94692971640018"/>
  </r>
  <r>
    <s v="22912DBA"/>
    <d v="2023-07-31T00:00:00"/>
    <x v="3"/>
    <x v="1"/>
    <n v="930.72"/>
    <n v="10"/>
    <n v="16"/>
    <n v="1275.1500000000001"/>
    <n v="2494.4112799999994"/>
    <n v="2494411.2799999993"/>
    <n v="24.886658795749703"/>
    <n v="1011.2844799054373"/>
  </r>
  <r>
    <s v="4C10805C"/>
    <d v="2023-11-27T00:00:00"/>
    <x v="3"/>
    <x v="1"/>
    <n v="4037.3"/>
    <n v="10"/>
    <n v="2"/>
    <n v="1075.04"/>
    <n v="2494.4112799999994"/>
    <n v="2494411.2799999993"/>
    <n v="24.886658795749703"/>
    <n v="1011.2844799054373"/>
  </r>
  <r>
    <s v="09D1BFE9"/>
    <d v="2023-03-12T00:00:00"/>
    <x v="3"/>
    <x v="4"/>
    <n v="4617.1899999999996"/>
    <n v="8"/>
    <n v="10"/>
    <n v="532.32000000000005"/>
    <n v="2494.4112799999994"/>
    <n v="2494411.2799999993"/>
    <n v="24.45252774352651"/>
    <n v="990.94692971640018"/>
  </r>
  <r>
    <s v="43EE6106"/>
    <d v="2023-01-15T00:00:00"/>
    <x v="0"/>
    <x v="0"/>
    <n v="4250.8999999999996"/>
    <n v="1"/>
    <n v="48"/>
    <n v="608.16"/>
    <n v="2573.119554204658"/>
    <n v="2539668.9999999977"/>
    <n v="24.466666666666665"/>
    <n v="1006.2658231292509"/>
  </r>
  <r>
    <s v="A918B513"/>
    <d v="2023-09-18T00:00:00"/>
    <x v="0"/>
    <x v="1"/>
    <n v="4407.3"/>
    <n v="14"/>
    <n v="38"/>
    <n v="528.52"/>
    <n v="2573.119554204658"/>
    <n v="2539668.9999999977"/>
    <n v="24.886658795749703"/>
    <n v="1011.2844799054373"/>
  </r>
  <r>
    <s v="C5325E56"/>
    <d v="2023-08-22T00:00:00"/>
    <x v="0"/>
    <x v="3"/>
    <n v="1400.73"/>
    <n v="43"/>
    <n v="14"/>
    <n v="238.11"/>
    <n v="2573.119554204658"/>
    <n v="2539668.9999999977"/>
    <n v="24.807838179519596"/>
    <n v="1007.5921112515798"/>
  </r>
  <r>
    <s v="CED98637"/>
    <d v="2024-07-07T00:00:00"/>
    <x v="1"/>
    <x v="3"/>
    <n v="1710.47"/>
    <n v="23"/>
    <n v="7"/>
    <n v="1738.71"/>
    <n v="2535.998905930473"/>
    <n v="2480206.9300000025"/>
    <n v="24.807838179519596"/>
    <n v="1007.5921112515798"/>
  </r>
  <r>
    <s v="D59F2FDD"/>
    <d v="2024-08-05T00:00:00"/>
    <x v="2"/>
    <x v="0"/>
    <n v="4056.57"/>
    <n v="11"/>
    <n v="18"/>
    <n v="1106.29"/>
    <n v="2507.7260676328519"/>
    <n v="2595496.4800000018"/>
    <n v="24.466666666666665"/>
    <n v="1006.2658231292509"/>
  </r>
  <r>
    <s v="F3DB9019"/>
    <d v="2023-07-13T00:00:00"/>
    <x v="0"/>
    <x v="0"/>
    <n v="2942.1"/>
    <n v="21"/>
    <n v="15"/>
    <n v="1685.68"/>
    <n v="2573.119554204658"/>
    <n v="2539668.9999999977"/>
    <n v="24.466666666666665"/>
    <n v="1006.2658231292509"/>
  </r>
  <r>
    <s v="6E2B0140"/>
    <d v="2024-01-13T00:00:00"/>
    <x v="2"/>
    <x v="3"/>
    <n v="423.33"/>
    <n v="33"/>
    <n v="15"/>
    <n v="1287.8399999999999"/>
    <n v="2507.7260676328519"/>
    <n v="2595496.4800000018"/>
    <n v="24.807838179519596"/>
    <n v="1007.5921112515798"/>
  </r>
  <r>
    <s v="C893CC0B"/>
    <d v="2023-09-23T00:00:00"/>
    <x v="3"/>
    <x v="0"/>
    <n v="4954.8900000000003"/>
    <n v="36"/>
    <n v="50"/>
    <n v="1916.19"/>
    <n v="2494.4112799999994"/>
    <n v="2494411.2799999993"/>
    <n v="24.466666666666665"/>
    <n v="1006.2658231292509"/>
  </r>
  <r>
    <s v="46843679"/>
    <d v="2023-07-11T00:00:00"/>
    <x v="0"/>
    <x v="0"/>
    <n v="1910.42"/>
    <n v="32"/>
    <n v="18"/>
    <n v="835.58"/>
    <n v="2573.119554204658"/>
    <n v="2539668.9999999977"/>
    <n v="24.466666666666665"/>
    <n v="1006.2658231292509"/>
  </r>
  <r>
    <s v="FC513C67"/>
    <d v="2023-06-27T00:00:00"/>
    <x v="0"/>
    <x v="1"/>
    <n v="2761.8"/>
    <n v="5"/>
    <n v="48"/>
    <n v="1046.47"/>
    <n v="2573.119554204658"/>
    <n v="2539668.9999999977"/>
    <n v="24.886658795749703"/>
    <n v="1011.2844799054373"/>
  </r>
  <r>
    <s v="9909DB75"/>
    <d v="2023-04-14T00:00:00"/>
    <x v="3"/>
    <x v="4"/>
    <n v="3015.14"/>
    <n v="2"/>
    <n v="36"/>
    <n v="1256.97"/>
    <n v="2494.4112799999994"/>
    <n v="2494411.2799999993"/>
    <n v="24.45252774352651"/>
    <n v="990.94692971640018"/>
  </r>
  <r>
    <s v="F02F8ED7"/>
    <d v="2023-09-30T00:00:00"/>
    <x v="1"/>
    <x v="0"/>
    <n v="4206.34"/>
    <n v="1"/>
    <n v="20"/>
    <n v="1088.83"/>
    <n v="2535.998905930473"/>
    <n v="2480206.9300000025"/>
    <n v="24.466666666666665"/>
    <n v="1006.2658231292509"/>
  </r>
  <r>
    <s v="2F48431E"/>
    <d v="2023-05-11T00:00:00"/>
    <x v="3"/>
    <x v="2"/>
    <n v="1888.81"/>
    <n v="31"/>
    <n v="40"/>
    <n v="660.19"/>
    <n v="2494.4112799999994"/>
    <n v="2494411.2799999993"/>
    <n v="25.230392156862745"/>
    <n v="1023.382745098039"/>
  </r>
  <r>
    <s v="B0F1A2CF"/>
    <d v="2024-08-22T00:00:00"/>
    <x v="0"/>
    <x v="2"/>
    <n v="1422.16"/>
    <n v="5"/>
    <n v="48"/>
    <n v="1217.92"/>
    <n v="2573.119554204658"/>
    <n v="2539668.9999999977"/>
    <n v="25.230392156862745"/>
    <n v="1023.382745098039"/>
  </r>
  <r>
    <s v="7AC95008"/>
    <d v="2023-04-06T00:00:00"/>
    <x v="1"/>
    <x v="0"/>
    <n v="3177.01"/>
    <n v="17"/>
    <n v="25"/>
    <n v="1100.1400000000001"/>
    <n v="2535.998905930473"/>
    <n v="2480206.9300000025"/>
    <n v="24.466666666666665"/>
    <n v="1006.2658231292509"/>
  </r>
  <r>
    <s v="8235AB5B"/>
    <d v="2023-01-04T00:00:00"/>
    <x v="0"/>
    <x v="2"/>
    <n v="4417.6000000000004"/>
    <n v="40"/>
    <n v="42"/>
    <n v="417.29"/>
    <n v="2573.119554204658"/>
    <n v="2539668.9999999977"/>
    <n v="25.230392156862745"/>
    <n v="1023.382745098039"/>
  </r>
  <r>
    <s v="43D0ABA9"/>
    <d v="2023-03-04T00:00:00"/>
    <x v="0"/>
    <x v="0"/>
    <n v="2627.05"/>
    <n v="43"/>
    <n v="46"/>
    <n v="1121.27"/>
    <n v="2573.119554204658"/>
    <n v="2539668.9999999977"/>
    <n v="24.466666666666665"/>
    <n v="1006.2658231292509"/>
  </r>
  <r>
    <s v="E7433EB9"/>
    <d v="2023-04-01T00:00:00"/>
    <x v="0"/>
    <x v="3"/>
    <n v="4474.62"/>
    <n v="17"/>
    <n v="18"/>
    <n v="448.04"/>
    <n v="2573.119554204658"/>
    <n v="2539668.9999999977"/>
    <n v="24.807838179519596"/>
    <n v="1007.5921112515798"/>
  </r>
  <r>
    <s v="33C8C9BB"/>
    <d v="2024-08-07T00:00:00"/>
    <x v="0"/>
    <x v="2"/>
    <n v="4965.12"/>
    <n v="31"/>
    <n v="12"/>
    <n v="765.35"/>
    <n v="2573.119554204658"/>
    <n v="2539668.9999999977"/>
    <n v="25.230392156862745"/>
    <n v="1023.382745098039"/>
  </r>
  <r>
    <s v="7663FBDD"/>
    <d v="2023-11-24T00:00:00"/>
    <x v="2"/>
    <x v="1"/>
    <n v="4516.49"/>
    <n v="15"/>
    <n v="26"/>
    <n v="1216.1600000000001"/>
    <n v="2507.7260676328519"/>
    <n v="2595496.4800000018"/>
    <n v="24.886658795749703"/>
    <n v="1011.2844799054373"/>
  </r>
  <r>
    <s v="9876905B"/>
    <d v="2023-06-25T00:00:00"/>
    <x v="2"/>
    <x v="3"/>
    <n v="4140.25"/>
    <n v="1"/>
    <n v="50"/>
    <n v="514.32000000000005"/>
    <n v="2507.7260676328519"/>
    <n v="2595496.4800000018"/>
    <n v="24.807838179519596"/>
    <n v="1007.5921112515798"/>
  </r>
  <r>
    <s v="03F331C8"/>
    <d v="2023-07-09T00:00:00"/>
    <x v="2"/>
    <x v="0"/>
    <n v="3184.36"/>
    <n v="24"/>
    <n v="45"/>
    <n v="1396.16"/>
    <n v="2507.7260676328519"/>
    <n v="2595496.4800000018"/>
    <n v="24.466666666666665"/>
    <n v="1006.2658231292509"/>
  </r>
  <r>
    <s v="D8CAE91B"/>
    <d v="2023-02-27T00:00:00"/>
    <x v="1"/>
    <x v="4"/>
    <n v="4408.3999999999996"/>
    <n v="39"/>
    <n v="46"/>
    <n v="1346.37"/>
    <n v="2535.998905930473"/>
    <n v="2480206.9300000025"/>
    <n v="24.45252774352651"/>
    <n v="990.94692971640018"/>
  </r>
  <r>
    <s v="9BC42C17"/>
    <d v="2024-01-02T00:00:00"/>
    <x v="2"/>
    <x v="4"/>
    <n v="514.27"/>
    <n v="18"/>
    <n v="13"/>
    <n v="1260.46"/>
    <n v="2507.7260676328519"/>
    <n v="2595496.4800000018"/>
    <n v="24.45252774352651"/>
    <n v="990.94692971640018"/>
  </r>
  <r>
    <s v="83B266DD"/>
    <d v="2024-08-17T00:00:00"/>
    <x v="1"/>
    <x v="3"/>
    <n v="660.57"/>
    <n v="17"/>
    <n v="19"/>
    <n v="1429.54"/>
    <n v="2535.998905930473"/>
    <n v="2480206.9300000025"/>
    <n v="24.807838179519596"/>
    <n v="1007.5921112515798"/>
  </r>
  <r>
    <s v="8400D5B6"/>
    <d v="2024-06-27T00:00:00"/>
    <x v="0"/>
    <x v="4"/>
    <n v="2967.6"/>
    <n v="50"/>
    <n v="1"/>
    <n v="1160.77"/>
    <n v="2573.119554204658"/>
    <n v="2539668.9999999977"/>
    <n v="24.45252774352651"/>
    <n v="990.94692971640018"/>
  </r>
  <r>
    <s v="35665C00"/>
    <d v="2023-06-03T00:00:00"/>
    <x v="2"/>
    <x v="2"/>
    <n v="3124.8"/>
    <n v="38"/>
    <n v="32"/>
    <n v="172.63"/>
    <n v="2507.7260676328519"/>
    <n v="2595496.4800000018"/>
    <n v="25.230392156862745"/>
    <n v="1023.382745098039"/>
  </r>
  <r>
    <s v="E5FA344B"/>
    <d v="2024-11-08T00:00:00"/>
    <x v="0"/>
    <x v="0"/>
    <n v="3937.01"/>
    <n v="3"/>
    <n v="18"/>
    <n v="691.25"/>
    <n v="2573.119554204658"/>
    <n v="2539668.9999999977"/>
    <n v="24.466666666666665"/>
    <n v="1006.2658231292509"/>
  </r>
  <r>
    <s v="0CF5D6E3"/>
    <d v="2024-09-16T00:00:00"/>
    <x v="2"/>
    <x v="4"/>
    <n v="212.21"/>
    <n v="48"/>
    <n v="6"/>
    <n v="1123.5999999999999"/>
    <n v="2507.7260676328519"/>
    <n v="2595496.4800000018"/>
    <n v="24.45252774352651"/>
    <n v="990.94692971640018"/>
  </r>
  <r>
    <s v="99EB99B2"/>
    <d v="2024-01-04T00:00:00"/>
    <x v="1"/>
    <x v="2"/>
    <n v="3812.68"/>
    <n v="47"/>
    <n v="2"/>
    <n v="206.18"/>
    <n v="2535.998905930473"/>
    <n v="2480206.9300000025"/>
    <n v="25.230392156862745"/>
    <n v="1023.382745098039"/>
  </r>
  <r>
    <s v="14CE1F34"/>
    <d v="2023-11-29T00:00:00"/>
    <x v="1"/>
    <x v="1"/>
    <n v="2318.38"/>
    <n v="27"/>
    <n v="27"/>
    <n v="1876.92"/>
    <n v="2535.998905930473"/>
    <n v="2480206.9300000025"/>
    <n v="24.886658795749703"/>
    <n v="1011.2844799054373"/>
  </r>
  <r>
    <s v="5EA12836"/>
    <d v="2024-03-08T00:00:00"/>
    <x v="3"/>
    <x v="1"/>
    <n v="4004.62"/>
    <n v="44"/>
    <n v="18"/>
    <n v="247.9"/>
    <n v="2494.4112799999994"/>
    <n v="2494411.2799999993"/>
    <n v="24.886658795749703"/>
    <n v="1011.2844799054373"/>
  </r>
  <r>
    <s v="0CDBEB85"/>
    <d v="2023-06-07T00:00:00"/>
    <x v="0"/>
    <x v="4"/>
    <n v="3812.57"/>
    <n v="4"/>
    <n v="23"/>
    <n v="1965.68"/>
    <n v="2573.119554204658"/>
    <n v="2539668.9999999977"/>
    <n v="24.45252774352651"/>
    <n v="990.94692971640018"/>
  </r>
  <r>
    <s v="B433993F"/>
    <d v="2024-08-03T00:00:00"/>
    <x v="2"/>
    <x v="1"/>
    <n v="3588.94"/>
    <n v="12"/>
    <n v="15"/>
    <n v="251.25"/>
    <n v="2507.7260676328519"/>
    <n v="2595496.4800000018"/>
    <n v="24.886658795749703"/>
    <n v="1011.2844799054373"/>
  </r>
  <r>
    <s v="427979D7"/>
    <d v="2023-04-07T00:00:00"/>
    <x v="2"/>
    <x v="4"/>
    <n v="2522.87"/>
    <n v="25"/>
    <n v="38"/>
    <n v="1603.77"/>
    <n v="2507.7260676328519"/>
    <n v="2595496.4800000018"/>
    <n v="24.45252774352651"/>
    <n v="990.94692971640018"/>
  </r>
  <r>
    <s v="6B0598BA"/>
    <d v="2023-11-05T00:00:00"/>
    <x v="0"/>
    <x v="1"/>
    <n v="4966.2700000000004"/>
    <n v="35"/>
    <n v="15"/>
    <n v="1289.54"/>
    <n v="2573.119554204658"/>
    <n v="2539668.9999999977"/>
    <n v="24.886658795749703"/>
    <n v="1011.2844799054373"/>
  </r>
  <r>
    <s v="C9C76CB3"/>
    <d v="2024-03-11T00:00:00"/>
    <x v="1"/>
    <x v="2"/>
    <n v="2535.2800000000002"/>
    <n v="15"/>
    <n v="13"/>
    <n v="1635.53"/>
    <n v="2535.998905930473"/>
    <n v="2480206.9300000025"/>
    <n v="25.230392156862745"/>
    <n v="1023.382745098039"/>
  </r>
  <r>
    <s v="35EA6B8C"/>
    <d v="2023-05-15T00:00:00"/>
    <x v="1"/>
    <x v="4"/>
    <n v="2454.44"/>
    <n v="11"/>
    <n v="25"/>
    <n v="1798.12"/>
    <n v="2535.998905930473"/>
    <n v="2480206.9300000025"/>
    <n v="24.45252774352651"/>
    <n v="990.94692971640018"/>
  </r>
  <r>
    <s v="6461924"/>
    <d v="2024-09-10T00:00:00"/>
    <x v="2"/>
    <x v="2"/>
    <n v="2746.4"/>
    <n v="7"/>
    <n v="13"/>
    <n v="1908.35"/>
    <n v="2507.7260676328519"/>
    <n v="2595496.4800000018"/>
    <n v="25.230392156862745"/>
    <n v="1023.382745098039"/>
  </r>
  <r>
    <s v="86E97F25"/>
    <d v="2024-01-04T00:00:00"/>
    <x v="3"/>
    <x v="2"/>
    <n v="1415.99"/>
    <n v="37"/>
    <n v="46"/>
    <n v="456.31"/>
    <n v="2494.4112799999994"/>
    <n v="2494411.2799999993"/>
    <n v="25.230392156862745"/>
    <n v="1023.382745098039"/>
  </r>
  <r>
    <s v="B2177F89"/>
    <d v="2022-12-27T00:00:00"/>
    <x v="0"/>
    <x v="4"/>
    <n v="4695.88"/>
    <n v="12"/>
    <n v="31"/>
    <n v="1346.31"/>
    <n v="2573.119554204658"/>
    <n v="2539668.9999999977"/>
    <n v="24.45252774352651"/>
    <n v="990.94692971640018"/>
  </r>
  <r>
    <s v="CFECD201"/>
    <d v="2022-12-08T00:00:00"/>
    <x v="2"/>
    <x v="2"/>
    <n v="3984.15"/>
    <n v="24"/>
    <n v="34"/>
    <n v="399.04"/>
    <n v="2507.7260676328519"/>
    <n v="2595496.4800000018"/>
    <n v="25.230392156862745"/>
    <n v="1023.382745098039"/>
  </r>
  <r>
    <s v="BF3233B5"/>
    <d v="2022-11-27T00:00:00"/>
    <x v="2"/>
    <x v="2"/>
    <n v="2495.4699999999998"/>
    <n v="21"/>
    <n v="48"/>
    <n v="248.85"/>
    <n v="2507.7260676328519"/>
    <n v="2595496.4800000018"/>
    <n v="25.230392156862745"/>
    <n v="1023.382745098039"/>
  </r>
  <r>
    <s v="FF58C93F"/>
    <d v="2024-05-07T00:00:00"/>
    <x v="0"/>
    <x v="3"/>
    <n v="1254.19"/>
    <n v="40"/>
    <n v="0"/>
    <n v="218.12"/>
    <n v="2573.119554204658"/>
    <n v="2539668.9999999977"/>
    <n v="24.807838179519596"/>
    <n v="1007.5921112515798"/>
  </r>
  <r>
    <s v="EDD9264F"/>
    <d v="2024-09-03T00:00:00"/>
    <x v="3"/>
    <x v="4"/>
    <n v="2623.22"/>
    <n v="39"/>
    <n v="22"/>
    <n v="561.27"/>
    <n v="2494.4112799999994"/>
    <n v="2494411.2799999993"/>
    <n v="24.45252774352651"/>
    <n v="990.94692971640018"/>
  </r>
  <r>
    <s v="BEE88116"/>
    <d v="2024-02-08T00:00:00"/>
    <x v="1"/>
    <x v="4"/>
    <n v="2697.36"/>
    <n v="10"/>
    <n v="44"/>
    <n v="1654.37"/>
    <n v="2535.998905930473"/>
    <n v="2480206.9300000025"/>
    <n v="24.45252774352651"/>
    <n v="990.94692971640018"/>
  </r>
  <r>
    <s v="CA1571FC"/>
    <d v="2023-12-25T00:00:00"/>
    <x v="3"/>
    <x v="1"/>
    <n v="4013.32"/>
    <n v="33"/>
    <n v="1"/>
    <n v="144.05000000000001"/>
    <n v="2494.4112799999994"/>
    <n v="2494411.2799999993"/>
    <n v="24.886658795749703"/>
    <n v="1011.2844799054373"/>
  </r>
  <r>
    <s v="DED40F67"/>
    <d v="2023-02-12T00:00:00"/>
    <x v="1"/>
    <x v="0"/>
    <n v="4200.7299999999996"/>
    <n v="37"/>
    <n v="31"/>
    <n v="1709.79"/>
    <n v="2535.998905930473"/>
    <n v="2480206.9300000025"/>
    <n v="24.466666666666665"/>
    <n v="1006.2658231292509"/>
  </r>
  <r>
    <s v="E7466CDC"/>
    <d v="2023-05-30T00:00:00"/>
    <x v="2"/>
    <x v="1"/>
    <n v="920.41"/>
    <n v="12"/>
    <n v="39"/>
    <n v="1209.6500000000001"/>
    <n v="2507.7260676328519"/>
    <n v="2595496.4800000018"/>
    <n v="24.886658795749703"/>
    <n v="1011.2844799054373"/>
  </r>
  <r>
    <s v="DCEF3394"/>
    <d v="2024-11-04T00:00:00"/>
    <x v="3"/>
    <x v="1"/>
    <n v="3268.09"/>
    <n v="41"/>
    <n v="28"/>
    <n v="1799.32"/>
    <n v="2494.4112799999994"/>
    <n v="2494411.2799999993"/>
    <n v="24.886658795749703"/>
    <n v="1011.2844799054373"/>
  </r>
  <r>
    <s v="03AA77C6"/>
    <d v="2022-11-23T00:00:00"/>
    <x v="1"/>
    <x v="4"/>
    <n v="1072.73"/>
    <n v="46"/>
    <n v="34"/>
    <n v="925.07"/>
    <n v="2535.998905930473"/>
    <n v="2480206.9300000025"/>
    <n v="24.45252774352651"/>
    <n v="990.94692971640018"/>
  </r>
  <r>
    <s v="7EB8F8FB"/>
    <d v="2023-12-07T00:00:00"/>
    <x v="2"/>
    <x v="4"/>
    <n v="4668.49"/>
    <n v="49"/>
    <n v="16"/>
    <n v="1211.3499999999999"/>
    <n v="2507.7260676328519"/>
    <n v="2595496.4800000018"/>
    <n v="24.45252774352651"/>
    <n v="990.94692971640018"/>
  </r>
  <r>
    <s v="75C7C3FE"/>
    <d v="2023-06-06T00:00:00"/>
    <x v="0"/>
    <x v="3"/>
    <n v="485.33"/>
    <n v="47"/>
    <n v="27"/>
    <n v="616.30999999999995"/>
    <n v="2573.119554204658"/>
    <n v="2539668.9999999977"/>
    <n v="24.807838179519596"/>
    <n v="1007.5921112515798"/>
  </r>
  <r>
    <s v="554C4C68"/>
    <d v="2023-10-11T00:00:00"/>
    <x v="3"/>
    <x v="2"/>
    <n v="1201.94"/>
    <n v="34"/>
    <n v="38"/>
    <n v="754.86"/>
    <n v="2494.4112799999994"/>
    <n v="2494411.2799999993"/>
    <n v="25.230392156862745"/>
    <n v="1023.382745098039"/>
  </r>
  <r>
    <s v="B55E0C5A"/>
    <d v="2023-07-22T00:00:00"/>
    <x v="2"/>
    <x v="3"/>
    <n v="2418.1799999999998"/>
    <n v="26"/>
    <n v="26"/>
    <n v="361.27"/>
    <n v="2507.7260676328519"/>
    <n v="2595496.4800000018"/>
    <n v="24.807838179519596"/>
    <n v="1007.5921112515798"/>
  </r>
  <r>
    <s v="14ED8F0B"/>
    <d v="2024-03-05T00:00:00"/>
    <x v="1"/>
    <x v="2"/>
    <n v="644.72"/>
    <n v="35"/>
    <n v="31"/>
    <n v="1025.1600000000001"/>
    <n v="2535.998905930473"/>
    <n v="2480206.9300000025"/>
    <n v="25.230392156862745"/>
    <n v="1023.382745098039"/>
  </r>
  <r>
    <s v="7AEDC572"/>
    <d v="2022-12-05T00:00:00"/>
    <x v="3"/>
    <x v="0"/>
    <n v="1568.25"/>
    <n v="3"/>
    <n v="45"/>
    <n v="350.6"/>
    <n v="2494.4112799999994"/>
    <n v="2494411.2799999993"/>
    <n v="24.466666666666665"/>
    <n v="1006.2658231292509"/>
  </r>
  <r>
    <s v="B951F78D"/>
    <d v="2024-01-31T00:00:00"/>
    <x v="2"/>
    <x v="1"/>
    <n v="310.99"/>
    <n v="47"/>
    <n v="21"/>
    <n v="867.21"/>
    <n v="2507.7260676328519"/>
    <n v="2595496.4800000018"/>
    <n v="24.886658795749703"/>
    <n v="1011.2844799054373"/>
  </r>
  <r>
    <s v="5D158F93"/>
    <d v="2024-09-02T00:00:00"/>
    <x v="0"/>
    <x v="4"/>
    <n v="1452.67"/>
    <n v="39"/>
    <n v="23"/>
    <n v="1503.52"/>
    <n v="2573.119554204658"/>
    <n v="2539668.9999999977"/>
    <n v="24.45252774352651"/>
    <n v="990.94692971640018"/>
  </r>
  <r>
    <s v="305E561E"/>
    <d v="2023-06-03T00:00:00"/>
    <x v="1"/>
    <x v="1"/>
    <n v="3685.17"/>
    <n v="41"/>
    <n v="13"/>
    <n v="346.29"/>
    <n v="2535.998905930473"/>
    <n v="2480206.9300000025"/>
    <n v="24.886658795749703"/>
    <n v="1011.2844799054373"/>
  </r>
  <r>
    <s v="D714B375"/>
    <d v="2024-06-14T00:00:00"/>
    <x v="3"/>
    <x v="2"/>
    <n v="1397.13"/>
    <n v="35"/>
    <n v="42"/>
    <n v="1549.06"/>
    <n v="2494.4112799999994"/>
    <n v="2494411.2799999993"/>
    <n v="25.230392156862745"/>
    <n v="1023.382745098039"/>
  </r>
  <r>
    <s v="9914A7E2"/>
    <d v="2023-04-22T00:00:00"/>
    <x v="2"/>
    <x v="2"/>
    <n v="997.84"/>
    <n v="8"/>
    <n v="43"/>
    <n v="1877.75"/>
    <n v="2507.7260676328519"/>
    <n v="2595496.4800000018"/>
    <n v="25.230392156862745"/>
    <n v="1023.382745098039"/>
  </r>
  <r>
    <s v="9F28DA38"/>
    <d v="2023-06-23T00:00:00"/>
    <x v="1"/>
    <x v="0"/>
    <n v="1066.1600000000001"/>
    <n v="46"/>
    <n v="41"/>
    <n v="420.09"/>
    <n v="2535.998905930473"/>
    <n v="2480206.9300000025"/>
    <n v="24.466666666666665"/>
    <n v="1006.2658231292509"/>
  </r>
  <r>
    <s v="D641AFE5"/>
    <d v="2024-06-23T00:00:00"/>
    <x v="0"/>
    <x v="3"/>
    <n v="4110.37"/>
    <n v="42"/>
    <n v="1"/>
    <n v="1656.23"/>
    <n v="2573.119554204658"/>
    <n v="2539668.9999999977"/>
    <n v="24.807838179519596"/>
    <n v="1007.5921112515798"/>
  </r>
  <r>
    <s v="2736D280"/>
    <d v="2024-09-23T00:00:00"/>
    <x v="3"/>
    <x v="2"/>
    <n v="3418.2"/>
    <n v="23"/>
    <n v="49"/>
    <n v="1109.8699999999999"/>
    <n v="2494.4112799999994"/>
    <n v="2494411.2799999993"/>
    <n v="25.230392156862745"/>
    <n v="1023.382745098039"/>
  </r>
  <r>
    <s v="DBB871C0"/>
    <d v="2024-02-26T00:00:00"/>
    <x v="0"/>
    <x v="4"/>
    <n v="986.89"/>
    <n v="11"/>
    <n v="17"/>
    <n v="1301.3699999999999"/>
    <n v="2573.119554204658"/>
    <n v="2539668.9999999977"/>
    <n v="24.45252774352651"/>
    <n v="990.94692971640018"/>
  </r>
  <r>
    <s v="5A22A100"/>
    <d v="2023-09-27T00:00:00"/>
    <x v="3"/>
    <x v="3"/>
    <n v="382.33"/>
    <n v="34"/>
    <n v="15"/>
    <n v="1807.08"/>
    <n v="2494.4112799999994"/>
    <n v="2494411.2799999993"/>
    <n v="24.807838179519596"/>
    <n v="1007.5921112515798"/>
  </r>
  <r>
    <s v="FE7B1D99"/>
    <d v="2024-10-05T00:00:00"/>
    <x v="1"/>
    <x v="0"/>
    <n v="1720.08"/>
    <n v="34"/>
    <n v="50"/>
    <n v="1510.83"/>
    <n v="2535.998905930473"/>
    <n v="2480206.9300000025"/>
    <n v="24.466666666666665"/>
    <n v="1006.2658231292509"/>
  </r>
  <r>
    <s v="7888FEA9"/>
    <d v="2024-06-29T00:00:00"/>
    <x v="1"/>
    <x v="2"/>
    <n v="3580.65"/>
    <n v="30"/>
    <n v="29"/>
    <n v="1069.17"/>
    <n v="2535.998905930473"/>
    <n v="2480206.9300000025"/>
    <n v="25.230392156862745"/>
    <n v="1023.382745098039"/>
  </r>
  <r>
    <s v="4D0A81FF"/>
    <d v="2022-12-30T00:00:00"/>
    <x v="2"/>
    <x v="3"/>
    <n v="2593.31"/>
    <n v="16"/>
    <n v="34"/>
    <n v="535.99"/>
    <n v="2507.7260676328519"/>
    <n v="2595496.4800000018"/>
    <n v="24.807838179519596"/>
    <n v="1007.5921112515798"/>
  </r>
  <r>
    <s v="0021CD21"/>
    <d v="2024-03-09T00:00:00"/>
    <x v="1"/>
    <x v="2"/>
    <n v="3737.32"/>
    <n v="48"/>
    <n v="17"/>
    <n v="1820.81"/>
    <n v="2535.998905930473"/>
    <n v="2480206.9300000025"/>
    <n v="25.230392156862745"/>
    <n v="1023.382745098039"/>
  </r>
  <r>
    <s v="FECD5EE3"/>
    <d v="2023-06-14T00:00:00"/>
    <x v="3"/>
    <x v="2"/>
    <n v="4115.9399999999996"/>
    <n v="48"/>
    <n v="42"/>
    <n v="1037.1199999999999"/>
    <n v="2494.4112799999994"/>
    <n v="2494411.2799999993"/>
    <n v="25.230392156862745"/>
    <n v="1023.382745098039"/>
  </r>
  <r>
    <s v="28610FA1"/>
    <d v="2024-07-23T00:00:00"/>
    <x v="1"/>
    <x v="4"/>
    <n v="3533.08"/>
    <n v="36"/>
    <n v="15"/>
    <n v="281.88"/>
    <n v="2535.998905930473"/>
    <n v="2480206.9300000025"/>
    <n v="24.45252774352651"/>
    <n v="990.94692971640018"/>
  </r>
  <r>
    <s v="EF7C7093"/>
    <d v="2024-07-02T00:00:00"/>
    <x v="3"/>
    <x v="3"/>
    <n v="3668.07"/>
    <n v="19"/>
    <n v="28"/>
    <n v="1312.96"/>
    <n v="2494.4112799999994"/>
    <n v="2494411.2799999993"/>
    <n v="24.807838179519596"/>
    <n v="1007.5921112515798"/>
  </r>
  <r>
    <s v="50A5DF32"/>
    <d v="2023-11-03T00:00:00"/>
    <x v="0"/>
    <x v="4"/>
    <n v="3948.22"/>
    <n v="3"/>
    <n v="31"/>
    <n v="1000.64"/>
    <n v="2573.119554204658"/>
    <n v="2539668.9999999977"/>
    <n v="24.45252774352651"/>
    <n v="990.94692971640018"/>
  </r>
  <r>
    <s v="A775606B"/>
    <d v="2024-10-16T00:00:00"/>
    <x v="3"/>
    <x v="0"/>
    <n v="750.45"/>
    <n v="1"/>
    <n v="3"/>
    <n v="1555.43"/>
    <n v="2494.4112799999994"/>
    <n v="2494411.2799999993"/>
    <n v="24.466666666666665"/>
    <n v="1006.2658231292509"/>
  </r>
  <r>
    <s v="7AE1E11B"/>
    <d v="2024-05-07T00:00:00"/>
    <x v="3"/>
    <x v="3"/>
    <n v="3845.05"/>
    <n v="22"/>
    <n v="34"/>
    <n v="904.99"/>
    <n v="2494.4112799999994"/>
    <n v="2494411.2799999993"/>
    <n v="24.807838179519596"/>
    <n v="1007.5921112515798"/>
  </r>
  <r>
    <s v="A3CB06E8"/>
    <d v="2023-10-28T00:00:00"/>
    <x v="3"/>
    <x v="2"/>
    <n v="807.33"/>
    <n v="28"/>
    <n v="27"/>
    <n v="1040.05"/>
    <n v="2494.4112799999994"/>
    <n v="2494411.2799999993"/>
    <n v="25.230392156862745"/>
    <n v="1023.382745098039"/>
  </r>
  <r>
    <s v="7BDB4E44"/>
    <d v="2022-12-05T00:00:00"/>
    <x v="2"/>
    <x v="0"/>
    <n v="3455.58"/>
    <n v="19"/>
    <n v="34"/>
    <n v="95.39"/>
    <n v="2507.7260676328519"/>
    <n v="2595496.4800000018"/>
    <n v="24.466666666666665"/>
    <n v="1006.2658231292509"/>
  </r>
  <r>
    <s v="EC35320B"/>
    <d v="2022-12-14T00:00:00"/>
    <x v="3"/>
    <x v="4"/>
    <n v="885.34"/>
    <n v="19"/>
    <n v="1"/>
    <n v="338.11"/>
    <n v="2494.4112799999994"/>
    <n v="2494411.2799999993"/>
    <n v="24.45252774352651"/>
    <n v="990.94692971640018"/>
  </r>
  <r>
    <s v="5DF51BEF"/>
    <d v="2023-08-05T00:00:00"/>
    <x v="2"/>
    <x v="2"/>
    <n v="68.989999999999995"/>
    <n v="5"/>
    <n v="43"/>
    <n v="1292.3399999999999"/>
    <n v="2507.7260676328519"/>
    <n v="2595496.4800000018"/>
    <n v="25.230392156862745"/>
    <n v="1023.382745098039"/>
  </r>
  <r>
    <s v="DBE6C61F"/>
    <d v="2023-09-25T00:00:00"/>
    <x v="2"/>
    <x v="1"/>
    <n v="3873.29"/>
    <n v="40"/>
    <n v="39"/>
    <n v="1683.5"/>
    <n v="2507.7260676328519"/>
    <n v="2595496.4800000018"/>
    <n v="24.886658795749703"/>
    <n v="1011.2844799054373"/>
  </r>
  <r>
    <s v="DB1E5B2E"/>
    <d v="2023-04-09T00:00:00"/>
    <x v="1"/>
    <x v="1"/>
    <n v="419.46"/>
    <n v="47"/>
    <n v="18"/>
    <n v="1709.86"/>
    <n v="2535.998905930473"/>
    <n v="2480206.9300000025"/>
    <n v="24.886658795749703"/>
    <n v="1011.2844799054373"/>
  </r>
  <r>
    <s v="F4CF5D7F"/>
    <d v="2023-11-19T00:00:00"/>
    <x v="1"/>
    <x v="4"/>
    <n v="4193.84"/>
    <n v="14"/>
    <n v="5"/>
    <n v="1873.81"/>
    <n v="2535.998905930473"/>
    <n v="2480206.9300000025"/>
    <n v="24.45252774352651"/>
    <n v="990.94692971640018"/>
  </r>
  <r>
    <s v="B97A8398"/>
    <d v="2024-09-30T00:00:00"/>
    <x v="2"/>
    <x v="3"/>
    <n v="52.96"/>
    <n v="47"/>
    <n v="16"/>
    <n v="1960.53"/>
    <n v="2507.7260676328519"/>
    <n v="2595496.4800000018"/>
    <n v="24.807838179519596"/>
    <n v="1007.5921112515798"/>
  </r>
  <r>
    <s v="FF3CA597"/>
    <d v="2022-12-08T00:00:00"/>
    <x v="1"/>
    <x v="2"/>
    <n v="1456.78"/>
    <n v="31"/>
    <n v="10"/>
    <n v="203.72"/>
    <n v="2535.998905930473"/>
    <n v="2480206.9300000025"/>
    <n v="25.230392156862745"/>
    <n v="1023.382745098039"/>
  </r>
  <r>
    <s v="98B85DC0"/>
    <d v="2024-05-05T00:00:00"/>
    <x v="1"/>
    <x v="2"/>
    <n v="1361.67"/>
    <n v="33"/>
    <n v="41"/>
    <n v="620.35"/>
    <n v="2535.998905930473"/>
    <n v="2480206.9300000025"/>
    <n v="25.230392156862745"/>
    <n v="1023.382745098039"/>
  </r>
  <r>
    <s v="8151F2C7"/>
    <d v="2024-04-18T00:00:00"/>
    <x v="0"/>
    <x v="4"/>
    <n v="2752.98"/>
    <n v="4"/>
    <n v="8"/>
    <n v="900.03"/>
    <n v="2573.119554204658"/>
    <n v="2539668.9999999977"/>
    <n v="24.45252774352651"/>
    <n v="990.94692971640018"/>
  </r>
  <r>
    <s v="27EDBA7E"/>
    <d v="2023-11-12T00:00:00"/>
    <x v="0"/>
    <x v="2"/>
    <n v="2384.64"/>
    <n v="46"/>
    <n v="13"/>
    <n v="191.19"/>
    <n v="2573.119554204658"/>
    <n v="2539668.9999999977"/>
    <n v="25.230392156862745"/>
    <n v="1023.382745098039"/>
  </r>
  <r>
    <s v="3B0B52AF"/>
    <d v="2023-05-07T00:00:00"/>
    <x v="1"/>
    <x v="3"/>
    <n v="150.94999999999999"/>
    <n v="45"/>
    <n v="34"/>
    <n v="1732.91"/>
    <n v="2535.998905930473"/>
    <n v="2480206.9300000025"/>
    <n v="24.807838179519596"/>
    <n v="1007.5921112515798"/>
  </r>
  <r>
    <s v="058D2DFB"/>
    <d v="2023-04-07T00:00:00"/>
    <x v="1"/>
    <x v="2"/>
    <n v="1407.45"/>
    <n v="23"/>
    <n v="15"/>
    <n v="728.54"/>
    <n v="2535.998905930473"/>
    <n v="2480206.9300000025"/>
    <n v="25.230392156862745"/>
    <n v="1023.382745098039"/>
  </r>
  <r>
    <s v="E4FFFAFB"/>
    <d v="2023-01-26T00:00:00"/>
    <x v="2"/>
    <x v="4"/>
    <n v="4411.17"/>
    <n v="4"/>
    <n v="12"/>
    <n v="206.61"/>
    <n v="2507.7260676328519"/>
    <n v="2595496.4800000018"/>
    <n v="24.45252774352651"/>
    <n v="990.94692971640018"/>
  </r>
  <r>
    <s v="ED24AAAF"/>
    <d v="2023-10-04T00:00:00"/>
    <x v="0"/>
    <x v="4"/>
    <n v="1437.04"/>
    <n v="16"/>
    <n v="29"/>
    <n v="1648.95"/>
    <n v="2573.119554204658"/>
    <n v="2539668.9999999977"/>
    <n v="24.45252774352651"/>
    <n v="990.94692971640018"/>
  </r>
  <r>
    <s v="522A6FE9"/>
    <d v="2024-07-29T00:00:00"/>
    <x v="3"/>
    <x v="2"/>
    <n v="2052.6799999999998"/>
    <n v="24"/>
    <n v="16"/>
    <n v="337.63"/>
    <n v="2494.4112799999994"/>
    <n v="2494411.2799999993"/>
    <n v="25.230392156862745"/>
    <n v="1023.382745098039"/>
  </r>
  <r>
    <s v="7CDC7616"/>
    <d v="2024-02-07T00:00:00"/>
    <x v="1"/>
    <x v="0"/>
    <n v="2380.5"/>
    <n v="21"/>
    <n v="49"/>
    <n v="979.86"/>
    <n v="2535.998905930473"/>
    <n v="2480206.9300000025"/>
    <n v="24.466666666666665"/>
    <n v="1006.2658231292509"/>
  </r>
  <r>
    <s v="1D499A30"/>
    <d v="2023-02-17T00:00:00"/>
    <x v="0"/>
    <x v="0"/>
    <n v="3438.47"/>
    <n v="14"/>
    <n v="26"/>
    <n v="483.67"/>
    <n v="2573.119554204658"/>
    <n v="2539668.9999999977"/>
    <n v="24.466666666666665"/>
    <n v="1006.2658231292509"/>
  </r>
  <r>
    <s v="5AC3D835"/>
    <d v="2024-07-13T00:00:00"/>
    <x v="3"/>
    <x v="0"/>
    <n v="927.94"/>
    <n v="19"/>
    <n v="15"/>
    <n v="1146.1099999999999"/>
    <n v="2494.4112799999994"/>
    <n v="2494411.2799999993"/>
    <n v="24.466666666666665"/>
    <n v="1006.2658231292509"/>
  </r>
  <r>
    <s v="264C8FFF"/>
    <d v="2024-10-28T00:00:00"/>
    <x v="1"/>
    <x v="3"/>
    <n v="4744.7299999999996"/>
    <n v="49"/>
    <n v="4"/>
    <n v="327.16000000000003"/>
    <n v="2535.998905930473"/>
    <n v="2480206.9300000025"/>
    <n v="24.807838179519596"/>
    <n v="1007.5921112515798"/>
  </r>
  <r>
    <s v="BAC9CAE3"/>
    <d v="2023-11-14T00:00:00"/>
    <x v="0"/>
    <x v="1"/>
    <n v="2201.39"/>
    <n v="23"/>
    <n v="12"/>
    <n v="1543.25"/>
    <n v="2573.119554204658"/>
    <n v="2539668.9999999977"/>
    <n v="24.886658795749703"/>
    <n v="1011.2844799054373"/>
  </r>
  <r>
    <s v="02782A9F"/>
    <d v="2024-05-20T00:00:00"/>
    <x v="2"/>
    <x v="4"/>
    <n v="3927.98"/>
    <n v="30"/>
    <n v="37"/>
    <n v="163.81"/>
    <n v="2507.7260676328519"/>
    <n v="2595496.4800000018"/>
    <n v="24.45252774352651"/>
    <n v="990.94692971640018"/>
  </r>
  <r>
    <s v="C2623B58"/>
    <d v="2024-02-22T00:00:00"/>
    <x v="1"/>
    <x v="1"/>
    <n v="2923.31"/>
    <n v="43"/>
    <n v="14"/>
    <n v="234.79"/>
    <n v="2535.998905930473"/>
    <n v="2480206.9300000025"/>
    <n v="24.886658795749703"/>
    <n v="1011.2844799054373"/>
  </r>
  <r>
    <s v="6DDC5F2C"/>
    <d v="2023-01-25T00:00:00"/>
    <x v="3"/>
    <x v="4"/>
    <n v="2160.75"/>
    <n v="41"/>
    <n v="39"/>
    <n v="222.18"/>
    <n v="2494.4112799999994"/>
    <n v="2494411.2799999993"/>
    <n v="24.45252774352651"/>
    <n v="990.94692971640018"/>
  </r>
  <r>
    <s v="B7E252F4"/>
    <d v="2023-08-11T00:00:00"/>
    <x v="0"/>
    <x v="0"/>
    <n v="2011.06"/>
    <n v="22"/>
    <n v="50"/>
    <n v="1499.53"/>
    <n v="2573.119554204658"/>
    <n v="2539668.9999999977"/>
    <n v="24.466666666666665"/>
    <n v="1006.2658231292509"/>
  </r>
  <r>
    <s v="249A2B94"/>
    <d v="2024-07-05T00:00:00"/>
    <x v="3"/>
    <x v="4"/>
    <n v="4861.18"/>
    <n v="41"/>
    <n v="4"/>
    <n v="534.63"/>
    <n v="2494.4112799999994"/>
    <n v="2494411.2799999993"/>
    <n v="24.45252774352651"/>
    <n v="990.94692971640018"/>
  </r>
  <r>
    <s v="68FB13D0"/>
    <d v="2023-06-16T00:00:00"/>
    <x v="3"/>
    <x v="4"/>
    <n v="995.32"/>
    <n v="1"/>
    <n v="17"/>
    <n v="1047.3499999999999"/>
    <n v="2494.4112799999994"/>
    <n v="2494411.2799999993"/>
    <n v="24.45252774352651"/>
    <n v="990.94692971640018"/>
  </r>
  <r>
    <s v="CFA7483B"/>
    <d v="2024-08-15T00:00:00"/>
    <x v="3"/>
    <x v="2"/>
    <n v="3205.86"/>
    <n v="22"/>
    <n v="22"/>
    <n v="1924.7"/>
    <n v="2494.4112799999994"/>
    <n v="2494411.2799999993"/>
    <n v="25.230392156862745"/>
    <n v="1023.382745098039"/>
  </r>
  <r>
    <s v="776CC4BB"/>
    <d v="2024-04-18T00:00:00"/>
    <x v="1"/>
    <x v="0"/>
    <n v="4656.05"/>
    <n v="4"/>
    <n v="34"/>
    <n v="1821.29"/>
    <n v="2535.998905930473"/>
    <n v="2480206.9300000025"/>
    <n v="24.466666666666665"/>
    <n v="1006.2658231292509"/>
  </r>
  <r>
    <s v="3F0EBD0C"/>
    <d v="2024-03-25T00:00:00"/>
    <x v="1"/>
    <x v="0"/>
    <n v="4144.7299999999996"/>
    <n v="25"/>
    <n v="32"/>
    <n v="1807.07"/>
    <n v="2535.998905930473"/>
    <n v="2480206.9300000025"/>
    <n v="24.466666666666665"/>
    <n v="1006.2658231292509"/>
  </r>
  <r>
    <s v="352FCED6"/>
    <d v="2024-07-07T00:00:00"/>
    <x v="1"/>
    <x v="2"/>
    <n v="2296.6999999999998"/>
    <n v="1"/>
    <n v="17"/>
    <n v="34.880000000000003"/>
    <n v="2535.998905930473"/>
    <n v="2480206.9300000025"/>
    <n v="25.230392156862745"/>
    <n v="1023.382745098039"/>
  </r>
  <r>
    <s v="1C98E447"/>
    <d v="2022-12-06T00:00:00"/>
    <x v="1"/>
    <x v="1"/>
    <n v="2067.65"/>
    <n v="15"/>
    <n v="35"/>
    <n v="1117.82"/>
    <n v="2535.998905930473"/>
    <n v="2480206.9300000025"/>
    <n v="24.886658795749703"/>
    <n v="1011.2844799054373"/>
  </r>
  <r>
    <s v="0C4BED9A"/>
    <d v="2023-11-03T00:00:00"/>
    <x v="3"/>
    <x v="3"/>
    <n v="3804.41"/>
    <n v="24"/>
    <n v="50"/>
    <n v="606.65"/>
    <n v="2494.4112799999994"/>
    <n v="2494411.2799999993"/>
    <n v="24.807838179519596"/>
    <n v="1007.5921112515798"/>
  </r>
  <r>
    <s v="74D965A8"/>
    <d v="2024-02-03T00:00:00"/>
    <x v="2"/>
    <x v="2"/>
    <n v="3229.81"/>
    <n v="41"/>
    <n v="28"/>
    <n v="1143.74"/>
    <n v="2507.7260676328519"/>
    <n v="2595496.4800000018"/>
    <n v="25.230392156862745"/>
    <n v="1023.382745098039"/>
  </r>
  <r>
    <s v="991E252F"/>
    <d v="2023-03-23T00:00:00"/>
    <x v="0"/>
    <x v="2"/>
    <n v="1049.82"/>
    <n v="45"/>
    <n v="9"/>
    <n v="411.38"/>
    <n v="2573.119554204658"/>
    <n v="2539668.9999999977"/>
    <n v="25.230392156862745"/>
    <n v="1023.382745098039"/>
  </r>
  <r>
    <s v="20997B6D"/>
    <d v="2023-12-08T00:00:00"/>
    <x v="3"/>
    <x v="4"/>
    <n v="4796.45"/>
    <n v="1"/>
    <n v="14"/>
    <n v="1877.74"/>
    <n v="2494.4112799999994"/>
    <n v="2494411.2799999993"/>
    <n v="24.45252774352651"/>
    <n v="990.94692971640018"/>
  </r>
  <r>
    <s v="6A9D04F1"/>
    <d v="2022-12-24T00:00:00"/>
    <x v="1"/>
    <x v="1"/>
    <n v="156.85"/>
    <n v="13"/>
    <n v="34"/>
    <n v="1837.33"/>
    <n v="2535.998905930473"/>
    <n v="2480206.9300000025"/>
    <n v="24.886658795749703"/>
    <n v="1011.2844799054373"/>
  </r>
  <r>
    <s v="97F5AD59"/>
    <d v="2024-08-10T00:00:00"/>
    <x v="3"/>
    <x v="3"/>
    <n v="3001.04"/>
    <n v="27"/>
    <n v="48"/>
    <n v="109.42"/>
    <n v="2494.4112799999994"/>
    <n v="2494411.2799999993"/>
    <n v="24.807838179519596"/>
    <n v="1007.5921112515798"/>
  </r>
  <r>
    <s v="80511009"/>
    <d v="2024-05-19T00:00:00"/>
    <x v="1"/>
    <x v="0"/>
    <n v="2168.6799999999998"/>
    <n v="46"/>
    <n v="18"/>
    <n v="252.03"/>
    <n v="2535.998905930473"/>
    <n v="2480206.9300000025"/>
    <n v="24.466666666666665"/>
    <n v="1006.2658231292509"/>
  </r>
  <r>
    <s v="FD4BDFB8"/>
    <d v="2022-11-17T00:00:00"/>
    <x v="2"/>
    <x v="1"/>
    <n v="3794.43"/>
    <n v="5"/>
    <n v="21"/>
    <n v="1181.53"/>
    <n v="2507.7260676328519"/>
    <n v="2595496.4800000018"/>
    <n v="24.886658795749703"/>
    <n v="1011.2844799054373"/>
  </r>
  <r>
    <s v="E657820A"/>
    <d v="2024-09-17T00:00:00"/>
    <x v="2"/>
    <x v="4"/>
    <n v="2399.98"/>
    <n v="44"/>
    <n v="43"/>
    <n v="857.03"/>
    <n v="2507.7260676328519"/>
    <n v="2595496.4800000018"/>
    <n v="24.45252774352651"/>
    <n v="990.94692971640018"/>
  </r>
  <r>
    <s v="B0721AA0"/>
    <d v="2024-03-31T00:00:00"/>
    <x v="0"/>
    <x v="4"/>
    <n v="4331.6099999999997"/>
    <n v="37"/>
    <n v="48"/>
    <n v="1822.77"/>
    <n v="2573.119554204658"/>
    <n v="2539668.9999999977"/>
    <n v="24.45252774352651"/>
    <n v="990.94692971640018"/>
  </r>
  <r>
    <s v="39106F4E"/>
    <d v="2024-07-07T00:00:00"/>
    <x v="2"/>
    <x v="4"/>
    <n v="2795.92"/>
    <n v="12"/>
    <n v="4"/>
    <n v="362.45"/>
    <n v="2507.7260676328519"/>
    <n v="2595496.4800000018"/>
    <n v="24.45252774352651"/>
    <n v="990.94692971640018"/>
  </r>
  <r>
    <s v="94534B38"/>
    <d v="2023-11-22T00:00:00"/>
    <x v="0"/>
    <x v="1"/>
    <n v="3928.68"/>
    <n v="9"/>
    <n v="18"/>
    <n v="1894.16"/>
    <n v="2573.119554204658"/>
    <n v="2539668.9999999977"/>
    <n v="24.886658795749703"/>
    <n v="1011.2844799054373"/>
  </r>
  <r>
    <s v="BBBB2003"/>
    <d v="2023-02-20T00:00:00"/>
    <x v="0"/>
    <x v="1"/>
    <n v="1765.1"/>
    <n v="42"/>
    <n v="18"/>
    <n v="709.48"/>
    <n v="2573.119554204658"/>
    <n v="2539668.9999999977"/>
    <n v="24.886658795749703"/>
    <n v="1011.2844799054373"/>
  </r>
  <r>
    <s v="4EE04041"/>
    <d v="2023-12-14T00:00:00"/>
    <x v="0"/>
    <x v="0"/>
    <n v="2760.27"/>
    <n v="14"/>
    <n v="40"/>
    <n v="183.57"/>
    <n v="2573.119554204658"/>
    <n v="2539668.9999999977"/>
    <n v="24.466666666666665"/>
    <n v="1006.2658231292509"/>
  </r>
  <r>
    <s v="8950C14C"/>
    <d v="2024-08-09T00:00:00"/>
    <x v="1"/>
    <x v="0"/>
    <n v="4469.47"/>
    <n v="12"/>
    <n v="43"/>
    <n v="252.99"/>
    <n v="2535.998905930473"/>
    <n v="2480206.9300000025"/>
    <n v="24.466666666666665"/>
    <n v="1006.2658231292509"/>
  </r>
  <r>
    <s v="113FD088"/>
    <d v="2023-08-23T00:00:00"/>
    <x v="0"/>
    <x v="1"/>
    <n v="4597.95"/>
    <n v="41"/>
    <n v="37"/>
    <n v="462.82"/>
    <n v="2573.119554204658"/>
    <n v="2539668.9999999977"/>
    <n v="24.886658795749703"/>
    <n v="1011.2844799054373"/>
  </r>
  <r>
    <s v="E9CCCA0E"/>
    <d v="2024-10-20T00:00:00"/>
    <x v="3"/>
    <x v="4"/>
    <n v="4079.61"/>
    <n v="41"/>
    <n v="11"/>
    <n v="1406.79"/>
    <n v="2494.4112799999994"/>
    <n v="2494411.2799999993"/>
    <n v="24.45252774352651"/>
    <n v="990.94692971640018"/>
  </r>
  <r>
    <s v="EAB122A0"/>
    <d v="2023-09-12T00:00:00"/>
    <x v="2"/>
    <x v="3"/>
    <n v="3438.73"/>
    <n v="26"/>
    <n v="8"/>
    <n v="53.56"/>
    <n v="2507.7260676328519"/>
    <n v="2595496.4800000018"/>
    <n v="24.807838179519596"/>
    <n v="1007.5921112515798"/>
  </r>
  <r>
    <s v="0D0D4ADE"/>
    <d v="2023-05-28T00:00:00"/>
    <x v="3"/>
    <x v="2"/>
    <n v="2110.96"/>
    <n v="26"/>
    <n v="43"/>
    <n v="489.13"/>
    <n v="2494.4112799999994"/>
    <n v="2494411.2799999993"/>
    <n v="25.230392156862745"/>
    <n v="1023.382745098039"/>
  </r>
  <r>
    <s v="1365D9A7"/>
    <d v="2023-01-25T00:00:00"/>
    <x v="0"/>
    <x v="4"/>
    <n v="2876.94"/>
    <n v="5"/>
    <n v="4"/>
    <n v="1028.77"/>
    <n v="2573.119554204658"/>
    <n v="2539668.9999999977"/>
    <n v="24.45252774352651"/>
    <n v="990.94692971640018"/>
  </r>
  <r>
    <s v="42D24CB3"/>
    <d v="2024-10-12T00:00:00"/>
    <x v="0"/>
    <x v="2"/>
    <n v="3041.41"/>
    <n v="24"/>
    <n v="33"/>
    <n v="668.22"/>
    <n v="2573.119554204658"/>
    <n v="2539668.9999999977"/>
    <n v="25.230392156862745"/>
    <n v="1023.382745098039"/>
  </r>
  <r>
    <s v="B9D4FA36"/>
    <d v="2023-10-30T00:00:00"/>
    <x v="1"/>
    <x v="4"/>
    <n v="389.13"/>
    <n v="14"/>
    <n v="22"/>
    <n v="118.73"/>
    <n v="2535.998905930473"/>
    <n v="2480206.9300000025"/>
    <n v="24.45252774352651"/>
    <n v="990.94692971640018"/>
  </r>
  <r>
    <s v="07F44F96"/>
    <d v="2023-09-10T00:00:00"/>
    <x v="3"/>
    <x v="3"/>
    <n v="596.21"/>
    <n v="39"/>
    <n v="15"/>
    <n v="1136.1500000000001"/>
    <n v="2494.4112799999994"/>
    <n v="2494411.2799999993"/>
    <n v="24.807838179519596"/>
    <n v="1007.5921112515798"/>
  </r>
  <r>
    <s v="FDAB6BCC"/>
    <d v="2024-06-27T00:00:00"/>
    <x v="3"/>
    <x v="2"/>
    <n v="2431.6999999999998"/>
    <n v="24"/>
    <n v="18"/>
    <n v="866.99"/>
    <n v="2494.4112799999994"/>
    <n v="2494411.2799999993"/>
    <n v="25.230392156862745"/>
    <n v="1023.382745098039"/>
  </r>
  <r>
    <s v="A0385A80"/>
    <d v="2023-10-04T00:00:00"/>
    <x v="3"/>
    <x v="3"/>
    <n v="428.42"/>
    <n v="28"/>
    <n v="49"/>
    <n v="141.13"/>
    <n v="2494.4112799999994"/>
    <n v="2494411.2799999993"/>
    <n v="24.807838179519596"/>
    <n v="1007.5921112515798"/>
  </r>
  <r>
    <s v="45062FE9"/>
    <d v="2023-07-24T00:00:00"/>
    <x v="3"/>
    <x v="1"/>
    <n v="4670.37"/>
    <n v="22"/>
    <n v="3"/>
    <n v="306.32"/>
    <n v="2494.4112799999994"/>
    <n v="2494411.2799999993"/>
    <n v="24.886658795749703"/>
    <n v="1011.2844799054373"/>
  </r>
  <r>
    <s v="7038541C"/>
    <d v="2024-09-26T00:00:00"/>
    <x v="3"/>
    <x v="1"/>
    <n v="196.22"/>
    <n v="15"/>
    <n v="12"/>
    <n v="1957.85"/>
    <n v="2494.4112799999994"/>
    <n v="2494411.2799999993"/>
    <n v="24.886658795749703"/>
    <n v="1011.2844799054373"/>
  </r>
  <r>
    <s v="C32C8C66"/>
    <d v="2024-09-03T00:00:00"/>
    <x v="0"/>
    <x v="0"/>
    <n v="3188.13"/>
    <n v="12"/>
    <n v="14"/>
    <n v="1446.21"/>
    <n v="2573.119554204658"/>
    <n v="2539668.9999999977"/>
    <n v="24.466666666666665"/>
    <n v="1006.2658231292509"/>
  </r>
  <r>
    <s v="F8FEAB66"/>
    <d v="2023-10-12T00:00:00"/>
    <x v="1"/>
    <x v="1"/>
    <n v="4875.21"/>
    <n v="17"/>
    <n v="25"/>
    <n v="1769.25"/>
    <n v="2535.998905930473"/>
    <n v="2480206.9300000025"/>
    <n v="24.886658795749703"/>
    <n v="1011.2844799054373"/>
  </r>
  <r>
    <s v="10CEF61F"/>
    <d v="2023-07-20T00:00:00"/>
    <x v="3"/>
    <x v="1"/>
    <n v="3022.99"/>
    <n v="41"/>
    <n v="21"/>
    <n v="139.22"/>
    <n v="2494.4112799999994"/>
    <n v="2494411.2799999993"/>
    <n v="24.886658795749703"/>
    <n v="1011.2844799054373"/>
  </r>
  <r>
    <s v="C50C0CDE"/>
    <d v="2024-06-21T00:00:00"/>
    <x v="1"/>
    <x v="2"/>
    <n v="4185.13"/>
    <n v="14"/>
    <n v="9"/>
    <n v="1080.9000000000001"/>
    <n v="2535.998905930473"/>
    <n v="2480206.9300000025"/>
    <n v="25.230392156862745"/>
    <n v="1023.382745098039"/>
  </r>
  <r>
    <s v="7E924B52"/>
    <d v="2024-02-22T00:00:00"/>
    <x v="2"/>
    <x v="2"/>
    <n v="2000.04"/>
    <n v="29"/>
    <n v="31"/>
    <n v="578.14"/>
    <n v="2507.7260676328519"/>
    <n v="2595496.4800000018"/>
    <n v="25.230392156862745"/>
    <n v="1023.382745098039"/>
  </r>
  <r>
    <s v="507C1338"/>
    <d v="2023-02-05T00:00:00"/>
    <x v="1"/>
    <x v="1"/>
    <n v="1569.07"/>
    <n v="17"/>
    <n v="8"/>
    <n v="65.239999999999995"/>
    <n v="2535.998905930473"/>
    <n v="2480206.9300000025"/>
    <n v="24.886658795749703"/>
    <n v="1011.2844799054373"/>
  </r>
  <r>
    <s v="93189B4E"/>
    <d v="2023-01-27T00:00:00"/>
    <x v="2"/>
    <x v="4"/>
    <n v="2031.19"/>
    <n v="38"/>
    <n v="13"/>
    <n v="1624.56"/>
    <n v="2507.7260676328519"/>
    <n v="2595496.4800000018"/>
    <n v="24.45252774352651"/>
    <n v="990.94692971640018"/>
  </r>
  <r>
    <s v="3AB02333"/>
    <d v="2023-11-13T00:00:00"/>
    <x v="2"/>
    <x v="3"/>
    <n v="1612.5"/>
    <n v="16"/>
    <n v="42"/>
    <n v="381.13"/>
    <n v="2507.7260676328519"/>
    <n v="2595496.4800000018"/>
    <n v="24.807838179519596"/>
    <n v="1007.5921112515798"/>
  </r>
  <r>
    <s v="1DF964EF"/>
    <d v="2023-06-18T00:00:00"/>
    <x v="0"/>
    <x v="2"/>
    <n v="416.74"/>
    <n v="47"/>
    <n v="16"/>
    <n v="804.14"/>
    <n v="2573.119554204658"/>
    <n v="2539668.9999999977"/>
    <n v="25.230392156862745"/>
    <n v="1023.382745098039"/>
  </r>
  <r>
    <s v="777100F7"/>
    <d v="2024-02-23T00:00:00"/>
    <x v="2"/>
    <x v="2"/>
    <n v="4100.54"/>
    <n v="39"/>
    <n v="42"/>
    <n v="207.93"/>
    <n v="2507.7260676328519"/>
    <n v="2595496.4800000018"/>
    <n v="25.230392156862745"/>
    <n v="1023.382745098039"/>
  </r>
  <r>
    <s v="6458C488"/>
    <d v="2022-11-28T00:00:00"/>
    <x v="0"/>
    <x v="4"/>
    <n v="2927.75"/>
    <n v="24"/>
    <n v="37"/>
    <n v="898.04"/>
    <n v="2573.119554204658"/>
    <n v="2539668.9999999977"/>
    <n v="24.45252774352651"/>
    <n v="990.94692971640018"/>
  </r>
  <r>
    <s v="33AA30AE"/>
    <d v="2023-04-23T00:00:00"/>
    <x v="2"/>
    <x v="3"/>
    <n v="3693.84"/>
    <n v="48"/>
    <n v="32"/>
    <n v="1371.56"/>
    <n v="2507.7260676328519"/>
    <n v="2595496.4800000018"/>
    <n v="24.807838179519596"/>
    <n v="1007.5921112515798"/>
  </r>
  <r>
    <s v="DE08DABF"/>
    <d v="2022-12-05T00:00:00"/>
    <x v="1"/>
    <x v="0"/>
    <n v="2904.06"/>
    <n v="48"/>
    <n v="29"/>
    <n v="1427.41"/>
    <n v="2535.998905930473"/>
    <n v="2480206.9300000025"/>
    <n v="24.466666666666665"/>
    <n v="1006.2658231292509"/>
  </r>
  <r>
    <s v="E0E9A920"/>
    <d v="2023-09-02T00:00:00"/>
    <x v="2"/>
    <x v="3"/>
    <n v="3204.02"/>
    <n v="4"/>
    <n v="19"/>
    <n v="1514.5"/>
    <n v="2507.7260676328519"/>
    <n v="2595496.4800000018"/>
    <n v="24.807838179519596"/>
    <n v="1007.5921112515798"/>
  </r>
  <r>
    <s v="39525927"/>
    <d v="2023-11-02T00:00:00"/>
    <x v="0"/>
    <x v="2"/>
    <n v="1947.12"/>
    <n v="22"/>
    <n v="4"/>
    <n v="1967.15"/>
    <n v="2573.119554204658"/>
    <n v="2539668.9999999977"/>
    <n v="25.230392156862745"/>
    <n v="1023.382745098039"/>
  </r>
  <r>
    <s v="8533F5B1"/>
    <d v="2024-05-19T00:00:00"/>
    <x v="3"/>
    <x v="4"/>
    <n v="1594.33"/>
    <n v="22"/>
    <n v="3"/>
    <n v="194.61"/>
    <n v="2494.4112799999994"/>
    <n v="2494411.2799999993"/>
    <n v="24.45252774352651"/>
    <n v="990.94692971640018"/>
  </r>
  <r>
    <s v="1519D1A5"/>
    <d v="2024-01-24T00:00:00"/>
    <x v="3"/>
    <x v="0"/>
    <n v="3684.9"/>
    <n v="31"/>
    <n v="29"/>
    <n v="829.81"/>
    <n v="2494.4112799999994"/>
    <n v="2494411.2799999993"/>
    <n v="24.466666666666665"/>
    <n v="1006.2658231292509"/>
  </r>
  <r>
    <s v="969AAEFC"/>
    <d v="2023-11-26T00:00:00"/>
    <x v="3"/>
    <x v="2"/>
    <n v="741.61"/>
    <n v="37"/>
    <n v="29"/>
    <n v="1528.55"/>
    <n v="2494.4112799999994"/>
    <n v="2494411.2799999993"/>
    <n v="25.230392156862745"/>
    <n v="1023.382745098039"/>
  </r>
  <r>
    <s v="14F8BCFD"/>
    <d v="2024-07-01T00:00:00"/>
    <x v="1"/>
    <x v="0"/>
    <n v="3291.15"/>
    <n v="38"/>
    <n v="43"/>
    <n v="1654.57"/>
    <n v="2535.998905930473"/>
    <n v="2480206.9300000025"/>
    <n v="24.466666666666665"/>
    <n v="1006.2658231292509"/>
  </r>
  <r>
    <s v="CB4E26A8"/>
    <d v="2024-01-09T00:00:00"/>
    <x v="2"/>
    <x v="0"/>
    <n v="3384.12"/>
    <n v="14"/>
    <n v="11"/>
    <n v="1049.8800000000001"/>
    <n v="2507.7260676328519"/>
    <n v="2595496.4800000018"/>
    <n v="24.466666666666665"/>
    <n v="1006.2658231292509"/>
  </r>
  <r>
    <s v="14ED0A45"/>
    <d v="2024-01-11T00:00:00"/>
    <x v="3"/>
    <x v="3"/>
    <n v="1685.37"/>
    <n v="47"/>
    <n v="39"/>
    <n v="577.51"/>
    <n v="2494.4112799999994"/>
    <n v="2494411.2799999993"/>
    <n v="24.807838179519596"/>
    <n v="1007.5921112515798"/>
  </r>
  <r>
    <s v="2AA4C75A"/>
    <d v="2023-05-02T00:00:00"/>
    <x v="3"/>
    <x v="0"/>
    <n v="295.68"/>
    <n v="7"/>
    <n v="48"/>
    <n v="1533.66"/>
    <n v="2494.4112799999994"/>
    <n v="2494411.2799999993"/>
    <n v="24.466666666666665"/>
    <n v="1006.2658231292509"/>
  </r>
  <r>
    <s v="993BBF51"/>
    <d v="2023-09-23T00:00:00"/>
    <x v="0"/>
    <x v="0"/>
    <n v="923.51"/>
    <n v="17"/>
    <n v="24"/>
    <n v="441.64"/>
    <n v="2573.119554204658"/>
    <n v="2539668.9999999977"/>
    <n v="24.466666666666665"/>
    <n v="1006.2658231292509"/>
  </r>
  <r>
    <s v="B19C1E3D"/>
    <d v="2023-01-05T00:00:00"/>
    <x v="0"/>
    <x v="0"/>
    <n v="1847.67"/>
    <n v="44"/>
    <n v="44"/>
    <n v="479.8"/>
    <n v="2573.119554204658"/>
    <n v="2539668.9999999977"/>
    <n v="24.466666666666665"/>
    <n v="1006.2658231292509"/>
  </r>
  <r>
    <s v="3CC56FDE"/>
    <d v="2024-05-05T00:00:00"/>
    <x v="3"/>
    <x v="4"/>
    <n v="2175.17"/>
    <n v="2"/>
    <n v="48"/>
    <n v="197.95"/>
    <n v="2494.4112799999994"/>
    <n v="2494411.2799999993"/>
    <n v="24.45252774352651"/>
    <n v="990.94692971640018"/>
  </r>
  <r>
    <s v="ABF7D1A6"/>
    <d v="2023-08-26T00:00:00"/>
    <x v="0"/>
    <x v="2"/>
    <n v="3731.26"/>
    <n v="48"/>
    <n v="13"/>
    <n v="321.77999999999997"/>
    <n v="2573.119554204658"/>
    <n v="2539668.9999999977"/>
    <n v="25.230392156862745"/>
    <n v="1023.382745098039"/>
  </r>
  <r>
    <s v="265CBC73"/>
    <d v="2023-09-17T00:00:00"/>
    <x v="3"/>
    <x v="1"/>
    <n v="2385.91"/>
    <n v="10"/>
    <n v="23"/>
    <n v="212.65"/>
    <n v="2494.4112799999994"/>
    <n v="2494411.2799999993"/>
    <n v="24.886658795749703"/>
    <n v="1011.2844799054373"/>
  </r>
  <r>
    <s v="6E543593"/>
    <d v="2024-02-23T00:00:00"/>
    <x v="0"/>
    <x v="0"/>
    <n v="4033.79"/>
    <n v="25"/>
    <n v="18"/>
    <n v="948.57"/>
    <n v="2573.119554204658"/>
    <n v="2539668.9999999977"/>
    <n v="24.466666666666665"/>
    <n v="1006.2658231292509"/>
  </r>
  <r>
    <s v="4AE53E88"/>
    <d v="2023-02-05T00:00:00"/>
    <x v="1"/>
    <x v="0"/>
    <n v="2413.12"/>
    <n v="39"/>
    <n v="41"/>
    <n v="283.54000000000002"/>
    <n v="2535.998905930473"/>
    <n v="2480206.9300000025"/>
    <n v="24.466666666666665"/>
    <n v="1006.2658231292509"/>
  </r>
  <r>
    <s v="1A55CBB4"/>
    <d v="2023-11-01T00:00:00"/>
    <x v="3"/>
    <x v="0"/>
    <n v="3072.55"/>
    <n v="18"/>
    <n v="18"/>
    <n v="1996.48"/>
    <n v="2494.4112799999994"/>
    <n v="2494411.2799999993"/>
    <n v="24.466666666666665"/>
    <n v="1006.2658231292509"/>
  </r>
  <r>
    <s v="43D4AACE"/>
    <d v="2022-12-01T00:00:00"/>
    <x v="3"/>
    <x v="4"/>
    <n v="2703.74"/>
    <n v="16"/>
    <n v="47"/>
    <n v="1354.89"/>
    <n v="2494.4112799999994"/>
    <n v="2494411.2799999993"/>
    <n v="24.45252774352651"/>
    <n v="990.94692971640018"/>
  </r>
  <r>
    <s v="5E1005C7"/>
    <d v="2023-10-26T00:00:00"/>
    <x v="0"/>
    <x v="3"/>
    <n v="1265.8900000000001"/>
    <n v="38"/>
    <n v="45"/>
    <n v="379.23"/>
    <n v="2573.119554204658"/>
    <n v="2539668.9999999977"/>
    <n v="24.807838179519596"/>
    <n v="1007.5921112515798"/>
  </r>
  <r>
    <s v="21B2B176"/>
    <d v="2024-02-04T00:00:00"/>
    <x v="0"/>
    <x v="0"/>
    <n v="2168.0100000000002"/>
    <n v="9"/>
    <n v="30"/>
    <n v="1220.45"/>
    <n v="2573.119554204658"/>
    <n v="2539668.9999999977"/>
    <n v="24.466666666666665"/>
    <n v="1006.2658231292509"/>
  </r>
  <r>
    <s v="FD95B1BB"/>
    <d v="2023-12-09T00:00:00"/>
    <x v="3"/>
    <x v="0"/>
    <n v="2985.88"/>
    <n v="50"/>
    <n v="36"/>
    <n v="60.3"/>
    <n v="2494.4112799999994"/>
    <n v="2494411.2799999993"/>
    <n v="24.466666666666665"/>
    <n v="1006.2658231292509"/>
  </r>
  <r>
    <s v="AC192FBB"/>
    <d v="2023-03-03T00:00:00"/>
    <x v="2"/>
    <x v="4"/>
    <n v="299.89999999999998"/>
    <n v="5"/>
    <n v="24"/>
    <n v="1239.52"/>
    <n v="2507.7260676328519"/>
    <n v="2595496.4800000018"/>
    <n v="24.45252774352651"/>
    <n v="990.94692971640018"/>
  </r>
  <r>
    <s v="14860D6B"/>
    <d v="2023-08-08T00:00:00"/>
    <x v="2"/>
    <x v="4"/>
    <n v="3990.58"/>
    <n v="31"/>
    <n v="44"/>
    <n v="1035.93"/>
    <n v="2507.7260676328519"/>
    <n v="2595496.4800000018"/>
    <n v="24.45252774352651"/>
    <n v="990.94692971640018"/>
  </r>
  <r>
    <s v="ACF10791"/>
    <d v="2024-10-24T00:00:00"/>
    <x v="0"/>
    <x v="0"/>
    <n v="3933.66"/>
    <n v="2"/>
    <n v="27"/>
    <n v="683.06"/>
    <n v="2573.119554204658"/>
    <n v="2539668.9999999977"/>
    <n v="24.466666666666665"/>
    <n v="1006.2658231292509"/>
  </r>
  <r>
    <s v="017FEEBB"/>
    <d v="2023-08-08T00:00:00"/>
    <x v="0"/>
    <x v="4"/>
    <n v="365.62"/>
    <n v="38"/>
    <n v="2"/>
    <n v="1035.03"/>
    <n v="2573.119554204658"/>
    <n v="2539668.9999999977"/>
    <n v="24.45252774352651"/>
    <n v="990.94692971640018"/>
  </r>
  <r>
    <s v="5B6D09DE"/>
    <d v="2023-05-25T00:00:00"/>
    <x v="1"/>
    <x v="2"/>
    <n v="3123.34"/>
    <n v="10"/>
    <n v="9"/>
    <n v="1433.05"/>
    <n v="2535.998905930473"/>
    <n v="2480206.9300000025"/>
    <n v="25.230392156862745"/>
    <n v="1023.382745098039"/>
  </r>
  <r>
    <s v="D709AED6"/>
    <d v="2024-06-07T00:00:00"/>
    <x v="3"/>
    <x v="1"/>
    <n v="3384.89"/>
    <n v="47"/>
    <n v="45"/>
    <n v="946.11"/>
    <n v="2494.4112799999994"/>
    <n v="2494411.2799999993"/>
    <n v="24.886658795749703"/>
    <n v="1011.2844799054373"/>
  </r>
  <r>
    <s v="4B8B56E3"/>
    <d v="2023-05-14T00:00:00"/>
    <x v="3"/>
    <x v="3"/>
    <n v="3395.27"/>
    <n v="29"/>
    <n v="28"/>
    <n v="1395.92"/>
    <n v="2494.4112799999994"/>
    <n v="2494411.2799999993"/>
    <n v="24.807838179519596"/>
    <n v="1007.5921112515798"/>
  </r>
  <r>
    <s v="EA2C253E"/>
    <d v="2023-11-22T00:00:00"/>
    <x v="3"/>
    <x v="4"/>
    <n v="2156.92"/>
    <n v="20"/>
    <n v="34"/>
    <n v="183.51"/>
    <n v="2494.4112799999994"/>
    <n v="2494411.2799999993"/>
    <n v="24.45252774352651"/>
    <n v="990.94692971640018"/>
  </r>
  <r>
    <s v="10AA818E"/>
    <d v="2023-10-18T00:00:00"/>
    <x v="1"/>
    <x v="2"/>
    <n v="2709.84"/>
    <n v="6"/>
    <n v="47"/>
    <n v="727.32"/>
    <n v="2535.998905930473"/>
    <n v="2480206.9300000025"/>
    <n v="25.230392156862745"/>
    <n v="1023.382745098039"/>
  </r>
  <r>
    <s v="5781025D"/>
    <d v="2023-09-23T00:00:00"/>
    <x v="1"/>
    <x v="1"/>
    <n v="4696.13"/>
    <n v="27"/>
    <n v="39"/>
    <n v="270.3"/>
    <n v="2535.998905930473"/>
    <n v="2480206.9300000025"/>
    <n v="24.886658795749703"/>
    <n v="1011.2844799054373"/>
  </r>
  <r>
    <s v="4.7047E+69"/>
    <d v="2024-07-02T00:00:00"/>
    <x v="2"/>
    <x v="3"/>
    <n v="1033.6600000000001"/>
    <n v="9"/>
    <n v="32"/>
    <n v="646.04999999999995"/>
    <n v="2507.7260676328519"/>
    <n v="2595496.4800000018"/>
    <n v="24.807838179519596"/>
    <n v="1007.5921112515798"/>
  </r>
  <r>
    <s v="DFDC1901"/>
    <d v="2023-03-14T00:00:00"/>
    <x v="3"/>
    <x v="2"/>
    <n v="3869.89"/>
    <n v="5"/>
    <n v="12"/>
    <n v="718.54"/>
    <n v="2494.4112799999994"/>
    <n v="2494411.2799999993"/>
    <n v="25.230392156862745"/>
    <n v="1023.382745098039"/>
  </r>
  <r>
    <s v="A093F46B"/>
    <d v="2023-08-12T00:00:00"/>
    <x v="0"/>
    <x v="0"/>
    <n v="3098.01"/>
    <n v="6"/>
    <n v="8"/>
    <n v="700.82"/>
    <n v="2573.119554204658"/>
    <n v="2539668.9999999977"/>
    <n v="24.466666666666665"/>
    <n v="1006.2658231292509"/>
  </r>
  <r>
    <s v="EF278215"/>
    <d v="2023-07-07T00:00:00"/>
    <x v="0"/>
    <x v="4"/>
    <n v="2439.6799999999998"/>
    <n v="38"/>
    <n v="33"/>
    <n v="1647.74"/>
    <n v="2573.119554204658"/>
    <n v="2539668.9999999977"/>
    <n v="24.45252774352651"/>
    <n v="990.94692971640018"/>
  </r>
  <r>
    <s v="A004934D"/>
    <d v="2022-12-15T00:00:00"/>
    <x v="1"/>
    <x v="2"/>
    <n v="842.81"/>
    <n v="40"/>
    <n v="19"/>
    <n v="583.15"/>
    <n v="2535.998905930473"/>
    <n v="2480206.9300000025"/>
    <n v="25.230392156862745"/>
    <n v="1023.382745098039"/>
  </r>
  <r>
    <s v="CA592379"/>
    <d v="2023-04-09T00:00:00"/>
    <x v="2"/>
    <x v="2"/>
    <n v="2458.19"/>
    <n v="34"/>
    <n v="4"/>
    <n v="1909"/>
    <n v="2507.7260676328519"/>
    <n v="2595496.4800000018"/>
    <n v="25.230392156862745"/>
    <n v="1023.382745098039"/>
  </r>
  <r>
    <s v="4B136343"/>
    <d v="2022-11-28T00:00:00"/>
    <x v="0"/>
    <x v="2"/>
    <n v="975.06"/>
    <n v="39"/>
    <n v="24"/>
    <n v="737.78"/>
    <n v="2573.119554204658"/>
    <n v="2539668.9999999977"/>
    <n v="25.230392156862745"/>
    <n v="1023.382745098039"/>
  </r>
  <r>
    <s v="5BCEFB32"/>
    <d v="2023-09-05T00:00:00"/>
    <x v="3"/>
    <x v="3"/>
    <n v="3202.73"/>
    <n v="24"/>
    <n v="33"/>
    <n v="539.78"/>
    <n v="2494.4112799999994"/>
    <n v="2494411.2799999993"/>
    <n v="24.807838179519596"/>
    <n v="1007.5921112515798"/>
  </r>
  <r>
    <s v="1BD65C9F"/>
    <d v="2024-03-18T00:00:00"/>
    <x v="2"/>
    <x v="2"/>
    <n v="2594.16"/>
    <n v="33"/>
    <n v="16"/>
    <n v="1914.86"/>
    <n v="2507.7260676328519"/>
    <n v="2595496.4800000018"/>
    <n v="25.230392156862745"/>
    <n v="1023.382745098039"/>
  </r>
  <r>
    <s v="15553AC3"/>
    <d v="2024-02-12T00:00:00"/>
    <x v="1"/>
    <x v="2"/>
    <n v="2210.71"/>
    <n v="38"/>
    <n v="20"/>
    <n v="1818.17"/>
    <n v="2535.998905930473"/>
    <n v="2480206.9300000025"/>
    <n v="25.230392156862745"/>
    <n v="1023.382745098039"/>
  </r>
  <r>
    <s v="6EF6535E"/>
    <d v="2023-08-03T00:00:00"/>
    <x v="0"/>
    <x v="4"/>
    <n v="4415.93"/>
    <n v="28"/>
    <n v="46"/>
    <n v="1028.93"/>
    <n v="2573.119554204658"/>
    <n v="2539668.9999999977"/>
    <n v="24.45252774352651"/>
    <n v="990.94692971640018"/>
  </r>
  <r>
    <s v="1615C244"/>
    <d v="2024-03-20T00:00:00"/>
    <x v="2"/>
    <x v="0"/>
    <n v="2247.6999999999998"/>
    <n v="18"/>
    <n v="28"/>
    <n v="742.35"/>
    <n v="2507.7260676328519"/>
    <n v="2595496.4800000018"/>
    <n v="24.466666666666665"/>
    <n v="1006.2658231292509"/>
  </r>
  <r>
    <s v="4903F67E"/>
    <d v="2024-06-05T00:00:00"/>
    <x v="3"/>
    <x v="1"/>
    <n v="4664.6899999999996"/>
    <n v="11"/>
    <n v="42"/>
    <n v="915.1"/>
    <n v="2494.4112799999994"/>
    <n v="2494411.2799999993"/>
    <n v="24.886658795749703"/>
    <n v="1011.2844799054373"/>
  </r>
  <r>
    <s v="1287D885"/>
    <d v="2024-10-20T00:00:00"/>
    <x v="1"/>
    <x v="0"/>
    <n v="2945.18"/>
    <n v="28"/>
    <n v="11"/>
    <n v="1167.69"/>
    <n v="2535.998905930473"/>
    <n v="2480206.9300000025"/>
    <n v="24.466666666666665"/>
    <n v="1006.2658231292509"/>
  </r>
  <r>
    <s v="27D4561B"/>
    <d v="2023-09-27T00:00:00"/>
    <x v="1"/>
    <x v="1"/>
    <n v="4648.0600000000004"/>
    <n v="27"/>
    <n v="26"/>
    <n v="896.94"/>
    <n v="2535.998905930473"/>
    <n v="2480206.9300000025"/>
    <n v="24.886658795749703"/>
    <n v="1011.2844799054373"/>
  </r>
  <r>
    <s v="F434983A"/>
    <d v="2022-11-19T00:00:00"/>
    <x v="3"/>
    <x v="1"/>
    <n v="4686.3"/>
    <n v="14"/>
    <n v="28"/>
    <n v="377.92"/>
    <n v="2494.4112799999994"/>
    <n v="2494411.2799999993"/>
    <n v="24.886658795749703"/>
    <n v="1011.2844799054373"/>
  </r>
  <r>
    <s v="8511D343"/>
    <d v="2023-08-13T00:00:00"/>
    <x v="2"/>
    <x v="2"/>
    <n v="2365.87"/>
    <n v="21"/>
    <n v="12"/>
    <n v="1126.51"/>
    <n v="2507.7260676328519"/>
    <n v="2595496.4800000018"/>
    <n v="25.230392156862745"/>
    <n v="1023.382745098039"/>
  </r>
  <r>
    <s v="E37444F1"/>
    <d v="2023-10-05T00:00:00"/>
    <x v="0"/>
    <x v="0"/>
    <n v="4883.6499999999996"/>
    <n v="16"/>
    <n v="9"/>
    <n v="1926.65"/>
    <n v="2573.119554204658"/>
    <n v="2539668.9999999977"/>
    <n v="24.466666666666665"/>
    <n v="1006.2658231292509"/>
  </r>
  <r>
    <s v="CBF827E8"/>
    <d v="2024-02-05T00:00:00"/>
    <x v="0"/>
    <x v="1"/>
    <n v="1705.34"/>
    <n v="49"/>
    <n v="46"/>
    <n v="145.30000000000001"/>
    <n v="2573.119554204658"/>
    <n v="2539668.9999999977"/>
    <n v="24.886658795749703"/>
    <n v="1011.2844799054373"/>
  </r>
  <r>
    <s v="5D590C5B"/>
    <d v="2024-03-22T00:00:00"/>
    <x v="2"/>
    <x v="3"/>
    <n v="218.36"/>
    <n v="31"/>
    <n v="35"/>
    <n v="1777.78"/>
    <n v="2507.7260676328519"/>
    <n v="2595496.4800000018"/>
    <n v="24.807838179519596"/>
    <n v="1007.5921112515798"/>
  </r>
  <r>
    <s v="3AA8FCEB"/>
    <d v="2023-07-10T00:00:00"/>
    <x v="0"/>
    <x v="4"/>
    <n v="3098.37"/>
    <n v="18"/>
    <n v="41"/>
    <n v="892.04"/>
    <n v="2573.119554204658"/>
    <n v="2539668.9999999977"/>
    <n v="24.45252774352651"/>
    <n v="990.94692971640018"/>
  </r>
  <r>
    <s v="082CD281"/>
    <d v="2023-11-27T00:00:00"/>
    <x v="0"/>
    <x v="2"/>
    <n v="4189.37"/>
    <n v="31"/>
    <n v="49"/>
    <n v="1436.1"/>
    <n v="2573.119554204658"/>
    <n v="2539668.9999999977"/>
    <n v="25.230392156862745"/>
    <n v="1023.382745098039"/>
  </r>
  <r>
    <s v="32026DE9"/>
    <d v="2023-07-02T00:00:00"/>
    <x v="3"/>
    <x v="0"/>
    <n v="3375.39"/>
    <n v="5"/>
    <n v="50"/>
    <n v="819.64"/>
    <n v="2494.4112799999994"/>
    <n v="2494411.2799999993"/>
    <n v="24.466666666666665"/>
    <n v="1006.2658231292509"/>
  </r>
  <r>
    <s v="12B0B34D"/>
    <d v="2024-09-24T00:00:00"/>
    <x v="3"/>
    <x v="4"/>
    <n v="1083.97"/>
    <n v="27"/>
    <n v="33"/>
    <n v="1074.57"/>
    <n v="2494.4112799999994"/>
    <n v="2494411.2799999993"/>
    <n v="24.45252774352651"/>
    <n v="990.94692971640018"/>
  </r>
  <r>
    <s v="3D832A6A"/>
    <d v="2024-09-13T00:00:00"/>
    <x v="0"/>
    <x v="3"/>
    <n v="2160.83"/>
    <n v="37"/>
    <n v="8"/>
    <n v="620.03"/>
    <n v="2573.119554204658"/>
    <n v="2539668.9999999977"/>
    <n v="24.807838179519596"/>
    <n v="1007.5921112515798"/>
  </r>
  <r>
    <s v="3F88C231"/>
    <d v="2023-01-27T00:00:00"/>
    <x v="1"/>
    <x v="1"/>
    <n v="2904.24"/>
    <n v="2"/>
    <n v="0"/>
    <n v="1792.12"/>
    <n v="2535.998905930473"/>
    <n v="2480206.9300000025"/>
    <n v="24.886658795749703"/>
    <n v="1011.2844799054373"/>
  </r>
  <r>
    <s v="4474C683"/>
    <d v="2023-10-31T00:00:00"/>
    <x v="3"/>
    <x v="4"/>
    <n v="1030.46"/>
    <n v="13"/>
    <n v="49"/>
    <n v="218.93"/>
    <n v="2494.4112799999994"/>
    <n v="2494411.2799999993"/>
    <n v="24.45252774352651"/>
    <n v="990.94692971640018"/>
  </r>
  <r>
    <s v="6FBC26B6"/>
    <d v="2023-12-28T00:00:00"/>
    <x v="3"/>
    <x v="0"/>
    <n v="158.47"/>
    <n v="4"/>
    <n v="34"/>
    <n v="563.86"/>
    <n v="2494.4112799999994"/>
    <n v="2494411.2799999993"/>
    <n v="24.466666666666665"/>
    <n v="1006.2658231292509"/>
  </r>
  <r>
    <s v="E3EAAAF6"/>
    <d v="2024-03-26T00:00:00"/>
    <x v="3"/>
    <x v="1"/>
    <n v="1754.4"/>
    <n v="41"/>
    <n v="32"/>
    <n v="1114.8699999999999"/>
    <n v="2494.4112799999994"/>
    <n v="2494411.2799999993"/>
    <n v="24.886658795749703"/>
    <n v="1011.2844799054373"/>
  </r>
  <r>
    <s v="F2771F71"/>
    <d v="2024-04-16T00:00:00"/>
    <x v="3"/>
    <x v="0"/>
    <n v="4684.0600000000004"/>
    <n v="46"/>
    <n v="41"/>
    <n v="1707.46"/>
    <n v="2494.4112799999994"/>
    <n v="2494411.2799999993"/>
    <n v="24.466666666666665"/>
    <n v="1006.2658231292509"/>
  </r>
  <r>
    <s v="390F836A"/>
    <d v="2022-12-17T00:00:00"/>
    <x v="2"/>
    <x v="4"/>
    <n v="2555.4499999999998"/>
    <n v="27"/>
    <n v="17"/>
    <n v="1564.32"/>
    <n v="2507.7260676328519"/>
    <n v="2595496.4800000018"/>
    <n v="24.45252774352651"/>
    <n v="990.94692971640018"/>
  </r>
  <r>
    <s v="DEF2F5B5"/>
    <d v="2023-09-04T00:00:00"/>
    <x v="1"/>
    <x v="3"/>
    <n v="478.06"/>
    <n v="7"/>
    <n v="6"/>
    <n v="391.37"/>
    <n v="2535.998905930473"/>
    <n v="2480206.9300000025"/>
    <n v="24.807838179519596"/>
    <n v="1007.5921112515798"/>
  </r>
  <r>
    <s v="7D6589FD"/>
    <d v="2024-01-21T00:00:00"/>
    <x v="0"/>
    <x v="1"/>
    <n v="2308.2600000000002"/>
    <n v="46"/>
    <n v="33"/>
    <n v="126.21"/>
    <n v="2573.119554204658"/>
    <n v="2539668.9999999977"/>
    <n v="24.886658795749703"/>
    <n v="1011.2844799054373"/>
  </r>
  <r>
    <s v="051AD014"/>
    <d v="2024-06-25T00:00:00"/>
    <x v="1"/>
    <x v="2"/>
    <n v="1204.3499999999999"/>
    <n v="42"/>
    <n v="41"/>
    <n v="376.23"/>
    <n v="2535.998905930473"/>
    <n v="2480206.9300000025"/>
    <n v="25.230392156862745"/>
    <n v="1023.382745098039"/>
  </r>
  <r>
    <s v="0A76319C"/>
    <d v="2023-07-16T00:00:00"/>
    <x v="1"/>
    <x v="3"/>
    <n v="1932.77"/>
    <n v="6"/>
    <n v="39"/>
    <n v="62.83"/>
    <n v="2535.998905930473"/>
    <n v="2480206.9300000025"/>
    <n v="24.807838179519596"/>
    <n v="1007.5921112515798"/>
  </r>
  <r>
    <s v="6522AE46"/>
    <d v="2023-04-13T00:00:00"/>
    <x v="3"/>
    <x v="2"/>
    <n v="472"/>
    <n v="19"/>
    <n v="9"/>
    <n v="1820.79"/>
    <n v="2494.4112799999994"/>
    <n v="2494411.2799999993"/>
    <n v="25.230392156862745"/>
    <n v="1023.382745098039"/>
  </r>
  <r>
    <s v="E392B31B"/>
    <d v="2024-05-11T00:00:00"/>
    <x v="2"/>
    <x v="2"/>
    <n v="4419.55"/>
    <n v="6"/>
    <n v="44"/>
    <n v="356.85"/>
    <n v="2507.7260676328519"/>
    <n v="2595496.4800000018"/>
    <n v="25.230392156862745"/>
    <n v="1023.382745098039"/>
  </r>
  <r>
    <s v="2D782CEE"/>
    <d v="2023-07-13T00:00:00"/>
    <x v="1"/>
    <x v="4"/>
    <n v="3340.4"/>
    <n v="11"/>
    <n v="46"/>
    <n v="523.11"/>
    <n v="2535.998905930473"/>
    <n v="2480206.9300000025"/>
    <n v="24.45252774352651"/>
    <n v="990.94692971640018"/>
  </r>
  <r>
    <s v="A6A05D8C"/>
    <d v="2022-12-25T00:00:00"/>
    <x v="2"/>
    <x v="1"/>
    <n v="3103.48"/>
    <n v="35"/>
    <n v="23"/>
    <n v="921.38"/>
    <n v="2507.7260676328519"/>
    <n v="2595496.4800000018"/>
    <n v="24.886658795749703"/>
    <n v="1011.2844799054373"/>
  </r>
  <r>
    <s v="E46CBA22"/>
    <d v="2023-02-06T00:00:00"/>
    <x v="1"/>
    <x v="2"/>
    <n v="3124.03"/>
    <n v="35"/>
    <n v="23"/>
    <n v="1988.58"/>
    <n v="2535.998905930473"/>
    <n v="2480206.9300000025"/>
    <n v="25.230392156862745"/>
    <n v="1023.382745098039"/>
  </r>
  <r>
    <s v="879C3C69"/>
    <d v="2022-12-07T00:00:00"/>
    <x v="3"/>
    <x v="4"/>
    <n v="291.29000000000002"/>
    <n v="7"/>
    <n v="38"/>
    <n v="859.53"/>
    <n v="2494.4112799999994"/>
    <n v="2494411.2799999993"/>
    <n v="24.45252774352651"/>
    <n v="990.94692971640018"/>
  </r>
  <r>
    <s v="7C14242B"/>
    <d v="2023-12-20T00:00:00"/>
    <x v="2"/>
    <x v="2"/>
    <n v="1349.7"/>
    <n v="9"/>
    <n v="5"/>
    <n v="1855.37"/>
    <n v="2507.7260676328519"/>
    <n v="2595496.4800000018"/>
    <n v="25.230392156862745"/>
    <n v="1023.382745098039"/>
  </r>
  <r>
    <s v="84458BBA"/>
    <d v="2024-04-24T00:00:00"/>
    <x v="3"/>
    <x v="0"/>
    <n v="2340.4"/>
    <n v="23"/>
    <n v="9"/>
    <n v="267.12"/>
    <n v="2494.4112799999994"/>
    <n v="2494411.2799999993"/>
    <n v="24.466666666666665"/>
    <n v="1006.2658231292509"/>
  </r>
  <r>
    <s v="FDB9BAC4"/>
    <d v="2024-09-15T00:00:00"/>
    <x v="0"/>
    <x v="0"/>
    <n v="483.42"/>
    <n v="5"/>
    <n v="13"/>
    <n v="246.8"/>
    <n v="2573.119554204658"/>
    <n v="2539668.9999999977"/>
    <n v="24.466666666666665"/>
    <n v="1006.2658231292509"/>
  </r>
  <r>
    <s v="89D9E400"/>
    <d v="2023-12-24T00:00:00"/>
    <x v="0"/>
    <x v="3"/>
    <n v="1805.34"/>
    <n v="46"/>
    <n v="16"/>
    <n v="1309.8699999999999"/>
    <n v="2573.119554204658"/>
    <n v="2539668.9999999977"/>
    <n v="24.807838179519596"/>
    <n v="1007.5921112515798"/>
  </r>
  <r>
    <s v="DF4D99ED"/>
    <d v="2023-08-25T00:00:00"/>
    <x v="3"/>
    <x v="2"/>
    <n v="2218.31"/>
    <n v="50"/>
    <n v="42"/>
    <n v="1682.52"/>
    <n v="2494.4112799999994"/>
    <n v="2494411.2799999993"/>
    <n v="25.230392156862745"/>
    <n v="1023.382745098039"/>
  </r>
  <r>
    <s v="FD51990B"/>
    <d v="2023-10-27T00:00:00"/>
    <x v="1"/>
    <x v="3"/>
    <n v="1281.56"/>
    <n v="24"/>
    <n v="42"/>
    <n v="356"/>
    <n v="2535.998905930473"/>
    <n v="2480206.9300000025"/>
    <n v="24.807838179519596"/>
    <n v="1007.5921112515798"/>
  </r>
  <r>
    <s v="110B2C47"/>
    <d v="2023-11-29T00:00:00"/>
    <x v="2"/>
    <x v="0"/>
    <n v="3111.43"/>
    <n v="43"/>
    <n v="11"/>
    <n v="1835.81"/>
    <n v="2507.7260676328519"/>
    <n v="2595496.4800000018"/>
    <n v="24.466666666666665"/>
    <n v="1006.2658231292509"/>
  </r>
  <r>
    <s v="5E674FA3"/>
    <d v="2024-07-25T00:00:00"/>
    <x v="2"/>
    <x v="4"/>
    <n v="3090.3"/>
    <n v="20"/>
    <n v="18"/>
    <n v="1323.39"/>
    <n v="2507.7260676328519"/>
    <n v="2595496.4800000018"/>
    <n v="24.45252774352651"/>
    <n v="990.94692971640018"/>
  </r>
  <r>
    <s v="788483C3"/>
    <d v="2024-03-29T00:00:00"/>
    <x v="0"/>
    <x v="1"/>
    <n v="193.72"/>
    <n v="19"/>
    <n v="0"/>
    <n v="1875.33"/>
    <n v="2573.119554204658"/>
    <n v="2539668.9999999977"/>
    <n v="24.886658795749703"/>
    <n v="1011.2844799054373"/>
  </r>
  <r>
    <s v="674DC720"/>
    <d v="2024-06-09T00:00:00"/>
    <x v="2"/>
    <x v="4"/>
    <n v="1380.42"/>
    <n v="31"/>
    <n v="37"/>
    <n v="828.3"/>
    <n v="2507.7260676328519"/>
    <n v="2595496.4800000018"/>
    <n v="24.45252774352651"/>
    <n v="990.94692971640018"/>
  </r>
  <r>
    <s v="38D7C37E"/>
    <d v="2023-10-04T00:00:00"/>
    <x v="2"/>
    <x v="1"/>
    <n v="1770.52"/>
    <n v="25"/>
    <n v="0"/>
    <n v="1129.96"/>
    <n v="2507.7260676328519"/>
    <n v="2595496.4800000018"/>
    <n v="24.886658795749703"/>
    <n v="1011.2844799054373"/>
  </r>
  <r>
    <s v="E3CCEFB7"/>
    <d v="2024-11-03T00:00:00"/>
    <x v="2"/>
    <x v="1"/>
    <n v="4834.1099999999997"/>
    <n v="25"/>
    <n v="49"/>
    <n v="902.53"/>
    <n v="2507.7260676328519"/>
    <n v="2595496.4800000018"/>
    <n v="24.886658795749703"/>
    <n v="1011.2844799054373"/>
  </r>
  <r>
    <s v="406715DF"/>
    <d v="2024-01-02T00:00:00"/>
    <x v="3"/>
    <x v="0"/>
    <n v="1407.67"/>
    <n v="21"/>
    <n v="24"/>
    <n v="1914.05"/>
    <n v="2494.4112799999994"/>
    <n v="2494411.2799999993"/>
    <n v="24.466666666666665"/>
    <n v="1006.2658231292509"/>
  </r>
  <r>
    <s v="E0AAACED"/>
    <d v="2023-01-25T00:00:00"/>
    <x v="3"/>
    <x v="2"/>
    <n v="2969.14"/>
    <n v="26"/>
    <n v="19"/>
    <n v="1949.21"/>
    <n v="2494.4112799999994"/>
    <n v="2494411.2799999993"/>
    <n v="25.230392156862745"/>
    <n v="1023.382745098039"/>
  </r>
  <r>
    <s v="AC794381"/>
    <d v="2024-03-09T00:00:00"/>
    <x v="0"/>
    <x v="1"/>
    <n v="1980.8"/>
    <n v="26"/>
    <n v="42"/>
    <n v="430.37"/>
    <n v="2573.119554204658"/>
    <n v="2539668.9999999977"/>
    <n v="24.886658795749703"/>
    <n v="1011.2844799054373"/>
  </r>
  <r>
    <s v="85EAD985"/>
    <d v="2024-01-09T00:00:00"/>
    <x v="1"/>
    <x v="1"/>
    <n v="3133.56"/>
    <n v="9"/>
    <n v="26"/>
    <n v="885.18"/>
    <n v="2535.998905930473"/>
    <n v="2480206.9300000025"/>
    <n v="24.886658795749703"/>
    <n v="1011.2844799054373"/>
  </r>
  <r>
    <s v="38E8333F"/>
    <d v="2024-05-15T00:00:00"/>
    <x v="1"/>
    <x v="1"/>
    <n v="3753.24"/>
    <n v="18"/>
    <n v="18"/>
    <n v="210.34"/>
    <n v="2535.998905930473"/>
    <n v="2480206.9300000025"/>
    <n v="24.886658795749703"/>
    <n v="1011.2844799054373"/>
  </r>
  <r>
    <s v="78BAE502"/>
    <d v="2024-03-25T00:00:00"/>
    <x v="0"/>
    <x v="3"/>
    <n v="341.79"/>
    <n v="34"/>
    <n v="19"/>
    <n v="1350.66"/>
    <n v="2573.119554204658"/>
    <n v="2539668.9999999977"/>
    <n v="24.807838179519596"/>
    <n v="1007.5921112515798"/>
  </r>
  <r>
    <s v="65763A84"/>
    <d v="2023-07-28T00:00:00"/>
    <x v="0"/>
    <x v="3"/>
    <n v="1604.17"/>
    <n v="16"/>
    <n v="50"/>
    <n v="1924.99"/>
    <n v="2573.119554204658"/>
    <n v="2539668.9999999977"/>
    <n v="24.807838179519596"/>
    <n v="1007.5921112515798"/>
  </r>
  <r>
    <s v="6B913DD6"/>
    <d v="2023-12-10T00:00:00"/>
    <x v="0"/>
    <x v="4"/>
    <n v="4084.47"/>
    <n v="46"/>
    <n v="19"/>
    <n v="273.3"/>
    <n v="2573.119554204658"/>
    <n v="2539668.9999999977"/>
    <n v="24.45252774352651"/>
    <n v="990.94692971640018"/>
  </r>
  <r>
    <s v="25146A28"/>
    <d v="2023-07-03T00:00:00"/>
    <x v="1"/>
    <x v="2"/>
    <n v="73.319999999999993"/>
    <n v="36"/>
    <n v="37"/>
    <n v="1360.99"/>
    <n v="2535.998905930473"/>
    <n v="2480206.9300000025"/>
    <n v="25.230392156862745"/>
    <n v="1023.382745098039"/>
  </r>
  <r>
    <s v="47B873D9"/>
    <d v="2024-04-18T00:00:00"/>
    <x v="2"/>
    <x v="2"/>
    <n v="1143.4100000000001"/>
    <n v="19"/>
    <n v="43"/>
    <n v="488.64"/>
    <n v="2507.7260676328519"/>
    <n v="2595496.4800000018"/>
    <n v="25.230392156862745"/>
    <n v="1023.382745098039"/>
  </r>
  <r>
    <s v="87ABFEBE"/>
    <d v="2023-02-20T00:00:00"/>
    <x v="0"/>
    <x v="3"/>
    <n v="4698.1499999999996"/>
    <n v="50"/>
    <n v="19"/>
    <n v="1982.02"/>
    <n v="2573.119554204658"/>
    <n v="2539668.9999999977"/>
    <n v="24.807838179519596"/>
    <n v="1007.5921112515798"/>
  </r>
  <r>
    <s v="9DE9B7BB"/>
    <d v="2023-06-07T00:00:00"/>
    <x v="0"/>
    <x v="1"/>
    <n v="1850.43"/>
    <n v="29"/>
    <n v="33"/>
    <n v="1976.42"/>
    <n v="2573.119554204658"/>
    <n v="2539668.9999999977"/>
    <n v="24.886658795749703"/>
    <n v="1011.2844799054373"/>
  </r>
  <r>
    <s v="F24813BA"/>
    <d v="2023-09-11T00:00:00"/>
    <x v="2"/>
    <x v="2"/>
    <n v="4458.95"/>
    <n v="45"/>
    <n v="8"/>
    <n v="95.81"/>
    <n v="2507.7260676328519"/>
    <n v="2595496.4800000018"/>
    <n v="25.230392156862745"/>
    <n v="1023.382745098039"/>
  </r>
  <r>
    <s v="1606466D"/>
    <d v="2023-12-05T00:00:00"/>
    <x v="3"/>
    <x v="1"/>
    <n v="543.49"/>
    <n v="25"/>
    <n v="31"/>
    <n v="1293.48"/>
    <n v="2494.4112799999994"/>
    <n v="2494411.2799999993"/>
    <n v="24.886658795749703"/>
    <n v="1011.2844799054373"/>
  </r>
  <r>
    <s v="4BD5637B"/>
    <d v="2024-08-30T00:00:00"/>
    <x v="2"/>
    <x v="3"/>
    <n v="3114.27"/>
    <n v="18"/>
    <n v="6"/>
    <n v="698.55"/>
    <n v="2507.7260676328519"/>
    <n v="2595496.4800000018"/>
    <n v="24.807838179519596"/>
    <n v="1007.5921112515798"/>
  </r>
  <r>
    <s v="D246D74E"/>
    <d v="2023-02-05T00:00:00"/>
    <x v="2"/>
    <x v="1"/>
    <n v="2610.38"/>
    <n v="19"/>
    <n v="6"/>
    <n v="1655.31"/>
    <n v="2507.7260676328519"/>
    <n v="2595496.4800000018"/>
    <n v="24.886658795749703"/>
    <n v="1011.2844799054373"/>
  </r>
  <r>
    <s v="4E169AA9"/>
    <d v="2023-01-15T00:00:00"/>
    <x v="1"/>
    <x v="3"/>
    <n v="780.51"/>
    <n v="4"/>
    <n v="34"/>
    <n v="1223.19"/>
    <n v="2535.998905930473"/>
    <n v="2480206.9300000025"/>
    <n v="24.807838179519596"/>
    <n v="1007.5921112515798"/>
  </r>
  <r>
    <s v="F4087CC1"/>
    <d v="2024-08-02T00:00:00"/>
    <x v="2"/>
    <x v="0"/>
    <n v="4457.3900000000003"/>
    <n v="34"/>
    <n v="48"/>
    <n v="1086.8599999999999"/>
    <n v="2507.7260676328519"/>
    <n v="2595496.4800000018"/>
    <n v="24.466666666666665"/>
    <n v="1006.2658231292509"/>
  </r>
  <r>
    <s v="9F2414C1"/>
    <d v="2022-11-20T00:00:00"/>
    <x v="0"/>
    <x v="3"/>
    <n v="3373.23"/>
    <n v="2"/>
    <n v="0"/>
    <n v="910.24"/>
    <n v="2573.119554204658"/>
    <n v="2539668.9999999977"/>
    <n v="24.807838179519596"/>
    <n v="1007.5921112515798"/>
  </r>
  <r>
    <s v="60890709"/>
    <d v="2023-01-13T00:00:00"/>
    <x v="0"/>
    <x v="4"/>
    <n v="835.14"/>
    <n v="29"/>
    <n v="1"/>
    <n v="588.48"/>
    <n v="2573.119554204658"/>
    <n v="2539668.9999999977"/>
    <n v="24.45252774352651"/>
    <n v="990.94692971640018"/>
  </r>
  <r>
    <s v="802A10FF"/>
    <d v="2023-07-31T00:00:00"/>
    <x v="2"/>
    <x v="4"/>
    <n v="1841.91"/>
    <n v="13"/>
    <n v="38"/>
    <n v="1852.78"/>
    <n v="2507.7260676328519"/>
    <n v="2595496.4800000018"/>
    <n v="24.45252774352651"/>
    <n v="990.94692971640018"/>
  </r>
  <r>
    <s v="4A45546F"/>
    <d v="2023-10-18T00:00:00"/>
    <x v="1"/>
    <x v="1"/>
    <n v="1956.95"/>
    <n v="22"/>
    <n v="42"/>
    <n v="347.15"/>
    <n v="2535.998905930473"/>
    <n v="2480206.9300000025"/>
    <n v="24.886658795749703"/>
    <n v="1011.2844799054373"/>
  </r>
  <r>
    <s v="770DDD16"/>
    <d v="2024-03-29T00:00:00"/>
    <x v="2"/>
    <x v="0"/>
    <n v="3402.62"/>
    <n v="7"/>
    <n v="7"/>
    <n v="1336.57"/>
    <n v="2507.7260676328519"/>
    <n v="2595496.4800000018"/>
    <n v="24.466666666666665"/>
    <n v="1006.2658231292509"/>
  </r>
  <r>
    <s v="370F2982"/>
    <d v="2023-11-12T00:00:00"/>
    <x v="3"/>
    <x v="3"/>
    <n v="4385.29"/>
    <n v="33"/>
    <n v="36"/>
    <n v="350.61"/>
    <n v="2494.4112799999994"/>
    <n v="2494411.2799999993"/>
    <n v="24.807838179519596"/>
    <n v="1007.5921112515798"/>
  </r>
  <r>
    <s v="5B307653"/>
    <d v="2023-06-11T00:00:00"/>
    <x v="0"/>
    <x v="1"/>
    <n v="3316.22"/>
    <n v="29"/>
    <n v="47"/>
    <n v="1660.38"/>
    <n v="2573.119554204658"/>
    <n v="2539668.9999999977"/>
    <n v="24.886658795749703"/>
    <n v="1011.2844799054373"/>
  </r>
  <r>
    <s v="561A9AB4"/>
    <d v="2023-09-28T00:00:00"/>
    <x v="2"/>
    <x v="4"/>
    <n v="287.83999999999997"/>
    <n v="34"/>
    <n v="28"/>
    <n v="1417.07"/>
    <n v="2507.7260676328519"/>
    <n v="2595496.4800000018"/>
    <n v="24.45252774352651"/>
    <n v="990.94692971640018"/>
  </r>
  <r>
    <s v="82EC6C66"/>
    <d v="2022-12-09T00:00:00"/>
    <x v="0"/>
    <x v="1"/>
    <n v="2007.34"/>
    <n v="10"/>
    <n v="30"/>
    <n v="1525.15"/>
    <n v="2573.119554204658"/>
    <n v="2539668.9999999977"/>
    <n v="24.886658795749703"/>
    <n v="1011.2844799054373"/>
  </r>
  <r>
    <s v="CEDBD5B0"/>
    <d v="2024-03-30T00:00:00"/>
    <x v="2"/>
    <x v="1"/>
    <n v="2899.55"/>
    <n v="8"/>
    <n v="30"/>
    <n v="857.31"/>
    <n v="2507.7260676328519"/>
    <n v="2595496.4800000018"/>
    <n v="24.886658795749703"/>
    <n v="1011.2844799054373"/>
  </r>
  <r>
    <s v="E803450F"/>
    <d v="2023-01-18T00:00:00"/>
    <x v="3"/>
    <x v="1"/>
    <n v="1109.9100000000001"/>
    <n v="3"/>
    <n v="49"/>
    <n v="998.32"/>
    <n v="2494.4112799999994"/>
    <n v="2494411.2799999993"/>
    <n v="24.886658795749703"/>
    <n v="1011.2844799054373"/>
  </r>
  <r>
    <s v="1B643D02"/>
    <d v="2023-02-28T00:00:00"/>
    <x v="2"/>
    <x v="2"/>
    <n v="3249.52"/>
    <n v="33"/>
    <n v="5"/>
    <n v="1233.76"/>
    <n v="2507.7260676328519"/>
    <n v="2595496.4800000018"/>
    <n v="25.230392156862745"/>
    <n v="1023.382745098039"/>
  </r>
  <r>
    <s v="BB042818"/>
    <d v="2022-12-17T00:00:00"/>
    <x v="2"/>
    <x v="1"/>
    <n v="313.55"/>
    <n v="47"/>
    <n v="3"/>
    <n v="979.63"/>
    <n v="2507.7260676328519"/>
    <n v="2595496.4800000018"/>
    <n v="24.886658795749703"/>
    <n v="1011.2844799054373"/>
  </r>
  <r>
    <s v="D0521C96"/>
    <d v="2023-08-25T00:00:00"/>
    <x v="1"/>
    <x v="4"/>
    <n v="633.80999999999995"/>
    <n v="6"/>
    <n v="14"/>
    <n v="1024.8499999999999"/>
    <n v="2535.998905930473"/>
    <n v="2480206.9300000025"/>
    <n v="24.45252774352651"/>
    <n v="990.94692971640018"/>
  </r>
  <r>
    <s v="BF081DD1"/>
    <d v="2024-04-16T00:00:00"/>
    <x v="2"/>
    <x v="1"/>
    <n v="122.09"/>
    <n v="31"/>
    <n v="4"/>
    <n v="1324.66"/>
    <n v="2507.7260676328519"/>
    <n v="2595496.4800000018"/>
    <n v="24.886658795749703"/>
    <n v="1011.2844799054373"/>
  </r>
  <r>
    <s v="84E93882"/>
    <d v="2022-11-21T00:00:00"/>
    <x v="2"/>
    <x v="1"/>
    <n v="263.75"/>
    <n v="50"/>
    <n v="22"/>
    <n v="423.34"/>
    <n v="2507.7260676328519"/>
    <n v="2595496.4800000018"/>
    <n v="24.886658795749703"/>
    <n v="1011.2844799054373"/>
  </r>
  <r>
    <s v="5B767EBC"/>
    <d v="2024-04-04T00:00:00"/>
    <x v="1"/>
    <x v="3"/>
    <n v="1977.19"/>
    <n v="29"/>
    <n v="27"/>
    <n v="1282.01"/>
    <n v="2535.998905930473"/>
    <n v="2480206.9300000025"/>
    <n v="24.807838179519596"/>
    <n v="1007.5921112515798"/>
  </r>
  <r>
    <s v="23B6E211"/>
    <d v="2023-12-11T00:00:00"/>
    <x v="1"/>
    <x v="3"/>
    <n v="1225.3499999999999"/>
    <n v="43"/>
    <n v="19"/>
    <n v="1479.16"/>
    <n v="2535.998905930473"/>
    <n v="2480206.9300000025"/>
    <n v="24.807838179519596"/>
    <n v="1007.5921112515798"/>
  </r>
  <r>
    <s v="067C81EB"/>
    <d v="2023-09-26T00:00:00"/>
    <x v="2"/>
    <x v="0"/>
    <n v="4593.26"/>
    <n v="15"/>
    <n v="48"/>
    <n v="665.86"/>
    <n v="2507.7260676328519"/>
    <n v="2595496.4800000018"/>
    <n v="24.466666666666665"/>
    <n v="1006.2658231292509"/>
  </r>
  <r>
    <s v="DCFA2A73"/>
    <d v="2024-07-31T00:00:00"/>
    <x v="3"/>
    <x v="3"/>
    <n v="1443.35"/>
    <n v="27"/>
    <n v="31"/>
    <n v="909.94"/>
    <n v="2494.4112799999994"/>
    <n v="2494411.2799999993"/>
    <n v="24.807838179519596"/>
    <n v="1007.5921112515798"/>
  </r>
  <r>
    <s v="DBC8DE6D"/>
    <d v="2023-07-08T00:00:00"/>
    <x v="1"/>
    <x v="3"/>
    <n v="3459"/>
    <n v="42"/>
    <n v="43"/>
    <n v="1795.8"/>
    <n v="2535.998905930473"/>
    <n v="2480206.9300000025"/>
    <n v="24.807838179519596"/>
    <n v="1007.5921112515798"/>
  </r>
  <r>
    <s v="32C04DFB"/>
    <d v="2023-07-12T00:00:00"/>
    <x v="3"/>
    <x v="3"/>
    <n v="205.22"/>
    <n v="11"/>
    <n v="1"/>
    <n v="1910.25"/>
    <n v="2494.4112799999994"/>
    <n v="2494411.2799999993"/>
    <n v="24.807838179519596"/>
    <n v="1007.5921112515798"/>
  </r>
  <r>
    <s v="DC228F34"/>
    <d v="2023-01-14T00:00:00"/>
    <x v="1"/>
    <x v="3"/>
    <n v="3771.41"/>
    <n v="30"/>
    <n v="30"/>
    <n v="1729.39"/>
    <n v="2535.998905930473"/>
    <n v="2480206.9300000025"/>
    <n v="24.807838179519596"/>
    <n v="1007.5921112515798"/>
  </r>
  <r>
    <s v="1F7EBFA5"/>
    <d v="2024-11-06T00:00:00"/>
    <x v="0"/>
    <x v="4"/>
    <n v="644.42999999999995"/>
    <n v="18"/>
    <n v="0"/>
    <n v="208.35"/>
    <n v="2573.119554204658"/>
    <n v="2539668.9999999977"/>
    <n v="24.45252774352651"/>
    <n v="990.94692971640018"/>
  </r>
  <r>
    <s v="91EA6173"/>
    <d v="2023-03-18T00:00:00"/>
    <x v="2"/>
    <x v="4"/>
    <n v="2477.85"/>
    <n v="26"/>
    <n v="44"/>
    <n v="334.53"/>
    <n v="2507.7260676328519"/>
    <n v="2595496.4800000018"/>
    <n v="24.45252774352651"/>
    <n v="990.94692971640018"/>
  </r>
  <r>
    <s v="E0927051"/>
    <d v="2024-08-29T00:00:00"/>
    <x v="3"/>
    <x v="0"/>
    <n v="3962.28"/>
    <n v="26"/>
    <n v="33"/>
    <n v="913.97"/>
    <n v="2494.4112799999994"/>
    <n v="2494411.2799999993"/>
    <n v="24.466666666666665"/>
    <n v="1006.2658231292509"/>
  </r>
  <r>
    <s v="9BE8EC7F"/>
    <d v="2023-08-04T00:00:00"/>
    <x v="1"/>
    <x v="4"/>
    <n v="1502.71"/>
    <n v="22"/>
    <n v="0"/>
    <n v="309.07"/>
    <n v="2535.998905930473"/>
    <n v="2480206.9300000025"/>
    <n v="24.45252774352651"/>
    <n v="990.94692971640018"/>
  </r>
  <r>
    <s v="7AA69748"/>
    <d v="2023-12-19T00:00:00"/>
    <x v="3"/>
    <x v="0"/>
    <n v="1662.68"/>
    <n v="4"/>
    <n v="43"/>
    <n v="88.64"/>
    <n v="2494.4112799999994"/>
    <n v="2494411.2799999993"/>
    <n v="24.466666666666665"/>
    <n v="1006.2658231292509"/>
  </r>
  <r>
    <s v="9A7AE478"/>
    <d v="2024-11-11T00:00:00"/>
    <x v="1"/>
    <x v="3"/>
    <n v="1679.22"/>
    <n v="8"/>
    <n v="38"/>
    <n v="848.04"/>
    <n v="2535.998905930473"/>
    <n v="2480206.9300000025"/>
    <n v="24.807838179519596"/>
    <n v="1007.5921112515798"/>
  </r>
  <r>
    <s v="BA41E8D7"/>
    <d v="2024-06-27T00:00:00"/>
    <x v="1"/>
    <x v="3"/>
    <n v="723.65"/>
    <n v="8"/>
    <n v="8"/>
    <n v="1834.39"/>
    <n v="2535.998905930473"/>
    <n v="2480206.9300000025"/>
    <n v="24.807838179519596"/>
    <n v="1007.5921112515798"/>
  </r>
  <r>
    <s v="FDE55F66"/>
    <d v="2024-06-11T00:00:00"/>
    <x v="1"/>
    <x v="2"/>
    <n v="4560.4399999999996"/>
    <n v="12"/>
    <n v="14"/>
    <n v="296.12"/>
    <n v="2535.998905930473"/>
    <n v="2480206.9300000025"/>
    <n v="25.230392156862745"/>
    <n v="1023.382745098039"/>
  </r>
  <r>
    <s v="38F75B4A"/>
    <d v="2023-04-28T00:00:00"/>
    <x v="3"/>
    <x v="3"/>
    <n v="1620.78"/>
    <n v="22"/>
    <n v="43"/>
    <n v="1385.67"/>
    <n v="2494.4112799999994"/>
    <n v="2494411.2799999993"/>
    <n v="24.807838179519596"/>
    <n v="1007.5921112515798"/>
  </r>
  <r>
    <s v="7393CA2A"/>
    <d v="2024-11-08T00:00:00"/>
    <x v="2"/>
    <x v="1"/>
    <n v="3028.27"/>
    <n v="43"/>
    <n v="31"/>
    <n v="1123.3599999999999"/>
    <n v="2507.7260676328519"/>
    <n v="2595496.4800000018"/>
    <n v="24.886658795749703"/>
    <n v="1011.2844799054373"/>
  </r>
  <r>
    <s v="2E4C3C83"/>
    <d v="2023-08-31T00:00:00"/>
    <x v="1"/>
    <x v="2"/>
    <n v="196.91"/>
    <n v="42"/>
    <n v="34"/>
    <n v="1468.8"/>
    <n v="2535.998905930473"/>
    <n v="2480206.9300000025"/>
    <n v="25.230392156862745"/>
    <n v="1023.382745098039"/>
  </r>
  <r>
    <s v="B7CB560F"/>
    <d v="2023-11-29T00:00:00"/>
    <x v="0"/>
    <x v="2"/>
    <n v="2069.86"/>
    <n v="18"/>
    <n v="37"/>
    <n v="855.29"/>
    <n v="2573.119554204658"/>
    <n v="2539668.9999999977"/>
    <n v="25.230392156862745"/>
    <n v="1023.382745098039"/>
  </r>
  <r>
    <s v="8E4670FF"/>
    <d v="2024-04-06T00:00:00"/>
    <x v="3"/>
    <x v="1"/>
    <n v="812.23"/>
    <n v="22"/>
    <n v="1"/>
    <n v="1410.54"/>
    <n v="2494.4112799999994"/>
    <n v="2494411.2799999993"/>
    <n v="24.886658795749703"/>
    <n v="1011.2844799054373"/>
  </r>
  <r>
    <s v="C5A66258"/>
    <d v="2023-08-24T00:00:00"/>
    <x v="3"/>
    <x v="0"/>
    <n v="2211.25"/>
    <n v="18"/>
    <n v="22"/>
    <n v="1095.67"/>
    <n v="2494.4112799999994"/>
    <n v="2494411.2799999993"/>
    <n v="24.466666666666665"/>
    <n v="1006.2658231292509"/>
  </r>
  <r>
    <s v="E62BAED7"/>
    <d v="2024-10-26T00:00:00"/>
    <x v="3"/>
    <x v="3"/>
    <n v="3570.74"/>
    <n v="38"/>
    <n v="33"/>
    <n v="47.63"/>
    <n v="2494.4112799999994"/>
    <n v="2494411.2799999993"/>
    <n v="24.807838179519596"/>
    <n v="1007.5921112515798"/>
  </r>
  <r>
    <s v="E9FB3E96"/>
    <d v="2023-02-13T00:00:00"/>
    <x v="0"/>
    <x v="4"/>
    <n v="3207.86"/>
    <n v="44"/>
    <n v="49"/>
    <n v="1218.68"/>
    <n v="2573.119554204658"/>
    <n v="2539668.9999999977"/>
    <n v="24.45252774352651"/>
    <n v="990.94692971640018"/>
  </r>
  <r>
    <s v="488AE2D5"/>
    <d v="2022-12-28T00:00:00"/>
    <x v="1"/>
    <x v="3"/>
    <n v="2039.56"/>
    <n v="33"/>
    <n v="39"/>
    <n v="1562.37"/>
    <n v="2535.998905930473"/>
    <n v="2480206.9300000025"/>
    <n v="24.807838179519596"/>
    <n v="1007.5921112515798"/>
  </r>
  <r>
    <s v="39B78D05"/>
    <d v="2024-03-12T00:00:00"/>
    <x v="2"/>
    <x v="3"/>
    <n v="2649.9"/>
    <n v="27"/>
    <n v="46"/>
    <n v="1833.96"/>
    <n v="2507.7260676328519"/>
    <n v="2595496.4800000018"/>
    <n v="24.807838179519596"/>
    <n v="1007.5921112515798"/>
  </r>
  <r>
    <s v="EE60E9AE"/>
    <d v="2023-08-26T00:00:00"/>
    <x v="0"/>
    <x v="3"/>
    <n v="174.07"/>
    <n v="20"/>
    <n v="50"/>
    <n v="217.89"/>
    <n v="2573.119554204658"/>
    <n v="2539668.9999999977"/>
    <n v="24.807838179519596"/>
    <n v="1007.5921112515798"/>
  </r>
  <r>
    <s v="39125B27"/>
    <d v="2023-07-09T00:00:00"/>
    <x v="2"/>
    <x v="4"/>
    <n v="2988.61"/>
    <n v="8"/>
    <n v="16"/>
    <n v="820.98"/>
    <n v="2507.7260676328519"/>
    <n v="2595496.4800000018"/>
    <n v="24.45252774352651"/>
    <n v="990.94692971640018"/>
  </r>
  <r>
    <s v="7DBF44BF"/>
    <d v="2023-11-22T00:00:00"/>
    <x v="0"/>
    <x v="4"/>
    <n v="4191.72"/>
    <n v="8"/>
    <n v="44"/>
    <n v="1265.8900000000001"/>
    <n v="2573.119554204658"/>
    <n v="2539668.9999999977"/>
    <n v="24.45252774352651"/>
    <n v="990.94692971640018"/>
  </r>
  <r>
    <s v="79415639"/>
    <d v="2024-10-09T00:00:00"/>
    <x v="2"/>
    <x v="0"/>
    <n v="852.2"/>
    <n v="37"/>
    <n v="0"/>
    <n v="1345.09"/>
    <n v="2507.7260676328519"/>
    <n v="2595496.4800000018"/>
    <n v="24.466666666666665"/>
    <n v="1006.2658231292509"/>
  </r>
  <r>
    <s v="14E154FF"/>
    <d v="2024-05-14T00:00:00"/>
    <x v="1"/>
    <x v="3"/>
    <n v="688.26"/>
    <n v="50"/>
    <n v="43"/>
    <n v="544.16999999999996"/>
    <n v="2535.998905930473"/>
    <n v="2480206.9300000025"/>
    <n v="24.807838179519596"/>
    <n v="1007.5921112515798"/>
  </r>
  <r>
    <s v="1A0E90A4"/>
    <d v="2024-07-23T00:00:00"/>
    <x v="3"/>
    <x v="3"/>
    <n v="2957.13"/>
    <n v="32"/>
    <n v="34"/>
    <n v="571.13"/>
    <n v="2494.4112799999994"/>
    <n v="2494411.2799999993"/>
    <n v="24.807838179519596"/>
    <n v="1007.5921112515798"/>
  </r>
  <r>
    <s v="5F0700F2"/>
    <d v="2024-06-04T00:00:00"/>
    <x v="1"/>
    <x v="1"/>
    <n v="1675.56"/>
    <n v="49"/>
    <n v="33"/>
    <n v="865.34"/>
    <n v="2535.998905930473"/>
    <n v="2480206.9300000025"/>
    <n v="24.886658795749703"/>
    <n v="1011.2844799054373"/>
  </r>
  <r>
    <s v="59310F14"/>
    <d v="2023-03-10T00:00:00"/>
    <x v="3"/>
    <x v="1"/>
    <n v="1180.1600000000001"/>
    <n v="46"/>
    <n v="21"/>
    <n v="801.23"/>
    <n v="2494.4112799999994"/>
    <n v="2494411.2799999993"/>
    <n v="24.886658795749703"/>
    <n v="1011.2844799054373"/>
  </r>
  <r>
    <s v="4F25F098"/>
    <d v="2024-01-04T00:00:00"/>
    <x v="0"/>
    <x v="0"/>
    <n v="3243.95"/>
    <n v="22"/>
    <n v="4"/>
    <n v="1114.55"/>
    <n v="2573.119554204658"/>
    <n v="2539668.9999999977"/>
    <n v="24.466666666666665"/>
    <n v="1006.2658231292509"/>
  </r>
  <r>
    <s v="D82E9C7A"/>
    <d v="2023-04-16T00:00:00"/>
    <x v="3"/>
    <x v="0"/>
    <n v="4488.05"/>
    <n v="3"/>
    <n v="36"/>
    <n v="1551.14"/>
    <n v="2494.4112799999994"/>
    <n v="2494411.2799999993"/>
    <n v="24.466666666666665"/>
    <n v="1006.2658231292509"/>
  </r>
  <r>
    <s v="79811939"/>
    <d v="2022-11-29T00:00:00"/>
    <x v="0"/>
    <x v="0"/>
    <n v="2607.59"/>
    <n v="42"/>
    <n v="47"/>
    <n v="71.47"/>
    <n v="2573.119554204658"/>
    <n v="2539668.9999999977"/>
    <n v="24.466666666666665"/>
    <n v="1006.2658231292509"/>
  </r>
  <r>
    <s v="9125322C"/>
    <d v="2024-10-15T00:00:00"/>
    <x v="0"/>
    <x v="0"/>
    <n v="2766.22"/>
    <n v="36"/>
    <n v="25"/>
    <n v="1983.99"/>
    <n v="2573.119554204658"/>
    <n v="2539668.9999999977"/>
    <n v="24.466666666666665"/>
    <n v="1006.2658231292509"/>
  </r>
  <r>
    <s v="675425A4"/>
    <d v="2024-10-21T00:00:00"/>
    <x v="0"/>
    <x v="4"/>
    <n v="1367.77"/>
    <n v="20"/>
    <n v="24"/>
    <n v="740.59"/>
    <n v="2573.119554204658"/>
    <n v="2539668.9999999977"/>
    <n v="24.45252774352651"/>
    <n v="990.94692971640018"/>
  </r>
  <r>
    <s v="9B5A7EE1"/>
    <d v="2022-11-16T00:00:00"/>
    <x v="2"/>
    <x v="0"/>
    <n v="4585.67"/>
    <n v="48"/>
    <n v="25"/>
    <n v="1799.14"/>
    <n v="2507.7260676328519"/>
    <n v="2595496.4800000018"/>
    <n v="24.466666666666665"/>
    <n v="1006.2658231292509"/>
  </r>
  <r>
    <s v="E6496F7B"/>
    <d v="2023-12-06T00:00:00"/>
    <x v="0"/>
    <x v="4"/>
    <n v="1060.8800000000001"/>
    <n v="47"/>
    <n v="17"/>
    <n v="1789.34"/>
    <n v="2573.119554204658"/>
    <n v="2539668.9999999977"/>
    <n v="24.45252774352651"/>
    <n v="990.94692971640018"/>
  </r>
  <r>
    <s v="EC0B2EC0"/>
    <d v="2023-01-22T00:00:00"/>
    <x v="1"/>
    <x v="4"/>
    <n v="182.52"/>
    <n v="18"/>
    <n v="32"/>
    <n v="1002.95"/>
    <n v="2535.998905930473"/>
    <n v="2480206.9300000025"/>
    <n v="24.45252774352651"/>
    <n v="990.94692971640018"/>
  </r>
  <r>
    <s v="5ED02DF2"/>
    <d v="2023-09-11T00:00:00"/>
    <x v="0"/>
    <x v="4"/>
    <n v="3866.84"/>
    <n v="46"/>
    <n v="21"/>
    <n v="1505.37"/>
    <n v="2573.119554204658"/>
    <n v="2539668.9999999977"/>
    <n v="24.45252774352651"/>
    <n v="990.94692971640018"/>
  </r>
  <r>
    <s v="E700B0DD"/>
    <d v="2023-06-13T00:00:00"/>
    <x v="0"/>
    <x v="4"/>
    <n v="1384.32"/>
    <n v="12"/>
    <n v="6"/>
    <n v="583.66"/>
    <n v="2573.119554204658"/>
    <n v="2539668.9999999977"/>
    <n v="24.45252774352651"/>
    <n v="990.94692971640018"/>
  </r>
  <r>
    <s v="47408BC4"/>
    <d v="2023-01-05T00:00:00"/>
    <x v="2"/>
    <x v="3"/>
    <n v="4839.1099999999997"/>
    <n v="23"/>
    <n v="13"/>
    <n v="1845.77"/>
    <n v="2507.7260676328519"/>
    <n v="2595496.4800000018"/>
    <n v="24.807838179519596"/>
    <n v="1007.5921112515798"/>
  </r>
  <r>
    <s v="18E46223"/>
    <d v="2023-07-31T00:00:00"/>
    <x v="2"/>
    <x v="2"/>
    <n v="2219.0300000000002"/>
    <n v="17"/>
    <n v="33"/>
    <n v="1740.26"/>
    <n v="2507.7260676328519"/>
    <n v="2595496.4800000018"/>
    <n v="25.230392156862745"/>
    <n v="1023.382745098039"/>
  </r>
  <r>
    <s v="B45E9F19"/>
    <d v="2023-07-03T00:00:00"/>
    <x v="1"/>
    <x v="2"/>
    <n v="3675.38"/>
    <n v="3"/>
    <n v="21"/>
    <n v="1356"/>
    <n v="2535.998905930473"/>
    <n v="2480206.9300000025"/>
    <n v="25.230392156862745"/>
    <n v="1023.382745098039"/>
  </r>
  <r>
    <s v="C56F82AC"/>
    <d v="2023-08-09T00:00:00"/>
    <x v="2"/>
    <x v="0"/>
    <n v="3575.5"/>
    <n v="40"/>
    <n v="20"/>
    <n v="1080.6300000000001"/>
    <n v="2507.7260676328519"/>
    <n v="2595496.4800000018"/>
    <n v="24.466666666666665"/>
    <n v="1006.2658231292509"/>
  </r>
  <r>
    <s v="646CA912"/>
    <d v="2024-10-05T00:00:00"/>
    <x v="0"/>
    <x v="0"/>
    <n v="4753.6099999999997"/>
    <n v="46"/>
    <n v="13"/>
    <n v="1180.3800000000001"/>
    <n v="2573.119554204658"/>
    <n v="2539668.9999999977"/>
    <n v="24.466666666666665"/>
    <n v="1006.2658231292509"/>
  </r>
  <r>
    <s v="66A1695E"/>
    <d v="2024-01-30T00:00:00"/>
    <x v="0"/>
    <x v="4"/>
    <n v="3571.32"/>
    <n v="26"/>
    <n v="21"/>
    <n v="1059.25"/>
    <n v="2573.119554204658"/>
    <n v="2539668.9999999977"/>
    <n v="24.45252774352651"/>
    <n v="990.94692971640018"/>
  </r>
  <r>
    <s v="5ED6E766"/>
    <d v="2023-06-16T00:00:00"/>
    <x v="2"/>
    <x v="3"/>
    <n v="597.54"/>
    <n v="15"/>
    <n v="29"/>
    <n v="101.44"/>
    <n v="2507.7260676328519"/>
    <n v="2595496.4800000018"/>
    <n v="24.807838179519596"/>
    <n v="1007.5921112515798"/>
  </r>
  <r>
    <s v="B3471AD4"/>
    <d v="2023-03-02T00:00:00"/>
    <x v="2"/>
    <x v="0"/>
    <n v="1913.85"/>
    <n v="44"/>
    <n v="26"/>
    <n v="200.84"/>
    <n v="2507.7260676328519"/>
    <n v="2595496.4800000018"/>
    <n v="24.466666666666665"/>
    <n v="1006.2658231292509"/>
  </r>
  <r>
    <s v="320696F5"/>
    <d v="2023-05-27T00:00:00"/>
    <x v="3"/>
    <x v="2"/>
    <n v="209.82"/>
    <n v="12"/>
    <n v="14"/>
    <n v="665.03"/>
    <n v="2494.4112799999994"/>
    <n v="2494411.2799999993"/>
    <n v="25.230392156862745"/>
    <n v="1023.382745098039"/>
  </r>
  <r>
    <s v="13A2236B"/>
    <d v="2023-08-18T00:00:00"/>
    <x v="1"/>
    <x v="0"/>
    <n v="1418.59"/>
    <n v="45"/>
    <n v="1"/>
    <n v="656.65"/>
    <n v="2535.998905930473"/>
    <n v="2480206.9300000025"/>
    <n v="24.466666666666665"/>
    <n v="1006.2658231292509"/>
  </r>
  <r>
    <s v="09F98450"/>
    <d v="2023-04-03T00:00:00"/>
    <x v="2"/>
    <x v="3"/>
    <n v="1125.48"/>
    <n v="12"/>
    <n v="43"/>
    <n v="1161.8"/>
    <n v="2507.7260676328519"/>
    <n v="2595496.4800000018"/>
    <n v="24.807838179519596"/>
    <n v="1007.5921112515798"/>
  </r>
  <r>
    <s v="A00B246A"/>
    <d v="2022-11-27T00:00:00"/>
    <x v="2"/>
    <x v="1"/>
    <n v="2201.81"/>
    <n v="48"/>
    <n v="20"/>
    <n v="1394.56"/>
    <n v="2507.7260676328519"/>
    <n v="2595496.4800000018"/>
    <n v="24.886658795749703"/>
    <n v="1011.2844799054373"/>
  </r>
  <r>
    <s v="06D6A538"/>
    <d v="2024-07-06T00:00:00"/>
    <x v="3"/>
    <x v="3"/>
    <n v="1325.43"/>
    <n v="20"/>
    <n v="40"/>
    <n v="1203.69"/>
    <n v="2494.4112799999994"/>
    <n v="2494411.2799999993"/>
    <n v="24.807838179519596"/>
    <n v="1007.5921112515798"/>
  </r>
  <r>
    <s v="C8AFD533"/>
    <d v="2024-01-29T00:00:00"/>
    <x v="0"/>
    <x v="2"/>
    <n v="221.06"/>
    <n v="47"/>
    <n v="26"/>
    <n v="1057.94"/>
    <n v="2573.119554204658"/>
    <n v="2539668.9999999977"/>
    <n v="25.230392156862745"/>
    <n v="1023.382745098039"/>
  </r>
  <r>
    <s v="235FA9F1"/>
    <d v="2022-12-02T00:00:00"/>
    <x v="3"/>
    <x v="0"/>
    <n v="1251.8699999999999"/>
    <n v="15"/>
    <n v="16"/>
    <n v="218.88"/>
    <n v="2494.4112799999994"/>
    <n v="2494411.2799999993"/>
    <n v="24.466666666666665"/>
    <n v="1006.2658231292509"/>
  </r>
  <r>
    <s v="CC10624D"/>
    <d v="2023-05-08T00:00:00"/>
    <x v="2"/>
    <x v="4"/>
    <n v="695.01"/>
    <n v="25"/>
    <n v="15"/>
    <n v="191.57"/>
    <n v="2507.7260676328519"/>
    <n v="2595496.4800000018"/>
    <n v="24.45252774352651"/>
    <n v="990.94692971640018"/>
  </r>
  <r>
    <s v="0"/>
    <d v="2023-09-06T00:00:00"/>
    <x v="3"/>
    <x v="1"/>
    <n v="2236.9299999999998"/>
    <n v="10"/>
    <n v="44"/>
    <n v="18.75"/>
    <n v="2494.4112799999994"/>
    <n v="2494411.2799999993"/>
    <n v="24.886658795749703"/>
    <n v="1011.2844799054373"/>
  </r>
  <r>
    <s v="6991EF6B"/>
    <d v="2024-08-15T00:00:00"/>
    <x v="3"/>
    <x v="4"/>
    <n v="4432.33"/>
    <n v="49"/>
    <n v="39"/>
    <n v="233.98"/>
    <n v="2494.4112799999994"/>
    <n v="2494411.2799999993"/>
    <n v="24.45252774352651"/>
    <n v="990.94692971640018"/>
  </r>
  <r>
    <s v="A975D4F3"/>
    <d v="2024-10-27T00:00:00"/>
    <x v="0"/>
    <x v="0"/>
    <n v="188.57"/>
    <n v="20"/>
    <n v="33"/>
    <n v="191.51"/>
    <n v="2573.119554204658"/>
    <n v="2539668.9999999977"/>
    <n v="24.466666666666665"/>
    <n v="1006.2658231292509"/>
  </r>
  <r>
    <s v="127A6D39"/>
    <d v="2024-03-07T00:00:00"/>
    <x v="2"/>
    <x v="2"/>
    <n v="2204.9"/>
    <n v="22"/>
    <n v="28"/>
    <n v="1277.6099999999999"/>
    <n v="2507.7260676328519"/>
    <n v="2595496.4800000018"/>
    <n v="25.230392156862745"/>
    <n v="1023.382745098039"/>
  </r>
  <r>
    <s v="35FB7ABC"/>
    <d v="2024-02-14T00:00:00"/>
    <x v="1"/>
    <x v="3"/>
    <n v="1583.09"/>
    <n v="47"/>
    <n v="41"/>
    <n v="1718.06"/>
    <n v="2535.998905930473"/>
    <n v="2480206.9300000025"/>
    <n v="24.807838179519596"/>
    <n v="1007.5921112515798"/>
  </r>
  <r>
    <s v="B90F8B65"/>
    <d v="2023-12-18T00:00:00"/>
    <x v="3"/>
    <x v="2"/>
    <n v="3775.59"/>
    <n v="5"/>
    <n v="15"/>
    <n v="1399.06"/>
    <n v="2494.4112799999994"/>
    <n v="2494411.2799999993"/>
    <n v="25.230392156862745"/>
    <n v="1023.382745098039"/>
  </r>
  <r>
    <s v="5DD00239"/>
    <d v="2023-05-30T00:00:00"/>
    <x v="1"/>
    <x v="1"/>
    <n v="2185.09"/>
    <n v="11"/>
    <n v="9"/>
    <n v="1571.82"/>
    <n v="2535.998905930473"/>
    <n v="2480206.9300000025"/>
    <n v="24.886658795749703"/>
    <n v="1011.2844799054373"/>
  </r>
  <r>
    <s v="A0270381"/>
    <d v="2024-08-28T00:00:00"/>
    <x v="3"/>
    <x v="3"/>
    <n v="987.12"/>
    <n v="14"/>
    <n v="33"/>
    <n v="1096.76"/>
    <n v="2494.4112799999994"/>
    <n v="2494411.2799999993"/>
    <n v="24.807838179519596"/>
    <n v="1007.5921112515798"/>
  </r>
  <r>
    <s v="1A2FC554"/>
    <d v="2024-02-03T00:00:00"/>
    <x v="3"/>
    <x v="0"/>
    <n v="2609.14"/>
    <n v="12"/>
    <n v="2"/>
    <n v="105.37"/>
    <n v="2494.4112799999994"/>
    <n v="2494411.2799999993"/>
    <n v="24.466666666666665"/>
    <n v="1006.2658231292509"/>
  </r>
  <r>
    <s v="12C89905"/>
    <d v="2023-06-17T00:00:00"/>
    <x v="1"/>
    <x v="2"/>
    <n v="1245.21"/>
    <n v="21"/>
    <n v="44"/>
    <n v="1061.0899999999999"/>
    <n v="2535.998905930473"/>
    <n v="2480206.9300000025"/>
    <n v="25.230392156862745"/>
    <n v="1023.382745098039"/>
  </r>
  <r>
    <s v="29C46B82"/>
    <d v="2024-09-24T00:00:00"/>
    <x v="3"/>
    <x v="2"/>
    <n v="1196.54"/>
    <n v="33"/>
    <n v="0"/>
    <n v="1152.1600000000001"/>
    <n v="2494.4112799999994"/>
    <n v="2494411.2799999993"/>
    <n v="25.230392156862745"/>
    <n v="1023.382745098039"/>
  </r>
  <r>
    <s v="B4CE365B"/>
    <d v="2024-04-28T00:00:00"/>
    <x v="0"/>
    <x v="1"/>
    <n v="3748.22"/>
    <n v="35"/>
    <n v="25"/>
    <n v="1313.73"/>
    <n v="2573.119554204658"/>
    <n v="2539668.9999999977"/>
    <n v="24.886658795749703"/>
    <n v="1011.2844799054373"/>
  </r>
  <r>
    <s v="48496FB0"/>
    <d v="2023-01-03T00:00:00"/>
    <x v="0"/>
    <x v="3"/>
    <n v="2270"/>
    <n v="23"/>
    <n v="5"/>
    <n v="1183.1199999999999"/>
    <n v="2573.119554204658"/>
    <n v="2539668.9999999977"/>
    <n v="24.807838179519596"/>
    <n v="1007.5921112515798"/>
  </r>
  <r>
    <s v="142FCD1B"/>
    <d v="2023-06-13T00:00:00"/>
    <x v="3"/>
    <x v="0"/>
    <n v="2736.78"/>
    <n v="32"/>
    <n v="45"/>
    <n v="1968.19"/>
    <n v="2494.4112799999994"/>
    <n v="2494411.2799999993"/>
    <n v="24.466666666666665"/>
    <n v="1006.2658231292509"/>
  </r>
  <r>
    <s v="FC719551"/>
    <d v="2023-09-12T00:00:00"/>
    <x v="1"/>
    <x v="0"/>
    <n v="4073.12"/>
    <n v="6"/>
    <n v="16"/>
    <n v="282.82"/>
    <n v="2535.998905930473"/>
    <n v="2480206.9300000025"/>
    <n v="24.466666666666665"/>
    <n v="1006.2658231292509"/>
  </r>
  <r>
    <s v="42241356"/>
    <d v="2023-05-06T00:00:00"/>
    <x v="1"/>
    <x v="1"/>
    <n v="4998.79"/>
    <n v="31"/>
    <n v="39"/>
    <n v="695.21"/>
    <n v="2535.998905930473"/>
    <n v="2480206.9300000025"/>
    <n v="24.886658795749703"/>
    <n v="1011.2844799054373"/>
  </r>
  <r>
    <s v="69724905"/>
    <d v="2024-01-29T00:00:00"/>
    <x v="2"/>
    <x v="0"/>
    <n v="2607.87"/>
    <n v="18"/>
    <n v="47"/>
    <n v="116.81"/>
    <n v="2507.7260676328519"/>
    <n v="2595496.4800000018"/>
    <n v="24.466666666666665"/>
    <n v="1006.2658231292509"/>
  </r>
  <r>
    <s v="20EE90F0"/>
    <d v="2024-07-25T00:00:00"/>
    <x v="0"/>
    <x v="2"/>
    <n v="2590.16"/>
    <n v="32"/>
    <n v="11"/>
    <n v="598.26"/>
    <n v="2573.119554204658"/>
    <n v="2539668.9999999977"/>
    <n v="25.230392156862745"/>
    <n v="1023.382745098039"/>
  </r>
  <r>
    <s v="439EC09D"/>
    <d v="2024-04-19T00:00:00"/>
    <x v="2"/>
    <x v="2"/>
    <n v="2395.6"/>
    <n v="5"/>
    <n v="30"/>
    <n v="1774.77"/>
    <n v="2507.7260676328519"/>
    <n v="2595496.4800000018"/>
    <n v="25.230392156862745"/>
    <n v="1023.382745098039"/>
  </r>
  <r>
    <s v="C3752957"/>
    <d v="2023-11-14T00:00:00"/>
    <x v="3"/>
    <x v="0"/>
    <n v="3082.3"/>
    <n v="20"/>
    <n v="20"/>
    <n v="1024.4100000000001"/>
    <n v="2494.4112799999994"/>
    <n v="2494411.2799999993"/>
    <n v="24.466666666666665"/>
    <n v="1006.2658231292509"/>
  </r>
  <r>
    <s v="04C96065"/>
    <d v="2024-05-30T00:00:00"/>
    <x v="0"/>
    <x v="2"/>
    <n v="2009.11"/>
    <n v="41"/>
    <n v="23"/>
    <n v="197.04"/>
    <n v="2573.119554204658"/>
    <n v="2539668.9999999977"/>
    <n v="25.230392156862745"/>
    <n v="1023.382745098039"/>
  </r>
  <r>
    <s v="31BC7347"/>
    <d v="2023-02-16T00:00:00"/>
    <x v="3"/>
    <x v="1"/>
    <n v="3605.67"/>
    <n v="33"/>
    <n v="30"/>
    <n v="1536.9"/>
    <n v="2494.4112799999994"/>
    <n v="2494411.2799999993"/>
    <n v="24.886658795749703"/>
    <n v="1011.2844799054373"/>
  </r>
  <r>
    <s v="E8BEC156"/>
    <d v="2024-04-18T00:00:00"/>
    <x v="1"/>
    <x v="0"/>
    <n v="2581.11"/>
    <n v="5"/>
    <n v="38"/>
    <n v="1377.92"/>
    <n v="2535.998905930473"/>
    <n v="2480206.9300000025"/>
    <n v="24.466666666666665"/>
    <n v="1006.2658231292509"/>
  </r>
  <r>
    <s v="40CD61FF"/>
    <d v="2023-04-17T00:00:00"/>
    <x v="0"/>
    <x v="4"/>
    <n v="1141.45"/>
    <n v="17"/>
    <n v="24"/>
    <n v="951.58"/>
    <n v="2573.119554204658"/>
    <n v="2539668.9999999977"/>
    <n v="24.45252774352651"/>
    <n v="990.94692971640018"/>
  </r>
  <r>
    <s v="AA43B0C3"/>
    <d v="2024-04-21T00:00:00"/>
    <x v="0"/>
    <x v="0"/>
    <n v="288.69"/>
    <n v="50"/>
    <n v="24"/>
    <n v="1295.33"/>
    <n v="2573.119554204658"/>
    <n v="2539668.9999999977"/>
    <n v="24.466666666666665"/>
    <n v="1006.2658231292509"/>
  </r>
  <r>
    <s v="46064789"/>
    <d v="2023-05-20T00:00:00"/>
    <x v="2"/>
    <x v="4"/>
    <n v="171.83"/>
    <n v="14"/>
    <n v="26"/>
    <n v="228.81"/>
    <n v="2507.7260676328519"/>
    <n v="2595496.4800000018"/>
    <n v="24.45252774352651"/>
    <n v="990.94692971640018"/>
  </r>
  <r>
    <s v="61485B55"/>
    <d v="2023-06-04T00:00:00"/>
    <x v="0"/>
    <x v="0"/>
    <n v="1910.77"/>
    <n v="39"/>
    <n v="13"/>
    <n v="1170.5999999999999"/>
    <n v="2573.119554204658"/>
    <n v="2539668.9999999977"/>
    <n v="24.466666666666665"/>
    <n v="1006.2658231292509"/>
  </r>
  <r>
    <s v="909C2FE2"/>
    <d v="2023-01-26T00:00:00"/>
    <x v="0"/>
    <x v="2"/>
    <n v="4323.1899999999996"/>
    <n v="31"/>
    <n v="5"/>
    <n v="830.31"/>
    <n v="2573.119554204658"/>
    <n v="2539668.9999999977"/>
    <n v="25.230392156862745"/>
    <n v="1023.382745098039"/>
  </r>
  <r>
    <s v="0C5BFB33"/>
    <d v="2024-03-16T00:00:00"/>
    <x v="1"/>
    <x v="0"/>
    <n v="4370.6000000000004"/>
    <n v="13"/>
    <n v="1"/>
    <n v="923.92"/>
    <n v="2535.998905930473"/>
    <n v="2480206.9300000025"/>
    <n v="24.466666666666665"/>
    <n v="1006.2658231292509"/>
  </r>
  <r>
    <s v="058ABF0E"/>
    <d v="2023-12-03T00:00:00"/>
    <x v="3"/>
    <x v="2"/>
    <n v="688.35"/>
    <n v="12"/>
    <n v="10"/>
    <n v="628.25"/>
    <n v="2494.4112799999994"/>
    <n v="2494411.2799999993"/>
    <n v="25.230392156862745"/>
    <n v="1023.382745098039"/>
  </r>
  <r>
    <s v="2B867971"/>
    <d v="2024-04-01T00:00:00"/>
    <x v="3"/>
    <x v="4"/>
    <n v="3977.71"/>
    <n v="5"/>
    <n v="48"/>
    <n v="1993.18"/>
    <n v="2494.4112799999994"/>
    <n v="2494411.2799999993"/>
    <n v="24.45252774352651"/>
    <n v="990.94692971640018"/>
  </r>
  <r>
    <s v="BB1F3C52"/>
    <d v="2023-05-17T00:00:00"/>
    <x v="2"/>
    <x v="4"/>
    <n v="1575.84"/>
    <n v="37"/>
    <n v="34"/>
    <n v="166.74"/>
    <n v="2507.7260676328519"/>
    <n v="2595496.4800000018"/>
    <n v="24.45252774352651"/>
    <n v="990.94692971640018"/>
  </r>
  <r>
    <s v="FFF0E929"/>
    <d v="2024-10-30T00:00:00"/>
    <x v="3"/>
    <x v="4"/>
    <n v="4851.6400000000003"/>
    <n v="41"/>
    <n v="7"/>
    <n v="1640.76"/>
    <n v="2494.4112799999994"/>
    <n v="2494411.2799999993"/>
    <n v="24.45252774352651"/>
    <n v="990.94692971640018"/>
  </r>
  <r>
    <s v="B736D9AD"/>
    <d v="2023-03-29T00:00:00"/>
    <x v="3"/>
    <x v="1"/>
    <n v="251.15"/>
    <n v="15"/>
    <n v="32"/>
    <n v="308.82"/>
    <n v="2494.4112799999994"/>
    <n v="2494411.2799999993"/>
    <n v="24.886658795749703"/>
    <n v="1011.2844799054373"/>
  </r>
  <r>
    <s v="76B9CA89"/>
    <d v="2024-05-21T00:00:00"/>
    <x v="0"/>
    <x v="0"/>
    <n v="3687.33"/>
    <n v="17"/>
    <n v="12"/>
    <n v="1122.3"/>
    <n v="2573.119554204658"/>
    <n v="2539668.9999999977"/>
    <n v="24.466666666666665"/>
    <n v="1006.2658231292509"/>
  </r>
  <r>
    <s v="95357268"/>
    <d v="2023-09-19T00:00:00"/>
    <x v="2"/>
    <x v="3"/>
    <n v="3255.75"/>
    <n v="28"/>
    <n v="46"/>
    <n v="701.62"/>
    <n v="2507.7260676328519"/>
    <n v="2595496.4800000018"/>
    <n v="24.807838179519596"/>
    <n v="1007.5921112515798"/>
  </r>
  <r>
    <s v="3F858E68"/>
    <d v="2023-07-01T00:00:00"/>
    <x v="0"/>
    <x v="1"/>
    <n v="3827.61"/>
    <n v="7"/>
    <n v="32"/>
    <n v="1882.42"/>
    <n v="2573.119554204658"/>
    <n v="2539668.9999999977"/>
    <n v="24.886658795749703"/>
    <n v="1011.2844799054373"/>
  </r>
  <r>
    <s v="56BDAA12"/>
    <d v="2022-11-19T00:00:00"/>
    <x v="1"/>
    <x v="4"/>
    <n v="2771.12"/>
    <n v="47"/>
    <n v="36"/>
    <n v="337.21"/>
    <n v="2535.998905930473"/>
    <n v="2480206.9300000025"/>
    <n v="24.45252774352651"/>
    <n v="990.94692971640018"/>
  </r>
  <r>
    <s v="0C36969A"/>
    <d v="2022-12-15T00:00:00"/>
    <x v="3"/>
    <x v="1"/>
    <n v="2604.96"/>
    <n v="3"/>
    <n v="30"/>
    <n v="1070.22"/>
    <n v="2494.4112799999994"/>
    <n v="2494411.2799999993"/>
    <n v="24.886658795749703"/>
    <n v="1011.2844799054373"/>
  </r>
  <r>
    <s v="11394E6D"/>
    <d v="2024-07-30T00:00:00"/>
    <x v="1"/>
    <x v="1"/>
    <n v="3358.58"/>
    <n v="1"/>
    <n v="25"/>
    <n v="1633.14"/>
    <n v="2535.998905930473"/>
    <n v="2480206.9300000025"/>
    <n v="24.886658795749703"/>
    <n v="1011.2844799054373"/>
  </r>
  <r>
    <s v="A9F480FC"/>
    <d v="2024-03-07T00:00:00"/>
    <x v="2"/>
    <x v="2"/>
    <n v="3419.37"/>
    <n v="15"/>
    <n v="30"/>
    <n v="1811.72"/>
    <n v="2507.7260676328519"/>
    <n v="2595496.4800000018"/>
    <n v="25.230392156862745"/>
    <n v="1023.382745098039"/>
  </r>
  <r>
    <s v="C88477D7"/>
    <d v="2024-03-26T00:00:00"/>
    <x v="1"/>
    <x v="0"/>
    <n v="4826.43"/>
    <n v="11"/>
    <n v="41"/>
    <n v="242.63"/>
    <n v="2535.998905930473"/>
    <n v="2480206.9300000025"/>
    <n v="24.466666666666665"/>
    <n v="1006.2658231292509"/>
  </r>
  <r>
    <s v="19FC487D"/>
    <d v="2023-07-03T00:00:00"/>
    <x v="0"/>
    <x v="0"/>
    <n v="4369.54"/>
    <n v="16"/>
    <n v="32"/>
    <n v="157.03"/>
    <n v="2573.119554204658"/>
    <n v="2539668.9999999977"/>
    <n v="24.466666666666665"/>
    <n v="1006.2658231292509"/>
  </r>
  <r>
    <s v="5F7EAE4C"/>
    <d v="2023-03-27T00:00:00"/>
    <x v="2"/>
    <x v="1"/>
    <n v="1473.61"/>
    <n v="21"/>
    <n v="6"/>
    <n v="34.340000000000003"/>
    <n v="2507.7260676328519"/>
    <n v="2595496.4800000018"/>
    <n v="24.886658795749703"/>
    <n v="1011.2844799054373"/>
  </r>
  <r>
    <s v="54ED5BB8"/>
    <d v="2024-01-03T00:00:00"/>
    <x v="0"/>
    <x v="0"/>
    <n v="4339.8599999999997"/>
    <n v="18"/>
    <n v="32"/>
    <n v="358.19"/>
    <n v="2573.119554204658"/>
    <n v="2539668.9999999977"/>
    <n v="24.466666666666665"/>
    <n v="1006.2658231292509"/>
  </r>
  <r>
    <s v="42980136"/>
    <d v="2023-03-08T00:00:00"/>
    <x v="3"/>
    <x v="2"/>
    <n v="3911.8"/>
    <n v="19"/>
    <n v="19"/>
    <n v="981.88"/>
    <n v="2494.4112799999994"/>
    <n v="2494411.2799999993"/>
    <n v="25.230392156862745"/>
    <n v="1023.382745098039"/>
  </r>
  <r>
    <s v="C1F3BD5C"/>
    <d v="2023-10-07T00:00:00"/>
    <x v="2"/>
    <x v="4"/>
    <n v="220.23"/>
    <n v="6"/>
    <n v="44"/>
    <n v="1410.73"/>
    <n v="2507.7260676328519"/>
    <n v="2595496.4800000018"/>
    <n v="24.45252774352651"/>
    <n v="990.94692971640018"/>
  </r>
  <r>
    <s v="1B095B58"/>
    <d v="2023-07-14T00:00:00"/>
    <x v="1"/>
    <x v="4"/>
    <n v="4454.38"/>
    <n v="6"/>
    <n v="15"/>
    <n v="1941.77"/>
    <n v="2535.998905930473"/>
    <n v="2480206.9300000025"/>
    <n v="24.45252774352651"/>
    <n v="990.94692971640018"/>
  </r>
  <r>
    <s v="4B86CA44"/>
    <d v="2024-10-23T00:00:00"/>
    <x v="3"/>
    <x v="4"/>
    <n v="1399.33"/>
    <n v="22"/>
    <n v="28"/>
    <n v="975.59"/>
    <n v="2494.4112799999994"/>
    <n v="2494411.2799999993"/>
    <n v="24.45252774352651"/>
    <n v="990.94692971640018"/>
  </r>
  <r>
    <s v="E7D9F3F9"/>
    <d v="2024-01-07T00:00:00"/>
    <x v="3"/>
    <x v="2"/>
    <n v="4862.16"/>
    <n v="38"/>
    <n v="36"/>
    <n v="694.03"/>
    <n v="2494.4112799999994"/>
    <n v="2494411.2799999993"/>
    <n v="25.230392156862745"/>
    <n v="1023.382745098039"/>
  </r>
  <r>
    <s v="8B770927"/>
    <d v="2024-02-29T00:00:00"/>
    <x v="3"/>
    <x v="4"/>
    <n v="4053.54"/>
    <n v="5"/>
    <n v="2"/>
    <n v="771.91"/>
    <n v="2494.4112799999994"/>
    <n v="2494411.2799999993"/>
    <n v="24.45252774352651"/>
    <n v="990.94692971640018"/>
  </r>
  <r>
    <s v="B9ABFA1F"/>
    <d v="2023-08-01T00:00:00"/>
    <x v="0"/>
    <x v="0"/>
    <n v="4598.41"/>
    <n v="22"/>
    <n v="15"/>
    <n v="443.45"/>
    <n v="2573.119554204658"/>
    <n v="2539668.9999999977"/>
    <n v="24.466666666666665"/>
    <n v="1006.2658231292509"/>
  </r>
  <r>
    <s v="C6530DF1"/>
    <d v="2023-09-09T00:00:00"/>
    <x v="3"/>
    <x v="1"/>
    <n v="4361.95"/>
    <n v="31"/>
    <n v="11"/>
    <n v="1823.1"/>
    <n v="2494.4112799999994"/>
    <n v="2494411.2799999993"/>
    <n v="24.886658795749703"/>
    <n v="1011.2844799054373"/>
  </r>
  <r>
    <s v="1B975C21"/>
    <d v="2024-05-05T00:00:00"/>
    <x v="2"/>
    <x v="3"/>
    <n v="4021.46"/>
    <n v="5"/>
    <n v="31"/>
    <n v="197.93"/>
    <n v="2507.7260676328519"/>
    <n v="2595496.4800000018"/>
    <n v="24.807838179519596"/>
    <n v="1007.5921112515798"/>
  </r>
  <r>
    <s v="0BA7DBBA"/>
    <d v="2023-01-04T00:00:00"/>
    <x v="3"/>
    <x v="3"/>
    <n v="3351.99"/>
    <n v="47"/>
    <n v="38"/>
    <n v="310.45999999999998"/>
    <n v="2494.4112799999994"/>
    <n v="2494411.2799999993"/>
    <n v="24.807838179519596"/>
    <n v="1007.5921112515798"/>
  </r>
  <r>
    <s v="31BF08A1"/>
    <d v="2024-03-08T00:00:00"/>
    <x v="0"/>
    <x v="4"/>
    <n v="2285.67"/>
    <n v="50"/>
    <n v="19"/>
    <n v="782.51"/>
    <n v="2573.119554204658"/>
    <n v="2539668.9999999977"/>
    <n v="24.45252774352651"/>
    <n v="990.94692971640018"/>
  </r>
  <r>
    <s v="CC2427FC"/>
    <d v="2023-07-20T00:00:00"/>
    <x v="2"/>
    <x v="1"/>
    <n v="2055.2600000000002"/>
    <n v="20"/>
    <n v="0"/>
    <n v="199.86"/>
    <n v="2507.7260676328519"/>
    <n v="2595496.4800000018"/>
    <n v="24.886658795749703"/>
    <n v="1011.2844799054373"/>
  </r>
  <r>
    <s v="E14AFBAF"/>
    <d v="2023-05-21T00:00:00"/>
    <x v="2"/>
    <x v="2"/>
    <n v="4390.55"/>
    <n v="8"/>
    <n v="43"/>
    <n v="908.01"/>
    <n v="2507.7260676328519"/>
    <n v="2595496.4800000018"/>
    <n v="25.230392156862745"/>
    <n v="1023.382745098039"/>
  </r>
  <r>
    <s v="548BE737"/>
    <d v="2024-01-25T00:00:00"/>
    <x v="3"/>
    <x v="1"/>
    <n v="1743.46"/>
    <n v="4"/>
    <n v="37"/>
    <n v="193.62"/>
    <n v="2494.4112799999994"/>
    <n v="2494411.2799999993"/>
    <n v="24.886658795749703"/>
    <n v="1011.2844799054373"/>
  </r>
  <r>
    <s v="0FC19097"/>
    <d v="2024-05-07T00:00:00"/>
    <x v="3"/>
    <x v="1"/>
    <n v="4143.53"/>
    <n v="25"/>
    <n v="20"/>
    <n v="1562.31"/>
    <n v="2494.4112799999994"/>
    <n v="2494411.2799999993"/>
    <n v="24.886658795749703"/>
    <n v="1011.2844799054373"/>
  </r>
  <r>
    <s v="100B5ACE"/>
    <d v="2024-01-31T00:00:00"/>
    <x v="0"/>
    <x v="4"/>
    <n v="1007.97"/>
    <n v="4"/>
    <n v="11"/>
    <n v="1704.44"/>
    <n v="2573.119554204658"/>
    <n v="2539668.9999999977"/>
    <n v="24.45252774352651"/>
    <n v="990.94692971640018"/>
  </r>
  <r>
    <s v="2FA81EDF"/>
    <d v="2024-03-01T00:00:00"/>
    <x v="2"/>
    <x v="4"/>
    <n v="1614.92"/>
    <n v="24"/>
    <n v="26"/>
    <n v="1880.3"/>
    <n v="2507.7260676328519"/>
    <n v="2595496.4800000018"/>
    <n v="24.45252774352651"/>
    <n v="990.94692971640018"/>
  </r>
  <r>
    <s v="854F6092"/>
    <d v="2023-02-19T00:00:00"/>
    <x v="3"/>
    <x v="1"/>
    <n v="1086.1199999999999"/>
    <n v="24"/>
    <n v="37"/>
    <n v="354.73"/>
    <n v="2494.4112799999994"/>
    <n v="2494411.2799999993"/>
    <n v="24.886658795749703"/>
    <n v="1011.2844799054373"/>
  </r>
  <r>
    <s v="624A202C"/>
    <d v="2023-12-03T00:00:00"/>
    <x v="2"/>
    <x v="0"/>
    <n v="2215.4499999999998"/>
    <n v="27"/>
    <n v="12"/>
    <n v="791.45"/>
    <n v="2507.7260676328519"/>
    <n v="2595496.4800000018"/>
    <n v="24.466666666666665"/>
    <n v="1006.2658231292509"/>
  </r>
  <r>
    <s v="780704000000000"/>
    <d v="2023-11-05T00:00:00"/>
    <x v="2"/>
    <x v="3"/>
    <n v="2182.3000000000002"/>
    <n v="49"/>
    <n v="13"/>
    <n v="351.14"/>
    <n v="2507.7260676328519"/>
    <n v="2595496.4800000018"/>
    <n v="24.807838179519596"/>
    <n v="1007.5921112515798"/>
  </r>
  <r>
    <s v="390D0D8A"/>
    <d v="2023-01-03T00:00:00"/>
    <x v="0"/>
    <x v="0"/>
    <n v="3067.59"/>
    <n v="18"/>
    <n v="9"/>
    <n v="853.51"/>
    <n v="2573.119554204658"/>
    <n v="2539668.9999999977"/>
    <n v="24.466666666666665"/>
    <n v="1006.2658231292509"/>
  </r>
  <r>
    <s v="297B9440"/>
    <d v="2024-07-09T00:00:00"/>
    <x v="2"/>
    <x v="2"/>
    <n v="749.95"/>
    <n v="21"/>
    <n v="30"/>
    <n v="1346.06"/>
    <n v="2507.7260676328519"/>
    <n v="2595496.4800000018"/>
    <n v="25.230392156862745"/>
    <n v="1023.382745098039"/>
  </r>
  <r>
    <s v="325B4268"/>
    <d v="2023-01-11T00:00:00"/>
    <x v="1"/>
    <x v="4"/>
    <n v="4417.53"/>
    <n v="2"/>
    <n v="12"/>
    <n v="1441.28"/>
    <n v="2535.998905930473"/>
    <n v="2480206.9300000025"/>
    <n v="24.45252774352651"/>
    <n v="990.94692971640018"/>
  </r>
  <r>
    <s v="B39FCF36"/>
    <d v="2024-10-31T00:00:00"/>
    <x v="2"/>
    <x v="3"/>
    <n v="2161.8200000000002"/>
    <n v="36"/>
    <n v="26"/>
    <n v="975.04"/>
    <n v="2507.7260676328519"/>
    <n v="2595496.4800000018"/>
    <n v="24.807838179519596"/>
    <n v="1007.5921112515798"/>
  </r>
  <r>
    <s v="A0D17742"/>
    <d v="2023-07-08T00:00:00"/>
    <x v="2"/>
    <x v="3"/>
    <n v="3517.82"/>
    <n v="43"/>
    <n v="3"/>
    <n v="128.35"/>
    <n v="2507.7260676328519"/>
    <n v="2595496.4800000018"/>
    <n v="24.807838179519596"/>
    <n v="1007.5921112515798"/>
  </r>
  <r>
    <s v="EB07FFCF"/>
    <d v="2023-02-17T00:00:00"/>
    <x v="0"/>
    <x v="1"/>
    <n v="3810.59"/>
    <n v="13"/>
    <n v="16"/>
    <n v="254.1"/>
    <n v="2573.119554204658"/>
    <n v="2539668.9999999977"/>
    <n v="24.886658795749703"/>
    <n v="1011.2844799054373"/>
  </r>
  <r>
    <s v="539CF254"/>
    <d v="2023-11-24T00:00:00"/>
    <x v="2"/>
    <x v="4"/>
    <n v="2639.73"/>
    <n v="46"/>
    <n v="30"/>
    <n v="1555.72"/>
    <n v="2507.7260676328519"/>
    <n v="2595496.4800000018"/>
    <n v="24.45252774352651"/>
    <n v="990.94692971640018"/>
  </r>
  <r>
    <s v="C26B8470"/>
    <d v="2024-06-19T00:00:00"/>
    <x v="0"/>
    <x v="0"/>
    <n v="295.01"/>
    <n v="50"/>
    <n v="7"/>
    <n v="363.31"/>
    <n v="2573.119554204658"/>
    <n v="2539668.9999999977"/>
    <n v="24.466666666666665"/>
    <n v="1006.2658231292509"/>
  </r>
  <r>
    <s v="CA03D3CD"/>
    <d v="2024-08-15T00:00:00"/>
    <x v="1"/>
    <x v="4"/>
    <n v="2739.64"/>
    <n v="12"/>
    <n v="21"/>
    <n v="1564.34"/>
    <n v="2535.998905930473"/>
    <n v="2480206.9300000025"/>
    <n v="24.45252774352651"/>
    <n v="990.94692971640018"/>
  </r>
  <r>
    <s v="FAAA4BE8"/>
    <d v="2023-07-18T00:00:00"/>
    <x v="1"/>
    <x v="0"/>
    <n v="2880.75"/>
    <n v="43"/>
    <n v="7"/>
    <n v="329.91"/>
    <n v="2535.998905930473"/>
    <n v="2480206.9300000025"/>
    <n v="24.466666666666665"/>
    <n v="1006.2658231292509"/>
  </r>
  <r>
    <s v="67CAC798"/>
    <d v="2024-05-23T00:00:00"/>
    <x v="1"/>
    <x v="0"/>
    <n v="1921.92"/>
    <n v="12"/>
    <n v="34"/>
    <n v="923.73"/>
    <n v="2535.998905930473"/>
    <n v="2480206.9300000025"/>
    <n v="24.466666666666665"/>
    <n v="1006.2658231292509"/>
  </r>
  <r>
    <s v="24ADF0E1"/>
    <d v="2024-09-15T00:00:00"/>
    <x v="0"/>
    <x v="0"/>
    <n v="1977.59"/>
    <n v="26"/>
    <n v="23"/>
    <n v="1139.29"/>
    <n v="2573.119554204658"/>
    <n v="2539668.9999999977"/>
    <n v="24.466666666666665"/>
    <n v="1006.2658231292509"/>
  </r>
  <r>
    <s v="59FCC056"/>
    <d v="2023-01-16T00:00:00"/>
    <x v="1"/>
    <x v="0"/>
    <n v="3950.16"/>
    <n v="15"/>
    <n v="17"/>
    <n v="165.55"/>
    <n v="2535.998905930473"/>
    <n v="2480206.9300000025"/>
    <n v="24.466666666666665"/>
    <n v="1006.2658231292509"/>
  </r>
  <r>
    <s v="3964AAC1"/>
    <d v="2022-12-14T00:00:00"/>
    <x v="0"/>
    <x v="2"/>
    <n v="4320.6899999999996"/>
    <n v="1"/>
    <n v="46"/>
    <n v="344.41"/>
    <n v="2573.119554204658"/>
    <n v="2539668.9999999977"/>
    <n v="25.230392156862745"/>
    <n v="1023.382745098039"/>
  </r>
  <r>
    <s v="CC36DB89"/>
    <d v="2024-03-04T00:00:00"/>
    <x v="2"/>
    <x v="2"/>
    <n v="3465.56"/>
    <n v="50"/>
    <n v="24"/>
    <n v="142.71"/>
    <n v="2507.7260676328519"/>
    <n v="2595496.4800000018"/>
    <n v="25.230392156862745"/>
    <n v="1023.382745098039"/>
  </r>
  <r>
    <s v="F5F30024"/>
    <d v="2024-09-28T00:00:00"/>
    <x v="0"/>
    <x v="0"/>
    <n v="1638.67"/>
    <n v="3"/>
    <n v="1"/>
    <n v="48.36"/>
    <n v="2573.119554204658"/>
    <n v="2539668.9999999977"/>
    <n v="24.466666666666665"/>
    <n v="1006.2658231292509"/>
  </r>
  <r>
    <s v="399F6ADD"/>
    <d v="2023-07-16T00:00:00"/>
    <x v="2"/>
    <x v="4"/>
    <n v="4708.43"/>
    <n v="16"/>
    <n v="24"/>
    <n v="10.1"/>
    <n v="2507.7260676328519"/>
    <n v="2595496.4800000018"/>
    <n v="24.45252774352651"/>
    <n v="990.94692971640018"/>
  </r>
  <r>
    <s v="58B136C0"/>
    <d v="2023-02-15T00:00:00"/>
    <x v="3"/>
    <x v="1"/>
    <n v="3424.28"/>
    <n v="16"/>
    <n v="21"/>
    <n v="1302.8900000000001"/>
    <n v="2494.4112799999994"/>
    <n v="2494411.2799999993"/>
    <n v="24.886658795749703"/>
    <n v="1011.2844799054373"/>
  </r>
  <r>
    <s v="C1E8BC9D"/>
    <d v="2023-10-21T00:00:00"/>
    <x v="1"/>
    <x v="1"/>
    <n v="4482.1099999999997"/>
    <n v="35"/>
    <n v="40"/>
    <n v="1075.79"/>
    <n v="2535.998905930473"/>
    <n v="2480206.9300000025"/>
    <n v="24.886658795749703"/>
    <n v="1011.2844799054373"/>
  </r>
  <r>
    <s v="D1C957ED"/>
    <d v="2023-11-19T00:00:00"/>
    <x v="0"/>
    <x v="2"/>
    <n v="4763.8999999999996"/>
    <n v="25"/>
    <n v="42"/>
    <n v="1172.1199999999999"/>
    <n v="2573.119554204658"/>
    <n v="2539668.9999999977"/>
    <n v="25.230392156862745"/>
    <n v="1023.382745098039"/>
  </r>
  <r>
    <s v="A138A588"/>
    <d v="2024-04-19T00:00:00"/>
    <x v="3"/>
    <x v="2"/>
    <n v="1379.21"/>
    <n v="28"/>
    <n v="36"/>
    <n v="1602.01"/>
    <n v="2494.4112799999994"/>
    <n v="2494411.2799999993"/>
    <n v="25.230392156862745"/>
    <n v="1023.382745098039"/>
  </r>
  <r>
    <s v="E150D7E5"/>
    <d v="2023-10-24T00:00:00"/>
    <x v="3"/>
    <x v="1"/>
    <n v="2494.79"/>
    <n v="12"/>
    <n v="14"/>
    <n v="751.38"/>
    <n v="2494.4112799999994"/>
    <n v="2494411.2799999993"/>
    <n v="24.886658795749703"/>
    <n v="1011.2844799054373"/>
  </r>
  <r>
    <s v="5B4743C2"/>
    <d v="2023-10-27T00:00:00"/>
    <x v="2"/>
    <x v="3"/>
    <n v="829.67"/>
    <n v="24"/>
    <n v="14"/>
    <n v="178.75"/>
    <n v="2507.7260676328519"/>
    <n v="2595496.4800000018"/>
    <n v="24.807838179519596"/>
    <n v="1007.5921112515798"/>
  </r>
  <r>
    <s v="D6F6430E"/>
    <d v="2024-03-07T00:00:00"/>
    <x v="1"/>
    <x v="1"/>
    <n v="2566.5700000000002"/>
    <n v="39"/>
    <n v="21"/>
    <n v="210.39"/>
    <n v="2535.998905930473"/>
    <n v="2480206.9300000025"/>
    <n v="24.886658795749703"/>
    <n v="1011.2844799054373"/>
  </r>
  <r>
    <s v="B564921A"/>
    <d v="2023-02-25T00:00:00"/>
    <x v="3"/>
    <x v="1"/>
    <n v="4214.82"/>
    <n v="18"/>
    <n v="12"/>
    <n v="1552.69"/>
    <n v="2494.4112799999994"/>
    <n v="2494411.2799999993"/>
    <n v="24.886658795749703"/>
    <n v="1011.2844799054373"/>
  </r>
  <r>
    <s v="47383CBA"/>
    <d v="2024-10-22T00:00:00"/>
    <x v="2"/>
    <x v="2"/>
    <n v="3174.18"/>
    <n v="45"/>
    <n v="0"/>
    <n v="742.98"/>
    <n v="2507.7260676328519"/>
    <n v="2595496.4800000018"/>
    <n v="25.230392156862745"/>
    <n v="1023.382745098039"/>
  </r>
  <r>
    <s v="A8DEDD25"/>
    <d v="2023-05-22T00:00:00"/>
    <x v="0"/>
    <x v="2"/>
    <n v="1559.03"/>
    <n v="5"/>
    <n v="2"/>
    <n v="1848.24"/>
    <n v="2573.119554204658"/>
    <n v="2539668.9999999977"/>
    <n v="25.230392156862745"/>
    <n v="1023.382745098039"/>
  </r>
  <r>
    <s v="8EB4C62A"/>
    <d v="2023-03-25T00:00:00"/>
    <x v="1"/>
    <x v="2"/>
    <n v="2204.31"/>
    <n v="49"/>
    <n v="36"/>
    <n v="1381.65"/>
    <n v="2535.998905930473"/>
    <n v="2480206.9300000025"/>
    <n v="25.230392156862745"/>
    <n v="1023.382745098039"/>
  </r>
  <r>
    <s v="269F5214"/>
    <d v="2023-02-06T00:00:00"/>
    <x v="0"/>
    <x v="4"/>
    <n v="1127.19"/>
    <n v="44"/>
    <n v="40"/>
    <n v="1182.18"/>
    <n v="2573.119554204658"/>
    <n v="2539668.9999999977"/>
    <n v="24.45252774352651"/>
    <n v="990.94692971640018"/>
  </r>
  <r>
    <s v="75033FC7"/>
    <d v="2023-06-30T00:00:00"/>
    <x v="0"/>
    <x v="2"/>
    <n v="2560.4899999999998"/>
    <n v="32"/>
    <n v="49"/>
    <n v="1794.23"/>
    <n v="2573.119554204658"/>
    <n v="2539668.9999999977"/>
    <n v="25.230392156862745"/>
    <n v="1023.382745098039"/>
  </r>
  <r>
    <s v="188EE0F0"/>
    <d v="2023-03-19T00:00:00"/>
    <x v="1"/>
    <x v="0"/>
    <n v="1317.58"/>
    <n v="13"/>
    <n v="6"/>
    <n v="747.78"/>
    <n v="2535.998905930473"/>
    <n v="2480206.9300000025"/>
    <n v="24.466666666666665"/>
    <n v="1006.2658231292509"/>
  </r>
  <r>
    <s v="8DCD2FF3"/>
    <d v="2023-06-26T00:00:00"/>
    <x v="2"/>
    <x v="4"/>
    <n v="719.02"/>
    <n v="3"/>
    <n v="0"/>
    <n v="411.07"/>
    <n v="2507.7260676328519"/>
    <n v="2595496.4800000018"/>
    <n v="24.45252774352651"/>
    <n v="990.94692971640018"/>
  </r>
  <r>
    <s v="7C5E56CA"/>
    <d v="2024-01-23T00:00:00"/>
    <x v="2"/>
    <x v="2"/>
    <n v="4351.17"/>
    <n v="5"/>
    <n v="3"/>
    <n v="1770.1"/>
    <n v="2507.7260676328519"/>
    <n v="2595496.4800000018"/>
    <n v="25.230392156862745"/>
    <n v="1023.382745098039"/>
  </r>
  <r>
    <s v="394AE44B"/>
    <d v="2023-12-29T00:00:00"/>
    <x v="1"/>
    <x v="1"/>
    <n v="3946.86"/>
    <n v="31"/>
    <n v="35"/>
    <n v="289.89999999999998"/>
    <n v="2535.998905930473"/>
    <n v="2480206.9300000025"/>
    <n v="24.886658795749703"/>
    <n v="1011.2844799054373"/>
  </r>
  <r>
    <s v="2E7D51AC"/>
    <d v="2024-01-04T00:00:00"/>
    <x v="3"/>
    <x v="4"/>
    <n v="1284.79"/>
    <n v="47"/>
    <n v="34"/>
    <n v="1759.99"/>
    <n v="2494.4112799999994"/>
    <n v="2494411.2799999993"/>
    <n v="24.45252774352651"/>
    <n v="990.94692971640018"/>
  </r>
  <r>
    <s v="ECEF9AA1"/>
    <d v="2024-09-14T00:00:00"/>
    <x v="3"/>
    <x v="0"/>
    <n v="2400.7199999999998"/>
    <n v="9"/>
    <n v="42"/>
    <n v="1963.09"/>
    <n v="2494.4112799999994"/>
    <n v="2494411.2799999993"/>
    <n v="24.466666666666665"/>
    <n v="1006.2658231292509"/>
  </r>
  <r>
    <s v="0B4F8C57"/>
    <d v="2024-07-19T00:00:00"/>
    <x v="1"/>
    <x v="2"/>
    <n v="2672.95"/>
    <n v="49"/>
    <n v="21"/>
    <n v="1156.1099999999999"/>
    <n v="2535.998905930473"/>
    <n v="2480206.9300000025"/>
    <n v="25.230392156862745"/>
    <n v="1023.382745098039"/>
  </r>
  <r>
    <s v="D89D4377"/>
    <d v="2023-03-08T00:00:00"/>
    <x v="1"/>
    <x v="3"/>
    <n v="3661.61"/>
    <n v="4"/>
    <n v="46"/>
    <n v="1553.37"/>
    <n v="2535.998905930473"/>
    <n v="2480206.9300000025"/>
    <n v="24.807838179519596"/>
    <n v="1007.5921112515798"/>
  </r>
  <r>
    <s v="EF5913F7"/>
    <d v="2024-10-18T00:00:00"/>
    <x v="2"/>
    <x v="4"/>
    <n v="4428.7700000000004"/>
    <n v="21"/>
    <n v="3"/>
    <n v="1393.26"/>
    <n v="2507.7260676328519"/>
    <n v="2595496.4800000018"/>
    <n v="24.45252774352651"/>
    <n v="990.94692971640018"/>
  </r>
  <r>
    <s v="AA20CB45"/>
    <d v="2024-02-23T00:00:00"/>
    <x v="3"/>
    <x v="4"/>
    <n v="3500.89"/>
    <n v="18"/>
    <n v="5"/>
    <n v="1097.3599999999999"/>
    <n v="2494.4112799999994"/>
    <n v="2494411.2799999993"/>
    <n v="24.45252774352651"/>
    <n v="990.94692971640018"/>
  </r>
  <r>
    <s v="FD4D1035"/>
    <d v="2023-07-22T00:00:00"/>
    <x v="3"/>
    <x v="4"/>
    <n v="2940"/>
    <n v="15"/>
    <n v="21"/>
    <n v="1347.47"/>
    <n v="2494.4112799999994"/>
    <n v="2494411.2799999993"/>
    <n v="24.45252774352651"/>
    <n v="990.94692971640018"/>
  </r>
  <r>
    <s v="28C66C4A"/>
    <d v="2024-04-14T00:00:00"/>
    <x v="1"/>
    <x v="0"/>
    <n v="4427.3100000000004"/>
    <n v="49"/>
    <n v="26"/>
    <n v="950.48"/>
    <n v="2535.998905930473"/>
    <n v="2480206.9300000025"/>
    <n v="24.466666666666665"/>
    <n v="1006.2658231292509"/>
  </r>
  <r>
    <s v="89EC4044"/>
    <d v="2024-11-06T00:00:00"/>
    <x v="1"/>
    <x v="0"/>
    <n v="4449.59"/>
    <n v="46"/>
    <n v="45"/>
    <n v="1910.42"/>
    <n v="2535.998905930473"/>
    <n v="2480206.9300000025"/>
    <n v="24.466666666666665"/>
    <n v="1006.2658231292509"/>
  </r>
  <r>
    <s v="58D48A3E"/>
    <d v="2023-04-24T00:00:00"/>
    <x v="2"/>
    <x v="0"/>
    <n v="2350.2800000000002"/>
    <n v="24"/>
    <n v="5"/>
    <n v="1309.21"/>
    <n v="2507.7260676328519"/>
    <n v="2595496.4800000018"/>
    <n v="24.466666666666665"/>
    <n v="1006.2658231292509"/>
  </r>
  <r>
    <s v="9F345383"/>
    <d v="2023-07-27T00:00:00"/>
    <x v="0"/>
    <x v="1"/>
    <n v="3743.51"/>
    <n v="23"/>
    <n v="49"/>
    <n v="446.49"/>
    <n v="2573.119554204658"/>
    <n v="2539668.9999999977"/>
    <n v="24.886658795749703"/>
    <n v="1011.2844799054373"/>
  </r>
  <r>
    <s v="332F5FEF"/>
    <d v="2024-02-28T00:00:00"/>
    <x v="3"/>
    <x v="0"/>
    <n v="3806.85"/>
    <n v="2"/>
    <n v="22"/>
    <n v="83.31"/>
    <n v="2494.4112799999994"/>
    <n v="2494411.2799999993"/>
    <n v="24.466666666666665"/>
    <n v="1006.2658231292509"/>
  </r>
  <r>
    <s v="3AEB7614"/>
    <d v="2023-01-10T00:00:00"/>
    <x v="3"/>
    <x v="3"/>
    <n v="1934.13"/>
    <n v="24"/>
    <n v="31"/>
    <n v="1071.96"/>
    <n v="2494.4112799999994"/>
    <n v="2494411.2799999993"/>
    <n v="24.807838179519596"/>
    <n v="1007.5921112515798"/>
  </r>
  <r>
    <s v="6B731664"/>
    <d v="2024-09-25T00:00:00"/>
    <x v="3"/>
    <x v="2"/>
    <n v="4482.0600000000004"/>
    <n v="28"/>
    <n v="15"/>
    <n v="616.22"/>
    <n v="2494.4112799999994"/>
    <n v="2494411.2799999993"/>
    <n v="25.230392156862745"/>
    <n v="1023.382745098039"/>
  </r>
  <r>
    <s v="E9A93B50"/>
    <d v="2023-04-26T00:00:00"/>
    <x v="2"/>
    <x v="2"/>
    <n v="2595.2399999999998"/>
    <n v="22"/>
    <n v="39"/>
    <n v="290.56"/>
    <n v="2507.7260676328519"/>
    <n v="2595496.4800000018"/>
    <n v="25.230392156862745"/>
    <n v="1023.382745098039"/>
  </r>
  <r>
    <s v="A30E2260"/>
    <d v="2023-08-23T00:00:00"/>
    <x v="2"/>
    <x v="2"/>
    <n v="1244.47"/>
    <n v="3"/>
    <n v="18"/>
    <n v="1667.38"/>
    <n v="2507.7260676328519"/>
    <n v="2595496.4800000018"/>
    <n v="25.230392156862745"/>
    <n v="1023.382745098039"/>
  </r>
  <r>
    <s v="1FF9F136"/>
    <d v="2024-10-03T00:00:00"/>
    <x v="2"/>
    <x v="2"/>
    <n v="2995.17"/>
    <n v="39"/>
    <n v="30"/>
    <n v="573.37"/>
    <n v="2507.7260676328519"/>
    <n v="2595496.4800000018"/>
    <n v="25.230392156862745"/>
    <n v="1023.382745098039"/>
  </r>
  <r>
    <s v="C33A8861"/>
    <d v="2024-06-22T00:00:00"/>
    <x v="3"/>
    <x v="2"/>
    <n v="1812.35"/>
    <n v="20"/>
    <n v="34"/>
    <n v="880.06"/>
    <n v="2494.4112799999994"/>
    <n v="2494411.2799999993"/>
    <n v="25.230392156862745"/>
    <n v="1023.382745098039"/>
  </r>
  <r>
    <s v="8BB9BAA5"/>
    <d v="2024-06-05T00:00:00"/>
    <x v="0"/>
    <x v="1"/>
    <n v="3919.74"/>
    <n v="38"/>
    <n v="32"/>
    <n v="811.54"/>
    <n v="2573.119554204658"/>
    <n v="2539668.9999999977"/>
    <n v="24.886658795749703"/>
    <n v="1011.2844799054373"/>
  </r>
  <r>
    <s v="88657436"/>
    <d v="2024-09-16T00:00:00"/>
    <x v="1"/>
    <x v="3"/>
    <n v="2097.15"/>
    <n v="25"/>
    <n v="5"/>
    <n v="500.01"/>
    <n v="2535.998905930473"/>
    <n v="2480206.9300000025"/>
    <n v="24.807838179519596"/>
    <n v="1007.5921112515798"/>
  </r>
  <r>
    <s v="6D52C59A"/>
    <d v="2023-10-22T00:00:00"/>
    <x v="2"/>
    <x v="3"/>
    <n v="3545.21"/>
    <n v="48"/>
    <n v="18"/>
    <n v="1506.67"/>
    <n v="2507.7260676328519"/>
    <n v="2595496.4800000018"/>
    <n v="24.807838179519596"/>
    <n v="1007.5921112515798"/>
  </r>
  <r>
    <s v="F76FBF52"/>
    <d v="2024-05-22T00:00:00"/>
    <x v="1"/>
    <x v="1"/>
    <n v="4812.8100000000004"/>
    <n v="9"/>
    <n v="25"/>
    <n v="745.43"/>
    <n v="2535.998905930473"/>
    <n v="2480206.9300000025"/>
    <n v="24.886658795749703"/>
    <n v="1011.2844799054373"/>
  </r>
  <r>
    <s v="3165310B"/>
    <d v="2022-12-22T00:00:00"/>
    <x v="3"/>
    <x v="4"/>
    <n v="445.13"/>
    <n v="27"/>
    <n v="31"/>
    <n v="48.17"/>
    <n v="2494.4112799999994"/>
    <n v="2494411.2799999993"/>
    <n v="24.45252774352651"/>
    <n v="990.94692971640018"/>
  </r>
  <r>
    <s v="BADE1B7E"/>
    <d v="2023-04-12T00:00:00"/>
    <x v="0"/>
    <x v="0"/>
    <n v="2311.83"/>
    <n v="25"/>
    <n v="42"/>
    <n v="319.37"/>
    <n v="2573.119554204658"/>
    <n v="2539668.9999999977"/>
    <n v="24.466666666666665"/>
    <n v="1006.2658231292509"/>
  </r>
  <r>
    <s v="0FF0B703"/>
    <d v="2024-10-18T00:00:00"/>
    <x v="0"/>
    <x v="3"/>
    <n v="4539.2"/>
    <n v="5"/>
    <n v="1"/>
    <n v="1965.88"/>
    <n v="2573.119554204658"/>
    <n v="2539668.9999999977"/>
    <n v="24.807838179519596"/>
    <n v="1007.5921112515798"/>
  </r>
  <r>
    <s v="09B2BFDA"/>
    <d v="2023-04-01T00:00:00"/>
    <x v="0"/>
    <x v="1"/>
    <n v="894.3"/>
    <n v="50"/>
    <n v="6"/>
    <n v="602.28"/>
    <n v="2573.119554204658"/>
    <n v="2539668.9999999977"/>
    <n v="24.886658795749703"/>
    <n v="1011.2844799054373"/>
  </r>
  <r>
    <s v="F7F7246E"/>
    <d v="2024-04-24T00:00:00"/>
    <x v="0"/>
    <x v="0"/>
    <n v="4007.07"/>
    <n v="6"/>
    <n v="14"/>
    <n v="1953.09"/>
    <n v="2573.119554204658"/>
    <n v="2539668.9999999977"/>
    <n v="24.466666666666665"/>
    <n v="1006.2658231292509"/>
  </r>
  <r>
    <s v="CF22D791"/>
    <d v="2023-06-15T00:00:00"/>
    <x v="2"/>
    <x v="1"/>
    <n v="162.16"/>
    <n v="35"/>
    <n v="22"/>
    <n v="866.25"/>
    <n v="2507.7260676328519"/>
    <n v="2595496.4800000018"/>
    <n v="24.886658795749703"/>
    <n v="1011.2844799054373"/>
  </r>
  <r>
    <s v="8F91476A"/>
    <d v="2023-06-07T00:00:00"/>
    <x v="1"/>
    <x v="1"/>
    <n v="2834.54"/>
    <n v="50"/>
    <n v="11"/>
    <n v="1820.27"/>
    <n v="2535.998905930473"/>
    <n v="2480206.9300000025"/>
    <n v="24.886658795749703"/>
    <n v="1011.2844799054373"/>
  </r>
  <r>
    <s v="FB16EB85"/>
    <d v="2023-02-26T00:00:00"/>
    <x v="1"/>
    <x v="3"/>
    <n v="4895.51"/>
    <n v="25"/>
    <n v="4"/>
    <n v="1365.78"/>
    <n v="2535.998905930473"/>
    <n v="2480206.9300000025"/>
    <n v="24.807838179519596"/>
    <n v="1007.5921112515798"/>
  </r>
  <r>
    <s v="82EFA2A8"/>
    <d v="2024-02-21T00:00:00"/>
    <x v="2"/>
    <x v="0"/>
    <n v="4540.3900000000003"/>
    <n v="28"/>
    <n v="36"/>
    <n v="433.01"/>
    <n v="2507.7260676328519"/>
    <n v="2595496.4800000018"/>
    <n v="24.466666666666665"/>
    <n v="1006.2658231292509"/>
  </r>
  <r>
    <s v="7709A1F8"/>
    <d v="2023-08-20T00:00:00"/>
    <x v="2"/>
    <x v="3"/>
    <n v="3100.8"/>
    <n v="43"/>
    <n v="17"/>
    <n v="487.45"/>
    <n v="2507.7260676328519"/>
    <n v="2595496.4800000018"/>
    <n v="24.807838179519596"/>
    <n v="1007.5921112515798"/>
  </r>
  <r>
    <s v="258BD88B"/>
    <d v="2024-06-29T00:00:00"/>
    <x v="0"/>
    <x v="3"/>
    <n v="3321.15"/>
    <n v="30"/>
    <n v="48"/>
    <n v="10.39"/>
    <n v="2573.119554204658"/>
    <n v="2539668.9999999977"/>
    <n v="24.807838179519596"/>
    <n v="1007.5921112515798"/>
  </r>
  <r>
    <s v="26CB9507"/>
    <d v="2023-03-07T00:00:00"/>
    <x v="0"/>
    <x v="0"/>
    <n v="930.32"/>
    <n v="5"/>
    <n v="20"/>
    <n v="1945.72"/>
    <n v="2573.119554204658"/>
    <n v="2539668.9999999977"/>
    <n v="24.466666666666665"/>
    <n v="1006.2658231292509"/>
  </r>
  <r>
    <s v="1380589A"/>
    <d v="2024-01-08T00:00:00"/>
    <x v="3"/>
    <x v="4"/>
    <n v="962.12"/>
    <n v="27"/>
    <n v="34"/>
    <n v="1823.22"/>
    <n v="2494.4112799999994"/>
    <n v="2494411.2799999993"/>
    <n v="24.45252774352651"/>
    <n v="990.94692971640018"/>
  </r>
  <r>
    <s v="2642A55C"/>
    <d v="2022-12-02T00:00:00"/>
    <x v="1"/>
    <x v="1"/>
    <n v="1159.8699999999999"/>
    <n v="15"/>
    <n v="16"/>
    <n v="1918.66"/>
    <n v="2535.998905930473"/>
    <n v="2480206.9300000025"/>
    <n v="24.886658795749703"/>
    <n v="1011.2844799054373"/>
  </r>
  <r>
    <s v="18FBB49D"/>
    <d v="2023-02-05T00:00:00"/>
    <x v="2"/>
    <x v="3"/>
    <n v="1068.48"/>
    <n v="36"/>
    <n v="23"/>
    <n v="133.88"/>
    <n v="2507.7260676328519"/>
    <n v="2595496.4800000018"/>
    <n v="24.807838179519596"/>
    <n v="1007.5921112515798"/>
  </r>
  <r>
    <s v="075E33A1"/>
    <d v="2023-04-23T00:00:00"/>
    <x v="0"/>
    <x v="4"/>
    <n v="583.80999999999995"/>
    <n v="37"/>
    <n v="40"/>
    <n v="545.59"/>
    <n v="2573.119554204658"/>
    <n v="2539668.9999999977"/>
    <n v="24.45252774352651"/>
    <n v="990.94692971640018"/>
  </r>
  <r>
    <s v="71434FCA"/>
    <d v="2023-02-25T00:00:00"/>
    <x v="1"/>
    <x v="2"/>
    <n v="2210.17"/>
    <n v="48"/>
    <n v="40"/>
    <n v="71.680000000000007"/>
    <n v="2535.998905930473"/>
    <n v="2480206.9300000025"/>
    <n v="25.230392156862745"/>
    <n v="1023.382745098039"/>
  </r>
  <r>
    <s v="2525C7DF"/>
    <d v="2023-05-22T00:00:00"/>
    <x v="0"/>
    <x v="3"/>
    <n v="3042.56"/>
    <n v="38"/>
    <n v="45"/>
    <n v="430.87"/>
    <n v="2573.119554204658"/>
    <n v="2539668.9999999977"/>
    <n v="24.807838179519596"/>
    <n v="1007.5921112515798"/>
  </r>
  <r>
    <s v="40734A0A"/>
    <d v="2024-04-06T00:00:00"/>
    <x v="0"/>
    <x v="0"/>
    <n v="3336.91"/>
    <n v="26"/>
    <n v="47"/>
    <n v="1886.2"/>
    <n v="2573.119554204658"/>
    <n v="2539668.9999999977"/>
    <n v="24.466666666666665"/>
    <n v="1006.2658231292509"/>
  </r>
  <r>
    <s v="CFD30E79"/>
    <d v="2023-08-14T00:00:00"/>
    <x v="0"/>
    <x v="2"/>
    <n v="3099.52"/>
    <n v="38"/>
    <n v="27"/>
    <n v="1110.5"/>
    <n v="2573.119554204658"/>
    <n v="2539668.9999999977"/>
    <n v="25.230392156862745"/>
    <n v="1023.382745098039"/>
  </r>
  <r>
    <s v="C7023C27"/>
    <d v="2023-05-05T00:00:00"/>
    <x v="0"/>
    <x v="3"/>
    <n v="3022.82"/>
    <n v="21"/>
    <n v="37"/>
    <n v="1869.19"/>
    <n v="2573.119554204658"/>
    <n v="2539668.9999999977"/>
    <n v="24.807838179519596"/>
    <n v="1007.5921112515798"/>
  </r>
  <r>
    <s v="386936C0"/>
    <d v="2023-10-09T00:00:00"/>
    <x v="3"/>
    <x v="3"/>
    <n v="1549.27"/>
    <n v="40"/>
    <n v="33"/>
    <n v="1466.18"/>
    <n v="2494.4112799999994"/>
    <n v="2494411.2799999993"/>
    <n v="24.807838179519596"/>
    <n v="1007.5921112515798"/>
  </r>
  <r>
    <s v="D1B82FE9"/>
    <d v="2024-06-29T00:00:00"/>
    <x v="0"/>
    <x v="2"/>
    <n v="217.99"/>
    <n v="23"/>
    <n v="3"/>
    <n v="617.59"/>
    <n v="2573.119554204658"/>
    <n v="2539668.9999999977"/>
    <n v="25.230392156862745"/>
    <n v="1023.382745098039"/>
  </r>
  <r>
    <s v="AAFAE7DD"/>
    <d v="2024-05-01T00:00:00"/>
    <x v="0"/>
    <x v="3"/>
    <n v="2118.83"/>
    <n v="8"/>
    <n v="42"/>
    <n v="1488.45"/>
    <n v="2573.119554204658"/>
    <n v="2539668.9999999977"/>
    <n v="24.807838179519596"/>
    <n v="1007.5921112515798"/>
  </r>
  <r>
    <s v="2A5876B6"/>
    <d v="2023-06-04T00:00:00"/>
    <x v="1"/>
    <x v="1"/>
    <n v="624.62"/>
    <n v="7"/>
    <n v="1"/>
    <n v="1657.73"/>
    <n v="2535.998905930473"/>
    <n v="2480206.9300000025"/>
    <n v="24.886658795749703"/>
    <n v="1011.2844799054373"/>
  </r>
  <r>
    <s v="F77B83F3"/>
    <d v="2023-03-16T00:00:00"/>
    <x v="3"/>
    <x v="0"/>
    <n v="1283.9100000000001"/>
    <n v="43"/>
    <n v="17"/>
    <n v="779.17"/>
    <n v="2494.4112799999994"/>
    <n v="2494411.2799999993"/>
    <n v="24.466666666666665"/>
    <n v="1006.2658231292509"/>
  </r>
  <r>
    <s v="41420708"/>
    <d v="2023-07-07T00:00:00"/>
    <x v="1"/>
    <x v="3"/>
    <n v="4463.93"/>
    <n v="45"/>
    <n v="4"/>
    <n v="1824.82"/>
    <n v="2535.998905930473"/>
    <n v="2480206.9300000025"/>
    <n v="24.807838179519596"/>
    <n v="1007.5921112515798"/>
  </r>
  <r>
    <s v="E68ADB50"/>
    <d v="2023-04-28T00:00:00"/>
    <x v="0"/>
    <x v="3"/>
    <n v="726.18"/>
    <n v="8"/>
    <n v="28"/>
    <n v="30.92"/>
    <n v="2573.119554204658"/>
    <n v="2539668.9999999977"/>
    <n v="24.807838179519596"/>
    <n v="1007.5921112515798"/>
  </r>
  <r>
    <s v="DFBA6A62"/>
    <d v="2023-12-20T00:00:00"/>
    <x v="2"/>
    <x v="3"/>
    <n v="2601.75"/>
    <n v="40"/>
    <n v="18"/>
    <n v="573.85"/>
    <n v="2507.7260676328519"/>
    <n v="2595496.4800000018"/>
    <n v="24.807838179519596"/>
    <n v="1007.5921112515798"/>
  </r>
  <r>
    <s v="87174708"/>
    <d v="2022-12-06T00:00:00"/>
    <x v="1"/>
    <x v="4"/>
    <n v="1691.05"/>
    <n v="35"/>
    <n v="8"/>
    <n v="1579.94"/>
    <n v="2535.998905930473"/>
    <n v="2480206.9300000025"/>
    <n v="24.45252774352651"/>
    <n v="990.94692971640018"/>
  </r>
  <r>
    <s v="8B8C7B89"/>
    <d v="2023-09-15T00:00:00"/>
    <x v="1"/>
    <x v="3"/>
    <n v="4995.0600000000004"/>
    <n v="34"/>
    <n v="14"/>
    <n v="1761.55"/>
    <n v="2535.998905930473"/>
    <n v="2480206.9300000025"/>
    <n v="24.807838179519596"/>
    <n v="1007.5921112515798"/>
  </r>
  <r>
    <s v="4EEC06B4"/>
    <d v="2024-08-23T00:00:00"/>
    <x v="1"/>
    <x v="0"/>
    <n v="761.65"/>
    <n v="50"/>
    <n v="12"/>
    <n v="1074.04"/>
    <n v="2535.998905930473"/>
    <n v="2480206.9300000025"/>
    <n v="24.466666666666665"/>
    <n v="1006.2658231292509"/>
  </r>
  <r>
    <s v="0E124A37"/>
    <d v="2023-09-24T00:00:00"/>
    <x v="2"/>
    <x v="1"/>
    <n v="4482.95"/>
    <n v="40"/>
    <n v="12"/>
    <n v="1729.21"/>
    <n v="2507.7260676328519"/>
    <n v="2595496.4800000018"/>
    <n v="24.886658795749703"/>
    <n v="1011.2844799054373"/>
  </r>
  <r>
    <s v="75184046"/>
    <d v="2024-10-14T00:00:00"/>
    <x v="2"/>
    <x v="3"/>
    <n v="340.36"/>
    <n v="46"/>
    <n v="36"/>
    <n v="947.13"/>
    <n v="2507.7260676328519"/>
    <n v="2595496.4800000018"/>
    <n v="24.807838179519596"/>
    <n v="1007.5921112515798"/>
  </r>
  <r>
    <s v="341DA5F3"/>
    <d v="2023-07-28T00:00:00"/>
    <x v="2"/>
    <x v="1"/>
    <n v="1844.09"/>
    <n v="8"/>
    <n v="50"/>
    <n v="822.24"/>
    <n v="2507.7260676328519"/>
    <n v="2595496.4800000018"/>
    <n v="24.886658795749703"/>
    <n v="1011.2844799054373"/>
  </r>
  <r>
    <s v="86D29590"/>
    <d v="2024-07-03T00:00:00"/>
    <x v="2"/>
    <x v="0"/>
    <n v="2397.1"/>
    <n v="14"/>
    <n v="39"/>
    <n v="1832.21"/>
    <n v="2507.7260676328519"/>
    <n v="2595496.4800000018"/>
    <n v="24.466666666666665"/>
    <n v="1006.2658231292509"/>
  </r>
  <r>
    <s v="3C227213"/>
    <d v="2024-04-29T00:00:00"/>
    <x v="0"/>
    <x v="4"/>
    <n v="2045.12"/>
    <n v="15"/>
    <n v="41"/>
    <n v="1499.48"/>
    <n v="2573.119554204658"/>
    <n v="2539668.9999999977"/>
    <n v="24.45252774352651"/>
    <n v="990.94692971640018"/>
  </r>
  <r>
    <s v="7CD77C3C"/>
    <d v="2023-11-18T00:00:00"/>
    <x v="3"/>
    <x v="2"/>
    <n v="922.41"/>
    <n v="20"/>
    <n v="25"/>
    <n v="156.44999999999999"/>
    <n v="2494.4112799999994"/>
    <n v="2494411.2799999993"/>
    <n v="25.230392156862745"/>
    <n v="1023.382745098039"/>
  </r>
  <r>
    <s v="83FF856C"/>
    <d v="2024-10-30T00:00:00"/>
    <x v="0"/>
    <x v="4"/>
    <n v="4698.01"/>
    <n v="48"/>
    <n v="41"/>
    <n v="762.97"/>
    <n v="2573.119554204658"/>
    <n v="2539668.9999999977"/>
    <n v="24.45252774352651"/>
    <n v="990.94692971640018"/>
  </r>
  <r>
    <s v="BEBEFF1F"/>
    <d v="2024-04-28T00:00:00"/>
    <x v="1"/>
    <x v="0"/>
    <n v="4794.17"/>
    <n v="36"/>
    <n v="34"/>
    <n v="647.94000000000005"/>
    <n v="2535.998905930473"/>
    <n v="2480206.9300000025"/>
    <n v="24.466666666666665"/>
    <n v="1006.2658231292509"/>
  </r>
  <r>
    <s v="7CD82C57"/>
    <d v="2024-10-23T00:00:00"/>
    <x v="2"/>
    <x v="2"/>
    <n v="2007.74"/>
    <n v="10"/>
    <n v="47"/>
    <n v="490.49"/>
    <n v="2507.7260676328519"/>
    <n v="2595496.4800000018"/>
    <n v="25.230392156862745"/>
    <n v="1023.382745098039"/>
  </r>
  <r>
    <s v="5EE91CA0"/>
    <d v="2023-10-02T00:00:00"/>
    <x v="1"/>
    <x v="1"/>
    <n v="4209.5"/>
    <n v="12"/>
    <n v="37"/>
    <n v="1529.14"/>
    <n v="2535.998905930473"/>
    <n v="2480206.9300000025"/>
    <n v="24.886658795749703"/>
    <n v="1011.2844799054373"/>
  </r>
  <r>
    <s v="B0C438CF"/>
    <d v="2024-07-22T00:00:00"/>
    <x v="2"/>
    <x v="1"/>
    <n v="1167.98"/>
    <n v="21"/>
    <n v="34"/>
    <n v="1923.05"/>
    <n v="2507.7260676328519"/>
    <n v="2595496.4800000018"/>
    <n v="24.886658795749703"/>
    <n v="1011.2844799054373"/>
  </r>
  <r>
    <s v="2F7F7DA1"/>
    <d v="2023-02-01T00:00:00"/>
    <x v="2"/>
    <x v="1"/>
    <n v="1993.03"/>
    <n v="14"/>
    <n v="30"/>
    <n v="659.67"/>
    <n v="2507.7260676328519"/>
    <n v="2595496.4800000018"/>
    <n v="24.886658795749703"/>
    <n v="1011.2844799054373"/>
  </r>
  <r>
    <s v="25DF3385"/>
    <d v="2023-08-12T00:00:00"/>
    <x v="3"/>
    <x v="0"/>
    <n v="1585.84"/>
    <n v="30"/>
    <n v="18"/>
    <n v="1727.63"/>
    <n v="2494.4112799999994"/>
    <n v="2494411.2799999993"/>
    <n v="24.466666666666665"/>
    <n v="1006.2658231292509"/>
  </r>
  <r>
    <s v="42A8BE1F"/>
    <d v="2023-07-08T00:00:00"/>
    <x v="0"/>
    <x v="2"/>
    <n v="998.3"/>
    <n v="26"/>
    <n v="1"/>
    <n v="1891.6"/>
    <n v="2573.119554204658"/>
    <n v="2539668.9999999977"/>
    <n v="25.230392156862745"/>
    <n v="1023.382745098039"/>
  </r>
  <r>
    <s v="4D7CC8D5"/>
    <d v="2024-10-01T00:00:00"/>
    <x v="1"/>
    <x v="1"/>
    <n v="4053.7"/>
    <n v="28"/>
    <n v="27"/>
    <n v="247.53"/>
    <n v="2535.998905930473"/>
    <n v="2480206.9300000025"/>
    <n v="24.886658795749703"/>
    <n v="1011.2844799054373"/>
  </r>
  <r>
    <s v="2432DEFA"/>
    <d v="2023-08-27T00:00:00"/>
    <x v="2"/>
    <x v="0"/>
    <n v="744.21"/>
    <n v="20"/>
    <n v="13"/>
    <n v="1674.88"/>
    <n v="2507.7260676328519"/>
    <n v="2595496.4800000018"/>
    <n v="24.466666666666665"/>
    <n v="1006.2658231292509"/>
  </r>
  <r>
    <s v="E0379F1A"/>
    <d v="2024-05-17T00:00:00"/>
    <x v="2"/>
    <x v="1"/>
    <n v="2037.48"/>
    <n v="13"/>
    <n v="3"/>
    <n v="595.89"/>
    <n v="2507.7260676328519"/>
    <n v="2595496.4800000018"/>
    <n v="24.886658795749703"/>
    <n v="1011.2844799054373"/>
  </r>
  <r>
    <s v="353CFE54"/>
    <d v="2023-08-28T00:00:00"/>
    <x v="0"/>
    <x v="1"/>
    <n v="4564.58"/>
    <n v="45"/>
    <n v="34"/>
    <n v="255.79"/>
    <n v="2573.119554204658"/>
    <n v="2539668.9999999977"/>
    <n v="24.886658795749703"/>
    <n v="1011.2844799054373"/>
  </r>
  <r>
    <s v="4BDF4E87"/>
    <d v="2023-05-11T00:00:00"/>
    <x v="0"/>
    <x v="3"/>
    <n v="2602.0700000000002"/>
    <n v="7"/>
    <n v="29"/>
    <n v="762.16"/>
    <n v="2573.119554204658"/>
    <n v="2539668.9999999977"/>
    <n v="24.807838179519596"/>
    <n v="1007.5921112515798"/>
  </r>
  <r>
    <s v="7FAF4960"/>
    <d v="2023-01-24T00:00:00"/>
    <x v="0"/>
    <x v="2"/>
    <n v="2497.88"/>
    <n v="31"/>
    <n v="6"/>
    <n v="808.27"/>
    <n v="2573.119554204658"/>
    <n v="2539668.9999999977"/>
    <n v="25.230392156862745"/>
    <n v="1023.382745098039"/>
  </r>
  <r>
    <s v="E38EF5D0"/>
    <d v="2023-02-16T00:00:00"/>
    <x v="0"/>
    <x v="2"/>
    <n v="2478.12"/>
    <n v="39"/>
    <n v="0"/>
    <n v="692.89"/>
    <n v="2573.119554204658"/>
    <n v="2539668.9999999977"/>
    <n v="25.230392156862745"/>
    <n v="1023.382745098039"/>
  </r>
  <r>
    <s v="BE0D54CB"/>
    <d v="2024-01-22T00:00:00"/>
    <x v="0"/>
    <x v="1"/>
    <n v="2485.31"/>
    <n v="27"/>
    <n v="46"/>
    <n v="18.940000000000001"/>
    <n v="2573.119554204658"/>
    <n v="2539668.9999999977"/>
    <n v="24.886658795749703"/>
    <n v="1011.2844799054373"/>
  </r>
  <r>
    <s v="F3DF6CCE"/>
    <d v="2024-06-03T00:00:00"/>
    <x v="3"/>
    <x v="3"/>
    <n v="4593.4399999999996"/>
    <n v="14"/>
    <n v="23"/>
    <n v="209.99"/>
    <n v="2494.4112799999994"/>
    <n v="2494411.2799999993"/>
    <n v="24.807838179519596"/>
    <n v="1007.5921112515798"/>
  </r>
  <r>
    <s v="BC09457A"/>
    <d v="2024-05-22T00:00:00"/>
    <x v="2"/>
    <x v="4"/>
    <n v="2685.02"/>
    <n v="1"/>
    <n v="27"/>
    <n v="624.84"/>
    <n v="2507.7260676328519"/>
    <n v="2595496.4800000018"/>
    <n v="24.45252774352651"/>
    <n v="990.94692971640018"/>
  </r>
  <r>
    <s v="D296C469"/>
    <d v="2023-07-20T00:00:00"/>
    <x v="1"/>
    <x v="0"/>
    <n v="4536.26"/>
    <n v="3"/>
    <n v="32"/>
    <n v="1523.44"/>
    <n v="2535.998905930473"/>
    <n v="2480206.9300000025"/>
    <n v="24.466666666666665"/>
    <n v="1006.2658231292509"/>
  </r>
  <r>
    <s v="190920C3"/>
    <d v="2023-11-27T00:00:00"/>
    <x v="2"/>
    <x v="0"/>
    <n v="515.72"/>
    <n v="41"/>
    <n v="46"/>
    <n v="1744.41"/>
    <n v="2507.7260676328519"/>
    <n v="2595496.4800000018"/>
    <n v="24.466666666666665"/>
    <n v="1006.2658231292509"/>
  </r>
  <r>
    <s v="DEF643A9"/>
    <d v="2024-03-06T00:00:00"/>
    <x v="2"/>
    <x v="1"/>
    <n v="4830.8999999999996"/>
    <n v="1"/>
    <n v="17"/>
    <n v="378.86"/>
    <n v="2507.7260676328519"/>
    <n v="2595496.4800000018"/>
    <n v="24.886658795749703"/>
    <n v="1011.2844799054373"/>
  </r>
  <r>
    <s v="F2E534CC"/>
    <d v="2023-11-30T00:00:00"/>
    <x v="0"/>
    <x v="3"/>
    <n v="2602.4499999999998"/>
    <n v="36"/>
    <n v="3"/>
    <n v="1559.66"/>
    <n v="2573.119554204658"/>
    <n v="2539668.9999999977"/>
    <n v="24.807838179519596"/>
    <n v="1007.5921112515798"/>
  </r>
  <r>
    <s v="247117DC"/>
    <d v="2022-11-28T00:00:00"/>
    <x v="0"/>
    <x v="2"/>
    <n v="3894.89"/>
    <n v="45"/>
    <n v="20"/>
    <n v="1569.7"/>
    <n v="2573.119554204658"/>
    <n v="2539668.9999999977"/>
    <n v="25.230392156862745"/>
    <n v="1023.382745098039"/>
  </r>
  <r>
    <s v="4594934B"/>
    <d v="2023-03-29T00:00:00"/>
    <x v="0"/>
    <x v="1"/>
    <n v="1694.64"/>
    <n v="37"/>
    <n v="2"/>
    <n v="252.97"/>
    <n v="2573.119554204658"/>
    <n v="2539668.9999999977"/>
    <n v="24.886658795749703"/>
    <n v="1011.2844799054373"/>
  </r>
  <r>
    <s v="6F405A38"/>
    <d v="2024-03-18T00:00:00"/>
    <x v="1"/>
    <x v="3"/>
    <n v="1389.08"/>
    <n v="32"/>
    <n v="0"/>
    <n v="1048.32"/>
    <n v="2535.998905930473"/>
    <n v="2480206.9300000025"/>
    <n v="24.807838179519596"/>
    <n v="1007.5921112515798"/>
  </r>
  <r>
    <s v="86EC3255"/>
    <d v="2023-10-11T00:00:00"/>
    <x v="2"/>
    <x v="1"/>
    <n v="4483.24"/>
    <n v="8"/>
    <n v="39"/>
    <n v="1064.94"/>
    <n v="2507.7260676328519"/>
    <n v="2595496.4800000018"/>
    <n v="24.886658795749703"/>
    <n v="1011.2844799054373"/>
  </r>
  <r>
    <s v="B9AAF073"/>
    <d v="2024-05-08T00:00:00"/>
    <x v="3"/>
    <x v="0"/>
    <n v="1942"/>
    <n v="35"/>
    <n v="44"/>
    <n v="568.22"/>
    <n v="2494.4112799999994"/>
    <n v="2494411.2799999993"/>
    <n v="24.466666666666665"/>
    <n v="1006.2658231292509"/>
  </r>
  <r>
    <s v="F34B0EBE"/>
    <d v="2024-11-11T00:00:00"/>
    <x v="1"/>
    <x v="4"/>
    <n v="462.07"/>
    <n v="45"/>
    <n v="15"/>
    <n v="1196.9000000000001"/>
    <n v="2535.998905930473"/>
    <n v="2480206.9300000025"/>
    <n v="24.45252774352651"/>
    <n v="990.94692971640018"/>
  </r>
  <r>
    <s v="096FE187"/>
    <d v="2023-08-20T00:00:00"/>
    <x v="3"/>
    <x v="0"/>
    <n v="475.79"/>
    <n v="38"/>
    <n v="45"/>
    <n v="1771.52"/>
    <n v="2494.4112799999994"/>
    <n v="2494411.2799999993"/>
    <n v="24.466666666666665"/>
    <n v="1006.2658231292509"/>
  </r>
  <r>
    <s v="4DB0302D"/>
    <d v="2023-04-19T00:00:00"/>
    <x v="0"/>
    <x v="1"/>
    <n v="2169.84"/>
    <n v="13"/>
    <n v="34"/>
    <n v="1242.75"/>
    <n v="2573.119554204658"/>
    <n v="2539668.9999999977"/>
    <n v="24.886658795749703"/>
    <n v="1011.2844799054373"/>
  </r>
  <r>
    <s v="819BE650"/>
    <d v="2023-05-29T00:00:00"/>
    <x v="0"/>
    <x v="3"/>
    <n v="304.29000000000002"/>
    <n v="22"/>
    <n v="42"/>
    <n v="1822.13"/>
    <n v="2573.119554204658"/>
    <n v="2539668.9999999977"/>
    <n v="24.807838179519596"/>
    <n v="1007.5921112515798"/>
  </r>
  <r>
    <s v="2A1D9C54"/>
    <d v="2023-11-28T00:00:00"/>
    <x v="3"/>
    <x v="2"/>
    <n v="3035.64"/>
    <n v="37"/>
    <n v="19"/>
    <n v="459.77"/>
    <n v="2494.4112799999994"/>
    <n v="2494411.2799999993"/>
    <n v="25.230392156862745"/>
    <n v="1023.382745098039"/>
  </r>
  <r>
    <s v="E8105A56"/>
    <d v="2024-06-29T00:00:00"/>
    <x v="0"/>
    <x v="1"/>
    <n v="3016.89"/>
    <n v="29"/>
    <n v="14"/>
    <n v="268.89"/>
    <n v="2573.119554204658"/>
    <n v="2539668.9999999977"/>
    <n v="24.886658795749703"/>
    <n v="1011.2844799054373"/>
  </r>
  <r>
    <s v="7044ED83"/>
    <d v="2024-06-14T00:00:00"/>
    <x v="2"/>
    <x v="4"/>
    <n v="2495.41"/>
    <n v="49"/>
    <n v="7"/>
    <n v="888.37"/>
    <n v="2507.7260676328519"/>
    <n v="2595496.4800000018"/>
    <n v="24.45252774352651"/>
    <n v="990.94692971640018"/>
  </r>
  <r>
    <s v="88075D0B"/>
    <d v="2023-05-21T00:00:00"/>
    <x v="1"/>
    <x v="2"/>
    <n v="925.72"/>
    <n v="45"/>
    <n v="5"/>
    <n v="127.62"/>
    <n v="2535.998905930473"/>
    <n v="2480206.9300000025"/>
    <n v="25.230392156862745"/>
    <n v="1023.382745098039"/>
  </r>
  <r>
    <s v="73562B93"/>
    <d v="2023-03-15T00:00:00"/>
    <x v="1"/>
    <x v="3"/>
    <n v="437.57"/>
    <n v="36"/>
    <n v="48"/>
    <n v="1893.16"/>
    <n v="2535.998905930473"/>
    <n v="2480206.9300000025"/>
    <n v="24.807838179519596"/>
    <n v="1007.5921112515798"/>
  </r>
  <r>
    <s v="08D0D4AE"/>
    <d v="2024-10-05T00:00:00"/>
    <x v="0"/>
    <x v="4"/>
    <n v="2648.28"/>
    <n v="20"/>
    <n v="37"/>
    <n v="1807.77"/>
    <n v="2573.119554204658"/>
    <n v="2539668.9999999977"/>
    <n v="24.45252774352651"/>
    <n v="990.94692971640018"/>
  </r>
  <r>
    <s v="922EDDC1"/>
    <d v="2024-03-16T00:00:00"/>
    <x v="2"/>
    <x v="3"/>
    <n v="2012.26"/>
    <n v="40"/>
    <n v="22"/>
    <n v="1015.6"/>
    <n v="2507.7260676328519"/>
    <n v="2595496.4800000018"/>
    <n v="24.807838179519596"/>
    <n v="1007.5921112515798"/>
  </r>
  <r>
    <s v="DAAF604C"/>
    <d v="2024-02-19T00:00:00"/>
    <x v="1"/>
    <x v="4"/>
    <n v="4944.95"/>
    <n v="19"/>
    <n v="33"/>
    <n v="914.04"/>
    <n v="2535.998905930473"/>
    <n v="2480206.9300000025"/>
    <n v="24.45252774352651"/>
    <n v="990.94692971640018"/>
  </r>
  <r>
    <s v="7CAD574F"/>
    <d v="2023-05-13T00:00:00"/>
    <x v="1"/>
    <x v="0"/>
    <n v="1953.75"/>
    <n v="42"/>
    <n v="36"/>
    <n v="1061.5999999999999"/>
    <n v="2535.998905930473"/>
    <n v="2480206.9300000025"/>
    <n v="24.466666666666665"/>
    <n v="1006.2658231292509"/>
  </r>
  <r>
    <s v="DC28A99B"/>
    <d v="2024-06-12T00:00:00"/>
    <x v="3"/>
    <x v="3"/>
    <n v="1722.32"/>
    <n v="20"/>
    <n v="13"/>
    <n v="1753.85"/>
    <n v="2494.4112799999994"/>
    <n v="2494411.2799999993"/>
    <n v="24.807838179519596"/>
    <n v="1007.5921112515798"/>
  </r>
  <r>
    <s v="AB9ACD51"/>
    <d v="2023-09-19T00:00:00"/>
    <x v="0"/>
    <x v="3"/>
    <n v="720.1"/>
    <n v="6"/>
    <n v="24"/>
    <n v="202.07"/>
    <n v="2573.119554204658"/>
    <n v="2539668.9999999977"/>
    <n v="24.807838179519596"/>
    <n v="1007.5921112515798"/>
  </r>
  <r>
    <s v="3960241E"/>
    <d v="2022-11-23T00:00:00"/>
    <x v="2"/>
    <x v="3"/>
    <n v="3941.52"/>
    <n v="23"/>
    <n v="22"/>
    <n v="484.4"/>
    <n v="2507.7260676328519"/>
    <n v="2595496.4800000018"/>
    <n v="24.807838179519596"/>
    <n v="1007.5921112515798"/>
  </r>
  <r>
    <s v="922816DE"/>
    <d v="2023-08-09T00:00:00"/>
    <x v="2"/>
    <x v="3"/>
    <n v="4697.5"/>
    <n v="21"/>
    <n v="36"/>
    <n v="351.07"/>
    <n v="2507.7260676328519"/>
    <n v="2595496.4800000018"/>
    <n v="24.807838179519596"/>
    <n v="1007.5921112515798"/>
  </r>
  <r>
    <s v="5D1A5581"/>
    <d v="2023-08-13T00:00:00"/>
    <x v="1"/>
    <x v="1"/>
    <n v="2496.37"/>
    <n v="33"/>
    <n v="7"/>
    <n v="1695.33"/>
    <n v="2535.998905930473"/>
    <n v="2480206.9300000025"/>
    <n v="24.886658795749703"/>
    <n v="1011.2844799054373"/>
  </r>
  <r>
    <s v="D7DEF491"/>
    <d v="2023-08-18T00:00:00"/>
    <x v="2"/>
    <x v="1"/>
    <n v="2106.81"/>
    <n v="34"/>
    <n v="38"/>
    <n v="484.06"/>
    <n v="2507.7260676328519"/>
    <n v="2595496.4800000018"/>
    <n v="24.886658795749703"/>
    <n v="1011.2844799054373"/>
  </r>
  <r>
    <s v="F818D724"/>
    <d v="2024-07-23T00:00:00"/>
    <x v="2"/>
    <x v="3"/>
    <n v="793.15"/>
    <n v="7"/>
    <n v="13"/>
    <n v="1903.31"/>
    <n v="2507.7260676328519"/>
    <n v="2595496.4800000018"/>
    <n v="24.807838179519596"/>
    <n v="1007.5921112515798"/>
  </r>
  <r>
    <s v="72E89814"/>
    <d v="2024-01-01T00:00:00"/>
    <x v="3"/>
    <x v="2"/>
    <n v="222.57"/>
    <n v="37"/>
    <n v="39"/>
    <n v="854.73"/>
    <n v="2494.4112799999994"/>
    <n v="2494411.2799999993"/>
    <n v="25.230392156862745"/>
    <n v="1023.382745098039"/>
  </r>
  <r>
    <s v="4A5667D7"/>
    <d v="2023-06-12T00:00:00"/>
    <x v="0"/>
    <x v="2"/>
    <n v="2530.06"/>
    <n v="48"/>
    <n v="20"/>
    <n v="1204.8399999999999"/>
    <n v="2573.119554204658"/>
    <n v="2539668.9999999977"/>
    <n v="25.230392156862745"/>
    <n v="1023.382745098039"/>
  </r>
  <r>
    <s v="D4F49110"/>
    <d v="2023-06-27T00:00:00"/>
    <x v="1"/>
    <x v="2"/>
    <n v="2478.63"/>
    <n v="21"/>
    <n v="13"/>
    <n v="1176.05"/>
    <n v="2535.998905930473"/>
    <n v="2480206.9300000025"/>
    <n v="25.230392156862745"/>
    <n v="1023.382745098039"/>
  </r>
  <r>
    <s v="35B8B2AC"/>
    <d v="2023-08-10T00:00:00"/>
    <x v="2"/>
    <x v="1"/>
    <n v="3332.06"/>
    <n v="22"/>
    <n v="21"/>
    <n v="1349.69"/>
    <n v="2507.7260676328519"/>
    <n v="2595496.4800000018"/>
    <n v="24.886658795749703"/>
    <n v="1011.2844799054373"/>
  </r>
  <r>
    <s v="C96B5B84"/>
    <d v="2024-10-18T00:00:00"/>
    <x v="1"/>
    <x v="2"/>
    <n v="4259.59"/>
    <n v="39"/>
    <n v="31"/>
    <n v="718.37"/>
    <n v="2535.998905930473"/>
    <n v="2480206.9300000025"/>
    <n v="25.230392156862745"/>
    <n v="1023.382745098039"/>
  </r>
  <r>
    <s v="0C96C070"/>
    <d v="2024-03-15T00:00:00"/>
    <x v="3"/>
    <x v="1"/>
    <n v="503.52"/>
    <n v="29"/>
    <n v="25"/>
    <n v="1524.35"/>
    <n v="2494.4112799999994"/>
    <n v="2494411.2799999993"/>
    <n v="24.886658795749703"/>
    <n v="1011.2844799054373"/>
  </r>
  <r>
    <s v="F73CBDF7"/>
    <d v="2023-01-12T00:00:00"/>
    <x v="3"/>
    <x v="4"/>
    <n v="672.26"/>
    <n v="33"/>
    <n v="28"/>
    <n v="1560.25"/>
    <n v="2494.4112799999994"/>
    <n v="2494411.2799999993"/>
    <n v="24.45252774352651"/>
    <n v="990.94692971640018"/>
  </r>
  <r>
    <s v="CAEE57F6"/>
    <d v="2022-12-06T00:00:00"/>
    <x v="1"/>
    <x v="2"/>
    <n v="3225.79"/>
    <n v="42"/>
    <n v="36"/>
    <n v="565.72"/>
    <n v="2535.998905930473"/>
    <n v="2480206.9300000025"/>
    <n v="25.230392156862745"/>
    <n v="1023.382745098039"/>
  </r>
  <r>
    <s v="B32EF16D"/>
    <d v="2024-06-04T00:00:00"/>
    <x v="1"/>
    <x v="0"/>
    <n v="1631.5"/>
    <n v="5"/>
    <n v="25"/>
    <n v="1766.5"/>
    <n v="2535.998905930473"/>
    <n v="2480206.9300000025"/>
    <n v="24.466666666666665"/>
    <n v="1006.2658231292509"/>
  </r>
  <r>
    <s v="4CE5EC92"/>
    <d v="2023-01-15T00:00:00"/>
    <x v="2"/>
    <x v="3"/>
    <n v="3682.86"/>
    <n v="23"/>
    <n v="19"/>
    <n v="35.49"/>
    <n v="2507.7260676328519"/>
    <n v="2595496.4800000018"/>
    <n v="24.807838179519596"/>
    <n v="1007.5921112515798"/>
  </r>
  <r>
    <s v="74B3DE66"/>
    <d v="2024-05-19T00:00:00"/>
    <x v="1"/>
    <x v="4"/>
    <n v="1533.73"/>
    <n v="26"/>
    <n v="47"/>
    <n v="358.22"/>
    <n v="2535.998905930473"/>
    <n v="2480206.9300000025"/>
    <n v="24.45252774352651"/>
    <n v="990.94692971640018"/>
  </r>
  <r>
    <s v="F96EB1C9"/>
    <d v="2024-09-09T00:00:00"/>
    <x v="0"/>
    <x v="2"/>
    <n v="3932.32"/>
    <n v="47"/>
    <n v="26"/>
    <n v="1125.1300000000001"/>
    <n v="2573.119554204658"/>
    <n v="2539668.9999999977"/>
    <n v="25.230392156862745"/>
    <n v="1023.382745098039"/>
  </r>
  <r>
    <s v="66B8CD67"/>
    <d v="2023-10-01T00:00:00"/>
    <x v="0"/>
    <x v="4"/>
    <n v="1658.26"/>
    <n v="32"/>
    <n v="27"/>
    <n v="1902.61"/>
    <n v="2573.119554204658"/>
    <n v="2539668.9999999977"/>
    <n v="24.45252774352651"/>
    <n v="990.94692971640018"/>
  </r>
  <r>
    <s v="7A396B41"/>
    <d v="2023-10-14T00:00:00"/>
    <x v="3"/>
    <x v="4"/>
    <n v="4352.9399999999996"/>
    <n v="20"/>
    <n v="29"/>
    <n v="1264.1099999999999"/>
    <n v="2494.4112799999994"/>
    <n v="2494411.2799999993"/>
    <n v="24.45252774352651"/>
    <n v="990.94692971640018"/>
  </r>
  <r>
    <s v="3B70D253"/>
    <d v="2023-03-30T00:00:00"/>
    <x v="1"/>
    <x v="4"/>
    <n v="4455.51"/>
    <n v="47"/>
    <n v="22"/>
    <n v="128.4"/>
    <n v="2535.998905930473"/>
    <n v="2480206.9300000025"/>
    <n v="24.45252774352651"/>
    <n v="990.94692971640018"/>
  </r>
  <r>
    <s v="98769F8D"/>
    <d v="2023-12-10T00:00:00"/>
    <x v="3"/>
    <x v="3"/>
    <n v="1344.25"/>
    <n v="20"/>
    <n v="20"/>
    <n v="891.28"/>
    <n v="2494.4112799999994"/>
    <n v="2494411.2799999993"/>
    <n v="24.807838179519596"/>
    <n v="1007.5921112515798"/>
  </r>
  <r>
    <s v="3913B6F1"/>
    <d v="2024-11-09T00:00:00"/>
    <x v="2"/>
    <x v="3"/>
    <n v="2253.14"/>
    <n v="2"/>
    <n v="12"/>
    <n v="1752.24"/>
    <n v="2507.7260676328519"/>
    <n v="2595496.4800000018"/>
    <n v="24.807838179519596"/>
    <n v="1007.5921112515798"/>
  </r>
  <r>
    <s v="2B40C9A8"/>
    <d v="2024-06-03T00:00:00"/>
    <x v="0"/>
    <x v="3"/>
    <n v="4500.79"/>
    <n v="48"/>
    <n v="38"/>
    <n v="1849.74"/>
    <n v="2573.119554204658"/>
    <n v="2539668.9999999977"/>
    <n v="24.807838179519596"/>
    <n v="1007.5921112515798"/>
  </r>
  <r>
    <s v="2371459B"/>
    <d v="2023-04-01T00:00:00"/>
    <x v="1"/>
    <x v="2"/>
    <n v="2856.73"/>
    <n v="23"/>
    <n v="29"/>
    <n v="1823.89"/>
    <n v="2535.998905930473"/>
    <n v="2480206.9300000025"/>
    <n v="25.230392156862745"/>
    <n v="1023.382745098039"/>
  </r>
  <r>
    <s v="A004B4ED"/>
    <d v="2023-08-20T00:00:00"/>
    <x v="1"/>
    <x v="4"/>
    <n v="4830.9399999999996"/>
    <n v="42"/>
    <n v="22"/>
    <n v="298.87"/>
    <n v="2535.998905930473"/>
    <n v="2480206.9300000025"/>
    <n v="24.45252774352651"/>
    <n v="990.94692971640018"/>
  </r>
  <r>
    <s v="D583B4DB"/>
    <d v="2024-02-29T00:00:00"/>
    <x v="1"/>
    <x v="1"/>
    <n v="1157.72"/>
    <n v="2"/>
    <n v="42"/>
    <n v="1687.38"/>
    <n v="2535.998905930473"/>
    <n v="2480206.9300000025"/>
    <n v="24.886658795749703"/>
    <n v="1011.2844799054373"/>
  </r>
  <r>
    <s v="3B4E5227"/>
    <d v="2023-11-16T00:00:00"/>
    <x v="3"/>
    <x v="2"/>
    <n v="1588.61"/>
    <n v="23"/>
    <n v="50"/>
    <n v="1434.3"/>
    <n v="2494.4112799999994"/>
    <n v="2494411.2799999993"/>
    <n v="25.230392156862745"/>
    <n v="1023.382745098039"/>
  </r>
  <r>
    <s v="4CB6CA0C"/>
    <d v="2023-07-14T00:00:00"/>
    <x v="1"/>
    <x v="1"/>
    <n v="1933.11"/>
    <n v="45"/>
    <n v="23"/>
    <n v="1607.78"/>
    <n v="2535.998905930473"/>
    <n v="2480206.9300000025"/>
    <n v="24.886658795749703"/>
    <n v="1011.2844799054373"/>
  </r>
  <r>
    <s v="72698FF2"/>
    <d v="2024-01-21T00:00:00"/>
    <x v="3"/>
    <x v="3"/>
    <n v="2956.01"/>
    <n v="32"/>
    <n v="46"/>
    <n v="1636.85"/>
    <n v="2494.4112799999994"/>
    <n v="2494411.2799999993"/>
    <n v="24.807838179519596"/>
    <n v="1007.5921112515798"/>
  </r>
  <r>
    <s v="9A95D2B3"/>
    <d v="2023-05-24T00:00:00"/>
    <x v="2"/>
    <x v="4"/>
    <n v="357.41"/>
    <n v="21"/>
    <n v="29"/>
    <n v="147.85"/>
    <n v="2507.7260676328519"/>
    <n v="2595496.4800000018"/>
    <n v="24.45252774352651"/>
    <n v="990.94692971640018"/>
  </r>
  <r>
    <s v="449ACE81"/>
    <d v="2023-11-16T00:00:00"/>
    <x v="0"/>
    <x v="4"/>
    <n v="2848.87"/>
    <n v="21"/>
    <n v="5"/>
    <n v="1786.83"/>
    <n v="2573.119554204658"/>
    <n v="2539668.9999999977"/>
    <n v="24.45252774352651"/>
    <n v="990.94692971640018"/>
  </r>
  <r>
    <s v="3FA7D6E0"/>
    <d v="2024-10-26T00:00:00"/>
    <x v="3"/>
    <x v="2"/>
    <n v="149.71"/>
    <n v="15"/>
    <n v="19"/>
    <n v="1413.08"/>
    <n v="2494.4112799999994"/>
    <n v="2494411.2799999993"/>
    <n v="25.230392156862745"/>
    <n v="1023.382745098039"/>
  </r>
  <r>
    <s v="707E6D83"/>
    <d v="2024-05-25T00:00:00"/>
    <x v="1"/>
    <x v="1"/>
    <n v="2677.13"/>
    <n v="1"/>
    <n v="26"/>
    <n v="1084.7"/>
    <n v="2535.998905930473"/>
    <n v="2480206.9300000025"/>
    <n v="24.886658795749703"/>
    <n v="1011.2844799054373"/>
  </r>
  <r>
    <s v="8B9B607C"/>
    <d v="2023-05-14T00:00:00"/>
    <x v="0"/>
    <x v="3"/>
    <n v="3908.38"/>
    <n v="49"/>
    <n v="0"/>
    <n v="1002.73"/>
    <n v="2573.119554204658"/>
    <n v="2539668.9999999977"/>
    <n v="24.807838179519596"/>
    <n v="1007.5921112515798"/>
  </r>
  <r>
    <s v="27C02183"/>
    <d v="2023-06-21T00:00:00"/>
    <x v="0"/>
    <x v="4"/>
    <n v="311.81"/>
    <n v="45"/>
    <n v="19"/>
    <n v="1755.81"/>
    <n v="2573.119554204658"/>
    <n v="2539668.9999999977"/>
    <n v="24.45252774352651"/>
    <n v="990.94692971640018"/>
  </r>
  <r>
    <s v="2E77EB30"/>
    <d v="2022-12-11T00:00:00"/>
    <x v="2"/>
    <x v="4"/>
    <n v="2311.42"/>
    <n v="41"/>
    <n v="27"/>
    <n v="1462.44"/>
    <n v="2507.7260676328519"/>
    <n v="2595496.4800000018"/>
    <n v="24.45252774352651"/>
    <n v="990.94692971640018"/>
  </r>
  <r>
    <s v="B983B55F"/>
    <d v="2024-06-21T00:00:00"/>
    <x v="2"/>
    <x v="4"/>
    <n v="1987.93"/>
    <n v="49"/>
    <n v="20"/>
    <n v="487.58"/>
    <n v="2507.7260676328519"/>
    <n v="2595496.4800000018"/>
    <n v="24.45252774352651"/>
    <n v="990.94692971640018"/>
  </r>
  <r>
    <s v="70C4F6DB"/>
    <d v="2023-05-08T00:00:00"/>
    <x v="2"/>
    <x v="0"/>
    <n v="2928.01"/>
    <n v="35"/>
    <n v="14"/>
    <n v="858.63"/>
    <n v="2507.7260676328519"/>
    <n v="2595496.4800000018"/>
    <n v="24.466666666666665"/>
    <n v="1006.2658231292509"/>
  </r>
  <r>
    <s v="926A1F22"/>
    <d v="2023-05-23T00:00:00"/>
    <x v="3"/>
    <x v="2"/>
    <n v="804.01"/>
    <n v="2"/>
    <n v="20"/>
    <n v="607.92999999999995"/>
    <n v="2494.4112799999994"/>
    <n v="2494411.2799999993"/>
    <n v="25.230392156862745"/>
    <n v="1023.382745098039"/>
  </r>
  <r>
    <s v="C0D96C51"/>
    <d v="2023-09-09T00:00:00"/>
    <x v="2"/>
    <x v="2"/>
    <n v="4936.25"/>
    <n v="23"/>
    <n v="42"/>
    <n v="1092.3499999999999"/>
    <n v="2507.7260676328519"/>
    <n v="2595496.4800000018"/>
    <n v="25.230392156862745"/>
    <n v="1023.382745098039"/>
  </r>
  <r>
    <s v="7E343529"/>
    <d v="2024-06-17T00:00:00"/>
    <x v="0"/>
    <x v="3"/>
    <n v="4578.43"/>
    <n v="28"/>
    <n v="45"/>
    <n v="1644.55"/>
    <n v="2573.119554204658"/>
    <n v="2539668.9999999977"/>
    <n v="24.807838179519596"/>
    <n v="1007.5921112515798"/>
  </r>
  <r>
    <s v="C0E1103D"/>
    <d v="2023-04-07T00:00:00"/>
    <x v="0"/>
    <x v="2"/>
    <n v="4218.71"/>
    <n v="33"/>
    <n v="49"/>
    <n v="165.55"/>
    <n v="2573.119554204658"/>
    <n v="2539668.9999999977"/>
    <n v="25.230392156862745"/>
    <n v="1023.382745098039"/>
  </r>
  <r>
    <s v="4F20FA1F"/>
    <d v="2023-10-15T00:00:00"/>
    <x v="3"/>
    <x v="4"/>
    <n v="1694.07"/>
    <n v="22"/>
    <n v="41"/>
    <n v="742.08"/>
    <n v="2494.4112799999994"/>
    <n v="2494411.2799999993"/>
    <n v="24.45252774352651"/>
    <n v="990.94692971640018"/>
  </r>
  <r>
    <s v="AE171D5F"/>
    <d v="2024-05-02T00:00:00"/>
    <x v="1"/>
    <x v="2"/>
    <n v="748.57"/>
    <n v="36"/>
    <n v="19"/>
    <n v="357.25"/>
    <n v="2535.998905930473"/>
    <n v="2480206.9300000025"/>
    <n v="25.230392156862745"/>
    <n v="1023.382745098039"/>
  </r>
  <r>
    <s v="FA66B5BF"/>
    <d v="2024-06-09T00:00:00"/>
    <x v="3"/>
    <x v="3"/>
    <n v="1470.58"/>
    <n v="14"/>
    <n v="31"/>
    <n v="1509.74"/>
    <n v="2494.4112799999994"/>
    <n v="2494411.2799999993"/>
    <n v="24.807838179519596"/>
    <n v="1007.5921112515798"/>
  </r>
  <r>
    <s v="208BA580"/>
    <d v="2023-05-05T00:00:00"/>
    <x v="1"/>
    <x v="0"/>
    <n v="4781.87"/>
    <n v="12"/>
    <n v="27"/>
    <n v="1434.66"/>
    <n v="2535.998905930473"/>
    <n v="2480206.9300000025"/>
    <n v="24.466666666666665"/>
    <n v="1006.2658231292509"/>
  </r>
  <r>
    <s v="ECEE8EDD"/>
    <d v="2023-10-17T00:00:00"/>
    <x v="2"/>
    <x v="3"/>
    <n v="1556.15"/>
    <n v="31"/>
    <n v="10"/>
    <n v="324.52"/>
    <n v="2507.7260676328519"/>
    <n v="2595496.4800000018"/>
    <n v="24.807838179519596"/>
    <n v="1007.5921112515798"/>
  </r>
  <r>
    <s v="24E62E42"/>
    <d v="2023-11-14T00:00:00"/>
    <x v="0"/>
    <x v="4"/>
    <n v="4099.05"/>
    <n v="48"/>
    <n v="35"/>
    <n v="1513.6"/>
    <n v="2573.119554204658"/>
    <n v="2539668.9999999977"/>
    <n v="24.45252774352651"/>
    <n v="990.94692971640018"/>
  </r>
  <r>
    <s v="86AF9F0C"/>
    <d v="2023-06-13T00:00:00"/>
    <x v="0"/>
    <x v="4"/>
    <n v="328"/>
    <n v="3"/>
    <n v="16"/>
    <n v="1427.39"/>
    <n v="2573.119554204658"/>
    <n v="2539668.9999999977"/>
    <n v="24.45252774352651"/>
    <n v="990.94692971640018"/>
  </r>
  <r>
    <s v="0474DB52"/>
    <d v="2023-06-02T00:00:00"/>
    <x v="1"/>
    <x v="0"/>
    <n v="534.98"/>
    <n v="43"/>
    <n v="0"/>
    <n v="1369.45"/>
    <n v="2535.998905930473"/>
    <n v="2480206.9300000025"/>
    <n v="24.466666666666665"/>
    <n v="1006.2658231292509"/>
  </r>
  <r>
    <s v="BC74F920"/>
    <d v="2023-10-08T00:00:00"/>
    <x v="1"/>
    <x v="4"/>
    <n v="2170.46"/>
    <n v="1"/>
    <n v="3"/>
    <n v="1022.06"/>
    <n v="2535.998905930473"/>
    <n v="2480206.9300000025"/>
    <n v="24.45252774352651"/>
    <n v="990.94692971640018"/>
  </r>
  <r>
    <s v="0F579874"/>
    <d v="2024-04-16T00:00:00"/>
    <x v="3"/>
    <x v="3"/>
    <n v="346.98"/>
    <n v="50"/>
    <n v="32"/>
    <n v="1682.89"/>
    <n v="2494.4112799999994"/>
    <n v="2494411.2799999993"/>
    <n v="24.807838179519596"/>
    <n v="1007.5921112515798"/>
  </r>
  <r>
    <s v="D14ADE4C"/>
    <d v="2023-01-23T00:00:00"/>
    <x v="0"/>
    <x v="4"/>
    <n v="4482.91"/>
    <n v="23"/>
    <n v="38"/>
    <n v="1450.92"/>
    <n v="2573.119554204658"/>
    <n v="2539668.9999999977"/>
    <n v="24.45252774352651"/>
    <n v="990.94692971640018"/>
  </r>
  <r>
    <s v="D3CA65ED"/>
    <d v="2023-05-26T00:00:00"/>
    <x v="0"/>
    <x v="3"/>
    <n v="4067.94"/>
    <n v="12"/>
    <n v="14"/>
    <n v="788.17"/>
    <n v="2573.119554204658"/>
    <n v="2539668.9999999977"/>
    <n v="24.807838179519596"/>
    <n v="1007.5921112515798"/>
  </r>
  <r>
    <s v="67DD1572"/>
    <d v="2024-02-27T00:00:00"/>
    <x v="1"/>
    <x v="0"/>
    <n v="1513.32"/>
    <n v="49"/>
    <n v="23"/>
    <n v="1551.6"/>
    <n v="2535.998905930473"/>
    <n v="2480206.9300000025"/>
    <n v="24.466666666666665"/>
    <n v="1006.2658231292509"/>
  </r>
  <r>
    <s v="54D679C7"/>
    <d v="2024-04-06T00:00:00"/>
    <x v="3"/>
    <x v="2"/>
    <n v="3502.59"/>
    <n v="20"/>
    <n v="33"/>
    <n v="646.16"/>
    <n v="2494.4112799999994"/>
    <n v="2494411.2799999993"/>
    <n v="25.230392156862745"/>
    <n v="1023.382745098039"/>
  </r>
  <r>
    <s v="7E746EDF"/>
    <d v="2024-04-03T00:00:00"/>
    <x v="3"/>
    <x v="0"/>
    <n v="2319.58"/>
    <n v="32"/>
    <n v="44"/>
    <n v="154.83000000000001"/>
    <n v="2494.4112799999994"/>
    <n v="2494411.2799999993"/>
    <n v="24.466666666666665"/>
    <n v="1006.2658231292509"/>
  </r>
  <r>
    <s v="6D90E445"/>
    <d v="2023-10-30T00:00:00"/>
    <x v="2"/>
    <x v="4"/>
    <n v="432.05"/>
    <n v="27"/>
    <n v="25"/>
    <n v="1120.3"/>
    <n v="2507.7260676328519"/>
    <n v="2595496.4800000018"/>
    <n v="24.45252774352651"/>
    <n v="990.94692971640018"/>
  </r>
  <r>
    <s v="A4C80F97"/>
    <d v="2023-09-12T00:00:00"/>
    <x v="2"/>
    <x v="3"/>
    <n v="291.77"/>
    <n v="3"/>
    <n v="42"/>
    <n v="1346.07"/>
    <n v="2507.7260676328519"/>
    <n v="2595496.4800000018"/>
    <n v="24.807838179519596"/>
    <n v="1007.5921112515798"/>
  </r>
  <r>
    <s v="AC22A898"/>
    <d v="2023-11-16T00:00:00"/>
    <x v="2"/>
    <x v="3"/>
    <n v="1204.29"/>
    <n v="9"/>
    <n v="9"/>
    <n v="1045.3"/>
    <n v="2507.7260676328519"/>
    <n v="2595496.4800000018"/>
    <n v="24.807838179519596"/>
    <n v="1007.5921112515798"/>
  </r>
  <r>
    <s v="887F96E8"/>
    <d v="2024-05-21T00:00:00"/>
    <x v="0"/>
    <x v="1"/>
    <n v="2554.89"/>
    <n v="7"/>
    <n v="37"/>
    <n v="813.66"/>
    <n v="2573.119554204658"/>
    <n v="2539668.9999999977"/>
    <n v="24.886658795749703"/>
    <n v="1011.2844799054373"/>
  </r>
  <r>
    <s v="AB092F49"/>
    <d v="2023-08-19T00:00:00"/>
    <x v="1"/>
    <x v="4"/>
    <n v="3892.35"/>
    <n v="22"/>
    <n v="21"/>
    <n v="876.58"/>
    <n v="2535.998905930473"/>
    <n v="2480206.9300000025"/>
    <n v="24.45252774352651"/>
    <n v="990.94692971640018"/>
  </r>
  <r>
    <s v="8F80A355"/>
    <d v="2023-04-11T00:00:00"/>
    <x v="0"/>
    <x v="1"/>
    <n v="4887.01"/>
    <n v="43"/>
    <n v="15"/>
    <n v="622.71"/>
    <n v="2573.119554204658"/>
    <n v="2539668.9999999977"/>
    <n v="24.886658795749703"/>
    <n v="1011.2844799054373"/>
  </r>
  <r>
    <s v="5C682986"/>
    <d v="2023-03-03T00:00:00"/>
    <x v="3"/>
    <x v="4"/>
    <n v="2668.4"/>
    <n v="27"/>
    <n v="17"/>
    <n v="1838.25"/>
    <n v="2494.4112799999994"/>
    <n v="2494411.2799999993"/>
    <n v="24.45252774352651"/>
    <n v="990.94692971640018"/>
  </r>
  <r>
    <s v="B77090DE"/>
    <d v="2024-05-27T00:00:00"/>
    <x v="3"/>
    <x v="1"/>
    <n v="3079.83"/>
    <n v="28"/>
    <n v="45"/>
    <n v="152.55000000000001"/>
    <n v="2494.4112799999994"/>
    <n v="2494411.2799999993"/>
    <n v="24.886658795749703"/>
    <n v="1011.2844799054373"/>
  </r>
  <r>
    <s v="96AF5471"/>
    <d v="2023-01-03T00:00:00"/>
    <x v="0"/>
    <x v="4"/>
    <n v="4836.57"/>
    <n v="30"/>
    <n v="26"/>
    <n v="953.36"/>
    <n v="2573.119554204658"/>
    <n v="2539668.9999999977"/>
    <n v="24.45252774352651"/>
    <n v="990.94692971640018"/>
  </r>
  <r>
    <s v="C1E8582E"/>
    <d v="2022-12-21T00:00:00"/>
    <x v="2"/>
    <x v="1"/>
    <n v="3523.36"/>
    <n v="50"/>
    <n v="43"/>
    <n v="1489.03"/>
    <n v="2507.7260676328519"/>
    <n v="2595496.4800000018"/>
    <n v="24.886658795749703"/>
    <n v="1011.2844799054373"/>
  </r>
  <r>
    <s v="38A4093C"/>
    <d v="2024-01-18T00:00:00"/>
    <x v="2"/>
    <x v="1"/>
    <n v="1762.3"/>
    <n v="40"/>
    <n v="33"/>
    <n v="1481.68"/>
    <n v="2507.7260676328519"/>
    <n v="2595496.4800000018"/>
    <n v="24.886658795749703"/>
    <n v="1011.2844799054373"/>
  </r>
  <r>
    <s v="4563BC5B"/>
    <d v="2023-04-27T00:00:00"/>
    <x v="0"/>
    <x v="0"/>
    <n v="453.99"/>
    <n v="46"/>
    <n v="28"/>
    <n v="735.87"/>
    <n v="2573.119554204658"/>
    <n v="2539668.9999999977"/>
    <n v="24.466666666666665"/>
    <n v="1006.2658231292509"/>
  </r>
  <r>
    <s v="D86AECB4"/>
    <d v="2024-10-25T00:00:00"/>
    <x v="2"/>
    <x v="2"/>
    <n v="1320.5"/>
    <n v="1"/>
    <n v="14"/>
    <n v="1165.23"/>
    <n v="2507.7260676328519"/>
    <n v="2595496.4800000018"/>
    <n v="25.230392156862745"/>
    <n v="1023.382745098039"/>
  </r>
  <r>
    <s v="A4DDAB70"/>
    <d v="2022-12-14T00:00:00"/>
    <x v="3"/>
    <x v="0"/>
    <n v="3574.09"/>
    <n v="35"/>
    <n v="21"/>
    <n v="552.28"/>
    <n v="2494.4112799999994"/>
    <n v="2494411.2799999993"/>
    <n v="24.466666666666665"/>
    <n v="1006.2658231292509"/>
  </r>
  <r>
    <s v="9F5BB4C9"/>
    <d v="2024-04-04T00:00:00"/>
    <x v="0"/>
    <x v="1"/>
    <n v="1897.62"/>
    <n v="48"/>
    <n v="18"/>
    <n v="210.36"/>
    <n v="2573.119554204658"/>
    <n v="2539668.9999999977"/>
    <n v="24.886658795749703"/>
    <n v="1011.2844799054373"/>
  </r>
  <r>
    <s v="2DA77DFF"/>
    <d v="2023-03-24T00:00:00"/>
    <x v="0"/>
    <x v="1"/>
    <n v="733.54"/>
    <n v="12"/>
    <n v="49"/>
    <n v="1481.25"/>
    <n v="2573.119554204658"/>
    <n v="2539668.9999999977"/>
    <n v="24.886658795749703"/>
    <n v="1011.2844799054373"/>
  </r>
  <r>
    <s v="7238298B"/>
    <d v="2024-08-23T00:00:00"/>
    <x v="2"/>
    <x v="3"/>
    <n v="3211.96"/>
    <n v="24"/>
    <n v="11"/>
    <n v="725.16"/>
    <n v="2507.7260676328519"/>
    <n v="2595496.4800000018"/>
    <n v="24.807838179519596"/>
    <n v="1007.5921112515798"/>
  </r>
  <r>
    <s v="E242BB43"/>
    <d v="2024-05-17T00:00:00"/>
    <x v="0"/>
    <x v="2"/>
    <n v="488.49"/>
    <n v="43"/>
    <n v="10"/>
    <n v="790.51"/>
    <n v="2573.119554204658"/>
    <n v="2539668.9999999977"/>
    <n v="25.230392156862745"/>
    <n v="1023.382745098039"/>
  </r>
  <r>
    <s v="B01C7295"/>
    <d v="2023-02-11T00:00:00"/>
    <x v="0"/>
    <x v="0"/>
    <n v="769.46"/>
    <n v="45"/>
    <n v="26"/>
    <n v="1947.22"/>
    <n v="2573.119554204658"/>
    <n v="2539668.9999999977"/>
    <n v="24.466666666666665"/>
    <n v="1006.2658231292509"/>
  </r>
  <r>
    <s v="1552438A"/>
    <d v="2023-11-06T00:00:00"/>
    <x v="3"/>
    <x v="2"/>
    <n v="1420.64"/>
    <n v="6"/>
    <n v="46"/>
    <n v="1740.49"/>
    <n v="2494.4112799999994"/>
    <n v="2494411.2799999993"/>
    <n v="25.230392156862745"/>
    <n v="1023.382745098039"/>
  </r>
  <r>
    <s v="D67C0C04"/>
    <d v="2024-08-28T00:00:00"/>
    <x v="3"/>
    <x v="3"/>
    <n v="3275.07"/>
    <n v="20"/>
    <n v="31"/>
    <n v="1415.22"/>
    <n v="2494.4112799999994"/>
    <n v="2494411.2799999993"/>
    <n v="24.807838179519596"/>
    <n v="1007.5921112515798"/>
  </r>
  <r>
    <s v="F28A4424"/>
    <d v="2023-01-05T00:00:00"/>
    <x v="0"/>
    <x v="1"/>
    <n v="3789.57"/>
    <n v="14"/>
    <n v="40"/>
    <n v="365.04"/>
    <n v="2573.119554204658"/>
    <n v="2539668.9999999977"/>
    <n v="24.886658795749703"/>
    <n v="1011.2844799054373"/>
  </r>
  <r>
    <s v="F164923B"/>
    <d v="2024-05-15T00:00:00"/>
    <x v="0"/>
    <x v="4"/>
    <n v="4636.4799999999996"/>
    <n v="49"/>
    <n v="48"/>
    <n v="1497.29"/>
    <n v="2573.119554204658"/>
    <n v="2539668.9999999977"/>
    <n v="24.45252774352651"/>
    <n v="990.94692971640018"/>
  </r>
  <r>
    <s v="136363DA"/>
    <d v="2023-03-19T00:00:00"/>
    <x v="2"/>
    <x v="3"/>
    <n v="2040.43"/>
    <n v="18"/>
    <n v="5"/>
    <n v="359.33"/>
    <n v="2507.7260676328519"/>
    <n v="2595496.4800000018"/>
    <n v="24.807838179519596"/>
    <n v="1007.5921112515798"/>
  </r>
  <r>
    <s v="3A577522"/>
    <d v="2024-04-11T00:00:00"/>
    <x v="2"/>
    <x v="2"/>
    <n v="2011.86"/>
    <n v="29"/>
    <n v="33"/>
    <n v="730.07"/>
    <n v="2507.7260676328519"/>
    <n v="2595496.4800000018"/>
    <n v="25.230392156862745"/>
    <n v="1023.382745098039"/>
  </r>
  <r>
    <s v="ACE99A5A"/>
    <d v="2024-08-04T00:00:00"/>
    <x v="3"/>
    <x v="0"/>
    <n v="1614.5"/>
    <n v="35"/>
    <n v="41"/>
    <n v="1401.22"/>
    <n v="2494.4112799999994"/>
    <n v="2494411.2799999993"/>
    <n v="24.466666666666665"/>
    <n v="1006.2658231292509"/>
  </r>
  <r>
    <s v="B7667452"/>
    <d v="2023-09-05T00:00:00"/>
    <x v="1"/>
    <x v="2"/>
    <n v="2226.0700000000002"/>
    <n v="30"/>
    <n v="2"/>
    <n v="1245.67"/>
    <n v="2535.998905930473"/>
    <n v="2480206.9300000025"/>
    <n v="25.230392156862745"/>
    <n v="1023.382745098039"/>
  </r>
  <r>
    <s v="DEFD0CED"/>
    <d v="2022-11-28T00:00:00"/>
    <x v="1"/>
    <x v="4"/>
    <n v="51.73"/>
    <n v="29"/>
    <n v="48"/>
    <n v="1410.62"/>
    <n v="2535.998905930473"/>
    <n v="2480206.9300000025"/>
    <n v="24.45252774352651"/>
    <n v="990.94692971640018"/>
  </r>
  <r>
    <s v="6AAE3F0A"/>
    <d v="2023-09-07T00:00:00"/>
    <x v="0"/>
    <x v="1"/>
    <n v="640.69000000000005"/>
    <n v="25"/>
    <n v="5"/>
    <n v="816.53"/>
    <n v="2573.119554204658"/>
    <n v="2539668.9999999977"/>
    <n v="24.886658795749703"/>
    <n v="1011.2844799054373"/>
  </r>
  <r>
    <s v="3FB87D87"/>
    <d v="2024-06-30T00:00:00"/>
    <x v="3"/>
    <x v="4"/>
    <n v="3443.65"/>
    <n v="26"/>
    <n v="5"/>
    <n v="257.23"/>
    <n v="2494.4112799999994"/>
    <n v="2494411.2799999993"/>
    <n v="24.45252774352651"/>
    <n v="990.94692971640018"/>
  </r>
  <r>
    <s v="B344226A"/>
    <d v="2024-11-11T00:00:00"/>
    <x v="3"/>
    <x v="1"/>
    <n v="2018.73"/>
    <n v="9"/>
    <n v="47"/>
    <n v="293.99"/>
    <n v="2494.4112799999994"/>
    <n v="2494411.2799999993"/>
    <n v="24.886658795749703"/>
    <n v="1011.2844799054373"/>
  </r>
  <r>
    <s v="38AB7119"/>
    <d v="2023-10-18T00:00:00"/>
    <x v="1"/>
    <x v="1"/>
    <n v="118.88"/>
    <n v="14"/>
    <n v="37"/>
    <n v="1587.17"/>
    <n v="2535.998905930473"/>
    <n v="2480206.9300000025"/>
    <n v="24.886658795749703"/>
    <n v="1011.2844799054373"/>
  </r>
  <r>
    <s v="B107A044"/>
    <d v="2022-12-14T00:00:00"/>
    <x v="0"/>
    <x v="1"/>
    <n v="3647.09"/>
    <n v="3"/>
    <n v="32"/>
    <n v="1391.41"/>
    <n v="2573.119554204658"/>
    <n v="2539668.9999999977"/>
    <n v="24.886658795749703"/>
    <n v="1011.2844799054373"/>
  </r>
  <r>
    <s v="B4F6F791"/>
    <d v="2023-08-15T00:00:00"/>
    <x v="0"/>
    <x v="1"/>
    <n v="3926.15"/>
    <n v="44"/>
    <n v="28"/>
    <n v="1411.26"/>
    <n v="2573.119554204658"/>
    <n v="2539668.9999999977"/>
    <n v="24.886658795749703"/>
    <n v="1011.2844799054373"/>
  </r>
  <r>
    <s v="C5B7CFB5"/>
    <d v="2022-12-17T00:00:00"/>
    <x v="0"/>
    <x v="4"/>
    <n v="3860.53"/>
    <n v="28"/>
    <n v="39"/>
    <n v="385.81"/>
    <n v="2573.119554204658"/>
    <n v="2539668.9999999977"/>
    <n v="24.45252774352651"/>
    <n v="990.94692971640018"/>
  </r>
  <r>
    <s v="CFE43B24"/>
    <d v="2023-06-16T00:00:00"/>
    <x v="1"/>
    <x v="2"/>
    <n v="3309.78"/>
    <n v="14"/>
    <n v="15"/>
    <n v="693.38"/>
    <n v="2535.998905930473"/>
    <n v="2480206.9300000025"/>
    <n v="25.230392156862745"/>
    <n v="1023.382745098039"/>
  </r>
  <r>
    <s v="A3C0271F"/>
    <d v="2024-10-15T00:00:00"/>
    <x v="2"/>
    <x v="0"/>
    <n v="3641.46"/>
    <n v="27"/>
    <n v="37"/>
    <n v="1981.07"/>
    <n v="2507.7260676328519"/>
    <n v="2595496.4800000018"/>
    <n v="24.466666666666665"/>
    <n v="1006.2658231292509"/>
  </r>
  <r>
    <s v="C63757FB"/>
    <d v="2023-11-19T00:00:00"/>
    <x v="3"/>
    <x v="3"/>
    <n v="789.46"/>
    <n v="27"/>
    <n v="14"/>
    <n v="1993.27"/>
    <n v="2494.4112799999994"/>
    <n v="2494411.2799999993"/>
    <n v="24.807838179519596"/>
    <n v="1007.5921112515798"/>
  </r>
  <r>
    <s v="60AFDB85"/>
    <d v="2024-03-04T00:00:00"/>
    <x v="3"/>
    <x v="1"/>
    <n v="2833"/>
    <n v="50"/>
    <n v="27"/>
    <n v="765.08"/>
    <n v="2494.4112799999994"/>
    <n v="2494411.2799999993"/>
    <n v="24.886658795749703"/>
    <n v="1011.2844799054373"/>
  </r>
  <r>
    <s v="4D59FD05"/>
    <d v="2024-05-09T00:00:00"/>
    <x v="2"/>
    <x v="0"/>
    <n v="3458.89"/>
    <n v="43"/>
    <n v="49"/>
    <n v="498.8"/>
    <n v="2507.7260676328519"/>
    <n v="2595496.4800000018"/>
    <n v="24.466666666666665"/>
    <n v="1006.2658231292509"/>
  </r>
  <r>
    <s v="8D94F465"/>
    <d v="2024-10-15T00:00:00"/>
    <x v="0"/>
    <x v="0"/>
    <n v="3674.39"/>
    <n v="13"/>
    <n v="25"/>
    <n v="116.99"/>
    <n v="2573.119554204658"/>
    <n v="2539668.9999999977"/>
    <n v="24.466666666666665"/>
    <n v="1006.2658231292509"/>
  </r>
  <r>
    <s v="90FE3875"/>
    <d v="2023-05-20T00:00:00"/>
    <x v="0"/>
    <x v="4"/>
    <n v="4674.4799999999996"/>
    <n v="16"/>
    <n v="22"/>
    <n v="225.33"/>
    <n v="2573.119554204658"/>
    <n v="2539668.9999999977"/>
    <n v="24.45252774352651"/>
    <n v="990.94692971640018"/>
  </r>
  <r>
    <s v="AD0725CA"/>
    <d v="2024-07-15T00:00:00"/>
    <x v="0"/>
    <x v="2"/>
    <n v="1753.57"/>
    <n v="16"/>
    <n v="34"/>
    <n v="1576.42"/>
    <n v="2573.119554204658"/>
    <n v="2539668.9999999977"/>
    <n v="25.230392156862745"/>
    <n v="1023.382745098039"/>
  </r>
  <r>
    <s v="E1D5F0E3"/>
    <d v="2024-05-22T00:00:00"/>
    <x v="0"/>
    <x v="2"/>
    <n v="4371.51"/>
    <n v="8"/>
    <n v="8"/>
    <n v="714.47"/>
    <n v="2573.119554204658"/>
    <n v="2539668.9999999977"/>
    <n v="25.230392156862745"/>
    <n v="1023.382745098039"/>
  </r>
  <r>
    <s v="0EB26B63"/>
    <d v="2024-07-05T00:00:00"/>
    <x v="3"/>
    <x v="4"/>
    <n v="425.02"/>
    <n v="29"/>
    <n v="33"/>
    <n v="1414.04"/>
    <n v="2494.4112799999994"/>
    <n v="2494411.2799999993"/>
    <n v="24.45252774352651"/>
    <n v="990.94692971640018"/>
  </r>
  <r>
    <s v="0A6DEA76"/>
    <d v="2024-02-11T00:00:00"/>
    <x v="3"/>
    <x v="4"/>
    <n v="3384.73"/>
    <n v="22"/>
    <n v="4"/>
    <n v="1252.93"/>
    <n v="2494.4112799999994"/>
    <n v="2494411.2799999993"/>
    <n v="24.45252774352651"/>
    <n v="990.94692971640018"/>
  </r>
  <r>
    <s v="99C1722F"/>
    <d v="2024-08-18T00:00:00"/>
    <x v="0"/>
    <x v="0"/>
    <n v="2167.77"/>
    <n v="36"/>
    <n v="36"/>
    <n v="1021.22"/>
    <n v="2573.119554204658"/>
    <n v="2539668.9999999977"/>
    <n v="24.466666666666665"/>
    <n v="1006.2658231292509"/>
  </r>
  <r>
    <s v="A7D1FAA1"/>
    <d v="2024-02-15T00:00:00"/>
    <x v="1"/>
    <x v="2"/>
    <n v="2853.84"/>
    <n v="19"/>
    <n v="22"/>
    <n v="1663.45"/>
    <n v="2535.998905930473"/>
    <n v="2480206.9300000025"/>
    <n v="25.230392156862745"/>
    <n v="1023.382745098039"/>
  </r>
  <r>
    <s v="4EA4801F"/>
    <d v="2024-05-20T00:00:00"/>
    <x v="3"/>
    <x v="3"/>
    <n v="3584.49"/>
    <n v="40"/>
    <n v="35"/>
    <n v="973.65"/>
    <n v="2494.4112799999994"/>
    <n v="2494411.2799999993"/>
    <n v="24.807838179519596"/>
    <n v="1007.5921112515798"/>
  </r>
  <r>
    <s v="B477BA78"/>
    <d v="2024-04-08T00:00:00"/>
    <x v="1"/>
    <x v="2"/>
    <n v="2607.38"/>
    <n v="50"/>
    <n v="31"/>
    <n v="968.72"/>
    <n v="2535.998905930473"/>
    <n v="2480206.9300000025"/>
    <n v="25.230392156862745"/>
    <n v="1023.382745098039"/>
  </r>
  <r>
    <s v="7568526A"/>
    <d v="2023-05-14T00:00:00"/>
    <x v="1"/>
    <x v="0"/>
    <n v="2049.8000000000002"/>
    <n v="15"/>
    <n v="12"/>
    <n v="904.01"/>
    <n v="2535.998905930473"/>
    <n v="2480206.9300000025"/>
    <n v="24.466666666666665"/>
    <n v="1006.2658231292509"/>
  </r>
  <r>
    <s v="7AC54148"/>
    <d v="2024-10-08T00:00:00"/>
    <x v="3"/>
    <x v="0"/>
    <n v="794.24"/>
    <n v="5"/>
    <n v="35"/>
    <n v="181.61"/>
    <n v="2494.4112799999994"/>
    <n v="2494411.2799999993"/>
    <n v="24.466666666666665"/>
    <n v="1006.2658231292509"/>
  </r>
  <r>
    <s v="0FFBAC8B"/>
    <d v="2024-08-23T00:00:00"/>
    <x v="2"/>
    <x v="4"/>
    <n v="1415.72"/>
    <n v="41"/>
    <n v="11"/>
    <n v="1440.87"/>
    <n v="2507.7260676328519"/>
    <n v="2595496.4800000018"/>
    <n v="24.45252774352651"/>
    <n v="990.94692971640018"/>
  </r>
  <r>
    <s v="9F5371FB"/>
    <d v="2024-10-19T00:00:00"/>
    <x v="3"/>
    <x v="3"/>
    <n v="1995.2"/>
    <n v="18"/>
    <n v="8"/>
    <n v="168.4"/>
    <n v="2494.4112799999994"/>
    <n v="2494411.2799999993"/>
    <n v="24.807838179519596"/>
    <n v="1007.5921112515798"/>
  </r>
  <r>
    <s v="09CD0051"/>
    <d v="2024-02-24T00:00:00"/>
    <x v="3"/>
    <x v="3"/>
    <n v="1111.06"/>
    <n v="34"/>
    <n v="19"/>
    <n v="1854.41"/>
    <n v="2494.4112799999994"/>
    <n v="2494411.2799999993"/>
    <n v="24.807838179519596"/>
    <n v="1007.5921112515798"/>
  </r>
  <r>
    <s v="0C924006"/>
    <d v="2023-04-16T00:00:00"/>
    <x v="1"/>
    <x v="2"/>
    <n v="2934.88"/>
    <n v="44"/>
    <n v="4"/>
    <n v="1983.5"/>
    <n v="2535.998905930473"/>
    <n v="2480206.9300000025"/>
    <n v="25.230392156862745"/>
    <n v="1023.382745098039"/>
  </r>
  <r>
    <s v="C1D5319E"/>
    <d v="2023-01-23T00:00:00"/>
    <x v="3"/>
    <x v="2"/>
    <n v="4839.62"/>
    <n v="23"/>
    <n v="49"/>
    <n v="1606.02"/>
    <n v="2494.4112799999994"/>
    <n v="2494411.2799999993"/>
    <n v="25.230392156862745"/>
    <n v="1023.382745098039"/>
  </r>
  <r>
    <s v="57D930A4"/>
    <d v="2023-04-07T00:00:00"/>
    <x v="2"/>
    <x v="3"/>
    <n v="2843.41"/>
    <n v="16"/>
    <n v="28"/>
    <n v="1028.01"/>
    <n v="2507.7260676328519"/>
    <n v="2595496.4800000018"/>
    <n v="24.807838179519596"/>
    <n v="1007.5921112515798"/>
  </r>
  <r>
    <s v="0DF27D54"/>
    <d v="2023-08-16T00:00:00"/>
    <x v="1"/>
    <x v="2"/>
    <n v="1797.06"/>
    <n v="33"/>
    <n v="50"/>
    <n v="79.45"/>
    <n v="2535.998905930473"/>
    <n v="2480206.9300000025"/>
    <n v="25.230392156862745"/>
    <n v="1023.382745098039"/>
  </r>
  <r>
    <s v="0"/>
    <d v="2024-05-04T00:00:00"/>
    <x v="2"/>
    <x v="3"/>
    <n v="2814.99"/>
    <n v="18"/>
    <n v="45"/>
    <n v="691.46"/>
    <n v="2507.7260676328519"/>
    <n v="2595496.4800000018"/>
    <n v="24.807838179519596"/>
    <n v="1007.5921112515798"/>
  </r>
  <r>
    <s v="11979D06"/>
    <d v="2023-12-01T00:00:00"/>
    <x v="0"/>
    <x v="2"/>
    <n v="366.81"/>
    <n v="31"/>
    <n v="46"/>
    <n v="544.41999999999996"/>
    <n v="2573.119554204658"/>
    <n v="2539668.9999999977"/>
    <n v="25.230392156862745"/>
    <n v="1023.382745098039"/>
  </r>
  <r>
    <s v="FE69C5CE"/>
    <d v="2023-01-30T00:00:00"/>
    <x v="0"/>
    <x v="3"/>
    <n v="4234.88"/>
    <n v="43"/>
    <n v="7"/>
    <n v="1979.19"/>
    <n v="2573.119554204658"/>
    <n v="2539668.9999999977"/>
    <n v="24.807838179519596"/>
    <n v="1007.5921112515798"/>
  </r>
  <r>
    <s v="B9DC1D49"/>
    <d v="2024-03-13T00:00:00"/>
    <x v="3"/>
    <x v="2"/>
    <n v="1570.37"/>
    <n v="50"/>
    <n v="26"/>
    <n v="1003.46"/>
    <n v="2494.4112799999994"/>
    <n v="2494411.2799999993"/>
    <n v="25.230392156862745"/>
    <n v="1023.382745098039"/>
  </r>
  <r>
    <s v="98F35CE9"/>
    <d v="2023-08-24T00:00:00"/>
    <x v="3"/>
    <x v="4"/>
    <n v="985.14"/>
    <n v="49"/>
    <n v="23"/>
    <n v="1562.08"/>
    <n v="2494.4112799999994"/>
    <n v="2494411.2799999993"/>
    <n v="24.45252774352651"/>
    <n v="990.94692971640018"/>
  </r>
  <r>
    <s v="A051BC53"/>
    <d v="2024-01-29T00:00:00"/>
    <x v="0"/>
    <x v="2"/>
    <n v="2020.21"/>
    <n v="23"/>
    <n v="9"/>
    <n v="128.91"/>
    <n v="2573.119554204658"/>
    <n v="2539668.9999999977"/>
    <n v="25.230392156862745"/>
    <n v="1023.382745098039"/>
  </r>
  <r>
    <s v="AE7ACA38"/>
    <d v="2023-12-11T00:00:00"/>
    <x v="1"/>
    <x v="0"/>
    <n v="1432"/>
    <n v="46"/>
    <n v="47"/>
    <n v="1886.95"/>
    <n v="2535.998905930473"/>
    <n v="2480206.9300000025"/>
    <n v="24.466666666666665"/>
    <n v="1006.2658231292509"/>
  </r>
  <r>
    <s v="612FFE2B"/>
    <d v="2024-05-26T00:00:00"/>
    <x v="2"/>
    <x v="4"/>
    <n v="1991.96"/>
    <n v="39"/>
    <n v="45"/>
    <n v="711.25"/>
    <n v="2507.7260676328519"/>
    <n v="2595496.4800000018"/>
    <n v="24.45252774352651"/>
    <n v="990.94692971640018"/>
  </r>
  <r>
    <s v="0FC8A943"/>
    <d v="2024-09-05T00:00:00"/>
    <x v="2"/>
    <x v="3"/>
    <n v="421.28"/>
    <n v="32"/>
    <n v="23"/>
    <n v="1013.94"/>
    <n v="2507.7260676328519"/>
    <n v="2595496.4800000018"/>
    <n v="24.807838179519596"/>
    <n v="1007.5921112515798"/>
  </r>
  <r>
    <s v="241A3BA9"/>
    <d v="2024-08-20T00:00:00"/>
    <x v="2"/>
    <x v="2"/>
    <n v="4414.3599999999997"/>
    <n v="27"/>
    <n v="36"/>
    <n v="612.23"/>
    <n v="2507.7260676328519"/>
    <n v="2595496.4800000018"/>
    <n v="25.230392156862745"/>
    <n v="1023.382745098039"/>
  </r>
  <r>
    <s v="B1207ECB"/>
    <d v="2024-08-27T00:00:00"/>
    <x v="0"/>
    <x v="1"/>
    <n v="1920.81"/>
    <n v="25"/>
    <n v="15"/>
    <n v="900.95"/>
    <n v="2573.119554204658"/>
    <n v="2539668.9999999977"/>
    <n v="24.886658795749703"/>
    <n v="1011.2844799054373"/>
  </r>
  <r>
    <s v="B0E32660"/>
    <d v="2023-09-17T00:00:00"/>
    <x v="2"/>
    <x v="2"/>
    <n v="4731.8"/>
    <n v="21"/>
    <n v="39"/>
    <n v="861.11"/>
    <n v="2507.7260676328519"/>
    <n v="2595496.4800000018"/>
    <n v="25.230392156862745"/>
    <n v="1023.382745098039"/>
  </r>
  <r>
    <s v="6600AA46"/>
    <d v="2024-10-15T00:00:00"/>
    <x v="2"/>
    <x v="3"/>
    <n v="422.74"/>
    <n v="42"/>
    <n v="48"/>
    <n v="699.49"/>
    <n v="2507.7260676328519"/>
    <n v="2595496.4800000018"/>
    <n v="24.807838179519596"/>
    <n v="1007.5921112515798"/>
  </r>
  <r>
    <s v="E8657514"/>
    <d v="2023-03-27T00:00:00"/>
    <x v="2"/>
    <x v="4"/>
    <n v="1156.26"/>
    <n v="26"/>
    <n v="0"/>
    <n v="196.86"/>
    <n v="2507.7260676328519"/>
    <n v="2595496.4800000018"/>
    <n v="24.45252774352651"/>
    <n v="990.94692971640018"/>
  </r>
  <r>
    <s v="83BA0D4E"/>
    <d v="2024-08-07T00:00:00"/>
    <x v="3"/>
    <x v="3"/>
    <n v="4437.96"/>
    <n v="19"/>
    <n v="26"/>
    <n v="348.13"/>
    <n v="2494.4112799999994"/>
    <n v="2494411.2799999993"/>
    <n v="24.807838179519596"/>
    <n v="1007.5921112515798"/>
  </r>
  <r>
    <s v="9CF2890F"/>
    <d v="2023-10-21T00:00:00"/>
    <x v="1"/>
    <x v="1"/>
    <n v="3233.17"/>
    <n v="14"/>
    <n v="50"/>
    <n v="1247.03"/>
    <n v="2535.998905930473"/>
    <n v="2480206.9300000025"/>
    <n v="24.886658795749703"/>
    <n v="1011.2844799054373"/>
  </r>
  <r>
    <s v="5C7ACF75"/>
    <d v="2023-12-18T00:00:00"/>
    <x v="1"/>
    <x v="4"/>
    <n v="3946.49"/>
    <n v="44"/>
    <n v="22"/>
    <n v="1167.01"/>
    <n v="2535.998905930473"/>
    <n v="2480206.9300000025"/>
    <n v="24.45252774352651"/>
    <n v="990.94692971640018"/>
  </r>
  <r>
    <s v="61ADB093"/>
    <d v="2023-09-25T00:00:00"/>
    <x v="1"/>
    <x v="3"/>
    <n v="103.99"/>
    <n v="5"/>
    <n v="27"/>
    <n v="1547.59"/>
    <n v="2535.998905930473"/>
    <n v="2480206.9300000025"/>
    <n v="24.807838179519596"/>
    <n v="1007.5921112515798"/>
  </r>
  <r>
    <s v="D627FDB8"/>
    <d v="2022-12-27T00:00:00"/>
    <x v="3"/>
    <x v="2"/>
    <n v="3198.55"/>
    <n v="21"/>
    <n v="37"/>
    <n v="1948.6"/>
    <n v="2494.4112799999994"/>
    <n v="2494411.2799999993"/>
    <n v="25.230392156862745"/>
    <n v="1023.382745098039"/>
  </r>
  <r>
    <s v="AF521F83"/>
    <d v="2024-09-24T00:00:00"/>
    <x v="2"/>
    <x v="2"/>
    <n v="1784.22"/>
    <n v="17"/>
    <n v="26"/>
    <n v="1447.69"/>
    <n v="2507.7260676328519"/>
    <n v="2595496.4800000018"/>
    <n v="25.230392156862745"/>
    <n v="1023.382745098039"/>
  </r>
  <r>
    <s v="BE1D717C"/>
    <d v="2023-08-19T00:00:00"/>
    <x v="3"/>
    <x v="4"/>
    <n v="2939.37"/>
    <n v="27"/>
    <n v="29"/>
    <n v="167.82"/>
    <n v="2494.4112799999994"/>
    <n v="2494411.2799999993"/>
    <n v="24.45252774352651"/>
    <n v="990.94692971640018"/>
  </r>
  <r>
    <s v="216A12FB"/>
    <d v="2022-12-29T00:00:00"/>
    <x v="1"/>
    <x v="4"/>
    <n v="3765.5"/>
    <n v="28"/>
    <n v="50"/>
    <n v="1259.94"/>
    <n v="2535.998905930473"/>
    <n v="2480206.9300000025"/>
    <n v="24.45252774352651"/>
    <n v="990.94692971640018"/>
  </r>
  <r>
    <s v="22840559"/>
    <d v="2023-07-08T00:00:00"/>
    <x v="2"/>
    <x v="2"/>
    <n v="3602.98"/>
    <n v="3"/>
    <n v="0"/>
    <n v="1108.81"/>
    <n v="2507.7260676328519"/>
    <n v="2595496.4800000018"/>
    <n v="25.230392156862745"/>
    <n v="1023.382745098039"/>
  </r>
  <r>
    <s v="F691E4AA"/>
    <d v="2023-10-22T00:00:00"/>
    <x v="2"/>
    <x v="0"/>
    <n v="1665.36"/>
    <n v="38"/>
    <n v="11"/>
    <n v="577.57000000000005"/>
    <n v="2507.7260676328519"/>
    <n v="2595496.4800000018"/>
    <n v="24.466666666666665"/>
    <n v="1006.2658231292509"/>
  </r>
  <r>
    <s v="F86CCDF9"/>
    <d v="2023-06-29T00:00:00"/>
    <x v="2"/>
    <x v="1"/>
    <n v="1640.37"/>
    <n v="21"/>
    <n v="8"/>
    <n v="1780.15"/>
    <n v="2507.7260676328519"/>
    <n v="2595496.4800000018"/>
    <n v="24.886658795749703"/>
    <n v="1011.2844799054373"/>
  </r>
  <r>
    <s v="1512A915"/>
    <d v="2023-11-13T00:00:00"/>
    <x v="0"/>
    <x v="2"/>
    <n v="1799.62"/>
    <n v="17"/>
    <n v="7"/>
    <n v="194.08"/>
    <n v="2573.119554204658"/>
    <n v="2539668.9999999977"/>
    <n v="25.230392156862745"/>
    <n v="1023.382745098039"/>
  </r>
  <r>
    <s v="C58BFB30"/>
    <d v="2023-04-21T00:00:00"/>
    <x v="1"/>
    <x v="2"/>
    <n v="2213.21"/>
    <n v="33"/>
    <n v="7"/>
    <n v="823.69"/>
    <n v="2535.998905930473"/>
    <n v="2480206.9300000025"/>
    <n v="25.230392156862745"/>
    <n v="1023.382745098039"/>
  </r>
  <r>
    <s v="DB3BEEF4"/>
    <d v="2023-06-01T00:00:00"/>
    <x v="1"/>
    <x v="1"/>
    <n v="1197.51"/>
    <n v="28"/>
    <n v="1"/>
    <n v="274.83999999999997"/>
    <n v="2535.998905930473"/>
    <n v="2480206.9300000025"/>
    <n v="24.886658795749703"/>
    <n v="1011.2844799054373"/>
  </r>
  <r>
    <s v="AAD2CE49"/>
    <d v="2024-07-24T00:00:00"/>
    <x v="1"/>
    <x v="4"/>
    <n v="3139.11"/>
    <n v="48"/>
    <n v="31"/>
    <n v="715.2"/>
    <n v="2535.998905930473"/>
    <n v="2480206.9300000025"/>
    <n v="24.45252774352651"/>
    <n v="990.94692971640018"/>
  </r>
  <r>
    <s v="79BC06B3"/>
    <d v="2024-02-05T00:00:00"/>
    <x v="3"/>
    <x v="4"/>
    <n v="438.28"/>
    <n v="29"/>
    <n v="1"/>
    <n v="444.16"/>
    <n v="2494.4112799999994"/>
    <n v="2494411.2799999993"/>
    <n v="24.45252774352651"/>
    <n v="990.94692971640018"/>
  </r>
  <r>
    <s v="090DBEDC"/>
    <d v="2023-07-19T00:00:00"/>
    <x v="2"/>
    <x v="1"/>
    <n v="2361.2600000000002"/>
    <n v="18"/>
    <n v="48"/>
    <n v="517.23"/>
    <n v="2507.7260676328519"/>
    <n v="2595496.4800000018"/>
    <n v="24.886658795749703"/>
    <n v="1011.2844799054373"/>
  </r>
  <r>
    <s v="96027120"/>
    <d v="2024-08-23T00:00:00"/>
    <x v="3"/>
    <x v="3"/>
    <n v="1084.83"/>
    <n v="10"/>
    <n v="35"/>
    <n v="1177.96"/>
    <n v="2494.4112799999994"/>
    <n v="2494411.2799999993"/>
    <n v="24.807838179519596"/>
    <n v="1007.5921112515798"/>
  </r>
  <r>
    <s v="E7EA8047"/>
    <d v="2023-07-14T00:00:00"/>
    <x v="2"/>
    <x v="3"/>
    <n v="955.31"/>
    <n v="36"/>
    <n v="9"/>
    <n v="926.45"/>
    <n v="2507.7260676328519"/>
    <n v="2595496.4800000018"/>
    <n v="24.807838179519596"/>
    <n v="1007.5921112515798"/>
  </r>
  <r>
    <s v="5A9E111B"/>
    <d v="2023-12-20T00:00:00"/>
    <x v="0"/>
    <x v="1"/>
    <n v="3871.34"/>
    <n v="41"/>
    <n v="20"/>
    <n v="1622.21"/>
    <n v="2573.119554204658"/>
    <n v="2539668.9999999977"/>
    <n v="24.886658795749703"/>
    <n v="1011.2844799054373"/>
  </r>
  <r>
    <s v="3B50B5EC"/>
    <d v="2023-01-31T00:00:00"/>
    <x v="0"/>
    <x v="0"/>
    <n v="3546.32"/>
    <n v="15"/>
    <n v="35"/>
    <n v="458.64"/>
    <n v="2573.119554204658"/>
    <n v="2539668.9999999977"/>
    <n v="24.466666666666665"/>
    <n v="1006.2658231292509"/>
  </r>
  <r>
    <s v="6007FA14"/>
    <d v="2023-12-30T00:00:00"/>
    <x v="2"/>
    <x v="3"/>
    <n v="1551.62"/>
    <n v="13"/>
    <n v="20"/>
    <n v="1260.1500000000001"/>
    <n v="2507.7260676328519"/>
    <n v="2595496.4800000018"/>
    <n v="24.807838179519596"/>
    <n v="1007.5921112515798"/>
  </r>
  <r>
    <s v="96425131"/>
    <d v="2023-07-13T00:00:00"/>
    <x v="2"/>
    <x v="3"/>
    <n v="3248.44"/>
    <n v="7"/>
    <n v="7"/>
    <n v="1285.1400000000001"/>
    <n v="2507.7260676328519"/>
    <n v="2595496.4800000018"/>
    <n v="24.807838179519596"/>
    <n v="1007.5921112515798"/>
  </r>
  <r>
    <s v="5F30028B"/>
    <d v="2023-03-06T00:00:00"/>
    <x v="2"/>
    <x v="3"/>
    <n v="2938.86"/>
    <n v="3"/>
    <n v="33"/>
    <n v="1159.26"/>
    <n v="2507.7260676328519"/>
    <n v="2595496.4800000018"/>
    <n v="24.807838179519596"/>
    <n v="1007.5921112515798"/>
  </r>
  <r>
    <s v="FF8EF65F"/>
    <d v="2024-09-03T00:00:00"/>
    <x v="1"/>
    <x v="1"/>
    <n v="344.93"/>
    <n v="29"/>
    <n v="19"/>
    <n v="1565.39"/>
    <n v="2535.998905930473"/>
    <n v="2480206.9300000025"/>
    <n v="24.886658795749703"/>
    <n v="1011.2844799054373"/>
  </r>
  <r>
    <s v="1DBF7583"/>
    <d v="2023-12-20T00:00:00"/>
    <x v="2"/>
    <x v="2"/>
    <n v="4225.1400000000003"/>
    <n v="2"/>
    <n v="26"/>
    <n v="1816.08"/>
    <n v="2507.7260676328519"/>
    <n v="2595496.4800000018"/>
    <n v="25.230392156862745"/>
    <n v="1023.382745098039"/>
  </r>
  <r>
    <s v="4D1C7774"/>
    <d v="2022-12-06T00:00:00"/>
    <x v="0"/>
    <x v="3"/>
    <n v="4831.75"/>
    <n v="39"/>
    <n v="19"/>
    <n v="208.92"/>
    <n v="2573.119554204658"/>
    <n v="2539668.9999999977"/>
    <n v="24.807838179519596"/>
    <n v="1007.5921112515798"/>
  </r>
  <r>
    <s v="D1F069CA"/>
    <d v="2024-08-14T00:00:00"/>
    <x v="3"/>
    <x v="2"/>
    <n v="2346.75"/>
    <n v="22"/>
    <n v="45"/>
    <n v="87.81"/>
    <n v="2494.4112799999994"/>
    <n v="2494411.2799999993"/>
    <n v="25.230392156862745"/>
    <n v="1023.382745098039"/>
  </r>
  <r>
    <s v="3C1074D8"/>
    <d v="2023-05-17T00:00:00"/>
    <x v="0"/>
    <x v="3"/>
    <n v="3429.65"/>
    <n v="40"/>
    <n v="10"/>
    <n v="1847.64"/>
    <n v="2573.119554204658"/>
    <n v="2539668.9999999977"/>
    <n v="24.807838179519596"/>
    <n v="1007.5921112515798"/>
  </r>
  <r>
    <s v="C27AAC95"/>
    <d v="2024-09-23T00:00:00"/>
    <x v="1"/>
    <x v="3"/>
    <n v="2754.21"/>
    <n v="17"/>
    <n v="33"/>
    <n v="1460.22"/>
    <n v="2535.998905930473"/>
    <n v="2480206.9300000025"/>
    <n v="24.807838179519596"/>
    <n v="1007.5921112515798"/>
  </r>
  <r>
    <s v="1AF1CF62"/>
    <d v="2023-06-30T00:00:00"/>
    <x v="3"/>
    <x v="0"/>
    <n v="4698.6899999999996"/>
    <n v="39"/>
    <n v="40"/>
    <n v="632.41"/>
    <n v="2494.4112799999994"/>
    <n v="2494411.2799999993"/>
    <n v="24.466666666666665"/>
    <n v="1006.2658231292509"/>
  </r>
  <r>
    <s v="7E418B6D"/>
    <d v="2024-07-05T00:00:00"/>
    <x v="1"/>
    <x v="0"/>
    <n v="2785.16"/>
    <n v="24"/>
    <n v="33"/>
    <n v="1768.88"/>
    <n v="2535.998905930473"/>
    <n v="2480206.9300000025"/>
    <n v="24.466666666666665"/>
    <n v="1006.2658231292509"/>
  </r>
  <r>
    <s v="DB90B7A1"/>
    <d v="2023-12-16T00:00:00"/>
    <x v="0"/>
    <x v="1"/>
    <n v="732.44"/>
    <n v="42"/>
    <n v="35"/>
    <n v="683.56"/>
    <n v="2573.119554204658"/>
    <n v="2539668.9999999977"/>
    <n v="24.886658795749703"/>
    <n v="1011.2844799054373"/>
  </r>
  <r>
    <s v="E0D4EA42"/>
    <d v="2024-08-19T00:00:00"/>
    <x v="3"/>
    <x v="2"/>
    <n v="3911.84"/>
    <n v="47"/>
    <n v="8"/>
    <n v="603.30999999999995"/>
    <n v="2494.4112799999994"/>
    <n v="2494411.2799999993"/>
    <n v="25.230392156862745"/>
    <n v="1023.382745098039"/>
  </r>
  <r>
    <s v="E4AAA59B"/>
    <d v="2024-09-09T00:00:00"/>
    <x v="2"/>
    <x v="0"/>
    <n v="4179.72"/>
    <n v="32"/>
    <n v="45"/>
    <n v="1809.82"/>
    <n v="2507.7260676328519"/>
    <n v="2595496.4800000018"/>
    <n v="24.466666666666665"/>
    <n v="1006.2658231292509"/>
  </r>
  <r>
    <s v="0D9684E9"/>
    <d v="2024-11-01T00:00:00"/>
    <x v="1"/>
    <x v="2"/>
    <n v="3457.93"/>
    <n v="30"/>
    <n v="2"/>
    <n v="1101.01"/>
    <n v="2535.998905930473"/>
    <n v="2480206.9300000025"/>
    <n v="25.230392156862745"/>
    <n v="1023.382745098039"/>
  </r>
  <r>
    <s v="7A412AEE"/>
    <d v="2024-05-29T00:00:00"/>
    <x v="3"/>
    <x v="4"/>
    <n v="4425.37"/>
    <n v="39"/>
    <n v="9"/>
    <n v="1751.32"/>
    <n v="2494.4112799999994"/>
    <n v="2494411.2799999993"/>
    <n v="24.45252774352651"/>
    <n v="990.94692971640018"/>
  </r>
  <r>
    <s v="08234CB7"/>
    <d v="2023-08-12T00:00:00"/>
    <x v="2"/>
    <x v="4"/>
    <n v="3011.23"/>
    <n v="13"/>
    <n v="47"/>
    <n v="796.12"/>
    <n v="2507.7260676328519"/>
    <n v="2595496.4800000018"/>
    <n v="24.45252774352651"/>
    <n v="990.94692971640018"/>
  </r>
  <r>
    <s v="F568188B"/>
    <d v="2024-10-10T00:00:00"/>
    <x v="2"/>
    <x v="3"/>
    <n v="1857.89"/>
    <n v="8"/>
    <n v="15"/>
    <n v="471.67"/>
    <n v="2507.7260676328519"/>
    <n v="2595496.4800000018"/>
    <n v="24.807838179519596"/>
    <n v="1007.5921112515798"/>
  </r>
  <r>
    <s v="4CAFF0A7"/>
    <d v="2023-05-04T00:00:00"/>
    <x v="1"/>
    <x v="4"/>
    <n v="4973.1899999999996"/>
    <n v="16"/>
    <n v="1"/>
    <n v="1928.3"/>
    <n v="2535.998905930473"/>
    <n v="2480206.9300000025"/>
    <n v="24.45252774352651"/>
    <n v="990.94692971640018"/>
  </r>
  <r>
    <s v="B9DA6097"/>
    <d v="2023-05-10T00:00:00"/>
    <x v="3"/>
    <x v="0"/>
    <n v="913.11"/>
    <n v="39"/>
    <n v="2"/>
    <n v="1279.3699999999999"/>
    <n v="2494.4112799999994"/>
    <n v="2494411.2799999993"/>
    <n v="24.466666666666665"/>
    <n v="1006.2658231292509"/>
  </r>
  <r>
    <s v="E770F0D1"/>
    <d v="2024-02-04T00:00:00"/>
    <x v="2"/>
    <x v="3"/>
    <n v="1574.56"/>
    <n v="38"/>
    <n v="0"/>
    <n v="1855.81"/>
    <n v="2507.7260676328519"/>
    <n v="2595496.4800000018"/>
    <n v="24.807838179519596"/>
    <n v="1007.5921112515798"/>
  </r>
  <r>
    <s v="6EF892FB"/>
    <d v="2022-11-24T00:00:00"/>
    <x v="1"/>
    <x v="0"/>
    <n v="1182.07"/>
    <n v="21"/>
    <n v="43"/>
    <n v="91.07"/>
    <n v="2535.998905930473"/>
    <n v="2480206.9300000025"/>
    <n v="24.466666666666665"/>
    <n v="1006.2658231292509"/>
  </r>
  <r>
    <s v="007D7685"/>
    <d v="2023-05-08T00:00:00"/>
    <x v="1"/>
    <x v="4"/>
    <n v="1773.77"/>
    <n v="15"/>
    <n v="27"/>
    <n v="1045.1300000000001"/>
    <n v="2535.998905930473"/>
    <n v="2480206.9300000025"/>
    <n v="24.45252774352651"/>
    <n v="990.94692971640018"/>
  </r>
  <r>
    <s v="CCFC23B6"/>
    <d v="2023-01-16T00:00:00"/>
    <x v="3"/>
    <x v="4"/>
    <n v="1940.94"/>
    <n v="35"/>
    <n v="12"/>
    <n v="243.14"/>
    <n v="2494.4112799999994"/>
    <n v="2494411.2799999993"/>
    <n v="24.45252774352651"/>
    <n v="990.94692971640018"/>
  </r>
  <r>
    <s v="ACD0FB97"/>
    <d v="2024-05-18T00:00:00"/>
    <x v="0"/>
    <x v="3"/>
    <n v="2651.98"/>
    <n v="7"/>
    <n v="32"/>
    <n v="579.33000000000004"/>
    <n v="2573.119554204658"/>
    <n v="2539668.9999999977"/>
    <n v="24.807838179519596"/>
    <n v="1007.5921112515798"/>
  </r>
  <r>
    <s v="8AE382BF"/>
    <d v="2024-07-17T00:00:00"/>
    <x v="3"/>
    <x v="0"/>
    <n v="114.52"/>
    <n v="10"/>
    <n v="20"/>
    <n v="1744.22"/>
    <n v="2494.4112799999994"/>
    <n v="2494411.2799999993"/>
    <n v="24.466666666666665"/>
    <n v="1006.2658231292509"/>
  </r>
  <r>
    <s v="0476A087"/>
    <d v="2024-01-19T00:00:00"/>
    <x v="1"/>
    <x v="3"/>
    <n v="1941.19"/>
    <n v="8"/>
    <n v="1"/>
    <n v="1591.36"/>
    <n v="2535.998905930473"/>
    <n v="2480206.9300000025"/>
    <n v="24.807838179519596"/>
    <n v="1007.5921112515798"/>
  </r>
  <r>
    <s v="ED445667"/>
    <d v="2023-07-01T00:00:00"/>
    <x v="0"/>
    <x v="1"/>
    <n v="1767.33"/>
    <n v="22"/>
    <n v="45"/>
    <n v="769.07"/>
    <n v="2573.119554204658"/>
    <n v="2539668.9999999977"/>
    <n v="24.886658795749703"/>
    <n v="1011.2844799054373"/>
  </r>
  <r>
    <s v="B31320ED"/>
    <d v="2024-01-07T00:00:00"/>
    <x v="3"/>
    <x v="4"/>
    <n v="4698.95"/>
    <n v="19"/>
    <n v="48"/>
    <n v="404.7"/>
    <n v="2494.4112799999994"/>
    <n v="2494411.2799999993"/>
    <n v="24.45252774352651"/>
    <n v="990.94692971640018"/>
  </r>
  <r>
    <s v="12B3BE94"/>
    <d v="2024-08-28T00:00:00"/>
    <x v="0"/>
    <x v="1"/>
    <n v="3476.33"/>
    <n v="18"/>
    <n v="4"/>
    <n v="856.47"/>
    <n v="2573.119554204658"/>
    <n v="2539668.9999999977"/>
    <n v="24.886658795749703"/>
    <n v="1011.2844799054373"/>
  </r>
  <r>
    <s v="AFCEDC06"/>
    <d v="2024-07-24T00:00:00"/>
    <x v="3"/>
    <x v="4"/>
    <n v="3542.28"/>
    <n v="22"/>
    <n v="10"/>
    <n v="132.93"/>
    <n v="2494.4112799999994"/>
    <n v="2494411.2799999993"/>
    <n v="24.45252774352651"/>
    <n v="990.94692971640018"/>
  </r>
  <r>
    <s v="98EA583D"/>
    <d v="2024-03-20T00:00:00"/>
    <x v="2"/>
    <x v="2"/>
    <n v="778.73"/>
    <n v="5"/>
    <n v="22"/>
    <n v="55.95"/>
    <n v="2507.7260676328519"/>
    <n v="2595496.4800000018"/>
    <n v="25.230392156862745"/>
    <n v="1023.382745098039"/>
  </r>
  <r>
    <s v="0636613F"/>
    <d v="2024-06-03T00:00:00"/>
    <x v="3"/>
    <x v="3"/>
    <n v="4708.87"/>
    <n v="45"/>
    <n v="45"/>
    <n v="1588.98"/>
    <n v="2494.4112799999994"/>
    <n v="2494411.2799999993"/>
    <n v="24.807838179519596"/>
    <n v="1007.5921112515798"/>
  </r>
  <r>
    <s v="481A62E8"/>
    <d v="2023-06-29T00:00:00"/>
    <x v="0"/>
    <x v="4"/>
    <n v="2110.6999999999998"/>
    <n v="2"/>
    <n v="21"/>
    <n v="457.35"/>
    <n v="2573.119554204658"/>
    <n v="2539668.9999999977"/>
    <n v="24.45252774352651"/>
    <n v="990.94692971640018"/>
  </r>
  <r>
    <s v="8CBAAF6B"/>
    <d v="2024-09-28T00:00:00"/>
    <x v="3"/>
    <x v="3"/>
    <n v="1229.1199999999999"/>
    <n v="38"/>
    <n v="18"/>
    <n v="934.65"/>
    <n v="2494.4112799999994"/>
    <n v="2494411.2799999993"/>
    <n v="24.807838179519596"/>
    <n v="1007.5921112515798"/>
  </r>
  <r>
    <s v="3D0A01EE"/>
    <d v="2024-04-02T00:00:00"/>
    <x v="2"/>
    <x v="1"/>
    <n v="2238.19"/>
    <n v="31"/>
    <n v="31"/>
    <n v="1268.19"/>
    <n v="2507.7260676328519"/>
    <n v="2595496.4800000018"/>
    <n v="24.886658795749703"/>
    <n v="1011.2844799054373"/>
  </r>
  <r>
    <s v="C37A71AE"/>
    <d v="2023-02-06T00:00:00"/>
    <x v="1"/>
    <x v="0"/>
    <n v="4538.5600000000004"/>
    <n v="37"/>
    <n v="14"/>
    <n v="1786.86"/>
    <n v="2535.998905930473"/>
    <n v="2480206.9300000025"/>
    <n v="24.466666666666665"/>
    <n v="1006.2658231292509"/>
  </r>
  <r>
    <s v="6EC33EF0"/>
    <d v="2023-03-01T00:00:00"/>
    <x v="0"/>
    <x v="0"/>
    <n v="1233.99"/>
    <n v="29"/>
    <n v="12"/>
    <n v="1363.83"/>
    <n v="2573.119554204658"/>
    <n v="2539668.9999999977"/>
    <n v="24.466666666666665"/>
    <n v="1006.2658231292509"/>
  </r>
  <r>
    <s v="F0DADCA2"/>
    <d v="2023-11-01T00:00:00"/>
    <x v="2"/>
    <x v="3"/>
    <n v="2901.35"/>
    <n v="6"/>
    <n v="17"/>
    <n v="77.67"/>
    <n v="2507.7260676328519"/>
    <n v="2595496.4800000018"/>
    <n v="24.807838179519596"/>
    <n v="1007.5921112515798"/>
  </r>
  <r>
    <s v="928B52EE"/>
    <d v="2023-10-20T00:00:00"/>
    <x v="0"/>
    <x v="2"/>
    <n v="4191.25"/>
    <n v="17"/>
    <n v="29"/>
    <n v="31.5"/>
    <n v="2573.119554204658"/>
    <n v="2539668.9999999977"/>
    <n v="25.230392156862745"/>
    <n v="1023.382745098039"/>
  </r>
  <r>
    <s v="DE7AAA73"/>
    <d v="2023-09-16T00:00:00"/>
    <x v="0"/>
    <x v="0"/>
    <n v="4178.5200000000004"/>
    <n v="31"/>
    <n v="5"/>
    <n v="1723.96"/>
    <n v="2573.119554204658"/>
    <n v="2539668.9999999977"/>
    <n v="24.466666666666665"/>
    <n v="1006.2658231292509"/>
  </r>
  <r>
    <s v="4.29E+202"/>
    <d v="2023-08-14T00:00:00"/>
    <x v="1"/>
    <x v="3"/>
    <n v="4587.88"/>
    <n v="11"/>
    <n v="16"/>
    <n v="1695.12"/>
    <n v="2535.998905930473"/>
    <n v="2480206.9300000025"/>
    <n v="24.807838179519596"/>
    <n v="1007.5921112515798"/>
  </r>
  <r>
    <s v="A8084C7E"/>
    <d v="2024-04-29T00:00:00"/>
    <x v="2"/>
    <x v="1"/>
    <n v="3099.85"/>
    <n v="2"/>
    <n v="41"/>
    <n v="1793.85"/>
    <n v="2507.7260676328519"/>
    <n v="2595496.4800000018"/>
    <n v="24.886658795749703"/>
    <n v="1011.2844799054373"/>
  </r>
  <r>
    <s v="39CFD9E6"/>
    <d v="2023-08-02T00:00:00"/>
    <x v="0"/>
    <x v="0"/>
    <n v="3848.16"/>
    <n v="30"/>
    <n v="32"/>
    <n v="1628.15"/>
    <n v="2573.119554204658"/>
    <n v="2539668.9999999977"/>
    <n v="24.466666666666665"/>
    <n v="1006.2658231292509"/>
  </r>
  <r>
    <s v="009769D3"/>
    <d v="2023-10-27T00:00:00"/>
    <x v="3"/>
    <x v="4"/>
    <n v="319.74"/>
    <n v="49"/>
    <n v="13"/>
    <n v="678.71"/>
    <n v="2494.4112799999994"/>
    <n v="2494411.2799999993"/>
    <n v="24.45252774352651"/>
    <n v="990.94692971640018"/>
  </r>
  <r>
    <s v="04383B35"/>
    <d v="2023-09-02T00:00:00"/>
    <x v="0"/>
    <x v="4"/>
    <n v="989.27"/>
    <n v="41"/>
    <n v="12"/>
    <n v="963.88"/>
    <n v="2573.119554204658"/>
    <n v="2539668.9999999977"/>
    <n v="24.45252774352651"/>
    <n v="990.94692971640018"/>
  </r>
  <r>
    <s v="C153C522"/>
    <d v="2023-04-17T00:00:00"/>
    <x v="3"/>
    <x v="2"/>
    <n v="597.84"/>
    <n v="8"/>
    <n v="3"/>
    <n v="430.32"/>
    <n v="2494.4112799999994"/>
    <n v="2494411.2799999993"/>
    <n v="25.230392156862745"/>
    <n v="1023.382745098039"/>
  </r>
  <r>
    <s v="E8EC39A2"/>
    <d v="2024-10-04T00:00:00"/>
    <x v="3"/>
    <x v="4"/>
    <n v="1759.56"/>
    <n v="20"/>
    <n v="0"/>
    <n v="398.37"/>
    <n v="2494.4112799999994"/>
    <n v="2494411.2799999993"/>
    <n v="24.45252774352651"/>
    <n v="990.94692971640018"/>
  </r>
  <r>
    <s v="7B504D7F"/>
    <d v="2024-07-21T00:00:00"/>
    <x v="1"/>
    <x v="3"/>
    <n v="3310.69"/>
    <n v="31"/>
    <n v="45"/>
    <n v="770.72"/>
    <n v="2535.998905930473"/>
    <n v="2480206.9300000025"/>
    <n v="24.807838179519596"/>
    <n v="1007.5921112515798"/>
  </r>
  <r>
    <s v="3C634424"/>
    <d v="2024-03-12T00:00:00"/>
    <x v="3"/>
    <x v="0"/>
    <n v="3312.95"/>
    <n v="21"/>
    <n v="35"/>
    <n v="1445.44"/>
    <n v="2494.4112799999994"/>
    <n v="2494411.2799999993"/>
    <n v="24.466666666666665"/>
    <n v="1006.2658231292509"/>
  </r>
  <r>
    <s v="D6988A32"/>
    <d v="2024-04-20T00:00:00"/>
    <x v="3"/>
    <x v="3"/>
    <n v="2855.75"/>
    <n v="12"/>
    <n v="7"/>
    <n v="16.55"/>
    <n v="2494.4112799999994"/>
    <n v="2494411.2799999993"/>
    <n v="24.807838179519596"/>
    <n v="1007.5921112515798"/>
  </r>
  <r>
    <s v="6BE379C4"/>
    <d v="2023-12-31T00:00:00"/>
    <x v="3"/>
    <x v="1"/>
    <n v="71.040000000000006"/>
    <n v="24"/>
    <n v="33"/>
    <n v="1207.25"/>
    <n v="2494.4112799999994"/>
    <n v="2494411.2799999993"/>
    <n v="24.886658795749703"/>
    <n v="1011.2844799054373"/>
  </r>
  <r>
    <s v="B72560EF"/>
    <d v="2024-02-11T00:00:00"/>
    <x v="0"/>
    <x v="1"/>
    <n v="1042"/>
    <n v="15"/>
    <n v="21"/>
    <n v="1449.52"/>
    <n v="2573.119554204658"/>
    <n v="2539668.9999999977"/>
    <n v="24.886658795749703"/>
    <n v="1011.2844799054373"/>
  </r>
  <r>
    <s v="D072F3FE"/>
    <d v="2023-08-09T00:00:00"/>
    <x v="3"/>
    <x v="4"/>
    <n v="3569.03"/>
    <n v="35"/>
    <n v="13"/>
    <n v="306.83"/>
    <n v="2494.4112799999994"/>
    <n v="2494411.2799999993"/>
    <n v="24.45252774352651"/>
    <n v="990.94692971640018"/>
  </r>
  <r>
    <s v="900F63D9"/>
    <d v="2023-10-24T00:00:00"/>
    <x v="2"/>
    <x v="3"/>
    <n v="4274.32"/>
    <n v="12"/>
    <n v="16"/>
    <n v="666.14"/>
    <n v="2507.7260676328519"/>
    <n v="2595496.4800000018"/>
    <n v="24.807838179519596"/>
    <n v="1007.5921112515798"/>
  </r>
  <r>
    <s v="35360400000000"/>
    <d v="2023-11-02T00:00:00"/>
    <x v="1"/>
    <x v="1"/>
    <n v="2616.0700000000002"/>
    <n v="34"/>
    <n v="50"/>
    <n v="1718.67"/>
    <n v="2535.998905930473"/>
    <n v="2480206.9300000025"/>
    <n v="24.886658795749703"/>
    <n v="1011.2844799054373"/>
  </r>
  <r>
    <s v="94079253"/>
    <d v="2023-09-18T00:00:00"/>
    <x v="0"/>
    <x v="0"/>
    <n v="3691.75"/>
    <n v="37"/>
    <n v="23"/>
    <n v="253.84"/>
    <n v="2573.119554204658"/>
    <n v="2539668.9999999977"/>
    <n v="24.466666666666665"/>
    <n v="1006.2658231292509"/>
  </r>
  <r>
    <s v="5D9197B4"/>
    <d v="2024-06-28T00:00:00"/>
    <x v="1"/>
    <x v="0"/>
    <n v="3283.17"/>
    <n v="8"/>
    <n v="29"/>
    <n v="659.22"/>
    <n v="2535.998905930473"/>
    <n v="2480206.9300000025"/>
    <n v="24.466666666666665"/>
    <n v="1006.2658231292509"/>
  </r>
  <r>
    <s v="9BDAA7AB"/>
    <d v="2023-04-06T00:00:00"/>
    <x v="1"/>
    <x v="2"/>
    <n v="562.30999999999995"/>
    <n v="21"/>
    <n v="33"/>
    <n v="1334.25"/>
    <n v="2535.998905930473"/>
    <n v="2480206.9300000025"/>
    <n v="25.230392156862745"/>
    <n v="1023.382745098039"/>
  </r>
  <r>
    <s v="E4981E04"/>
    <d v="2023-12-21T00:00:00"/>
    <x v="1"/>
    <x v="2"/>
    <n v="4802.34"/>
    <n v="34"/>
    <n v="26"/>
    <n v="1776.04"/>
    <n v="2535.998905930473"/>
    <n v="2480206.9300000025"/>
    <n v="25.230392156862745"/>
    <n v="1023.382745098039"/>
  </r>
  <r>
    <s v="D2E72872"/>
    <d v="2022-12-28T00:00:00"/>
    <x v="2"/>
    <x v="2"/>
    <n v="2814.31"/>
    <n v="17"/>
    <n v="7"/>
    <n v="1750.9"/>
    <n v="2507.7260676328519"/>
    <n v="2595496.4800000018"/>
    <n v="25.230392156862745"/>
    <n v="1023.382745098039"/>
  </r>
  <r>
    <s v="24C5DCF7"/>
    <d v="2023-11-06T00:00:00"/>
    <x v="1"/>
    <x v="2"/>
    <n v="3735.4"/>
    <n v="46"/>
    <n v="50"/>
    <n v="765.58"/>
    <n v="2535.998905930473"/>
    <n v="2480206.9300000025"/>
    <n v="25.230392156862745"/>
    <n v="1023.382745098039"/>
  </r>
  <r>
    <s v="F84867A4"/>
    <d v="2023-05-29T00:00:00"/>
    <x v="1"/>
    <x v="1"/>
    <n v="3580.5"/>
    <n v="4"/>
    <n v="19"/>
    <n v="1315.15"/>
    <n v="2535.998905930473"/>
    <n v="2480206.9300000025"/>
    <n v="24.886658795749703"/>
    <n v="1011.2844799054373"/>
  </r>
  <r>
    <s v="D20ACFAC"/>
    <d v="2023-03-24T00:00:00"/>
    <x v="1"/>
    <x v="1"/>
    <n v="1553.78"/>
    <n v="41"/>
    <n v="24"/>
    <n v="1770.43"/>
    <n v="2535.998905930473"/>
    <n v="2480206.9300000025"/>
    <n v="24.886658795749703"/>
    <n v="1011.2844799054373"/>
  </r>
  <r>
    <s v="63A8988C"/>
    <d v="2024-03-04T00:00:00"/>
    <x v="1"/>
    <x v="2"/>
    <n v="1184.01"/>
    <n v="25"/>
    <n v="44"/>
    <n v="608.02"/>
    <n v="2535.998905930473"/>
    <n v="2480206.9300000025"/>
    <n v="25.230392156862745"/>
    <n v="1023.382745098039"/>
  </r>
  <r>
    <s v="0647B4B2"/>
    <d v="2024-07-12T00:00:00"/>
    <x v="1"/>
    <x v="1"/>
    <n v="621.15"/>
    <n v="48"/>
    <n v="48"/>
    <n v="1877.26"/>
    <n v="2535.998905930473"/>
    <n v="2480206.9300000025"/>
    <n v="24.886658795749703"/>
    <n v="1011.2844799054373"/>
  </r>
  <r>
    <s v="635E232C"/>
    <d v="2023-06-13T00:00:00"/>
    <x v="3"/>
    <x v="3"/>
    <n v="2755.87"/>
    <n v="5"/>
    <n v="35"/>
    <n v="1671.68"/>
    <n v="2494.4112799999994"/>
    <n v="2494411.2799999993"/>
    <n v="24.807838179519596"/>
    <n v="1007.5921112515798"/>
  </r>
  <r>
    <s v="F19E932D"/>
    <d v="2023-11-20T00:00:00"/>
    <x v="3"/>
    <x v="4"/>
    <n v="1488.1"/>
    <n v="37"/>
    <n v="1"/>
    <n v="1425.57"/>
    <n v="2494.4112799999994"/>
    <n v="2494411.2799999993"/>
    <n v="24.45252774352651"/>
    <n v="990.94692971640018"/>
  </r>
  <r>
    <s v="BEBDBDA4"/>
    <d v="2023-11-30T00:00:00"/>
    <x v="3"/>
    <x v="4"/>
    <n v="981.03"/>
    <n v="44"/>
    <n v="47"/>
    <n v="232.96"/>
    <n v="2494.4112799999994"/>
    <n v="2494411.2799999993"/>
    <n v="24.45252774352651"/>
    <n v="990.94692971640018"/>
  </r>
  <r>
    <s v="A7C051D2"/>
    <d v="2024-06-30T00:00:00"/>
    <x v="1"/>
    <x v="0"/>
    <n v="3025.42"/>
    <n v="8"/>
    <n v="4"/>
    <n v="38.18"/>
    <n v="2535.998905930473"/>
    <n v="2480206.9300000025"/>
    <n v="24.466666666666665"/>
    <n v="1006.2658231292509"/>
  </r>
  <r>
    <s v="7CC4CE9B"/>
    <d v="2023-05-11T00:00:00"/>
    <x v="1"/>
    <x v="4"/>
    <n v="1845.59"/>
    <n v="24"/>
    <n v="29"/>
    <n v="594.44000000000005"/>
    <n v="2535.998905930473"/>
    <n v="2480206.9300000025"/>
    <n v="24.45252774352651"/>
    <n v="990.94692971640018"/>
  </r>
  <r>
    <s v="3573873D"/>
    <d v="2023-06-18T00:00:00"/>
    <x v="2"/>
    <x v="1"/>
    <n v="865.92"/>
    <n v="39"/>
    <n v="50"/>
    <n v="1012.72"/>
    <n v="2507.7260676328519"/>
    <n v="2595496.4800000018"/>
    <n v="24.886658795749703"/>
    <n v="1011.2844799054373"/>
  </r>
  <r>
    <s v="149A4440"/>
    <d v="2024-06-02T00:00:00"/>
    <x v="0"/>
    <x v="2"/>
    <n v="2018.32"/>
    <n v="13"/>
    <n v="30"/>
    <n v="1100.6099999999999"/>
    <n v="2573.119554204658"/>
    <n v="2539668.9999999977"/>
    <n v="25.230392156862745"/>
    <n v="1023.382745098039"/>
  </r>
  <r>
    <s v="3322932"/>
    <d v="2023-03-23T00:00:00"/>
    <x v="2"/>
    <x v="0"/>
    <n v="3178.95"/>
    <n v="36"/>
    <n v="50"/>
    <n v="441.67"/>
    <n v="2507.7260676328519"/>
    <n v="2595496.4800000018"/>
    <n v="24.466666666666665"/>
    <n v="1006.2658231292509"/>
  </r>
  <r>
    <s v="AF15934C"/>
    <d v="2024-05-28T00:00:00"/>
    <x v="0"/>
    <x v="0"/>
    <n v="3495.67"/>
    <n v="10"/>
    <n v="14"/>
    <n v="332.87"/>
    <n v="2573.119554204658"/>
    <n v="2539668.9999999977"/>
    <n v="24.466666666666665"/>
    <n v="1006.2658231292509"/>
  </r>
  <r>
    <s v="89A1FEE1"/>
    <d v="2024-06-09T00:00:00"/>
    <x v="0"/>
    <x v="2"/>
    <n v="4607.78"/>
    <n v="28"/>
    <n v="33"/>
    <n v="1033.44"/>
    <n v="2573.119554204658"/>
    <n v="2539668.9999999977"/>
    <n v="25.230392156862745"/>
    <n v="1023.382745098039"/>
  </r>
  <r>
    <s v="E273AC60"/>
    <d v="2023-08-05T00:00:00"/>
    <x v="3"/>
    <x v="4"/>
    <n v="4094.89"/>
    <n v="17"/>
    <n v="32"/>
    <n v="540.11"/>
    <n v="2494.4112799999994"/>
    <n v="2494411.2799999993"/>
    <n v="24.45252774352651"/>
    <n v="990.94692971640018"/>
  </r>
  <r>
    <s v="42A6E115"/>
    <d v="2024-10-15T00:00:00"/>
    <x v="1"/>
    <x v="0"/>
    <n v="1406.24"/>
    <n v="30"/>
    <n v="17"/>
    <n v="888.43"/>
    <n v="2535.998905930473"/>
    <n v="2480206.9300000025"/>
    <n v="24.466666666666665"/>
    <n v="1006.2658231292509"/>
  </r>
  <r>
    <s v="B10D4E4E"/>
    <d v="2024-05-07T00:00:00"/>
    <x v="3"/>
    <x v="0"/>
    <n v="1131.81"/>
    <n v="24"/>
    <n v="9"/>
    <n v="1662.66"/>
    <n v="2494.4112799999994"/>
    <n v="2494411.2799999993"/>
    <n v="24.466666666666665"/>
    <n v="1006.2658231292509"/>
  </r>
  <r>
    <s v="B49B0BA3"/>
    <d v="2024-07-08T00:00:00"/>
    <x v="0"/>
    <x v="0"/>
    <n v="847.98"/>
    <n v="49"/>
    <n v="40"/>
    <n v="1155.5899999999999"/>
    <n v="2573.119554204658"/>
    <n v="2539668.9999999977"/>
    <n v="24.466666666666665"/>
    <n v="1006.2658231292509"/>
  </r>
  <r>
    <s v="D48C7114"/>
    <d v="2024-11-10T00:00:00"/>
    <x v="0"/>
    <x v="4"/>
    <n v="111.35"/>
    <n v="18"/>
    <n v="2"/>
    <n v="274.87"/>
    <n v="2573.119554204658"/>
    <n v="2539668.9999999977"/>
    <n v="24.45252774352651"/>
    <n v="990.94692971640018"/>
  </r>
  <r>
    <s v="8DB15AE2"/>
    <d v="2024-10-19T00:00:00"/>
    <x v="3"/>
    <x v="0"/>
    <n v="3286.83"/>
    <n v="2"/>
    <n v="16"/>
    <n v="829.98"/>
    <n v="2494.4112799999994"/>
    <n v="2494411.2799999993"/>
    <n v="24.466666666666665"/>
    <n v="1006.2658231292509"/>
  </r>
  <r>
    <s v="6C49B1BF"/>
    <d v="2023-01-03T00:00:00"/>
    <x v="1"/>
    <x v="3"/>
    <n v="1495.83"/>
    <n v="38"/>
    <n v="2"/>
    <n v="1541.97"/>
    <n v="2535.998905930473"/>
    <n v="2480206.9300000025"/>
    <n v="24.807838179519596"/>
    <n v="1007.5921112515798"/>
  </r>
  <r>
    <s v="5EF48E22"/>
    <d v="2024-02-29T00:00:00"/>
    <x v="1"/>
    <x v="1"/>
    <n v="2648.61"/>
    <n v="47"/>
    <n v="9"/>
    <n v="1999.91"/>
    <n v="2535.998905930473"/>
    <n v="2480206.9300000025"/>
    <n v="24.886658795749703"/>
    <n v="1011.2844799054373"/>
  </r>
  <r>
    <s v="A490371C"/>
    <d v="2024-04-23T00:00:00"/>
    <x v="0"/>
    <x v="4"/>
    <n v="3012.94"/>
    <n v="27"/>
    <n v="48"/>
    <n v="1242.71"/>
    <n v="2573.119554204658"/>
    <n v="2539668.9999999977"/>
    <n v="24.45252774352651"/>
    <n v="990.94692971640018"/>
  </r>
  <r>
    <s v="29BAA839"/>
    <d v="2024-10-16T00:00:00"/>
    <x v="0"/>
    <x v="1"/>
    <n v="1225.72"/>
    <n v="45"/>
    <n v="36"/>
    <n v="1716.71"/>
    <n v="2573.119554204658"/>
    <n v="2539668.9999999977"/>
    <n v="24.886658795749703"/>
    <n v="1011.2844799054373"/>
  </r>
  <r>
    <s v="DB64B5ED"/>
    <d v="2024-04-22T00:00:00"/>
    <x v="1"/>
    <x v="3"/>
    <n v="4719.21"/>
    <n v="17"/>
    <n v="11"/>
    <n v="1273.51"/>
    <n v="2535.998905930473"/>
    <n v="2480206.9300000025"/>
    <n v="24.807838179519596"/>
    <n v="1007.5921112515798"/>
  </r>
  <r>
    <s v="28CF9E1E"/>
    <d v="2024-09-12T00:00:00"/>
    <x v="1"/>
    <x v="2"/>
    <n v="1067.53"/>
    <n v="42"/>
    <n v="20"/>
    <n v="1903.98"/>
    <n v="2535.998905930473"/>
    <n v="2480206.9300000025"/>
    <n v="25.230392156862745"/>
    <n v="1023.382745098039"/>
  </r>
  <r>
    <s v="D8F547F8"/>
    <d v="2024-09-06T00:00:00"/>
    <x v="3"/>
    <x v="0"/>
    <n v="4268.8500000000004"/>
    <n v="40"/>
    <n v="29"/>
    <n v="284.06"/>
    <n v="2494.4112799999994"/>
    <n v="2494411.2799999993"/>
    <n v="24.466666666666665"/>
    <n v="1006.2658231292509"/>
  </r>
  <r>
    <s v="ABA279D0"/>
    <d v="2023-09-18T00:00:00"/>
    <x v="3"/>
    <x v="3"/>
    <n v="2588.62"/>
    <n v="14"/>
    <n v="28"/>
    <n v="50.86"/>
    <n v="2494.4112799999994"/>
    <n v="2494411.2799999993"/>
    <n v="24.807838179519596"/>
    <n v="1007.5921112515798"/>
  </r>
  <r>
    <s v="78E16C6F"/>
    <d v="2024-01-11T00:00:00"/>
    <x v="2"/>
    <x v="1"/>
    <n v="3599.83"/>
    <n v="46"/>
    <n v="20"/>
    <n v="971.69"/>
    <n v="2507.7260676328519"/>
    <n v="2595496.4800000018"/>
    <n v="24.886658795749703"/>
    <n v="1011.2844799054373"/>
  </r>
  <r>
    <s v="E2AF7A85"/>
    <d v="2024-10-15T00:00:00"/>
    <x v="2"/>
    <x v="2"/>
    <n v="3903.24"/>
    <n v="1"/>
    <n v="48"/>
    <n v="246.66"/>
    <n v="2507.7260676328519"/>
    <n v="2595496.4800000018"/>
    <n v="25.230392156862745"/>
    <n v="1023.382745098039"/>
  </r>
  <r>
    <s v="C1077351"/>
    <d v="2024-08-17T00:00:00"/>
    <x v="3"/>
    <x v="4"/>
    <n v="180.64"/>
    <n v="33"/>
    <n v="4"/>
    <n v="1922.22"/>
    <n v="2494.4112799999994"/>
    <n v="2494411.2799999993"/>
    <n v="24.45252774352651"/>
    <n v="990.94692971640018"/>
  </r>
  <r>
    <s v="8F4212C6"/>
    <d v="2024-11-12T00:00:00"/>
    <x v="1"/>
    <x v="0"/>
    <n v="2707.61"/>
    <n v="49"/>
    <n v="5"/>
    <n v="208.99"/>
    <n v="2535.998905930473"/>
    <n v="2480206.9300000025"/>
    <n v="24.466666666666665"/>
    <n v="1006.2658231292509"/>
  </r>
  <r>
    <s v="EEE85026"/>
    <d v="2024-06-11T00:00:00"/>
    <x v="2"/>
    <x v="2"/>
    <n v="65.06"/>
    <n v="12"/>
    <n v="32"/>
    <n v="335.89"/>
    <n v="2507.7260676328519"/>
    <n v="2595496.4800000018"/>
    <n v="25.230392156862745"/>
    <n v="1023.382745098039"/>
  </r>
  <r>
    <s v="B1625CCC"/>
    <d v="2024-07-24T00:00:00"/>
    <x v="2"/>
    <x v="2"/>
    <n v="811.8"/>
    <n v="34"/>
    <n v="43"/>
    <n v="504.92"/>
    <n v="2507.7260676328519"/>
    <n v="2595496.4800000018"/>
    <n v="25.230392156862745"/>
    <n v="1023.382745098039"/>
  </r>
  <r>
    <s v="3BF72C83"/>
    <d v="2023-07-12T00:00:00"/>
    <x v="0"/>
    <x v="3"/>
    <n v="1160.69"/>
    <n v="31"/>
    <n v="35"/>
    <n v="1146.74"/>
    <n v="2573.119554204658"/>
    <n v="2539668.9999999977"/>
    <n v="24.807838179519596"/>
    <n v="1007.5921112515798"/>
  </r>
  <r>
    <s v="0FD1043C"/>
    <d v="2024-01-23T00:00:00"/>
    <x v="2"/>
    <x v="2"/>
    <n v="561.48"/>
    <n v="45"/>
    <n v="50"/>
    <n v="1594.82"/>
    <n v="2507.7260676328519"/>
    <n v="2595496.4800000018"/>
    <n v="25.230392156862745"/>
    <n v="1023.382745098039"/>
  </r>
  <r>
    <s v="130EC193"/>
    <d v="2024-10-04T00:00:00"/>
    <x v="2"/>
    <x v="0"/>
    <n v="1407.48"/>
    <n v="42"/>
    <n v="35"/>
    <n v="1808.37"/>
    <n v="2507.7260676328519"/>
    <n v="2595496.4800000018"/>
    <n v="24.466666666666665"/>
    <n v="1006.2658231292509"/>
  </r>
  <r>
    <s v="8CE22846"/>
    <d v="2024-06-10T00:00:00"/>
    <x v="1"/>
    <x v="2"/>
    <n v="352.88"/>
    <n v="23"/>
    <n v="3"/>
    <n v="512.44000000000005"/>
    <n v="2535.998905930473"/>
    <n v="2480206.9300000025"/>
    <n v="25.230392156862745"/>
    <n v="1023.382745098039"/>
  </r>
  <r>
    <s v="49844294"/>
    <d v="2023-05-23T00:00:00"/>
    <x v="1"/>
    <x v="1"/>
    <n v="2635.96"/>
    <n v="42"/>
    <n v="16"/>
    <n v="1726.64"/>
    <n v="2535.998905930473"/>
    <n v="2480206.9300000025"/>
    <n v="24.886658795749703"/>
    <n v="1011.2844799054373"/>
  </r>
  <r>
    <s v="AF71D6DD"/>
    <d v="2023-04-14T00:00:00"/>
    <x v="1"/>
    <x v="3"/>
    <n v="2182.35"/>
    <n v="24"/>
    <n v="12"/>
    <n v="716.28"/>
    <n v="2535.998905930473"/>
    <n v="2480206.9300000025"/>
    <n v="24.807838179519596"/>
    <n v="1007.5921112515798"/>
  </r>
  <r>
    <s v="EAF6EE9C"/>
    <d v="2023-06-13T00:00:00"/>
    <x v="2"/>
    <x v="2"/>
    <n v="223.25"/>
    <n v="11"/>
    <n v="25"/>
    <n v="1933.72"/>
    <n v="2507.7260676328519"/>
    <n v="2595496.4800000018"/>
    <n v="25.230392156862745"/>
    <n v="1023.382745098039"/>
  </r>
  <r>
    <s v="6D63E596"/>
    <d v="2024-04-30T00:00:00"/>
    <x v="0"/>
    <x v="0"/>
    <n v="102.02"/>
    <n v="45"/>
    <n v="47"/>
    <n v="1878.03"/>
    <n v="2573.119554204658"/>
    <n v="2539668.9999999977"/>
    <n v="24.466666666666665"/>
    <n v="1006.2658231292509"/>
  </r>
  <r>
    <s v="E5CF4F8C"/>
    <d v="2022-12-02T00:00:00"/>
    <x v="3"/>
    <x v="4"/>
    <n v="1962.68"/>
    <n v="27"/>
    <n v="3"/>
    <n v="394.39"/>
    <n v="2494.4112799999994"/>
    <n v="2494411.2799999993"/>
    <n v="24.45252774352651"/>
    <n v="990.94692971640018"/>
  </r>
  <r>
    <s v="F752DF54"/>
    <d v="2023-09-20T00:00:00"/>
    <x v="1"/>
    <x v="4"/>
    <n v="2588.66"/>
    <n v="9"/>
    <n v="11"/>
    <n v="382.41"/>
    <n v="2535.998905930473"/>
    <n v="2480206.9300000025"/>
    <n v="24.45252774352651"/>
    <n v="990.94692971640018"/>
  </r>
  <r>
    <s v="0FA0E3F9"/>
    <d v="2024-09-06T00:00:00"/>
    <x v="0"/>
    <x v="3"/>
    <n v="4140.6499999999996"/>
    <n v="49"/>
    <n v="2"/>
    <n v="1658.12"/>
    <n v="2573.119554204658"/>
    <n v="2539668.9999999977"/>
    <n v="24.807838179519596"/>
    <n v="1007.5921112515798"/>
  </r>
  <r>
    <s v="78F4CB38"/>
    <d v="2023-09-25T00:00:00"/>
    <x v="2"/>
    <x v="3"/>
    <n v="3417.74"/>
    <n v="9"/>
    <n v="17"/>
    <n v="1088.74"/>
    <n v="2507.7260676328519"/>
    <n v="2595496.4800000018"/>
    <n v="24.807838179519596"/>
    <n v="1007.5921112515798"/>
  </r>
  <r>
    <s v="E2B94564"/>
    <d v="2024-09-19T00:00:00"/>
    <x v="3"/>
    <x v="3"/>
    <n v="2045.63"/>
    <n v="48"/>
    <n v="30"/>
    <n v="639.82000000000005"/>
    <n v="2494.4112799999994"/>
    <n v="2494411.2799999993"/>
    <n v="24.807838179519596"/>
    <n v="1007.5921112515798"/>
  </r>
  <r>
    <s v="4751882A"/>
    <d v="2023-07-06T00:00:00"/>
    <x v="3"/>
    <x v="3"/>
    <n v="3271.35"/>
    <n v="19"/>
    <n v="2"/>
    <n v="1406.01"/>
    <n v="2494.4112799999994"/>
    <n v="2494411.2799999993"/>
    <n v="24.807838179519596"/>
    <n v="1007.5921112515798"/>
  </r>
  <r>
    <s v="0E2864E8"/>
    <d v="2024-11-03T00:00:00"/>
    <x v="0"/>
    <x v="4"/>
    <n v="4959.6499999999996"/>
    <n v="24"/>
    <n v="33"/>
    <n v="1201.2"/>
    <n v="2573.119554204658"/>
    <n v="2539668.9999999977"/>
    <n v="24.45252774352651"/>
    <n v="990.94692971640018"/>
  </r>
  <r>
    <s v="9AF2D455"/>
    <d v="2023-06-17T00:00:00"/>
    <x v="1"/>
    <x v="0"/>
    <n v="1851.49"/>
    <n v="19"/>
    <n v="30"/>
    <n v="1004.26"/>
    <n v="2535.998905930473"/>
    <n v="2480206.9300000025"/>
    <n v="24.466666666666665"/>
    <n v="1006.2658231292509"/>
  </r>
  <r>
    <s v="63E1CD8D"/>
    <d v="2023-12-14T00:00:00"/>
    <x v="3"/>
    <x v="0"/>
    <n v="372.04"/>
    <n v="34"/>
    <n v="4"/>
    <n v="40.86"/>
    <n v="2494.4112799999994"/>
    <n v="2494411.2799999993"/>
    <n v="24.466666666666665"/>
    <n v="1006.2658231292509"/>
  </r>
  <r>
    <s v="DA853F35"/>
    <d v="2023-05-30T00:00:00"/>
    <x v="0"/>
    <x v="4"/>
    <n v="2952.87"/>
    <n v="39"/>
    <n v="39"/>
    <n v="451.49"/>
    <n v="2573.119554204658"/>
    <n v="2539668.9999999977"/>
    <n v="24.45252774352651"/>
    <n v="990.94692971640018"/>
  </r>
  <r>
    <s v="C7EEE507"/>
    <d v="2024-04-10T00:00:00"/>
    <x v="3"/>
    <x v="1"/>
    <n v="3436.69"/>
    <n v="35"/>
    <n v="39"/>
    <n v="1894.72"/>
    <n v="2494.4112799999994"/>
    <n v="2494411.2799999993"/>
    <n v="24.886658795749703"/>
    <n v="1011.2844799054373"/>
  </r>
  <r>
    <s v="ABCB79A0"/>
    <d v="2023-08-27T00:00:00"/>
    <x v="1"/>
    <x v="2"/>
    <n v="2322.39"/>
    <n v="14"/>
    <n v="17"/>
    <n v="205.94"/>
    <n v="2535.998905930473"/>
    <n v="2480206.9300000025"/>
    <n v="25.230392156862745"/>
    <n v="1023.382745098039"/>
  </r>
  <r>
    <s v="138C04AC"/>
    <d v="2023-12-17T00:00:00"/>
    <x v="2"/>
    <x v="1"/>
    <n v="3910.22"/>
    <n v="34"/>
    <n v="31"/>
    <n v="876.59"/>
    <n v="2507.7260676328519"/>
    <n v="2595496.4800000018"/>
    <n v="24.886658795749703"/>
    <n v="1011.2844799054373"/>
  </r>
  <r>
    <s v="CC2EBF01"/>
    <d v="2024-06-13T00:00:00"/>
    <x v="3"/>
    <x v="2"/>
    <n v="1520.29"/>
    <n v="38"/>
    <n v="14"/>
    <n v="998.09"/>
    <n v="2494.4112799999994"/>
    <n v="2494411.2799999993"/>
    <n v="25.230392156862745"/>
    <n v="1023.382745098039"/>
  </r>
  <r>
    <s v="9C3DBA02"/>
    <d v="2023-05-08T00:00:00"/>
    <x v="0"/>
    <x v="2"/>
    <n v="546.87"/>
    <n v="31"/>
    <n v="9"/>
    <n v="1032.83"/>
    <n v="2573.119554204658"/>
    <n v="2539668.9999999977"/>
    <n v="25.230392156862745"/>
    <n v="1023.382745098039"/>
  </r>
  <r>
    <s v="6036188D"/>
    <d v="2024-03-02T00:00:00"/>
    <x v="2"/>
    <x v="0"/>
    <n v="3024.41"/>
    <n v="18"/>
    <n v="12"/>
    <n v="918.96"/>
    <n v="2507.7260676328519"/>
    <n v="2595496.4800000018"/>
    <n v="24.466666666666665"/>
    <n v="1006.2658231292509"/>
  </r>
  <r>
    <s v="B5C4D8C4"/>
    <d v="2023-11-05T00:00:00"/>
    <x v="3"/>
    <x v="1"/>
    <n v="4239.0600000000004"/>
    <n v="43"/>
    <n v="19"/>
    <n v="492.13"/>
    <n v="2494.4112799999994"/>
    <n v="2494411.2799999993"/>
    <n v="24.886658795749703"/>
    <n v="1011.2844799054373"/>
  </r>
  <r>
    <s v="28E6EF8E"/>
    <d v="2023-06-28T00:00:00"/>
    <x v="2"/>
    <x v="3"/>
    <n v="1406.28"/>
    <n v="19"/>
    <n v="12"/>
    <n v="476.46"/>
    <n v="2507.7260676328519"/>
    <n v="2595496.4800000018"/>
    <n v="24.807838179519596"/>
    <n v="1007.5921112515798"/>
  </r>
  <r>
    <s v="713DFA0A"/>
    <d v="2023-09-13T00:00:00"/>
    <x v="3"/>
    <x v="1"/>
    <n v="549.39"/>
    <n v="10"/>
    <n v="13"/>
    <n v="1831.68"/>
    <n v="2494.4112799999994"/>
    <n v="2494411.2799999993"/>
    <n v="24.886658795749703"/>
    <n v="1011.2844799054373"/>
  </r>
  <r>
    <s v="AE93A655"/>
    <d v="2024-02-13T00:00:00"/>
    <x v="0"/>
    <x v="2"/>
    <n v="3847.23"/>
    <n v="18"/>
    <n v="29"/>
    <n v="850.29"/>
    <n v="2573.119554204658"/>
    <n v="2539668.9999999977"/>
    <n v="25.230392156862745"/>
    <n v="1023.382745098039"/>
  </r>
  <r>
    <s v="DD842C1C"/>
    <d v="2024-09-25T00:00:00"/>
    <x v="0"/>
    <x v="1"/>
    <n v="4524.83"/>
    <n v="30"/>
    <n v="50"/>
    <n v="1776.54"/>
    <n v="2573.119554204658"/>
    <n v="2539668.9999999977"/>
    <n v="24.886658795749703"/>
    <n v="1011.2844799054373"/>
  </r>
  <r>
    <s v="C39B42DE"/>
    <d v="2023-10-06T00:00:00"/>
    <x v="3"/>
    <x v="1"/>
    <n v="3934.77"/>
    <n v="28"/>
    <n v="10"/>
    <n v="1167.23"/>
    <n v="2494.4112799999994"/>
    <n v="2494411.2799999993"/>
    <n v="24.886658795749703"/>
    <n v="1011.2844799054373"/>
  </r>
  <r>
    <s v="61ACC9A0"/>
    <d v="2023-06-20T00:00:00"/>
    <x v="1"/>
    <x v="4"/>
    <n v="4579.78"/>
    <n v="35"/>
    <n v="42"/>
    <n v="1540.99"/>
    <n v="2535.998905930473"/>
    <n v="2480206.9300000025"/>
    <n v="24.45252774352651"/>
    <n v="990.94692971640018"/>
  </r>
  <r>
    <s v="2F497EE4"/>
    <d v="2024-11-01T00:00:00"/>
    <x v="3"/>
    <x v="1"/>
    <n v="2499.65"/>
    <n v="27"/>
    <n v="28"/>
    <n v="1754.88"/>
    <n v="2494.4112799999994"/>
    <n v="2494411.2799999993"/>
    <n v="24.886658795749703"/>
    <n v="1011.2844799054373"/>
  </r>
  <r>
    <s v="7379E559"/>
    <d v="2024-04-02T00:00:00"/>
    <x v="3"/>
    <x v="0"/>
    <n v="743.59"/>
    <n v="31"/>
    <n v="39"/>
    <n v="925.6"/>
    <n v="2494.4112799999994"/>
    <n v="2494411.2799999993"/>
    <n v="24.466666666666665"/>
    <n v="1006.2658231292509"/>
  </r>
  <r>
    <s v="C3138F8D"/>
    <d v="2023-09-21T00:00:00"/>
    <x v="2"/>
    <x v="0"/>
    <n v="2394.15"/>
    <n v="43"/>
    <n v="26"/>
    <n v="1033.1300000000001"/>
    <n v="2507.7260676328519"/>
    <n v="2595496.4800000018"/>
    <n v="24.466666666666665"/>
    <n v="1006.2658231292509"/>
  </r>
  <r>
    <s v="632464F1"/>
    <d v="2024-07-01T00:00:00"/>
    <x v="0"/>
    <x v="0"/>
    <n v="1545.07"/>
    <n v="12"/>
    <n v="1"/>
    <n v="605.27"/>
    <n v="2573.119554204658"/>
    <n v="2539668.9999999977"/>
    <n v="24.466666666666665"/>
    <n v="1006.2658231292509"/>
  </r>
  <r>
    <s v="8F56E92C"/>
    <d v="2023-08-20T00:00:00"/>
    <x v="0"/>
    <x v="0"/>
    <n v="1495.81"/>
    <n v="19"/>
    <n v="48"/>
    <n v="223.07"/>
    <n v="2573.119554204658"/>
    <n v="2539668.9999999977"/>
    <n v="24.466666666666665"/>
    <n v="1006.2658231292509"/>
  </r>
  <r>
    <s v="8F5924A4"/>
    <d v="2024-01-05T00:00:00"/>
    <x v="0"/>
    <x v="1"/>
    <n v="506.04"/>
    <n v="32"/>
    <n v="22"/>
    <n v="72.77"/>
    <n v="2573.119554204658"/>
    <n v="2539668.9999999977"/>
    <n v="24.886658795749703"/>
    <n v="1011.2844799054373"/>
  </r>
  <r>
    <s v="45E0425B"/>
    <d v="2022-12-17T00:00:00"/>
    <x v="1"/>
    <x v="4"/>
    <n v="3458.84"/>
    <n v="41"/>
    <n v="5"/>
    <n v="990.89"/>
    <n v="2535.998905930473"/>
    <n v="2480206.9300000025"/>
    <n v="24.45252774352651"/>
    <n v="990.94692971640018"/>
  </r>
  <r>
    <s v="EBEB5CF6"/>
    <d v="2023-06-24T00:00:00"/>
    <x v="2"/>
    <x v="1"/>
    <n v="2084.81"/>
    <n v="12"/>
    <n v="3"/>
    <n v="284.17"/>
    <n v="2507.7260676328519"/>
    <n v="2595496.4800000018"/>
    <n v="24.886658795749703"/>
    <n v="1011.2844799054373"/>
  </r>
  <r>
    <s v="20614D35"/>
    <d v="2023-03-23T00:00:00"/>
    <x v="0"/>
    <x v="4"/>
    <n v="4969.57"/>
    <n v="9"/>
    <n v="16"/>
    <n v="812.73"/>
    <n v="2573.119554204658"/>
    <n v="2539668.9999999977"/>
    <n v="24.45252774352651"/>
    <n v="990.94692971640018"/>
  </r>
  <r>
    <s v="49EC1C8A"/>
    <d v="2024-03-18T00:00:00"/>
    <x v="3"/>
    <x v="2"/>
    <n v="3457.51"/>
    <n v="44"/>
    <n v="35"/>
    <n v="103.97"/>
    <n v="2494.4112799999994"/>
    <n v="2494411.2799999993"/>
    <n v="25.230392156862745"/>
    <n v="1023.382745098039"/>
  </r>
  <r>
    <s v="B7F07D30"/>
    <d v="2024-05-13T00:00:00"/>
    <x v="0"/>
    <x v="4"/>
    <n v="4116.29"/>
    <n v="21"/>
    <n v="29"/>
    <n v="630.14"/>
    <n v="2573.119554204658"/>
    <n v="2539668.9999999977"/>
    <n v="24.45252774352651"/>
    <n v="990.94692971640018"/>
  </r>
  <r>
    <s v="83498A3C"/>
    <d v="2024-03-07T00:00:00"/>
    <x v="2"/>
    <x v="0"/>
    <n v="4283.1899999999996"/>
    <n v="38"/>
    <n v="20"/>
    <n v="1597.66"/>
    <n v="2507.7260676328519"/>
    <n v="2595496.4800000018"/>
    <n v="24.466666666666665"/>
    <n v="1006.2658231292509"/>
  </r>
  <r>
    <s v="2D293A5C"/>
    <d v="2023-03-01T00:00:00"/>
    <x v="0"/>
    <x v="4"/>
    <n v="3778.93"/>
    <n v="41"/>
    <n v="47"/>
    <n v="63.29"/>
    <n v="2573.119554204658"/>
    <n v="2539668.9999999977"/>
    <n v="24.45252774352651"/>
    <n v="990.94692971640018"/>
  </r>
  <r>
    <s v="D6F8C0B7"/>
    <d v="2023-03-18T00:00:00"/>
    <x v="1"/>
    <x v="2"/>
    <n v="4058.33"/>
    <n v="32"/>
    <n v="26"/>
    <n v="1390.12"/>
    <n v="2535.998905930473"/>
    <n v="2480206.9300000025"/>
    <n v="25.230392156862745"/>
    <n v="1023.382745098039"/>
  </r>
  <r>
    <s v="0C6B10AE"/>
    <d v="2022-12-11T00:00:00"/>
    <x v="2"/>
    <x v="1"/>
    <n v="2213.9699999999998"/>
    <n v="35"/>
    <n v="3"/>
    <n v="1638.98"/>
    <n v="2507.7260676328519"/>
    <n v="2595496.4800000018"/>
    <n v="24.886658795749703"/>
    <n v="1011.2844799054373"/>
  </r>
  <r>
    <s v="BBC27006"/>
    <d v="2024-03-03T00:00:00"/>
    <x v="3"/>
    <x v="0"/>
    <n v="4369.37"/>
    <n v="26"/>
    <n v="14"/>
    <n v="1302.75"/>
    <n v="2494.4112799999994"/>
    <n v="2494411.2799999993"/>
    <n v="24.466666666666665"/>
    <n v="1006.2658231292509"/>
  </r>
  <r>
    <s v="0BB2E96E"/>
    <d v="2023-03-21T00:00:00"/>
    <x v="3"/>
    <x v="2"/>
    <n v="4858.08"/>
    <n v="8"/>
    <n v="8"/>
    <n v="1324.48"/>
    <n v="2494.4112799999994"/>
    <n v="2494411.2799999993"/>
    <n v="25.230392156862745"/>
    <n v="1023.382745098039"/>
  </r>
  <r>
    <s v="CC117D14"/>
    <d v="2023-08-12T00:00:00"/>
    <x v="0"/>
    <x v="1"/>
    <n v="4724.9799999999996"/>
    <n v="45"/>
    <n v="0"/>
    <n v="539.99"/>
    <n v="2573.119554204658"/>
    <n v="2539668.9999999977"/>
    <n v="24.886658795749703"/>
    <n v="1011.2844799054373"/>
  </r>
  <r>
    <s v="EC6BBB1A"/>
    <d v="2024-09-20T00:00:00"/>
    <x v="1"/>
    <x v="1"/>
    <n v="2284.75"/>
    <n v="34"/>
    <n v="33"/>
    <n v="1352.4"/>
    <n v="2535.998905930473"/>
    <n v="2480206.9300000025"/>
    <n v="24.886658795749703"/>
    <n v="1011.2844799054373"/>
  </r>
  <r>
    <s v="87E3E975"/>
    <d v="2023-04-09T00:00:00"/>
    <x v="2"/>
    <x v="2"/>
    <n v="1060.69"/>
    <n v="41"/>
    <n v="23"/>
    <n v="102.63"/>
    <n v="2507.7260676328519"/>
    <n v="2595496.4800000018"/>
    <n v="25.230392156862745"/>
    <n v="1023.382745098039"/>
  </r>
  <r>
    <s v="04ACE5A1"/>
    <d v="2023-09-20T00:00:00"/>
    <x v="1"/>
    <x v="0"/>
    <n v="2993.8"/>
    <n v="49"/>
    <n v="47"/>
    <n v="545.79999999999995"/>
    <n v="2535.998905930473"/>
    <n v="2480206.9300000025"/>
    <n v="24.466666666666665"/>
    <n v="1006.2658231292509"/>
  </r>
  <r>
    <s v="B5B4438D"/>
    <d v="2023-05-27T00:00:00"/>
    <x v="3"/>
    <x v="4"/>
    <n v="2708.65"/>
    <n v="18"/>
    <n v="23"/>
    <n v="528.42999999999995"/>
    <n v="2494.4112799999994"/>
    <n v="2494411.2799999993"/>
    <n v="24.45252774352651"/>
    <n v="990.94692971640018"/>
  </r>
  <r>
    <s v="EA025CAE"/>
    <d v="2024-03-10T00:00:00"/>
    <x v="1"/>
    <x v="3"/>
    <n v="3431.66"/>
    <n v="12"/>
    <n v="38"/>
    <n v="97.53"/>
    <n v="2535.998905930473"/>
    <n v="2480206.9300000025"/>
    <n v="24.807838179519596"/>
    <n v="1007.5921112515798"/>
  </r>
  <r>
    <s v="5CF67C02"/>
    <d v="2024-10-04T00:00:00"/>
    <x v="1"/>
    <x v="1"/>
    <n v="1328.69"/>
    <n v="47"/>
    <n v="2"/>
    <n v="368.03"/>
    <n v="2535.998905930473"/>
    <n v="2480206.9300000025"/>
    <n v="24.886658795749703"/>
    <n v="1011.2844799054373"/>
  </r>
  <r>
    <s v="DB07E4F1"/>
    <d v="2024-09-04T00:00:00"/>
    <x v="3"/>
    <x v="2"/>
    <n v="4737.21"/>
    <n v="12"/>
    <n v="49"/>
    <n v="622.65"/>
    <n v="2494.4112799999994"/>
    <n v="2494411.2799999993"/>
    <n v="25.230392156862745"/>
    <n v="1023.382745098039"/>
  </r>
  <r>
    <s v="6AEE33EE"/>
    <d v="2024-06-09T00:00:00"/>
    <x v="0"/>
    <x v="2"/>
    <n v="2775.63"/>
    <n v="44"/>
    <n v="42"/>
    <n v="1437.67"/>
    <n v="2573.119554204658"/>
    <n v="2539668.9999999977"/>
    <n v="25.230392156862745"/>
    <n v="1023.382745098039"/>
  </r>
  <r>
    <s v="B72A8077"/>
    <d v="2023-05-01T00:00:00"/>
    <x v="1"/>
    <x v="3"/>
    <n v="4687.38"/>
    <n v="10"/>
    <n v="34"/>
    <n v="1368.14"/>
    <n v="2535.998905930473"/>
    <n v="2480206.9300000025"/>
    <n v="24.807838179519596"/>
    <n v="1007.5921112515798"/>
  </r>
  <r>
    <s v="95115678"/>
    <d v="2024-08-13T00:00:00"/>
    <x v="1"/>
    <x v="4"/>
    <n v="4735.9399999999996"/>
    <n v="36"/>
    <n v="35"/>
    <n v="904.72"/>
    <n v="2535.998905930473"/>
    <n v="2480206.9300000025"/>
    <n v="24.45252774352651"/>
    <n v="990.94692971640018"/>
  </r>
  <r>
    <s v="29F748CC"/>
    <d v="2024-11-08T00:00:00"/>
    <x v="2"/>
    <x v="4"/>
    <n v="2545.2600000000002"/>
    <n v="15"/>
    <n v="19"/>
    <n v="470.11"/>
    <n v="2507.7260676328519"/>
    <n v="2595496.4800000018"/>
    <n v="24.45252774352651"/>
    <n v="990.94692971640018"/>
  </r>
  <r>
    <s v="D3A64115"/>
    <d v="2024-04-14T00:00:00"/>
    <x v="3"/>
    <x v="4"/>
    <n v="4226.1899999999996"/>
    <n v="12"/>
    <n v="37"/>
    <n v="1247.98"/>
    <n v="2494.4112799999994"/>
    <n v="2494411.2799999993"/>
    <n v="24.45252774352651"/>
    <n v="990.94692971640018"/>
  </r>
  <r>
    <s v="050E02BE"/>
    <d v="2023-08-27T00:00:00"/>
    <x v="0"/>
    <x v="3"/>
    <n v="1391.58"/>
    <n v="22"/>
    <n v="27"/>
    <n v="523.75"/>
    <n v="2573.119554204658"/>
    <n v="2539668.9999999977"/>
    <n v="24.807838179519596"/>
    <n v="1007.5921112515798"/>
  </r>
  <r>
    <s v="177F20F5"/>
    <d v="2024-08-05T00:00:00"/>
    <x v="2"/>
    <x v="0"/>
    <n v="1013.24"/>
    <n v="7"/>
    <n v="50"/>
    <n v="76.680000000000007"/>
    <n v="2507.7260676328519"/>
    <n v="2595496.4800000018"/>
    <n v="24.466666666666665"/>
    <n v="1006.2658231292509"/>
  </r>
  <r>
    <s v="A850CF0A"/>
    <d v="2023-04-19T00:00:00"/>
    <x v="2"/>
    <x v="0"/>
    <n v="3476.09"/>
    <n v="48"/>
    <n v="36"/>
    <n v="229.17"/>
    <n v="2507.7260676328519"/>
    <n v="2595496.4800000018"/>
    <n v="24.466666666666665"/>
    <n v="1006.2658231292509"/>
  </r>
  <r>
    <s v="8172BE88"/>
    <d v="2023-04-01T00:00:00"/>
    <x v="0"/>
    <x v="0"/>
    <n v="2711.63"/>
    <n v="20"/>
    <n v="24"/>
    <n v="1597.84"/>
    <n v="2573.119554204658"/>
    <n v="2539668.9999999977"/>
    <n v="24.466666666666665"/>
    <n v="1006.2658231292509"/>
  </r>
  <r>
    <s v="82D81326"/>
    <d v="2023-06-02T00:00:00"/>
    <x v="0"/>
    <x v="2"/>
    <n v="2233.2800000000002"/>
    <n v="13"/>
    <n v="14"/>
    <n v="1797.73"/>
    <n v="2573.119554204658"/>
    <n v="2539668.9999999977"/>
    <n v="25.230392156862745"/>
    <n v="1023.382745098039"/>
  </r>
  <r>
    <s v="8E630DA7"/>
    <d v="2023-12-23T00:00:00"/>
    <x v="3"/>
    <x v="0"/>
    <n v="3995.8"/>
    <n v="37"/>
    <n v="24"/>
    <n v="1139.69"/>
    <n v="2494.4112799999994"/>
    <n v="2494411.2799999993"/>
    <n v="24.466666666666665"/>
    <n v="1006.2658231292509"/>
  </r>
  <r>
    <s v="9DF6EBD6"/>
    <d v="2024-06-21T00:00:00"/>
    <x v="1"/>
    <x v="1"/>
    <n v="4729.01"/>
    <n v="27"/>
    <n v="45"/>
    <n v="644.38"/>
    <n v="2535.998905930473"/>
    <n v="2480206.9300000025"/>
    <n v="24.886658795749703"/>
    <n v="1011.2844799054373"/>
  </r>
  <r>
    <s v="C94A1B37"/>
    <d v="2023-12-08T00:00:00"/>
    <x v="0"/>
    <x v="0"/>
    <n v="3335.95"/>
    <n v="6"/>
    <n v="5"/>
    <n v="1075.53"/>
    <n v="2573.119554204658"/>
    <n v="2539668.9999999977"/>
    <n v="24.466666666666665"/>
    <n v="1006.2658231292509"/>
  </r>
  <r>
    <s v="629DEAB7"/>
    <d v="2024-09-02T00:00:00"/>
    <x v="0"/>
    <x v="2"/>
    <n v="4290.41"/>
    <n v="15"/>
    <n v="47"/>
    <n v="620.72"/>
    <n v="2573.119554204658"/>
    <n v="2539668.9999999977"/>
    <n v="25.230392156862745"/>
    <n v="1023.382745098039"/>
  </r>
  <r>
    <s v="15A7BA95"/>
    <d v="2024-08-18T00:00:00"/>
    <x v="2"/>
    <x v="3"/>
    <n v="4856.72"/>
    <n v="1"/>
    <n v="23"/>
    <n v="1698.82"/>
    <n v="2507.7260676328519"/>
    <n v="2595496.4800000018"/>
    <n v="24.807838179519596"/>
    <n v="1007.5921112515798"/>
  </r>
  <r>
    <s v="1E90A7D7"/>
    <d v="2023-10-02T00:00:00"/>
    <x v="0"/>
    <x v="1"/>
    <n v="4480.45"/>
    <n v="4"/>
    <n v="33"/>
    <n v="502.39"/>
    <n v="2573.119554204658"/>
    <n v="2539668.9999999977"/>
    <n v="24.886658795749703"/>
    <n v="1011.2844799054373"/>
  </r>
  <r>
    <s v="F5F66495"/>
    <d v="2023-06-25T00:00:00"/>
    <x v="3"/>
    <x v="2"/>
    <n v="4858.9399999999996"/>
    <n v="33"/>
    <n v="7"/>
    <n v="1872.58"/>
    <n v="2494.4112799999994"/>
    <n v="2494411.2799999993"/>
    <n v="25.230392156862745"/>
    <n v="1023.382745098039"/>
  </r>
  <r>
    <s v="1A95CAD0"/>
    <d v="2023-03-10T00:00:00"/>
    <x v="2"/>
    <x v="3"/>
    <n v="4625.16"/>
    <n v="21"/>
    <n v="3"/>
    <n v="858.54"/>
    <n v="2507.7260676328519"/>
    <n v="2595496.4800000018"/>
    <n v="24.807838179519596"/>
    <n v="1007.5921112515798"/>
  </r>
  <r>
    <s v="76E3DA29"/>
    <d v="2024-06-20T00:00:00"/>
    <x v="1"/>
    <x v="0"/>
    <n v="3587.16"/>
    <n v="10"/>
    <n v="13"/>
    <n v="540.5"/>
    <n v="2535.998905930473"/>
    <n v="2480206.9300000025"/>
    <n v="24.466666666666665"/>
    <n v="1006.2658231292509"/>
  </r>
  <r>
    <s v="4FDF5CA6"/>
    <d v="2023-10-08T00:00:00"/>
    <x v="3"/>
    <x v="3"/>
    <n v="3577.17"/>
    <n v="9"/>
    <n v="35"/>
    <n v="1872.95"/>
    <n v="2494.4112799999994"/>
    <n v="2494411.2799999993"/>
    <n v="24.807838179519596"/>
    <n v="1007.5921112515798"/>
  </r>
  <r>
    <s v="B1CADA6D"/>
    <d v="2024-02-02T00:00:00"/>
    <x v="1"/>
    <x v="4"/>
    <n v="972.72"/>
    <n v="31"/>
    <n v="47"/>
    <n v="1039.47"/>
    <n v="2535.998905930473"/>
    <n v="2480206.9300000025"/>
    <n v="24.45252774352651"/>
    <n v="990.94692971640018"/>
  </r>
  <r>
    <s v="FDEB284B"/>
    <d v="2024-04-24T00:00:00"/>
    <x v="2"/>
    <x v="3"/>
    <n v="2325.33"/>
    <n v="40"/>
    <n v="16"/>
    <n v="1949.16"/>
    <n v="2507.7260676328519"/>
    <n v="2595496.4800000018"/>
    <n v="24.807838179519596"/>
    <n v="1007.5921112515798"/>
  </r>
  <r>
    <s v="D7500DD6"/>
    <d v="2023-06-17T00:00:00"/>
    <x v="3"/>
    <x v="2"/>
    <n v="1444.94"/>
    <n v="35"/>
    <n v="46"/>
    <n v="233.56"/>
    <n v="2494.4112799999994"/>
    <n v="2494411.2799999993"/>
    <n v="25.230392156862745"/>
    <n v="1023.382745098039"/>
  </r>
  <r>
    <s v="CDD64846"/>
    <d v="2023-05-14T00:00:00"/>
    <x v="2"/>
    <x v="4"/>
    <n v="3207.17"/>
    <n v="17"/>
    <n v="9"/>
    <n v="1347.83"/>
    <n v="2507.7260676328519"/>
    <n v="2595496.4800000018"/>
    <n v="24.45252774352651"/>
    <n v="990.94692971640018"/>
  </r>
  <r>
    <s v="79185BBC"/>
    <d v="2022-12-23T00:00:00"/>
    <x v="3"/>
    <x v="4"/>
    <n v="2247.12"/>
    <n v="3"/>
    <n v="41"/>
    <n v="1107.3599999999999"/>
    <n v="2494.4112799999994"/>
    <n v="2494411.2799999993"/>
    <n v="24.45252774352651"/>
    <n v="990.94692971640018"/>
  </r>
  <r>
    <s v="53B43A62"/>
    <d v="2024-07-31T00:00:00"/>
    <x v="0"/>
    <x v="0"/>
    <n v="3736.84"/>
    <n v="8"/>
    <n v="23"/>
    <n v="1557.91"/>
    <n v="2573.119554204658"/>
    <n v="2539668.9999999977"/>
    <n v="24.466666666666665"/>
    <n v="1006.2658231292509"/>
  </r>
  <r>
    <s v="1D1DE27B"/>
    <d v="2023-06-29T00:00:00"/>
    <x v="3"/>
    <x v="1"/>
    <n v="3435.44"/>
    <n v="31"/>
    <n v="34"/>
    <n v="775.13"/>
    <n v="2494.4112799999994"/>
    <n v="2494411.2799999993"/>
    <n v="24.886658795749703"/>
    <n v="1011.2844799054373"/>
  </r>
  <r>
    <s v="EF8A80AB"/>
    <d v="2023-05-15T00:00:00"/>
    <x v="0"/>
    <x v="2"/>
    <n v="2562.4899999999998"/>
    <n v="4"/>
    <n v="24"/>
    <n v="1814.02"/>
    <n v="2573.119554204658"/>
    <n v="2539668.9999999977"/>
    <n v="25.230392156862745"/>
    <n v="1023.382745098039"/>
  </r>
  <r>
    <s v="B37138D3"/>
    <d v="2024-10-14T00:00:00"/>
    <x v="1"/>
    <x v="0"/>
    <n v="472.48"/>
    <n v="28"/>
    <n v="49"/>
    <n v="1005.23"/>
    <n v="2535.998905930473"/>
    <n v="2480206.9300000025"/>
    <n v="24.466666666666665"/>
    <n v="1006.2658231292509"/>
  </r>
  <r>
    <s v="350A0D3E"/>
    <d v="2023-06-20T00:00:00"/>
    <x v="1"/>
    <x v="3"/>
    <n v="2432.73"/>
    <n v="42"/>
    <n v="35"/>
    <n v="808.29"/>
    <n v="2535.998905930473"/>
    <n v="2480206.9300000025"/>
    <n v="24.807838179519596"/>
    <n v="1007.5921112515798"/>
  </r>
  <r>
    <s v="593A0123"/>
    <d v="2023-01-02T00:00:00"/>
    <x v="2"/>
    <x v="2"/>
    <n v="2712.03"/>
    <n v="36"/>
    <n v="36"/>
    <n v="478.12"/>
    <n v="2507.7260676328519"/>
    <n v="2595496.4800000018"/>
    <n v="25.230392156862745"/>
    <n v="1023.382745098039"/>
  </r>
  <r>
    <s v="40E04CBC"/>
    <d v="2023-11-06T00:00:00"/>
    <x v="0"/>
    <x v="3"/>
    <n v="683.45"/>
    <n v="25"/>
    <n v="6"/>
    <n v="987.87"/>
    <n v="2573.119554204658"/>
    <n v="2539668.9999999977"/>
    <n v="24.807838179519596"/>
    <n v="1007.5921112515798"/>
  </r>
  <r>
    <s v="2A6F4C83"/>
    <d v="2023-05-09T00:00:00"/>
    <x v="0"/>
    <x v="2"/>
    <n v="450.09"/>
    <n v="20"/>
    <n v="10"/>
    <n v="159.66999999999999"/>
    <n v="2573.119554204658"/>
    <n v="2539668.9999999977"/>
    <n v="25.230392156862745"/>
    <n v="1023.382745098039"/>
  </r>
  <r>
    <s v="130B67E9"/>
    <d v="2023-06-25T00:00:00"/>
    <x v="3"/>
    <x v="1"/>
    <n v="2374.48"/>
    <n v="40"/>
    <n v="29"/>
    <n v="251.24"/>
    <n v="2494.4112799999994"/>
    <n v="2494411.2799999993"/>
    <n v="24.886658795749703"/>
    <n v="1011.2844799054373"/>
  </r>
  <r>
    <s v="8188DB3C"/>
    <d v="2023-04-03T00:00:00"/>
    <x v="3"/>
    <x v="4"/>
    <n v="4575.67"/>
    <n v="46"/>
    <n v="34"/>
    <n v="166.26"/>
    <n v="2494.4112799999994"/>
    <n v="2494411.2799999993"/>
    <n v="24.45252774352651"/>
    <n v="990.94692971640018"/>
  </r>
  <r>
    <s v="C4B2723C"/>
    <d v="2023-07-02T00:00:00"/>
    <x v="2"/>
    <x v="4"/>
    <n v="970.7"/>
    <n v="3"/>
    <n v="38"/>
    <n v="491.61"/>
    <n v="2507.7260676328519"/>
    <n v="2595496.4800000018"/>
    <n v="24.45252774352651"/>
    <n v="990.94692971640018"/>
  </r>
  <r>
    <s v="9DF41DB3"/>
    <d v="2024-04-21T00:00:00"/>
    <x v="0"/>
    <x v="0"/>
    <n v="4630.13"/>
    <n v="26"/>
    <n v="18"/>
    <n v="198.47"/>
    <n v="2573.119554204658"/>
    <n v="2539668.9999999977"/>
    <n v="24.466666666666665"/>
    <n v="1006.2658231292509"/>
  </r>
  <r>
    <s v="275BCE5F"/>
    <d v="2023-07-21T00:00:00"/>
    <x v="1"/>
    <x v="4"/>
    <n v="3510.95"/>
    <n v="26"/>
    <n v="12"/>
    <n v="1517.93"/>
    <n v="2535.998905930473"/>
    <n v="2480206.9300000025"/>
    <n v="24.45252774352651"/>
    <n v="990.94692971640018"/>
  </r>
  <r>
    <s v="B2D58F1C"/>
    <d v="2023-10-29T00:00:00"/>
    <x v="1"/>
    <x v="1"/>
    <n v="2147.86"/>
    <n v="4"/>
    <n v="25"/>
    <n v="1553.64"/>
    <n v="2535.998905930473"/>
    <n v="2480206.9300000025"/>
    <n v="24.886658795749703"/>
    <n v="1011.2844799054373"/>
  </r>
  <r>
    <s v="1D646CE4"/>
    <d v="2023-01-24T00:00:00"/>
    <x v="1"/>
    <x v="4"/>
    <n v="2919.85"/>
    <n v="1"/>
    <n v="4"/>
    <n v="1439.4"/>
    <n v="2535.998905930473"/>
    <n v="2480206.9300000025"/>
    <n v="24.45252774352651"/>
    <n v="990.94692971640018"/>
  </r>
  <r>
    <s v="4AEC922B"/>
    <d v="2024-10-01T00:00:00"/>
    <x v="0"/>
    <x v="3"/>
    <n v="773.42"/>
    <n v="26"/>
    <n v="50"/>
    <n v="437.54"/>
    <n v="2573.119554204658"/>
    <n v="2539668.9999999977"/>
    <n v="24.807838179519596"/>
    <n v="1007.5921112515798"/>
  </r>
  <r>
    <s v="9427B890"/>
    <d v="2023-03-19T00:00:00"/>
    <x v="1"/>
    <x v="4"/>
    <n v="154.65"/>
    <n v="22"/>
    <n v="45"/>
    <n v="947.92"/>
    <n v="2535.998905930473"/>
    <n v="2480206.9300000025"/>
    <n v="24.45252774352651"/>
    <n v="990.94692971640018"/>
  </r>
  <r>
    <s v="CCBE8DEF"/>
    <d v="2022-11-28T00:00:00"/>
    <x v="0"/>
    <x v="1"/>
    <n v="180.78"/>
    <n v="26"/>
    <n v="40"/>
    <n v="1587.77"/>
    <n v="2573.119554204658"/>
    <n v="2539668.9999999977"/>
    <n v="24.886658795749703"/>
    <n v="1011.2844799054373"/>
  </r>
  <r>
    <s v="3C416F73"/>
    <d v="2023-03-21T00:00:00"/>
    <x v="3"/>
    <x v="2"/>
    <n v="4572.04"/>
    <n v="32"/>
    <n v="30"/>
    <n v="1666.37"/>
    <n v="2494.4112799999994"/>
    <n v="2494411.2799999993"/>
    <n v="25.230392156862745"/>
    <n v="1023.382745098039"/>
  </r>
  <r>
    <s v="D32992C2"/>
    <d v="2023-08-06T00:00:00"/>
    <x v="3"/>
    <x v="4"/>
    <n v="1111.81"/>
    <n v="41"/>
    <n v="8"/>
    <n v="288.58999999999997"/>
    <n v="2494.4112799999994"/>
    <n v="2494411.2799999993"/>
    <n v="24.45252774352651"/>
    <n v="990.94692971640018"/>
  </r>
  <r>
    <s v="AACE8A3C"/>
    <d v="2023-05-17T00:00:00"/>
    <x v="0"/>
    <x v="3"/>
    <n v="623.23"/>
    <n v="31"/>
    <n v="35"/>
    <n v="1144.6600000000001"/>
    <n v="2573.119554204658"/>
    <n v="2539668.9999999977"/>
    <n v="24.807838179519596"/>
    <n v="1007.5921112515798"/>
  </r>
  <r>
    <s v="4EFA62BF"/>
    <d v="2023-10-30T00:00:00"/>
    <x v="3"/>
    <x v="0"/>
    <n v="815.81"/>
    <n v="13"/>
    <n v="28"/>
    <n v="1420.29"/>
    <n v="2494.4112799999994"/>
    <n v="2494411.2799999993"/>
    <n v="24.466666666666665"/>
    <n v="1006.2658231292509"/>
  </r>
  <r>
    <s v="7CC1D43B"/>
    <d v="2023-02-21T00:00:00"/>
    <x v="2"/>
    <x v="3"/>
    <n v="388.01"/>
    <n v="46"/>
    <n v="1"/>
    <n v="1882.36"/>
    <n v="2507.7260676328519"/>
    <n v="2595496.4800000018"/>
    <n v="24.807838179519596"/>
    <n v="1007.5921112515798"/>
  </r>
  <r>
    <s v="93FF2F46"/>
    <d v="2023-01-09T00:00:00"/>
    <x v="3"/>
    <x v="1"/>
    <n v="4047.08"/>
    <n v="45"/>
    <n v="14"/>
    <n v="230.82"/>
    <n v="2494.4112799999994"/>
    <n v="2494411.2799999993"/>
    <n v="24.886658795749703"/>
    <n v="1011.2844799054373"/>
  </r>
  <r>
    <s v="06F1CB70"/>
    <d v="2024-06-15T00:00:00"/>
    <x v="3"/>
    <x v="4"/>
    <n v="1765.05"/>
    <n v="48"/>
    <n v="3"/>
    <n v="700.94"/>
    <n v="2494.4112799999994"/>
    <n v="2494411.2799999993"/>
    <n v="24.45252774352651"/>
    <n v="990.94692971640018"/>
  </r>
  <r>
    <s v="57728A61"/>
    <d v="2023-12-11T00:00:00"/>
    <x v="1"/>
    <x v="4"/>
    <n v="2042.83"/>
    <n v="31"/>
    <n v="17"/>
    <n v="842.06"/>
    <n v="2535.998905930473"/>
    <n v="2480206.9300000025"/>
    <n v="24.45252774352651"/>
    <n v="990.94692971640018"/>
  </r>
  <r>
    <s v="F167F32F"/>
    <d v="2024-05-21T00:00:00"/>
    <x v="3"/>
    <x v="2"/>
    <n v="4064.13"/>
    <n v="32"/>
    <n v="22"/>
    <n v="954.94"/>
    <n v="2494.4112799999994"/>
    <n v="2494411.2799999993"/>
    <n v="25.230392156862745"/>
    <n v="1023.382745098039"/>
  </r>
  <r>
    <s v="CBB35999"/>
    <d v="2024-03-05T00:00:00"/>
    <x v="1"/>
    <x v="3"/>
    <n v="986.7"/>
    <n v="41"/>
    <n v="7"/>
    <n v="349.01"/>
    <n v="2535.998905930473"/>
    <n v="2480206.9300000025"/>
    <n v="24.807838179519596"/>
    <n v="1007.5921112515798"/>
  </r>
  <r>
    <s v="79B2C70E"/>
    <d v="2023-05-09T00:00:00"/>
    <x v="3"/>
    <x v="4"/>
    <n v="651.79999999999995"/>
    <n v="2"/>
    <n v="0"/>
    <n v="1219.47"/>
    <n v="2494.4112799999994"/>
    <n v="2494411.2799999993"/>
    <n v="24.45252774352651"/>
    <n v="990.94692971640018"/>
  </r>
  <r>
    <s v="1EB5DCAE"/>
    <d v="2022-12-10T00:00:00"/>
    <x v="3"/>
    <x v="1"/>
    <n v="4659.29"/>
    <n v="34"/>
    <n v="38"/>
    <n v="667.59"/>
    <n v="2494.4112799999994"/>
    <n v="2494411.2799999993"/>
    <n v="24.886658795749703"/>
    <n v="1011.2844799054373"/>
  </r>
  <r>
    <s v="CB8C2C9E"/>
    <d v="2024-01-27T00:00:00"/>
    <x v="3"/>
    <x v="0"/>
    <n v="3426.49"/>
    <n v="34"/>
    <n v="35"/>
    <n v="1034.08"/>
    <n v="2494.4112799999994"/>
    <n v="2494411.2799999993"/>
    <n v="24.466666666666665"/>
    <n v="1006.2658231292509"/>
  </r>
  <r>
    <s v="DD2428CE"/>
    <d v="2024-01-12T00:00:00"/>
    <x v="2"/>
    <x v="4"/>
    <n v="2638.08"/>
    <n v="3"/>
    <n v="41"/>
    <n v="1074.78"/>
    <n v="2507.7260676328519"/>
    <n v="2595496.4800000018"/>
    <n v="24.45252774352651"/>
    <n v="990.94692971640018"/>
  </r>
  <r>
    <s v="A62B8AEE"/>
    <d v="2023-02-12T00:00:00"/>
    <x v="1"/>
    <x v="1"/>
    <n v="3509"/>
    <n v="5"/>
    <n v="50"/>
    <n v="1366.43"/>
    <n v="2535.998905930473"/>
    <n v="2480206.9300000025"/>
    <n v="24.886658795749703"/>
    <n v="1011.2844799054373"/>
  </r>
  <r>
    <s v="2EDB0D48"/>
    <d v="2023-07-05T00:00:00"/>
    <x v="0"/>
    <x v="4"/>
    <n v="2028.36"/>
    <n v="25"/>
    <n v="45"/>
    <n v="1644.5"/>
    <n v="2573.119554204658"/>
    <n v="2539668.9999999977"/>
    <n v="24.45252774352651"/>
    <n v="990.94692971640018"/>
  </r>
  <r>
    <s v="DEB94169"/>
    <d v="2024-01-28T00:00:00"/>
    <x v="2"/>
    <x v="0"/>
    <n v="926.58"/>
    <n v="13"/>
    <n v="17"/>
    <n v="1334.64"/>
    <n v="2507.7260676328519"/>
    <n v="2595496.4800000018"/>
    <n v="24.466666666666665"/>
    <n v="1006.2658231292509"/>
  </r>
  <r>
    <s v="D3B4E921"/>
    <d v="2024-04-05T00:00:00"/>
    <x v="3"/>
    <x v="2"/>
    <n v="4526.12"/>
    <n v="37"/>
    <n v="27"/>
    <n v="895.8"/>
    <n v="2494.4112799999994"/>
    <n v="2494411.2799999993"/>
    <n v="25.230392156862745"/>
    <n v="1023.382745098039"/>
  </r>
  <r>
    <s v="46618676"/>
    <d v="2023-12-03T00:00:00"/>
    <x v="1"/>
    <x v="1"/>
    <n v="333.67"/>
    <n v="5"/>
    <n v="16"/>
    <n v="1370.58"/>
    <n v="2535.998905930473"/>
    <n v="2480206.9300000025"/>
    <n v="24.886658795749703"/>
    <n v="1011.2844799054373"/>
  </r>
  <r>
    <s v="50A44B62"/>
    <d v="2024-09-15T00:00:00"/>
    <x v="3"/>
    <x v="4"/>
    <n v="3015.79"/>
    <n v="35"/>
    <n v="39"/>
    <n v="404.98"/>
    <n v="2494.4112799999994"/>
    <n v="2494411.2799999993"/>
    <n v="24.45252774352651"/>
    <n v="990.94692971640018"/>
  </r>
  <r>
    <s v="E3BDD4E4"/>
    <d v="2024-06-24T00:00:00"/>
    <x v="1"/>
    <x v="3"/>
    <n v="4396.09"/>
    <n v="41"/>
    <n v="18"/>
    <n v="946.24"/>
    <n v="2535.998905930473"/>
    <n v="2480206.9300000025"/>
    <n v="24.807838179519596"/>
    <n v="1007.5921112515798"/>
  </r>
  <r>
    <s v="EF56E31F"/>
    <d v="2024-02-20T00:00:00"/>
    <x v="0"/>
    <x v="0"/>
    <n v="2274.46"/>
    <n v="26"/>
    <n v="32"/>
    <n v="1273.27"/>
    <n v="2573.119554204658"/>
    <n v="2539668.9999999977"/>
    <n v="24.466666666666665"/>
    <n v="1006.2658231292509"/>
  </r>
  <r>
    <s v="4F99977D"/>
    <d v="2023-07-18T00:00:00"/>
    <x v="2"/>
    <x v="4"/>
    <n v="3621.91"/>
    <n v="39"/>
    <n v="1"/>
    <n v="471.55"/>
    <n v="2507.7260676328519"/>
    <n v="2595496.4800000018"/>
    <n v="24.45252774352651"/>
    <n v="990.94692971640018"/>
  </r>
  <r>
    <s v="6231CF3F"/>
    <d v="2024-10-08T00:00:00"/>
    <x v="0"/>
    <x v="0"/>
    <n v="4002.46"/>
    <n v="33"/>
    <n v="30"/>
    <n v="35.229999999999997"/>
    <n v="2573.119554204658"/>
    <n v="2539668.9999999977"/>
    <n v="24.466666666666665"/>
    <n v="1006.2658231292509"/>
  </r>
  <r>
    <s v="FD036E06"/>
    <d v="2024-07-19T00:00:00"/>
    <x v="2"/>
    <x v="1"/>
    <n v="1998.34"/>
    <n v="4"/>
    <n v="31"/>
    <n v="1171.8800000000001"/>
    <n v="2507.7260676328519"/>
    <n v="2595496.4800000018"/>
    <n v="24.886658795749703"/>
    <n v="1011.2844799054373"/>
  </r>
  <r>
    <s v="7B951E00"/>
    <d v="2023-06-14T00:00:00"/>
    <x v="1"/>
    <x v="4"/>
    <n v="1292.57"/>
    <n v="15"/>
    <n v="47"/>
    <n v="819.62"/>
    <n v="2535.998905930473"/>
    <n v="2480206.9300000025"/>
    <n v="24.45252774352651"/>
    <n v="990.94692971640018"/>
  </r>
  <r>
    <s v="58ECD665"/>
    <d v="2024-03-19T00:00:00"/>
    <x v="3"/>
    <x v="2"/>
    <n v="2985.86"/>
    <n v="31"/>
    <n v="14"/>
    <n v="1443.8"/>
    <n v="2494.4112799999994"/>
    <n v="2494411.2799999993"/>
    <n v="25.230392156862745"/>
    <n v="1023.382745098039"/>
  </r>
  <r>
    <s v="0D5E7DDE"/>
    <d v="2023-07-16T00:00:00"/>
    <x v="2"/>
    <x v="2"/>
    <n v="4413.32"/>
    <n v="34"/>
    <n v="12"/>
    <n v="124.04"/>
    <n v="2507.7260676328519"/>
    <n v="2595496.4800000018"/>
    <n v="25.230392156862745"/>
    <n v="1023.382745098039"/>
  </r>
  <r>
    <s v="D03FED80"/>
    <d v="2023-08-29T00:00:00"/>
    <x v="2"/>
    <x v="0"/>
    <n v="931.01"/>
    <n v="41"/>
    <n v="39"/>
    <n v="485.82"/>
    <n v="2507.7260676328519"/>
    <n v="2595496.4800000018"/>
    <n v="24.466666666666665"/>
    <n v="1006.2658231292509"/>
  </r>
  <r>
    <s v="C5C4528B"/>
    <d v="2024-02-11T00:00:00"/>
    <x v="2"/>
    <x v="4"/>
    <n v="2914.35"/>
    <n v="28"/>
    <n v="31"/>
    <n v="1217.98"/>
    <n v="2507.7260676328519"/>
    <n v="2595496.4800000018"/>
    <n v="24.45252774352651"/>
    <n v="990.94692971640018"/>
  </r>
  <r>
    <s v="BEEA3771"/>
    <d v="2024-04-12T00:00:00"/>
    <x v="0"/>
    <x v="4"/>
    <n v="987.29"/>
    <n v="21"/>
    <n v="49"/>
    <n v="64.77"/>
    <n v="2573.119554204658"/>
    <n v="2539668.9999999977"/>
    <n v="24.45252774352651"/>
    <n v="990.94692971640018"/>
  </r>
  <r>
    <s v="6F405348"/>
    <d v="2023-11-12T00:00:00"/>
    <x v="1"/>
    <x v="2"/>
    <n v="4240.17"/>
    <n v="41"/>
    <n v="50"/>
    <n v="1113.19"/>
    <n v="2535.998905930473"/>
    <n v="2480206.9300000025"/>
    <n v="25.230392156862745"/>
    <n v="1023.382745098039"/>
  </r>
  <r>
    <s v="6AA74A31"/>
    <d v="2023-02-22T00:00:00"/>
    <x v="0"/>
    <x v="1"/>
    <n v="833.98"/>
    <n v="29"/>
    <n v="18"/>
    <n v="318.12"/>
    <n v="2573.119554204658"/>
    <n v="2539668.9999999977"/>
    <n v="24.886658795749703"/>
    <n v="1011.2844799054373"/>
  </r>
  <r>
    <s v="28E5C72D"/>
    <d v="2023-11-27T00:00:00"/>
    <x v="1"/>
    <x v="1"/>
    <n v="4770.5600000000004"/>
    <n v="22"/>
    <n v="9"/>
    <n v="1091.23"/>
    <n v="2535.998905930473"/>
    <n v="2480206.9300000025"/>
    <n v="24.886658795749703"/>
    <n v="1011.2844799054373"/>
  </r>
  <r>
    <s v="85A6F514"/>
    <d v="2024-09-15T00:00:00"/>
    <x v="3"/>
    <x v="1"/>
    <n v="315.49"/>
    <n v="30"/>
    <n v="50"/>
    <n v="1283.9100000000001"/>
    <n v="2494.4112799999994"/>
    <n v="2494411.2799999993"/>
    <n v="24.886658795749703"/>
    <n v="1011.2844799054373"/>
  </r>
  <r>
    <s v="96FCED1D"/>
    <d v="2023-10-27T00:00:00"/>
    <x v="0"/>
    <x v="1"/>
    <n v="3106.75"/>
    <n v="38"/>
    <n v="33"/>
    <n v="1920.23"/>
    <n v="2573.119554204658"/>
    <n v="2539668.9999999977"/>
    <n v="24.886658795749703"/>
    <n v="1011.2844799054373"/>
  </r>
  <r>
    <s v="567526A5"/>
    <d v="2023-03-29T00:00:00"/>
    <x v="1"/>
    <x v="2"/>
    <n v="3583.05"/>
    <n v="5"/>
    <n v="1"/>
    <n v="804.67"/>
    <n v="2535.998905930473"/>
    <n v="2480206.9300000025"/>
    <n v="25.230392156862745"/>
    <n v="1023.382745098039"/>
  </r>
  <r>
    <s v="8BF1EF12"/>
    <d v="2024-06-26T00:00:00"/>
    <x v="1"/>
    <x v="1"/>
    <n v="2450.7800000000002"/>
    <n v="1"/>
    <n v="35"/>
    <n v="252.64"/>
    <n v="2535.998905930473"/>
    <n v="2480206.9300000025"/>
    <n v="24.886658795749703"/>
    <n v="1011.2844799054373"/>
  </r>
  <r>
    <s v="E3E5AC19"/>
    <d v="2024-05-06T00:00:00"/>
    <x v="2"/>
    <x v="0"/>
    <n v="97.3"/>
    <n v="24"/>
    <n v="32"/>
    <n v="799.75"/>
    <n v="2507.7260676328519"/>
    <n v="2595496.4800000018"/>
    <n v="24.466666666666665"/>
    <n v="1006.2658231292509"/>
  </r>
  <r>
    <s v="F101E1DB"/>
    <d v="2024-06-18T00:00:00"/>
    <x v="2"/>
    <x v="0"/>
    <n v="3596.64"/>
    <n v="13"/>
    <n v="40"/>
    <n v="1101.6500000000001"/>
    <n v="2507.7260676328519"/>
    <n v="2595496.4800000018"/>
    <n v="24.466666666666665"/>
    <n v="1006.2658231292509"/>
  </r>
  <r>
    <s v="7CE4CADC"/>
    <d v="2023-01-29T00:00:00"/>
    <x v="0"/>
    <x v="0"/>
    <n v="2647.55"/>
    <n v="34"/>
    <n v="19"/>
    <n v="1566.99"/>
    <n v="2573.119554204658"/>
    <n v="2539668.9999999977"/>
    <n v="24.466666666666665"/>
    <n v="1006.2658231292509"/>
  </r>
  <r>
    <s v="F946A88B"/>
    <d v="2024-09-05T00:00:00"/>
    <x v="3"/>
    <x v="4"/>
    <n v="2662.87"/>
    <n v="12"/>
    <n v="23"/>
    <n v="1847.27"/>
    <n v="2494.4112799999994"/>
    <n v="2494411.2799999993"/>
    <n v="24.45252774352651"/>
    <n v="990.94692971640018"/>
  </r>
  <r>
    <s v="53B41F63"/>
    <d v="2023-07-18T00:00:00"/>
    <x v="1"/>
    <x v="4"/>
    <n v="3324.66"/>
    <n v="12"/>
    <n v="2"/>
    <n v="757.59"/>
    <n v="2535.998905930473"/>
    <n v="2480206.9300000025"/>
    <n v="24.45252774352651"/>
    <n v="990.94692971640018"/>
  </r>
  <r>
    <s v="3B8DEE7A"/>
    <d v="2024-08-09T00:00:00"/>
    <x v="3"/>
    <x v="4"/>
    <n v="2123.08"/>
    <n v="41"/>
    <n v="50"/>
    <n v="391.53"/>
    <n v="2494.4112799999994"/>
    <n v="2494411.2799999993"/>
    <n v="24.45252774352651"/>
    <n v="990.94692971640018"/>
  </r>
  <r>
    <s v="8832B67D"/>
    <d v="2023-03-04T00:00:00"/>
    <x v="0"/>
    <x v="3"/>
    <n v="3398.52"/>
    <n v="25"/>
    <n v="15"/>
    <n v="359.04"/>
    <n v="2573.119554204658"/>
    <n v="2539668.9999999977"/>
    <n v="24.807838179519596"/>
    <n v="1007.5921112515798"/>
  </r>
  <r>
    <s v="56B1386A"/>
    <d v="2023-01-06T00:00:00"/>
    <x v="0"/>
    <x v="3"/>
    <n v="2210.25"/>
    <n v="11"/>
    <n v="33"/>
    <n v="356.26"/>
    <n v="2573.119554204658"/>
    <n v="2539668.9999999977"/>
    <n v="24.807838179519596"/>
    <n v="1007.5921112515798"/>
  </r>
  <r>
    <s v="463076B6"/>
    <d v="2023-07-12T00:00:00"/>
    <x v="3"/>
    <x v="3"/>
    <n v="2793.18"/>
    <n v="18"/>
    <n v="30"/>
    <n v="732.64"/>
    <n v="2494.4112799999994"/>
    <n v="2494411.2799999993"/>
    <n v="24.807838179519596"/>
    <n v="1007.5921112515798"/>
  </r>
  <r>
    <s v="0508D462"/>
    <d v="2024-06-03T00:00:00"/>
    <x v="1"/>
    <x v="3"/>
    <n v="1730.17"/>
    <n v="41"/>
    <n v="13"/>
    <n v="370.33"/>
    <n v="2535.998905930473"/>
    <n v="2480206.9300000025"/>
    <n v="24.807838179519596"/>
    <n v="1007.5921112515798"/>
  </r>
  <r>
    <s v="24DA2F5D"/>
    <d v="2024-08-19T00:00:00"/>
    <x v="1"/>
    <x v="3"/>
    <n v="3771.7"/>
    <n v="11"/>
    <n v="16"/>
    <n v="1225.8499999999999"/>
    <n v="2535.998905930473"/>
    <n v="2480206.9300000025"/>
    <n v="24.807838179519596"/>
    <n v="1007.5921112515798"/>
  </r>
  <r>
    <s v="98B7D886"/>
    <d v="2023-11-02T00:00:00"/>
    <x v="0"/>
    <x v="1"/>
    <n v="4511"/>
    <n v="44"/>
    <n v="12"/>
    <n v="1346.84"/>
    <n v="2573.119554204658"/>
    <n v="2539668.9999999977"/>
    <n v="24.886658795749703"/>
    <n v="1011.2844799054373"/>
  </r>
  <r>
    <s v="E466F091"/>
    <d v="2024-02-04T00:00:00"/>
    <x v="2"/>
    <x v="2"/>
    <n v="4004.22"/>
    <n v="29"/>
    <n v="3"/>
    <n v="27.81"/>
    <n v="2507.7260676328519"/>
    <n v="2595496.4800000018"/>
    <n v="25.230392156862745"/>
    <n v="1023.382745098039"/>
  </r>
  <r>
    <s v="F9FBFDC2"/>
    <d v="2024-07-17T00:00:00"/>
    <x v="3"/>
    <x v="2"/>
    <n v="2598.61"/>
    <n v="12"/>
    <n v="38"/>
    <n v="1035.46"/>
    <n v="2494.4112799999994"/>
    <n v="2494411.2799999993"/>
    <n v="25.230392156862745"/>
    <n v="1023.382745098039"/>
  </r>
  <r>
    <s v="5A00DAB2"/>
    <d v="2022-11-21T00:00:00"/>
    <x v="1"/>
    <x v="4"/>
    <n v="3530.62"/>
    <n v="31"/>
    <n v="14"/>
    <n v="1434.55"/>
    <n v="2535.998905930473"/>
    <n v="2480206.9300000025"/>
    <n v="24.45252774352651"/>
    <n v="990.94692971640018"/>
  </r>
  <r>
    <s v="47407810"/>
    <d v="2023-02-08T00:00:00"/>
    <x v="3"/>
    <x v="2"/>
    <n v="3769.7"/>
    <n v="34"/>
    <n v="1"/>
    <n v="85.73"/>
    <n v="2494.4112799999994"/>
    <n v="2494411.2799999993"/>
    <n v="25.230392156862745"/>
    <n v="1023.382745098039"/>
  </r>
  <r>
    <s v="A5D05823"/>
    <d v="2023-11-28T00:00:00"/>
    <x v="1"/>
    <x v="1"/>
    <n v="241.85"/>
    <n v="23"/>
    <n v="18"/>
    <n v="68.42"/>
    <n v="2535.998905930473"/>
    <n v="2480206.9300000025"/>
    <n v="24.886658795749703"/>
    <n v="1011.2844799054373"/>
  </r>
  <r>
    <s v="3A51A322"/>
    <d v="2023-07-25T00:00:00"/>
    <x v="1"/>
    <x v="3"/>
    <n v="596.26"/>
    <n v="40"/>
    <n v="10"/>
    <n v="1380.58"/>
    <n v="2535.998905930473"/>
    <n v="2480206.9300000025"/>
    <n v="24.807838179519596"/>
    <n v="1007.5921112515798"/>
  </r>
  <r>
    <s v="F438F6ED"/>
    <d v="2024-11-14T00:00:00"/>
    <x v="3"/>
    <x v="0"/>
    <n v="4795.26"/>
    <n v="12"/>
    <n v="14"/>
    <n v="1178.71"/>
    <n v="2494.4112799999994"/>
    <n v="2494411.2799999993"/>
    <n v="24.466666666666665"/>
    <n v="1006.2658231292509"/>
  </r>
  <r>
    <s v="9BC1065B"/>
    <d v="2023-12-01T00:00:00"/>
    <x v="1"/>
    <x v="2"/>
    <n v="4451.22"/>
    <n v="43"/>
    <n v="0"/>
    <n v="1976.79"/>
    <n v="2535.998905930473"/>
    <n v="2480206.9300000025"/>
    <n v="25.230392156862745"/>
    <n v="1023.382745098039"/>
  </r>
  <r>
    <s v="9E6C9C5A"/>
    <d v="2024-06-11T00:00:00"/>
    <x v="2"/>
    <x v="1"/>
    <n v="1149.08"/>
    <n v="43"/>
    <n v="11"/>
    <n v="156.65"/>
    <n v="2507.7260676328519"/>
    <n v="2595496.4800000018"/>
    <n v="24.886658795749703"/>
    <n v="1011.2844799054373"/>
  </r>
  <r>
    <s v="320CEDBE"/>
    <d v="2023-11-25T00:00:00"/>
    <x v="3"/>
    <x v="0"/>
    <n v="4410.3"/>
    <n v="32"/>
    <n v="29"/>
    <n v="1306.48"/>
    <n v="2494.4112799999994"/>
    <n v="2494411.2799999993"/>
    <n v="24.466666666666665"/>
    <n v="1006.2658231292509"/>
  </r>
  <r>
    <s v="D1592AA1"/>
    <d v="2022-11-24T00:00:00"/>
    <x v="1"/>
    <x v="2"/>
    <n v="282.73"/>
    <n v="34"/>
    <n v="3"/>
    <n v="834.19"/>
    <n v="2535.998905930473"/>
    <n v="2480206.9300000025"/>
    <n v="25.230392156862745"/>
    <n v="1023.382745098039"/>
  </r>
  <r>
    <s v="E79C8D71"/>
    <d v="2023-07-04T00:00:00"/>
    <x v="0"/>
    <x v="3"/>
    <n v="2267.41"/>
    <n v="24"/>
    <n v="46"/>
    <n v="341.65"/>
    <n v="2573.119554204658"/>
    <n v="2539668.9999999977"/>
    <n v="24.807838179519596"/>
    <n v="1007.5921112515798"/>
  </r>
  <r>
    <s v="91D6D0EF"/>
    <d v="2023-06-18T00:00:00"/>
    <x v="2"/>
    <x v="1"/>
    <n v="4562.0200000000004"/>
    <n v="39"/>
    <n v="37"/>
    <n v="940.64"/>
    <n v="2507.7260676328519"/>
    <n v="2595496.4800000018"/>
    <n v="24.886658795749703"/>
    <n v="1011.2844799054373"/>
  </r>
  <r>
    <s v="0D253712"/>
    <d v="2024-07-27T00:00:00"/>
    <x v="0"/>
    <x v="0"/>
    <n v="398.37"/>
    <n v="34"/>
    <n v="39"/>
    <n v="297"/>
    <n v="2573.119554204658"/>
    <n v="2539668.9999999977"/>
    <n v="24.466666666666665"/>
    <n v="1006.2658231292509"/>
  </r>
  <r>
    <s v="C78D7B22"/>
    <d v="2023-10-05T00:00:00"/>
    <x v="0"/>
    <x v="4"/>
    <n v="624.83000000000004"/>
    <n v="5"/>
    <n v="8"/>
    <n v="1248.74"/>
    <n v="2573.119554204658"/>
    <n v="2539668.9999999977"/>
    <n v="24.45252774352651"/>
    <n v="990.94692971640018"/>
  </r>
  <r>
    <s v="0A6E5EF5"/>
    <d v="2023-08-26T00:00:00"/>
    <x v="2"/>
    <x v="0"/>
    <n v="2510.92"/>
    <n v="32"/>
    <n v="37"/>
    <n v="1755.8"/>
    <n v="2507.7260676328519"/>
    <n v="2595496.4800000018"/>
    <n v="24.466666666666665"/>
    <n v="1006.2658231292509"/>
  </r>
  <r>
    <s v="AC4DB68E"/>
    <d v="2023-09-21T00:00:00"/>
    <x v="0"/>
    <x v="3"/>
    <n v="2607.94"/>
    <n v="5"/>
    <n v="6"/>
    <n v="596"/>
    <n v="2573.119554204658"/>
    <n v="2539668.9999999977"/>
    <n v="24.807838179519596"/>
    <n v="1007.5921112515798"/>
  </r>
  <r>
    <s v="617A7E65"/>
    <d v="2024-04-15T00:00:00"/>
    <x v="3"/>
    <x v="2"/>
    <n v="2925.91"/>
    <n v="41"/>
    <n v="48"/>
    <n v="346.62"/>
    <n v="2494.4112799999994"/>
    <n v="2494411.2799999993"/>
    <n v="25.230392156862745"/>
    <n v="1023.382745098039"/>
  </r>
  <r>
    <s v="E3327439"/>
    <d v="2023-04-17T00:00:00"/>
    <x v="3"/>
    <x v="4"/>
    <n v="3649.8"/>
    <n v="14"/>
    <n v="22"/>
    <n v="866.39"/>
    <n v="2494.4112799999994"/>
    <n v="2494411.2799999993"/>
    <n v="24.45252774352651"/>
    <n v="990.94692971640018"/>
  </r>
  <r>
    <s v="53576D73"/>
    <d v="2023-02-17T00:00:00"/>
    <x v="1"/>
    <x v="1"/>
    <n v="1358.44"/>
    <n v="2"/>
    <n v="19"/>
    <n v="243.4"/>
    <n v="2535.998905930473"/>
    <n v="2480206.9300000025"/>
    <n v="24.886658795749703"/>
    <n v="1011.2844799054373"/>
  </r>
  <r>
    <s v="04E164F3"/>
    <d v="2022-12-12T00:00:00"/>
    <x v="1"/>
    <x v="1"/>
    <n v="1348.08"/>
    <n v="34"/>
    <n v="44"/>
    <n v="292"/>
    <n v="2535.998905930473"/>
    <n v="2480206.9300000025"/>
    <n v="24.886658795749703"/>
    <n v="1011.2844799054373"/>
  </r>
  <r>
    <s v="23E3BEC2"/>
    <d v="2024-06-09T00:00:00"/>
    <x v="3"/>
    <x v="1"/>
    <n v="2850.1"/>
    <n v="13"/>
    <n v="40"/>
    <n v="1396.42"/>
    <n v="2494.4112799999994"/>
    <n v="2494411.2799999993"/>
    <n v="24.886658795749703"/>
    <n v="1011.2844799054373"/>
  </r>
  <r>
    <s v="1886A8F8"/>
    <d v="2023-03-08T00:00:00"/>
    <x v="2"/>
    <x v="3"/>
    <n v="3094.92"/>
    <n v="18"/>
    <n v="40"/>
    <n v="206.22"/>
    <n v="2507.7260676328519"/>
    <n v="2595496.4800000018"/>
    <n v="24.807838179519596"/>
    <n v="1007.5921112515798"/>
  </r>
  <r>
    <s v="5C6FC044"/>
    <d v="2023-10-30T00:00:00"/>
    <x v="0"/>
    <x v="2"/>
    <n v="2738.29"/>
    <n v="1"/>
    <n v="43"/>
    <n v="933.89"/>
    <n v="2573.119554204658"/>
    <n v="2539668.9999999977"/>
    <n v="25.230392156862745"/>
    <n v="1023.382745098039"/>
  </r>
  <r>
    <s v="8F516823"/>
    <d v="2024-04-19T00:00:00"/>
    <x v="2"/>
    <x v="1"/>
    <n v="4889.13"/>
    <n v="16"/>
    <n v="9"/>
    <n v="506.81"/>
    <n v="2507.7260676328519"/>
    <n v="2595496.4800000018"/>
    <n v="24.886658795749703"/>
    <n v="1011.2844799054373"/>
  </r>
  <r>
    <s v="BF51789F"/>
    <d v="2024-05-25T00:00:00"/>
    <x v="2"/>
    <x v="2"/>
    <n v="4916.49"/>
    <n v="40"/>
    <n v="23"/>
    <n v="1593.54"/>
    <n v="2507.7260676328519"/>
    <n v="2595496.4800000018"/>
    <n v="25.230392156862745"/>
    <n v="1023.382745098039"/>
  </r>
  <r>
    <s v="20C2F05B"/>
    <d v="2024-05-30T00:00:00"/>
    <x v="2"/>
    <x v="4"/>
    <n v="4608.5"/>
    <n v="23"/>
    <n v="42"/>
    <n v="1777.93"/>
    <n v="2507.7260676328519"/>
    <n v="2595496.4800000018"/>
    <n v="24.45252774352651"/>
    <n v="990.94692971640018"/>
  </r>
  <r>
    <s v="0E5B445E"/>
    <d v="2024-01-22T00:00:00"/>
    <x v="0"/>
    <x v="2"/>
    <n v="4337.0600000000004"/>
    <n v="28"/>
    <n v="30"/>
    <n v="852.11"/>
    <n v="2573.119554204658"/>
    <n v="2539668.9999999977"/>
    <n v="25.230392156862745"/>
    <n v="1023.382745098039"/>
  </r>
  <r>
    <s v="701E640B"/>
    <d v="2024-10-14T00:00:00"/>
    <x v="0"/>
    <x v="2"/>
    <n v="1241.45"/>
    <n v="40"/>
    <n v="27"/>
    <n v="1888.82"/>
    <n v="2573.119554204658"/>
    <n v="2539668.9999999977"/>
    <n v="25.230392156862745"/>
    <n v="1023.382745098039"/>
  </r>
  <r>
    <s v="D0654EA4"/>
    <d v="2024-09-24T00:00:00"/>
    <x v="3"/>
    <x v="4"/>
    <n v="67.31"/>
    <n v="37"/>
    <n v="6"/>
    <n v="696.83"/>
    <n v="2494.4112799999994"/>
    <n v="2494411.2799999993"/>
    <n v="24.45252774352651"/>
    <n v="990.94692971640018"/>
  </r>
  <r>
    <s v="7A36BD13"/>
    <d v="2024-07-27T00:00:00"/>
    <x v="3"/>
    <x v="3"/>
    <n v="2560.79"/>
    <n v="33"/>
    <n v="28"/>
    <n v="585.5"/>
    <n v="2494.4112799999994"/>
    <n v="2494411.2799999993"/>
    <n v="24.807838179519596"/>
    <n v="1007.5921112515798"/>
  </r>
  <r>
    <s v="921BD0BA"/>
    <d v="2024-06-26T00:00:00"/>
    <x v="1"/>
    <x v="1"/>
    <n v="3871.09"/>
    <n v="19"/>
    <n v="12"/>
    <n v="1935.19"/>
    <n v="2535.998905930473"/>
    <n v="2480206.9300000025"/>
    <n v="24.886658795749703"/>
    <n v="1011.2844799054373"/>
  </r>
  <r>
    <s v="67FFA125"/>
    <d v="2023-12-14T00:00:00"/>
    <x v="0"/>
    <x v="3"/>
    <n v="2244.89"/>
    <n v="7"/>
    <n v="33"/>
    <n v="40.869999999999997"/>
    <n v="2573.119554204658"/>
    <n v="2539668.9999999977"/>
    <n v="24.807838179519596"/>
    <n v="1007.5921112515798"/>
  </r>
  <r>
    <s v="FF365F32"/>
    <d v="2024-06-18T00:00:00"/>
    <x v="0"/>
    <x v="1"/>
    <n v="240.47"/>
    <n v="24"/>
    <n v="1"/>
    <n v="332.93"/>
    <n v="2573.119554204658"/>
    <n v="2539668.9999999977"/>
    <n v="24.886658795749703"/>
    <n v="1011.2844799054373"/>
  </r>
  <r>
    <s v="35050BFB"/>
    <d v="2024-07-09T00:00:00"/>
    <x v="3"/>
    <x v="1"/>
    <n v="1180.04"/>
    <n v="24"/>
    <n v="27"/>
    <n v="674.27"/>
    <n v="2494.4112799999994"/>
    <n v="2494411.2799999993"/>
    <n v="24.886658795749703"/>
    <n v="1011.2844799054373"/>
  </r>
  <r>
    <s v="E04D2914"/>
    <d v="2023-04-05T00:00:00"/>
    <x v="0"/>
    <x v="4"/>
    <n v="3332.23"/>
    <n v="7"/>
    <n v="36"/>
    <n v="256.36"/>
    <n v="2573.119554204658"/>
    <n v="2539668.9999999977"/>
    <n v="24.45252774352651"/>
    <n v="990.94692971640018"/>
  </r>
  <r>
    <s v="3D8ACAAD"/>
    <d v="2023-04-26T00:00:00"/>
    <x v="2"/>
    <x v="1"/>
    <n v="2097.63"/>
    <n v="43"/>
    <n v="39"/>
    <n v="1578.12"/>
    <n v="2507.7260676328519"/>
    <n v="2595496.4800000018"/>
    <n v="24.886658795749703"/>
    <n v="1011.2844799054373"/>
  </r>
  <r>
    <s v="2903645A"/>
    <d v="2023-10-06T00:00:00"/>
    <x v="3"/>
    <x v="0"/>
    <n v="3614.62"/>
    <n v="47"/>
    <n v="40"/>
    <n v="931.45"/>
    <n v="2494.4112799999994"/>
    <n v="2494411.2799999993"/>
    <n v="24.466666666666665"/>
    <n v="1006.2658231292509"/>
  </r>
  <r>
    <s v="84840886"/>
    <d v="2023-12-07T00:00:00"/>
    <x v="2"/>
    <x v="0"/>
    <n v="1744.26"/>
    <n v="29"/>
    <n v="46"/>
    <n v="646.6"/>
    <n v="2507.7260676328519"/>
    <n v="2595496.4800000018"/>
    <n v="24.466666666666665"/>
    <n v="1006.2658231292509"/>
  </r>
  <r>
    <s v="A8005EFE"/>
    <d v="2023-01-03T00:00:00"/>
    <x v="1"/>
    <x v="2"/>
    <n v="1048.2"/>
    <n v="23"/>
    <n v="27"/>
    <n v="1833.13"/>
    <n v="2535.998905930473"/>
    <n v="2480206.9300000025"/>
    <n v="25.230392156862745"/>
    <n v="1023.382745098039"/>
  </r>
  <r>
    <s v="ADB24036"/>
    <d v="2023-04-10T00:00:00"/>
    <x v="2"/>
    <x v="0"/>
    <n v="1270.18"/>
    <n v="9"/>
    <n v="27"/>
    <n v="1701.85"/>
    <n v="2507.7260676328519"/>
    <n v="2595496.4800000018"/>
    <n v="24.466666666666665"/>
    <n v="1006.2658231292509"/>
  </r>
  <r>
    <s v="6A8450FB"/>
    <d v="2024-08-21T00:00:00"/>
    <x v="2"/>
    <x v="0"/>
    <n v="981.93"/>
    <n v="50"/>
    <n v="8"/>
    <n v="1953.56"/>
    <n v="2507.7260676328519"/>
    <n v="2595496.4800000018"/>
    <n v="24.466666666666665"/>
    <n v="1006.2658231292509"/>
  </r>
  <r>
    <s v="A536589F"/>
    <d v="2023-01-12T00:00:00"/>
    <x v="1"/>
    <x v="2"/>
    <n v="836.99"/>
    <n v="30"/>
    <n v="20"/>
    <n v="380.87"/>
    <n v="2535.998905930473"/>
    <n v="2480206.9300000025"/>
    <n v="25.230392156862745"/>
    <n v="1023.382745098039"/>
  </r>
  <r>
    <s v="57981F96"/>
    <d v="2024-05-10T00:00:00"/>
    <x v="0"/>
    <x v="2"/>
    <n v="1314.57"/>
    <n v="22"/>
    <n v="27"/>
    <n v="1710.81"/>
    <n v="2573.119554204658"/>
    <n v="2539668.9999999977"/>
    <n v="25.230392156862745"/>
    <n v="1023.382745098039"/>
  </r>
  <r>
    <s v="02F82286"/>
    <d v="2023-01-11T00:00:00"/>
    <x v="1"/>
    <x v="0"/>
    <n v="2308.25"/>
    <n v="1"/>
    <n v="48"/>
    <n v="1706.04"/>
    <n v="2535.998905930473"/>
    <n v="2480206.9300000025"/>
    <n v="24.466666666666665"/>
    <n v="1006.2658231292509"/>
  </r>
  <r>
    <s v="C79D3DA8"/>
    <d v="2024-02-28T00:00:00"/>
    <x v="3"/>
    <x v="1"/>
    <n v="4151.24"/>
    <n v="28"/>
    <n v="18"/>
    <n v="556.76"/>
    <n v="2494.4112799999994"/>
    <n v="2494411.2799999993"/>
    <n v="24.886658795749703"/>
    <n v="1011.2844799054373"/>
  </r>
  <r>
    <s v="ED0D3EA3"/>
    <d v="2023-01-02T00:00:00"/>
    <x v="1"/>
    <x v="1"/>
    <n v="4202.78"/>
    <n v="27"/>
    <n v="33"/>
    <n v="1604.93"/>
    <n v="2535.998905930473"/>
    <n v="2480206.9300000025"/>
    <n v="24.886658795749703"/>
    <n v="1011.2844799054373"/>
  </r>
  <r>
    <s v="D1C81FCC"/>
    <d v="2024-01-05T00:00:00"/>
    <x v="2"/>
    <x v="3"/>
    <n v="4802.8500000000004"/>
    <n v="47"/>
    <n v="4"/>
    <n v="1196.45"/>
    <n v="2507.7260676328519"/>
    <n v="2595496.4800000018"/>
    <n v="24.807838179519596"/>
    <n v="1007.5921112515798"/>
  </r>
  <r>
    <s v="6C1D0667"/>
    <d v="2022-12-25T00:00:00"/>
    <x v="3"/>
    <x v="1"/>
    <n v="4239.92"/>
    <n v="26"/>
    <n v="15"/>
    <n v="1540.12"/>
    <n v="2494.4112799999994"/>
    <n v="2494411.2799999993"/>
    <n v="24.886658795749703"/>
    <n v="1011.2844799054373"/>
  </r>
  <r>
    <s v="81E05E3C"/>
    <d v="2024-09-06T00:00:00"/>
    <x v="1"/>
    <x v="1"/>
    <n v="4065.32"/>
    <n v="10"/>
    <n v="16"/>
    <n v="1420.06"/>
    <n v="2535.998905930473"/>
    <n v="2480206.9300000025"/>
    <n v="24.886658795749703"/>
    <n v="1011.2844799054373"/>
  </r>
  <r>
    <s v="ED1590A8"/>
    <d v="2023-11-28T00:00:00"/>
    <x v="2"/>
    <x v="2"/>
    <n v="2990.7"/>
    <n v="18"/>
    <n v="22"/>
    <n v="465.43"/>
    <n v="2507.7260676328519"/>
    <n v="2595496.4800000018"/>
    <n v="25.230392156862745"/>
    <n v="1023.382745098039"/>
  </r>
  <r>
    <s v="2B4EA947"/>
    <d v="2024-03-13T00:00:00"/>
    <x v="2"/>
    <x v="1"/>
    <n v="3836.43"/>
    <n v="15"/>
    <n v="26"/>
    <n v="1068.28"/>
    <n v="2507.7260676328519"/>
    <n v="2595496.4800000018"/>
    <n v="24.886658795749703"/>
    <n v="1011.2844799054373"/>
  </r>
  <r>
    <s v="5A906316"/>
    <d v="2022-12-15T00:00:00"/>
    <x v="0"/>
    <x v="4"/>
    <n v="3400.26"/>
    <n v="46"/>
    <n v="18"/>
    <n v="1898.77"/>
    <n v="2573.119554204658"/>
    <n v="2539668.9999999977"/>
    <n v="24.45252774352651"/>
    <n v="990.94692971640018"/>
  </r>
  <r>
    <s v="86E89429"/>
    <d v="2024-03-11T00:00:00"/>
    <x v="3"/>
    <x v="3"/>
    <n v="583.87"/>
    <n v="21"/>
    <n v="12"/>
    <n v="1619"/>
    <n v="2494.4112799999994"/>
    <n v="2494411.2799999993"/>
    <n v="24.807838179519596"/>
    <n v="1007.5921112515798"/>
  </r>
  <r>
    <s v="281D5700"/>
    <d v="2023-07-01T00:00:00"/>
    <x v="0"/>
    <x v="1"/>
    <n v="676.34"/>
    <n v="9"/>
    <n v="25"/>
    <n v="748.39"/>
    <n v="2573.119554204658"/>
    <n v="2539668.9999999977"/>
    <n v="24.886658795749703"/>
    <n v="1011.2844799054373"/>
  </r>
  <r>
    <s v="6A3F07AA"/>
    <d v="2022-12-01T00:00:00"/>
    <x v="2"/>
    <x v="1"/>
    <n v="2614.71"/>
    <n v="37"/>
    <n v="35"/>
    <n v="1970.59"/>
    <n v="2507.7260676328519"/>
    <n v="2595496.4800000018"/>
    <n v="24.886658795749703"/>
    <n v="1011.2844799054373"/>
  </r>
  <r>
    <s v="FBB858CA"/>
    <d v="2023-04-26T00:00:00"/>
    <x v="1"/>
    <x v="3"/>
    <n v="4299.97"/>
    <n v="38"/>
    <n v="41"/>
    <n v="1565.48"/>
    <n v="2535.998905930473"/>
    <n v="2480206.9300000025"/>
    <n v="24.807838179519596"/>
    <n v="1007.5921112515798"/>
  </r>
  <r>
    <s v="9B865F9B"/>
    <d v="2024-06-17T00:00:00"/>
    <x v="2"/>
    <x v="1"/>
    <n v="1675.08"/>
    <n v="12"/>
    <n v="4"/>
    <n v="1487.59"/>
    <n v="2507.7260676328519"/>
    <n v="2595496.4800000018"/>
    <n v="24.886658795749703"/>
    <n v="1011.2844799054373"/>
  </r>
  <r>
    <s v="3A92721F"/>
    <d v="2024-04-26T00:00:00"/>
    <x v="2"/>
    <x v="3"/>
    <n v="1784.61"/>
    <n v="49"/>
    <n v="31"/>
    <n v="1742.97"/>
    <n v="2507.7260676328519"/>
    <n v="2595496.4800000018"/>
    <n v="24.807838179519596"/>
    <n v="1007.5921112515798"/>
  </r>
  <r>
    <s v="99242157"/>
    <d v="2023-01-04T00:00:00"/>
    <x v="2"/>
    <x v="4"/>
    <n v="4962.9799999999996"/>
    <n v="37"/>
    <n v="39"/>
    <n v="28.24"/>
    <n v="2507.7260676328519"/>
    <n v="2595496.4800000018"/>
    <n v="24.45252774352651"/>
    <n v="990.94692971640018"/>
  </r>
  <r>
    <s v="DCD05A93"/>
    <d v="2023-04-12T00:00:00"/>
    <x v="2"/>
    <x v="1"/>
    <n v="3621.7"/>
    <n v="48"/>
    <n v="9"/>
    <n v="1625.03"/>
    <n v="2507.7260676328519"/>
    <n v="2595496.4800000018"/>
    <n v="24.886658795749703"/>
    <n v="1011.2844799054373"/>
  </r>
  <r>
    <s v="BFF25437"/>
    <d v="2023-05-06T00:00:00"/>
    <x v="2"/>
    <x v="2"/>
    <n v="1446.63"/>
    <n v="7"/>
    <n v="27"/>
    <n v="388.57"/>
    <n v="2507.7260676328519"/>
    <n v="2595496.4800000018"/>
    <n v="25.230392156862745"/>
    <n v="1023.382745098039"/>
  </r>
  <r>
    <s v="78000DCA"/>
    <d v="2022-12-09T00:00:00"/>
    <x v="2"/>
    <x v="4"/>
    <n v="2668.02"/>
    <n v="50"/>
    <n v="1"/>
    <n v="1175.3599999999999"/>
    <n v="2507.7260676328519"/>
    <n v="2595496.4800000018"/>
    <n v="24.45252774352651"/>
    <n v="990.94692971640018"/>
  </r>
  <r>
    <s v="AE6AAF85"/>
    <d v="2024-06-15T00:00:00"/>
    <x v="2"/>
    <x v="2"/>
    <n v="2826.06"/>
    <n v="30"/>
    <n v="39"/>
    <n v="939.84"/>
    <n v="2507.7260676328519"/>
    <n v="2595496.4800000018"/>
    <n v="25.230392156862745"/>
    <n v="1023.382745098039"/>
  </r>
  <r>
    <s v="196C8175"/>
    <d v="2023-09-20T00:00:00"/>
    <x v="2"/>
    <x v="0"/>
    <n v="4697.12"/>
    <n v="46"/>
    <n v="6"/>
    <n v="854.48"/>
    <n v="2507.7260676328519"/>
    <n v="2595496.4800000018"/>
    <n v="24.466666666666665"/>
    <n v="1006.2658231292509"/>
  </r>
  <r>
    <s v="1BD29AC1"/>
    <d v="2023-04-24T00:00:00"/>
    <x v="2"/>
    <x v="3"/>
    <n v="3339.63"/>
    <n v="2"/>
    <n v="4"/>
    <n v="932.24"/>
    <n v="2507.7260676328519"/>
    <n v="2595496.4800000018"/>
    <n v="24.807838179519596"/>
    <n v="1007.5921112515798"/>
  </r>
  <r>
    <s v="746678BA"/>
    <d v="2023-01-01T00:00:00"/>
    <x v="0"/>
    <x v="2"/>
    <n v="1739.32"/>
    <n v="40"/>
    <n v="49"/>
    <n v="334.98"/>
    <n v="2573.119554204658"/>
    <n v="2539668.9999999977"/>
    <n v="25.230392156862745"/>
    <n v="1023.382745098039"/>
  </r>
  <r>
    <s v="221B1AAC"/>
    <d v="2023-04-01T00:00:00"/>
    <x v="2"/>
    <x v="3"/>
    <n v="4108.95"/>
    <n v="41"/>
    <n v="15"/>
    <n v="1509.89"/>
    <n v="2507.7260676328519"/>
    <n v="2595496.4800000018"/>
    <n v="24.807838179519596"/>
    <n v="1007.5921112515798"/>
  </r>
  <r>
    <s v="D3076315"/>
    <d v="2023-03-09T00:00:00"/>
    <x v="1"/>
    <x v="2"/>
    <n v="4915.5"/>
    <n v="30"/>
    <n v="27"/>
    <n v="1802.19"/>
    <n v="2535.998905930473"/>
    <n v="2480206.9300000025"/>
    <n v="25.230392156862745"/>
    <n v="1023.382745098039"/>
  </r>
  <r>
    <s v="F582362E"/>
    <d v="2024-05-16T00:00:00"/>
    <x v="3"/>
    <x v="0"/>
    <n v="3608.25"/>
    <n v="37"/>
    <n v="31"/>
    <n v="1004.92"/>
    <n v="2494.4112799999994"/>
    <n v="2494411.2799999993"/>
    <n v="24.466666666666665"/>
    <n v="1006.2658231292509"/>
  </r>
  <r>
    <s v="4BBBE866"/>
    <d v="2023-06-16T00:00:00"/>
    <x v="2"/>
    <x v="1"/>
    <n v="2941.99"/>
    <n v="46"/>
    <n v="37"/>
    <n v="399.22"/>
    <n v="2507.7260676328519"/>
    <n v="2595496.4800000018"/>
    <n v="24.886658795749703"/>
    <n v="1011.2844799054373"/>
  </r>
  <r>
    <s v="5FEDB907"/>
    <d v="2022-12-21T00:00:00"/>
    <x v="2"/>
    <x v="1"/>
    <n v="527.53"/>
    <n v="6"/>
    <n v="12"/>
    <n v="46.73"/>
    <n v="2507.7260676328519"/>
    <n v="2595496.4800000018"/>
    <n v="24.886658795749703"/>
    <n v="1011.2844799054373"/>
  </r>
  <r>
    <s v="FEBD4FF5"/>
    <d v="2024-05-25T00:00:00"/>
    <x v="1"/>
    <x v="4"/>
    <n v="2417.15"/>
    <n v="42"/>
    <n v="2"/>
    <n v="720.65"/>
    <n v="2535.998905930473"/>
    <n v="2480206.9300000025"/>
    <n v="24.45252774352651"/>
    <n v="990.94692971640018"/>
  </r>
  <r>
    <s v="931AC783"/>
    <d v="2024-03-29T00:00:00"/>
    <x v="1"/>
    <x v="1"/>
    <n v="1542.32"/>
    <n v="20"/>
    <n v="3"/>
    <n v="1328.03"/>
    <n v="2535.998905930473"/>
    <n v="2480206.9300000025"/>
    <n v="24.886658795749703"/>
    <n v="1011.2844799054373"/>
  </r>
  <r>
    <s v="759CFE88"/>
    <d v="2024-05-15T00:00:00"/>
    <x v="3"/>
    <x v="4"/>
    <n v="3467.68"/>
    <n v="45"/>
    <n v="26"/>
    <n v="397.08"/>
    <n v="2494.4112799999994"/>
    <n v="2494411.2799999993"/>
    <n v="24.45252774352651"/>
    <n v="990.94692971640018"/>
  </r>
  <r>
    <s v="7DD24061"/>
    <d v="2024-07-06T00:00:00"/>
    <x v="1"/>
    <x v="2"/>
    <n v="1015.78"/>
    <n v="3"/>
    <n v="25"/>
    <n v="852.19"/>
    <n v="2535.998905930473"/>
    <n v="2480206.9300000025"/>
    <n v="25.230392156862745"/>
    <n v="1023.382745098039"/>
  </r>
  <r>
    <s v="3546EEA6"/>
    <d v="2023-03-29T00:00:00"/>
    <x v="1"/>
    <x v="0"/>
    <n v="2070.56"/>
    <n v="11"/>
    <n v="30"/>
    <n v="1963.97"/>
    <n v="2535.998905930473"/>
    <n v="2480206.9300000025"/>
    <n v="24.466666666666665"/>
    <n v="1006.2658231292509"/>
  </r>
  <r>
    <s v="E86BED75"/>
    <d v="2023-10-15T00:00:00"/>
    <x v="3"/>
    <x v="2"/>
    <n v="1719.93"/>
    <n v="12"/>
    <n v="34"/>
    <n v="463.69"/>
    <n v="2494.4112799999994"/>
    <n v="2494411.2799999993"/>
    <n v="25.230392156862745"/>
    <n v="1023.382745098039"/>
  </r>
  <r>
    <s v="412D7559"/>
    <d v="2023-05-10T00:00:00"/>
    <x v="2"/>
    <x v="3"/>
    <n v="2185.56"/>
    <n v="9"/>
    <n v="43"/>
    <n v="1431.8"/>
    <n v="2507.7260676328519"/>
    <n v="2595496.4800000018"/>
    <n v="24.807838179519596"/>
    <n v="1007.5921112515798"/>
  </r>
  <r>
    <s v="DE5D7D37"/>
    <d v="2024-02-21T00:00:00"/>
    <x v="2"/>
    <x v="3"/>
    <n v="2703.7"/>
    <n v="19"/>
    <n v="39"/>
    <n v="491.12"/>
    <n v="2507.7260676328519"/>
    <n v="2595496.4800000018"/>
    <n v="24.807838179519596"/>
    <n v="1007.5921112515798"/>
  </r>
  <r>
    <s v="783DF10B"/>
    <d v="2023-02-26T00:00:00"/>
    <x v="3"/>
    <x v="1"/>
    <n v="3921.34"/>
    <n v="13"/>
    <n v="36"/>
    <n v="318.2"/>
    <n v="2494.4112799999994"/>
    <n v="2494411.2799999993"/>
    <n v="24.886658795749703"/>
    <n v="1011.2844799054373"/>
  </r>
  <r>
    <s v="40AFDEFB"/>
    <d v="2024-09-25T00:00:00"/>
    <x v="0"/>
    <x v="3"/>
    <n v="830.24"/>
    <n v="9"/>
    <n v="49"/>
    <n v="1240.46"/>
    <n v="2573.119554204658"/>
    <n v="2539668.9999999977"/>
    <n v="24.807838179519596"/>
    <n v="1007.5921112515798"/>
  </r>
  <r>
    <s v="AA02DDDB"/>
    <d v="2024-05-17T00:00:00"/>
    <x v="3"/>
    <x v="1"/>
    <n v="2274.0700000000002"/>
    <n v="5"/>
    <n v="20"/>
    <n v="88.58"/>
    <n v="2494.4112799999994"/>
    <n v="2494411.2799999993"/>
    <n v="24.886658795749703"/>
    <n v="1011.2844799054373"/>
  </r>
  <r>
    <s v="33CC6343"/>
    <d v="2023-04-19T00:00:00"/>
    <x v="1"/>
    <x v="4"/>
    <n v="1078.1500000000001"/>
    <n v="2"/>
    <n v="45"/>
    <n v="1883.99"/>
    <n v="2535.998905930473"/>
    <n v="2480206.9300000025"/>
    <n v="24.45252774352651"/>
    <n v="990.94692971640018"/>
  </r>
  <r>
    <s v="A0B83EE0"/>
    <d v="2023-09-22T00:00:00"/>
    <x v="2"/>
    <x v="4"/>
    <n v="2965.76"/>
    <n v="20"/>
    <n v="35"/>
    <n v="1766.55"/>
    <n v="2507.7260676328519"/>
    <n v="2595496.4800000018"/>
    <n v="24.45252774352651"/>
    <n v="990.94692971640018"/>
  </r>
  <r>
    <s v="F89B9460"/>
    <d v="2024-04-11T00:00:00"/>
    <x v="2"/>
    <x v="1"/>
    <n v="582.46"/>
    <n v="20"/>
    <n v="42"/>
    <n v="1493.35"/>
    <n v="2507.7260676328519"/>
    <n v="2595496.4800000018"/>
    <n v="24.886658795749703"/>
    <n v="1011.2844799054373"/>
  </r>
  <r>
    <s v="E87675F8"/>
    <d v="2023-03-22T00:00:00"/>
    <x v="2"/>
    <x v="2"/>
    <n v="1441.34"/>
    <n v="19"/>
    <n v="30"/>
    <n v="1351.32"/>
    <n v="2507.7260676328519"/>
    <n v="2595496.4800000018"/>
    <n v="25.230392156862745"/>
    <n v="1023.382745098039"/>
  </r>
  <r>
    <s v="EDD36120"/>
    <d v="2022-12-03T00:00:00"/>
    <x v="0"/>
    <x v="1"/>
    <n v="1538.06"/>
    <n v="10"/>
    <n v="33"/>
    <n v="1748.86"/>
    <n v="2573.119554204658"/>
    <n v="2539668.9999999977"/>
    <n v="24.886658795749703"/>
    <n v="1011.2844799054373"/>
  </r>
  <r>
    <s v="A9B1157D"/>
    <d v="2024-07-20T00:00:00"/>
    <x v="2"/>
    <x v="4"/>
    <n v="1949.59"/>
    <n v="11"/>
    <n v="14"/>
    <n v="1060.07"/>
    <n v="2507.7260676328519"/>
    <n v="2595496.4800000018"/>
    <n v="24.45252774352651"/>
    <n v="990.94692971640018"/>
  </r>
  <r>
    <s v="CC631D62"/>
    <d v="2024-07-22T00:00:00"/>
    <x v="0"/>
    <x v="2"/>
    <n v="3708.35"/>
    <n v="38"/>
    <n v="4"/>
    <n v="1467.15"/>
    <n v="2573.119554204658"/>
    <n v="2539668.9999999977"/>
    <n v="25.230392156862745"/>
    <n v="1023.382745098039"/>
  </r>
  <r>
    <s v="55964A41"/>
    <d v="2024-04-24T00:00:00"/>
    <x v="1"/>
    <x v="3"/>
    <n v="1384.18"/>
    <n v="8"/>
    <n v="6"/>
    <n v="145.94999999999999"/>
    <n v="2535.998905930473"/>
    <n v="2480206.9300000025"/>
    <n v="24.807838179519596"/>
    <n v="1007.5921112515798"/>
  </r>
  <r>
    <s v="068AA1F7"/>
    <d v="2023-04-10T00:00:00"/>
    <x v="2"/>
    <x v="0"/>
    <n v="2587.0500000000002"/>
    <n v="46"/>
    <n v="0"/>
    <n v="16.27"/>
    <n v="2507.7260676328519"/>
    <n v="2595496.4800000018"/>
    <n v="24.466666666666665"/>
    <n v="1006.2658231292509"/>
  </r>
  <r>
    <s v="3377103"/>
    <d v="2023-01-10T00:00:00"/>
    <x v="0"/>
    <x v="0"/>
    <n v="3231.74"/>
    <n v="10"/>
    <n v="18"/>
    <n v="744.05"/>
    <n v="2573.119554204658"/>
    <n v="2539668.9999999977"/>
    <n v="24.466666666666665"/>
    <n v="1006.2658231292509"/>
  </r>
  <r>
    <s v="6E1BF9E2"/>
    <d v="2023-09-20T00:00:00"/>
    <x v="3"/>
    <x v="4"/>
    <n v="2965.47"/>
    <n v="20"/>
    <n v="26"/>
    <n v="692.27"/>
    <n v="2494.4112799999994"/>
    <n v="2494411.2799999993"/>
    <n v="24.45252774352651"/>
    <n v="990.94692971640018"/>
  </r>
  <r>
    <s v="6D77229D"/>
    <d v="2023-09-01T00:00:00"/>
    <x v="2"/>
    <x v="4"/>
    <n v="2515.77"/>
    <n v="49"/>
    <n v="22"/>
    <n v="1536.88"/>
    <n v="2507.7260676328519"/>
    <n v="2595496.4800000018"/>
    <n v="24.45252774352651"/>
    <n v="990.94692971640018"/>
  </r>
  <r>
    <s v="433F0E37"/>
    <d v="2023-05-17T00:00:00"/>
    <x v="0"/>
    <x v="0"/>
    <n v="4544.01"/>
    <n v="42"/>
    <n v="0"/>
    <n v="1342.3"/>
    <n v="2573.119554204658"/>
    <n v="2539668.9999999977"/>
    <n v="24.466666666666665"/>
    <n v="1006.2658231292509"/>
  </r>
  <r>
    <s v="DC7BEFD2"/>
    <d v="2023-09-19T00:00:00"/>
    <x v="0"/>
    <x v="3"/>
    <n v="3352.61"/>
    <n v="38"/>
    <n v="22"/>
    <n v="1876.49"/>
    <n v="2573.119554204658"/>
    <n v="2539668.9999999977"/>
    <n v="24.807838179519596"/>
    <n v="1007.5921112515798"/>
  </r>
  <r>
    <s v="E6C3C173"/>
    <d v="2024-01-01T00:00:00"/>
    <x v="0"/>
    <x v="1"/>
    <n v="2274.8200000000002"/>
    <n v="40"/>
    <n v="40"/>
    <n v="1058.72"/>
    <n v="2573.119554204658"/>
    <n v="2539668.9999999977"/>
    <n v="24.886658795749703"/>
    <n v="1011.2844799054373"/>
  </r>
  <r>
    <s v="97FFB328"/>
    <d v="2023-08-16T00:00:00"/>
    <x v="3"/>
    <x v="1"/>
    <n v="705.72"/>
    <n v="48"/>
    <n v="37"/>
    <n v="720.66"/>
    <n v="2494.4112799999994"/>
    <n v="2494411.2799999993"/>
    <n v="24.886658795749703"/>
    <n v="1011.2844799054373"/>
  </r>
  <r>
    <s v="490A2E69"/>
    <d v="2024-04-19T00:00:00"/>
    <x v="3"/>
    <x v="1"/>
    <n v="1927.32"/>
    <n v="37"/>
    <n v="24"/>
    <n v="1308.58"/>
    <n v="2494.4112799999994"/>
    <n v="2494411.2799999993"/>
    <n v="24.886658795749703"/>
    <n v="1011.2844799054373"/>
  </r>
  <r>
    <s v="B832431C"/>
    <d v="2023-02-22T00:00:00"/>
    <x v="2"/>
    <x v="2"/>
    <n v="3442.86"/>
    <n v="24"/>
    <n v="37"/>
    <n v="1313.43"/>
    <n v="2507.7260676328519"/>
    <n v="2595496.4800000018"/>
    <n v="25.230392156862745"/>
    <n v="1023.382745098039"/>
  </r>
  <r>
    <s v="78D3AFBF"/>
    <d v="2023-12-21T00:00:00"/>
    <x v="0"/>
    <x v="1"/>
    <n v="2088.31"/>
    <n v="30"/>
    <n v="32"/>
    <n v="1031.94"/>
    <n v="2573.119554204658"/>
    <n v="2539668.9999999977"/>
    <n v="24.886658795749703"/>
    <n v="1011.2844799054373"/>
  </r>
  <r>
    <s v="7E4A6D1F"/>
    <d v="2023-09-26T00:00:00"/>
    <x v="0"/>
    <x v="3"/>
    <n v="1577.02"/>
    <n v="25"/>
    <n v="22"/>
    <n v="610.01"/>
    <n v="2573.119554204658"/>
    <n v="2539668.9999999977"/>
    <n v="24.807838179519596"/>
    <n v="1007.5921112515798"/>
  </r>
  <r>
    <s v="7D8C0868"/>
    <d v="2024-07-14T00:00:00"/>
    <x v="3"/>
    <x v="2"/>
    <n v="4828.9399999999996"/>
    <n v="4"/>
    <n v="25"/>
    <n v="1993.42"/>
    <n v="2494.4112799999994"/>
    <n v="2494411.2799999993"/>
    <n v="25.230392156862745"/>
    <n v="1023.382745098039"/>
  </r>
  <r>
    <s v="59522FD1"/>
    <d v="2023-11-07T00:00:00"/>
    <x v="3"/>
    <x v="3"/>
    <n v="1038.9000000000001"/>
    <n v="23"/>
    <n v="43"/>
    <n v="1681.78"/>
    <n v="2494.4112799999994"/>
    <n v="2494411.2799999993"/>
    <n v="24.807838179519596"/>
    <n v="1007.5921112515798"/>
  </r>
  <r>
    <s v="32D3DFED"/>
    <d v="2023-01-03T00:00:00"/>
    <x v="0"/>
    <x v="1"/>
    <n v="474.32"/>
    <n v="20"/>
    <n v="48"/>
    <n v="1213.55"/>
    <n v="2573.119554204658"/>
    <n v="2539668.9999999977"/>
    <n v="24.886658795749703"/>
    <n v="1011.2844799054373"/>
  </r>
  <r>
    <s v="D590FE37"/>
    <d v="2023-06-21T00:00:00"/>
    <x v="1"/>
    <x v="1"/>
    <n v="1579.73"/>
    <n v="26"/>
    <n v="8"/>
    <n v="798.26"/>
    <n v="2535.998905930473"/>
    <n v="2480206.9300000025"/>
    <n v="24.886658795749703"/>
    <n v="1011.2844799054373"/>
  </r>
  <r>
    <s v="C6ABC7E9"/>
    <d v="2023-01-02T00:00:00"/>
    <x v="2"/>
    <x v="1"/>
    <n v="4130.18"/>
    <n v="13"/>
    <n v="30"/>
    <n v="1489.94"/>
    <n v="2507.7260676328519"/>
    <n v="2595496.4800000018"/>
    <n v="24.886658795749703"/>
    <n v="1011.2844799054373"/>
  </r>
  <r>
    <s v="1F0AEA01"/>
    <d v="2024-10-20T00:00:00"/>
    <x v="3"/>
    <x v="1"/>
    <n v="164.35"/>
    <n v="9"/>
    <n v="29"/>
    <n v="482.13"/>
    <n v="2494.4112799999994"/>
    <n v="2494411.2799999993"/>
    <n v="24.886658795749703"/>
    <n v="1011.2844799054373"/>
  </r>
  <r>
    <s v="D3A78E4B"/>
    <d v="2024-05-20T00:00:00"/>
    <x v="1"/>
    <x v="4"/>
    <n v="1820.1"/>
    <n v="18"/>
    <n v="0"/>
    <n v="1384.45"/>
    <n v="2535.998905930473"/>
    <n v="2480206.9300000025"/>
    <n v="24.45252774352651"/>
    <n v="990.94692971640018"/>
  </r>
  <r>
    <s v="84939D82"/>
    <d v="2023-08-04T00:00:00"/>
    <x v="0"/>
    <x v="2"/>
    <n v="4257.3900000000003"/>
    <n v="18"/>
    <n v="29"/>
    <n v="505.39"/>
    <n v="2573.119554204658"/>
    <n v="2539668.9999999977"/>
    <n v="25.230392156862745"/>
    <n v="1023.382745098039"/>
  </r>
  <r>
    <s v="7EA255B0"/>
    <d v="2023-11-26T00:00:00"/>
    <x v="2"/>
    <x v="2"/>
    <n v="4984.8900000000003"/>
    <n v="15"/>
    <n v="29"/>
    <n v="1036.83"/>
    <n v="2507.7260676328519"/>
    <n v="2595496.4800000018"/>
    <n v="25.230392156862745"/>
    <n v="1023.382745098039"/>
  </r>
  <r>
    <s v="6B53B632"/>
    <d v="2023-08-23T00:00:00"/>
    <x v="1"/>
    <x v="3"/>
    <n v="4353.24"/>
    <n v="40"/>
    <n v="10"/>
    <n v="568.04999999999995"/>
    <n v="2535.998905930473"/>
    <n v="2480206.9300000025"/>
    <n v="24.807838179519596"/>
    <n v="1007.5921112515798"/>
  </r>
  <r>
    <s v="E273692A"/>
    <d v="2022-12-17T00:00:00"/>
    <x v="1"/>
    <x v="4"/>
    <n v="1518.92"/>
    <n v="19"/>
    <n v="18"/>
    <n v="555.79"/>
    <n v="2535.998905930473"/>
    <n v="2480206.9300000025"/>
    <n v="24.45252774352651"/>
    <n v="990.94692971640018"/>
  </r>
  <r>
    <s v="33BC7551"/>
    <d v="2023-11-05T00:00:00"/>
    <x v="1"/>
    <x v="2"/>
    <n v="4986.21"/>
    <n v="20"/>
    <n v="12"/>
    <n v="845.5"/>
    <n v="2535.998905930473"/>
    <n v="2480206.9300000025"/>
    <n v="25.230392156862745"/>
    <n v="1023.382745098039"/>
  </r>
  <r>
    <s v="F415042A"/>
    <d v="2023-03-21T00:00:00"/>
    <x v="3"/>
    <x v="0"/>
    <n v="727.38"/>
    <n v="3"/>
    <n v="11"/>
    <n v="86.85"/>
    <n v="2494.4112799999994"/>
    <n v="2494411.2799999993"/>
    <n v="24.466666666666665"/>
    <n v="1006.2658231292509"/>
  </r>
  <r>
    <s v="CBE3F748"/>
    <d v="2023-12-23T00:00:00"/>
    <x v="0"/>
    <x v="1"/>
    <n v="3369.48"/>
    <n v="49"/>
    <n v="43"/>
    <n v="558.27"/>
    <n v="2573.119554204658"/>
    <n v="2539668.9999999977"/>
    <n v="24.886658795749703"/>
    <n v="1011.2844799054373"/>
  </r>
  <r>
    <s v="3571EAE6"/>
    <d v="2024-03-23T00:00:00"/>
    <x v="2"/>
    <x v="4"/>
    <n v="3339.55"/>
    <n v="22"/>
    <n v="3"/>
    <n v="664.83"/>
    <n v="2507.7260676328519"/>
    <n v="2595496.4800000018"/>
    <n v="24.45252774352651"/>
    <n v="990.94692971640018"/>
  </r>
  <r>
    <s v="0DFE878C"/>
    <d v="2023-07-24T00:00:00"/>
    <x v="3"/>
    <x v="3"/>
    <n v="564.58000000000004"/>
    <n v="9"/>
    <n v="33"/>
    <n v="22.37"/>
    <n v="2494.4112799999994"/>
    <n v="2494411.2799999993"/>
    <n v="24.807838179519596"/>
    <n v="1007.5921112515798"/>
  </r>
  <r>
    <s v="B43065AE"/>
    <d v="2024-07-26T00:00:00"/>
    <x v="2"/>
    <x v="2"/>
    <n v="2457.6999999999998"/>
    <n v="22"/>
    <n v="35"/>
    <n v="1501.01"/>
    <n v="2507.7260676328519"/>
    <n v="2595496.4800000018"/>
    <n v="25.230392156862745"/>
    <n v="1023.382745098039"/>
  </r>
  <r>
    <s v="748FCB5B"/>
    <d v="2024-04-21T00:00:00"/>
    <x v="0"/>
    <x v="2"/>
    <n v="1544.1"/>
    <n v="26"/>
    <n v="1"/>
    <n v="1667.44"/>
    <n v="2573.119554204658"/>
    <n v="2539668.9999999977"/>
    <n v="25.230392156862745"/>
    <n v="1023.382745098039"/>
  </r>
  <r>
    <s v="B2DEAEE9"/>
    <d v="2024-04-10T00:00:00"/>
    <x v="0"/>
    <x v="2"/>
    <n v="1125.3"/>
    <n v="30"/>
    <n v="10"/>
    <n v="201.69"/>
    <n v="2573.119554204658"/>
    <n v="2539668.9999999977"/>
    <n v="25.230392156862745"/>
    <n v="1023.382745098039"/>
  </r>
  <r>
    <s v="7D978954"/>
    <d v="2024-03-26T00:00:00"/>
    <x v="1"/>
    <x v="3"/>
    <n v="2286.39"/>
    <n v="29"/>
    <n v="12"/>
    <n v="929.77"/>
    <n v="2535.998905930473"/>
    <n v="2480206.9300000025"/>
    <n v="24.807838179519596"/>
    <n v="1007.5921112515798"/>
  </r>
  <r>
    <s v="75F3B986"/>
    <d v="2024-05-16T00:00:00"/>
    <x v="1"/>
    <x v="2"/>
    <n v="3766.45"/>
    <n v="44"/>
    <n v="31"/>
    <n v="440.38"/>
    <n v="2535.998905930473"/>
    <n v="2480206.9300000025"/>
    <n v="25.230392156862745"/>
    <n v="1023.382745098039"/>
  </r>
  <r>
    <s v="4BE9F5E7"/>
    <d v="2023-03-20T00:00:00"/>
    <x v="2"/>
    <x v="1"/>
    <n v="3245.17"/>
    <n v="42"/>
    <n v="41"/>
    <n v="745.81"/>
    <n v="2507.7260676328519"/>
    <n v="2595496.4800000018"/>
    <n v="24.886658795749703"/>
    <n v="1011.2844799054373"/>
  </r>
  <r>
    <s v="AD096252"/>
    <d v="2024-03-01T00:00:00"/>
    <x v="2"/>
    <x v="1"/>
    <n v="2320.7199999999998"/>
    <n v="45"/>
    <n v="26"/>
    <n v="1848.58"/>
    <n v="2507.7260676328519"/>
    <n v="2595496.4800000018"/>
    <n v="24.886658795749703"/>
    <n v="1011.2844799054373"/>
  </r>
  <r>
    <s v="0F4C998C"/>
    <d v="2023-08-28T00:00:00"/>
    <x v="1"/>
    <x v="4"/>
    <n v="677.21"/>
    <n v="40"/>
    <n v="20"/>
    <n v="838.03"/>
    <n v="2535.998905930473"/>
    <n v="2480206.9300000025"/>
    <n v="24.45252774352651"/>
    <n v="990.94692971640018"/>
  </r>
  <r>
    <s v="186C56FC"/>
    <d v="2024-02-29T00:00:00"/>
    <x v="2"/>
    <x v="4"/>
    <n v="2632.72"/>
    <n v="8"/>
    <n v="16"/>
    <n v="347.11"/>
    <n v="2507.7260676328519"/>
    <n v="2595496.4800000018"/>
    <n v="24.45252774352651"/>
    <n v="990.94692971640018"/>
  </r>
  <r>
    <s v="CD538F37"/>
    <d v="2023-10-31T00:00:00"/>
    <x v="3"/>
    <x v="2"/>
    <n v="1915.16"/>
    <n v="10"/>
    <n v="2"/>
    <n v="1262.3499999999999"/>
    <n v="2494.4112799999994"/>
    <n v="2494411.2799999993"/>
    <n v="25.230392156862745"/>
    <n v="1023.382745098039"/>
  </r>
  <r>
    <s v="DBDF3DAA"/>
    <d v="2023-11-06T00:00:00"/>
    <x v="0"/>
    <x v="4"/>
    <n v="1531.62"/>
    <n v="38"/>
    <n v="37"/>
    <n v="1118.18"/>
    <n v="2573.119554204658"/>
    <n v="2539668.9999999977"/>
    <n v="24.45252774352651"/>
    <n v="990.94692971640018"/>
  </r>
  <r>
    <s v="9B42C036"/>
    <d v="2024-04-07T00:00:00"/>
    <x v="1"/>
    <x v="1"/>
    <n v="4929.96"/>
    <n v="19"/>
    <n v="28"/>
    <n v="785.97"/>
    <n v="2535.998905930473"/>
    <n v="2480206.9300000025"/>
    <n v="24.886658795749703"/>
    <n v="1011.2844799054373"/>
  </r>
  <r>
    <s v="691CF9CD"/>
    <d v="2023-03-17T00:00:00"/>
    <x v="2"/>
    <x v="3"/>
    <n v="3295.78"/>
    <n v="17"/>
    <n v="39"/>
    <n v="909.05"/>
    <n v="2507.7260676328519"/>
    <n v="2595496.4800000018"/>
    <n v="24.807838179519596"/>
    <n v="1007.5921112515798"/>
  </r>
  <r>
    <s v="4C22ECA3"/>
    <d v="2024-11-14T00:00:00"/>
    <x v="2"/>
    <x v="0"/>
    <n v="3420.01"/>
    <n v="46"/>
    <n v="17"/>
    <n v="1824.97"/>
    <n v="2507.7260676328519"/>
    <n v="2595496.4800000018"/>
    <n v="24.466666666666665"/>
    <n v="1006.2658231292509"/>
  </r>
  <r>
    <s v="D7323445"/>
    <d v="2024-02-12T00:00:00"/>
    <x v="0"/>
    <x v="2"/>
    <n v="794.16"/>
    <n v="19"/>
    <n v="50"/>
    <n v="1427.52"/>
    <n v="2573.119554204658"/>
    <n v="2539668.9999999977"/>
    <n v="25.230392156862745"/>
    <n v="1023.382745098039"/>
  </r>
  <r>
    <s v="E192B1AD"/>
    <d v="2024-02-10T00:00:00"/>
    <x v="2"/>
    <x v="1"/>
    <n v="1316.48"/>
    <n v="43"/>
    <n v="20"/>
    <n v="543.34"/>
    <n v="2507.7260676328519"/>
    <n v="2595496.4800000018"/>
    <n v="24.886658795749703"/>
    <n v="1011.2844799054373"/>
  </r>
  <r>
    <s v="0B261A50"/>
    <d v="2022-12-13T00:00:00"/>
    <x v="3"/>
    <x v="1"/>
    <n v="224.63"/>
    <n v="19"/>
    <n v="23"/>
    <n v="1812.99"/>
    <n v="2494.4112799999994"/>
    <n v="2494411.2799999993"/>
    <n v="24.886658795749703"/>
    <n v="1011.2844799054373"/>
  </r>
  <r>
    <s v="E026BE1C"/>
    <d v="2024-04-14T00:00:00"/>
    <x v="0"/>
    <x v="4"/>
    <n v="2848.32"/>
    <n v="50"/>
    <n v="23"/>
    <n v="795.94"/>
    <n v="2573.119554204658"/>
    <n v="2539668.9999999977"/>
    <n v="24.45252774352651"/>
    <n v="990.94692971640018"/>
  </r>
  <r>
    <s v="4EB6053D"/>
    <d v="2024-02-06T00:00:00"/>
    <x v="2"/>
    <x v="1"/>
    <n v="2136.5500000000002"/>
    <n v="39"/>
    <n v="41"/>
    <n v="1103.0899999999999"/>
    <n v="2507.7260676328519"/>
    <n v="2595496.4800000018"/>
    <n v="24.886658795749703"/>
    <n v="1011.2844799054373"/>
  </r>
  <r>
    <s v="6C80638A"/>
    <d v="2023-03-17T00:00:00"/>
    <x v="0"/>
    <x v="4"/>
    <n v="1275.29"/>
    <n v="18"/>
    <n v="17"/>
    <n v="1150.6300000000001"/>
    <n v="2573.119554204658"/>
    <n v="2539668.9999999977"/>
    <n v="24.45252774352651"/>
    <n v="990.94692971640018"/>
  </r>
  <r>
    <s v="6A97D26F"/>
    <d v="2022-12-15T00:00:00"/>
    <x v="2"/>
    <x v="0"/>
    <n v="824.83"/>
    <n v="3"/>
    <n v="33"/>
    <n v="123.26"/>
    <n v="2507.7260676328519"/>
    <n v="2595496.4800000018"/>
    <n v="24.466666666666665"/>
    <n v="1006.2658231292509"/>
  </r>
  <r>
    <s v="DD0B6BE5"/>
    <d v="2023-08-19T00:00:00"/>
    <x v="2"/>
    <x v="1"/>
    <n v="166.31"/>
    <n v="2"/>
    <n v="50"/>
    <n v="477.35"/>
    <n v="2507.7260676328519"/>
    <n v="2595496.4800000018"/>
    <n v="24.886658795749703"/>
    <n v="1011.2844799054373"/>
  </r>
  <r>
    <s v="7DD52DA3"/>
    <d v="2023-01-31T00:00:00"/>
    <x v="3"/>
    <x v="2"/>
    <n v="1639.36"/>
    <n v="30"/>
    <n v="30"/>
    <n v="1416.18"/>
    <n v="2494.4112799999994"/>
    <n v="2494411.2799999993"/>
    <n v="25.230392156862745"/>
    <n v="1023.382745098039"/>
  </r>
  <r>
    <s v="83DCD731"/>
    <d v="2023-01-23T00:00:00"/>
    <x v="2"/>
    <x v="4"/>
    <n v="4932.54"/>
    <n v="44"/>
    <n v="17"/>
    <n v="73.099999999999994"/>
    <n v="2507.7260676328519"/>
    <n v="2595496.4800000018"/>
    <n v="24.45252774352651"/>
    <n v="990.94692971640018"/>
  </r>
  <r>
    <s v="438B8CCC"/>
    <d v="2023-12-22T00:00:00"/>
    <x v="2"/>
    <x v="4"/>
    <n v="1420.51"/>
    <n v="33"/>
    <n v="22"/>
    <n v="68.44"/>
    <n v="2507.7260676328519"/>
    <n v="2595496.4800000018"/>
    <n v="24.45252774352651"/>
    <n v="990.94692971640018"/>
  </r>
  <r>
    <s v="69B12162"/>
    <d v="2023-11-26T00:00:00"/>
    <x v="2"/>
    <x v="2"/>
    <n v="3556.9"/>
    <n v="15"/>
    <n v="42"/>
    <n v="1157.76"/>
    <n v="2507.7260676328519"/>
    <n v="2595496.4800000018"/>
    <n v="25.230392156862745"/>
    <n v="1023.382745098039"/>
  </r>
  <r>
    <s v="198CD822"/>
    <d v="2024-08-17T00:00:00"/>
    <x v="1"/>
    <x v="4"/>
    <n v="3106.83"/>
    <n v="46"/>
    <n v="12"/>
    <n v="1965.12"/>
    <n v="2535.998905930473"/>
    <n v="2480206.9300000025"/>
    <n v="24.45252774352651"/>
    <n v="990.94692971640018"/>
  </r>
  <r>
    <s v="652C4528"/>
    <d v="2024-07-02T00:00:00"/>
    <x v="3"/>
    <x v="3"/>
    <n v="4326.4799999999996"/>
    <n v="5"/>
    <n v="44"/>
    <n v="1719.96"/>
    <n v="2494.4112799999994"/>
    <n v="2494411.2799999993"/>
    <n v="24.807838179519596"/>
    <n v="1007.5921112515798"/>
  </r>
  <r>
    <s v="DEBCAF35"/>
    <d v="2024-07-04T00:00:00"/>
    <x v="0"/>
    <x v="1"/>
    <n v="3105.5"/>
    <n v="6"/>
    <n v="47"/>
    <n v="785.47"/>
    <n v="2573.119554204658"/>
    <n v="2539668.9999999977"/>
    <n v="24.886658795749703"/>
    <n v="1011.2844799054373"/>
  </r>
  <r>
    <s v="3189BB9E"/>
    <d v="2024-11-13T00:00:00"/>
    <x v="1"/>
    <x v="4"/>
    <n v="209.85"/>
    <n v="30"/>
    <n v="25"/>
    <n v="1802.22"/>
    <n v="2535.998905930473"/>
    <n v="2480206.9300000025"/>
    <n v="24.45252774352651"/>
    <n v="990.94692971640018"/>
  </r>
  <r>
    <s v="8087BF77"/>
    <d v="2022-11-19T00:00:00"/>
    <x v="1"/>
    <x v="1"/>
    <n v="2920.49"/>
    <n v="47"/>
    <n v="18"/>
    <n v="661.66"/>
    <n v="2535.998905930473"/>
    <n v="2480206.9300000025"/>
    <n v="24.886658795749703"/>
    <n v="1011.2844799054373"/>
  </r>
  <r>
    <s v="13DB665E"/>
    <d v="2022-12-22T00:00:00"/>
    <x v="0"/>
    <x v="4"/>
    <n v="4894.16"/>
    <n v="2"/>
    <n v="32"/>
    <n v="1730.6"/>
    <n v="2573.119554204658"/>
    <n v="2539668.9999999977"/>
    <n v="24.45252774352651"/>
    <n v="990.94692971640018"/>
  </r>
  <r>
    <s v="1BE9EED7"/>
    <d v="2024-08-25T00:00:00"/>
    <x v="0"/>
    <x v="4"/>
    <n v="2356.7600000000002"/>
    <n v="14"/>
    <n v="12"/>
    <n v="1774.69"/>
    <n v="2573.119554204658"/>
    <n v="2539668.9999999977"/>
    <n v="24.45252774352651"/>
    <n v="990.94692971640018"/>
  </r>
  <r>
    <s v="3381AFD3"/>
    <d v="2023-06-18T00:00:00"/>
    <x v="1"/>
    <x v="2"/>
    <n v="4727.0200000000004"/>
    <n v="29"/>
    <n v="8"/>
    <n v="1030.33"/>
    <n v="2535.998905930473"/>
    <n v="2480206.9300000025"/>
    <n v="25.230392156862745"/>
    <n v="1023.382745098039"/>
  </r>
  <r>
    <s v="2D0A65B9"/>
    <d v="2024-03-02T00:00:00"/>
    <x v="1"/>
    <x v="0"/>
    <n v="4020.73"/>
    <n v="6"/>
    <n v="9"/>
    <n v="1534.89"/>
    <n v="2535.998905930473"/>
    <n v="2480206.9300000025"/>
    <n v="24.466666666666665"/>
    <n v="1006.2658231292509"/>
  </r>
  <r>
    <s v="B432E10E"/>
    <d v="2023-04-03T00:00:00"/>
    <x v="3"/>
    <x v="4"/>
    <n v="4484.29"/>
    <n v="37"/>
    <n v="26"/>
    <n v="47.89"/>
    <n v="2494.4112799999994"/>
    <n v="2494411.2799999993"/>
    <n v="24.45252774352651"/>
    <n v="990.94692971640018"/>
  </r>
  <r>
    <s v="DCE5C8A1"/>
    <d v="2024-07-06T00:00:00"/>
    <x v="0"/>
    <x v="1"/>
    <n v="4652.66"/>
    <n v="8"/>
    <n v="44"/>
    <n v="550.17999999999995"/>
    <n v="2573.119554204658"/>
    <n v="2539668.9999999977"/>
    <n v="24.886658795749703"/>
    <n v="1011.2844799054373"/>
  </r>
  <r>
    <s v="E3BEF3FA"/>
    <d v="2023-09-22T00:00:00"/>
    <x v="3"/>
    <x v="1"/>
    <n v="1375.96"/>
    <n v="12"/>
    <n v="13"/>
    <n v="384.19"/>
    <n v="2494.4112799999994"/>
    <n v="2494411.2799999993"/>
    <n v="24.886658795749703"/>
    <n v="1011.2844799054373"/>
  </r>
  <r>
    <s v="B77DA8BA"/>
    <d v="2023-03-11T00:00:00"/>
    <x v="3"/>
    <x v="0"/>
    <n v="80.89"/>
    <n v="2"/>
    <n v="35"/>
    <n v="1284.31"/>
    <n v="2494.4112799999994"/>
    <n v="2494411.2799999993"/>
    <n v="24.466666666666665"/>
    <n v="1006.2658231292509"/>
  </r>
  <r>
    <s v="3D0AE3E0"/>
    <d v="2023-12-16T00:00:00"/>
    <x v="3"/>
    <x v="2"/>
    <n v="4565.2"/>
    <n v="28"/>
    <n v="50"/>
    <n v="525.12"/>
    <n v="2494.4112799999994"/>
    <n v="2494411.2799999993"/>
    <n v="25.230392156862745"/>
    <n v="1023.382745098039"/>
  </r>
  <r>
    <s v="C83C87E1"/>
    <d v="2023-06-30T00:00:00"/>
    <x v="0"/>
    <x v="3"/>
    <n v="334.39"/>
    <n v="49"/>
    <n v="31"/>
    <n v="581.62"/>
    <n v="2573.119554204658"/>
    <n v="2539668.9999999977"/>
    <n v="24.807838179519596"/>
    <n v="1007.5921112515798"/>
  </r>
  <r>
    <s v="53753B86"/>
    <d v="2023-07-16T00:00:00"/>
    <x v="1"/>
    <x v="1"/>
    <n v="1756.7"/>
    <n v="43"/>
    <n v="41"/>
    <n v="768.58"/>
    <n v="2535.998905930473"/>
    <n v="2480206.9300000025"/>
    <n v="24.886658795749703"/>
    <n v="1011.2844799054373"/>
  </r>
  <r>
    <s v="AD1BE74B"/>
    <d v="2024-08-26T00:00:00"/>
    <x v="2"/>
    <x v="1"/>
    <n v="684.32"/>
    <n v="44"/>
    <n v="42"/>
    <n v="757.57"/>
    <n v="2507.7260676328519"/>
    <n v="2595496.4800000018"/>
    <n v="24.886658795749703"/>
    <n v="1011.2844799054373"/>
  </r>
  <r>
    <s v="3901F3DC"/>
    <d v="2024-08-06T00:00:00"/>
    <x v="1"/>
    <x v="2"/>
    <n v="3508.2"/>
    <n v="24"/>
    <n v="26"/>
    <n v="773.88"/>
    <n v="2535.998905930473"/>
    <n v="2480206.9300000025"/>
    <n v="25.230392156862745"/>
    <n v="1023.382745098039"/>
  </r>
  <r>
    <s v="5F510623"/>
    <d v="2024-07-07T00:00:00"/>
    <x v="2"/>
    <x v="4"/>
    <n v="3393.27"/>
    <n v="41"/>
    <n v="25"/>
    <n v="1365.66"/>
    <n v="2507.7260676328519"/>
    <n v="2595496.4800000018"/>
    <n v="24.45252774352651"/>
    <n v="990.94692971640018"/>
  </r>
  <r>
    <s v="551FC5BC"/>
    <d v="2023-06-25T00:00:00"/>
    <x v="3"/>
    <x v="1"/>
    <n v="4273.5200000000004"/>
    <n v="30"/>
    <n v="46"/>
    <n v="1583.55"/>
    <n v="2494.4112799999994"/>
    <n v="2494411.2799999993"/>
    <n v="24.886658795749703"/>
    <n v="1011.2844799054373"/>
  </r>
  <r>
    <s v="1EC61B7D"/>
    <d v="2023-09-24T00:00:00"/>
    <x v="2"/>
    <x v="2"/>
    <n v="3875.6"/>
    <n v="32"/>
    <n v="48"/>
    <n v="1875.28"/>
    <n v="2507.7260676328519"/>
    <n v="2595496.4800000018"/>
    <n v="25.230392156862745"/>
    <n v="1023.382745098039"/>
  </r>
  <r>
    <s v="F71E4C1D"/>
    <d v="2023-10-10T00:00:00"/>
    <x v="3"/>
    <x v="0"/>
    <n v="1198.1099999999999"/>
    <n v="25"/>
    <n v="14"/>
    <n v="649.46"/>
    <n v="2494.4112799999994"/>
    <n v="2494411.2799999993"/>
    <n v="24.466666666666665"/>
    <n v="1006.2658231292509"/>
  </r>
  <r>
    <s v="831F2C47"/>
    <d v="2022-12-27T00:00:00"/>
    <x v="0"/>
    <x v="4"/>
    <n v="2912.6"/>
    <n v="46"/>
    <n v="30"/>
    <n v="1714.83"/>
    <n v="2573.119554204658"/>
    <n v="2539668.9999999977"/>
    <n v="24.45252774352651"/>
    <n v="990.94692971640018"/>
  </r>
  <r>
    <s v="BD125831"/>
    <d v="2024-08-04T00:00:00"/>
    <x v="1"/>
    <x v="1"/>
    <n v="1751.98"/>
    <n v="2"/>
    <n v="29"/>
    <n v="292.22000000000003"/>
    <n v="2535.998905930473"/>
    <n v="2480206.9300000025"/>
    <n v="24.886658795749703"/>
    <n v="1011.2844799054373"/>
  </r>
  <r>
    <s v="4120000"/>
    <d v="2023-12-28T00:00:00"/>
    <x v="2"/>
    <x v="4"/>
    <n v="2284.2600000000002"/>
    <n v="38"/>
    <n v="2"/>
    <n v="1011.97"/>
    <n v="2507.7260676328519"/>
    <n v="2595496.4800000018"/>
    <n v="24.45252774352651"/>
    <n v="990.94692971640018"/>
  </r>
  <r>
    <s v="4D1DDB31"/>
    <d v="2022-12-04T00:00:00"/>
    <x v="0"/>
    <x v="1"/>
    <n v="3222.43"/>
    <n v="4"/>
    <n v="33"/>
    <n v="164.25"/>
    <n v="2573.119554204658"/>
    <n v="2539668.9999999977"/>
    <n v="24.886658795749703"/>
    <n v="1011.2844799054373"/>
  </r>
  <r>
    <s v="E157E3FA"/>
    <d v="2024-08-31T00:00:00"/>
    <x v="3"/>
    <x v="4"/>
    <n v="4781.3500000000004"/>
    <n v="22"/>
    <n v="16"/>
    <n v="1533.47"/>
    <n v="2494.4112799999994"/>
    <n v="2494411.2799999993"/>
    <n v="24.45252774352651"/>
    <n v="990.94692971640018"/>
  </r>
  <r>
    <s v="B0F1C7D4"/>
    <d v="2023-11-24T00:00:00"/>
    <x v="2"/>
    <x v="3"/>
    <n v="3722.2"/>
    <n v="47"/>
    <n v="45"/>
    <n v="1763.28"/>
    <n v="2507.7260676328519"/>
    <n v="2595496.4800000018"/>
    <n v="24.807838179519596"/>
    <n v="1007.5921112515798"/>
  </r>
  <r>
    <s v="CA2877E4"/>
    <d v="2023-07-29T00:00:00"/>
    <x v="2"/>
    <x v="2"/>
    <n v="3746.24"/>
    <n v="17"/>
    <n v="26"/>
    <n v="840.28"/>
    <n v="2507.7260676328519"/>
    <n v="2595496.4800000018"/>
    <n v="25.230392156862745"/>
    <n v="1023.382745098039"/>
  </r>
  <r>
    <s v="C00AEB84"/>
    <d v="2023-05-07T00:00:00"/>
    <x v="2"/>
    <x v="1"/>
    <n v="191.91"/>
    <n v="12"/>
    <n v="21"/>
    <n v="1516.45"/>
    <n v="2507.7260676328519"/>
    <n v="2595496.4800000018"/>
    <n v="24.886658795749703"/>
    <n v="1011.2844799054373"/>
  </r>
  <r>
    <s v="72606F66"/>
    <d v="2023-07-19T00:00:00"/>
    <x v="3"/>
    <x v="3"/>
    <n v="2114.0500000000002"/>
    <n v="25"/>
    <n v="9"/>
    <n v="304.94"/>
    <n v="2494.4112799999994"/>
    <n v="2494411.2799999993"/>
    <n v="24.807838179519596"/>
    <n v="1007.5921112515798"/>
  </r>
  <r>
    <s v="B17D869B"/>
    <d v="2023-01-28T00:00:00"/>
    <x v="2"/>
    <x v="2"/>
    <n v="396.18"/>
    <n v="26"/>
    <n v="50"/>
    <n v="1788.3"/>
    <n v="2507.7260676328519"/>
    <n v="2595496.4800000018"/>
    <n v="25.230392156862745"/>
    <n v="1023.382745098039"/>
  </r>
  <r>
    <s v="F558BD5A"/>
    <d v="2024-05-24T00:00:00"/>
    <x v="3"/>
    <x v="3"/>
    <n v="2373.13"/>
    <n v="23"/>
    <n v="48"/>
    <n v="1821.81"/>
    <n v="2494.4112799999994"/>
    <n v="2494411.2799999993"/>
    <n v="24.807838179519596"/>
    <n v="1007.5921112515798"/>
  </r>
  <r>
    <s v="FFFDA8CF"/>
    <d v="2024-06-12T00:00:00"/>
    <x v="3"/>
    <x v="0"/>
    <n v="498.58"/>
    <n v="16"/>
    <n v="16"/>
    <n v="108.17"/>
    <n v="2494.4112799999994"/>
    <n v="2494411.2799999993"/>
    <n v="24.466666666666665"/>
    <n v="1006.2658231292509"/>
  </r>
  <r>
    <s v="01CDB61F"/>
    <d v="2024-01-21T00:00:00"/>
    <x v="2"/>
    <x v="4"/>
    <n v="2535.42"/>
    <n v="7"/>
    <n v="8"/>
    <n v="411.11"/>
    <n v="2507.7260676328519"/>
    <n v="2595496.4800000018"/>
    <n v="24.45252774352651"/>
    <n v="990.94692971640018"/>
  </r>
  <r>
    <s v="9F7E8E68"/>
    <d v="2024-05-31T00:00:00"/>
    <x v="1"/>
    <x v="4"/>
    <n v="555.86"/>
    <n v="6"/>
    <n v="17"/>
    <n v="244.25"/>
    <n v="2535.998905930473"/>
    <n v="2480206.9300000025"/>
    <n v="24.45252774352651"/>
    <n v="990.94692971640018"/>
  </r>
  <r>
    <s v="DEB261FA"/>
    <d v="2024-11-04T00:00:00"/>
    <x v="0"/>
    <x v="2"/>
    <n v="2674.21"/>
    <n v="19"/>
    <n v="32"/>
    <n v="1583.94"/>
    <n v="2573.119554204658"/>
    <n v="2539668.9999999977"/>
    <n v="25.230392156862745"/>
    <n v="1023.382745098039"/>
  </r>
  <r>
    <s v="C71CDC41"/>
    <d v="2024-01-26T00:00:00"/>
    <x v="1"/>
    <x v="3"/>
    <n v="905.81"/>
    <n v="48"/>
    <n v="21"/>
    <n v="347.69"/>
    <n v="2535.998905930473"/>
    <n v="2480206.9300000025"/>
    <n v="24.807838179519596"/>
    <n v="1007.5921112515798"/>
  </r>
  <r>
    <s v="21814B23"/>
    <d v="2024-09-13T00:00:00"/>
    <x v="1"/>
    <x v="1"/>
    <n v="1081.1199999999999"/>
    <n v="31"/>
    <n v="48"/>
    <n v="403.54"/>
    <n v="2535.998905930473"/>
    <n v="2480206.9300000025"/>
    <n v="24.886658795749703"/>
    <n v="1011.2844799054373"/>
  </r>
  <r>
    <s v="21DF2B56"/>
    <d v="2024-03-20T00:00:00"/>
    <x v="3"/>
    <x v="1"/>
    <n v="1096.99"/>
    <n v="35"/>
    <n v="0"/>
    <n v="382.22"/>
    <n v="2494.4112799999994"/>
    <n v="2494411.2799999993"/>
    <n v="24.886658795749703"/>
    <n v="1011.2844799054373"/>
  </r>
  <r>
    <s v="47109793"/>
    <d v="2024-06-22T00:00:00"/>
    <x v="2"/>
    <x v="3"/>
    <n v="3247.51"/>
    <n v="47"/>
    <n v="20"/>
    <n v="1539.73"/>
    <n v="2507.7260676328519"/>
    <n v="2595496.4800000018"/>
    <n v="24.807838179519596"/>
    <n v="1007.5921112515798"/>
  </r>
  <r>
    <s v="9D22C60F"/>
    <d v="2023-02-09T00:00:00"/>
    <x v="3"/>
    <x v="4"/>
    <n v="4856.71"/>
    <n v="3"/>
    <n v="46"/>
    <n v="1262.97"/>
    <n v="2494.4112799999994"/>
    <n v="2494411.2799999993"/>
    <n v="24.45252774352651"/>
    <n v="990.94692971640018"/>
  </r>
  <r>
    <s v="F1B3A079"/>
    <d v="2023-05-28T00:00:00"/>
    <x v="2"/>
    <x v="2"/>
    <n v="2692.54"/>
    <n v="43"/>
    <n v="36"/>
    <n v="1706.02"/>
    <n v="2507.7260676328519"/>
    <n v="2595496.4800000018"/>
    <n v="25.230392156862745"/>
    <n v="1023.382745098039"/>
  </r>
  <r>
    <s v="49B92827"/>
    <d v="2024-11-10T00:00:00"/>
    <x v="0"/>
    <x v="1"/>
    <n v="2469.73"/>
    <n v="7"/>
    <n v="20"/>
    <n v="859.37"/>
    <n v="2573.119554204658"/>
    <n v="2539668.9999999977"/>
    <n v="24.886658795749703"/>
    <n v="1011.2844799054373"/>
  </r>
  <r>
    <s v="56E9EC21"/>
    <d v="2023-09-27T00:00:00"/>
    <x v="3"/>
    <x v="2"/>
    <n v="2850.2"/>
    <n v="13"/>
    <n v="33"/>
    <n v="1360.47"/>
    <n v="2494.4112799999994"/>
    <n v="2494411.2799999993"/>
    <n v="25.230392156862745"/>
    <n v="1023.382745098039"/>
  </r>
  <r>
    <s v="024877CF"/>
    <d v="2023-12-18T00:00:00"/>
    <x v="2"/>
    <x v="3"/>
    <n v="3775.42"/>
    <n v="38"/>
    <n v="10"/>
    <n v="989.11"/>
    <n v="2507.7260676328519"/>
    <n v="2595496.4800000018"/>
    <n v="24.807838179519596"/>
    <n v="1007.5921112515798"/>
  </r>
  <r>
    <s v="0FCA073B"/>
    <d v="2024-03-27T00:00:00"/>
    <x v="3"/>
    <x v="1"/>
    <n v="605.65"/>
    <n v="47"/>
    <n v="4"/>
    <n v="1402.89"/>
    <n v="2494.4112799999994"/>
    <n v="2494411.2799999993"/>
    <n v="24.886658795749703"/>
    <n v="1011.2844799054373"/>
  </r>
  <r>
    <s v="A71496B3"/>
    <d v="2023-02-06T00:00:00"/>
    <x v="3"/>
    <x v="2"/>
    <n v="3775.72"/>
    <n v="41"/>
    <n v="40"/>
    <n v="1775.42"/>
    <n v="2494.4112799999994"/>
    <n v="2494411.2799999993"/>
    <n v="25.230392156862745"/>
    <n v="1023.382745098039"/>
  </r>
  <r>
    <s v="35E64F52"/>
    <d v="2023-11-25T00:00:00"/>
    <x v="0"/>
    <x v="3"/>
    <n v="1998.91"/>
    <n v="45"/>
    <n v="23"/>
    <n v="349.37"/>
    <n v="2573.119554204658"/>
    <n v="2539668.9999999977"/>
    <n v="24.807838179519596"/>
    <n v="1007.5921112515798"/>
  </r>
  <r>
    <s v="EF30AF5D"/>
    <d v="2023-06-15T00:00:00"/>
    <x v="2"/>
    <x v="3"/>
    <n v="3165.64"/>
    <n v="12"/>
    <n v="4"/>
    <n v="1614.46"/>
    <n v="2507.7260676328519"/>
    <n v="2595496.4800000018"/>
    <n v="24.807838179519596"/>
    <n v="1007.5921112515798"/>
  </r>
  <r>
    <s v="73E60CA8"/>
    <d v="2024-08-05T00:00:00"/>
    <x v="1"/>
    <x v="4"/>
    <n v="4481.2700000000004"/>
    <n v="30"/>
    <n v="46"/>
    <n v="1681.17"/>
    <n v="2535.998905930473"/>
    <n v="2480206.9300000025"/>
    <n v="24.45252774352651"/>
    <n v="990.94692971640018"/>
  </r>
  <r>
    <s v="BB6808D1"/>
    <d v="2024-02-26T00:00:00"/>
    <x v="1"/>
    <x v="4"/>
    <n v="3463.75"/>
    <n v="22"/>
    <n v="27"/>
    <n v="1093.07"/>
    <n v="2535.998905930473"/>
    <n v="2480206.9300000025"/>
    <n v="24.45252774352651"/>
    <n v="990.94692971640018"/>
  </r>
  <r>
    <s v="492DB3D8"/>
    <d v="2022-11-21T00:00:00"/>
    <x v="1"/>
    <x v="2"/>
    <n v="1051.3"/>
    <n v="37"/>
    <n v="29"/>
    <n v="1666.51"/>
    <n v="2535.998905930473"/>
    <n v="2480206.9300000025"/>
    <n v="25.230392156862745"/>
    <n v="1023.382745098039"/>
  </r>
  <r>
    <s v="1B7ADA0F"/>
    <d v="2024-03-29T00:00:00"/>
    <x v="2"/>
    <x v="4"/>
    <n v="1537.55"/>
    <n v="6"/>
    <n v="35"/>
    <n v="671.46"/>
    <n v="2507.7260676328519"/>
    <n v="2595496.4800000018"/>
    <n v="24.45252774352651"/>
    <n v="990.94692971640018"/>
  </r>
  <r>
    <s v="E958D396"/>
    <d v="2023-11-18T00:00:00"/>
    <x v="2"/>
    <x v="4"/>
    <n v="409.75"/>
    <n v="43"/>
    <n v="7"/>
    <n v="541.20000000000005"/>
    <n v="2507.7260676328519"/>
    <n v="2595496.4800000018"/>
    <n v="24.45252774352651"/>
    <n v="990.94692971640018"/>
  </r>
  <r>
    <s v="B255B950"/>
    <d v="2023-12-22T00:00:00"/>
    <x v="0"/>
    <x v="2"/>
    <n v="3421.35"/>
    <n v="10"/>
    <n v="32"/>
    <n v="1185.5899999999999"/>
    <n v="2573.119554204658"/>
    <n v="2539668.9999999977"/>
    <n v="25.230392156862745"/>
    <n v="1023.382745098039"/>
  </r>
  <r>
    <s v="A2A6A3B2"/>
    <d v="2023-02-10T00:00:00"/>
    <x v="1"/>
    <x v="2"/>
    <n v="546.59"/>
    <n v="21"/>
    <n v="0"/>
    <n v="1304.8900000000001"/>
    <n v="2535.998905930473"/>
    <n v="2480206.9300000025"/>
    <n v="25.230392156862745"/>
    <n v="1023.382745098039"/>
  </r>
  <r>
    <s v="0126B996"/>
    <d v="2022-12-20T00:00:00"/>
    <x v="2"/>
    <x v="0"/>
    <n v="1382.44"/>
    <n v="44"/>
    <n v="15"/>
    <n v="867.34"/>
    <n v="2507.7260676328519"/>
    <n v="2595496.4800000018"/>
    <n v="24.466666666666665"/>
    <n v="1006.2658231292509"/>
  </r>
  <r>
    <s v="9825E9F0"/>
    <d v="2024-10-14T00:00:00"/>
    <x v="0"/>
    <x v="1"/>
    <n v="3855.38"/>
    <n v="46"/>
    <n v="46"/>
    <n v="538.61"/>
    <n v="2573.119554204658"/>
    <n v="2539668.9999999977"/>
    <n v="24.886658795749703"/>
    <n v="1011.2844799054373"/>
  </r>
  <r>
    <s v="D858501B"/>
    <d v="2024-08-05T00:00:00"/>
    <x v="3"/>
    <x v="0"/>
    <n v="3126.46"/>
    <n v="35"/>
    <n v="43"/>
    <n v="1528.43"/>
    <n v="2494.4112799999994"/>
    <n v="2494411.2799999993"/>
    <n v="24.466666666666665"/>
    <n v="1006.2658231292509"/>
  </r>
  <r>
    <s v="DFE37E14"/>
    <d v="2023-04-24T00:00:00"/>
    <x v="3"/>
    <x v="2"/>
    <n v="2789.19"/>
    <n v="47"/>
    <n v="17"/>
    <n v="497.24"/>
    <n v="2494.4112799999994"/>
    <n v="2494411.2799999993"/>
    <n v="25.230392156862745"/>
    <n v="1023.382745098039"/>
  </r>
  <r>
    <s v="4A5D0089"/>
    <d v="2024-10-15T00:00:00"/>
    <x v="0"/>
    <x v="1"/>
    <n v="1382.02"/>
    <n v="48"/>
    <n v="23"/>
    <n v="83.28"/>
    <n v="2573.119554204658"/>
    <n v="2539668.9999999977"/>
    <n v="24.886658795749703"/>
    <n v="1011.2844799054373"/>
  </r>
  <r>
    <s v="32AC247C"/>
    <d v="2024-02-07T00:00:00"/>
    <x v="1"/>
    <x v="4"/>
    <n v="4335.88"/>
    <n v="17"/>
    <n v="26"/>
    <n v="36.35"/>
    <n v="2535.998905930473"/>
    <n v="2480206.9300000025"/>
    <n v="24.45252774352651"/>
    <n v="990.94692971640018"/>
  </r>
  <r>
    <s v="754A4757"/>
    <d v="2023-11-14T00:00:00"/>
    <x v="2"/>
    <x v="2"/>
    <n v="4428"/>
    <n v="6"/>
    <n v="32"/>
    <n v="308.89999999999998"/>
    <n v="2507.7260676328519"/>
    <n v="2595496.4800000018"/>
    <n v="25.230392156862745"/>
    <n v="1023.382745098039"/>
  </r>
  <r>
    <s v="AECCF3D8"/>
    <d v="2023-05-08T00:00:00"/>
    <x v="2"/>
    <x v="0"/>
    <n v="3359.75"/>
    <n v="36"/>
    <n v="9"/>
    <n v="1079.5999999999999"/>
    <n v="2507.7260676328519"/>
    <n v="2595496.4800000018"/>
    <n v="24.466666666666665"/>
    <n v="1006.2658231292509"/>
  </r>
  <r>
    <s v="3C259431"/>
    <d v="2023-10-16T00:00:00"/>
    <x v="0"/>
    <x v="3"/>
    <n v="2297.4899999999998"/>
    <n v="38"/>
    <n v="30"/>
    <n v="1936.18"/>
    <n v="2573.119554204658"/>
    <n v="2539668.9999999977"/>
    <n v="24.807838179519596"/>
    <n v="1007.5921112515798"/>
  </r>
  <r>
    <s v="AD2CCDB2"/>
    <d v="2023-11-06T00:00:00"/>
    <x v="2"/>
    <x v="3"/>
    <n v="3308.75"/>
    <n v="3"/>
    <n v="15"/>
    <n v="932.4"/>
    <n v="2507.7260676328519"/>
    <n v="2595496.4800000018"/>
    <n v="24.807838179519596"/>
    <n v="1007.5921112515798"/>
  </r>
  <r>
    <s v="D810BC2B"/>
    <d v="2023-03-08T00:00:00"/>
    <x v="0"/>
    <x v="4"/>
    <n v="4655.71"/>
    <n v="39"/>
    <n v="49"/>
    <n v="1653.86"/>
    <n v="2573.119554204658"/>
    <n v="2539668.9999999977"/>
    <n v="24.45252774352651"/>
    <n v="990.94692971640018"/>
  </r>
  <r>
    <s v="0CEA1700"/>
    <d v="2023-03-16T00:00:00"/>
    <x v="3"/>
    <x v="0"/>
    <n v="4801.55"/>
    <n v="26"/>
    <n v="39"/>
    <n v="1710.05"/>
    <n v="2494.4112799999994"/>
    <n v="2494411.2799999993"/>
    <n v="24.466666666666665"/>
    <n v="1006.2658231292509"/>
  </r>
  <r>
    <s v="CE70E661"/>
    <d v="2024-09-14T00:00:00"/>
    <x v="1"/>
    <x v="3"/>
    <n v="272.02"/>
    <n v="8"/>
    <n v="36"/>
    <n v="905.37"/>
    <n v="2535.998905930473"/>
    <n v="2480206.9300000025"/>
    <n v="24.807838179519596"/>
    <n v="1007.5921112515798"/>
  </r>
  <r>
    <s v="E4769105"/>
    <d v="2023-05-04T00:00:00"/>
    <x v="0"/>
    <x v="1"/>
    <n v="735.84"/>
    <n v="37"/>
    <n v="10"/>
    <n v="209.17"/>
    <n v="2573.119554204658"/>
    <n v="2539668.9999999977"/>
    <n v="24.886658795749703"/>
    <n v="1011.2844799054373"/>
  </r>
  <r>
    <s v="5408CCD1"/>
    <d v="2024-04-12T00:00:00"/>
    <x v="3"/>
    <x v="1"/>
    <n v="2166.7800000000002"/>
    <n v="17"/>
    <n v="5"/>
    <n v="474.14"/>
    <n v="2494.4112799999994"/>
    <n v="2494411.2799999993"/>
    <n v="24.886658795749703"/>
    <n v="1011.2844799054373"/>
  </r>
  <r>
    <s v="4ACD37A1"/>
    <d v="2023-02-27T00:00:00"/>
    <x v="1"/>
    <x v="0"/>
    <n v="2597.11"/>
    <n v="37"/>
    <n v="0"/>
    <n v="1195.24"/>
    <n v="2535.998905930473"/>
    <n v="2480206.9300000025"/>
    <n v="24.466666666666665"/>
    <n v="1006.2658231292509"/>
  </r>
  <r>
    <s v="11987C1E"/>
    <d v="2024-10-25T00:00:00"/>
    <x v="3"/>
    <x v="3"/>
    <n v="2788.66"/>
    <n v="29"/>
    <n v="20"/>
    <n v="177.9"/>
    <n v="2494.4112799999994"/>
    <n v="2494411.2799999993"/>
    <n v="24.807838179519596"/>
    <n v="1007.5921112515798"/>
  </r>
  <r>
    <s v="3E3AC509"/>
    <d v="2023-12-24T00:00:00"/>
    <x v="0"/>
    <x v="2"/>
    <n v="1751.16"/>
    <n v="33"/>
    <n v="6"/>
    <n v="1694.57"/>
    <n v="2573.119554204658"/>
    <n v="2539668.9999999977"/>
    <n v="25.230392156862745"/>
    <n v="1023.382745098039"/>
  </r>
  <r>
    <s v="98CAFBA2"/>
    <d v="2023-11-23T00:00:00"/>
    <x v="3"/>
    <x v="1"/>
    <n v="2252.15"/>
    <n v="13"/>
    <n v="4"/>
    <n v="1344.04"/>
    <n v="2494.4112799999994"/>
    <n v="2494411.2799999993"/>
    <n v="24.886658795749703"/>
    <n v="1011.2844799054373"/>
  </r>
  <r>
    <s v="0BD36A17"/>
    <d v="2023-01-20T00:00:00"/>
    <x v="1"/>
    <x v="4"/>
    <n v="3680.87"/>
    <n v="39"/>
    <n v="38"/>
    <n v="1276.33"/>
    <n v="2535.998905930473"/>
    <n v="2480206.9300000025"/>
    <n v="24.45252774352651"/>
    <n v="990.94692971640018"/>
  </r>
  <r>
    <s v="919C0D61"/>
    <d v="2024-06-02T00:00:00"/>
    <x v="2"/>
    <x v="4"/>
    <n v="1766.64"/>
    <n v="41"/>
    <n v="31"/>
    <n v="831.08"/>
    <n v="2507.7260676328519"/>
    <n v="2595496.4800000018"/>
    <n v="24.45252774352651"/>
    <n v="990.94692971640018"/>
  </r>
  <r>
    <s v="ADDE4F42"/>
    <d v="2024-03-19T00:00:00"/>
    <x v="1"/>
    <x v="3"/>
    <n v="3196.24"/>
    <n v="18"/>
    <n v="36"/>
    <n v="1196.52"/>
    <n v="2535.998905930473"/>
    <n v="2480206.9300000025"/>
    <n v="24.807838179519596"/>
    <n v="1007.5921112515798"/>
  </r>
  <r>
    <s v="59E8E37E"/>
    <d v="2023-10-24T00:00:00"/>
    <x v="0"/>
    <x v="3"/>
    <n v="340.64"/>
    <n v="30"/>
    <n v="16"/>
    <n v="934.44"/>
    <n v="2573.119554204658"/>
    <n v="2539668.9999999977"/>
    <n v="24.807838179519596"/>
    <n v="1007.5921112515798"/>
  </r>
  <r>
    <s v="ED0862F1"/>
    <d v="2023-01-14T00:00:00"/>
    <x v="3"/>
    <x v="0"/>
    <n v="1189.08"/>
    <n v="20"/>
    <n v="17"/>
    <n v="1910.83"/>
    <n v="2494.4112799999994"/>
    <n v="2494411.2799999993"/>
    <n v="24.466666666666665"/>
    <n v="1006.2658231292509"/>
  </r>
  <r>
    <s v="B0E8080B"/>
    <d v="2024-10-16T00:00:00"/>
    <x v="0"/>
    <x v="0"/>
    <n v="3373.22"/>
    <n v="2"/>
    <n v="14"/>
    <n v="1866.7"/>
    <n v="2573.119554204658"/>
    <n v="2539668.9999999977"/>
    <n v="24.466666666666665"/>
    <n v="1006.2658231292509"/>
  </r>
  <r>
    <s v="212DC07C"/>
    <d v="2023-09-03T00:00:00"/>
    <x v="3"/>
    <x v="3"/>
    <n v="3858.78"/>
    <n v="12"/>
    <n v="30"/>
    <n v="349.19"/>
    <n v="2494.4112799999994"/>
    <n v="2494411.2799999993"/>
    <n v="24.807838179519596"/>
    <n v="1007.5921112515798"/>
  </r>
  <r>
    <s v="0B8A5B04"/>
    <d v="2023-01-31T00:00:00"/>
    <x v="1"/>
    <x v="4"/>
    <n v="3434.89"/>
    <n v="12"/>
    <n v="1"/>
    <n v="782.48"/>
    <n v="2535.998905930473"/>
    <n v="2480206.9300000025"/>
    <n v="24.45252774352651"/>
    <n v="990.94692971640018"/>
  </r>
  <r>
    <s v="D3638A9C"/>
    <d v="2024-04-28T00:00:00"/>
    <x v="3"/>
    <x v="2"/>
    <n v="1994.7"/>
    <n v="45"/>
    <n v="34"/>
    <n v="407.57"/>
    <n v="2494.4112799999994"/>
    <n v="2494411.2799999993"/>
    <n v="25.230392156862745"/>
    <n v="1023.382745098039"/>
  </r>
  <r>
    <s v="FB349AF0"/>
    <d v="2024-08-17T00:00:00"/>
    <x v="3"/>
    <x v="0"/>
    <n v="3641.26"/>
    <n v="41"/>
    <n v="16"/>
    <n v="412.94"/>
    <n v="2494.4112799999994"/>
    <n v="2494411.2799999993"/>
    <n v="24.466666666666665"/>
    <n v="1006.2658231292509"/>
  </r>
  <r>
    <s v="97333DB0"/>
    <d v="2023-04-15T00:00:00"/>
    <x v="1"/>
    <x v="4"/>
    <n v="4632.51"/>
    <n v="39"/>
    <n v="7"/>
    <n v="1767.36"/>
    <n v="2535.998905930473"/>
    <n v="2480206.9300000025"/>
    <n v="24.45252774352651"/>
    <n v="990.94692971640018"/>
  </r>
  <r>
    <s v="3D68B550"/>
    <d v="2023-06-18T00:00:00"/>
    <x v="0"/>
    <x v="3"/>
    <n v="1415.04"/>
    <n v="27"/>
    <n v="18"/>
    <n v="369.1"/>
    <n v="2573.119554204658"/>
    <n v="2539668.9999999977"/>
    <n v="24.807838179519596"/>
    <n v="1007.5921112515798"/>
  </r>
  <r>
    <s v="FF70387F"/>
    <d v="2023-05-16T00:00:00"/>
    <x v="1"/>
    <x v="3"/>
    <n v="643.47"/>
    <n v="40"/>
    <n v="13"/>
    <n v="523.01"/>
    <n v="2535.998905930473"/>
    <n v="2480206.9300000025"/>
    <n v="24.807838179519596"/>
    <n v="1007.5921112515798"/>
  </r>
  <r>
    <s v="C61630E0"/>
    <d v="2023-11-25T00:00:00"/>
    <x v="2"/>
    <x v="0"/>
    <n v="3655.48"/>
    <n v="3"/>
    <n v="48"/>
    <n v="935.89"/>
    <n v="2507.7260676328519"/>
    <n v="2595496.4800000018"/>
    <n v="24.466666666666665"/>
    <n v="1006.2658231292509"/>
  </r>
  <r>
    <s v="12DAE926"/>
    <d v="2022-12-02T00:00:00"/>
    <x v="1"/>
    <x v="1"/>
    <n v="2004.54"/>
    <n v="18"/>
    <n v="37"/>
    <n v="232.41"/>
    <n v="2535.998905930473"/>
    <n v="2480206.9300000025"/>
    <n v="24.886658795749703"/>
    <n v="1011.2844799054373"/>
  </r>
  <r>
    <s v="1B5E2BB8"/>
    <d v="2023-01-02T00:00:00"/>
    <x v="1"/>
    <x v="1"/>
    <n v="362.73"/>
    <n v="31"/>
    <n v="47"/>
    <n v="341.33"/>
    <n v="2535.998905930473"/>
    <n v="2480206.9300000025"/>
    <n v="24.886658795749703"/>
    <n v="1011.2844799054373"/>
  </r>
  <r>
    <s v="8540E3F1"/>
    <d v="2023-12-26T00:00:00"/>
    <x v="2"/>
    <x v="1"/>
    <n v="1447.32"/>
    <n v="21"/>
    <n v="4"/>
    <n v="467.83"/>
    <n v="2507.7260676328519"/>
    <n v="2595496.4800000018"/>
    <n v="24.886658795749703"/>
    <n v="1011.2844799054373"/>
  </r>
  <r>
    <s v="8F52BFBA"/>
    <d v="2023-09-14T00:00:00"/>
    <x v="3"/>
    <x v="1"/>
    <n v="3038.06"/>
    <n v="35"/>
    <n v="16"/>
    <n v="59.23"/>
    <n v="2494.4112799999994"/>
    <n v="2494411.2799999993"/>
    <n v="24.886658795749703"/>
    <n v="1011.2844799054373"/>
  </r>
  <r>
    <s v="0384B50E"/>
    <d v="2023-10-21T00:00:00"/>
    <x v="3"/>
    <x v="3"/>
    <n v="4830.3999999999996"/>
    <n v="48"/>
    <n v="48"/>
    <n v="1037.77"/>
    <n v="2494.4112799999994"/>
    <n v="2494411.2799999993"/>
    <n v="24.807838179519596"/>
    <n v="1007.5921112515798"/>
  </r>
  <r>
    <s v="7BF9F65F"/>
    <d v="2024-01-22T00:00:00"/>
    <x v="2"/>
    <x v="1"/>
    <n v="308.14999999999998"/>
    <n v="26"/>
    <n v="15"/>
    <n v="1062.28"/>
    <n v="2507.7260676328519"/>
    <n v="2595496.4800000018"/>
    <n v="24.886658795749703"/>
    <n v="1011.2844799054373"/>
  </r>
  <r>
    <s v="75C8E2DE"/>
    <d v="2023-10-28T00:00:00"/>
    <x v="3"/>
    <x v="0"/>
    <n v="3486.19"/>
    <n v="3"/>
    <n v="47"/>
    <n v="86.55"/>
    <n v="2494.4112799999994"/>
    <n v="2494411.2799999993"/>
    <n v="24.466666666666665"/>
    <n v="1006.2658231292509"/>
  </r>
  <r>
    <s v="2005548D"/>
    <d v="2024-01-30T00:00:00"/>
    <x v="1"/>
    <x v="2"/>
    <n v="1486.51"/>
    <n v="47"/>
    <n v="45"/>
    <n v="1362.38"/>
    <n v="2535.998905930473"/>
    <n v="2480206.9300000025"/>
    <n v="25.230392156862745"/>
    <n v="1023.382745098039"/>
  </r>
  <r>
    <s v="95AB9DE8"/>
    <d v="2023-01-07T00:00:00"/>
    <x v="1"/>
    <x v="1"/>
    <n v="3626.14"/>
    <n v="4"/>
    <n v="44"/>
    <n v="1114.8900000000001"/>
    <n v="2535.998905930473"/>
    <n v="2480206.9300000025"/>
    <n v="24.886658795749703"/>
    <n v="1011.2844799054373"/>
  </r>
  <r>
    <s v="A69D0098"/>
    <d v="2023-03-14T00:00:00"/>
    <x v="0"/>
    <x v="1"/>
    <n v="4170.03"/>
    <n v="45"/>
    <n v="12"/>
    <n v="709.28"/>
    <n v="2573.119554204658"/>
    <n v="2539668.9999999977"/>
    <n v="24.886658795749703"/>
    <n v="1011.2844799054373"/>
  </r>
  <r>
    <s v="97F92D04"/>
    <d v="2023-08-06T00:00:00"/>
    <x v="2"/>
    <x v="4"/>
    <n v="743.19"/>
    <n v="29"/>
    <n v="14"/>
    <n v="989.34"/>
    <n v="2507.7260676328519"/>
    <n v="2595496.4800000018"/>
    <n v="24.45252774352651"/>
    <n v="990.94692971640018"/>
  </r>
  <r>
    <s v="0766CA72"/>
    <d v="2023-09-04T00:00:00"/>
    <x v="1"/>
    <x v="2"/>
    <n v="3599.9"/>
    <n v="31"/>
    <n v="48"/>
    <n v="1524.4"/>
    <n v="2535.998905930473"/>
    <n v="2480206.9300000025"/>
    <n v="25.230392156862745"/>
    <n v="1023.382745098039"/>
  </r>
  <r>
    <s v="6345D181"/>
    <d v="2023-05-07T00:00:00"/>
    <x v="1"/>
    <x v="4"/>
    <n v="792.96"/>
    <n v="16"/>
    <n v="42"/>
    <n v="916.11"/>
    <n v="2535.998905930473"/>
    <n v="2480206.9300000025"/>
    <n v="24.45252774352651"/>
    <n v="990.94692971640018"/>
  </r>
  <r>
    <s v="1E4B66ED"/>
    <d v="2024-04-08T00:00:00"/>
    <x v="2"/>
    <x v="1"/>
    <n v="2702.84"/>
    <n v="44"/>
    <n v="23"/>
    <n v="709.31"/>
    <n v="2507.7260676328519"/>
    <n v="2595496.4800000018"/>
    <n v="24.886658795749703"/>
    <n v="1011.2844799054373"/>
  </r>
  <r>
    <s v="A83B1CA2"/>
    <d v="2023-06-19T00:00:00"/>
    <x v="0"/>
    <x v="1"/>
    <n v="2764.81"/>
    <n v="27"/>
    <n v="40"/>
    <n v="1473.55"/>
    <n v="2573.119554204658"/>
    <n v="2539668.9999999977"/>
    <n v="24.886658795749703"/>
    <n v="1011.2844799054373"/>
  </r>
  <r>
    <s v="EC9E17E2"/>
    <d v="2023-10-13T00:00:00"/>
    <x v="0"/>
    <x v="2"/>
    <n v="1963.56"/>
    <n v="26"/>
    <n v="1"/>
    <n v="1855.2"/>
    <n v="2573.119554204658"/>
    <n v="2539668.9999999977"/>
    <n v="25.230392156862745"/>
    <n v="1023.382745098039"/>
  </r>
  <r>
    <s v="0E5FA787"/>
    <d v="2023-01-25T00:00:00"/>
    <x v="0"/>
    <x v="2"/>
    <n v="1398.91"/>
    <n v="30"/>
    <n v="40"/>
    <n v="413.51"/>
    <n v="2573.119554204658"/>
    <n v="2539668.9999999977"/>
    <n v="25.230392156862745"/>
    <n v="1023.382745098039"/>
  </r>
  <r>
    <s v="51216F99"/>
    <d v="2023-08-31T00:00:00"/>
    <x v="2"/>
    <x v="2"/>
    <n v="3521.11"/>
    <n v="2"/>
    <n v="26"/>
    <n v="819.93"/>
    <n v="2507.7260676328519"/>
    <n v="2595496.4800000018"/>
    <n v="25.230392156862745"/>
    <n v="1023.382745098039"/>
  </r>
  <r>
    <s v="1FFABB31"/>
    <d v="2023-12-19T00:00:00"/>
    <x v="3"/>
    <x v="1"/>
    <n v="3162.7"/>
    <n v="9"/>
    <n v="46"/>
    <n v="982.74"/>
    <n v="2494.4112799999994"/>
    <n v="2494411.2799999993"/>
    <n v="24.886658795749703"/>
    <n v="1011.2844799054373"/>
  </r>
  <r>
    <s v="40F674C2"/>
    <d v="2023-01-05T00:00:00"/>
    <x v="2"/>
    <x v="2"/>
    <n v="747.92"/>
    <n v="40"/>
    <n v="19"/>
    <n v="1176.3399999999999"/>
    <n v="2507.7260676328519"/>
    <n v="2595496.4800000018"/>
    <n v="25.230392156862745"/>
    <n v="1023.382745098039"/>
  </r>
  <r>
    <s v="4C15128F"/>
    <d v="2023-05-22T00:00:00"/>
    <x v="0"/>
    <x v="2"/>
    <n v="3865.07"/>
    <n v="22"/>
    <n v="47"/>
    <n v="1908.52"/>
    <n v="2573.119554204658"/>
    <n v="2539668.9999999977"/>
    <n v="25.230392156862745"/>
    <n v="1023.382745098039"/>
  </r>
  <r>
    <s v="1D386660"/>
    <d v="2024-06-02T00:00:00"/>
    <x v="0"/>
    <x v="4"/>
    <n v="4585.9799999999996"/>
    <n v="4"/>
    <n v="33"/>
    <n v="279.56"/>
    <n v="2573.119554204658"/>
    <n v="2539668.9999999977"/>
    <n v="24.45252774352651"/>
    <n v="990.94692971640018"/>
  </r>
  <r>
    <s v="8A81F1B1"/>
    <d v="2023-08-08T00:00:00"/>
    <x v="2"/>
    <x v="0"/>
    <n v="3563.22"/>
    <n v="1"/>
    <n v="48"/>
    <n v="1305.68"/>
    <n v="2507.7260676328519"/>
    <n v="2595496.4800000018"/>
    <n v="24.466666666666665"/>
    <n v="1006.2658231292509"/>
  </r>
  <r>
    <s v="A1190F34"/>
    <d v="2023-07-10T00:00:00"/>
    <x v="2"/>
    <x v="2"/>
    <n v="187.67"/>
    <n v="7"/>
    <n v="43"/>
    <n v="1388.45"/>
    <n v="2507.7260676328519"/>
    <n v="2595496.4800000018"/>
    <n v="25.230392156862745"/>
    <n v="1023.382745098039"/>
  </r>
  <r>
    <s v="FFAA4580"/>
    <d v="2023-08-14T00:00:00"/>
    <x v="1"/>
    <x v="2"/>
    <n v="276.24"/>
    <n v="1"/>
    <n v="10"/>
    <n v="1922.99"/>
    <n v="2535.998905930473"/>
    <n v="2480206.9300000025"/>
    <n v="25.230392156862745"/>
    <n v="1023.382745098039"/>
  </r>
  <r>
    <s v="1C725E6C"/>
    <d v="2023-10-11T00:00:00"/>
    <x v="3"/>
    <x v="1"/>
    <n v="485.61"/>
    <n v="7"/>
    <n v="35"/>
    <n v="1541.48"/>
    <n v="2494.4112799999994"/>
    <n v="2494411.2799999993"/>
    <n v="24.886658795749703"/>
    <n v="1011.2844799054373"/>
  </r>
  <r>
    <s v="567B6E76"/>
    <d v="2024-09-01T00:00:00"/>
    <x v="3"/>
    <x v="3"/>
    <n v="3758.89"/>
    <n v="45"/>
    <n v="27"/>
    <n v="1206.68"/>
    <n v="2494.4112799999994"/>
    <n v="2494411.2799999993"/>
    <n v="24.807838179519596"/>
    <n v="1007.5921112515798"/>
  </r>
  <r>
    <s v="50D5A344"/>
    <d v="2023-05-01T00:00:00"/>
    <x v="2"/>
    <x v="2"/>
    <n v="4158.5200000000004"/>
    <n v="30"/>
    <n v="42"/>
    <n v="1185.46"/>
    <n v="2507.7260676328519"/>
    <n v="2595496.4800000018"/>
    <n v="25.230392156862745"/>
    <n v="1023.382745098039"/>
  </r>
  <r>
    <s v="F03B80A1"/>
    <d v="2023-09-21T00:00:00"/>
    <x v="2"/>
    <x v="0"/>
    <n v="4200.07"/>
    <n v="31"/>
    <n v="26"/>
    <n v="371.73"/>
    <n v="2507.7260676328519"/>
    <n v="2595496.4800000018"/>
    <n v="24.466666666666665"/>
    <n v="1006.2658231292509"/>
  </r>
  <r>
    <s v="89CCF893"/>
    <d v="2024-01-15T00:00:00"/>
    <x v="3"/>
    <x v="1"/>
    <n v="2115.42"/>
    <n v="12"/>
    <n v="35"/>
    <n v="1315.55"/>
    <n v="2494.4112799999994"/>
    <n v="2494411.2799999993"/>
    <n v="24.886658795749703"/>
    <n v="1011.2844799054373"/>
  </r>
  <r>
    <s v="356BB03F"/>
    <d v="2023-01-31T00:00:00"/>
    <x v="1"/>
    <x v="3"/>
    <n v="2408.6799999999998"/>
    <n v="1"/>
    <n v="5"/>
    <n v="458.63"/>
    <n v="2535.998905930473"/>
    <n v="2480206.9300000025"/>
    <n v="24.807838179519596"/>
    <n v="1007.5921112515798"/>
  </r>
  <r>
    <s v="52EA8128"/>
    <d v="2023-03-08T00:00:00"/>
    <x v="2"/>
    <x v="3"/>
    <n v="2545.12"/>
    <n v="33"/>
    <n v="36"/>
    <n v="885.13"/>
    <n v="2507.7260676328519"/>
    <n v="2595496.4800000018"/>
    <n v="24.807838179519596"/>
    <n v="1007.5921112515798"/>
  </r>
  <r>
    <s v="BB9BC8A0"/>
    <d v="2023-05-13T00:00:00"/>
    <x v="3"/>
    <x v="0"/>
    <n v="4599.32"/>
    <n v="41"/>
    <n v="3"/>
    <n v="517.99"/>
    <n v="2494.4112799999994"/>
    <n v="2494411.2799999993"/>
    <n v="24.466666666666665"/>
    <n v="1006.2658231292509"/>
  </r>
  <r>
    <s v="AEF3B7BC"/>
    <d v="2023-05-25T00:00:00"/>
    <x v="2"/>
    <x v="3"/>
    <n v="596.99"/>
    <n v="6"/>
    <n v="9"/>
    <n v="1880.31"/>
    <n v="2507.7260676328519"/>
    <n v="2595496.4800000018"/>
    <n v="24.807838179519596"/>
    <n v="1007.5921112515798"/>
  </r>
  <r>
    <s v="E093E708"/>
    <d v="2023-07-10T00:00:00"/>
    <x v="1"/>
    <x v="1"/>
    <n v="1631.8"/>
    <n v="39"/>
    <n v="50"/>
    <n v="1547.66"/>
    <n v="2535.998905930473"/>
    <n v="2480206.9300000025"/>
    <n v="24.886658795749703"/>
    <n v="1011.2844799054373"/>
  </r>
  <r>
    <s v="22807E1B"/>
    <d v="2023-11-11T00:00:00"/>
    <x v="1"/>
    <x v="2"/>
    <n v="4234.66"/>
    <n v="48"/>
    <n v="37"/>
    <n v="521.13"/>
    <n v="2535.998905930473"/>
    <n v="2480206.9300000025"/>
    <n v="25.230392156862745"/>
    <n v="1023.382745098039"/>
  </r>
  <r>
    <s v="929374D1"/>
    <d v="2022-11-21T00:00:00"/>
    <x v="2"/>
    <x v="3"/>
    <n v="1053.75"/>
    <n v="47"/>
    <n v="24"/>
    <n v="1290.24"/>
    <n v="2507.7260676328519"/>
    <n v="2595496.4800000018"/>
    <n v="24.807838179519596"/>
    <n v="1007.5921112515798"/>
  </r>
  <r>
    <s v="ED040CD4"/>
    <d v="2024-08-22T00:00:00"/>
    <x v="1"/>
    <x v="1"/>
    <n v="2376.86"/>
    <n v="31"/>
    <n v="16"/>
    <n v="780.58"/>
    <n v="2535.998905930473"/>
    <n v="2480206.9300000025"/>
    <n v="24.886658795749703"/>
    <n v="1011.2844799054373"/>
  </r>
  <r>
    <s v="0688B2AA"/>
    <d v="2024-08-04T00:00:00"/>
    <x v="1"/>
    <x v="3"/>
    <n v="1611.51"/>
    <n v="40"/>
    <n v="14"/>
    <n v="654.32000000000005"/>
    <n v="2535.998905930473"/>
    <n v="2480206.9300000025"/>
    <n v="24.807838179519596"/>
    <n v="1007.5921112515798"/>
  </r>
  <r>
    <s v="F3CE3C16"/>
    <d v="2024-09-22T00:00:00"/>
    <x v="1"/>
    <x v="0"/>
    <n v="3759.93"/>
    <n v="21"/>
    <n v="50"/>
    <n v="347.25"/>
    <n v="2535.998905930473"/>
    <n v="2480206.9300000025"/>
    <n v="24.466666666666665"/>
    <n v="1006.2658231292509"/>
  </r>
  <r>
    <s v="E3D42231"/>
    <d v="2023-05-19T00:00:00"/>
    <x v="0"/>
    <x v="0"/>
    <n v="4255.09"/>
    <n v="17"/>
    <n v="1"/>
    <n v="492.53"/>
    <n v="2573.119554204658"/>
    <n v="2539668.9999999977"/>
    <n v="24.466666666666665"/>
    <n v="1006.2658231292509"/>
  </r>
  <r>
    <s v="7C8DC684"/>
    <d v="2024-05-02T00:00:00"/>
    <x v="1"/>
    <x v="2"/>
    <n v="4549.16"/>
    <n v="38"/>
    <n v="30"/>
    <n v="487.19"/>
    <n v="2535.998905930473"/>
    <n v="2480206.9300000025"/>
    <n v="25.230392156862745"/>
    <n v="1023.382745098039"/>
  </r>
  <r>
    <s v="F0C1F4FB"/>
    <d v="2023-01-02T00:00:00"/>
    <x v="2"/>
    <x v="1"/>
    <n v="4733.54"/>
    <n v="6"/>
    <n v="3"/>
    <n v="990.33"/>
    <n v="2507.7260676328519"/>
    <n v="2595496.4800000018"/>
    <n v="24.886658795749703"/>
    <n v="1011.2844799054373"/>
  </r>
  <r>
    <s v="9ED518E1"/>
    <d v="2023-01-08T00:00:00"/>
    <x v="2"/>
    <x v="3"/>
    <n v="382.82"/>
    <n v="41"/>
    <n v="7"/>
    <n v="217.19"/>
    <n v="2507.7260676328519"/>
    <n v="2595496.4800000018"/>
    <n v="24.807838179519596"/>
    <n v="1007.5921112515798"/>
  </r>
  <r>
    <s v="1212D1E1"/>
    <d v="2024-07-26T00:00:00"/>
    <x v="3"/>
    <x v="4"/>
    <n v="1955.03"/>
    <n v="11"/>
    <n v="24"/>
    <n v="1354.39"/>
    <n v="2494.4112799999994"/>
    <n v="2494411.2799999993"/>
    <n v="24.45252774352651"/>
    <n v="990.94692971640018"/>
  </r>
  <r>
    <s v="66B2F9C6"/>
    <d v="2023-11-02T00:00:00"/>
    <x v="1"/>
    <x v="3"/>
    <n v="1857.03"/>
    <n v="38"/>
    <n v="22"/>
    <n v="1991.36"/>
    <n v="2535.998905930473"/>
    <n v="2480206.9300000025"/>
    <n v="24.807838179519596"/>
    <n v="1007.5921112515798"/>
  </r>
  <r>
    <s v="606F84C7"/>
    <d v="2024-03-28T00:00:00"/>
    <x v="3"/>
    <x v="3"/>
    <n v="1101.73"/>
    <n v="45"/>
    <n v="8"/>
    <n v="1793.31"/>
    <n v="2494.4112799999994"/>
    <n v="2494411.2799999993"/>
    <n v="24.807838179519596"/>
    <n v="1007.5921112515798"/>
  </r>
  <r>
    <s v="BC7CFE61"/>
    <d v="2023-03-21T00:00:00"/>
    <x v="2"/>
    <x v="0"/>
    <n v="1195.8699999999999"/>
    <n v="3"/>
    <n v="45"/>
    <n v="322.64999999999998"/>
    <n v="2507.7260676328519"/>
    <n v="2595496.4800000018"/>
    <n v="24.466666666666665"/>
    <n v="1006.2658231292509"/>
  </r>
  <r>
    <s v="776B0D1A"/>
    <d v="2023-04-12T00:00:00"/>
    <x v="2"/>
    <x v="1"/>
    <n v="198.39"/>
    <n v="20"/>
    <n v="28"/>
    <n v="345.83"/>
    <n v="2507.7260676328519"/>
    <n v="2595496.4800000018"/>
    <n v="24.886658795749703"/>
    <n v="1011.2844799054373"/>
  </r>
  <r>
    <s v="38ABF34E"/>
    <d v="2023-01-19T00:00:00"/>
    <x v="2"/>
    <x v="1"/>
    <n v="1207.32"/>
    <n v="28"/>
    <n v="9"/>
    <n v="89.39"/>
    <n v="2507.7260676328519"/>
    <n v="2595496.4800000018"/>
    <n v="24.886658795749703"/>
    <n v="1011.2844799054373"/>
  </r>
  <r>
    <s v="4ACB0AC9"/>
    <d v="2023-01-16T00:00:00"/>
    <x v="3"/>
    <x v="4"/>
    <n v="2481.37"/>
    <n v="39"/>
    <n v="47"/>
    <n v="1256.8699999999999"/>
    <n v="2494.4112799999994"/>
    <n v="2494411.2799999993"/>
    <n v="24.45252774352651"/>
    <n v="990.94692971640018"/>
  </r>
  <r>
    <s v="29961CD6"/>
    <d v="2023-02-17T00:00:00"/>
    <x v="2"/>
    <x v="1"/>
    <n v="3240.29"/>
    <n v="44"/>
    <n v="24"/>
    <n v="817.17"/>
    <n v="2507.7260676328519"/>
    <n v="2595496.4800000018"/>
    <n v="24.886658795749703"/>
    <n v="1011.2844799054373"/>
  </r>
  <r>
    <s v="8360AC8C"/>
    <d v="2024-04-21T00:00:00"/>
    <x v="1"/>
    <x v="4"/>
    <n v="2320.6"/>
    <n v="28"/>
    <n v="23"/>
    <n v="338.01"/>
    <n v="2535.998905930473"/>
    <n v="2480206.9300000025"/>
    <n v="24.45252774352651"/>
    <n v="990.94692971640018"/>
  </r>
  <r>
    <s v="54ED2404"/>
    <d v="2024-03-23T00:00:00"/>
    <x v="0"/>
    <x v="2"/>
    <n v="1990.9"/>
    <n v="31"/>
    <n v="24"/>
    <n v="139.38"/>
    <n v="2573.119554204658"/>
    <n v="2539668.9999999977"/>
    <n v="25.230392156862745"/>
    <n v="1023.382745098039"/>
  </r>
  <r>
    <s v="988516AC"/>
    <d v="2024-03-08T00:00:00"/>
    <x v="1"/>
    <x v="3"/>
    <n v="1218.5899999999999"/>
    <n v="16"/>
    <n v="48"/>
    <n v="1211.77"/>
    <n v="2535.998905930473"/>
    <n v="2480206.9300000025"/>
    <n v="24.807838179519596"/>
    <n v="1007.5921112515798"/>
  </r>
  <r>
    <s v="24F1C73E"/>
    <d v="2024-08-07T00:00:00"/>
    <x v="0"/>
    <x v="2"/>
    <n v="4476.57"/>
    <n v="17"/>
    <n v="21"/>
    <n v="114.47"/>
    <n v="2573.119554204658"/>
    <n v="2539668.9999999977"/>
    <n v="25.230392156862745"/>
    <n v="1023.382745098039"/>
  </r>
  <r>
    <s v="3F5E6DBF"/>
    <d v="2023-01-06T00:00:00"/>
    <x v="0"/>
    <x v="0"/>
    <n v="4779.0200000000004"/>
    <n v="11"/>
    <n v="4"/>
    <n v="1851.55"/>
    <n v="2573.119554204658"/>
    <n v="2539668.9999999977"/>
    <n v="24.466666666666665"/>
    <n v="1006.2658231292509"/>
  </r>
  <r>
    <s v="C6C60A92"/>
    <d v="2024-08-29T00:00:00"/>
    <x v="3"/>
    <x v="1"/>
    <n v="3492.55"/>
    <n v="10"/>
    <n v="35"/>
    <n v="855.76"/>
    <n v="2494.4112799999994"/>
    <n v="2494411.2799999993"/>
    <n v="24.886658795749703"/>
    <n v="1011.2844799054373"/>
  </r>
  <r>
    <s v="8A5348CD"/>
    <d v="2024-05-04T00:00:00"/>
    <x v="2"/>
    <x v="1"/>
    <n v="4663.17"/>
    <n v="45"/>
    <n v="5"/>
    <n v="887.89"/>
    <n v="2507.7260676328519"/>
    <n v="2595496.4800000018"/>
    <n v="24.886658795749703"/>
    <n v="1011.2844799054373"/>
  </r>
  <r>
    <s v="E2869734"/>
    <d v="2024-04-26T00:00:00"/>
    <x v="0"/>
    <x v="3"/>
    <n v="1027.18"/>
    <n v="27"/>
    <n v="36"/>
    <n v="139.6"/>
    <n v="2573.119554204658"/>
    <n v="2539668.9999999977"/>
    <n v="24.807838179519596"/>
    <n v="1007.5921112515798"/>
  </r>
  <r>
    <s v="2819BA6C"/>
    <d v="2024-08-05T00:00:00"/>
    <x v="2"/>
    <x v="4"/>
    <n v="3364.36"/>
    <n v="37"/>
    <n v="14"/>
    <n v="962.88"/>
    <n v="2507.7260676328519"/>
    <n v="2595496.4800000018"/>
    <n v="24.45252774352651"/>
    <n v="990.94692971640018"/>
  </r>
  <r>
    <s v="A6EFC72B"/>
    <d v="2024-02-01T00:00:00"/>
    <x v="1"/>
    <x v="4"/>
    <n v="992.16"/>
    <n v="34"/>
    <n v="22"/>
    <n v="389.01"/>
    <n v="2535.998905930473"/>
    <n v="2480206.9300000025"/>
    <n v="24.45252774352651"/>
    <n v="990.94692971640018"/>
  </r>
  <r>
    <s v="C5F9AB1E"/>
    <d v="2024-05-26T00:00:00"/>
    <x v="3"/>
    <x v="3"/>
    <n v="1037.07"/>
    <n v="21"/>
    <n v="45"/>
    <n v="789.28"/>
    <n v="2494.4112799999994"/>
    <n v="2494411.2799999993"/>
    <n v="24.807838179519596"/>
    <n v="1007.5921112515798"/>
  </r>
  <r>
    <s v="278D0AB4"/>
    <d v="2024-10-21T00:00:00"/>
    <x v="3"/>
    <x v="2"/>
    <n v="3820.57"/>
    <n v="48"/>
    <n v="17"/>
    <n v="228.01"/>
    <n v="2494.4112799999994"/>
    <n v="2494411.2799999993"/>
    <n v="25.230392156862745"/>
    <n v="1023.382745098039"/>
  </r>
  <r>
    <s v="73489255"/>
    <d v="2024-09-12T00:00:00"/>
    <x v="2"/>
    <x v="3"/>
    <n v="2559.81"/>
    <n v="46"/>
    <n v="24"/>
    <n v="632.29999999999995"/>
    <n v="2507.7260676328519"/>
    <n v="2595496.4800000018"/>
    <n v="24.807838179519596"/>
    <n v="1007.5921112515798"/>
  </r>
  <r>
    <s v="AD4EF341"/>
    <d v="2024-02-06T00:00:00"/>
    <x v="2"/>
    <x v="2"/>
    <n v="4490.41"/>
    <n v="30"/>
    <n v="3"/>
    <n v="350.26"/>
    <n v="2507.7260676328519"/>
    <n v="2595496.4800000018"/>
    <n v="25.230392156862745"/>
    <n v="1023.382745098039"/>
  </r>
  <r>
    <s v="B044B2C9"/>
    <d v="2024-09-12T00:00:00"/>
    <x v="2"/>
    <x v="3"/>
    <n v="2696.45"/>
    <n v="32"/>
    <n v="26"/>
    <n v="297.31"/>
    <n v="2507.7260676328519"/>
    <n v="2595496.4800000018"/>
    <n v="24.807838179519596"/>
    <n v="1007.5921112515798"/>
  </r>
  <r>
    <s v="52CB842A"/>
    <d v="2024-03-07T00:00:00"/>
    <x v="0"/>
    <x v="0"/>
    <n v="4128.18"/>
    <n v="36"/>
    <n v="29"/>
    <n v="1747.36"/>
    <n v="2573.119554204658"/>
    <n v="2539668.9999999977"/>
    <n v="24.466666666666665"/>
    <n v="1006.2658231292509"/>
  </r>
  <r>
    <s v="A732AD8D"/>
    <d v="2022-11-26T00:00:00"/>
    <x v="1"/>
    <x v="1"/>
    <n v="2544.69"/>
    <n v="36"/>
    <n v="19"/>
    <n v="469.45"/>
    <n v="2535.998905930473"/>
    <n v="2480206.9300000025"/>
    <n v="24.886658795749703"/>
    <n v="1011.2844799054373"/>
  </r>
  <r>
    <s v="B61FD882"/>
    <d v="2023-08-28T00:00:00"/>
    <x v="0"/>
    <x v="3"/>
    <n v="4104.08"/>
    <n v="13"/>
    <n v="40"/>
    <n v="1812.11"/>
    <n v="2573.119554204658"/>
    <n v="2539668.9999999977"/>
    <n v="24.807838179519596"/>
    <n v="1007.5921112515798"/>
  </r>
  <r>
    <s v="A137E128"/>
    <d v="2024-10-10T00:00:00"/>
    <x v="0"/>
    <x v="3"/>
    <n v="1931.63"/>
    <n v="25"/>
    <n v="7"/>
    <n v="12.44"/>
    <n v="2573.119554204658"/>
    <n v="2539668.9999999977"/>
    <n v="24.807838179519596"/>
    <n v="1007.5921112515798"/>
  </r>
  <r>
    <s v="845328B6"/>
    <d v="2024-09-15T00:00:00"/>
    <x v="0"/>
    <x v="2"/>
    <n v="3978.73"/>
    <n v="27"/>
    <n v="50"/>
    <n v="891.43"/>
    <n v="2573.119554204658"/>
    <n v="2539668.9999999977"/>
    <n v="25.230392156862745"/>
    <n v="1023.382745098039"/>
  </r>
  <r>
    <s v="EE96B553"/>
    <d v="2023-11-21T00:00:00"/>
    <x v="1"/>
    <x v="0"/>
    <n v="664.82"/>
    <n v="15"/>
    <n v="12"/>
    <n v="1676.29"/>
    <n v="2535.998905930473"/>
    <n v="2480206.9300000025"/>
    <n v="24.466666666666665"/>
    <n v="1006.2658231292509"/>
  </r>
  <r>
    <s v="702FCB65"/>
    <d v="2023-07-29T00:00:00"/>
    <x v="1"/>
    <x v="3"/>
    <n v="4625.6400000000003"/>
    <n v="7"/>
    <n v="37"/>
    <n v="1882.22"/>
    <n v="2535.998905930473"/>
    <n v="2480206.9300000025"/>
    <n v="24.807838179519596"/>
    <n v="1007.5921112515798"/>
  </r>
  <r>
    <s v="DF5A85FD"/>
    <d v="2023-12-31T00:00:00"/>
    <x v="2"/>
    <x v="2"/>
    <n v="3312.74"/>
    <n v="9"/>
    <n v="50"/>
    <n v="1951.6"/>
    <n v="2507.7260676328519"/>
    <n v="2595496.4800000018"/>
    <n v="25.230392156862745"/>
    <n v="1023.382745098039"/>
  </r>
  <r>
    <s v="CBDC4348"/>
    <d v="2023-12-08T00:00:00"/>
    <x v="2"/>
    <x v="1"/>
    <n v="3386.29"/>
    <n v="30"/>
    <n v="22"/>
    <n v="1619.12"/>
    <n v="2507.7260676328519"/>
    <n v="2595496.4800000018"/>
    <n v="24.886658795749703"/>
    <n v="1011.2844799054373"/>
  </r>
  <r>
    <s v="AF1AA974"/>
    <d v="2024-08-01T00:00:00"/>
    <x v="3"/>
    <x v="3"/>
    <n v="3349.14"/>
    <n v="5"/>
    <n v="47"/>
    <n v="1091.1400000000001"/>
    <n v="2494.4112799999994"/>
    <n v="2494411.2799999993"/>
    <n v="24.807838179519596"/>
    <n v="1007.5921112515798"/>
  </r>
  <r>
    <s v="8622860A"/>
    <d v="2023-03-20T00:00:00"/>
    <x v="0"/>
    <x v="4"/>
    <n v="4000.15"/>
    <n v="17"/>
    <n v="32"/>
    <n v="1409.19"/>
    <n v="2573.119554204658"/>
    <n v="2539668.9999999977"/>
    <n v="24.45252774352651"/>
    <n v="990.94692971640018"/>
  </r>
  <r>
    <s v="71243432"/>
    <d v="2022-12-11T00:00:00"/>
    <x v="3"/>
    <x v="2"/>
    <n v="269.55"/>
    <n v="25"/>
    <n v="28"/>
    <n v="937.69"/>
    <n v="2494.4112799999994"/>
    <n v="2494411.2799999993"/>
    <n v="25.230392156862745"/>
    <n v="1023.382745098039"/>
  </r>
  <r>
    <s v="D0E42A07"/>
    <d v="2024-10-01T00:00:00"/>
    <x v="2"/>
    <x v="0"/>
    <n v="4947.24"/>
    <n v="27"/>
    <n v="11"/>
    <n v="524.6"/>
    <n v="2507.7260676328519"/>
    <n v="2595496.4800000018"/>
    <n v="24.466666666666665"/>
    <n v="1006.2658231292509"/>
  </r>
  <r>
    <s v="07DE6CEF"/>
    <d v="2023-10-11T00:00:00"/>
    <x v="3"/>
    <x v="0"/>
    <n v="4011.93"/>
    <n v="33"/>
    <n v="3"/>
    <n v="102.74"/>
    <n v="2494.4112799999994"/>
    <n v="2494411.2799999993"/>
    <n v="24.466666666666665"/>
    <n v="1006.2658231292509"/>
  </r>
  <r>
    <s v="EE5B5D04"/>
    <d v="2024-04-15T00:00:00"/>
    <x v="3"/>
    <x v="1"/>
    <n v="1436.9"/>
    <n v="6"/>
    <n v="37"/>
    <n v="1869.13"/>
    <n v="2494.4112799999994"/>
    <n v="2494411.2799999993"/>
    <n v="24.886658795749703"/>
    <n v="1011.2844799054373"/>
  </r>
  <r>
    <s v="D5D44F8F"/>
    <d v="2024-08-11T00:00:00"/>
    <x v="3"/>
    <x v="2"/>
    <n v="4593.82"/>
    <n v="13"/>
    <n v="13"/>
    <n v="1202.22"/>
    <n v="2494.4112799999994"/>
    <n v="2494411.2799999993"/>
    <n v="25.230392156862745"/>
    <n v="1023.382745098039"/>
  </r>
  <r>
    <s v="EF5836AE"/>
    <d v="2024-01-24T00:00:00"/>
    <x v="0"/>
    <x v="3"/>
    <n v="3809.72"/>
    <n v="13"/>
    <n v="12"/>
    <n v="1356.1"/>
    <n v="2573.119554204658"/>
    <n v="2539668.9999999977"/>
    <n v="24.807838179519596"/>
    <n v="1007.5921112515798"/>
  </r>
  <r>
    <s v="454273C0"/>
    <d v="2023-07-11T00:00:00"/>
    <x v="2"/>
    <x v="1"/>
    <n v="139.19"/>
    <n v="32"/>
    <n v="14"/>
    <n v="169.21"/>
    <n v="2507.7260676328519"/>
    <n v="2595496.4800000018"/>
    <n v="24.886658795749703"/>
    <n v="1011.2844799054373"/>
  </r>
  <r>
    <s v="AE54FF2E"/>
    <d v="2023-12-05T00:00:00"/>
    <x v="0"/>
    <x v="2"/>
    <n v="2994.54"/>
    <n v="21"/>
    <n v="46"/>
    <n v="1366.77"/>
    <n v="2573.119554204658"/>
    <n v="2539668.9999999977"/>
    <n v="25.230392156862745"/>
    <n v="1023.382745098039"/>
  </r>
  <r>
    <s v="51ED6298"/>
    <d v="2024-08-31T00:00:00"/>
    <x v="1"/>
    <x v="0"/>
    <n v="2242.69"/>
    <n v="4"/>
    <n v="1"/>
    <n v="1127.67"/>
    <n v="2535.998905930473"/>
    <n v="2480206.9300000025"/>
    <n v="24.466666666666665"/>
    <n v="1006.2658231292509"/>
  </r>
  <r>
    <s v="EE187FA6"/>
    <d v="2023-01-18T00:00:00"/>
    <x v="1"/>
    <x v="2"/>
    <n v="1386.02"/>
    <n v="45"/>
    <n v="39"/>
    <n v="1462.23"/>
    <n v="2535.998905930473"/>
    <n v="2480206.9300000025"/>
    <n v="25.230392156862745"/>
    <n v="1023.382745098039"/>
  </r>
  <r>
    <s v="A97A1846"/>
    <d v="2023-07-03T00:00:00"/>
    <x v="3"/>
    <x v="0"/>
    <n v="4977.21"/>
    <n v="5"/>
    <n v="17"/>
    <n v="1052"/>
    <n v="2494.4112799999994"/>
    <n v="2494411.2799999993"/>
    <n v="24.466666666666665"/>
    <n v="1006.2658231292509"/>
  </r>
  <r>
    <s v="2B4741F4"/>
    <d v="2022-12-31T00:00:00"/>
    <x v="1"/>
    <x v="4"/>
    <n v="4777.28"/>
    <n v="48"/>
    <n v="22"/>
    <n v="1070.83"/>
    <n v="2535.998905930473"/>
    <n v="2480206.9300000025"/>
    <n v="24.45252774352651"/>
    <n v="990.94692971640018"/>
  </r>
  <r>
    <s v="A991BE0C"/>
    <d v="2023-03-08T00:00:00"/>
    <x v="1"/>
    <x v="2"/>
    <n v="3666.05"/>
    <n v="49"/>
    <n v="39"/>
    <n v="260.33999999999997"/>
    <n v="2535.998905930473"/>
    <n v="2480206.9300000025"/>
    <n v="25.230392156862745"/>
    <n v="1023.382745098039"/>
  </r>
  <r>
    <s v="D1049B3A"/>
    <d v="2024-10-13T00:00:00"/>
    <x v="3"/>
    <x v="0"/>
    <n v="4282.38"/>
    <n v="47"/>
    <n v="5"/>
    <n v="934.47"/>
    <n v="2494.4112799999994"/>
    <n v="2494411.2799999993"/>
    <n v="24.466666666666665"/>
    <n v="1006.2658231292509"/>
  </r>
  <r>
    <s v="2DA2D737"/>
    <d v="2023-04-23T00:00:00"/>
    <x v="3"/>
    <x v="0"/>
    <n v="3682.41"/>
    <n v="50"/>
    <n v="11"/>
    <n v="604.35"/>
    <n v="2494.4112799999994"/>
    <n v="2494411.2799999993"/>
    <n v="24.466666666666665"/>
    <n v="1006.2658231292509"/>
  </r>
  <r>
    <s v="9A0B846F"/>
    <d v="2023-05-10T00:00:00"/>
    <x v="3"/>
    <x v="1"/>
    <n v="2740.38"/>
    <n v="9"/>
    <n v="20"/>
    <n v="783.93"/>
    <n v="2494.4112799999994"/>
    <n v="2494411.2799999993"/>
    <n v="24.886658795749703"/>
    <n v="1011.2844799054373"/>
  </r>
  <r>
    <s v="F6399697"/>
    <d v="2024-01-24T00:00:00"/>
    <x v="3"/>
    <x v="1"/>
    <n v="639.94000000000005"/>
    <n v="20"/>
    <n v="48"/>
    <n v="20.36"/>
    <n v="2494.4112799999994"/>
    <n v="2494411.2799999993"/>
    <n v="24.886658795749703"/>
    <n v="1011.2844799054373"/>
  </r>
  <r>
    <s v="7EF7CE20"/>
    <d v="2023-09-14T00:00:00"/>
    <x v="1"/>
    <x v="2"/>
    <n v="1745.98"/>
    <n v="38"/>
    <n v="50"/>
    <n v="183.85"/>
    <n v="2535.998905930473"/>
    <n v="2480206.9300000025"/>
    <n v="25.230392156862745"/>
    <n v="1023.382745098039"/>
  </r>
  <r>
    <s v="69BC27A8"/>
    <d v="2024-09-11T00:00:00"/>
    <x v="0"/>
    <x v="2"/>
    <n v="1422.95"/>
    <n v="2"/>
    <n v="34"/>
    <n v="1359.83"/>
    <n v="2573.119554204658"/>
    <n v="2539668.9999999977"/>
    <n v="25.230392156862745"/>
    <n v="1023.382745098039"/>
  </r>
  <r>
    <s v="35020572"/>
    <d v="2024-07-19T00:00:00"/>
    <x v="3"/>
    <x v="1"/>
    <n v="1648.81"/>
    <n v="1"/>
    <n v="47"/>
    <n v="310.08"/>
    <n v="2494.4112799999994"/>
    <n v="2494411.2799999993"/>
    <n v="24.886658795749703"/>
    <n v="1011.2844799054373"/>
  </r>
  <r>
    <s v="3248F309"/>
    <d v="2023-11-15T00:00:00"/>
    <x v="2"/>
    <x v="3"/>
    <n v="4696.5200000000004"/>
    <n v="40"/>
    <n v="28"/>
    <n v="1197.4000000000001"/>
    <n v="2507.7260676328519"/>
    <n v="2595496.4800000018"/>
    <n v="24.807838179519596"/>
    <n v="1007.5921112515798"/>
  </r>
  <r>
    <s v="912EC77B"/>
    <d v="2024-01-02T00:00:00"/>
    <x v="1"/>
    <x v="4"/>
    <n v="4909.26"/>
    <n v="32"/>
    <n v="35"/>
    <n v="973.54"/>
    <n v="2535.998905930473"/>
    <n v="2480206.9300000025"/>
    <n v="24.45252774352651"/>
    <n v="990.94692971640018"/>
  </r>
  <r>
    <s v="C20B94DB"/>
    <d v="2024-05-30T00:00:00"/>
    <x v="1"/>
    <x v="3"/>
    <n v="1098.4100000000001"/>
    <n v="24"/>
    <n v="35"/>
    <n v="1464.42"/>
    <n v="2535.998905930473"/>
    <n v="2480206.9300000025"/>
    <n v="24.807838179519596"/>
    <n v="1007.5921112515798"/>
  </r>
  <r>
    <s v="C532BBA5"/>
    <d v="2024-02-14T00:00:00"/>
    <x v="3"/>
    <x v="1"/>
    <n v="4774.33"/>
    <n v="7"/>
    <n v="43"/>
    <n v="1856.76"/>
    <n v="2494.4112799999994"/>
    <n v="2494411.2799999993"/>
    <n v="24.886658795749703"/>
    <n v="1011.2844799054373"/>
  </r>
  <r>
    <s v="D11A2898"/>
    <d v="2023-09-18T00:00:00"/>
    <x v="0"/>
    <x v="2"/>
    <n v="528.75"/>
    <n v="38"/>
    <n v="26"/>
    <n v="599.4"/>
    <n v="2573.119554204658"/>
    <n v="2539668.9999999977"/>
    <n v="25.230392156862745"/>
    <n v="1023.382745098039"/>
  </r>
  <r>
    <s v="2B29FDAD"/>
    <d v="2024-06-07T00:00:00"/>
    <x v="1"/>
    <x v="1"/>
    <n v="3286.16"/>
    <n v="43"/>
    <n v="4"/>
    <n v="567.17999999999995"/>
    <n v="2535.998905930473"/>
    <n v="2480206.9300000025"/>
    <n v="24.886658795749703"/>
    <n v="1011.2844799054373"/>
  </r>
  <r>
    <s v="314AC0CF"/>
    <d v="2023-03-12T00:00:00"/>
    <x v="0"/>
    <x v="2"/>
    <n v="2904.27"/>
    <n v="8"/>
    <n v="21"/>
    <n v="1712.8"/>
    <n v="2573.119554204658"/>
    <n v="2539668.9999999977"/>
    <n v="25.230392156862745"/>
    <n v="1023.382745098039"/>
  </r>
  <r>
    <s v="0AE3C877"/>
    <d v="2023-12-04T00:00:00"/>
    <x v="2"/>
    <x v="3"/>
    <n v="1417.05"/>
    <n v="35"/>
    <n v="18"/>
    <n v="817.05"/>
    <n v="2507.7260676328519"/>
    <n v="2595496.4800000018"/>
    <n v="24.807838179519596"/>
    <n v="1007.5921112515798"/>
  </r>
  <r>
    <s v="0FCC16C5"/>
    <d v="2022-12-04T00:00:00"/>
    <x v="3"/>
    <x v="2"/>
    <n v="2818.45"/>
    <n v="21"/>
    <n v="13"/>
    <n v="1341.89"/>
    <n v="2494.4112799999994"/>
    <n v="2494411.2799999993"/>
    <n v="25.230392156862745"/>
    <n v="1023.382745098039"/>
  </r>
  <r>
    <s v="A2F9DCEC"/>
    <d v="2023-11-18T00:00:00"/>
    <x v="3"/>
    <x v="3"/>
    <n v="4425.8500000000004"/>
    <n v="13"/>
    <n v="36"/>
    <n v="1117.8399999999999"/>
    <n v="2494.4112799999994"/>
    <n v="2494411.2799999993"/>
    <n v="24.807838179519596"/>
    <n v="1007.5921112515798"/>
  </r>
  <r>
    <s v="741A9A78"/>
    <d v="2023-12-18T00:00:00"/>
    <x v="0"/>
    <x v="3"/>
    <n v="332.86"/>
    <n v="47"/>
    <n v="28"/>
    <n v="1143"/>
    <n v="2573.119554204658"/>
    <n v="2539668.9999999977"/>
    <n v="24.807838179519596"/>
    <n v="1007.5921112515798"/>
  </r>
  <r>
    <s v="4F6F3520"/>
    <d v="2024-04-20T00:00:00"/>
    <x v="2"/>
    <x v="1"/>
    <n v="1456.87"/>
    <n v="45"/>
    <n v="39"/>
    <n v="1362.84"/>
    <n v="2507.7260676328519"/>
    <n v="2595496.4800000018"/>
    <n v="24.886658795749703"/>
    <n v="1011.2844799054373"/>
  </r>
  <r>
    <s v="B6F4FADD"/>
    <d v="2023-10-01T00:00:00"/>
    <x v="2"/>
    <x v="1"/>
    <n v="1513.75"/>
    <n v="17"/>
    <n v="27"/>
    <n v="1155.8800000000001"/>
    <n v="2507.7260676328519"/>
    <n v="2595496.4800000018"/>
    <n v="24.886658795749703"/>
    <n v="1011.2844799054373"/>
  </r>
  <r>
    <s v="AAE4A671"/>
    <d v="2023-11-21T00:00:00"/>
    <x v="1"/>
    <x v="2"/>
    <n v="4857.6000000000004"/>
    <n v="44"/>
    <n v="35"/>
    <n v="1919.47"/>
    <n v="2535.998905930473"/>
    <n v="2480206.9300000025"/>
    <n v="25.230392156862745"/>
    <n v="1023.382745098039"/>
  </r>
  <r>
    <s v="F85FE78E"/>
    <d v="2023-02-23T00:00:00"/>
    <x v="2"/>
    <x v="3"/>
    <n v="178.4"/>
    <n v="20"/>
    <n v="4"/>
    <n v="515.97"/>
    <n v="2507.7260676328519"/>
    <n v="2595496.4800000018"/>
    <n v="24.807838179519596"/>
    <n v="1007.5921112515798"/>
  </r>
  <r>
    <s v="942D0C39"/>
    <d v="2023-07-28T00:00:00"/>
    <x v="1"/>
    <x v="2"/>
    <n v="2620.19"/>
    <n v="32"/>
    <n v="12"/>
    <n v="1735.16"/>
    <n v="2535.998905930473"/>
    <n v="2480206.9300000025"/>
    <n v="25.230392156862745"/>
    <n v="1023.382745098039"/>
  </r>
  <r>
    <s v="E5610B8C"/>
    <d v="2023-07-21T00:00:00"/>
    <x v="1"/>
    <x v="2"/>
    <n v="3049"/>
    <n v="45"/>
    <n v="3"/>
    <n v="219.53"/>
    <n v="2535.998905930473"/>
    <n v="2480206.9300000025"/>
    <n v="25.230392156862745"/>
    <n v="1023.382745098039"/>
  </r>
  <r>
    <s v="D6EA92B0"/>
    <d v="2024-05-11T00:00:00"/>
    <x v="1"/>
    <x v="1"/>
    <n v="2897.69"/>
    <n v="5"/>
    <n v="30"/>
    <n v="1970.95"/>
    <n v="2535.998905930473"/>
    <n v="2480206.9300000025"/>
    <n v="24.886658795749703"/>
    <n v="1011.2844799054373"/>
  </r>
  <r>
    <s v="1F07611B"/>
    <d v="2023-02-05T00:00:00"/>
    <x v="3"/>
    <x v="4"/>
    <n v="4026.63"/>
    <n v="30"/>
    <n v="34"/>
    <n v="1696.2"/>
    <n v="2494.4112799999994"/>
    <n v="2494411.2799999993"/>
    <n v="24.45252774352651"/>
    <n v="990.94692971640018"/>
  </r>
  <r>
    <s v="DE5148B4"/>
    <d v="2024-06-04T00:00:00"/>
    <x v="1"/>
    <x v="1"/>
    <n v="1275.8399999999999"/>
    <n v="44"/>
    <n v="36"/>
    <n v="1644.13"/>
    <n v="2535.998905930473"/>
    <n v="2480206.9300000025"/>
    <n v="24.886658795749703"/>
    <n v="1011.2844799054373"/>
  </r>
  <r>
    <s v="9A9AFC90"/>
    <d v="2024-05-06T00:00:00"/>
    <x v="1"/>
    <x v="1"/>
    <n v="2707.87"/>
    <n v="40"/>
    <n v="30"/>
    <n v="428.03"/>
    <n v="2535.998905930473"/>
    <n v="2480206.9300000025"/>
    <n v="24.886658795749703"/>
    <n v="1011.2844799054373"/>
  </r>
  <r>
    <s v="7D3C9612"/>
    <d v="2022-11-24T00:00:00"/>
    <x v="3"/>
    <x v="0"/>
    <n v="1166.5"/>
    <n v="5"/>
    <n v="11"/>
    <n v="1433.17"/>
    <n v="2494.4112799999994"/>
    <n v="2494411.2799999993"/>
    <n v="24.466666666666665"/>
    <n v="1006.2658231292509"/>
  </r>
  <r>
    <s v="CED5DA97"/>
    <d v="2024-01-15T00:00:00"/>
    <x v="1"/>
    <x v="3"/>
    <n v="4775.08"/>
    <n v="35"/>
    <n v="17"/>
    <n v="662.76"/>
    <n v="2535.998905930473"/>
    <n v="2480206.9300000025"/>
    <n v="24.807838179519596"/>
    <n v="1007.5921112515798"/>
  </r>
  <r>
    <s v="8F87AFD4"/>
    <d v="2023-08-10T00:00:00"/>
    <x v="1"/>
    <x v="0"/>
    <n v="3854.97"/>
    <n v="19"/>
    <n v="50"/>
    <n v="171.22"/>
    <n v="2535.998905930473"/>
    <n v="2480206.9300000025"/>
    <n v="24.466666666666665"/>
    <n v="1006.2658231292509"/>
  </r>
  <r>
    <s v="3B093F8C"/>
    <d v="2023-09-23T00:00:00"/>
    <x v="3"/>
    <x v="4"/>
    <n v="369.74"/>
    <n v="4"/>
    <n v="8"/>
    <n v="1287.8800000000001"/>
    <n v="2494.4112799999994"/>
    <n v="2494411.2799999993"/>
    <n v="24.45252774352651"/>
    <n v="990.94692971640018"/>
  </r>
  <r>
    <s v="6A08F193"/>
    <d v="2022-12-03T00:00:00"/>
    <x v="0"/>
    <x v="2"/>
    <n v="3828.61"/>
    <n v="45"/>
    <n v="38"/>
    <n v="1267.76"/>
    <n v="2573.119554204658"/>
    <n v="2539668.9999999977"/>
    <n v="25.230392156862745"/>
    <n v="1023.382745098039"/>
  </r>
  <r>
    <s v="CDF044A0"/>
    <d v="2023-08-25T00:00:00"/>
    <x v="2"/>
    <x v="1"/>
    <n v="1464.36"/>
    <n v="16"/>
    <n v="26"/>
    <n v="1039.26"/>
    <n v="2507.7260676328519"/>
    <n v="2595496.4800000018"/>
    <n v="24.886658795749703"/>
    <n v="1011.2844799054373"/>
  </r>
  <r>
    <s v="D5C42DB7"/>
    <d v="2024-08-12T00:00:00"/>
    <x v="3"/>
    <x v="0"/>
    <n v="777.33"/>
    <n v="36"/>
    <n v="15"/>
    <n v="1774.4"/>
    <n v="2494.4112799999994"/>
    <n v="2494411.2799999993"/>
    <n v="24.466666666666665"/>
    <n v="1006.2658231292509"/>
  </r>
  <r>
    <s v="0C0583B1"/>
    <d v="2023-08-28T00:00:00"/>
    <x v="3"/>
    <x v="1"/>
    <n v="3428.69"/>
    <n v="13"/>
    <n v="8"/>
    <n v="910.82"/>
    <n v="2494.4112799999994"/>
    <n v="2494411.2799999993"/>
    <n v="24.886658795749703"/>
    <n v="1011.2844799054373"/>
  </r>
  <r>
    <s v="FD9A2CF6"/>
    <d v="2024-02-06T00:00:00"/>
    <x v="2"/>
    <x v="4"/>
    <n v="4201.8999999999996"/>
    <n v="19"/>
    <n v="13"/>
    <n v="636.1"/>
    <n v="2507.7260676328519"/>
    <n v="2595496.4800000018"/>
    <n v="24.45252774352651"/>
    <n v="990.94692971640018"/>
  </r>
  <r>
    <s v="6400AAC2"/>
    <d v="2024-06-14T00:00:00"/>
    <x v="3"/>
    <x v="1"/>
    <n v="1929.59"/>
    <n v="15"/>
    <n v="50"/>
    <n v="138.12"/>
    <n v="2494.4112799999994"/>
    <n v="2494411.2799999993"/>
    <n v="24.886658795749703"/>
    <n v="1011.2844799054373"/>
  </r>
  <r>
    <s v="7739F451"/>
    <d v="2024-09-15T00:00:00"/>
    <x v="0"/>
    <x v="2"/>
    <n v="3488.36"/>
    <n v="42"/>
    <n v="23"/>
    <n v="1599.73"/>
    <n v="2573.119554204658"/>
    <n v="2539668.9999999977"/>
    <n v="25.230392156862745"/>
    <n v="1023.382745098039"/>
  </r>
  <r>
    <s v="23A59DCA"/>
    <d v="2024-09-27T00:00:00"/>
    <x v="3"/>
    <x v="2"/>
    <n v="4028.93"/>
    <n v="5"/>
    <n v="37"/>
    <n v="1908.33"/>
    <n v="2494.4112799999994"/>
    <n v="2494411.2799999993"/>
    <n v="25.230392156862745"/>
    <n v="1023.382745098039"/>
  </r>
  <r>
    <s v="D29D561F"/>
    <d v="2023-07-15T00:00:00"/>
    <x v="1"/>
    <x v="4"/>
    <n v="753.75"/>
    <n v="37"/>
    <n v="30"/>
    <n v="1731.65"/>
    <n v="2535.998905930473"/>
    <n v="2480206.9300000025"/>
    <n v="24.45252774352651"/>
    <n v="990.94692971640018"/>
  </r>
  <r>
    <s v="36728D05"/>
    <d v="2024-07-15T00:00:00"/>
    <x v="2"/>
    <x v="4"/>
    <n v="1624.08"/>
    <n v="29"/>
    <n v="39"/>
    <n v="225.22"/>
    <n v="2507.7260676328519"/>
    <n v="2595496.4800000018"/>
    <n v="24.45252774352651"/>
    <n v="990.94692971640018"/>
  </r>
  <r>
    <s v="C22265BE"/>
    <d v="2023-10-25T00:00:00"/>
    <x v="0"/>
    <x v="4"/>
    <n v="4777.6099999999997"/>
    <n v="14"/>
    <n v="43"/>
    <n v="1773.7"/>
    <n v="2573.119554204658"/>
    <n v="2539668.9999999977"/>
    <n v="24.45252774352651"/>
    <n v="990.94692971640018"/>
  </r>
  <r>
    <s v="CF666215"/>
    <d v="2023-12-06T00:00:00"/>
    <x v="3"/>
    <x v="4"/>
    <n v="1501.95"/>
    <n v="21"/>
    <n v="9"/>
    <n v="1256.3399999999999"/>
    <n v="2494.4112799999994"/>
    <n v="2494411.2799999993"/>
    <n v="24.45252774352651"/>
    <n v="990.94692971640018"/>
  </r>
  <r>
    <s v="991A6F3F"/>
    <d v="2023-05-07T00:00:00"/>
    <x v="2"/>
    <x v="4"/>
    <n v="3434.77"/>
    <n v="47"/>
    <n v="35"/>
    <n v="1999.47"/>
    <n v="2507.7260676328519"/>
    <n v="2595496.4800000018"/>
    <n v="24.45252774352651"/>
    <n v="990.94692971640018"/>
  </r>
  <r>
    <s v="073975AC"/>
    <d v="2024-04-10T00:00:00"/>
    <x v="3"/>
    <x v="2"/>
    <n v="1910.81"/>
    <n v="6"/>
    <n v="25"/>
    <n v="1316.61"/>
    <n v="2494.4112799999994"/>
    <n v="2494411.2799999993"/>
    <n v="25.230392156862745"/>
    <n v="1023.382745098039"/>
  </r>
  <r>
    <s v="E09A9AA7"/>
    <d v="2023-10-23T00:00:00"/>
    <x v="3"/>
    <x v="2"/>
    <n v="3231.24"/>
    <n v="46"/>
    <n v="37"/>
    <n v="242.21"/>
    <n v="2494.4112799999994"/>
    <n v="2494411.2799999993"/>
    <n v="25.230392156862745"/>
    <n v="1023.382745098039"/>
  </r>
  <r>
    <s v="30C9E9BB"/>
    <d v="2023-10-03T00:00:00"/>
    <x v="2"/>
    <x v="3"/>
    <n v="3421.41"/>
    <n v="19"/>
    <n v="39"/>
    <n v="1388.86"/>
    <n v="2507.7260676328519"/>
    <n v="2595496.4800000018"/>
    <n v="24.807838179519596"/>
    <n v="1007.5921112515798"/>
  </r>
  <r>
    <s v="35376CFB"/>
    <d v="2023-11-11T00:00:00"/>
    <x v="3"/>
    <x v="2"/>
    <n v="3348.7"/>
    <n v="24"/>
    <n v="39"/>
    <n v="1618.77"/>
    <n v="2494.4112799999994"/>
    <n v="2494411.2799999993"/>
    <n v="25.230392156862745"/>
    <n v="1023.382745098039"/>
  </r>
  <r>
    <s v="F90B1C60"/>
    <d v="2023-04-22T00:00:00"/>
    <x v="2"/>
    <x v="3"/>
    <n v="1660.24"/>
    <n v="21"/>
    <n v="22"/>
    <n v="919.25"/>
    <n v="2507.7260676328519"/>
    <n v="2595496.4800000018"/>
    <n v="24.807838179519596"/>
    <n v="1007.5921112515798"/>
  </r>
  <r>
    <s v="7CFB7DAE"/>
    <d v="2024-05-20T00:00:00"/>
    <x v="2"/>
    <x v="1"/>
    <n v="4221.7299999999996"/>
    <n v="5"/>
    <n v="40"/>
    <n v="1555.92"/>
    <n v="2507.7260676328519"/>
    <n v="2595496.4800000018"/>
    <n v="24.886658795749703"/>
    <n v="1011.2844799054373"/>
  </r>
  <r>
    <s v="EBCD2313"/>
    <d v="2023-11-07T00:00:00"/>
    <x v="3"/>
    <x v="3"/>
    <n v="547.5"/>
    <n v="43"/>
    <n v="33"/>
    <n v="1508.1"/>
    <n v="2494.4112799999994"/>
    <n v="2494411.2799999993"/>
    <n v="24.807838179519596"/>
    <n v="1007.5921112515798"/>
  </r>
  <r>
    <s v="7ECE7471"/>
    <d v="2024-07-06T00:00:00"/>
    <x v="1"/>
    <x v="3"/>
    <n v="2120.9499999999998"/>
    <n v="43"/>
    <n v="7"/>
    <n v="1181.3900000000001"/>
    <n v="2535.998905930473"/>
    <n v="2480206.9300000025"/>
    <n v="24.807838179519596"/>
    <n v="1007.5921112515798"/>
  </r>
  <r>
    <s v="EDE5F98A"/>
    <d v="2024-03-01T00:00:00"/>
    <x v="3"/>
    <x v="3"/>
    <n v="1379.11"/>
    <n v="17"/>
    <n v="48"/>
    <n v="324.89999999999998"/>
    <n v="2494.4112799999994"/>
    <n v="2494411.2799999993"/>
    <n v="24.807838179519596"/>
    <n v="1007.5921112515798"/>
  </r>
  <r>
    <s v="1140BF6E"/>
    <d v="2023-10-16T00:00:00"/>
    <x v="3"/>
    <x v="1"/>
    <n v="3140.79"/>
    <n v="40"/>
    <n v="10"/>
    <n v="476.03"/>
    <n v="2494.4112799999994"/>
    <n v="2494411.2799999993"/>
    <n v="24.886658795749703"/>
    <n v="1011.2844799054373"/>
  </r>
  <r>
    <s v="EBAB8505"/>
    <d v="2023-09-26T00:00:00"/>
    <x v="2"/>
    <x v="3"/>
    <n v="913.07"/>
    <n v="20"/>
    <n v="3"/>
    <n v="1489"/>
    <n v="2507.7260676328519"/>
    <n v="2595496.4800000018"/>
    <n v="24.807838179519596"/>
    <n v="1007.5921112515798"/>
  </r>
  <r>
    <s v="FA507C56"/>
    <d v="2024-04-06T00:00:00"/>
    <x v="2"/>
    <x v="2"/>
    <n v="3349.46"/>
    <n v="24"/>
    <n v="7"/>
    <n v="1622.69"/>
    <n v="2507.7260676328519"/>
    <n v="2595496.4800000018"/>
    <n v="25.230392156862745"/>
    <n v="1023.382745098039"/>
  </r>
  <r>
    <s v="B19BE73A"/>
    <d v="2024-10-16T00:00:00"/>
    <x v="2"/>
    <x v="3"/>
    <n v="4809.38"/>
    <n v="44"/>
    <n v="44"/>
    <n v="410.54"/>
    <n v="2507.7260676328519"/>
    <n v="2595496.4800000018"/>
    <n v="24.807838179519596"/>
    <n v="1007.5921112515798"/>
  </r>
  <r>
    <s v="9A76F13A"/>
    <d v="2023-02-01T00:00:00"/>
    <x v="1"/>
    <x v="0"/>
    <n v="1552.51"/>
    <n v="9"/>
    <n v="35"/>
    <n v="127.44"/>
    <n v="2535.998905930473"/>
    <n v="2480206.9300000025"/>
    <n v="24.466666666666665"/>
    <n v="1006.2658231292509"/>
  </r>
  <r>
    <s v="84D2FD82"/>
    <d v="2023-05-02T00:00:00"/>
    <x v="3"/>
    <x v="3"/>
    <n v="2624.47"/>
    <n v="17"/>
    <n v="8"/>
    <n v="1721.17"/>
    <n v="2494.4112799999994"/>
    <n v="2494411.2799999993"/>
    <n v="24.807838179519596"/>
    <n v="1007.5921112515798"/>
  </r>
  <r>
    <s v="BFF52EFD"/>
    <d v="2024-06-06T00:00:00"/>
    <x v="0"/>
    <x v="3"/>
    <n v="3202.79"/>
    <n v="45"/>
    <n v="10"/>
    <n v="685.41"/>
    <n v="2573.119554204658"/>
    <n v="2539668.9999999977"/>
    <n v="24.807838179519596"/>
    <n v="1007.5921112515798"/>
  </r>
  <r>
    <s v="B2A791D2"/>
    <d v="2023-12-25T00:00:00"/>
    <x v="2"/>
    <x v="0"/>
    <n v="4252.82"/>
    <n v="28"/>
    <n v="50"/>
    <n v="1680.32"/>
    <n v="2507.7260676328519"/>
    <n v="2595496.4800000018"/>
    <n v="24.466666666666665"/>
    <n v="1006.2658231292509"/>
  </r>
  <r>
    <s v="7D96FE4D"/>
    <d v="2024-04-08T00:00:00"/>
    <x v="3"/>
    <x v="2"/>
    <n v="4425.8900000000003"/>
    <n v="4"/>
    <n v="50"/>
    <n v="1418.54"/>
    <n v="2494.4112799999994"/>
    <n v="2494411.2799999993"/>
    <n v="25.230392156862745"/>
    <n v="1023.382745098039"/>
  </r>
  <r>
    <s v="BA75345B"/>
    <d v="2023-12-29T00:00:00"/>
    <x v="3"/>
    <x v="0"/>
    <n v="849.59"/>
    <n v="33"/>
    <n v="34"/>
    <n v="1898.96"/>
    <n v="2494.4112799999994"/>
    <n v="2494411.2799999993"/>
    <n v="24.466666666666665"/>
    <n v="1006.2658231292509"/>
  </r>
  <r>
    <s v="8F421305"/>
    <d v="2024-07-23T00:00:00"/>
    <x v="3"/>
    <x v="3"/>
    <n v="2237.16"/>
    <n v="19"/>
    <n v="33"/>
    <n v="1809.42"/>
    <n v="2494.4112799999994"/>
    <n v="2494411.2799999993"/>
    <n v="24.807838179519596"/>
    <n v="1007.5921112515798"/>
  </r>
  <r>
    <s v="DB8428E0"/>
    <d v="2023-07-17T00:00:00"/>
    <x v="2"/>
    <x v="2"/>
    <n v="499.12"/>
    <n v="1"/>
    <n v="29"/>
    <n v="65.569999999999993"/>
    <n v="2507.7260676328519"/>
    <n v="2595496.4800000018"/>
    <n v="25.230392156862745"/>
    <n v="1023.382745098039"/>
  </r>
  <r>
    <s v="6F620723"/>
    <d v="2023-04-05T00:00:00"/>
    <x v="2"/>
    <x v="4"/>
    <n v="1770.36"/>
    <n v="7"/>
    <n v="34"/>
    <n v="866.02"/>
    <n v="2507.7260676328519"/>
    <n v="2595496.4800000018"/>
    <n v="24.45252774352651"/>
    <n v="990.94692971640018"/>
  </r>
  <r>
    <s v="2C257CCD"/>
    <d v="2023-10-02T00:00:00"/>
    <x v="3"/>
    <x v="4"/>
    <n v="902.28"/>
    <n v="8"/>
    <n v="48"/>
    <n v="1764.59"/>
    <n v="2494.4112799999994"/>
    <n v="2494411.2799999993"/>
    <n v="24.45252774352651"/>
    <n v="990.94692971640018"/>
  </r>
  <r>
    <s v="25959764"/>
    <d v="2024-10-09T00:00:00"/>
    <x v="1"/>
    <x v="4"/>
    <n v="69.92"/>
    <n v="26"/>
    <n v="18"/>
    <n v="767.68"/>
    <n v="2535.998905930473"/>
    <n v="2480206.9300000025"/>
    <n v="24.45252774352651"/>
    <n v="990.94692971640018"/>
  </r>
  <r>
    <s v="7050C2A0"/>
    <d v="2023-06-11T00:00:00"/>
    <x v="0"/>
    <x v="3"/>
    <n v="4494.68"/>
    <n v="19"/>
    <n v="9"/>
    <n v="417.66"/>
    <n v="2573.119554204658"/>
    <n v="2539668.9999999977"/>
    <n v="24.807838179519596"/>
    <n v="1007.5921112515798"/>
  </r>
  <r>
    <s v="18726020"/>
    <d v="2024-01-14T00:00:00"/>
    <x v="1"/>
    <x v="1"/>
    <n v="3846.85"/>
    <n v="30"/>
    <n v="33"/>
    <n v="194.23"/>
    <n v="2535.998905930473"/>
    <n v="2480206.9300000025"/>
    <n v="24.886658795749703"/>
    <n v="1011.2844799054373"/>
  </r>
  <r>
    <s v="6CF1AB01"/>
    <d v="2023-04-23T00:00:00"/>
    <x v="1"/>
    <x v="2"/>
    <n v="919.72"/>
    <n v="10"/>
    <n v="27"/>
    <n v="1180.92"/>
    <n v="2535.998905930473"/>
    <n v="2480206.9300000025"/>
    <n v="25.230392156862745"/>
    <n v="1023.382745098039"/>
  </r>
  <r>
    <s v="F16F28FC"/>
    <d v="2023-03-05T00:00:00"/>
    <x v="1"/>
    <x v="2"/>
    <n v="392.77"/>
    <n v="49"/>
    <n v="36"/>
    <n v="131.38"/>
    <n v="2535.998905930473"/>
    <n v="2480206.9300000025"/>
    <n v="25.230392156862745"/>
    <n v="1023.382745098039"/>
  </r>
  <r>
    <s v="ABCAE96D"/>
    <d v="2024-07-16T00:00:00"/>
    <x v="0"/>
    <x v="1"/>
    <n v="1749.15"/>
    <n v="38"/>
    <n v="30"/>
    <n v="63.59"/>
    <n v="2573.119554204658"/>
    <n v="2539668.9999999977"/>
    <n v="24.886658795749703"/>
    <n v="1011.2844799054373"/>
  </r>
  <r>
    <s v="C2D57272"/>
    <d v="2023-02-08T00:00:00"/>
    <x v="1"/>
    <x v="3"/>
    <n v="2531.48"/>
    <n v="32"/>
    <n v="39"/>
    <n v="467.77"/>
    <n v="2535.998905930473"/>
    <n v="2480206.9300000025"/>
    <n v="24.807838179519596"/>
    <n v="1007.5921112515798"/>
  </r>
  <r>
    <s v="5AFF8BFB"/>
    <d v="2024-05-23T00:00:00"/>
    <x v="3"/>
    <x v="4"/>
    <n v="70.260000000000005"/>
    <n v="42"/>
    <n v="19"/>
    <n v="135.66999999999999"/>
    <n v="2494.4112799999994"/>
    <n v="2494411.2799999993"/>
    <n v="24.45252774352651"/>
    <n v="990.94692971640018"/>
  </r>
  <r>
    <s v="57162DBB"/>
    <d v="2023-02-27T00:00:00"/>
    <x v="2"/>
    <x v="1"/>
    <n v="3515.97"/>
    <n v="19"/>
    <n v="4"/>
    <n v="750.64"/>
    <n v="2507.7260676328519"/>
    <n v="2595496.4800000018"/>
    <n v="24.886658795749703"/>
    <n v="1011.2844799054373"/>
  </r>
  <r>
    <s v="68D0BAD8"/>
    <d v="2023-12-21T00:00:00"/>
    <x v="3"/>
    <x v="0"/>
    <n v="1804.44"/>
    <n v="3"/>
    <n v="32"/>
    <n v="10.44"/>
    <n v="2494.4112799999994"/>
    <n v="2494411.2799999993"/>
    <n v="24.466666666666665"/>
    <n v="1006.2658231292509"/>
  </r>
  <r>
    <s v="C9C698A4"/>
    <d v="2023-04-29T00:00:00"/>
    <x v="3"/>
    <x v="1"/>
    <n v="3442.59"/>
    <n v="23"/>
    <n v="28"/>
    <n v="1838.4"/>
    <n v="2494.4112799999994"/>
    <n v="2494411.2799999993"/>
    <n v="24.886658795749703"/>
    <n v="1011.2844799054373"/>
  </r>
  <r>
    <s v="7D191193"/>
    <d v="2022-12-11T00:00:00"/>
    <x v="2"/>
    <x v="2"/>
    <n v="1779.14"/>
    <n v="34"/>
    <n v="5"/>
    <n v="1460.54"/>
    <n v="2507.7260676328519"/>
    <n v="2595496.4800000018"/>
    <n v="25.230392156862745"/>
    <n v="1023.382745098039"/>
  </r>
  <r>
    <s v="57013CB0"/>
    <d v="2023-04-18T00:00:00"/>
    <x v="0"/>
    <x v="3"/>
    <n v="4184.58"/>
    <n v="10"/>
    <n v="32"/>
    <n v="1771.7"/>
    <n v="2573.119554204658"/>
    <n v="2539668.9999999977"/>
    <n v="24.807838179519596"/>
    <n v="1007.5921112515798"/>
  </r>
  <r>
    <s v="45C66155"/>
    <d v="2024-04-05T00:00:00"/>
    <x v="0"/>
    <x v="1"/>
    <n v="3483.26"/>
    <n v="2"/>
    <n v="9"/>
    <n v="1009.28"/>
    <n v="2573.119554204658"/>
    <n v="2539668.9999999977"/>
    <n v="24.886658795749703"/>
    <n v="1011.2844799054373"/>
  </r>
  <r>
    <s v="1F6FDAD8"/>
    <d v="2023-01-05T00:00:00"/>
    <x v="1"/>
    <x v="4"/>
    <n v="557.07000000000005"/>
    <n v="15"/>
    <n v="42"/>
    <n v="1871.34"/>
    <n v="2535.998905930473"/>
    <n v="2480206.9300000025"/>
    <n v="24.45252774352651"/>
    <n v="990.94692971640018"/>
  </r>
  <r>
    <s v="DACDBA44"/>
    <d v="2024-10-19T00:00:00"/>
    <x v="0"/>
    <x v="1"/>
    <n v="3077.38"/>
    <n v="19"/>
    <n v="22"/>
    <n v="272.75"/>
    <n v="2573.119554204658"/>
    <n v="2539668.9999999977"/>
    <n v="24.886658795749703"/>
    <n v="1011.2844799054373"/>
  </r>
  <r>
    <s v="9766C693"/>
    <d v="2022-12-18T00:00:00"/>
    <x v="3"/>
    <x v="1"/>
    <n v="4663.75"/>
    <n v="44"/>
    <n v="12"/>
    <n v="1642.47"/>
    <n v="2494.4112799999994"/>
    <n v="2494411.2799999993"/>
    <n v="24.886658795749703"/>
    <n v="1011.2844799054373"/>
  </r>
  <r>
    <s v="6A00C4DB"/>
    <d v="2023-06-06T00:00:00"/>
    <x v="0"/>
    <x v="3"/>
    <n v="3793.19"/>
    <n v="39"/>
    <n v="3"/>
    <n v="356.6"/>
    <n v="2573.119554204658"/>
    <n v="2539668.9999999977"/>
    <n v="24.807838179519596"/>
    <n v="1007.5921112515798"/>
  </r>
  <r>
    <s v="CDE70EF9"/>
    <d v="2022-11-17T00:00:00"/>
    <x v="3"/>
    <x v="0"/>
    <n v="2127.73"/>
    <n v="42"/>
    <n v="3"/>
    <n v="422.88"/>
    <n v="2494.4112799999994"/>
    <n v="2494411.2799999993"/>
    <n v="24.466666666666665"/>
    <n v="1006.2658231292509"/>
  </r>
  <r>
    <s v="7A254A36"/>
    <d v="2023-07-31T00:00:00"/>
    <x v="1"/>
    <x v="0"/>
    <n v="1993.18"/>
    <n v="43"/>
    <n v="25"/>
    <n v="1793.78"/>
    <n v="2535.998905930473"/>
    <n v="2480206.9300000025"/>
    <n v="24.466666666666665"/>
    <n v="1006.2658231292509"/>
  </r>
  <r>
    <s v="24F12075"/>
    <d v="2023-11-21T00:00:00"/>
    <x v="3"/>
    <x v="3"/>
    <n v="138.19"/>
    <n v="45"/>
    <n v="25"/>
    <n v="851.34"/>
    <n v="2494.4112799999994"/>
    <n v="2494411.2799999993"/>
    <n v="24.807838179519596"/>
    <n v="1007.5921112515798"/>
  </r>
  <r>
    <s v="CF43AB06"/>
    <d v="2023-01-08T00:00:00"/>
    <x v="2"/>
    <x v="3"/>
    <n v="1000.55"/>
    <n v="41"/>
    <n v="21"/>
    <n v="162.85"/>
    <n v="2507.7260676328519"/>
    <n v="2595496.4800000018"/>
    <n v="24.807838179519596"/>
    <n v="1007.5921112515798"/>
  </r>
  <r>
    <s v="54EC1C9F"/>
    <d v="2023-06-15T00:00:00"/>
    <x v="1"/>
    <x v="2"/>
    <n v="2446.23"/>
    <n v="39"/>
    <n v="48"/>
    <n v="1992.83"/>
    <n v="2535.998905930473"/>
    <n v="2480206.9300000025"/>
    <n v="25.230392156862745"/>
    <n v="1023.382745098039"/>
  </r>
  <r>
    <s v="300861F6"/>
    <d v="2023-10-29T00:00:00"/>
    <x v="2"/>
    <x v="3"/>
    <n v="3631.63"/>
    <n v="22"/>
    <n v="18"/>
    <n v="1867.8"/>
    <n v="2507.7260676328519"/>
    <n v="2595496.4800000018"/>
    <n v="24.807838179519596"/>
    <n v="1007.5921112515798"/>
  </r>
  <r>
    <s v="4E2C3986"/>
    <d v="2023-11-03T00:00:00"/>
    <x v="3"/>
    <x v="1"/>
    <n v="4322.62"/>
    <n v="35"/>
    <n v="21"/>
    <n v="782.56"/>
    <n v="2494.4112799999994"/>
    <n v="2494411.2799999993"/>
    <n v="24.886658795749703"/>
    <n v="1011.2844799054373"/>
  </r>
  <r>
    <s v="DB2247CE"/>
    <d v="2023-12-22T00:00:00"/>
    <x v="0"/>
    <x v="4"/>
    <n v="2889.33"/>
    <n v="1"/>
    <n v="9"/>
    <n v="335.89"/>
    <n v="2573.119554204658"/>
    <n v="2539668.9999999977"/>
    <n v="24.45252774352651"/>
    <n v="990.94692971640018"/>
  </r>
  <r>
    <s v="20BF945C"/>
    <d v="2024-06-03T00:00:00"/>
    <x v="1"/>
    <x v="4"/>
    <n v="493.05"/>
    <n v="43"/>
    <n v="12"/>
    <n v="673.97"/>
    <n v="2535.998905930473"/>
    <n v="2480206.9300000025"/>
    <n v="24.45252774352651"/>
    <n v="990.94692971640018"/>
  </r>
  <r>
    <s v="DE2D4D3B"/>
    <d v="2024-07-31T00:00:00"/>
    <x v="2"/>
    <x v="1"/>
    <n v="715.71"/>
    <n v="39"/>
    <n v="42"/>
    <n v="1350.36"/>
    <n v="2507.7260676328519"/>
    <n v="2595496.4800000018"/>
    <n v="24.886658795749703"/>
    <n v="1011.2844799054373"/>
  </r>
  <r>
    <s v="AAEBFFD4"/>
    <d v="2024-10-31T00:00:00"/>
    <x v="2"/>
    <x v="1"/>
    <n v="3907.82"/>
    <n v="37"/>
    <n v="14"/>
    <n v="458.09"/>
    <n v="2507.7260676328519"/>
    <n v="2595496.4800000018"/>
    <n v="24.886658795749703"/>
    <n v="1011.2844799054373"/>
  </r>
  <r>
    <s v="FEBCA559"/>
    <d v="2023-03-19T00:00:00"/>
    <x v="3"/>
    <x v="3"/>
    <n v="1022.93"/>
    <n v="49"/>
    <n v="27"/>
    <n v="1466.92"/>
    <n v="2494.4112799999994"/>
    <n v="2494411.2799999993"/>
    <n v="24.807838179519596"/>
    <n v="1007.5921112515798"/>
  </r>
  <r>
    <s v="A2045883"/>
    <d v="2024-04-22T00:00:00"/>
    <x v="2"/>
    <x v="2"/>
    <n v="2603.17"/>
    <n v="2"/>
    <n v="23"/>
    <n v="1312.09"/>
    <n v="2507.7260676328519"/>
    <n v="2595496.4800000018"/>
    <n v="25.230392156862745"/>
    <n v="1023.382745098039"/>
  </r>
  <r>
    <s v="9C2F6304"/>
    <d v="2024-10-12T00:00:00"/>
    <x v="2"/>
    <x v="3"/>
    <n v="623.94000000000005"/>
    <n v="29"/>
    <n v="0"/>
    <n v="1954.01"/>
    <n v="2507.7260676328519"/>
    <n v="2595496.4800000018"/>
    <n v="24.807838179519596"/>
    <n v="1007.5921112515798"/>
  </r>
  <r>
    <s v="F16BC66A"/>
    <d v="2023-07-23T00:00:00"/>
    <x v="2"/>
    <x v="1"/>
    <n v="1511.61"/>
    <n v="28"/>
    <n v="42"/>
    <n v="149.25"/>
    <n v="2507.7260676328519"/>
    <n v="2595496.4800000018"/>
    <n v="24.886658795749703"/>
    <n v="1011.2844799054373"/>
  </r>
  <r>
    <s v="75055DD7"/>
    <d v="2023-06-27T00:00:00"/>
    <x v="1"/>
    <x v="4"/>
    <n v="1608.57"/>
    <n v="8"/>
    <n v="14"/>
    <n v="171.69"/>
    <n v="2535.998905930473"/>
    <n v="2480206.9300000025"/>
    <n v="24.45252774352651"/>
    <n v="990.94692971640018"/>
  </r>
  <r>
    <s v="4D1108D9"/>
    <d v="2024-01-16T00:00:00"/>
    <x v="1"/>
    <x v="0"/>
    <n v="3916.04"/>
    <n v="46"/>
    <n v="38"/>
    <n v="120.1"/>
    <n v="2535.998905930473"/>
    <n v="2480206.9300000025"/>
    <n v="24.466666666666665"/>
    <n v="1006.2658231292509"/>
  </r>
  <r>
    <s v="841C661F"/>
    <d v="2024-07-02T00:00:00"/>
    <x v="1"/>
    <x v="2"/>
    <n v="3286.99"/>
    <n v="5"/>
    <n v="38"/>
    <n v="603.21"/>
    <n v="2535.998905930473"/>
    <n v="2480206.9300000025"/>
    <n v="25.230392156862745"/>
    <n v="1023.382745098039"/>
  </r>
  <r>
    <s v="D6EB7908"/>
    <d v="2023-03-25T00:00:00"/>
    <x v="2"/>
    <x v="1"/>
    <n v="3457.33"/>
    <n v="29"/>
    <n v="44"/>
    <n v="1503.32"/>
    <n v="2507.7260676328519"/>
    <n v="2595496.4800000018"/>
    <n v="24.886658795749703"/>
    <n v="1011.2844799054373"/>
  </r>
  <r>
    <s v="5A277425"/>
    <d v="2023-04-08T00:00:00"/>
    <x v="3"/>
    <x v="2"/>
    <n v="3726.57"/>
    <n v="23"/>
    <n v="49"/>
    <n v="1947.39"/>
    <n v="2494.4112799999994"/>
    <n v="2494411.2799999993"/>
    <n v="25.230392156862745"/>
    <n v="1023.382745098039"/>
  </r>
  <r>
    <s v="ABE15762"/>
    <d v="2024-08-20T00:00:00"/>
    <x v="0"/>
    <x v="3"/>
    <n v="759.91"/>
    <n v="36"/>
    <n v="15"/>
    <n v="438.13"/>
    <n v="2573.119554204658"/>
    <n v="2539668.9999999977"/>
    <n v="24.807838179519596"/>
    <n v="1007.5921112515798"/>
  </r>
  <r>
    <s v="C96B633D"/>
    <d v="2024-01-09T00:00:00"/>
    <x v="0"/>
    <x v="1"/>
    <n v="105.98"/>
    <n v="37"/>
    <n v="0"/>
    <n v="11.6"/>
    <n v="2573.119554204658"/>
    <n v="2539668.9999999977"/>
    <n v="24.886658795749703"/>
    <n v="1011.2844799054373"/>
  </r>
  <r>
    <s v="9B8E13B3"/>
    <d v="2024-06-02T00:00:00"/>
    <x v="0"/>
    <x v="1"/>
    <n v="3667.37"/>
    <n v="8"/>
    <n v="49"/>
    <n v="1749.27"/>
    <n v="2573.119554204658"/>
    <n v="2539668.9999999977"/>
    <n v="24.886658795749703"/>
    <n v="1011.2844799054373"/>
  </r>
  <r>
    <s v="811A0677"/>
    <d v="2024-08-29T00:00:00"/>
    <x v="0"/>
    <x v="0"/>
    <n v="1850.96"/>
    <n v="12"/>
    <n v="7"/>
    <n v="685.96"/>
    <n v="2573.119554204658"/>
    <n v="2539668.9999999977"/>
    <n v="24.466666666666665"/>
    <n v="1006.2658231292509"/>
  </r>
  <r>
    <s v="9148F38D"/>
    <d v="2024-09-26T00:00:00"/>
    <x v="0"/>
    <x v="3"/>
    <n v="3481.37"/>
    <n v="7"/>
    <n v="25"/>
    <n v="1165.0999999999999"/>
    <n v="2573.119554204658"/>
    <n v="2539668.9999999977"/>
    <n v="24.807838179519596"/>
    <n v="1007.5921112515798"/>
  </r>
  <r>
    <s v="11CB5971"/>
    <d v="2023-03-30T00:00:00"/>
    <x v="0"/>
    <x v="4"/>
    <n v="3679.16"/>
    <n v="36"/>
    <n v="23"/>
    <n v="317.02999999999997"/>
    <n v="2573.119554204658"/>
    <n v="2539668.9999999977"/>
    <n v="24.45252774352651"/>
    <n v="990.94692971640018"/>
  </r>
  <r>
    <s v="883E8300"/>
    <d v="2024-01-20T00:00:00"/>
    <x v="3"/>
    <x v="3"/>
    <n v="784.48"/>
    <n v="6"/>
    <n v="23"/>
    <n v="192.92"/>
    <n v="2494.4112799999994"/>
    <n v="2494411.2799999993"/>
    <n v="24.807838179519596"/>
    <n v="1007.5921112515798"/>
  </r>
  <r>
    <s v="4C9FA33D"/>
    <d v="2024-01-05T00:00:00"/>
    <x v="0"/>
    <x v="0"/>
    <n v="757.3"/>
    <n v="18"/>
    <n v="32"/>
    <n v="1718.75"/>
    <n v="2573.119554204658"/>
    <n v="2539668.9999999977"/>
    <n v="24.466666666666665"/>
    <n v="1006.2658231292509"/>
  </r>
  <r>
    <s v="0BFA3034"/>
    <d v="2023-11-24T00:00:00"/>
    <x v="2"/>
    <x v="2"/>
    <n v="4852.17"/>
    <n v="23"/>
    <n v="1"/>
    <n v="1315.46"/>
    <n v="2507.7260676328519"/>
    <n v="2595496.4800000018"/>
    <n v="25.230392156862745"/>
    <n v="1023.382745098039"/>
  </r>
  <r>
    <s v="6E4A0892"/>
    <d v="2023-04-16T00:00:00"/>
    <x v="3"/>
    <x v="0"/>
    <n v="529.82000000000005"/>
    <n v="17"/>
    <n v="31"/>
    <n v="1013.64"/>
    <n v="2494.4112799999994"/>
    <n v="2494411.2799999993"/>
    <n v="24.466666666666665"/>
    <n v="1006.2658231292509"/>
  </r>
  <r>
    <s v="FEB558E1"/>
    <d v="2023-05-04T00:00:00"/>
    <x v="0"/>
    <x v="4"/>
    <n v="3450.67"/>
    <n v="6"/>
    <n v="31"/>
    <n v="961.9"/>
    <n v="2573.119554204658"/>
    <n v="2539668.9999999977"/>
    <n v="24.45252774352651"/>
    <n v="990.94692971640018"/>
  </r>
  <r>
    <s v="966A535A"/>
    <d v="2024-01-26T00:00:00"/>
    <x v="2"/>
    <x v="2"/>
    <n v="4504.88"/>
    <n v="38"/>
    <n v="35"/>
    <n v="1971.14"/>
    <n v="2507.7260676328519"/>
    <n v="2595496.4800000018"/>
    <n v="25.230392156862745"/>
    <n v="1023.382745098039"/>
  </r>
  <r>
    <s v="6DD98E13"/>
    <d v="2023-09-07T00:00:00"/>
    <x v="1"/>
    <x v="2"/>
    <n v="1965.8"/>
    <n v="12"/>
    <n v="6"/>
    <n v="857.8"/>
    <n v="2535.998905930473"/>
    <n v="2480206.9300000025"/>
    <n v="25.230392156862745"/>
    <n v="1023.382745098039"/>
  </r>
  <r>
    <s v="A6E31529"/>
    <d v="2023-03-14T00:00:00"/>
    <x v="3"/>
    <x v="4"/>
    <n v="3098.32"/>
    <n v="38"/>
    <n v="47"/>
    <n v="82.86"/>
    <n v="2494.4112799999994"/>
    <n v="2494411.2799999993"/>
    <n v="24.45252774352651"/>
    <n v="990.94692971640018"/>
  </r>
  <r>
    <s v="80058557"/>
    <d v="2023-12-24T00:00:00"/>
    <x v="2"/>
    <x v="1"/>
    <n v="3456.57"/>
    <n v="10"/>
    <n v="12"/>
    <n v="452.79"/>
    <n v="2507.7260676328519"/>
    <n v="2595496.4800000018"/>
    <n v="24.886658795749703"/>
    <n v="1011.2844799054373"/>
  </r>
  <r>
    <s v="FA1BE594"/>
    <d v="2023-12-15T00:00:00"/>
    <x v="1"/>
    <x v="1"/>
    <n v="4644.04"/>
    <n v="37"/>
    <n v="38"/>
    <n v="1138.32"/>
    <n v="2535.998905930473"/>
    <n v="2480206.9300000025"/>
    <n v="24.886658795749703"/>
    <n v="1011.2844799054373"/>
  </r>
  <r>
    <s v="5684CAC7"/>
    <d v="2024-05-01T00:00:00"/>
    <x v="3"/>
    <x v="1"/>
    <n v="2117.15"/>
    <n v="40"/>
    <n v="46"/>
    <n v="1502.64"/>
    <n v="2494.4112799999994"/>
    <n v="2494411.2799999993"/>
    <n v="24.886658795749703"/>
    <n v="1011.2844799054373"/>
  </r>
  <r>
    <s v="EBEEDEEA"/>
    <d v="2023-10-01T00:00:00"/>
    <x v="0"/>
    <x v="1"/>
    <n v="4641.96"/>
    <n v="4"/>
    <n v="50"/>
    <n v="807.52"/>
    <n v="2573.119554204658"/>
    <n v="2539668.9999999977"/>
    <n v="24.886658795749703"/>
    <n v="1011.2844799054373"/>
  </r>
  <r>
    <s v="0871EBFB"/>
    <d v="2023-11-30T00:00:00"/>
    <x v="2"/>
    <x v="4"/>
    <n v="4102.05"/>
    <n v="24"/>
    <n v="2"/>
    <n v="1807.52"/>
    <n v="2507.7260676328519"/>
    <n v="2595496.4800000018"/>
    <n v="24.45252774352651"/>
    <n v="990.94692971640018"/>
  </r>
  <r>
    <s v="8CB9F327"/>
    <d v="2023-01-27T00:00:00"/>
    <x v="3"/>
    <x v="2"/>
    <n v="1046.32"/>
    <n v="29"/>
    <n v="37"/>
    <n v="808.64"/>
    <n v="2494.4112799999994"/>
    <n v="2494411.2799999993"/>
    <n v="25.230392156862745"/>
    <n v="1023.382745098039"/>
  </r>
  <r>
    <s v="F6B90380"/>
    <d v="2022-11-23T00:00:00"/>
    <x v="3"/>
    <x v="3"/>
    <n v="1538.47"/>
    <n v="35"/>
    <n v="29"/>
    <n v="37.9"/>
    <n v="2494.4112799999994"/>
    <n v="2494411.2799999993"/>
    <n v="24.807838179519596"/>
    <n v="1007.5921112515798"/>
  </r>
  <r>
    <s v="8DDFD2E9"/>
    <d v="2024-10-04T00:00:00"/>
    <x v="0"/>
    <x v="3"/>
    <n v="1325.72"/>
    <n v="31"/>
    <n v="17"/>
    <n v="982.59"/>
    <n v="2573.119554204658"/>
    <n v="2539668.9999999977"/>
    <n v="24.807838179519596"/>
    <n v="1007.5921112515798"/>
  </r>
  <r>
    <s v="EC38F63B"/>
    <d v="2024-05-22T00:00:00"/>
    <x v="0"/>
    <x v="1"/>
    <n v="1263.6500000000001"/>
    <n v="44"/>
    <n v="50"/>
    <n v="1041.8599999999999"/>
    <n v="2573.119554204658"/>
    <n v="2539668.9999999977"/>
    <n v="24.886658795749703"/>
    <n v="1011.2844799054373"/>
  </r>
  <r>
    <s v="BE4DFA45"/>
    <d v="2024-02-24T00:00:00"/>
    <x v="2"/>
    <x v="1"/>
    <n v="1990.67"/>
    <n v="17"/>
    <n v="37"/>
    <n v="134.13999999999999"/>
    <n v="2507.7260676328519"/>
    <n v="2595496.4800000018"/>
    <n v="24.886658795749703"/>
    <n v="1011.2844799054373"/>
  </r>
  <r>
    <s v="0DF2035F"/>
    <d v="2024-04-28T00:00:00"/>
    <x v="2"/>
    <x v="4"/>
    <n v="2823.68"/>
    <n v="50"/>
    <n v="39"/>
    <n v="579.95000000000005"/>
    <n v="2507.7260676328519"/>
    <n v="2595496.4800000018"/>
    <n v="24.45252774352651"/>
    <n v="990.94692971640018"/>
  </r>
  <r>
    <s v="9DE9E575"/>
    <d v="2023-02-20T00:00:00"/>
    <x v="0"/>
    <x v="1"/>
    <n v="654.97"/>
    <n v="11"/>
    <n v="25"/>
    <n v="1557.58"/>
    <n v="2573.119554204658"/>
    <n v="2539668.9999999977"/>
    <n v="24.886658795749703"/>
    <n v="1011.2844799054373"/>
  </r>
  <r>
    <s v="B09568A6"/>
    <d v="2024-06-19T00:00:00"/>
    <x v="0"/>
    <x v="4"/>
    <n v="3811.45"/>
    <n v="2"/>
    <n v="26"/>
    <n v="987.25"/>
    <n v="2573.119554204658"/>
    <n v="2539668.9999999977"/>
    <n v="24.45252774352651"/>
    <n v="990.94692971640018"/>
  </r>
  <r>
    <s v="4EF99B05"/>
    <d v="2023-11-13T00:00:00"/>
    <x v="2"/>
    <x v="1"/>
    <n v="576.08000000000004"/>
    <n v="44"/>
    <n v="11"/>
    <n v="1853.38"/>
    <n v="2507.7260676328519"/>
    <n v="2595496.4800000018"/>
    <n v="24.886658795749703"/>
    <n v="1011.2844799054373"/>
  </r>
  <r>
    <s v="5721D276"/>
    <d v="2024-07-22T00:00:00"/>
    <x v="2"/>
    <x v="1"/>
    <n v="3521.91"/>
    <n v="14"/>
    <n v="1"/>
    <n v="1634.57"/>
    <n v="2507.7260676328519"/>
    <n v="2595496.4800000018"/>
    <n v="24.886658795749703"/>
    <n v="1011.2844799054373"/>
  </r>
  <r>
    <s v="6E4FA387"/>
    <d v="2023-10-21T00:00:00"/>
    <x v="1"/>
    <x v="0"/>
    <n v="1772.13"/>
    <n v="40"/>
    <n v="13"/>
    <n v="1983.35"/>
    <n v="2535.998905930473"/>
    <n v="2480206.9300000025"/>
    <n v="24.466666666666665"/>
    <n v="1006.2658231292509"/>
  </r>
  <r>
    <s v="A63027CF"/>
    <d v="2024-07-23T00:00:00"/>
    <x v="3"/>
    <x v="2"/>
    <n v="4901.2"/>
    <n v="33"/>
    <n v="42"/>
    <n v="1483.96"/>
    <n v="2494.4112799999994"/>
    <n v="2494411.2799999993"/>
    <n v="25.230392156862745"/>
    <n v="1023.382745098039"/>
  </r>
  <r>
    <s v="C7EAD39A"/>
    <d v="2023-07-31T00:00:00"/>
    <x v="2"/>
    <x v="4"/>
    <n v="2371.36"/>
    <n v="46"/>
    <n v="43"/>
    <n v="139.41999999999999"/>
    <n v="2507.7260676328519"/>
    <n v="2595496.4800000018"/>
    <n v="24.45252774352651"/>
    <n v="990.94692971640018"/>
  </r>
  <r>
    <s v="A2ED440B"/>
    <d v="2023-04-19T00:00:00"/>
    <x v="3"/>
    <x v="3"/>
    <n v="967.89"/>
    <n v="9"/>
    <n v="9"/>
    <n v="673.67"/>
    <n v="2494.4112799999994"/>
    <n v="2494411.2799999993"/>
    <n v="24.807838179519596"/>
    <n v="1007.5921112515798"/>
  </r>
  <r>
    <s v="F05FDC21"/>
    <d v="2023-07-18T00:00:00"/>
    <x v="3"/>
    <x v="3"/>
    <n v="4864.5200000000004"/>
    <n v="5"/>
    <n v="12"/>
    <n v="946.41"/>
    <n v="2494.4112799999994"/>
    <n v="2494411.2799999993"/>
    <n v="24.807838179519596"/>
    <n v="1007.5921112515798"/>
  </r>
  <r>
    <s v="BABF18CD"/>
    <d v="2023-02-01T00:00:00"/>
    <x v="3"/>
    <x v="2"/>
    <n v="3393.17"/>
    <n v="24"/>
    <n v="40"/>
    <n v="719.9"/>
    <n v="2494.4112799999994"/>
    <n v="2494411.2799999993"/>
    <n v="25.230392156862745"/>
    <n v="1023.382745098039"/>
  </r>
  <r>
    <s v="75451BE7"/>
    <d v="2023-11-17T00:00:00"/>
    <x v="3"/>
    <x v="0"/>
    <n v="1660.06"/>
    <n v="42"/>
    <n v="18"/>
    <n v="449.32"/>
    <n v="2494.4112799999994"/>
    <n v="2494411.2799999993"/>
    <n v="24.466666666666665"/>
    <n v="1006.2658231292509"/>
  </r>
  <r>
    <s v="76C43906"/>
    <d v="2022-12-05T00:00:00"/>
    <x v="2"/>
    <x v="1"/>
    <n v="3765.72"/>
    <n v="27"/>
    <n v="21"/>
    <n v="1210.06"/>
    <n v="2507.7260676328519"/>
    <n v="2595496.4800000018"/>
    <n v="24.886658795749703"/>
    <n v="1011.2844799054373"/>
  </r>
  <r>
    <s v="84AED33A"/>
    <d v="2024-01-19T00:00:00"/>
    <x v="2"/>
    <x v="0"/>
    <n v="2920.4"/>
    <n v="5"/>
    <n v="5"/>
    <n v="1688.09"/>
    <n v="2507.7260676328519"/>
    <n v="2595496.4800000018"/>
    <n v="24.466666666666665"/>
    <n v="1006.2658231292509"/>
  </r>
  <r>
    <s v="B4B6056C"/>
    <d v="2024-01-24T00:00:00"/>
    <x v="1"/>
    <x v="4"/>
    <n v="3092.15"/>
    <n v="1"/>
    <n v="13"/>
    <n v="1722"/>
    <n v="2535.998905930473"/>
    <n v="2480206.9300000025"/>
    <n v="24.45252774352651"/>
    <n v="990.94692971640018"/>
  </r>
  <r>
    <s v="6B29C6FD"/>
    <d v="2024-01-25T00:00:00"/>
    <x v="3"/>
    <x v="0"/>
    <n v="278.25"/>
    <n v="18"/>
    <n v="32"/>
    <n v="228.43"/>
    <n v="2494.4112799999994"/>
    <n v="2494411.2799999993"/>
    <n v="24.466666666666665"/>
    <n v="1006.2658231292509"/>
  </r>
  <r>
    <s v="8C375F65"/>
    <d v="2023-05-30T00:00:00"/>
    <x v="0"/>
    <x v="4"/>
    <n v="1877.93"/>
    <n v="40"/>
    <n v="30"/>
    <n v="1922.79"/>
    <n v="2573.119554204658"/>
    <n v="2539668.9999999977"/>
    <n v="24.45252774352651"/>
    <n v="990.94692971640018"/>
  </r>
  <r>
    <s v="D6854898"/>
    <d v="2024-03-03T00:00:00"/>
    <x v="1"/>
    <x v="1"/>
    <n v="405.91"/>
    <n v="9"/>
    <n v="35"/>
    <n v="400.07"/>
    <n v="2535.998905930473"/>
    <n v="2480206.9300000025"/>
    <n v="24.886658795749703"/>
    <n v="1011.2844799054373"/>
  </r>
  <r>
    <s v="0146A49B"/>
    <d v="2023-02-09T00:00:00"/>
    <x v="3"/>
    <x v="3"/>
    <n v="3490.64"/>
    <n v="20"/>
    <n v="48"/>
    <n v="921.07"/>
    <n v="2494.4112799999994"/>
    <n v="2494411.2799999993"/>
    <n v="24.807838179519596"/>
    <n v="1007.5921112515798"/>
  </r>
  <r>
    <s v="422833C9"/>
    <d v="2024-08-21T00:00:00"/>
    <x v="0"/>
    <x v="0"/>
    <n v="2384.1"/>
    <n v="48"/>
    <n v="8"/>
    <n v="1847.33"/>
    <n v="2573.119554204658"/>
    <n v="2539668.9999999977"/>
    <n v="24.466666666666665"/>
    <n v="1006.2658231292509"/>
  </r>
  <r>
    <s v="DA095524"/>
    <d v="2024-09-29T00:00:00"/>
    <x v="1"/>
    <x v="4"/>
    <n v="4453.37"/>
    <n v="21"/>
    <n v="33"/>
    <n v="1868.78"/>
    <n v="2535.998905930473"/>
    <n v="2480206.9300000025"/>
    <n v="24.45252774352651"/>
    <n v="990.94692971640018"/>
  </r>
  <r>
    <s v="3754370E"/>
    <d v="2024-10-15T00:00:00"/>
    <x v="1"/>
    <x v="3"/>
    <n v="3220.41"/>
    <n v="45"/>
    <n v="43"/>
    <n v="649.79"/>
    <n v="2535.998905930473"/>
    <n v="2480206.9300000025"/>
    <n v="24.807838179519596"/>
    <n v="1007.5921112515798"/>
  </r>
  <r>
    <s v="8E590553"/>
    <d v="2022-12-16T00:00:00"/>
    <x v="2"/>
    <x v="4"/>
    <n v="3794.04"/>
    <n v="42"/>
    <n v="15"/>
    <n v="1803.1"/>
    <n v="2507.7260676328519"/>
    <n v="2595496.4800000018"/>
    <n v="24.45252774352651"/>
    <n v="990.94692971640018"/>
  </r>
  <r>
    <s v="CB38440C"/>
    <d v="2022-12-26T00:00:00"/>
    <x v="0"/>
    <x v="3"/>
    <n v="2198.92"/>
    <n v="45"/>
    <n v="4"/>
    <n v="364.49"/>
    <n v="2573.119554204658"/>
    <n v="2539668.9999999977"/>
    <n v="24.807838179519596"/>
    <n v="1007.5921112515798"/>
  </r>
  <r>
    <s v="7BBBEF50"/>
    <d v="2023-12-22T00:00:00"/>
    <x v="0"/>
    <x v="1"/>
    <n v="2385.9499999999998"/>
    <n v="20"/>
    <n v="42"/>
    <n v="562.91999999999996"/>
    <n v="2573.119554204658"/>
    <n v="2539668.9999999977"/>
    <n v="24.886658795749703"/>
    <n v="1011.2844799054373"/>
  </r>
  <r>
    <s v="CB751965"/>
    <d v="2024-07-04T00:00:00"/>
    <x v="1"/>
    <x v="0"/>
    <n v="4993.76"/>
    <n v="10"/>
    <n v="33"/>
    <n v="169.92"/>
    <n v="2535.998905930473"/>
    <n v="2480206.9300000025"/>
    <n v="24.466666666666665"/>
    <n v="1006.2658231292509"/>
  </r>
  <r>
    <s v="8C4AF19D"/>
    <d v="2024-04-25T00:00:00"/>
    <x v="2"/>
    <x v="2"/>
    <n v="4231.5200000000004"/>
    <n v="1"/>
    <n v="49"/>
    <n v="1306.5999999999999"/>
    <n v="2507.7260676328519"/>
    <n v="2595496.4800000018"/>
    <n v="25.230392156862745"/>
    <n v="1023.382745098039"/>
  </r>
  <r>
    <s v="3957841A"/>
    <d v="2024-04-18T00:00:00"/>
    <x v="1"/>
    <x v="4"/>
    <n v="405.93"/>
    <n v="43"/>
    <n v="43"/>
    <n v="264.45999999999998"/>
    <n v="2535.998905930473"/>
    <n v="2480206.9300000025"/>
    <n v="24.45252774352651"/>
    <n v="990.94692971640018"/>
  </r>
  <r>
    <s v="4508E5CE"/>
    <d v="2023-07-13T00:00:00"/>
    <x v="2"/>
    <x v="3"/>
    <n v="4764.58"/>
    <n v="22"/>
    <n v="47"/>
    <n v="1847.94"/>
    <n v="2507.7260676328519"/>
    <n v="2595496.4800000018"/>
    <n v="24.807838179519596"/>
    <n v="1007.5921112515798"/>
  </r>
  <r>
    <s v="79567F80"/>
    <d v="2023-01-04T00:00:00"/>
    <x v="0"/>
    <x v="3"/>
    <n v="4071.78"/>
    <n v="43"/>
    <n v="48"/>
    <n v="1190.2"/>
    <n v="2573.119554204658"/>
    <n v="2539668.9999999977"/>
    <n v="24.807838179519596"/>
    <n v="1007.5921112515798"/>
  </r>
  <r>
    <s v="98C19322"/>
    <d v="2023-07-05T00:00:00"/>
    <x v="2"/>
    <x v="4"/>
    <n v="618.70000000000005"/>
    <n v="50"/>
    <n v="47"/>
    <n v="1481.16"/>
    <n v="2507.7260676328519"/>
    <n v="2595496.4800000018"/>
    <n v="24.45252774352651"/>
    <n v="990.94692971640018"/>
  </r>
  <r>
    <s v="5.5922E+48"/>
    <d v="2024-09-09T00:00:00"/>
    <x v="2"/>
    <x v="3"/>
    <n v="2944.44"/>
    <n v="18"/>
    <n v="1"/>
    <n v="1017.59"/>
    <n v="2507.7260676328519"/>
    <n v="2595496.4800000018"/>
    <n v="24.807838179519596"/>
    <n v="1007.5921112515798"/>
  </r>
  <r>
    <s v="A032FD4D"/>
    <d v="2023-11-25T00:00:00"/>
    <x v="0"/>
    <x v="1"/>
    <n v="175.49"/>
    <n v="2"/>
    <n v="15"/>
    <n v="1026.82"/>
    <n v="2573.119554204658"/>
    <n v="2539668.9999999977"/>
    <n v="24.886658795749703"/>
    <n v="1011.2844799054373"/>
  </r>
  <r>
    <s v="DD169AEB"/>
    <d v="2024-08-27T00:00:00"/>
    <x v="3"/>
    <x v="0"/>
    <n v="4340.1899999999996"/>
    <n v="38"/>
    <n v="27"/>
    <n v="57.89"/>
    <n v="2494.4112799999994"/>
    <n v="2494411.2799999993"/>
    <n v="24.466666666666665"/>
    <n v="1006.2658231292509"/>
  </r>
  <r>
    <s v="7185C19C"/>
    <d v="2023-09-29T00:00:00"/>
    <x v="0"/>
    <x v="2"/>
    <n v="3650.43"/>
    <n v="38"/>
    <n v="24"/>
    <n v="466.97"/>
    <n v="2573.119554204658"/>
    <n v="2539668.9999999977"/>
    <n v="25.230392156862745"/>
    <n v="1023.382745098039"/>
  </r>
  <r>
    <s v="703FA6D6"/>
    <d v="2022-12-22T00:00:00"/>
    <x v="2"/>
    <x v="2"/>
    <n v="527.45000000000005"/>
    <n v="9"/>
    <n v="15"/>
    <n v="1637.94"/>
    <n v="2507.7260676328519"/>
    <n v="2595496.4800000018"/>
    <n v="25.230392156862745"/>
    <n v="1023.382745098039"/>
  </r>
  <r>
    <s v="5BAA8EFF"/>
    <d v="2024-09-21T00:00:00"/>
    <x v="2"/>
    <x v="3"/>
    <n v="256.48"/>
    <n v="3"/>
    <n v="0"/>
    <n v="955.82"/>
    <n v="2507.7260676328519"/>
    <n v="2595496.4800000018"/>
    <n v="24.807838179519596"/>
    <n v="1007.5921112515798"/>
  </r>
  <r>
    <s v="3A4E61D2"/>
    <d v="2023-05-02T00:00:00"/>
    <x v="0"/>
    <x v="0"/>
    <n v="4109.8100000000004"/>
    <n v="12"/>
    <n v="27"/>
    <n v="556.05999999999995"/>
    <n v="2573.119554204658"/>
    <n v="2539668.9999999977"/>
    <n v="24.466666666666665"/>
    <n v="1006.2658231292509"/>
  </r>
  <r>
    <s v="D33E68CA"/>
    <d v="2023-11-30T00:00:00"/>
    <x v="0"/>
    <x v="3"/>
    <n v="3332.68"/>
    <n v="44"/>
    <n v="22"/>
    <n v="527.33000000000004"/>
    <n v="2573.119554204658"/>
    <n v="2539668.9999999977"/>
    <n v="24.807838179519596"/>
    <n v="1007.5921112515798"/>
  </r>
  <r>
    <s v="50B2935C"/>
    <d v="2023-11-08T00:00:00"/>
    <x v="2"/>
    <x v="3"/>
    <n v="2262.9"/>
    <n v="6"/>
    <n v="47"/>
    <n v="631.41"/>
    <n v="2507.7260676328519"/>
    <n v="2595496.4800000018"/>
    <n v="24.807838179519596"/>
    <n v="1007.5921112515798"/>
  </r>
  <r>
    <s v="3A532D49"/>
    <d v="2023-10-07T00:00:00"/>
    <x v="1"/>
    <x v="1"/>
    <n v="1536.2"/>
    <n v="12"/>
    <n v="39"/>
    <n v="1120.53"/>
    <n v="2535.998905930473"/>
    <n v="2480206.9300000025"/>
    <n v="24.886658795749703"/>
    <n v="1011.2844799054373"/>
  </r>
  <r>
    <s v="09FF1CE3"/>
    <d v="2024-11-07T00:00:00"/>
    <x v="1"/>
    <x v="4"/>
    <n v="1636.8"/>
    <n v="23"/>
    <n v="16"/>
    <n v="956.84"/>
    <n v="2535.998905930473"/>
    <n v="2480206.9300000025"/>
    <n v="24.45252774352651"/>
    <n v="990.94692971640018"/>
  </r>
  <r>
    <s v="753BA103"/>
    <d v="2024-06-28T00:00:00"/>
    <x v="0"/>
    <x v="2"/>
    <n v="3577.49"/>
    <n v="11"/>
    <n v="22"/>
    <n v="967.07"/>
    <n v="2573.119554204658"/>
    <n v="2539668.9999999977"/>
    <n v="25.230392156862745"/>
    <n v="1023.382745098039"/>
  </r>
  <r>
    <s v="27227365"/>
    <d v="2024-03-29T00:00:00"/>
    <x v="2"/>
    <x v="2"/>
    <n v="4722.1499999999996"/>
    <n v="18"/>
    <n v="21"/>
    <n v="1015.31"/>
    <n v="2507.7260676328519"/>
    <n v="2595496.4800000018"/>
    <n v="25.230392156862745"/>
    <n v="1023.382745098039"/>
  </r>
  <r>
    <s v="1893414F"/>
    <d v="2022-11-26T00:00:00"/>
    <x v="1"/>
    <x v="1"/>
    <n v="651.16999999999996"/>
    <n v="13"/>
    <n v="28"/>
    <n v="283.56"/>
    <n v="2535.998905930473"/>
    <n v="2480206.9300000025"/>
    <n v="24.886658795749703"/>
    <n v="1011.2844799054373"/>
  </r>
  <r>
    <s v="C7E939B8"/>
    <d v="2024-11-14T00:00:00"/>
    <x v="1"/>
    <x v="4"/>
    <n v="1015.07"/>
    <n v="44"/>
    <n v="28"/>
    <n v="12.42"/>
    <n v="2535.998905930473"/>
    <n v="2480206.9300000025"/>
    <n v="24.45252774352651"/>
    <n v="990.94692971640018"/>
  </r>
  <r>
    <s v="32EB3421"/>
    <d v="2023-10-13T00:00:00"/>
    <x v="1"/>
    <x v="2"/>
    <n v="1003.97"/>
    <n v="45"/>
    <n v="19"/>
    <n v="1495.95"/>
    <n v="2535.998905930473"/>
    <n v="2480206.9300000025"/>
    <n v="25.230392156862745"/>
    <n v="1023.382745098039"/>
  </r>
  <r>
    <s v="6E8E9F38"/>
    <d v="2023-07-05T00:00:00"/>
    <x v="3"/>
    <x v="4"/>
    <n v="165.82"/>
    <n v="40"/>
    <n v="10"/>
    <n v="1058.17"/>
    <n v="2494.4112799999994"/>
    <n v="2494411.2799999993"/>
    <n v="24.45252774352651"/>
    <n v="990.94692971640018"/>
  </r>
  <r>
    <s v="40A6981B"/>
    <d v="2023-05-17T00:00:00"/>
    <x v="3"/>
    <x v="4"/>
    <n v="1819.19"/>
    <n v="40"/>
    <n v="36"/>
    <n v="612.99"/>
    <n v="2494.4112799999994"/>
    <n v="2494411.2799999993"/>
    <n v="24.45252774352651"/>
    <n v="990.94692971640018"/>
  </r>
  <r>
    <s v="6B28C4EF"/>
    <d v="2023-07-05T00:00:00"/>
    <x v="1"/>
    <x v="3"/>
    <n v="2468.5300000000002"/>
    <n v="24"/>
    <n v="36"/>
    <n v="1381.21"/>
    <n v="2535.998905930473"/>
    <n v="2480206.9300000025"/>
    <n v="24.807838179519596"/>
    <n v="1007.5921112515798"/>
  </r>
  <r>
    <s v="0C139747"/>
    <d v="2023-02-10T00:00:00"/>
    <x v="0"/>
    <x v="2"/>
    <n v="855.1"/>
    <n v="6"/>
    <n v="20"/>
    <n v="195.11"/>
    <n v="2573.119554204658"/>
    <n v="2539668.9999999977"/>
    <n v="25.230392156862745"/>
    <n v="1023.382745098039"/>
  </r>
  <r>
    <s v="EA6E334D"/>
    <d v="2024-06-22T00:00:00"/>
    <x v="1"/>
    <x v="3"/>
    <n v="4177.3"/>
    <n v="24"/>
    <n v="36"/>
    <n v="1539.13"/>
    <n v="2535.998905930473"/>
    <n v="2480206.9300000025"/>
    <n v="24.807838179519596"/>
    <n v="1007.5921112515798"/>
  </r>
  <r>
    <s v="0BB60AF9"/>
    <d v="2024-04-29T00:00:00"/>
    <x v="0"/>
    <x v="2"/>
    <n v="2851.59"/>
    <n v="18"/>
    <n v="23"/>
    <n v="734.6"/>
    <n v="2573.119554204658"/>
    <n v="2539668.9999999977"/>
    <n v="25.230392156862745"/>
    <n v="1023.382745098039"/>
  </r>
  <r>
    <s v="19C89C19"/>
    <d v="2024-05-28T00:00:00"/>
    <x v="1"/>
    <x v="2"/>
    <n v="908.47"/>
    <n v="45"/>
    <n v="24"/>
    <n v="747.39"/>
    <n v="2535.998905930473"/>
    <n v="2480206.9300000025"/>
    <n v="25.230392156862745"/>
    <n v="1023.382745098039"/>
  </r>
  <r>
    <s v="8B43CDBA"/>
    <d v="2023-07-31T00:00:00"/>
    <x v="0"/>
    <x v="4"/>
    <n v="3844.89"/>
    <n v="35"/>
    <n v="36"/>
    <n v="417.33"/>
    <n v="2573.119554204658"/>
    <n v="2539668.9999999977"/>
    <n v="24.45252774352651"/>
    <n v="990.94692971640018"/>
  </r>
  <r>
    <s v="F4E5BAF1"/>
    <d v="2023-03-25T00:00:00"/>
    <x v="1"/>
    <x v="4"/>
    <n v="1009.31"/>
    <n v="48"/>
    <n v="19"/>
    <n v="1463.66"/>
    <n v="2535.998905930473"/>
    <n v="2480206.9300000025"/>
    <n v="24.45252774352651"/>
    <n v="990.94692971640018"/>
  </r>
  <r>
    <s v="2D8E3945"/>
    <d v="2024-07-01T00:00:00"/>
    <x v="2"/>
    <x v="4"/>
    <n v="1885.48"/>
    <n v="24"/>
    <n v="0"/>
    <n v="720.72"/>
    <n v="2507.7260676328519"/>
    <n v="2595496.4800000018"/>
    <n v="24.45252774352651"/>
    <n v="990.94692971640018"/>
  </r>
  <r>
    <s v="3B49FD5B"/>
    <d v="2024-08-01T00:00:00"/>
    <x v="0"/>
    <x v="0"/>
    <n v="4729.37"/>
    <n v="4"/>
    <n v="26"/>
    <n v="1338.86"/>
    <n v="2573.119554204658"/>
    <n v="2539668.9999999977"/>
    <n v="24.466666666666665"/>
    <n v="1006.2658231292509"/>
  </r>
  <r>
    <s v="A093225E"/>
    <d v="2023-05-31T00:00:00"/>
    <x v="1"/>
    <x v="2"/>
    <n v="1598.44"/>
    <n v="40"/>
    <n v="49"/>
    <n v="175.19"/>
    <n v="2535.998905930473"/>
    <n v="2480206.9300000025"/>
    <n v="25.230392156862745"/>
    <n v="1023.382745098039"/>
  </r>
  <r>
    <s v="C81EBBF9"/>
    <d v="2024-08-25T00:00:00"/>
    <x v="2"/>
    <x v="2"/>
    <n v="3324.85"/>
    <n v="27"/>
    <n v="36"/>
    <n v="1725.89"/>
    <n v="2507.7260676328519"/>
    <n v="2595496.4800000018"/>
    <n v="25.230392156862745"/>
    <n v="1023.382745098039"/>
  </r>
  <r>
    <s v="34F04C50"/>
    <d v="2023-02-01T00:00:00"/>
    <x v="0"/>
    <x v="2"/>
    <n v="3186.76"/>
    <n v="41"/>
    <n v="44"/>
    <n v="1078.52"/>
    <n v="2573.119554204658"/>
    <n v="2539668.9999999977"/>
    <n v="25.230392156862745"/>
    <n v="1023.382745098039"/>
  </r>
  <r>
    <s v="72FC9F9A"/>
    <d v="2024-02-21T00:00:00"/>
    <x v="2"/>
    <x v="2"/>
    <n v="3592.07"/>
    <n v="11"/>
    <n v="19"/>
    <n v="941.13"/>
    <n v="2507.7260676328519"/>
    <n v="2595496.4800000018"/>
    <n v="25.230392156862745"/>
    <n v="1023.382745098039"/>
  </r>
  <r>
    <s v="DEDFEEB5"/>
    <d v="2023-11-10T00:00:00"/>
    <x v="3"/>
    <x v="3"/>
    <n v="4359.7299999999996"/>
    <n v="2"/>
    <n v="28"/>
    <n v="1981.21"/>
    <n v="2494.4112799999994"/>
    <n v="2494411.2799999993"/>
    <n v="24.807838179519596"/>
    <n v="1007.5921112515798"/>
  </r>
  <r>
    <s v="0D8F1304"/>
    <d v="2024-04-23T00:00:00"/>
    <x v="0"/>
    <x v="2"/>
    <n v="1748.1"/>
    <n v="48"/>
    <n v="49"/>
    <n v="598.1"/>
    <n v="2573.119554204658"/>
    <n v="2539668.9999999977"/>
    <n v="25.230392156862745"/>
    <n v="1023.382745098039"/>
  </r>
  <r>
    <s v="BB6D9FAB"/>
    <d v="2024-06-02T00:00:00"/>
    <x v="2"/>
    <x v="4"/>
    <n v="98.55"/>
    <n v="39"/>
    <n v="40"/>
    <n v="1676.09"/>
    <n v="2507.7260676328519"/>
    <n v="2595496.4800000018"/>
    <n v="24.45252774352651"/>
    <n v="990.94692971640018"/>
  </r>
  <r>
    <s v="21862293"/>
    <d v="2023-09-18T00:00:00"/>
    <x v="2"/>
    <x v="3"/>
    <n v="1654.46"/>
    <n v="31"/>
    <n v="34"/>
    <n v="332.68"/>
    <n v="2507.7260676328519"/>
    <n v="2595496.4800000018"/>
    <n v="24.807838179519596"/>
    <n v="1007.5921112515798"/>
  </r>
  <r>
    <s v="A35641B8"/>
    <d v="2023-03-29T00:00:00"/>
    <x v="0"/>
    <x v="3"/>
    <n v="600.80999999999995"/>
    <n v="7"/>
    <n v="48"/>
    <n v="1760.1"/>
    <n v="2573.119554204658"/>
    <n v="2539668.9999999977"/>
    <n v="24.807838179519596"/>
    <n v="1007.5921112515798"/>
  </r>
  <r>
    <s v="1B2C8D3D"/>
    <d v="2024-07-13T00:00:00"/>
    <x v="0"/>
    <x v="2"/>
    <n v="1290.42"/>
    <n v="47"/>
    <n v="0"/>
    <n v="1024.17"/>
    <n v="2573.119554204658"/>
    <n v="2539668.9999999977"/>
    <n v="25.230392156862745"/>
    <n v="1023.382745098039"/>
  </r>
  <r>
    <s v="0B9E6FB8"/>
    <d v="2024-07-26T00:00:00"/>
    <x v="0"/>
    <x v="1"/>
    <n v="1520.72"/>
    <n v="9"/>
    <n v="7"/>
    <n v="1906.47"/>
    <n v="2573.119554204658"/>
    <n v="2539668.9999999977"/>
    <n v="24.886658795749703"/>
    <n v="1011.2844799054373"/>
  </r>
  <r>
    <s v="C5F26145"/>
    <d v="2023-06-02T00:00:00"/>
    <x v="1"/>
    <x v="1"/>
    <n v="3910.99"/>
    <n v="48"/>
    <n v="20"/>
    <n v="1065.9100000000001"/>
    <n v="2535.998905930473"/>
    <n v="2480206.9300000025"/>
    <n v="24.886658795749703"/>
    <n v="1011.2844799054373"/>
  </r>
  <r>
    <s v="CD83F2ED"/>
    <d v="2022-11-16T00:00:00"/>
    <x v="3"/>
    <x v="3"/>
    <n v="1697.08"/>
    <n v="34"/>
    <n v="29"/>
    <n v="1616.7"/>
    <n v="2494.4112799999994"/>
    <n v="2494411.2799999993"/>
    <n v="24.807838179519596"/>
    <n v="1007.5921112515798"/>
  </r>
  <r>
    <s v="4C4E43AE"/>
    <d v="2024-10-18T00:00:00"/>
    <x v="3"/>
    <x v="2"/>
    <n v="2229.36"/>
    <n v="50"/>
    <n v="4"/>
    <n v="1247.32"/>
    <n v="2494.4112799999994"/>
    <n v="2494411.2799999993"/>
    <n v="25.230392156862745"/>
    <n v="1023.382745098039"/>
  </r>
  <r>
    <s v="157414F1"/>
    <d v="2022-12-07T00:00:00"/>
    <x v="0"/>
    <x v="0"/>
    <n v="3168.22"/>
    <n v="41"/>
    <n v="10"/>
    <n v="443.6"/>
    <n v="2573.119554204658"/>
    <n v="2539668.9999999977"/>
    <n v="24.466666666666665"/>
    <n v="1006.2658231292509"/>
  </r>
  <r>
    <s v="F0E48FAF"/>
    <d v="2023-03-24T00:00:00"/>
    <x v="0"/>
    <x v="0"/>
    <n v="4923.2"/>
    <n v="39"/>
    <n v="17"/>
    <n v="275.07"/>
    <n v="2573.119554204658"/>
    <n v="2539668.9999999977"/>
    <n v="24.466666666666665"/>
    <n v="1006.2658231292509"/>
  </r>
  <r>
    <s v="59B4D0DA"/>
    <d v="2024-05-15T00:00:00"/>
    <x v="3"/>
    <x v="0"/>
    <n v="935.99"/>
    <n v="30"/>
    <n v="0"/>
    <n v="516.09"/>
    <n v="2494.4112799999994"/>
    <n v="2494411.2799999993"/>
    <n v="24.466666666666665"/>
    <n v="1006.2658231292509"/>
  </r>
  <r>
    <s v="B54E8B4A"/>
    <d v="2023-09-18T00:00:00"/>
    <x v="0"/>
    <x v="0"/>
    <n v="4618.88"/>
    <n v="21"/>
    <n v="45"/>
    <n v="1261.56"/>
    <n v="2573.119554204658"/>
    <n v="2539668.9999999977"/>
    <n v="24.466666666666665"/>
    <n v="1006.2658231292509"/>
  </r>
  <r>
    <s v="36F49330"/>
    <d v="2023-04-21T00:00:00"/>
    <x v="2"/>
    <x v="2"/>
    <n v="2796.87"/>
    <n v="4"/>
    <n v="23"/>
    <n v="96.15"/>
    <n v="2507.7260676328519"/>
    <n v="2595496.4800000018"/>
    <n v="25.230392156862745"/>
    <n v="1023.382745098039"/>
  </r>
  <r>
    <s v="C728D5E4"/>
    <d v="2023-03-19T00:00:00"/>
    <x v="0"/>
    <x v="2"/>
    <n v="2134.4699999999998"/>
    <n v="46"/>
    <n v="2"/>
    <n v="1244.08"/>
    <n v="2573.119554204658"/>
    <n v="2539668.9999999977"/>
    <n v="25.230392156862745"/>
    <n v="1023.382745098039"/>
  </r>
  <r>
    <s v="8A85B0C7"/>
    <d v="2024-01-16T00:00:00"/>
    <x v="0"/>
    <x v="1"/>
    <n v="4927.96"/>
    <n v="12"/>
    <n v="26"/>
    <n v="176.06"/>
    <n v="2573.119554204658"/>
    <n v="2539668.9999999977"/>
    <n v="24.886658795749703"/>
    <n v="1011.2844799054373"/>
  </r>
  <r>
    <s v="494D5C0E"/>
    <d v="2024-07-07T00:00:00"/>
    <x v="2"/>
    <x v="2"/>
    <n v="1328.4"/>
    <n v="46"/>
    <n v="16"/>
    <n v="1197.8399999999999"/>
    <n v="2507.7260676328519"/>
    <n v="2595496.4800000018"/>
    <n v="25.230392156862745"/>
    <n v="1023.382745098039"/>
  </r>
  <r>
    <s v="D257D315"/>
    <d v="2024-04-08T00:00:00"/>
    <x v="1"/>
    <x v="1"/>
    <n v="700.11"/>
    <n v="18"/>
    <n v="15"/>
    <n v="551.07000000000005"/>
    <n v="2535.998905930473"/>
    <n v="2480206.9300000025"/>
    <n v="24.886658795749703"/>
    <n v="1011.2844799054373"/>
  </r>
  <r>
    <s v="71491B73"/>
    <d v="2024-03-01T00:00:00"/>
    <x v="3"/>
    <x v="3"/>
    <n v="1725.42"/>
    <n v="11"/>
    <n v="33"/>
    <n v="1498.04"/>
    <n v="2494.4112799999994"/>
    <n v="2494411.2799999993"/>
    <n v="24.807838179519596"/>
    <n v="1007.5921112515798"/>
  </r>
  <r>
    <s v="6548A35D"/>
    <d v="2023-03-10T00:00:00"/>
    <x v="0"/>
    <x v="1"/>
    <n v="4939"/>
    <n v="23"/>
    <n v="37"/>
    <n v="441.89"/>
    <n v="2573.119554204658"/>
    <n v="2539668.9999999977"/>
    <n v="24.886658795749703"/>
    <n v="1011.2844799054373"/>
  </r>
  <r>
    <s v="D759EF7B"/>
    <d v="2024-11-05T00:00:00"/>
    <x v="1"/>
    <x v="3"/>
    <n v="2233"/>
    <n v="49"/>
    <n v="10"/>
    <n v="1074.8599999999999"/>
    <n v="2535.998905930473"/>
    <n v="2480206.9300000025"/>
    <n v="24.807838179519596"/>
    <n v="1007.5921112515798"/>
  </r>
  <r>
    <s v="7A27389F"/>
    <d v="2023-11-03T00:00:00"/>
    <x v="3"/>
    <x v="3"/>
    <n v="1755.77"/>
    <n v="22"/>
    <n v="40"/>
    <n v="1762.83"/>
    <n v="2494.4112799999994"/>
    <n v="2494411.2799999993"/>
    <n v="24.807838179519596"/>
    <n v="1007.5921112515798"/>
  </r>
  <r>
    <s v="CE7D3BFC"/>
    <d v="2023-08-02T00:00:00"/>
    <x v="1"/>
    <x v="2"/>
    <n v="3372.88"/>
    <n v="49"/>
    <n v="50"/>
    <n v="836.22"/>
    <n v="2535.998905930473"/>
    <n v="2480206.9300000025"/>
    <n v="25.230392156862745"/>
    <n v="1023.382745098039"/>
  </r>
  <r>
    <s v="0A287603"/>
    <d v="2023-06-15T00:00:00"/>
    <x v="1"/>
    <x v="0"/>
    <n v="1048.94"/>
    <n v="26"/>
    <n v="23"/>
    <n v="956.58"/>
    <n v="2535.998905930473"/>
    <n v="2480206.9300000025"/>
    <n v="24.466666666666665"/>
    <n v="1006.2658231292509"/>
  </r>
  <r>
    <s v="39812753"/>
    <d v="2022-12-21T00:00:00"/>
    <x v="0"/>
    <x v="3"/>
    <n v="4225.95"/>
    <n v="7"/>
    <n v="32"/>
    <n v="685.06"/>
    <n v="2573.119554204658"/>
    <n v="2539668.9999999977"/>
    <n v="24.807838179519596"/>
    <n v="1007.5921112515798"/>
  </r>
  <r>
    <s v="12C8B31E"/>
    <d v="2023-06-14T00:00:00"/>
    <x v="2"/>
    <x v="4"/>
    <n v="2460.4499999999998"/>
    <n v="3"/>
    <n v="21"/>
    <n v="127.37"/>
    <n v="2507.7260676328519"/>
    <n v="2595496.4800000018"/>
    <n v="24.45252774352651"/>
    <n v="990.94692971640018"/>
  </r>
  <r>
    <s v="E5690E5D"/>
    <d v="2023-11-01T00:00:00"/>
    <x v="2"/>
    <x v="1"/>
    <n v="2851.63"/>
    <n v="13"/>
    <n v="15"/>
    <n v="1111.53"/>
    <n v="2507.7260676328519"/>
    <n v="2595496.4800000018"/>
    <n v="24.886658795749703"/>
    <n v="1011.2844799054373"/>
  </r>
  <r>
    <s v="1D9104A8"/>
    <d v="2023-09-09T00:00:00"/>
    <x v="3"/>
    <x v="0"/>
    <n v="3984.86"/>
    <n v="25"/>
    <n v="49"/>
    <n v="82.5"/>
    <n v="2494.4112799999994"/>
    <n v="2494411.2799999993"/>
    <n v="24.466666666666665"/>
    <n v="1006.2658231292509"/>
  </r>
  <r>
    <s v="86CF1A67"/>
    <d v="2022-12-21T00:00:00"/>
    <x v="1"/>
    <x v="3"/>
    <n v="1567.51"/>
    <n v="42"/>
    <n v="46"/>
    <n v="1149.98"/>
    <n v="2535.998905930473"/>
    <n v="2480206.9300000025"/>
    <n v="24.807838179519596"/>
    <n v="1007.5921112515798"/>
  </r>
  <r>
    <s v="C45E2C87"/>
    <d v="2023-06-01T00:00:00"/>
    <x v="3"/>
    <x v="4"/>
    <n v="1519.58"/>
    <n v="32"/>
    <n v="47"/>
    <n v="943.15"/>
    <n v="2494.4112799999994"/>
    <n v="2494411.2799999993"/>
    <n v="24.45252774352651"/>
    <n v="990.94692971640018"/>
  </r>
  <r>
    <s v="8D155C7E"/>
    <d v="2024-06-12T00:00:00"/>
    <x v="0"/>
    <x v="0"/>
    <n v="3211.79"/>
    <n v="35"/>
    <n v="34"/>
    <n v="1372.74"/>
    <n v="2573.119554204658"/>
    <n v="2539668.9999999977"/>
    <n v="24.466666666666665"/>
    <n v="1006.2658231292509"/>
  </r>
  <r>
    <s v="13B217EB"/>
    <d v="2024-01-20T00:00:00"/>
    <x v="1"/>
    <x v="0"/>
    <n v="795.89"/>
    <n v="34"/>
    <n v="20"/>
    <n v="1180.95"/>
    <n v="2535.998905930473"/>
    <n v="2480206.9300000025"/>
    <n v="24.466666666666665"/>
    <n v="1006.2658231292509"/>
  </r>
  <r>
    <s v="D24990E1"/>
    <d v="2023-11-20T00:00:00"/>
    <x v="0"/>
    <x v="0"/>
    <n v="2924.89"/>
    <n v="4"/>
    <n v="46"/>
    <n v="475.85"/>
    <n v="2573.119554204658"/>
    <n v="2539668.9999999977"/>
    <n v="24.466666666666665"/>
    <n v="1006.2658231292509"/>
  </r>
  <r>
    <s v="A396EA44"/>
    <d v="2022-12-02T00:00:00"/>
    <x v="2"/>
    <x v="1"/>
    <n v="3815.34"/>
    <n v="6"/>
    <n v="39"/>
    <n v="414.15"/>
    <n v="2507.7260676328519"/>
    <n v="2595496.4800000018"/>
    <n v="24.886658795749703"/>
    <n v="1011.2844799054373"/>
  </r>
  <r>
    <s v="69363F50"/>
    <d v="2024-05-31T00:00:00"/>
    <x v="3"/>
    <x v="4"/>
    <n v="3379.94"/>
    <n v="5"/>
    <n v="44"/>
    <n v="1396.27"/>
    <n v="2494.4112799999994"/>
    <n v="2494411.2799999993"/>
    <n v="24.45252774352651"/>
    <n v="990.94692971640018"/>
  </r>
  <r>
    <s v="68A43219"/>
    <d v="2023-02-09T00:00:00"/>
    <x v="2"/>
    <x v="2"/>
    <n v="2080.29"/>
    <n v="38"/>
    <n v="44"/>
    <n v="1735.64"/>
    <n v="2507.7260676328519"/>
    <n v="2595496.4800000018"/>
    <n v="25.230392156862745"/>
    <n v="1023.382745098039"/>
  </r>
  <r>
    <s v="2E7D83DD"/>
    <d v="2024-02-18T00:00:00"/>
    <x v="2"/>
    <x v="2"/>
    <n v="3094.43"/>
    <n v="29"/>
    <n v="13"/>
    <n v="1881.93"/>
    <n v="2507.7260676328519"/>
    <n v="2595496.4800000018"/>
    <n v="25.230392156862745"/>
    <n v="1023.382745098039"/>
  </r>
  <r>
    <s v="2D0E5AA0"/>
    <d v="2024-10-27T00:00:00"/>
    <x v="1"/>
    <x v="0"/>
    <n v="744.03"/>
    <n v="37"/>
    <n v="45"/>
    <n v="456.9"/>
    <n v="2535.998905930473"/>
    <n v="2480206.9300000025"/>
    <n v="24.466666666666665"/>
    <n v="1006.2658231292509"/>
  </r>
  <r>
    <s v="32141F3B"/>
    <d v="2023-10-02T00:00:00"/>
    <x v="3"/>
    <x v="1"/>
    <n v="2774.49"/>
    <n v="25"/>
    <n v="30"/>
    <n v="262.88"/>
    <n v="2494.4112799999994"/>
    <n v="2494411.2799999993"/>
    <n v="24.886658795749703"/>
    <n v="1011.2844799054373"/>
  </r>
  <r>
    <s v="71298F08"/>
    <d v="2023-12-30T00:00:00"/>
    <x v="0"/>
    <x v="3"/>
    <n v="367.38"/>
    <n v="25"/>
    <n v="14"/>
    <n v="836.36"/>
    <n v="2573.119554204658"/>
    <n v="2539668.9999999977"/>
    <n v="24.807838179519596"/>
    <n v="1007.5921112515798"/>
  </r>
  <r>
    <s v="45A7F163"/>
    <d v="2023-05-06T00:00:00"/>
    <x v="0"/>
    <x v="3"/>
    <n v="807.81"/>
    <n v="34"/>
    <n v="13"/>
    <n v="669.83"/>
    <n v="2573.119554204658"/>
    <n v="2539668.9999999977"/>
    <n v="24.807838179519596"/>
    <n v="1007.5921112515798"/>
  </r>
  <r>
    <s v="9EC77C8D"/>
    <d v="2024-07-11T00:00:00"/>
    <x v="1"/>
    <x v="3"/>
    <n v="643.99"/>
    <n v="7"/>
    <n v="48"/>
    <n v="1589.68"/>
    <n v="2535.998905930473"/>
    <n v="2480206.9300000025"/>
    <n v="24.807838179519596"/>
    <n v="1007.5921112515798"/>
  </r>
  <r>
    <s v="9FC636AB"/>
    <d v="2023-02-13T00:00:00"/>
    <x v="0"/>
    <x v="0"/>
    <n v="3504.65"/>
    <n v="28"/>
    <n v="0"/>
    <n v="510.31"/>
    <n v="2573.119554204658"/>
    <n v="2539668.9999999977"/>
    <n v="24.466666666666665"/>
    <n v="1006.2658231292509"/>
  </r>
  <r>
    <s v="D5A8A759"/>
    <d v="2024-06-24T00:00:00"/>
    <x v="2"/>
    <x v="1"/>
    <n v="2959.17"/>
    <n v="48"/>
    <n v="22"/>
    <n v="1347.84"/>
    <n v="2507.7260676328519"/>
    <n v="2595496.4800000018"/>
    <n v="24.886658795749703"/>
    <n v="1011.2844799054373"/>
  </r>
  <r>
    <s v="A80C3BCD"/>
    <d v="2024-01-30T00:00:00"/>
    <x v="1"/>
    <x v="0"/>
    <n v="3633.2"/>
    <n v="35"/>
    <n v="50"/>
    <n v="1567.59"/>
    <n v="2535.998905930473"/>
    <n v="2480206.9300000025"/>
    <n v="24.466666666666665"/>
    <n v="1006.2658231292509"/>
  </r>
  <r>
    <s v="4E1FBF6A"/>
    <d v="2023-02-02T00:00:00"/>
    <x v="2"/>
    <x v="3"/>
    <n v="1799.63"/>
    <n v="41"/>
    <n v="6"/>
    <n v="1732.68"/>
    <n v="2507.7260676328519"/>
    <n v="2595496.4800000018"/>
    <n v="24.807838179519596"/>
    <n v="1007.5921112515798"/>
  </r>
  <r>
    <s v="E8382C91"/>
    <d v="2024-06-28T00:00:00"/>
    <x v="2"/>
    <x v="2"/>
    <n v="1099.07"/>
    <n v="8"/>
    <n v="12"/>
    <n v="801.71"/>
    <n v="2507.7260676328519"/>
    <n v="2595496.4800000018"/>
    <n v="25.230392156862745"/>
    <n v="1023.382745098039"/>
  </r>
  <r>
    <s v="4FA0CD49"/>
    <d v="2023-01-13T00:00:00"/>
    <x v="3"/>
    <x v="0"/>
    <n v="2203.52"/>
    <n v="47"/>
    <n v="14"/>
    <n v="1234.5"/>
    <n v="2494.4112799999994"/>
    <n v="2494411.2799999993"/>
    <n v="24.466666666666665"/>
    <n v="1006.2658231292509"/>
  </r>
  <r>
    <s v="138991ED"/>
    <d v="2023-01-08T00:00:00"/>
    <x v="1"/>
    <x v="1"/>
    <n v="729.9"/>
    <n v="49"/>
    <n v="40"/>
    <n v="675.51"/>
    <n v="2535.998905930473"/>
    <n v="2480206.9300000025"/>
    <n v="24.886658795749703"/>
    <n v="1011.2844799054373"/>
  </r>
  <r>
    <s v="1518675F"/>
    <d v="2024-07-09T00:00:00"/>
    <x v="3"/>
    <x v="1"/>
    <n v="1737.43"/>
    <n v="17"/>
    <n v="39"/>
    <n v="616.16"/>
    <n v="2494.4112799999994"/>
    <n v="2494411.2799999993"/>
    <n v="24.886658795749703"/>
    <n v="1011.2844799054373"/>
  </r>
  <r>
    <s v="95FC39D3"/>
    <d v="2022-12-25T00:00:00"/>
    <x v="1"/>
    <x v="4"/>
    <n v="776.28"/>
    <n v="15"/>
    <n v="11"/>
    <n v="524.34"/>
    <n v="2535.998905930473"/>
    <n v="2480206.9300000025"/>
    <n v="24.45252774352651"/>
    <n v="990.94692971640018"/>
  </r>
  <r>
    <s v="31102D25"/>
    <d v="2022-11-19T00:00:00"/>
    <x v="1"/>
    <x v="1"/>
    <n v="4314.8599999999997"/>
    <n v="47"/>
    <n v="44"/>
    <n v="1286.4100000000001"/>
    <n v="2535.998905930473"/>
    <n v="2480206.9300000025"/>
    <n v="24.886658795749703"/>
    <n v="1011.2844799054373"/>
  </r>
  <r>
    <s v="61645AD5"/>
    <d v="2024-06-25T00:00:00"/>
    <x v="2"/>
    <x v="0"/>
    <n v="3830.05"/>
    <n v="15"/>
    <n v="32"/>
    <n v="709.24"/>
    <n v="2507.7260676328519"/>
    <n v="2595496.4800000018"/>
    <n v="24.466666666666665"/>
    <n v="1006.2658231292509"/>
  </r>
  <r>
    <s v="4CE1F219"/>
    <d v="2024-07-27T00:00:00"/>
    <x v="0"/>
    <x v="1"/>
    <n v="3860.38"/>
    <n v="6"/>
    <n v="11"/>
    <n v="86.68"/>
    <n v="2573.119554204658"/>
    <n v="2539668.9999999977"/>
    <n v="24.886658795749703"/>
    <n v="1011.2844799054373"/>
  </r>
  <r>
    <s v="4798478D"/>
    <d v="2023-03-23T00:00:00"/>
    <x v="2"/>
    <x v="3"/>
    <n v="2869.32"/>
    <n v="4"/>
    <n v="16"/>
    <n v="1107.93"/>
    <n v="2507.7260676328519"/>
    <n v="2595496.4800000018"/>
    <n v="24.807838179519596"/>
    <n v="1007.5921112515798"/>
  </r>
  <r>
    <s v="A0DDA16A"/>
    <d v="2023-10-05T00:00:00"/>
    <x v="0"/>
    <x v="4"/>
    <n v="2367.4499999999998"/>
    <n v="45"/>
    <n v="9"/>
    <n v="1629.08"/>
    <n v="2573.119554204658"/>
    <n v="2539668.9999999977"/>
    <n v="24.45252774352651"/>
    <n v="990.94692971640018"/>
  </r>
  <r>
    <s v="BEEA0E23"/>
    <d v="2024-04-02T00:00:00"/>
    <x v="1"/>
    <x v="4"/>
    <n v="2595.42"/>
    <n v="46"/>
    <n v="28"/>
    <n v="1567.7"/>
    <n v="2535.998905930473"/>
    <n v="2480206.9300000025"/>
    <n v="24.45252774352651"/>
    <n v="990.94692971640018"/>
  </r>
  <r>
    <s v="3B07A0D2"/>
    <d v="2023-09-01T00:00:00"/>
    <x v="2"/>
    <x v="0"/>
    <n v="622.99"/>
    <n v="35"/>
    <n v="39"/>
    <n v="188.39"/>
    <n v="2507.7260676328519"/>
    <n v="2595496.4800000018"/>
    <n v="24.466666666666665"/>
    <n v="1006.2658231292509"/>
  </r>
  <r>
    <s v="787D9354"/>
    <d v="2022-11-18T00:00:00"/>
    <x v="1"/>
    <x v="4"/>
    <n v="4917.74"/>
    <n v="26"/>
    <n v="23"/>
    <n v="960.88"/>
    <n v="2535.998905930473"/>
    <n v="2480206.9300000025"/>
    <n v="24.45252774352651"/>
    <n v="990.94692971640018"/>
  </r>
  <r>
    <s v="79A578FB"/>
    <d v="2023-08-11T00:00:00"/>
    <x v="3"/>
    <x v="3"/>
    <n v="148.63999999999999"/>
    <n v="13"/>
    <n v="37"/>
    <n v="558.88"/>
    <n v="2494.4112799999994"/>
    <n v="2494411.2799999993"/>
    <n v="24.807838179519596"/>
    <n v="1007.5921112515798"/>
  </r>
  <r>
    <s v="6162AA44"/>
    <d v="2024-03-16T00:00:00"/>
    <x v="3"/>
    <x v="0"/>
    <n v="847.78"/>
    <n v="18"/>
    <n v="13"/>
    <n v="1455.94"/>
    <n v="2494.4112799999994"/>
    <n v="2494411.2799999993"/>
    <n v="24.466666666666665"/>
    <n v="1006.2658231292509"/>
  </r>
  <r>
    <s v="56F773EA"/>
    <d v="2024-09-16T00:00:00"/>
    <x v="0"/>
    <x v="3"/>
    <n v="2375.7600000000002"/>
    <n v="45"/>
    <n v="21"/>
    <n v="938.54"/>
    <n v="2573.119554204658"/>
    <n v="2539668.9999999977"/>
    <n v="24.807838179519596"/>
    <n v="1007.5921112515798"/>
  </r>
  <r>
    <s v="41616769"/>
    <d v="2023-06-29T00:00:00"/>
    <x v="2"/>
    <x v="3"/>
    <n v="1687.19"/>
    <n v="30"/>
    <n v="45"/>
    <n v="1489.73"/>
    <n v="2507.7260676328519"/>
    <n v="2595496.4800000018"/>
    <n v="24.807838179519596"/>
    <n v="1007.5921112515798"/>
  </r>
  <r>
    <s v="684BDDF0"/>
    <d v="2024-01-15T00:00:00"/>
    <x v="2"/>
    <x v="3"/>
    <n v="3794.01"/>
    <n v="37"/>
    <n v="5"/>
    <n v="428.89"/>
    <n v="2507.7260676328519"/>
    <n v="2595496.4800000018"/>
    <n v="24.807838179519596"/>
    <n v="1007.5921112515798"/>
  </r>
  <r>
    <s v="4A109933"/>
    <d v="2023-10-30T00:00:00"/>
    <x v="1"/>
    <x v="1"/>
    <n v="507.94"/>
    <n v="39"/>
    <n v="28"/>
    <n v="449.37"/>
    <n v="2535.998905930473"/>
    <n v="2480206.9300000025"/>
    <n v="24.886658795749703"/>
    <n v="1011.2844799054373"/>
  </r>
  <r>
    <s v="32D76AA7"/>
    <d v="2024-09-03T00:00:00"/>
    <x v="3"/>
    <x v="0"/>
    <n v="884.1"/>
    <n v="15"/>
    <n v="10"/>
    <n v="1752.52"/>
    <n v="2494.4112799999994"/>
    <n v="2494411.2799999993"/>
    <n v="24.466666666666665"/>
    <n v="1006.2658231292509"/>
  </r>
  <r>
    <s v="1EB72025"/>
    <d v="2024-05-03T00:00:00"/>
    <x v="3"/>
    <x v="3"/>
    <n v="316.83999999999997"/>
    <n v="1"/>
    <n v="14"/>
    <n v="294.18"/>
    <n v="2494.4112799999994"/>
    <n v="2494411.2799999993"/>
    <n v="24.807838179519596"/>
    <n v="1007.5921112515798"/>
  </r>
  <r>
    <s v="FF7F80C7"/>
    <d v="2023-08-21T00:00:00"/>
    <x v="1"/>
    <x v="1"/>
    <n v="2189.65"/>
    <n v="27"/>
    <n v="11"/>
    <n v="1317.79"/>
    <n v="2535.998905930473"/>
    <n v="2480206.9300000025"/>
    <n v="24.886658795749703"/>
    <n v="1011.2844799054373"/>
  </r>
  <r>
    <s v="46DA8A82"/>
    <d v="2023-07-26T00:00:00"/>
    <x v="3"/>
    <x v="4"/>
    <n v="3034.25"/>
    <n v="5"/>
    <n v="34"/>
    <n v="1521.09"/>
    <n v="2494.4112799999994"/>
    <n v="2494411.2799999993"/>
    <n v="24.45252774352651"/>
    <n v="990.94692971640018"/>
  </r>
  <r>
    <s v="6B3CA766"/>
    <d v="2023-05-13T00:00:00"/>
    <x v="1"/>
    <x v="2"/>
    <n v="2709.68"/>
    <n v="49"/>
    <n v="45"/>
    <n v="1231.31"/>
    <n v="2535.998905930473"/>
    <n v="2480206.9300000025"/>
    <n v="25.230392156862745"/>
    <n v="1023.382745098039"/>
  </r>
  <r>
    <s v="97CDB8F8"/>
    <d v="2023-04-01T00:00:00"/>
    <x v="2"/>
    <x v="3"/>
    <n v="1501.46"/>
    <n v="17"/>
    <n v="50"/>
    <n v="1413.09"/>
    <n v="2507.7260676328519"/>
    <n v="2595496.4800000018"/>
    <n v="24.807838179519596"/>
    <n v="1007.5921112515798"/>
  </r>
  <r>
    <s v="218AF06E"/>
    <d v="2024-05-18T00:00:00"/>
    <x v="0"/>
    <x v="2"/>
    <n v="4068.96"/>
    <n v="44"/>
    <n v="43"/>
    <n v="18.21"/>
    <n v="2573.119554204658"/>
    <n v="2539668.9999999977"/>
    <n v="25.230392156862745"/>
    <n v="1023.382745098039"/>
  </r>
  <r>
    <s v="1CA1DB04"/>
    <d v="2023-11-28T00:00:00"/>
    <x v="0"/>
    <x v="2"/>
    <n v="4880.32"/>
    <n v="46"/>
    <n v="10"/>
    <n v="1498.43"/>
    <n v="2573.119554204658"/>
    <n v="2539668.9999999977"/>
    <n v="25.230392156862745"/>
    <n v="1023.382745098039"/>
  </r>
  <r>
    <s v="C8847F13"/>
    <d v="2023-04-07T00:00:00"/>
    <x v="3"/>
    <x v="4"/>
    <n v="221.69"/>
    <n v="14"/>
    <n v="13"/>
    <n v="1644.43"/>
    <n v="2494.4112799999994"/>
    <n v="2494411.2799999993"/>
    <n v="24.45252774352651"/>
    <n v="990.94692971640018"/>
  </r>
  <r>
    <s v="32F325C5"/>
    <d v="2023-10-16T00:00:00"/>
    <x v="2"/>
    <x v="3"/>
    <n v="2730.86"/>
    <n v="19"/>
    <n v="1"/>
    <n v="1422.35"/>
    <n v="2507.7260676328519"/>
    <n v="2595496.4800000018"/>
    <n v="24.807838179519596"/>
    <n v="1007.5921112515798"/>
  </r>
  <r>
    <s v="5853AB8A"/>
    <d v="2023-04-21T00:00:00"/>
    <x v="0"/>
    <x v="4"/>
    <n v="4584.88"/>
    <n v="11"/>
    <n v="39"/>
    <n v="1652.5"/>
    <n v="2573.119554204658"/>
    <n v="2539668.9999999977"/>
    <n v="24.45252774352651"/>
    <n v="990.94692971640018"/>
  </r>
  <r>
    <s v="3EBB18FD"/>
    <d v="2024-02-12T00:00:00"/>
    <x v="0"/>
    <x v="2"/>
    <n v="86.93"/>
    <n v="42"/>
    <n v="7"/>
    <n v="114.29"/>
    <n v="2573.119554204658"/>
    <n v="2539668.9999999977"/>
    <n v="25.230392156862745"/>
    <n v="1023.382745098039"/>
  </r>
  <r>
    <s v="79DBD9AD"/>
    <d v="2024-11-15T00:00:00"/>
    <x v="3"/>
    <x v="4"/>
    <n v="291.25"/>
    <n v="12"/>
    <n v="14"/>
    <n v="1784.84"/>
    <n v="2494.4112799999994"/>
    <n v="2494411.2799999993"/>
    <n v="24.45252774352651"/>
    <n v="990.94692971640018"/>
  </r>
  <r>
    <s v="459564F7"/>
    <d v="2023-01-11T00:00:00"/>
    <x v="3"/>
    <x v="2"/>
    <n v="4747.1400000000003"/>
    <n v="32"/>
    <n v="13"/>
    <n v="755.42"/>
    <n v="2494.4112799999994"/>
    <n v="2494411.2799999993"/>
    <n v="25.230392156862745"/>
    <n v="1023.382745098039"/>
  </r>
  <r>
    <s v="C9133FE4"/>
    <d v="2024-08-13T00:00:00"/>
    <x v="3"/>
    <x v="0"/>
    <n v="2311.6799999999998"/>
    <n v="32"/>
    <n v="16"/>
    <n v="1179.55"/>
    <n v="2494.4112799999994"/>
    <n v="2494411.2799999993"/>
    <n v="24.466666666666665"/>
    <n v="1006.2658231292509"/>
  </r>
  <r>
    <s v="CC28BDA5"/>
    <d v="2024-07-10T00:00:00"/>
    <x v="1"/>
    <x v="0"/>
    <n v="473.7"/>
    <n v="34"/>
    <n v="6"/>
    <n v="792.74"/>
    <n v="2535.998905930473"/>
    <n v="2480206.9300000025"/>
    <n v="24.466666666666665"/>
    <n v="1006.2658231292509"/>
  </r>
  <r>
    <s v="F38D5515"/>
    <d v="2024-05-26T00:00:00"/>
    <x v="3"/>
    <x v="1"/>
    <n v="857.58"/>
    <n v="34"/>
    <n v="10"/>
    <n v="1979.48"/>
    <n v="2494.4112799999994"/>
    <n v="2494411.2799999993"/>
    <n v="24.886658795749703"/>
    <n v="1011.2844799054373"/>
  </r>
  <r>
    <s v="DA48E924"/>
    <d v="2023-12-26T00:00:00"/>
    <x v="3"/>
    <x v="0"/>
    <n v="2650.63"/>
    <n v="29"/>
    <n v="9"/>
    <n v="896.09"/>
    <n v="2494.4112799999994"/>
    <n v="2494411.2799999993"/>
    <n v="24.466666666666665"/>
    <n v="1006.2658231292509"/>
  </r>
  <r>
    <s v="6D2C3672"/>
    <d v="2024-05-21T00:00:00"/>
    <x v="0"/>
    <x v="4"/>
    <n v="2180.67"/>
    <n v="29"/>
    <n v="20"/>
    <n v="1877.56"/>
    <n v="2573.119554204658"/>
    <n v="2539668.9999999977"/>
    <n v="24.45252774352651"/>
    <n v="990.94692971640018"/>
  </r>
  <r>
    <s v="68F13A53"/>
    <d v="2023-06-13T00:00:00"/>
    <x v="1"/>
    <x v="3"/>
    <n v="1327.26"/>
    <n v="19"/>
    <n v="43"/>
    <n v="1049.5999999999999"/>
    <n v="2535.998905930473"/>
    <n v="2480206.9300000025"/>
    <n v="24.807838179519596"/>
    <n v="1007.5921112515798"/>
  </r>
  <r>
    <s v="422D9044"/>
    <d v="2024-10-09T00:00:00"/>
    <x v="1"/>
    <x v="4"/>
    <n v="595.48"/>
    <n v="8"/>
    <n v="47"/>
    <n v="1480.48"/>
    <n v="2535.998905930473"/>
    <n v="2480206.9300000025"/>
    <n v="24.45252774352651"/>
    <n v="990.94692971640018"/>
  </r>
  <r>
    <s v="FF213CA5"/>
    <d v="2023-10-11T00:00:00"/>
    <x v="2"/>
    <x v="1"/>
    <n v="4825.63"/>
    <n v="9"/>
    <n v="27"/>
    <n v="1790.25"/>
    <n v="2507.7260676328519"/>
    <n v="2595496.4800000018"/>
    <n v="24.886658795749703"/>
    <n v="1011.2844799054373"/>
  </r>
  <r>
    <s v="821780000000"/>
    <d v="2024-06-12T00:00:00"/>
    <x v="3"/>
    <x v="1"/>
    <n v="3752.58"/>
    <n v="36"/>
    <n v="0"/>
    <n v="107.61"/>
    <n v="2494.4112799999994"/>
    <n v="2494411.2799999993"/>
    <n v="24.886658795749703"/>
    <n v="1011.2844799054373"/>
  </r>
  <r>
    <s v="88597BDA"/>
    <d v="2023-07-08T00:00:00"/>
    <x v="3"/>
    <x v="1"/>
    <n v="669.37"/>
    <n v="2"/>
    <n v="18"/>
    <n v="235.59"/>
    <n v="2494.4112799999994"/>
    <n v="2494411.2799999993"/>
    <n v="24.886658795749703"/>
    <n v="1011.2844799054373"/>
  </r>
  <r>
    <s v="B5F4F60C"/>
    <d v="2023-11-02T00:00:00"/>
    <x v="2"/>
    <x v="4"/>
    <n v="1269.0999999999999"/>
    <n v="17"/>
    <n v="46"/>
    <n v="1446.86"/>
    <n v="2507.7260676328519"/>
    <n v="2595496.4800000018"/>
    <n v="24.45252774352651"/>
    <n v="990.94692971640018"/>
  </r>
  <r>
    <s v="2ACEB6DF"/>
    <d v="2023-09-29T00:00:00"/>
    <x v="0"/>
    <x v="0"/>
    <n v="4017.91"/>
    <n v="5"/>
    <n v="38"/>
    <n v="332.9"/>
    <n v="2573.119554204658"/>
    <n v="2539668.9999999977"/>
    <n v="24.466666666666665"/>
    <n v="1006.2658231292509"/>
  </r>
  <r>
    <s v="7D9833AB"/>
    <d v="2023-05-30T00:00:00"/>
    <x v="3"/>
    <x v="4"/>
    <n v="3802.58"/>
    <n v="34"/>
    <n v="8"/>
    <n v="1060.57"/>
    <n v="2494.4112799999994"/>
    <n v="2494411.2799999993"/>
    <n v="24.45252774352651"/>
    <n v="990.94692971640018"/>
  </r>
  <r>
    <s v="54A76CB2"/>
    <d v="2024-11-05T00:00:00"/>
    <x v="2"/>
    <x v="2"/>
    <n v="3078.22"/>
    <n v="34"/>
    <n v="41"/>
    <n v="1920.28"/>
    <n v="2507.7260676328519"/>
    <n v="2595496.4800000018"/>
    <n v="25.230392156862745"/>
    <n v="1023.382745098039"/>
  </r>
  <r>
    <s v="03A467F7"/>
    <d v="2024-11-10T00:00:00"/>
    <x v="2"/>
    <x v="3"/>
    <n v="3419.32"/>
    <n v="48"/>
    <n v="9"/>
    <n v="1762.88"/>
    <n v="2507.7260676328519"/>
    <n v="2595496.4800000018"/>
    <n v="24.807838179519596"/>
    <n v="1007.5921112515798"/>
  </r>
  <r>
    <s v="4D8EFEDE"/>
    <d v="2022-11-17T00:00:00"/>
    <x v="1"/>
    <x v="3"/>
    <n v="178.5"/>
    <n v="36"/>
    <n v="20"/>
    <n v="1814.26"/>
    <n v="2535.998905930473"/>
    <n v="2480206.9300000025"/>
    <n v="24.807838179519596"/>
    <n v="1007.5921112515798"/>
  </r>
  <r>
    <s v="ADF5B74F"/>
    <d v="2024-04-22T00:00:00"/>
    <x v="0"/>
    <x v="4"/>
    <n v="4742.2299999999996"/>
    <n v="43"/>
    <n v="30"/>
    <n v="493.72"/>
    <n v="2573.119554204658"/>
    <n v="2539668.9999999977"/>
    <n v="24.45252774352651"/>
    <n v="990.94692971640018"/>
  </r>
  <r>
    <s v="B21056AB"/>
    <d v="2023-07-07T00:00:00"/>
    <x v="0"/>
    <x v="4"/>
    <n v="4426.24"/>
    <n v="8"/>
    <n v="34"/>
    <n v="361.7"/>
    <n v="2573.119554204658"/>
    <n v="2539668.9999999977"/>
    <n v="24.45252774352651"/>
    <n v="990.94692971640018"/>
  </r>
  <r>
    <s v="27D2362C"/>
    <d v="2023-01-21T00:00:00"/>
    <x v="3"/>
    <x v="0"/>
    <n v="1129.67"/>
    <n v="46"/>
    <n v="43"/>
    <n v="407.36"/>
    <n v="2494.4112799999994"/>
    <n v="2494411.2799999993"/>
    <n v="24.466666666666665"/>
    <n v="1006.2658231292509"/>
  </r>
  <r>
    <s v="65E8DE06"/>
    <d v="2023-09-19T00:00:00"/>
    <x v="2"/>
    <x v="2"/>
    <n v="494.95"/>
    <n v="1"/>
    <n v="29"/>
    <n v="1738.54"/>
    <n v="2507.7260676328519"/>
    <n v="2595496.4800000018"/>
    <n v="25.230392156862745"/>
    <n v="1023.382745098039"/>
  </r>
  <r>
    <s v="CE13F90B"/>
    <d v="2023-09-29T00:00:00"/>
    <x v="3"/>
    <x v="2"/>
    <n v="3131"/>
    <n v="35"/>
    <n v="43"/>
    <n v="302.02999999999997"/>
    <n v="2494.4112799999994"/>
    <n v="2494411.2799999993"/>
    <n v="25.230392156862745"/>
    <n v="1023.382745098039"/>
  </r>
  <r>
    <s v="C697947B"/>
    <d v="2023-03-20T00:00:00"/>
    <x v="0"/>
    <x v="0"/>
    <n v="1903.72"/>
    <n v="49"/>
    <n v="50"/>
    <n v="956.38"/>
    <n v="2573.119554204658"/>
    <n v="2539668.9999999977"/>
    <n v="24.466666666666665"/>
    <n v="1006.2658231292509"/>
  </r>
  <r>
    <s v="6B6EC076"/>
    <d v="2024-08-23T00:00:00"/>
    <x v="0"/>
    <x v="0"/>
    <n v="4770.5200000000004"/>
    <n v="1"/>
    <n v="2"/>
    <n v="344.24"/>
    <n v="2573.119554204658"/>
    <n v="2539668.9999999977"/>
    <n v="24.466666666666665"/>
    <n v="1006.2658231292509"/>
  </r>
  <r>
    <s v="12B21FF1"/>
    <d v="2023-05-11T00:00:00"/>
    <x v="0"/>
    <x v="1"/>
    <n v="3032.49"/>
    <n v="18"/>
    <n v="27"/>
    <n v="1734.11"/>
    <n v="2573.119554204658"/>
    <n v="2539668.9999999977"/>
    <n v="24.886658795749703"/>
    <n v="1011.2844799054373"/>
  </r>
  <r>
    <s v="F81DC63E"/>
    <d v="2024-10-19T00:00:00"/>
    <x v="1"/>
    <x v="1"/>
    <n v="4027.38"/>
    <n v="28"/>
    <n v="42"/>
    <n v="1437.49"/>
    <n v="2535.998905930473"/>
    <n v="2480206.9300000025"/>
    <n v="24.886658795749703"/>
    <n v="1011.2844799054373"/>
  </r>
  <r>
    <s v="9343088D"/>
    <d v="2024-02-23T00:00:00"/>
    <x v="3"/>
    <x v="3"/>
    <n v="2806.13"/>
    <n v="48"/>
    <n v="6"/>
    <n v="633.41"/>
    <n v="2494.4112799999994"/>
    <n v="2494411.2799999993"/>
    <n v="24.807838179519596"/>
    <n v="1007.5921112515798"/>
  </r>
  <r>
    <s v="8E7C3A0B"/>
    <d v="2023-04-11T00:00:00"/>
    <x v="2"/>
    <x v="2"/>
    <n v="1226.03"/>
    <n v="5"/>
    <n v="48"/>
    <n v="906.04"/>
    <n v="2507.7260676328519"/>
    <n v="2595496.4800000018"/>
    <n v="25.230392156862745"/>
    <n v="1023.382745098039"/>
  </r>
  <r>
    <s v="BFF4F19B"/>
    <d v="2024-02-23T00:00:00"/>
    <x v="0"/>
    <x v="1"/>
    <n v="1823.9"/>
    <n v="22"/>
    <n v="3"/>
    <n v="1402.03"/>
    <n v="2573.119554204658"/>
    <n v="2539668.9999999977"/>
    <n v="24.886658795749703"/>
    <n v="1011.2844799054373"/>
  </r>
  <r>
    <s v="E1A7D67E"/>
    <d v="2024-09-17T00:00:00"/>
    <x v="0"/>
    <x v="0"/>
    <n v="2459.56"/>
    <n v="37"/>
    <n v="50"/>
    <n v="1547.38"/>
    <n v="2573.119554204658"/>
    <n v="2539668.9999999977"/>
    <n v="24.466666666666665"/>
    <n v="1006.2658231292509"/>
  </r>
  <r>
    <s v="641AEE7C"/>
    <d v="2024-10-20T00:00:00"/>
    <x v="3"/>
    <x v="2"/>
    <n v="888.72"/>
    <n v="3"/>
    <n v="26"/>
    <n v="437.37"/>
    <n v="2494.4112799999994"/>
    <n v="2494411.2799999993"/>
    <n v="25.230392156862745"/>
    <n v="1023.382745098039"/>
  </r>
  <r>
    <s v="C00D6085"/>
    <d v="2023-01-18T00:00:00"/>
    <x v="1"/>
    <x v="0"/>
    <n v="3677.69"/>
    <n v="22"/>
    <n v="13"/>
    <n v="1531.3"/>
    <n v="2535.998905930473"/>
    <n v="2480206.9300000025"/>
    <n v="24.466666666666665"/>
    <n v="1006.2658231292509"/>
  </r>
  <r>
    <s v="FC237E79"/>
    <d v="2023-05-16T00:00:00"/>
    <x v="0"/>
    <x v="2"/>
    <n v="2224.63"/>
    <n v="11"/>
    <n v="23"/>
    <n v="403.48"/>
    <n v="2573.119554204658"/>
    <n v="2539668.9999999977"/>
    <n v="25.230392156862745"/>
    <n v="1023.382745098039"/>
  </r>
  <r>
    <s v="8923ADBB"/>
    <d v="2024-09-14T00:00:00"/>
    <x v="2"/>
    <x v="4"/>
    <n v="574.64"/>
    <n v="17"/>
    <n v="8"/>
    <n v="55.21"/>
    <n v="2507.7260676328519"/>
    <n v="2595496.4800000018"/>
    <n v="24.45252774352651"/>
    <n v="990.94692971640018"/>
  </r>
  <r>
    <s v="46A53781"/>
    <d v="2023-04-26T00:00:00"/>
    <x v="3"/>
    <x v="0"/>
    <n v="4998.32"/>
    <n v="24"/>
    <n v="6"/>
    <n v="273.43"/>
    <n v="2494.4112799999994"/>
    <n v="2494411.2799999993"/>
    <n v="24.466666666666665"/>
    <n v="1006.2658231292509"/>
  </r>
  <r>
    <s v="C5B2DD24"/>
    <d v="2024-02-20T00:00:00"/>
    <x v="3"/>
    <x v="3"/>
    <n v="4946.78"/>
    <n v="28"/>
    <n v="12"/>
    <n v="1867.85"/>
    <n v="2494.4112799999994"/>
    <n v="2494411.2799999993"/>
    <n v="24.807838179519596"/>
    <n v="1007.5921112515798"/>
  </r>
  <r>
    <s v="79083EAA"/>
    <d v="2024-05-21T00:00:00"/>
    <x v="1"/>
    <x v="3"/>
    <n v="3539.51"/>
    <n v="37"/>
    <n v="30"/>
    <n v="601.88"/>
    <n v="2535.998905930473"/>
    <n v="2480206.9300000025"/>
    <n v="24.807838179519596"/>
    <n v="1007.5921112515798"/>
  </r>
  <r>
    <s v="E1511A8D"/>
    <d v="2023-03-06T00:00:00"/>
    <x v="2"/>
    <x v="1"/>
    <n v="3085.8"/>
    <n v="7"/>
    <n v="50"/>
    <n v="907.5"/>
    <n v="2507.7260676328519"/>
    <n v="2595496.4800000018"/>
    <n v="24.886658795749703"/>
    <n v="1011.2844799054373"/>
  </r>
  <r>
    <s v="693449FC"/>
    <d v="2024-10-13T00:00:00"/>
    <x v="1"/>
    <x v="4"/>
    <n v="4034"/>
    <n v="44"/>
    <n v="0"/>
    <n v="535.38"/>
    <n v="2535.998905930473"/>
    <n v="2480206.9300000025"/>
    <n v="24.45252774352651"/>
    <n v="990.94692971640018"/>
  </r>
  <r>
    <s v="E5826398"/>
    <d v="2023-11-26T00:00:00"/>
    <x v="0"/>
    <x v="1"/>
    <n v="4910.1499999999996"/>
    <n v="10"/>
    <n v="10"/>
    <n v="1318.11"/>
    <n v="2573.119554204658"/>
    <n v="2539668.9999999977"/>
    <n v="24.886658795749703"/>
    <n v="1011.2844799054373"/>
  </r>
  <r>
    <s v="2EEBD209"/>
    <d v="2023-07-26T00:00:00"/>
    <x v="2"/>
    <x v="3"/>
    <n v="2609.71"/>
    <n v="32"/>
    <n v="36"/>
    <n v="392.28"/>
    <n v="2507.7260676328519"/>
    <n v="2595496.4800000018"/>
    <n v="24.807838179519596"/>
    <n v="1007.5921112515798"/>
  </r>
  <r>
    <s v="4D9C7AA1"/>
    <d v="2023-12-15T00:00:00"/>
    <x v="3"/>
    <x v="2"/>
    <n v="1806.19"/>
    <n v="1"/>
    <n v="36"/>
    <n v="1140.58"/>
    <n v="2494.4112799999994"/>
    <n v="2494411.2799999993"/>
    <n v="25.230392156862745"/>
    <n v="1023.382745098039"/>
  </r>
  <r>
    <s v="7376086C"/>
    <d v="2024-07-16T00:00:00"/>
    <x v="0"/>
    <x v="3"/>
    <n v="2816.83"/>
    <n v="46"/>
    <n v="46"/>
    <n v="471.74"/>
    <n v="2573.119554204658"/>
    <n v="2539668.9999999977"/>
    <n v="24.807838179519596"/>
    <n v="1007.5921112515798"/>
  </r>
  <r>
    <s v="7470300000000"/>
    <d v="2024-05-15T00:00:00"/>
    <x v="2"/>
    <x v="3"/>
    <n v="1763.84"/>
    <n v="22"/>
    <n v="49"/>
    <n v="504.24"/>
    <n v="2507.7260676328519"/>
    <n v="2595496.4800000018"/>
    <n v="24.807838179519596"/>
    <n v="1007.5921112515798"/>
  </r>
  <r>
    <s v="DDF9A044"/>
    <d v="2024-03-18T00:00:00"/>
    <x v="2"/>
    <x v="2"/>
    <n v="2594.3200000000002"/>
    <n v="29"/>
    <n v="20"/>
    <n v="196.65"/>
    <n v="2507.7260676328519"/>
    <n v="2595496.4800000018"/>
    <n v="25.230392156862745"/>
    <n v="1023.382745098039"/>
  </r>
  <r>
    <s v="2FB2DDAF"/>
    <d v="2022-12-26T00:00:00"/>
    <x v="3"/>
    <x v="2"/>
    <n v="2693.66"/>
    <n v="7"/>
    <n v="32"/>
    <n v="1994.14"/>
    <n v="2494.4112799999994"/>
    <n v="2494411.2799999993"/>
    <n v="25.230392156862745"/>
    <n v="1023.382745098039"/>
  </r>
  <r>
    <s v="30E73730"/>
    <d v="2024-08-03T00:00:00"/>
    <x v="1"/>
    <x v="2"/>
    <n v="2274.85"/>
    <n v="14"/>
    <n v="29"/>
    <n v="1512.74"/>
    <n v="2535.998905930473"/>
    <n v="2480206.9300000025"/>
    <n v="25.230392156862745"/>
    <n v="1023.382745098039"/>
  </r>
  <r>
    <s v="85456184"/>
    <d v="2023-08-28T00:00:00"/>
    <x v="2"/>
    <x v="2"/>
    <n v="1077.83"/>
    <n v="35"/>
    <n v="18"/>
    <n v="30.93"/>
    <n v="2507.7260676328519"/>
    <n v="2595496.4800000018"/>
    <n v="25.230392156862745"/>
    <n v="1023.382745098039"/>
  </r>
  <r>
    <s v="F1319D94"/>
    <d v="2023-12-18T00:00:00"/>
    <x v="3"/>
    <x v="2"/>
    <n v="568.66"/>
    <n v="5"/>
    <n v="9"/>
    <n v="1280.29"/>
    <n v="2494.4112799999994"/>
    <n v="2494411.2799999993"/>
    <n v="25.230392156862745"/>
    <n v="1023.382745098039"/>
  </r>
  <r>
    <s v="671719C8"/>
    <d v="2024-08-19T00:00:00"/>
    <x v="0"/>
    <x v="2"/>
    <n v="4402.6899999999996"/>
    <n v="28"/>
    <n v="0"/>
    <n v="388.41"/>
    <n v="2573.119554204658"/>
    <n v="2539668.9999999977"/>
    <n v="25.230392156862745"/>
    <n v="1023.382745098039"/>
  </r>
  <r>
    <s v="F1EB7988"/>
    <d v="2024-02-14T00:00:00"/>
    <x v="3"/>
    <x v="1"/>
    <n v="3578.08"/>
    <n v="44"/>
    <n v="21"/>
    <n v="1053.49"/>
    <n v="2494.4112799999994"/>
    <n v="2494411.2799999993"/>
    <n v="24.886658795749703"/>
    <n v="1011.2844799054373"/>
  </r>
  <r>
    <s v="531F1294"/>
    <d v="2022-11-25T00:00:00"/>
    <x v="3"/>
    <x v="0"/>
    <n v="631.15"/>
    <n v="10"/>
    <n v="21"/>
    <n v="1798.44"/>
    <n v="2494.4112799999994"/>
    <n v="2494411.2799999993"/>
    <n v="24.466666666666665"/>
    <n v="1006.2658231292509"/>
  </r>
  <r>
    <s v="96CADB90"/>
    <d v="2023-03-10T00:00:00"/>
    <x v="1"/>
    <x v="0"/>
    <n v="1407.39"/>
    <n v="10"/>
    <n v="20"/>
    <n v="401.81"/>
    <n v="2535.998905930473"/>
    <n v="2480206.9300000025"/>
    <n v="24.466666666666665"/>
    <n v="1006.2658231292509"/>
  </r>
  <r>
    <s v="F88AF937"/>
    <d v="2024-10-21T00:00:00"/>
    <x v="3"/>
    <x v="4"/>
    <n v="3014.17"/>
    <n v="50"/>
    <n v="1"/>
    <n v="840.43"/>
    <n v="2494.4112799999994"/>
    <n v="2494411.2799999993"/>
    <n v="24.45252774352651"/>
    <n v="990.94692971640018"/>
  </r>
  <r>
    <s v="A807B1BE"/>
    <d v="2023-08-30T00:00:00"/>
    <x v="1"/>
    <x v="4"/>
    <n v="713.49"/>
    <n v="27"/>
    <n v="21"/>
    <n v="584.34"/>
    <n v="2535.998905930473"/>
    <n v="2480206.9300000025"/>
    <n v="24.45252774352651"/>
    <n v="990.94692971640018"/>
  </r>
  <r>
    <s v="10C7767D"/>
    <d v="2024-05-23T00:00:00"/>
    <x v="3"/>
    <x v="2"/>
    <n v="3393.71"/>
    <n v="15"/>
    <n v="5"/>
    <n v="1524.23"/>
    <n v="2494.4112799999994"/>
    <n v="2494411.2799999993"/>
    <n v="25.230392156862745"/>
    <n v="1023.382745098039"/>
  </r>
  <r>
    <s v="0AD4FA73"/>
    <d v="2023-10-17T00:00:00"/>
    <x v="1"/>
    <x v="2"/>
    <n v="853.93"/>
    <n v="38"/>
    <n v="0"/>
    <n v="1889.54"/>
    <n v="2535.998905930473"/>
    <n v="2480206.9300000025"/>
    <n v="25.230392156862745"/>
    <n v="1023.382745098039"/>
  </r>
  <r>
    <s v="E024B63C"/>
    <d v="2023-12-29T00:00:00"/>
    <x v="0"/>
    <x v="1"/>
    <n v="2109.2800000000002"/>
    <n v="32"/>
    <n v="44"/>
    <n v="802.53"/>
    <n v="2573.119554204658"/>
    <n v="2539668.9999999977"/>
    <n v="24.886658795749703"/>
    <n v="1011.2844799054373"/>
  </r>
  <r>
    <s v="32D448DC"/>
    <d v="2024-10-25T00:00:00"/>
    <x v="2"/>
    <x v="0"/>
    <n v="1391.95"/>
    <n v="28"/>
    <n v="25"/>
    <n v="1389.39"/>
    <n v="2507.7260676328519"/>
    <n v="2595496.4800000018"/>
    <n v="24.466666666666665"/>
    <n v="1006.2658231292509"/>
  </r>
  <r>
    <s v="12084C99"/>
    <d v="2024-02-13T00:00:00"/>
    <x v="3"/>
    <x v="2"/>
    <n v="2030.19"/>
    <n v="34"/>
    <n v="40"/>
    <n v="1196.21"/>
    <n v="2494.4112799999994"/>
    <n v="2494411.2799999993"/>
    <n v="25.230392156862745"/>
    <n v="1023.382745098039"/>
  </r>
  <r>
    <s v="86BCAB34"/>
    <d v="2023-02-20T00:00:00"/>
    <x v="2"/>
    <x v="0"/>
    <n v="1762.81"/>
    <n v="24"/>
    <n v="19"/>
    <n v="1289.49"/>
    <n v="2507.7260676328519"/>
    <n v="2595496.4800000018"/>
    <n v="24.466666666666665"/>
    <n v="1006.2658231292509"/>
  </r>
  <r>
    <s v="3300B48B"/>
    <d v="2024-02-17T00:00:00"/>
    <x v="3"/>
    <x v="3"/>
    <n v="2738.96"/>
    <n v="4"/>
    <n v="13"/>
    <n v="1166.72"/>
    <n v="2494.4112799999994"/>
    <n v="2494411.2799999993"/>
    <n v="24.807838179519596"/>
    <n v="1007.5921112515798"/>
  </r>
  <r>
    <s v="B26134E9"/>
    <d v="2024-09-14T00:00:00"/>
    <x v="2"/>
    <x v="3"/>
    <n v="4096.74"/>
    <n v="43"/>
    <n v="4"/>
    <n v="1584.39"/>
    <n v="2507.7260676328519"/>
    <n v="2595496.4800000018"/>
    <n v="24.807838179519596"/>
    <n v="1007.5921112515798"/>
  </r>
  <r>
    <s v="39A0103A"/>
    <d v="2023-01-25T00:00:00"/>
    <x v="3"/>
    <x v="3"/>
    <n v="1639.47"/>
    <n v="6"/>
    <n v="10"/>
    <n v="495.53"/>
    <n v="2494.4112799999994"/>
    <n v="2494411.2799999993"/>
    <n v="24.807838179519596"/>
    <n v="1007.5921112515798"/>
  </r>
  <r>
    <s v="B8453595"/>
    <d v="2024-10-13T00:00:00"/>
    <x v="0"/>
    <x v="0"/>
    <n v="154.15"/>
    <n v="27"/>
    <n v="16"/>
    <n v="995.8"/>
    <n v="2573.119554204658"/>
    <n v="2539668.9999999977"/>
    <n v="24.466666666666665"/>
    <n v="1006.2658231292509"/>
  </r>
  <r>
    <s v="399AEF08"/>
    <d v="2023-12-12T00:00:00"/>
    <x v="0"/>
    <x v="1"/>
    <n v="2149.1999999999998"/>
    <n v="2"/>
    <n v="17"/>
    <n v="584.88"/>
    <n v="2573.119554204658"/>
    <n v="2539668.9999999977"/>
    <n v="24.886658795749703"/>
    <n v="1011.2844799054373"/>
  </r>
  <r>
    <s v="C2F56F4A"/>
    <d v="2024-09-01T00:00:00"/>
    <x v="1"/>
    <x v="0"/>
    <n v="3605.6"/>
    <n v="46"/>
    <n v="40"/>
    <n v="674.24"/>
    <n v="2535.998905930473"/>
    <n v="2480206.9300000025"/>
    <n v="24.466666666666665"/>
    <n v="1006.2658231292509"/>
  </r>
  <r>
    <s v="52D757FC"/>
    <d v="2023-09-24T00:00:00"/>
    <x v="1"/>
    <x v="4"/>
    <n v="1095.76"/>
    <n v="1"/>
    <n v="3"/>
    <n v="849.49"/>
    <n v="2535.998905930473"/>
    <n v="2480206.9300000025"/>
    <n v="24.45252774352651"/>
    <n v="990.94692971640018"/>
  </r>
  <r>
    <s v="6C05EC63"/>
    <d v="2024-10-26T00:00:00"/>
    <x v="2"/>
    <x v="3"/>
    <n v="154.18"/>
    <n v="11"/>
    <n v="21"/>
    <n v="354.95"/>
    <n v="2507.7260676328519"/>
    <n v="2595496.4800000018"/>
    <n v="24.807838179519596"/>
    <n v="1007.5921112515798"/>
  </r>
  <r>
    <s v="0A23E637"/>
    <d v="2024-03-26T00:00:00"/>
    <x v="2"/>
    <x v="1"/>
    <n v="1576.17"/>
    <n v="22"/>
    <n v="40"/>
    <n v="355.88"/>
    <n v="2507.7260676328519"/>
    <n v="2595496.4800000018"/>
    <n v="24.886658795749703"/>
    <n v="1011.2844799054373"/>
  </r>
  <r>
    <s v="A783DA02"/>
    <d v="2024-02-17T00:00:00"/>
    <x v="3"/>
    <x v="3"/>
    <n v="4012.4"/>
    <n v="35"/>
    <n v="9"/>
    <n v="1412.06"/>
    <n v="2494.4112799999994"/>
    <n v="2494411.2799999993"/>
    <n v="24.807838179519596"/>
    <n v="1007.5921112515798"/>
  </r>
  <r>
    <s v="109BFA27"/>
    <d v="2024-03-07T00:00:00"/>
    <x v="1"/>
    <x v="1"/>
    <n v="2266.39"/>
    <n v="30"/>
    <n v="24"/>
    <n v="1213.0999999999999"/>
    <n v="2535.998905930473"/>
    <n v="2480206.9300000025"/>
    <n v="24.886658795749703"/>
    <n v="1011.2844799054373"/>
  </r>
  <r>
    <s v="36BCE4DB"/>
    <d v="2024-01-08T00:00:00"/>
    <x v="0"/>
    <x v="1"/>
    <n v="4753.8900000000003"/>
    <n v="7"/>
    <n v="17"/>
    <n v="1882.62"/>
    <n v="2573.119554204658"/>
    <n v="2539668.9999999977"/>
    <n v="24.886658795749703"/>
    <n v="1011.2844799054373"/>
  </r>
  <r>
    <s v="25E8C187"/>
    <d v="2024-03-10T00:00:00"/>
    <x v="1"/>
    <x v="0"/>
    <n v="4482.34"/>
    <n v="24"/>
    <n v="17"/>
    <n v="101.7"/>
    <n v="2535.998905930473"/>
    <n v="2480206.9300000025"/>
    <n v="24.466666666666665"/>
    <n v="1006.2658231292509"/>
  </r>
  <r>
    <s v="394660F6"/>
    <d v="2024-08-22T00:00:00"/>
    <x v="3"/>
    <x v="1"/>
    <n v="3785.88"/>
    <n v="48"/>
    <n v="8"/>
    <n v="1510.62"/>
    <n v="2494.4112799999994"/>
    <n v="2494411.2799999993"/>
    <n v="24.886658795749703"/>
    <n v="1011.2844799054373"/>
  </r>
  <r>
    <s v="90C3F2C8"/>
    <d v="2024-09-09T00:00:00"/>
    <x v="2"/>
    <x v="2"/>
    <n v="1561.41"/>
    <n v="49"/>
    <n v="29"/>
    <n v="357.04"/>
    <n v="2507.7260676328519"/>
    <n v="2595496.4800000018"/>
    <n v="25.230392156862745"/>
    <n v="1023.382745098039"/>
  </r>
  <r>
    <s v="0B711673"/>
    <d v="2024-10-29T00:00:00"/>
    <x v="2"/>
    <x v="2"/>
    <n v="1682.41"/>
    <n v="48"/>
    <n v="32"/>
    <n v="1093.9000000000001"/>
    <n v="2507.7260676328519"/>
    <n v="2595496.4800000018"/>
    <n v="25.230392156862745"/>
    <n v="1023.382745098039"/>
  </r>
  <r>
    <s v="C51C4E5A"/>
    <d v="2023-08-11T00:00:00"/>
    <x v="1"/>
    <x v="0"/>
    <n v="110.49"/>
    <n v="41"/>
    <n v="30"/>
    <n v="110.92"/>
    <n v="2535.998905930473"/>
    <n v="2480206.9300000025"/>
    <n v="24.466666666666665"/>
    <n v="1006.2658231292509"/>
  </r>
  <r>
    <s v="C9955828"/>
    <d v="2023-06-25T00:00:00"/>
    <x v="0"/>
    <x v="3"/>
    <n v="3667.86"/>
    <n v="48"/>
    <n v="36"/>
    <n v="715.5"/>
    <n v="2573.119554204658"/>
    <n v="2539668.9999999977"/>
    <n v="24.807838179519596"/>
    <n v="1007.5921112515798"/>
  </r>
  <r>
    <s v="99B014CA"/>
    <d v="2023-04-20T00:00:00"/>
    <x v="1"/>
    <x v="1"/>
    <n v="2341.86"/>
    <n v="16"/>
    <n v="40"/>
    <n v="787.3"/>
    <n v="2535.998905930473"/>
    <n v="2480206.9300000025"/>
    <n v="24.886658795749703"/>
    <n v="1011.2844799054373"/>
  </r>
  <r>
    <s v="39593996"/>
    <d v="2022-11-23T00:00:00"/>
    <x v="3"/>
    <x v="3"/>
    <n v="4211.8599999999997"/>
    <n v="26"/>
    <n v="36"/>
    <n v="1843.88"/>
    <n v="2494.4112799999994"/>
    <n v="2494411.2799999993"/>
    <n v="24.807838179519596"/>
    <n v="1007.5921112515798"/>
  </r>
  <r>
    <s v="5E14F304"/>
    <d v="2023-10-26T00:00:00"/>
    <x v="0"/>
    <x v="4"/>
    <n v="464.13"/>
    <n v="39"/>
    <n v="25"/>
    <n v="256.57"/>
    <n v="2573.119554204658"/>
    <n v="2539668.9999999977"/>
    <n v="24.45252774352651"/>
    <n v="990.94692971640018"/>
  </r>
  <r>
    <s v="B5C2AEF8"/>
    <d v="2024-08-15T00:00:00"/>
    <x v="1"/>
    <x v="1"/>
    <n v="2314.88"/>
    <n v="42"/>
    <n v="22"/>
    <n v="1549.1"/>
    <n v="2535.998905930473"/>
    <n v="2480206.9300000025"/>
    <n v="24.886658795749703"/>
    <n v="1011.2844799054373"/>
  </r>
  <r>
    <s v="48DFA147"/>
    <d v="2023-01-15T00:00:00"/>
    <x v="2"/>
    <x v="2"/>
    <n v="4340.87"/>
    <n v="21"/>
    <n v="5"/>
    <n v="1811.15"/>
    <n v="2507.7260676328519"/>
    <n v="2595496.4800000018"/>
    <n v="25.230392156862745"/>
    <n v="1023.382745098039"/>
  </r>
  <r>
    <s v="42C2294D"/>
    <d v="2023-06-22T00:00:00"/>
    <x v="3"/>
    <x v="1"/>
    <n v="4065.19"/>
    <n v="31"/>
    <n v="9"/>
    <n v="532.53"/>
    <n v="2494.4112799999994"/>
    <n v="2494411.2799999993"/>
    <n v="24.886658795749703"/>
    <n v="1011.2844799054373"/>
  </r>
  <r>
    <s v="B2B5D9EA"/>
    <d v="2023-02-02T00:00:00"/>
    <x v="1"/>
    <x v="4"/>
    <n v="4508.12"/>
    <n v="13"/>
    <n v="4"/>
    <n v="1949.05"/>
    <n v="2535.998905930473"/>
    <n v="2480206.9300000025"/>
    <n v="24.45252774352651"/>
    <n v="990.94692971640018"/>
  </r>
  <r>
    <s v="5F12EFB8"/>
    <d v="2024-10-04T00:00:00"/>
    <x v="1"/>
    <x v="2"/>
    <n v="3739.27"/>
    <n v="34"/>
    <n v="0"/>
    <n v="1834.47"/>
    <n v="2535.998905930473"/>
    <n v="2480206.9300000025"/>
    <n v="25.230392156862745"/>
    <n v="1023.382745098039"/>
  </r>
  <r>
    <s v="214BEAE0"/>
    <d v="2024-07-03T00:00:00"/>
    <x v="3"/>
    <x v="3"/>
    <n v="3215.98"/>
    <n v="38"/>
    <n v="23"/>
    <n v="571.55999999999995"/>
    <n v="2494.4112799999994"/>
    <n v="2494411.2799999993"/>
    <n v="24.807838179519596"/>
    <n v="1007.5921112515798"/>
  </r>
  <r>
    <s v="E9B81E61"/>
    <d v="2024-05-06T00:00:00"/>
    <x v="2"/>
    <x v="4"/>
    <n v="86.82"/>
    <n v="21"/>
    <n v="40"/>
    <n v="1262.95"/>
    <n v="2507.7260676328519"/>
    <n v="2595496.4800000018"/>
    <n v="24.45252774352651"/>
    <n v="990.94692971640018"/>
  </r>
  <r>
    <s v="BFE85ED3"/>
    <d v="2023-11-26T00:00:00"/>
    <x v="3"/>
    <x v="3"/>
    <n v="3270.1"/>
    <n v="44"/>
    <n v="38"/>
    <n v="1113.45"/>
    <n v="2494.4112799999994"/>
    <n v="2494411.2799999993"/>
    <n v="24.807838179519596"/>
    <n v="1007.5921112515798"/>
  </r>
  <r>
    <s v="5FB8051F"/>
    <d v="2024-05-04T00:00:00"/>
    <x v="3"/>
    <x v="3"/>
    <n v="4050.24"/>
    <n v="25"/>
    <n v="32"/>
    <n v="308.61"/>
    <n v="2494.4112799999994"/>
    <n v="2494411.2799999993"/>
    <n v="24.807838179519596"/>
    <n v="1007.5921112515798"/>
  </r>
  <r>
    <s v="3182850B"/>
    <d v="2023-12-03T00:00:00"/>
    <x v="1"/>
    <x v="3"/>
    <n v="3305.78"/>
    <n v="27"/>
    <n v="47"/>
    <n v="39.68"/>
    <n v="2535.998905930473"/>
    <n v="2480206.9300000025"/>
    <n v="24.807838179519596"/>
    <n v="1007.5921112515798"/>
  </r>
  <r>
    <s v="690F0F0F"/>
    <d v="2023-07-02T00:00:00"/>
    <x v="2"/>
    <x v="4"/>
    <n v="4541.7700000000004"/>
    <n v="9"/>
    <n v="29"/>
    <n v="551.95000000000005"/>
    <n v="2507.7260676328519"/>
    <n v="2595496.4800000018"/>
    <n v="24.45252774352651"/>
    <n v="990.94692971640018"/>
  </r>
  <r>
    <s v="4C297F9E"/>
    <d v="2024-09-09T00:00:00"/>
    <x v="3"/>
    <x v="0"/>
    <n v="4758.26"/>
    <n v="40"/>
    <n v="3"/>
    <n v="345.06"/>
    <n v="2494.4112799999994"/>
    <n v="2494411.2799999993"/>
    <n v="24.466666666666665"/>
    <n v="1006.2658231292509"/>
  </r>
  <r>
    <s v="D59B536D"/>
    <d v="2024-11-14T00:00:00"/>
    <x v="2"/>
    <x v="1"/>
    <n v="3537.39"/>
    <n v="48"/>
    <n v="3"/>
    <n v="1407.97"/>
    <n v="2507.7260676328519"/>
    <n v="2595496.4800000018"/>
    <n v="24.886658795749703"/>
    <n v="1011.2844799054373"/>
  </r>
  <r>
    <s v="C655F5CE"/>
    <d v="2022-11-23T00:00:00"/>
    <x v="0"/>
    <x v="4"/>
    <n v="1424.35"/>
    <n v="46"/>
    <n v="38"/>
    <n v="1596.06"/>
    <n v="2573.119554204658"/>
    <n v="2539668.9999999977"/>
    <n v="24.45252774352651"/>
    <n v="990.94692971640018"/>
  </r>
  <r>
    <s v="0B895B68"/>
    <d v="2023-12-29T00:00:00"/>
    <x v="2"/>
    <x v="1"/>
    <n v="4788.9399999999996"/>
    <n v="23"/>
    <n v="7"/>
    <n v="1539.38"/>
    <n v="2507.7260676328519"/>
    <n v="2595496.4800000018"/>
    <n v="24.886658795749703"/>
    <n v="1011.2844799054373"/>
  </r>
  <r>
    <s v="0F2FE114"/>
    <d v="2024-01-30T00:00:00"/>
    <x v="2"/>
    <x v="3"/>
    <n v="2849.59"/>
    <n v="24"/>
    <n v="36"/>
    <n v="1093.55"/>
    <n v="2507.7260676328519"/>
    <n v="2595496.4800000018"/>
    <n v="24.807838179519596"/>
    <n v="1007.5921112515798"/>
  </r>
  <r>
    <s v="1187C161"/>
    <d v="2023-10-25T00:00:00"/>
    <x v="1"/>
    <x v="2"/>
    <n v="172.15"/>
    <n v="29"/>
    <n v="32"/>
    <n v="1761.71"/>
    <n v="2535.998905930473"/>
    <n v="2480206.9300000025"/>
    <n v="25.230392156862745"/>
    <n v="1023.382745098039"/>
  </r>
  <r>
    <s v="2B735DC5"/>
    <d v="2023-11-27T00:00:00"/>
    <x v="2"/>
    <x v="2"/>
    <n v="1369.08"/>
    <n v="13"/>
    <n v="39"/>
    <n v="782.01"/>
    <n v="2507.7260676328519"/>
    <n v="2595496.4800000018"/>
    <n v="25.230392156862745"/>
    <n v="1023.382745098039"/>
  </r>
  <r>
    <s v="799D54DD"/>
    <d v="2024-04-15T00:00:00"/>
    <x v="3"/>
    <x v="2"/>
    <n v="1627.48"/>
    <n v="37"/>
    <n v="0"/>
    <n v="1598.96"/>
    <n v="2494.4112799999994"/>
    <n v="2494411.2799999993"/>
    <n v="25.230392156862745"/>
    <n v="1023.382745098039"/>
  </r>
  <r>
    <s v="E02807DD"/>
    <d v="2024-04-04T00:00:00"/>
    <x v="3"/>
    <x v="0"/>
    <n v="3353.34"/>
    <n v="19"/>
    <n v="21"/>
    <n v="1414.06"/>
    <n v="2494.4112799999994"/>
    <n v="2494411.2799999993"/>
    <n v="24.466666666666665"/>
    <n v="1006.2658231292509"/>
  </r>
  <r>
    <s v="91ECBC90"/>
    <d v="2023-09-04T00:00:00"/>
    <x v="1"/>
    <x v="2"/>
    <n v="3005.92"/>
    <n v="49"/>
    <n v="30"/>
    <n v="1829.89"/>
    <n v="2535.998905930473"/>
    <n v="2480206.9300000025"/>
    <n v="25.230392156862745"/>
    <n v="1023.382745098039"/>
  </r>
  <r>
    <s v="78DBBD11"/>
    <d v="2023-08-05T00:00:00"/>
    <x v="1"/>
    <x v="1"/>
    <n v="2963.64"/>
    <n v="5"/>
    <n v="32"/>
    <n v="1331.84"/>
    <n v="2535.998905930473"/>
    <n v="2480206.9300000025"/>
    <n v="24.886658795749703"/>
    <n v="1011.2844799054373"/>
  </r>
  <r>
    <s v="8D59514D"/>
    <d v="2022-12-10T00:00:00"/>
    <x v="2"/>
    <x v="2"/>
    <n v="3935.36"/>
    <n v="37"/>
    <n v="34"/>
    <n v="1383.2"/>
    <n v="2507.7260676328519"/>
    <n v="2595496.4800000018"/>
    <n v="25.230392156862745"/>
    <n v="1023.382745098039"/>
  </r>
  <r>
    <s v="039000B4"/>
    <d v="2024-02-04T00:00:00"/>
    <x v="3"/>
    <x v="0"/>
    <n v="3442.85"/>
    <n v="34"/>
    <n v="13"/>
    <n v="1219.1099999999999"/>
    <n v="2494.4112799999994"/>
    <n v="2494411.2799999993"/>
    <n v="24.466666666666665"/>
    <n v="1006.2658231292509"/>
  </r>
  <r>
    <s v="B5CF4C58"/>
    <d v="2023-07-30T00:00:00"/>
    <x v="2"/>
    <x v="4"/>
    <n v="1489.18"/>
    <n v="35"/>
    <n v="49"/>
    <n v="1487.12"/>
    <n v="2507.7260676328519"/>
    <n v="2595496.4800000018"/>
    <n v="24.45252774352651"/>
    <n v="990.94692971640018"/>
  </r>
  <r>
    <s v="25616631"/>
    <d v="2024-11-15T00:00:00"/>
    <x v="0"/>
    <x v="1"/>
    <n v="4049.89"/>
    <n v="45"/>
    <n v="33"/>
    <n v="1173.47"/>
    <n v="2573.119554204658"/>
    <n v="2539668.9999999977"/>
    <n v="24.886658795749703"/>
    <n v="1011.2844799054373"/>
  </r>
  <r>
    <s v="C9BC8FAE"/>
    <d v="2023-05-03T00:00:00"/>
    <x v="2"/>
    <x v="1"/>
    <n v="1480.93"/>
    <n v="6"/>
    <n v="2"/>
    <n v="1330.03"/>
    <n v="2507.7260676328519"/>
    <n v="2595496.4800000018"/>
    <n v="24.886658795749703"/>
    <n v="1011.2844799054373"/>
  </r>
  <r>
    <s v="27279B80"/>
    <d v="2023-12-08T00:00:00"/>
    <x v="2"/>
    <x v="4"/>
    <n v="4507.49"/>
    <n v="29"/>
    <n v="30"/>
    <n v="435.14"/>
    <n v="2507.7260676328519"/>
    <n v="2595496.4800000018"/>
    <n v="24.45252774352651"/>
    <n v="990.94692971640018"/>
  </r>
  <r>
    <s v="F47DC914"/>
    <d v="2024-04-14T00:00:00"/>
    <x v="1"/>
    <x v="0"/>
    <n v="2009.65"/>
    <n v="50"/>
    <n v="50"/>
    <n v="85.91"/>
    <n v="2535.998905930473"/>
    <n v="2480206.9300000025"/>
    <n v="24.466666666666665"/>
    <n v="1006.2658231292509"/>
  </r>
  <r>
    <s v="7B5A708C"/>
    <d v="2024-02-11T00:00:00"/>
    <x v="0"/>
    <x v="2"/>
    <n v="54.66"/>
    <n v="49"/>
    <n v="43"/>
    <n v="359.62"/>
    <n v="2573.119554204658"/>
    <n v="2539668.9999999977"/>
    <n v="25.230392156862745"/>
    <n v="1023.382745098039"/>
  </r>
  <r>
    <s v="DFB422B4"/>
    <d v="2024-05-27T00:00:00"/>
    <x v="1"/>
    <x v="1"/>
    <n v="1522.26"/>
    <n v="25"/>
    <n v="14"/>
    <n v="796.87"/>
    <n v="2535.998905930473"/>
    <n v="2480206.9300000025"/>
    <n v="24.886658795749703"/>
    <n v="1011.2844799054373"/>
  </r>
  <r>
    <s v="82D7A71B"/>
    <d v="2024-02-15T00:00:00"/>
    <x v="1"/>
    <x v="4"/>
    <n v="2235.73"/>
    <n v="44"/>
    <n v="49"/>
    <n v="1468.72"/>
    <n v="2535.998905930473"/>
    <n v="2480206.9300000025"/>
    <n v="24.45252774352651"/>
    <n v="990.94692971640018"/>
  </r>
  <r>
    <s v="BCF779F3"/>
    <d v="2024-06-24T00:00:00"/>
    <x v="2"/>
    <x v="2"/>
    <n v="51.06"/>
    <n v="43"/>
    <n v="9"/>
    <n v="1273.53"/>
    <n v="2507.7260676328519"/>
    <n v="2595496.4800000018"/>
    <n v="25.230392156862745"/>
    <n v="1023.382745098039"/>
  </r>
  <r>
    <s v="6F45D48E"/>
    <d v="2023-09-20T00:00:00"/>
    <x v="3"/>
    <x v="1"/>
    <n v="4151.41"/>
    <n v="42"/>
    <n v="22"/>
    <n v="1631.15"/>
    <n v="2494.4112799999994"/>
    <n v="2494411.2799999993"/>
    <n v="24.886658795749703"/>
    <n v="1011.2844799054373"/>
  </r>
  <r>
    <s v="7EFF3319"/>
    <d v="2023-05-29T00:00:00"/>
    <x v="2"/>
    <x v="0"/>
    <n v="3552.18"/>
    <n v="46"/>
    <n v="37"/>
    <n v="1921.96"/>
    <n v="2507.7260676328519"/>
    <n v="2595496.4800000018"/>
    <n v="24.466666666666665"/>
    <n v="1006.2658231292509"/>
  </r>
  <r>
    <s v="A55F7687"/>
    <d v="2024-07-01T00:00:00"/>
    <x v="3"/>
    <x v="3"/>
    <n v="2309.4899999999998"/>
    <n v="6"/>
    <n v="12"/>
    <n v="1876.26"/>
    <n v="2494.4112799999994"/>
    <n v="2494411.2799999993"/>
    <n v="24.807838179519596"/>
    <n v="1007.5921112515798"/>
  </r>
  <r>
    <s v="AB1AC90B"/>
    <d v="2023-09-03T00:00:00"/>
    <x v="0"/>
    <x v="0"/>
    <n v="1362.98"/>
    <n v="35"/>
    <n v="24"/>
    <n v="909.78"/>
    <n v="2573.119554204658"/>
    <n v="2539668.9999999977"/>
    <n v="24.466666666666665"/>
    <n v="1006.2658231292509"/>
  </r>
  <r>
    <s v="3C129E97"/>
    <d v="2023-04-29T00:00:00"/>
    <x v="1"/>
    <x v="4"/>
    <n v="2404.62"/>
    <n v="1"/>
    <n v="46"/>
    <n v="224.39"/>
    <n v="2535.998905930473"/>
    <n v="2480206.9300000025"/>
    <n v="24.45252774352651"/>
    <n v="990.94692971640018"/>
  </r>
  <r>
    <s v="0F4E279D"/>
    <d v="2024-11-10T00:00:00"/>
    <x v="1"/>
    <x v="2"/>
    <n v="1922.89"/>
    <n v="18"/>
    <n v="26"/>
    <n v="965.63"/>
    <n v="2535.998905930473"/>
    <n v="2480206.9300000025"/>
    <n v="25.230392156862745"/>
    <n v="1023.382745098039"/>
  </r>
  <r>
    <s v="6E7D4CC4"/>
    <d v="2023-03-07T00:00:00"/>
    <x v="1"/>
    <x v="4"/>
    <n v="2023.65"/>
    <n v="24"/>
    <n v="36"/>
    <n v="293.58999999999997"/>
    <n v="2535.998905930473"/>
    <n v="2480206.9300000025"/>
    <n v="24.45252774352651"/>
    <n v="990.94692971640018"/>
  </r>
  <r>
    <s v="76A9ACEA"/>
    <d v="2024-03-19T00:00:00"/>
    <x v="0"/>
    <x v="0"/>
    <n v="736.54"/>
    <n v="1"/>
    <n v="45"/>
    <n v="1031.5999999999999"/>
    <n v="2573.119554204658"/>
    <n v="2539668.9999999977"/>
    <n v="24.466666666666665"/>
    <n v="1006.2658231292509"/>
  </r>
  <r>
    <s v="6CDFA764"/>
    <d v="2024-04-11T00:00:00"/>
    <x v="3"/>
    <x v="1"/>
    <n v="3569.27"/>
    <n v="1"/>
    <n v="2"/>
    <n v="59.09"/>
    <n v="2494.4112799999994"/>
    <n v="2494411.2799999993"/>
    <n v="24.886658795749703"/>
    <n v="1011.2844799054373"/>
  </r>
  <r>
    <s v="0846B621"/>
    <d v="2024-11-14T00:00:00"/>
    <x v="1"/>
    <x v="3"/>
    <n v="1709.19"/>
    <n v="6"/>
    <n v="23"/>
    <n v="1712.96"/>
    <n v="2535.998905930473"/>
    <n v="2480206.9300000025"/>
    <n v="24.807838179519596"/>
    <n v="1007.5921112515798"/>
  </r>
  <r>
    <s v="9DBCB6E7"/>
    <d v="2023-09-13T00:00:00"/>
    <x v="3"/>
    <x v="2"/>
    <n v="3952.92"/>
    <n v="32"/>
    <n v="41"/>
    <n v="1364.59"/>
    <n v="2494.4112799999994"/>
    <n v="2494411.2799999993"/>
    <n v="25.230392156862745"/>
    <n v="1023.382745098039"/>
  </r>
  <r>
    <s v="28ABF3FB"/>
    <d v="2023-11-29T00:00:00"/>
    <x v="2"/>
    <x v="0"/>
    <n v="3847.03"/>
    <n v="49"/>
    <n v="21"/>
    <n v="387.77"/>
    <n v="2507.7260676328519"/>
    <n v="2595496.4800000018"/>
    <n v="24.466666666666665"/>
    <n v="1006.2658231292509"/>
  </r>
  <r>
    <s v="DD389500"/>
    <d v="2024-03-24T00:00:00"/>
    <x v="0"/>
    <x v="4"/>
    <n v="3847.99"/>
    <n v="2"/>
    <n v="27"/>
    <n v="780.19"/>
    <n v="2573.119554204658"/>
    <n v="2539668.9999999977"/>
    <n v="24.45252774352651"/>
    <n v="990.94692971640018"/>
  </r>
  <r>
    <s v="DBA1AB5C"/>
    <d v="2023-02-12T00:00:00"/>
    <x v="2"/>
    <x v="1"/>
    <n v="3051.53"/>
    <n v="44"/>
    <n v="14"/>
    <n v="551.57000000000005"/>
    <n v="2507.7260676328519"/>
    <n v="2595496.4800000018"/>
    <n v="24.886658795749703"/>
    <n v="1011.2844799054373"/>
  </r>
  <r>
    <s v="577539CA"/>
    <d v="2022-12-22T00:00:00"/>
    <x v="0"/>
    <x v="0"/>
    <n v="2347.92"/>
    <n v="1"/>
    <n v="49"/>
    <n v="1351.44"/>
    <n v="2573.119554204658"/>
    <n v="2539668.9999999977"/>
    <n v="24.466666666666665"/>
    <n v="1006.2658231292509"/>
  </r>
  <r>
    <s v="6F9E8091"/>
    <d v="2023-08-10T00:00:00"/>
    <x v="2"/>
    <x v="3"/>
    <n v="1858.09"/>
    <n v="38"/>
    <n v="40"/>
    <n v="1957.73"/>
    <n v="2507.7260676328519"/>
    <n v="2595496.4800000018"/>
    <n v="24.807838179519596"/>
    <n v="1007.5921112515798"/>
  </r>
  <r>
    <s v="20E18111"/>
    <d v="2023-09-17T00:00:00"/>
    <x v="3"/>
    <x v="3"/>
    <n v="2907.77"/>
    <n v="31"/>
    <n v="14"/>
    <n v="859.79"/>
    <n v="2494.4112799999994"/>
    <n v="2494411.2799999993"/>
    <n v="24.807838179519596"/>
    <n v="1007.5921112515798"/>
  </r>
  <r>
    <s v="32CC4483"/>
    <d v="2024-10-28T00:00:00"/>
    <x v="2"/>
    <x v="3"/>
    <n v="4789.4399999999996"/>
    <n v="27"/>
    <n v="26"/>
    <n v="1574.29"/>
    <n v="2507.7260676328519"/>
    <n v="2595496.4800000018"/>
    <n v="24.807838179519596"/>
    <n v="1007.5921112515798"/>
  </r>
  <r>
    <s v="FD1F2540"/>
    <d v="2024-11-02T00:00:00"/>
    <x v="2"/>
    <x v="2"/>
    <n v="1450.32"/>
    <n v="6"/>
    <n v="29"/>
    <n v="1964.86"/>
    <n v="2507.7260676328519"/>
    <n v="2595496.4800000018"/>
    <n v="25.230392156862745"/>
    <n v="1023.382745098039"/>
  </r>
  <r>
    <s v="64CD35FA"/>
    <d v="2023-05-26T00:00:00"/>
    <x v="3"/>
    <x v="1"/>
    <n v="99.12"/>
    <n v="35"/>
    <n v="21"/>
    <n v="16.68"/>
    <n v="2494.4112799999994"/>
    <n v="2494411.2799999993"/>
    <n v="24.886658795749703"/>
    <n v="1011.2844799054373"/>
  </r>
  <r>
    <s v="3791B96B"/>
    <d v="2023-08-07T00:00:00"/>
    <x v="1"/>
    <x v="2"/>
    <n v="4979.8500000000004"/>
    <n v="48"/>
    <n v="23"/>
    <n v="221.85"/>
    <n v="2535.998905930473"/>
    <n v="2480206.9300000025"/>
    <n v="25.230392156862745"/>
    <n v="1023.382745098039"/>
  </r>
  <r>
    <s v="6C5A85BF"/>
    <d v="2024-04-01T00:00:00"/>
    <x v="0"/>
    <x v="0"/>
    <n v="3093.22"/>
    <n v="7"/>
    <n v="44"/>
    <n v="630.86"/>
    <n v="2573.119554204658"/>
    <n v="2539668.9999999977"/>
    <n v="24.466666666666665"/>
    <n v="1006.2658231292509"/>
  </r>
  <r>
    <s v="6FF94F5D"/>
    <d v="2023-10-01T00:00:00"/>
    <x v="3"/>
    <x v="0"/>
    <n v="2768.49"/>
    <n v="43"/>
    <n v="12"/>
    <n v="1787.1"/>
    <n v="2494.4112799999994"/>
    <n v="2494411.2799999993"/>
    <n v="24.466666666666665"/>
    <n v="1006.2658231292509"/>
  </r>
  <r>
    <s v="BD8FA6B6"/>
    <d v="2024-09-30T00:00:00"/>
    <x v="2"/>
    <x v="1"/>
    <n v="2150.25"/>
    <n v="27"/>
    <n v="6"/>
    <n v="353.71"/>
    <n v="2507.7260676328519"/>
    <n v="2595496.4800000018"/>
    <n v="24.886658795749703"/>
    <n v="1011.2844799054373"/>
  </r>
  <r>
    <s v="9F4623E5"/>
    <d v="2024-06-16T00:00:00"/>
    <x v="2"/>
    <x v="2"/>
    <n v="2606.79"/>
    <n v="35"/>
    <n v="25"/>
    <n v="606.51"/>
    <n v="2507.7260676328519"/>
    <n v="2595496.4800000018"/>
    <n v="25.230392156862745"/>
    <n v="1023.382745098039"/>
  </r>
  <r>
    <s v="31C83BF5"/>
    <d v="2023-10-13T00:00:00"/>
    <x v="1"/>
    <x v="4"/>
    <n v="2481.92"/>
    <n v="6"/>
    <n v="16"/>
    <n v="46.79"/>
    <n v="2535.998905930473"/>
    <n v="2480206.9300000025"/>
    <n v="24.45252774352651"/>
    <n v="990.94692971640018"/>
  </r>
  <r>
    <s v="0DEEE9E4"/>
    <d v="2024-10-10T00:00:00"/>
    <x v="3"/>
    <x v="2"/>
    <n v="4272.42"/>
    <n v="47"/>
    <n v="20"/>
    <n v="864.28"/>
    <n v="2494.4112799999994"/>
    <n v="2494411.2799999993"/>
    <n v="25.230392156862745"/>
    <n v="1023.382745098039"/>
  </r>
  <r>
    <s v="A108C929"/>
    <d v="2023-03-27T00:00:00"/>
    <x v="2"/>
    <x v="1"/>
    <n v="140.09"/>
    <n v="25"/>
    <n v="15"/>
    <n v="1748.55"/>
    <n v="2507.7260676328519"/>
    <n v="2595496.4800000018"/>
    <n v="24.886658795749703"/>
    <n v="1011.2844799054373"/>
  </r>
  <r>
    <s v="BAF233B5"/>
    <d v="2022-12-02T00:00:00"/>
    <x v="0"/>
    <x v="4"/>
    <n v="203.98"/>
    <n v="42"/>
    <n v="29"/>
    <n v="652.29999999999995"/>
    <n v="2573.119554204658"/>
    <n v="2539668.9999999977"/>
    <n v="24.45252774352651"/>
    <n v="990.94692971640018"/>
  </r>
  <r>
    <s v="AB216261"/>
    <d v="2023-11-03T00:00:00"/>
    <x v="2"/>
    <x v="3"/>
    <n v="3498.51"/>
    <n v="26"/>
    <n v="48"/>
    <n v="933.3"/>
    <n v="2507.7260676328519"/>
    <n v="2595496.4800000018"/>
    <n v="24.807838179519596"/>
    <n v="1007.5921112515798"/>
  </r>
  <r>
    <s v="FE3233F8"/>
    <d v="2023-10-21T00:00:00"/>
    <x v="0"/>
    <x v="2"/>
    <n v="2016.29"/>
    <n v="22"/>
    <n v="17"/>
    <n v="132.58000000000001"/>
    <n v="2573.119554204658"/>
    <n v="2539668.9999999977"/>
    <n v="25.230392156862745"/>
    <n v="1023.382745098039"/>
  </r>
  <r>
    <s v="3C025B14"/>
    <d v="2023-02-23T00:00:00"/>
    <x v="0"/>
    <x v="0"/>
    <n v="930.21"/>
    <n v="22"/>
    <n v="24"/>
    <n v="567"/>
    <n v="2573.119554204658"/>
    <n v="2539668.9999999977"/>
    <n v="24.466666666666665"/>
    <n v="1006.2658231292509"/>
  </r>
  <r>
    <s v="9D65BC72"/>
    <d v="2024-03-19T00:00:00"/>
    <x v="2"/>
    <x v="1"/>
    <n v="1719.54"/>
    <n v="41"/>
    <n v="32"/>
    <n v="413.34"/>
    <n v="2507.7260676328519"/>
    <n v="2595496.4800000018"/>
    <n v="24.886658795749703"/>
    <n v="1011.2844799054373"/>
  </r>
  <r>
    <s v="039302FD"/>
    <d v="2024-08-30T00:00:00"/>
    <x v="3"/>
    <x v="3"/>
    <n v="809.83"/>
    <n v="35"/>
    <n v="2"/>
    <n v="1331.92"/>
    <n v="2494.4112799999994"/>
    <n v="2494411.2799999993"/>
    <n v="24.807838179519596"/>
    <n v="1007.5921112515798"/>
  </r>
  <r>
    <s v="57A60873"/>
    <d v="2023-06-22T00:00:00"/>
    <x v="1"/>
    <x v="1"/>
    <n v="1851.15"/>
    <n v="22"/>
    <n v="13"/>
    <n v="1465.39"/>
    <n v="2535.998905930473"/>
    <n v="2480206.9300000025"/>
    <n v="24.886658795749703"/>
    <n v="1011.2844799054373"/>
  </r>
  <r>
    <s v="1731D0C1"/>
    <d v="2023-06-23T00:00:00"/>
    <x v="2"/>
    <x v="4"/>
    <n v="3578.13"/>
    <n v="3"/>
    <n v="34"/>
    <n v="1200.5899999999999"/>
    <n v="2507.7260676328519"/>
    <n v="2595496.4800000018"/>
    <n v="24.45252774352651"/>
    <n v="990.94692971640018"/>
  </r>
  <r>
    <s v="463AC9D4"/>
    <d v="2024-09-10T00:00:00"/>
    <x v="0"/>
    <x v="3"/>
    <n v="2422.61"/>
    <n v="5"/>
    <n v="41"/>
    <n v="283.27"/>
    <n v="2573.119554204658"/>
    <n v="2539668.9999999977"/>
    <n v="24.807838179519596"/>
    <n v="1007.5921112515798"/>
  </r>
  <r>
    <s v="C47034BE"/>
    <d v="2023-09-20T00:00:00"/>
    <x v="2"/>
    <x v="2"/>
    <n v="3337.9"/>
    <n v="49"/>
    <n v="7"/>
    <n v="1460.21"/>
    <n v="2507.7260676328519"/>
    <n v="2595496.4800000018"/>
    <n v="25.230392156862745"/>
    <n v="1023.382745098039"/>
  </r>
  <r>
    <s v="ED656F9D"/>
    <d v="2023-10-22T00:00:00"/>
    <x v="0"/>
    <x v="2"/>
    <n v="4673.6400000000003"/>
    <n v="41"/>
    <n v="6"/>
    <n v="1046.03"/>
    <n v="2573.119554204658"/>
    <n v="2539668.9999999977"/>
    <n v="25.230392156862745"/>
    <n v="1023.382745098039"/>
  </r>
  <r>
    <s v="8C83C541"/>
    <d v="2023-06-13T00:00:00"/>
    <x v="3"/>
    <x v="3"/>
    <n v="1813.72"/>
    <n v="37"/>
    <n v="28"/>
    <n v="1525.06"/>
    <n v="2494.4112799999994"/>
    <n v="2494411.2799999993"/>
    <n v="24.807838179519596"/>
    <n v="1007.5921112515798"/>
  </r>
  <r>
    <s v="8537EB06"/>
    <d v="2024-04-30T00:00:00"/>
    <x v="2"/>
    <x v="2"/>
    <n v="370"/>
    <n v="46"/>
    <n v="15"/>
    <n v="499.83"/>
    <n v="2507.7260676328519"/>
    <n v="2595496.4800000018"/>
    <n v="25.230392156862745"/>
    <n v="1023.382745098039"/>
  </r>
  <r>
    <s v="24C545F2"/>
    <d v="2022-11-18T00:00:00"/>
    <x v="0"/>
    <x v="1"/>
    <n v="3753.64"/>
    <n v="18"/>
    <n v="18"/>
    <n v="1476.39"/>
    <n v="2573.119554204658"/>
    <n v="2539668.9999999977"/>
    <n v="24.886658795749703"/>
    <n v="1011.2844799054373"/>
  </r>
  <r>
    <s v="F7C2FB1A"/>
    <d v="2023-08-04T00:00:00"/>
    <x v="1"/>
    <x v="2"/>
    <n v="4423.34"/>
    <n v="39"/>
    <n v="44"/>
    <n v="1186.92"/>
    <n v="2535.998905930473"/>
    <n v="2480206.9300000025"/>
    <n v="25.230392156862745"/>
    <n v="1023.382745098039"/>
  </r>
  <r>
    <s v="38D16905"/>
    <d v="2022-12-14T00:00:00"/>
    <x v="1"/>
    <x v="4"/>
    <n v="3266.08"/>
    <n v="35"/>
    <n v="1"/>
    <n v="990.51"/>
    <n v="2535.998905930473"/>
    <n v="2480206.9300000025"/>
    <n v="24.45252774352651"/>
    <n v="990.94692971640018"/>
  </r>
  <r>
    <s v="4DAFAE3B"/>
    <d v="2024-04-03T00:00:00"/>
    <x v="1"/>
    <x v="2"/>
    <n v="410.32"/>
    <n v="14"/>
    <n v="0"/>
    <n v="158.87"/>
    <n v="2535.998905930473"/>
    <n v="2480206.9300000025"/>
    <n v="25.230392156862745"/>
    <n v="1023.382745098039"/>
  </r>
  <r>
    <s v="9986CD80"/>
    <d v="2024-03-13T00:00:00"/>
    <x v="0"/>
    <x v="4"/>
    <n v="2161.9"/>
    <n v="34"/>
    <n v="42"/>
    <n v="825.68"/>
    <n v="2573.119554204658"/>
    <n v="2539668.9999999977"/>
    <n v="24.45252774352651"/>
    <n v="990.94692971640018"/>
  </r>
  <r>
    <s v="B462D61D"/>
    <d v="2023-08-08T00:00:00"/>
    <x v="3"/>
    <x v="2"/>
    <n v="801.28"/>
    <n v="49"/>
    <n v="24"/>
    <n v="1805.37"/>
    <n v="2494.4112799999994"/>
    <n v="2494411.2799999993"/>
    <n v="25.230392156862745"/>
    <n v="1023.382745098039"/>
  </r>
  <r>
    <s v="998262EF"/>
    <d v="2023-01-31T00:00:00"/>
    <x v="1"/>
    <x v="3"/>
    <n v="191.79"/>
    <n v="26"/>
    <n v="48"/>
    <n v="917.23"/>
    <n v="2535.998905930473"/>
    <n v="2480206.9300000025"/>
    <n v="24.807838179519596"/>
    <n v="1007.5921112515798"/>
  </r>
  <r>
    <s v="ACFD797A"/>
    <d v="2023-04-09T00:00:00"/>
    <x v="0"/>
    <x v="0"/>
    <n v="1380.35"/>
    <n v="42"/>
    <n v="48"/>
    <n v="1403.34"/>
    <n v="2573.119554204658"/>
    <n v="2539668.9999999977"/>
    <n v="24.466666666666665"/>
    <n v="1006.2658231292509"/>
  </r>
  <r>
    <s v="792C5003"/>
    <d v="2024-07-21T00:00:00"/>
    <x v="3"/>
    <x v="0"/>
    <n v="2511.8000000000002"/>
    <n v="43"/>
    <n v="15"/>
    <n v="1516.66"/>
    <n v="2494.4112799999994"/>
    <n v="2494411.2799999993"/>
    <n v="24.466666666666665"/>
    <n v="1006.2658231292509"/>
  </r>
  <r>
    <s v="7C2D2037"/>
    <d v="2023-05-15T00:00:00"/>
    <x v="3"/>
    <x v="2"/>
    <n v="3701.09"/>
    <n v="6"/>
    <n v="7"/>
    <n v="602.87"/>
    <n v="2494.4112799999994"/>
    <n v="2494411.2799999993"/>
    <n v="25.230392156862745"/>
    <n v="1023.382745098039"/>
  </r>
  <r>
    <s v="47E18EC7"/>
    <d v="2024-07-31T00:00:00"/>
    <x v="2"/>
    <x v="2"/>
    <n v="1661.25"/>
    <n v="46"/>
    <n v="28"/>
    <n v="308.42"/>
    <n v="2507.7260676328519"/>
    <n v="2595496.4800000018"/>
    <n v="25.230392156862745"/>
    <n v="1023.382745098039"/>
  </r>
  <r>
    <s v="8A50204A"/>
    <d v="2023-12-10T00:00:00"/>
    <x v="3"/>
    <x v="3"/>
    <n v="3219.04"/>
    <n v="37"/>
    <n v="17"/>
    <n v="1328.3"/>
    <n v="2494.4112799999994"/>
    <n v="2494411.2799999993"/>
    <n v="24.807838179519596"/>
    <n v="1007.5921112515798"/>
  </r>
  <r>
    <s v="A785B11F"/>
    <d v="2024-01-25T00:00:00"/>
    <x v="3"/>
    <x v="3"/>
    <n v="506.35"/>
    <n v="22"/>
    <n v="25"/>
    <n v="402.9"/>
    <n v="2494.4112799999994"/>
    <n v="2494411.2799999993"/>
    <n v="24.807838179519596"/>
    <n v="1007.5921112515798"/>
  </r>
  <r>
    <s v="A5327CC1"/>
    <d v="2024-01-07T00:00:00"/>
    <x v="1"/>
    <x v="3"/>
    <n v="2147.83"/>
    <n v="45"/>
    <n v="11"/>
    <n v="55.7"/>
    <n v="2535.998905930473"/>
    <n v="2480206.9300000025"/>
    <n v="24.807838179519596"/>
    <n v="1007.5921112515798"/>
  </r>
  <r>
    <s v="D4BAE8C7"/>
    <d v="2023-10-08T00:00:00"/>
    <x v="0"/>
    <x v="2"/>
    <n v="568.04999999999995"/>
    <n v="32"/>
    <n v="33"/>
    <n v="1269.04"/>
    <n v="2573.119554204658"/>
    <n v="2539668.9999999977"/>
    <n v="25.230392156862745"/>
    <n v="1023.382745098039"/>
  </r>
  <r>
    <s v="24458BD7"/>
    <d v="2023-07-13T00:00:00"/>
    <x v="2"/>
    <x v="1"/>
    <n v="339.78"/>
    <n v="19"/>
    <n v="46"/>
    <n v="789.51"/>
    <n v="2507.7260676328519"/>
    <n v="2595496.4800000018"/>
    <n v="24.886658795749703"/>
    <n v="1011.2844799054373"/>
  </r>
  <r>
    <s v="C5F47748"/>
    <d v="2023-09-09T00:00:00"/>
    <x v="2"/>
    <x v="2"/>
    <n v="1609.51"/>
    <n v="47"/>
    <n v="35"/>
    <n v="1471.56"/>
    <n v="2507.7260676328519"/>
    <n v="2595496.4800000018"/>
    <n v="25.230392156862745"/>
    <n v="1023.382745098039"/>
  </r>
  <r>
    <s v="AF91B041"/>
    <d v="2023-01-26T00:00:00"/>
    <x v="2"/>
    <x v="2"/>
    <n v="3767.19"/>
    <n v="27"/>
    <n v="36"/>
    <n v="1199.24"/>
    <n v="2507.7260676328519"/>
    <n v="2595496.4800000018"/>
    <n v="25.230392156862745"/>
    <n v="1023.382745098039"/>
  </r>
  <r>
    <s v="DD9C707B"/>
    <d v="2023-01-14T00:00:00"/>
    <x v="3"/>
    <x v="0"/>
    <n v="2960.04"/>
    <n v="45"/>
    <n v="50"/>
    <n v="1294.22"/>
    <n v="2494.4112799999994"/>
    <n v="2494411.2799999993"/>
    <n v="24.466666666666665"/>
    <n v="1006.2658231292509"/>
  </r>
  <r>
    <s v="D3E29F28"/>
    <d v="2023-11-16T00:00:00"/>
    <x v="0"/>
    <x v="0"/>
    <n v="1156.53"/>
    <n v="21"/>
    <n v="48"/>
    <n v="264.91000000000003"/>
    <n v="2573.119554204658"/>
    <n v="2539668.9999999977"/>
    <n v="24.466666666666665"/>
    <n v="1006.2658231292509"/>
  </r>
  <r>
    <s v="FC8F5B85"/>
    <d v="2023-01-14T00:00:00"/>
    <x v="2"/>
    <x v="2"/>
    <n v="4357.16"/>
    <n v="19"/>
    <n v="15"/>
    <n v="49"/>
    <n v="2507.7260676328519"/>
    <n v="2595496.4800000018"/>
    <n v="25.230392156862745"/>
    <n v="1023.382745098039"/>
  </r>
  <r>
    <s v="83CAE607"/>
    <d v="2023-11-22T00:00:00"/>
    <x v="1"/>
    <x v="2"/>
    <n v="2129.77"/>
    <n v="43"/>
    <n v="12"/>
    <n v="693.87"/>
    <n v="2535.998905930473"/>
    <n v="2480206.9300000025"/>
    <n v="25.230392156862745"/>
    <n v="1023.382745098039"/>
  </r>
  <r>
    <s v="01A04B25"/>
    <d v="2023-08-04T00:00:00"/>
    <x v="3"/>
    <x v="1"/>
    <n v="3808.53"/>
    <n v="33"/>
    <n v="9"/>
    <n v="1207.24"/>
    <n v="2494.4112799999994"/>
    <n v="2494411.2799999993"/>
    <n v="24.886658795749703"/>
    <n v="1011.2844799054373"/>
  </r>
  <r>
    <s v="58905BBA"/>
    <d v="2023-05-14T00:00:00"/>
    <x v="3"/>
    <x v="4"/>
    <n v="2169.5300000000002"/>
    <n v="32"/>
    <n v="28"/>
    <n v="1614.51"/>
    <n v="2494.4112799999994"/>
    <n v="2494411.2799999993"/>
    <n v="24.45252774352651"/>
    <n v="990.94692971640018"/>
  </r>
  <r>
    <s v="3BB282DB"/>
    <d v="2024-06-07T00:00:00"/>
    <x v="2"/>
    <x v="2"/>
    <n v="3503.99"/>
    <n v="3"/>
    <n v="39"/>
    <n v="934.36"/>
    <n v="2507.7260676328519"/>
    <n v="2595496.4800000018"/>
    <n v="25.230392156862745"/>
    <n v="1023.382745098039"/>
  </r>
  <r>
    <s v="5739C2D9"/>
    <d v="2023-11-07T00:00:00"/>
    <x v="0"/>
    <x v="3"/>
    <n v="2297.71"/>
    <n v="50"/>
    <n v="10"/>
    <n v="70.75"/>
    <n v="2573.119554204658"/>
    <n v="2539668.9999999977"/>
    <n v="24.807838179519596"/>
    <n v="1007.5921112515798"/>
  </r>
  <r>
    <s v="3CD29B68"/>
    <d v="2023-09-08T00:00:00"/>
    <x v="1"/>
    <x v="1"/>
    <n v="4438.7700000000004"/>
    <n v="9"/>
    <n v="39"/>
    <n v="668.96"/>
    <n v="2535.998905930473"/>
    <n v="2480206.9300000025"/>
    <n v="24.886658795749703"/>
    <n v="1011.2844799054373"/>
  </r>
  <r>
    <s v="CABAE629"/>
    <d v="2023-04-20T00:00:00"/>
    <x v="1"/>
    <x v="2"/>
    <n v="3549.99"/>
    <n v="26"/>
    <n v="50"/>
    <n v="781.93"/>
    <n v="2535.998905930473"/>
    <n v="2480206.9300000025"/>
    <n v="25.230392156862745"/>
    <n v="1023.382745098039"/>
  </r>
  <r>
    <s v="D70EA8DD"/>
    <d v="2023-06-06T00:00:00"/>
    <x v="0"/>
    <x v="4"/>
    <n v="2295.79"/>
    <n v="43"/>
    <n v="36"/>
    <n v="287.11"/>
    <n v="2573.119554204658"/>
    <n v="2539668.9999999977"/>
    <n v="24.45252774352651"/>
    <n v="990.94692971640018"/>
  </r>
  <r>
    <s v="17403D83"/>
    <d v="2024-10-19T00:00:00"/>
    <x v="1"/>
    <x v="0"/>
    <n v="2163.67"/>
    <n v="39"/>
    <n v="20"/>
    <n v="1599.54"/>
    <n v="2535.998905930473"/>
    <n v="2480206.9300000025"/>
    <n v="24.466666666666665"/>
    <n v="1006.2658231292509"/>
  </r>
  <r>
    <s v="FFB1B354"/>
    <d v="2023-12-19T00:00:00"/>
    <x v="0"/>
    <x v="4"/>
    <n v="4061.24"/>
    <n v="26"/>
    <n v="34"/>
    <n v="96.83"/>
    <n v="2573.119554204658"/>
    <n v="2539668.9999999977"/>
    <n v="24.45252774352651"/>
    <n v="990.94692971640018"/>
  </r>
  <r>
    <s v="0C24DC1F"/>
    <d v="2023-03-02T00:00:00"/>
    <x v="3"/>
    <x v="1"/>
    <n v="3781.91"/>
    <n v="3"/>
    <n v="17"/>
    <n v="1785.77"/>
    <n v="2494.4112799999994"/>
    <n v="2494411.2799999993"/>
    <n v="24.886658795749703"/>
    <n v="1011.2844799054373"/>
  </r>
  <r>
    <s v="6380649B"/>
    <d v="2023-09-17T00:00:00"/>
    <x v="2"/>
    <x v="2"/>
    <n v="2172.9299999999998"/>
    <n v="42"/>
    <n v="5"/>
    <n v="1875.39"/>
    <n v="2507.7260676328519"/>
    <n v="2595496.4800000018"/>
    <n v="25.230392156862745"/>
    <n v="1023.382745098039"/>
  </r>
  <r>
    <s v="0DC1C9E2"/>
    <d v="2023-02-01T00:00:00"/>
    <x v="0"/>
    <x v="4"/>
    <n v="4836.29"/>
    <n v="1"/>
    <n v="49"/>
    <n v="851.48"/>
    <n v="2573.119554204658"/>
    <n v="2539668.9999999977"/>
    <n v="24.45252774352651"/>
    <n v="990.94692971640018"/>
  </r>
  <r>
    <s v="2B0481AC"/>
    <d v="2023-12-24T00:00:00"/>
    <x v="0"/>
    <x v="4"/>
    <n v="3749.6"/>
    <n v="47"/>
    <n v="1"/>
    <n v="1685.38"/>
    <n v="2573.119554204658"/>
    <n v="2539668.9999999977"/>
    <n v="24.45252774352651"/>
    <n v="990.94692971640018"/>
  </r>
  <r>
    <s v="393051DC"/>
    <d v="2023-06-12T00:00:00"/>
    <x v="2"/>
    <x v="1"/>
    <n v="2578.61"/>
    <n v="21"/>
    <n v="1"/>
    <n v="1268.44"/>
    <n v="2507.7260676328519"/>
    <n v="2595496.4800000018"/>
    <n v="24.886658795749703"/>
    <n v="1011.2844799054373"/>
  </r>
  <r>
    <s v="75D7196B"/>
    <d v="2023-06-03T00:00:00"/>
    <x v="2"/>
    <x v="0"/>
    <n v="3329.8"/>
    <n v="8"/>
    <n v="1"/>
    <n v="448.93"/>
    <n v="2507.7260676328519"/>
    <n v="2595496.4800000018"/>
    <n v="24.466666666666665"/>
    <n v="1006.2658231292509"/>
  </r>
  <r>
    <s v="D25D00D8"/>
    <d v="2024-03-03T00:00:00"/>
    <x v="2"/>
    <x v="3"/>
    <n v="4765.8999999999996"/>
    <n v="44"/>
    <n v="18"/>
    <n v="700.52"/>
    <n v="2507.7260676328519"/>
    <n v="2595496.4800000018"/>
    <n v="24.807838179519596"/>
    <n v="1007.5921112515798"/>
  </r>
  <r>
    <s v="D688B484"/>
    <d v="2023-06-22T00:00:00"/>
    <x v="1"/>
    <x v="3"/>
    <n v="2868.24"/>
    <n v="44"/>
    <n v="32"/>
    <n v="557.86"/>
    <n v="2535.998905930473"/>
    <n v="2480206.9300000025"/>
    <n v="24.807838179519596"/>
    <n v="1007.5921112515798"/>
  </r>
  <r>
    <s v="8FF4BFAC"/>
    <d v="2023-03-07T00:00:00"/>
    <x v="3"/>
    <x v="0"/>
    <n v="212.13"/>
    <n v="49"/>
    <n v="28"/>
    <n v="1430.39"/>
    <n v="2494.4112799999994"/>
    <n v="2494411.2799999993"/>
    <n v="24.466666666666665"/>
    <n v="1006.2658231292509"/>
  </r>
  <r>
    <s v="9AED9F12"/>
    <d v="2023-11-07T00:00:00"/>
    <x v="0"/>
    <x v="3"/>
    <n v="3946.66"/>
    <n v="47"/>
    <n v="29"/>
    <n v="571.86"/>
    <n v="2573.119554204658"/>
    <n v="2539668.9999999977"/>
    <n v="24.807838179519596"/>
    <n v="1007.5921112515798"/>
  </r>
  <r>
    <s v="17DCC387"/>
    <d v="2023-11-06T00:00:00"/>
    <x v="1"/>
    <x v="4"/>
    <n v="1445.4"/>
    <n v="30"/>
    <n v="17"/>
    <n v="810.21"/>
    <n v="2535.998905930473"/>
    <n v="2480206.9300000025"/>
    <n v="24.45252774352651"/>
    <n v="990.94692971640018"/>
  </r>
  <r>
    <s v="BD70A9AF"/>
    <d v="2023-06-19T00:00:00"/>
    <x v="3"/>
    <x v="3"/>
    <n v="469.91"/>
    <n v="42"/>
    <n v="31"/>
    <n v="273.12"/>
    <n v="2494.4112799999994"/>
    <n v="2494411.2799999993"/>
    <n v="24.807838179519596"/>
    <n v="1007.5921112515798"/>
  </r>
  <r>
    <s v="7C4B1A1E"/>
    <d v="2023-11-25T00:00:00"/>
    <x v="2"/>
    <x v="3"/>
    <n v="1376.39"/>
    <n v="24"/>
    <n v="23"/>
    <n v="1553.63"/>
    <n v="2507.7260676328519"/>
    <n v="2595496.4800000018"/>
    <n v="24.807838179519596"/>
    <n v="1007.5921112515798"/>
  </r>
  <r>
    <s v="D1A57606"/>
    <d v="2024-06-18T00:00:00"/>
    <x v="2"/>
    <x v="2"/>
    <n v="1711.62"/>
    <n v="22"/>
    <n v="27"/>
    <n v="489.41"/>
    <n v="2507.7260676328519"/>
    <n v="2595496.4800000018"/>
    <n v="25.230392156862745"/>
    <n v="1023.382745098039"/>
  </r>
  <r>
    <s v="BEA509FA"/>
    <d v="2022-12-01T00:00:00"/>
    <x v="1"/>
    <x v="0"/>
    <n v="1918.82"/>
    <n v="17"/>
    <n v="50"/>
    <n v="1389.47"/>
    <n v="2535.998905930473"/>
    <n v="2480206.9300000025"/>
    <n v="24.466666666666665"/>
    <n v="1006.2658231292509"/>
  </r>
  <r>
    <s v="33F71D7F"/>
    <d v="2024-04-23T00:00:00"/>
    <x v="2"/>
    <x v="1"/>
    <n v="4873.47"/>
    <n v="28"/>
    <n v="12"/>
    <n v="1685.1"/>
    <n v="2507.7260676328519"/>
    <n v="2595496.4800000018"/>
    <n v="24.886658795749703"/>
    <n v="1011.2844799054373"/>
  </r>
  <r>
    <s v="05F2A758"/>
    <d v="2024-04-05T00:00:00"/>
    <x v="3"/>
    <x v="4"/>
    <n v="3403.29"/>
    <n v="17"/>
    <n v="29"/>
    <n v="980.91"/>
    <n v="2494.4112799999994"/>
    <n v="2494411.2799999993"/>
    <n v="24.45252774352651"/>
    <n v="990.94692971640018"/>
  </r>
  <r>
    <s v="E716EAA0"/>
    <d v="2023-11-15T00:00:00"/>
    <x v="2"/>
    <x v="0"/>
    <n v="1330.97"/>
    <n v="42"/>
    <n v="50"/>
    <n v="1749.97"/>
    <n v="2507.7260676328519"/>
    <n v="2595496.4800000018"/>
    <n v="24.466666666666665"/>
    <n v="1006.2658231292509"/>
  </r>
  <r>
    <s v="04C62B5E"/>
    <d v="2023-03-03T00:00:00"/>
    <x v="0"/>
    <x v="1"/>
    <n v="3504.37"/>
    <n v="12"/>
    <n v="32"/>
    <n v="540.66"/>
    <n v="2573.119554204658"/>
    <n v="2539668.9999999977"/>
    <n v="24.886658795749703"/>
    <n v="1011.2844799054373"/>
  </r>
  <r>
    <s v="7BD91FA4"/>
    <d v="2024-07-04T00:00:00"/>
    <x v="1"/>
    <x v="4"/>
    <n v="1486.37"/>
    <n v="48"/>
    <n v="11"/>
    <n v="221.31"/>
    <n v="2535.998905930473"/>
    <n v="2480206.9300000025"/>
    <n v="24.45252774352651"/>
    <n v="990.94692971640018"/>
  </r>
  <r>
    <s v="5336A59C"/>
    <d v="2024-08-19T00:00:00"/>
    <x v="3"/>
    <x v="1"/>
    <n v="1336.28"/>
    <n v="9"/>
    <n v="37"/>
    <n v="745.19"/>
    <n v="2494.4112799999994"/>
    <n v="2494411.2799999993"/>
    <n v="24.886658795749703"/>
    <n v="1011.2844799054373"/>
  </r>
  <r>
    <s v="54218D62"/>
    <d v="2023-02-24T00:00:00"/>
    <x v="0"/>
    <x v="3"/>
    <n v="4104.16"/>
    <n v="29"/>
    <n v="5"/>
    <n v="225.36"/>
    <n v="2573.119554204658"/>
    <n v="2539668.9999999977"/>
    <n v="24.807838179519596"/>
    <n v="1007.5921112515798"/>
  </r>
  <r>
    <s v="DFCA7F8F"/>
    <d v="2024-05-29T00:00:00"/>
    <x v="0"/>
    <x v="2"/>
    <n v="1602.49"/>
    <n v="44"/>
    <n v="31"/>
    <n v="1635.99"/>
    <n v="2573.119554204658"/>
    <n v="2539668.9999999977"/>
    <n v="25.230392156862745"/>
    <n v="1023.382745098039"/>
  </r>
  <r>
    <s v="5AD4A807"/>
    <d v="2023-07-16T00:00:00"/>
    <x v="1"/>
    <x v="4"/>
    <n v="446.96"/>
    <n v="42"/>
    <n v="29"/>
    <n v="312.42"/>
    <n v="2535.998905930473"/>
    <n v="2480206.9300000025"/>
    <n v="24.45252774352651"/>
    <n v="990.94692971640018"/>
  </r>
  <r>
    <s v="D2CA405A"/>
    <d v="2024-07-08T00:00:00"/>
    <x v="1"/>
    <x v="0"/>
    <n v="1863.13"/>
    <n v="2"/>
    <n v="41"/>
    <n v="347.02"/>
    <n v="2535.998905930473"/>
    <n v="2480206.9300000025"/>
    <n v="24.466666666666665"/>
    <n v="1006.2658231292509"/>
  </r>
  <r>
    <s v="C3C13648"/>
    <d v="2024-04-09T00:00:00"/>
    <x v="2"/>
    <x v="2"/>
    <n v="2858.02"/>
    <n v="50"/>
    <n v="11"/>
    <n v="1855.52"/>
    <n v="2507.7260676328519"/>
    <n v="2595496.4800000018"/>
    <n v="25.230392156862745"/>
    <n v="1023.382745098039"/>
  </r>
  <r>
    <s v="198104BE"/>
    <d v="2023-05-29T00:00:00"/>
    <x v="0"/>
    <x v="2"/>
    <n v="1623.8"/>
    <n v="37"/>
    <n v="31"/>
    <n v="1830.14"/>
    <n v="2573.119554204658"/>
    <n v="2539668.9999999977"/>
    <n v="25.230392156862745"/>
    <n v="1023.382745098039"/>
  </r>
  <r>
    <s v="D0AA5C79"/>
    <d v="2023-03-19T00:00:00"/>
    <x v="1"/>
    <x v="3"/>
    <n v="2712.66"/>
    <n v="5"/>
    <n v="18"/>
    <n v="1142.6300000000001"/>
    <n v="2535.998905930473"/>
    <n v="2480206.9300000025"/>
    <n v="24.807838179519596"/>
    <n v="1007.5921112515798"/>
  </r>
  <r>
    <s v="B673CFA1"/>
    <d v="2023-01-29T00:00:00"/>
    <x v="2"/>
    <x v="0"/>
    <n v="1224.67"/>
    <n v="42"/>
    <n v="21"/>
    <n v="1440.78"/>
    <n v="2507.7260676328519"/>
    <n v="2595496.4800000018"/>
    <n v="24.466666666666665"/>
    <n v="1006.2658231292509"/>
  </r>
  <r>
    <s v="14840AED"/>
    <d v="2024-08-27T00:00:00"/>
    <x v="2"/>
    <x v="3"/>
    <n v="1975.39"/>
    <n v="1"/>
    <n v="34"/>
    <n v="283.7"/>
    <n v="2507.7260676328519"/>
    <n v="2595496.4800000018"/>
    <n v="24.807838179519596"/>
    <n v="1007.5921112515798"/>
  </r>
  <r>
    <s v="E0406834"/>
    <d v="2024-06-18T00:00:00"/>
    <x v="0"/>
    <x v="3"/>
    <n v="3861.62"/>
    <n v="44"/>
    <n v="16"/>
    <n v="787.98"/>
    <n v="2573.119554204658"/>
    <n v="2539668.9999999977"/>
    <n v="24.807838179519596"/>
    <n v="1007.5921112515798"/>
  </r>
  <r>
    <s v="877C2947"/>
    <d v="2024-02-18T00:00:00"/>
    <x v="0"/>
    <x v="4"/>
    <n v="3182.09"/>
    <n v="20"/>
    <n v="11"/>
    <n v="1253.18"/>
    <n v="2573.119554204658"/>
    <n v="2539668.9999999977"/>
    <n v="24.45252774352651"/>
    <n v="990.94692971640018"/>
  </r>
  <r>
    <s v="E03FE41C"/>
    <d v="2024-05-19T00:00:00"/>
    <x v="0"/>
    <x v="4"/>
    <n v="3127.95"/>
    <n v="21"/>
    <n v="31"/>
    <n v="1271.6199999999999"/>
    <n v="2573.119554204658"/>
    <n v="2539668.9999999977"/>
    <n v="24.45252774352651"/>
    <n v="990.94692971640018"/>
  </r>
  <r>
    <s v="30255CFF"/>
    <d v="2024-11-06T00:00:00"/>
    <x v="0"/>
    <x v="0"/>
    <n v="776.68"/>
    <n v="13"/>
    <n v="0"/>
    <n v="954.28"/>
    <n v="2573.119554204658"/>
    <n v="2539668.9999999977"/>
    <n v="24.466666666666665"/>
    <n v="1006.2658231292509"/>
  </r>
  <r>
    <s v="66AA260B"/>
    <d v="2022-12-15T00:00:00"/>
    <x v="2"/>
    <x v="4"/>
    <n v="2993.4"/>
    <n v="6"/>
    <n v="22"/>
    <n v="940.95"/>
    <n v="2507.7260676328519"/>
    <n v="2595496.4800000018"/>
    <n v="24.45252774352651"/>
    <n v="990.94692971640018"/>
  </r>
  <r>
    <s v="DD9D8946"/>
    <d v="2024-10-11T00:00:00"/>
    <x v="1"/>
    <x v="3"/>
    <n v="1735.56"/>
    <n v="2"/>
    <n v="48"/>
    <n v="1530.86"/>
    <n v="2535.998905930473"/>
    <n v="2480206.9300000025"/>
    <n v="24.807838179519596"/>
    <n v="1007.5921112515798"/>
  </r>
  <r>
    <s v="B74DDE3B"/>
    <d v="2023-06-15T00:00:00"/>
    <x v="1"/>
    <x v="0"/>
    <n v="502.29"/>
    <n v="11"/>
    <n v="41"/>
    <n v="979.82"/>
    <n v="2535.998905930473"/>
    <n v="2480206.9300000025"/>
    <n v="24.466666666666665"/>
    <n v="1006.2658231292509"/>
  </r>
  <r>
    <s v="E62F108F"/>
    <d v="2023-05-31T00:00:00"/>
    <x v="2"/>
    <x v="1"/>
    <n v="4996.1899999999996"/>
    <n v="6"/>
    <n v="27"/>
    <n v="303.77999999999997"/>
    <n v="2507.7260676328519"/>
    <n v="2595496.4800000018"/>
    <n v="24.886658795749703"/>
    <n v="1011.2844799054373"/>
  </r>
  <r>
    <s v="9C6D4089"/>
    <d v="2023-11-30T00:00:00"/>
    <x v="2"/>
    <x v="0"/>
    <n v="4568.8599999999997"/>
    <n v="41"/>
    <n v="1"/>
    <n v="1669.55"/>
    <n v="2507.7260676328519"/>
    <n v="2595496.4800000018"/>
    <n v="24.466666666666665"/>
    <n v="1006.2658231292509"/>
  </r>
  <r>
    <s v="6207A6E5"/>
    <d v="2023-10-12T00:00:00"/>
    <x v="1"/>
    <x v="3"/>
    <n v="3746.55"/>
    <n v="31"/>
    <n v="49"/>
    <n v="1831.95"/>
    <n v="2535.998905930473"/>
    <n v="2480206.9300000025"/>
    <n v="24.807838179519596"/>
    <n v="1007.5921112515798"/>
  </r>
  <r>
    <s v="9CC0D104"/>
    <d v="2023-11-10T00:00:00"/>
    <x v="3"/>
    <x v="4"/>
    <n v="2145.4299999999998"/>
    <n v="20"/>
    <n v="15"/>
    <n v="643.80999999999995"/>
    <n v="2494.4112799999994"/>
    <n v="2494411.2799999993"/>
    <n v="24.45252774352651"/>
    <n v="990.94692971640018"/>
  </r>
  <r>
    <s v="4.068E+279"/>
    <d v="2024-03-06T00:00:00"/>
    <x v="0"/>
    <x v="4"/>
    <n v="2069.16"/>
    <n v="30"/>
    <n v="29"/>
    <n v="238.91"/>
    <n v="2573.119554204658"/>
    <n v="2539668.9999999977"/>
    <n v="24.45252774352651"/>
    <n v="990.94692971640018"/>
  </r>
  <r>
    <s v="59FD1FC8"/>
    <d v="2024-08-26T00:00:00"/>
    <x v="2"/>
    <x v="2"/>
    <n v="2429.81"/>
    <n v="28"/>
    <n v="43"/>
    <n v="600.89"/>
    <n v="2507.7260676328519"/>
    <n v="2595496.4800000018"/>
    <n v="25.230392156862745"/>
    <n v="1023.382745098039"/>
  </r>
  <r>
    <s v="07CD8E0D"/>
    <d v="2023-01-03T00:00:00"/>
    <x v="2"/>
    <x v="0"/>
    <n v="3610.64"/>
    <n v="6"/>
    <n v="4"/>
    <n v="1103.1300000000001"/>
    <n v="2507.7260676328519"/>
    <n v="2595496.4800000018"/>
    <n v="24.466666666666665"/>
    <n v="1006.2658231292509"/>
  </r>
  <r>
    <s v="C6D9D5A3"/>
    <d v="2023-01-28T00:00:00"/>
    <x v="1"/>
    <x v="3"/>
    <n v="510.62"/>
    <n v="19"/>
    <n v="45"/>
    <n v="1557.18"/>
    <n v="2535.998905930473"/>
    <n v="2480206.9300000025"/>
    <n v="24.807838179519596"/>
    <n v="1007.5921112515798"/>
  </r>
  <r>
    <s v="131BC558"/>
    <d v="2024-08-14T00:00:00"/>
    <x v="2"/>
    <x v="3"/>
    <n v="4710.49"/>
    <n v="2"/>
    <n v="50"/>
    <n v="643.4"/>
    <n v="2507.7260676328519"/>
    <n v="2595496.4800000018"/>
    <n v="24.807838179519596"/>
    <n v="1007.5921112515798"/>
  </r>
  <r>
    <s v="3206D4E4"/>
    <d v="2024-11-07T00:00:00"/>
    <x v="3"/>
    <x v="1"/>
    <n v="101.69"/>
    <n v="29"/>
    <n v="2"/>
    <n v="1350.03"/>
    <n v="2494.4112799999994"/>
    <n v="2494411.2799999993"/>
    <n v="24.886658795749703"/>
    <n v="1011.2844799054373"/>
  </r>
  <r>
    <s v="7E992911"/>
    <d v="2024-11-03T00:00:00"/>
    <x v="3"/>
    <x v="4"/>
    <n v="3671.71"/>
    <n v="4"/>
    <n v="36"/>
    <n v="531.27"/>
    <n v="2494.4112799999994"/>
    <n v="2494411.2799999993"/>
    <n v="24.45252774352651"/>
    <n v="990.94692971640018"/>
  </r>
  <r>
    <s v="75010228"/>
    <d v="2024-01-17T00:00:00"/>
    <x v="3"/>
    <x v="2"/>
    <n v="2157.61"/>
    <n v="30"/>
    <n v="31"/>
    <n v="1361.44"/>
    <n v="2494.4112799999994"/>
    <n v="2494411.2799999993"/>
    <n v="25.230392156862745"/>
    <n v="1023.382745098039"/>
  </r>
  <r>
    <s v="7165DC11"/>
    <d v="2022-12-22T00:00:00"/>
    <x v="1"/>
    <x v="1"/>
    <n v="2584.4899999999998"/>
    <n v="37"/>
    <n v="14"/>
    <n v="440.52"/>
    <n v="2535.998905930473"/>
    <n v="2480206.9300000025"/>
    <n v="24.886658795749703"/>
    <n v="1011.2844799054373"/>
  </r>
  <r>
    <s v="7F18AFDF"/>
    <d v="2023-03-12T00:00:00"/>
    <x v="1"/>
    <x v="0"/>
    <n v="633.49"/>
    <n v="15"/>
    <n v="27"/>
    <n v="410.44"/>
    <n v="2535.998905930473"/>
    <n v="2480206.9300000025"/>
    <n v="24.466666666666665"/>
    <n v="1006.2658231292509"/>
  </r>
  <r>
    <s v="124D7985"/>
    <d v="2023-08-02T00:00:00"/>
    <x v="1"/>
    <x v="3"/>
    <n v="3070.78"/>
    <n v="2"/>
    <n v="32"/>
    <n v="579.29"/>
    <n v="2535.998905930473"/>
    <n v="2480206.9300000025"/>
    <n v="24.807838179519596"/>
    <n v="1007.5921112515798"/>
  </r>
  <r>
    <s v="70C29DB9"/>
    <d v="2023-04-08T00:00:00"/>
    <x v="1"/>
    <x v="0"/>
    <n v="4277.5600000000004"/>
    <n v="14"/>
    <n v="39"/>
    <n v="331.99"/>
    <n v="2535.998905930473"/>
    <n v="2480206.9300000025"/>
    <n v="24.466666666666665"/>
    <n v="1006.2658231292509"/>
  </r>
  <r>
    <s v="F0829207"/>
    <d v="2024-06-11T00:00:00"/>
    <x v="1"/>
    <x v="3"/>
    <n v="4855.9399999999996"/>
    <n v="3"/>
    <n v="49"/>
    <n v="1034.92"/>
    <n v="2535.998905930473"/>
    <n v="2480206.9300000025"/>
    <n v="24.807838179519596"/>
    <n v="1007.5921112515798"/>
  </r>
  <r>
    <s v="E18BBEF1"/>
    <d v="2024-01-29T00:00:00"/>
    <x v="2"/>
    <x v="1"/>
    <n v="1695.84"/>
    <n v="4"/>
    <n v="50"/>
    <n v="1179.8900000000001"/>
    <n v="2507.7260676328519"/>
    <n v="2595496.4800000018"/>
    <n v="24.886658795749703"/>
    <n v="1011.2844799054373"/>
  </r>
  <r>
    <s v="1DB74672"/>
    <d v="2024-02-15T00:00:00"/>
    <x v="3"/>
    <x v="2"/>
    <n v="3199.64"/>
    <n v="14"/>
    <n v="28"/>
    <n v="1270.46"/>
    <n v="2494.4112799999994"/>
    <n v="2494411.2799999993"/>
    <n v="25.230392156862745"/>
    <n v="1023.382745098039"/>
  </r>
  <r>
    <s v="D7FEB963"/>
    <d v="2023-09-15T00:00:00"/>
    <x v="2"/>
    <x v="2"/>
    <n v="167.17"/>
    <n v="50"/>
    <n v="39"/>
    <n v="311.60000000000002"/>
    <n v="2507.7260676328519"/>
    <n v="2595496.4800000018"/>
    <n v="25.230392156862745"/>
    <n v="1023.382745098039"/>
  </r>
  <r>
    <s v="754BB97A"/>
    <d v="2023-04-02T00:00:00"/>
    <x v="3"/>
    <x v="0"/>
    <n v="3965.5"/>
    <n v="18"/>
    <n v="34"/>
    <n v="442.76"/>
    <n v="2494.4112799999994"/>
    <n v="2494411.2799999993"/>
    <n v="24.466666666666665"/>
    <n v="1006.2658231292509"/>
  </r>
  <r>
    <s v="45A51B9B"/>
    <d v="2023-06-17T00:00:00"/>
    <x v="2"/>
    <x v="3"/>
    <n v="2888.81"/>
    <n v="26"/>
    <n v="6"/>
    <n v="34.659999999999997"/>
    <n v="2507.7260676328519"/>
    <n v="2595496.4800000018"/>
    <n v="24.807838179519596"/>
    <n v="1007.5921112515798"/>
  </r>
  <r>
    <s v="DB4542E9"/>
    <d v="2024-09-29T00:00:00"/>
    <x v="2"/>
    <x v="4"/>
    <n v="4135.59"/>
    <n v="34"/>
    <n v="46"/>
    <n v="1293.94"/>
    <n v="2507.7260676328519"/>
    <n v="2595496.4800000018"/>
    <n v="24.45252774352651"/>
    <n v="990.94692971640018"/>
  </r>
  <r>
    <s v="2ADD5976"/>
    <d v="2023-03-18T00:00:00"/>
    <x v="2"/>
    <x v="1"/>
    <n v="2558.39"/>
    <n v="18"/>
    <n v="20"/>
    <n v="1418.85"/>
    <n v="2507.7260676328519"/>
    <n v="2595496.4800000018"/>
    <n v="24.886658795749703"/>
    <n v="1011.2844799054373"/>
  </r>
  <r>
    <s v="0A76C6FF"/>
    <d v="2024-09-18T00:00:00"/>
    <x v="0"/>
    <x v="3"/>
    <n v="1475.17"/>
    <n v="43"/>
    <n v="10"/>
    <n v="375.33"/>
    <n v="2573.119554204658"/>
    <n v="2539668.9999999977"/>
    <n v="24.807838179519596"/>
    <n v="1007.5921112515798"/>
  </r>
  <r>
    <s v="18E86EEB"/>
    <d v="2023-05-21T00:00:00"/>
    <x v="0"/>
    <x v="4"/>
    <n v="4823.26"/>
    <n v="47"/>
    <n v="14"/>
    <n v="1988.22"/>
    <n v="2573.119554204658"/>
    <n v="2539668.9999999977"/>
    <n v="24.45252774352651"/>
    <n v="990.94692971640018"/>
  </r>
  <r>
    <s v="FB6F275B"/>
    <d v="2023-07-09T00:00:00"/>
    <x v="1"/>
    <x v="1"/>
    <n v="226.35"/>
    <n v="38"/>
    <n v="16"/>
    <n v="1172.74"/>
    <n v="2535.998905930473"/>
    <n v="2480206.9300000025"/>
    <n v="24.886658795749703"/>
    <n v="1011.2844799054373"/>
  </r>
  <r>
    <s v="110A9323"/>
    <d v="2023-10-02T00:00:00"/>
    <x v="3"/>
    <x v="3"/>
    <n v="4062.67"/>
    <n v="19"/>
    <n v="6"/>
    <n v="958.19"/>
    <n v="2494.4112799999994"/>
    <n v="2494411.2799999993"/>
    <n v="24.807838179519596"/>
    <n v="1007.5921112515798"/>
  </r>
  <r>
    <s v="6887AE7E"/>
    <d v="2023-07-12T00:00:00"/>
    <x v="3"/>
    <x v="4"/>
    <n v="4076.27"/>
    <n v="6"/>
    <n v="35"/>
    <n v="120.01"/>
    <n v="2494.4112799999994"/>
    <n v="2494411.2799999993"/>
    <n v="24.45252774352651"/>
    <n v="990.94692971640018"/>
  </r>
  <r>
    <s v="8EFC2D64"/>
    <d v="2023-01-12T00:00:00"/>
    <x v="2"/>
    <x v="1"/>
    <n v="4194.78"/>
    <n v="42"/>
    <n v="34"/>
    <n v="167.84"/>
    <n v="2507.7260676328519"/>
    <n v="2595496.4800000018"/>
    <n v="24.886658795749703"/>
    <n v="1011.2844799054373"/>
  </r>
  <r>
    <s v="583322F9"/>
    <d v="2023-10-23T00:00:00"/>
    <x v="1"/>
    <x v="4"/>
    <n v="881.68"/>
    <n v="42"/>
    <n v="46"/>
    <n v="1899.84"/>
    <n v="2535.998905930473"/>
    <n v="2480206.9300000025"/>
    <n v="24.45252774352651"/>
    <n v="990.94692971640018"/>
  </r>
  <r>
    <s v="6F1B32F2"/>
    <d v="2023-12-03T00:00:00"/>
    <x v="3"/>
    <x v="0"/>
    <n v="1939.83"/>
    <n v="48"/>
    <n v="50"/>
    <n v="29.61"/>
    <n v="2494.4112799999994"/>
    <n v="2494411.2799999993"/>
    <n v="24.466666666666665"/>
    <n v="1006.2658231292509"/>
  </r>
  <r>
    <s v="DE899E43"/>
    <d v="2024-05-01T00:00:00"/>
    <x v="0"/>
    <x v="3"/>
    <n v="4318.7"/>
    <n v="48"/>
    <n v="40"/>
    <n v="1917.94"/>
    <n v="2573.119554204658"/>
    <n v="2539668.9999999977"/>
    <n v="24.807838179519596"/>
    <n v="1007.5921112515798"/>
  </r>
  <r>
    <s v="ED001C96"/>
    <d v="2023-01-07T00:00:00"/>
    <x v="3"/>
    <x v="2"/>
    <n v="209.16"/>
    <n v="18"/>
    <n v="4"/>
    <n v="731.63"/>
    <n v="2494.4112799999994"/>
    <n v="2494411.2799999993"/>
    <n v="25.230392156862745"/>
    <n v="1023.382745098039"/>
  </r>
  <r>
    <s v="C721A04A"/>
    <d v="2024-02-11T00:00:00"/>
    <x v="1"/>
    <x v="2"/>
    <n v="753.8"/>
    <n v="21"/>
    <n v="11"/>
    <n v="385.31"/>
    <n v="2535.998905930473"/>
    <n v="2480206.9300000025"/>
    <n v="25.230392156862745"/>
    <n v="1023.382745098039"/>
  </r>
  <r>
    <s v="BB08029C"/>
    <d v="2023-01-30T00:00:00"/>
    <x v="2"/>
    <x v="0"/>
    <n v="3124.97"/>
    <n v="19"/>
    <n v="1"/>
    <n v="959.73"/>
    <n v="2507.7260676328519"/>
    <n v="2595496.4800000018"/>
    <n v="24.466666666666665"/>
    <n v="1006.2658231292509"/>
  </r>
  <r>
    <s v="EF7BBA75"/>
    <d v="2024-08-20T00:00:00"/>
    <x v="2"/>
    <x v="0"/>
    <n v="1884.17"/>
    <n v="3"/>
    <n v="9"/>
    <n v="618.08000000000004"/>
    <n v="2507.7260676328519"/>
    <n v="2595496.4800000018"/>
    <n v="24.466666666666665"/>
    <n v="1006.2658231292509"/>
  </r>
  <r>
    <s v="6A3D0035"/>
    <d v="2023-05-08T00:00:00"/>
    <x v="0"/>
    <x v="4"/>
    <n v="4625.1899999999996"/>
    <n v="6"/>
    <n v="19"/>
    <n v="1547.65"/>
    <n v="2573.119554204658"/>
    <n v="2539668.9999999977"/>
    <n v="24.45252774352651"/>
    <n v="990.94692971640018"/>
  </r>
  <r>
    <s v="B7D763F3"/>
    <d v="2023-04-19T00:00:00"/>
    <x v="1"/>
    <x v="4"/>
    <n v="837.49"/>
    <n v="24"/>
    <n v="47"/>
    <n v="688.7"/>
    <n v="2535.998905930473"/>
    <n v="2480206.9300000025"/>
    <n v="24.45252774352651"/>
    <n v="990.94692971640018"/>
  </r>
  <r>
    <s v="6BBC8E31"/>
    <d v="2024-07-18T00:00:00"/>
    <x v="1"/>
    <x v="1"/>
    <n v="4141.24"/>
    <n v="17"/>
    <n v="12"/>
    <n v="998.02"/>
    <n v="2535.998905930473"/>
    <n v="2480206.9300000025"/>
    <n v="24.886658795749703"/>
    <n v="1011.2844799054373"/>
  </r>
  <r>
    <s v="FE99FC06"/>
    <d v="2024-06-18T00:00:00"/>
    <x v="0"/>
    <x v="0"/>
    <n v="3285.91"/>
    <n v="16"/>
    <n v="9"/>
    <n v="1925"/>
    <n v="2573.119554204658"/>
    <n v="2539668.9999999977"/>
    <n v="24.466666666666665"/>
    <n v="1006.2658231292509"/>
  </r>
  <r>
    <s v="77A8CDB2"/>
    <d v="2023-05-08T00:00:00"/>
    <x v="2"/>
    <x v="4"/>
    <n v="3833.2"/>
    <n v="4"/>
    <n v="24"/>
    <n v="1650.91"/>
    <n v="2507.7260676328519"/>
    <n v="2595496.4800000018"/>
    <n v="24.45252774352651"/>
    <n v="990.94692971640018"/>
  </r>
  <r>
    <s v="A21D6DFD"/>
    <d v="2024-09-09T00:00:00"/>
    <x v="0"/>
    <x v="3"/>
    <n v="2747.05"/>
    <n v="19"/>
    <n v="2"/>
    <n v="1191.52"/>
    <n v="2573.119554204658"/>
    <n v="2539668.9999999977"/>
    <n v="24.807838179519596"/>
    <n v="1007.5921112515798"/>
  </r>
  <r>
    <s v="AB02C08F"/>
    <d v="2024-07-27T00:00:00"/>
    <x v="1"/>
    <x v="1"/>
    <n v="1601.28"/>
    <n v="39"/>
    <n v="50"/>
    <n v="1150.05"/>
    <n v="2535.998905930473"/>
    <n v="2480206.9300000025"/>
    <n v="24.886658795749703"/>
    <n v="1011.2844799054373"/>
  </r>
  <r>
    <s v="664EBB6B"/>
    <d v="2023-07-25T00:00:00"/>
    <x v="1"/>
    <x v="0"/>
    <n v="1633.61"/>
    <n v="25"/>
    <n v="12"/>
    <n v="995.78"/>
    <n v="2535.998905930473"/>
    <n v="2480206.9300000025"/>
    <n v="24.466666666666665"/>
    <n v="1006.2658231292509"/>
  </r>
  <r>
    <s v="C77AEA95"/>
    <d v="2023-11-11T00:00:00"/>
    <x v="0"/>
    <x v="1"/>
    <n v="3427.33"/>
    <n v="34"/>
    <n v="1"/>
    <n v="428.74"/>
    <n v="2573.119554204658"/>
    <n v="2539668.9999999977"/>
    <n v="24.886658795749703"/>
    <n v="1011.2844799054373"/>
  </r>
  <r>
    <s v="F386A66A"/>
    <d v="2023-02-23T00:00:00"/>
    <x v="3"/>
    <x v="3"/>
    <n v="312.20999999999998"/>
    <n v="5"/>
    <n v="1"/>
    <n v="105"/>
    <n v="2494.4112799999994"/>
    <n v="2494411.2799999993"/>
    <n v="24.807838179519596"/>
    <n v="1007.5921112515798"/>
  </r>
  <r>
    <s v="F1879EAD"/>
    <d v="2024-02-14T00:00:00"/>
    <x v="1"/>
    <x v="0"/>
    <n v="1749.63"/>
    <n v="37"/>
    <n v="29"/>
    <n v="562.95000000000005"/>
    <n v="2535.998905930473"/>
    <n v="2480206.9300000025"/>
    <n v="24.466666666666665"/>
    <n v="1006.2658231292509"/>
  </r>
  <r>
    <s v="A74BB611"/>
    <d v="2023-06-01T00:00:00"/>
    <x v="1"/>
    <x v="4"/>
    <n v="2891.8"/>
    <n v="17"/>
    <n v="10"/>
    <n v="165.5"/>
    <n v="2535.998905930473"/>
    <n v="2480206.9300000025"/>
    <n v="24.45252774352651"/>
    <n v="990.94692971640018"/>
  </r>
  <r>
    <s v="B8676A3E"/>
    <d v="2024-02-19T00:00:00"/>
    <x v="1"/>
    <x v="2"/>
    <n v="3626.04"/>
    <n v="46"/>
    <n v="41"/>
    <n v="267.77"/>
    <n v="2535.998905930473"/>
    <n v="2480206.9300000025"/>
    <n v="25.230392156862745"/>
    <n v="1023.382745098039"/>
  </r>
  <r>
    <s v="85C44ACD"/>
    <d v="2024-01-06T00:00:00"/>
    <x v="0"/>
    <x v="2"/>
    <n v="1710.54"/>
    <n v="46"/>
    <n v="25"/>
    <n v="434.37"/>
    <n v="2573.119554204658"/>
    <n v="2539668.9999999977"/>
    <n v="25.230392156862745"/>
    <n v="1023.382745098039"/>
  </r>
  <r>
    <s v="3E217475"/>
    <d v="2023-09-10T00:00:00"/>
    <x v="0"/>
    <x v="2"/>
    <n v="564.82000000000005"/>
    <n v="42"/>
    <n v="25"/>
    <n v="954.88"/>
    <n v="2573.119554204658"/>
    <n v="2539668.9999999977"/>
    <n v="25.230392156862745"/>
    <n v="1023.382745098039"/>
  </r>
  <r>
    <s v="0302F93D"/>
    <d v="2024-01-03T00:00:00"/>
    <x v="3"/>
    <x v="4"/>
    <n v="1051.0899999999999"/>
    <n v="1"/>
    <n v="31"/>
    <n v="1752.03"/>
    <n v="2494.4112799999994"/>
    <n v="2494411.2799999993"/>
    <n v="24.45252774352651"/>
    <n v="990.94692971640018"/>
  </r>
  <r>
    <s v="09B52F95"/>
    <d v="2024-03-01T00:00:00"/>
    <x v="1"/>
    <x v="4"/>
    <n v="877.81"/>
    <n v="22"/>
    <n v="48"/>
    <n v="1735.36"/>
    <n v="2535.998905930473"/>
    <n v="2480206.9300000025"/>
    <n v="24.45252774352651"/>
    <n v="990.94692971640018"/>
  </r>
  <r>
    <s v="06F58AF4"/>
    <d v="2024-04-08T00:00:00"/>
    <x v="1"/>
    <x v="1"/>
    <n v="2427.2199999999998"/>
    <n v="7"/>
    <n v="37"/>
    <n v="1402.55"/>
    <n v="2535.998905930473"/>
    <n v="2480206.9300000025"/>
    <n v="24.886658795749703"/>
    <n v="1011.2844799054373"/>
  </r>
  <r>
    <s v="47F74209"/>
    <d v="2024-07-14T00:00:00"/>
    <x v="3"/>
    <x v="2"/>
    <n v="4162.1400000000003"/>
    <n v="23"/>
    <n v="8"/>
    <n v="1405.92"/>
    <n v="2494.4112799999994"/>
    <n v="2494411.2799999993"/>
    <n v="25.230392156862745"/>
    <n v="1023.382745098039"/>
  </r>
  <r>
    <s v="E3914342"/>
    <d v="2024-01-18T00:00:00"/>
    <x v="3"/>
    <x v="0"/>
    <n v="2051.92"/>
    <n v="48"/>
    <n v="13"/>
    <n v="1357.31"/>
    <n v="2494.4112799999994"/>
    <n v="2494411.2799999993"/>
    <n v="24.466666666666665"/>
    <n v="1006.2658231292509"/>
  </r>
  <r>
    <s v="08641B35"/>
    <d v="2023-06-02T00:00:00"/>
    <x v="3"/>
    <x v="3"/>
    <n v="1183.6500000000001"/>
    <n v="19"/>
    <n v="25"/>
    <n v="239.81"/>
    <n v="2494.4112799999994"/>
    <n v="2494411.2799999993"/>
    <n v="24.807838179519596"/>
    <n v="1007.5921112515798"/>
  </r>
  <r>
    <s v="6DA070C0"/>
    <d v="2024-11-02T00:00:00"/>
    <x v="1"/>
    <x v="2"/>
    <n v="3309.43"/>
    <n v="39"/>
    <n v="1"/>
    <n v="943.96"/>
    <n v="2535.998905930473"/>
    <n v="2480206.9300000025"/>
    <n v="25.230392156862745"/>
    <n v="1023.382745098039"/>
  </r>
  <r>
    <s v="862C324D"/>
    <d v="2024-02-15T00:00:00"/>
    <x v="2"/>
    <x v="4"/>
    <n v="196.79"/>
    <n v="23"/>
    <n v="6"/>
    <n v="283.89"/>
    <n v="2507.7260676328519"/>
    <n v="2595496.4800000018"/>
    <n v="24.45252774352651"/>
    <n v="990.94692971640018"/>
  </r>
  <r>
    <s v="7F29647A"/>
    <d v="2023-04-21T00:00:00"/>
    <x v="3"/>
    <x v="0"/>
    <n v="4277.34"/>
    <n v="7"/>
    <n v="6"/>
    <n v="1277.54"/>
    <n v="2494.4112799999994"/>
    <n v="2494411.2799999993"/>
    <n v="24.466666666666665"/>
    <n v="1006.2658231292509"/>
  </r>
  <r>
    <s v="265EFE9A"/>
    <d v="2023-10-29T00:00:00"/>
    <x v="2"/>
    <x v="1"/>
    <n v="1101.76"/>
    <n v="36"/>
    <n v="8"/>
    <n v="1321.43"/>
    <n v="2507.7260676328519"/>
    <n v="2595496.4800000018"/>
    <n v="24.886658795749703"/>
    <n v="1011.2844799054373"/>
  </r>
  <r>
    <s v="6AD780CB"/>
    <d v="2023-05-08T00:00:00"/>
    <x v="1"/>
    <x v="4"/>
    <n v="1732.77"/>
    <n v="16"/>
    <n v="28"/>
    <n v="159.81"/>
    <n v="2535.998905930473"/>
    <n v="2480206.9300000025"/>
    <n v="24.45252774352651"/>
    <n v="990.94692971640018"/>
  </r>
  <r>
    <s v="8045FD84"/>
    <d v="2024-06-11T00:00:00"/>
    <x v="2"/>
    <x v="3"/>
    <n v="3987.33"/>
    <n v="12"/>
    <n v="12"/>
    <n v="318.72000000000003"/>
    <n v="2507.7260676328519"/>
    <n v="2595496.4800000018"/>
    <n v="24.807838179519596"/>
    <n v="1007.5921112515798"/>
  </r>
  <r>
    <s v="6250E820"/>
    <d v="2024-02-17T00:00:00"/>
    <x v="3"/>
    <x v="3"/>
    <n v="1210.1300000000001"/>
    <n v="38"/>
    <n v="31"/>
    <n v="1427.99"/>
    <n v="2494.4112799999994"/>
    <n v="2494411.2799999993"/>
    <n v="24.807838179519596"/>
    <n v="1007.5921112515798"/>
  </r>
  <r>
    <s v="84A20FA6"/>
    <d v="2022-12-30T00:00:00"/>
    <x v="1"/>
    <x v="1"/>
    <n v="4723.08"/>
    <n v="12"/>
    <n v="22"/>
    <n v="678.52"/>
    <n v="2535.998905930473"/>
    <n v="2480206.9300000025"/>
    <n v="24.886658795749703"/>
    <n v="1011.2844799054373"/>
  </r>
  <r>
    <s v="614D24F2"/>
    <d v="2023-06-12T00:00:00"/>
    <x v="0"/>
    <x v="0"/>
    <n v="4052.02"/>
    <n v="9"/>
    <n v="10"/>
    <n v="1307.01"/>
    <n v="2573.119554204658"/>
    <n v="2539668.9999999977"/>
    <n v="24.466666666666665"/>
    <n v="1006.2658231292509"/>
  </r>
  <r>
    <s v="B80B0E88"/>
    <d v="2023-09-13T00:00:00"/>
    <x v="3"/>
    <x v="0"/>
    <n v="2671.33"/>
    <n v="50"/>
    <n v="35"/>
    <n v="1563.42"/>
    <n v="2494.4112799999994"/>
    <n v="2494411.2799999993"/>
    <n v="24.466666666666665"/>
    <n v="1006.2658231292509"/>
  </r>
  <r>
    <s v="4C2F4158"/>
    <d v="2023-03-07T00:00:00"/>
    <x v="1"/>
    <x v="1"/>
    <n v="468.59"/>
    <n v="29"/>
    <n v="31"/>
    <n v="236.71"/>
    <n v="2535.998905930473"/>
    <n v="2480206.9300000025"/>
    <n v="24.886658795749703"/>
    <n v="1011.2844799054373"/>
  </r>
  <r>
    <s v="0"/>
    <d v="2023-10-26T00:00:00"/>
    <x v="2"/>
    <x v="4"/>
    <n v="1595.64"/>
    <n v="4"/>
    <n v="28"/>
    <n v="233.74"/>
    <n v="2507.7260676328519"/>
    <n v="2595496.4800000018"/>
    <n v="24.45252774352651"/>
    <n v="990.94692971640018"/>
  </r>
  <r>
    <s v="BA939B80"/>
    <d v="2024-08-23T00:00:00"/>
    <x v="0"/>
    <x v="0"/>
    <n v="2964.87"/>
    <n v="50"/>
    <n v="2"/>
    <n v="1417.79"/>
    <n v="2573.119554204658"/>
    <n v="2539668.9999999977"/>
    <n v="24.466666666666665"/>
    <n v="1006.2658231292509"/>
  </r>
  <r>
    <s v="958EC911"/>
    <d v="2023-09-13T00:00:00"/>
    <x v="3"/>
    <x v="4"/>
    <n v="2887.93"/>
    <n v="42"/>
    <n v="17"/>
    <n v="1961.31"/>
    <n v="2494.4112799999994"/>
    <n v="2494411.2799999993"/>
    <n v="24.45252774352651"/>
    <n v="990.94692971640018"/>
  </r>
  <r>
    <s v="E1D58A69"/>
    <d v="2023-12-29T00:00:00"/>
    <x v="1"/>
    <x v="2"/>
    <n v="4151.05"/>
    <n v="38"/>
    <n v="29"/>
    <n v="423.37"/>
    <n v="2535.998905930473"/>
    <n v="2480206.9300000025"/>
    <n v="25.230392156862745"/>
    <n v="1023.382745098039"/>
  </r>
  <r>
    <s v="B2AFBF5F"/>
    <d v="2023-08-26T00:00:00"/>
    <x v="3"/>
    <x v="4"/>
    <n v="3112.31"/>
    <n v="49"/>
    <n v="20"/>
    <n v="1716.8"/>
    <n v="2494.4112799999994"/>
    <n v="2494411.2799999993"/>
    <n v="24.45252774352651"/>
    <n v="990.94692971640018"/>
  </r>
  <r>
    <s v="9BA2A1DC"/>
    <d v="2023-06-13T00:00:00"/>
    <x v="3"/>
    <x v="3"/>
    <n v="3188.73"/>
    <n v="28"/>
    <n v="18"/>
    <n v="270.47000000000003"/>
    <n v="2494.4112799999994"/>
    <n v="2494411.2799999993"/>
    <n v="24.807838179519596"/>
    <n v="1007.5921112515798"/>
  </r>
  <r>
    <s v="2B68D648"/>
    <d v="2023-01-19T00:00:00"/>
    <x v="2"/>
    <x v="3"/>
    <n v="2298.86"/>
    <n v="47"/>
    <n v="38"/>
    <n v="1467.37"/>
    <n v="2507.7260676328519"/>
    <n v="2595496.4800000018"/>
    <n v="24.807838179519596"/>
    <n v="1007.5921112515798"/>
  </r>
  <r>
    <s v="41C4CC28"/>
    <d v="2024-10-18T00:00:00"/>
    <x v="2"/>
    <x v="4"/>
    <n v="2794.6"/>
    <n v="11"/>
    <n v="5"/>
    <n v="707.59"/>
    <n v="2507.7260676328519"/>
    <n v="2595496.4800000018"/>
    <n v="24.45252774352651"/>
    <n v="990.94692971640018"/>
  </r>
  <r>
    <s v="C29F2F47"/>
    <d v="2023-10-29T00:00:00"/>
    <x v="3"/>
    <x v="4"/>
    <n v="2983.09"/>
    <n v="36"/>
    <n v="16"/>
    <n v="488.11"/>
    <n v="2494.4112799999994"/>
    <n v="2494411.2799999993"/>
    <n v="24.45252774352651"/>
    <n v="990.94692971640018"/>
  </r>
  <r>
    <s v="58E50567"/>
    <d v="2023-12-23T00:00:00"/>
    <x v="2"/>
    <x v="2"/>
    <n v="3253.37"/>
    <n v="27"/>
    <n v="25"/>
    <n v="1000.78"/>
    <n v="2507.7260676328519"/>
    <n v="2595496.4800000018"/>
    <n v="25.230392156862745"/>
    <n v="1023.382745098039"/>
  </r>
  <r>
    <s v="A9746036"/>
    <d v="2024-05-14T00:00:00"/>
    <x v="3"/>
    <x v="4"/>
    <n v="3769.74"/>
    <n v="13"/>
    <n v="0"/>
    <n v="1695.66"/>
    <n v="2494.4112799999994"/>
    <n v="2494411.2799999993"/>
    <n v="24.45252774352651"/>
    <n v="990.94692971640018"/>
  </r>
  <r>
    <s v="64DEF9E9"/>
    <d v="2023-08-07T00:00:00"/>
    <x v="2"/>
    <x v="0"/>
    <n v="1715.83"/>
    <n v="47"/>
    <n v="32"/>
    <n v="708.22"/>
    <n v="2507.7260676328519"/>
    <n v="2595496.4800000018"/>
    <n v="24.466666666666665"/>
    <n v="1006.2658231292509"/>
  </r>
  <r>
    <s v="C74DF610"/>
    <d v="2024-06-08T00:00:00"/>
    <x v="2"/>
    <x v="3"/>
    <n v="2087.7199999999998"/>
    <n v="24"/>
    <n v="42"/>
    <n v="1716.16"/>
    <n v="2507.7260676328519"/>
    <n v="2595496.4800000018"/>
    <n v="24.807838179519596"/>
    <n v="1007.5921112515798"/>
  </r>
  <r>
    <s v="D5B45152"/>
    <d v="2023-08-15T00:00:00"/>
    <x v="3"/>
    <x v="1"/>
    <n v="1351.27"/>
    <n v="38"/>
    <n v="41"/>
    <n v="1355.42"/>
    <n v="2494.4112799999994"/>
    <n v="2494411.2799999993"/>
    <n v="24.886658795749703"/>
    <n v="1011.2844799054373"/>
  </r>
  <r>
    <s v="43544A81"/>
    <d v="2024-06-15T00:00:00"/>
    <x v="3"/>
    <x v="1"/>
    <n v="3263.35"/>
    <n v="6"/>
    <n v="20"/>
    <n v="1626.85"/>
    <n v="2494.4112799999994"/>
    <n v="2494411.2799999993"/>
    <n v="24.886658795749703"/>
    <n v="1011.2844799054373"/>
  </r>
  <r>
    <s v="EDE5F3C4"/>
    <d v="2023-06-18T00:00:00"/>
    <x v="2"/>
    <x v="1"/>
    <n v="4774.29"/>
    <n v="2"/>
    <n v="11"/>
    <n v="1509.13"/>
    <n v="2507.7260676328519"/>
    <n v="2595496.4800000018"/>
    <n v="24.886658795749703"/>
    <n v="1011.2844799054373"/>
  </r>
  <r>
    <s v="2728D7D8"/>
    <d v="2023-10-12T00:00:00"/>
    <x v="0"/>
    <x v="1"/>
    <n v="1881.56"/>
    <n v="9"/>
    <n v="47"/>
    <n v="157.76"/>
    <n v="2573.119554204658"/>
    <n v="2539668.9999999977"/>
    <n v="24.886658795749703"/>
    <n v="1011.2844799054373"/>
  </r>
  <r>
    <s v="46BFBCE2"/>
    <d v="2023-03-15T00:00:00"/>
    <x v="2"/>
    <x v="2"/>
    <n v="1126.77"/>
    <n v="26"/>
    <n v="40"/>
    <n v="1672.41"/>
    <n v="2507.7260676328519"/>
    <n v="2595496.4800000018"/>
    <n v="25.230392156862745"/>
    <n v="1023.382745098039"/>
  </r>
  <r>
    <s v="7A34DD10"/>
    <d v="2023-12-22T00:00:00"/>
    <x v="0"/>
    <x v="4"/>
    <n v="2696.45"/>
    <n v="40"/>
    <n v="23"/>
    <n v="320.01"/>
    <n v="2573.119554204658"/>
    <n v="2539668.9999999977"/>
    <n v="24.45252774352651"/>
    <n v="990.94692971640018"/>
  </r>
  <r>
    <s v="21861721"/>
    <d v="2023-08-06T00:00:00"/>
    <x v="2"/>
    <x v="2"/>
    <n v="224.91"/>
    <n v="50"/>
    <n v="8"/>
    <n v="182.79"/>
    <n v="2507.7260676328519"/>
    <n v="2595496.4800000018"/>
    <n v="25.230392156862745"/>
    <n v="1023.382745098039"/>
  </r>
  <r>
    <s v="0D0B8EF6"/>
    <d v="2024-02-03T00:00:00"/>
    <x v="0"/>
    <x v="1"/>
    <n v="1849.67"/>
    <n v="15"/>
    <n v="2"/>
    <n v="957.8"/>
    <n v="2573.119554204658"/>
    <n v="2539668.9999999977"/>
    <n v="24.886658795749703"/>
    <n v="1011.2844799054373"/>
  </r>
  <r>
    <s v="7E667EEB"/>
    <d v="2022-11-18T00:00:00"/>
    <x v="0"/>
    <x v="1"/>
    <n v="4612.5"/>
    <n v="32"/>
    <n v="19"/>
    <n v="87.44"/>
    <n v="2573.119554204658"/>
    <n v="2539668.9999999977"/>
    <n v="24.886658795749703"/>
    <n v="1011.2844799054373"/>
  </r>
  <r>
    <s v="118019EB"/>
    <d v="2023-03-06T00:00:00"/>
    <x v="2"/>
    <x v="0"/>
    <n v="3067.14"/>
    <n v="38"/>
    <n v="24"/>
    <n v="1114.33"/>
    <n v="2507.7260676328519"/>
    <n v="2595496.4800000018"/>
    <n v="24.466666666666665"/>
    <n v="1006.2658231292509"/>
  </r>
  <r>
    <s v="1E4D35F7"/>
    <d v="2024-04-05T00:00:00"/>
    <x v="0"/>
    <x v="3"/>
    <n v="2088.71"/>
    <n v="32"/>
    <n v="28"/>
    <n v="1073.5"/>
    <n v="2573.119554204658"/>
    <n v="2539668.9999999977"/>
    <n v="24.807838179519596"/>
    <n v="1007.5921112515798"/>
  </r>
  <r>
    <s v="167F0B1C"/>
    <d v="2022-12-24T00:00:00"/>
    <x v="3"/>
    <x v="3"/>
    <n v="374.69"/>
    <n v="46"/>
    <n v="39"/>
    <n v="1147.69"/>
    <n v="2494.4112799999994"/>
    <n v="2494411.2799999993"/>
    <n v="24.807838179519596"/>
    <n v="1007.5921112515798"/>
  </r>
  <r>
    <s v="E2BF708E"/>
    <d v="2023-01-12T00:00:00"/>
    <x v="0"/>
    <x v="4"/>
    <n v="1121.78"/>
    <n v="12"/>
    <n v="38"/>
    <n v="854.93"/>
    <n v="2573.119554204658"/>
    <n v="2539668.9999999977"/>
    <n v="24.45252774352651"/>
    <n v="990.94692971640018"/>
  </r>
  <r>
    <s v="FF37938A"/>
    <d v="2024-05-19T00:00:00"/>
    <x v="2"/>
    <x v="3"/>
    <n v="3642.96"/>
    <n v="1"/>
    <n v="33"/>
    <n v="519.54999999999995"/>
    <n v="2507.7260676328519"/>
    <n v="2595496.4800000018"/>
    <n v="24.807838179519596"/>
    <n v="1007.5921112515798"/>
  </r>
  <r>
    <s v="FC2DC4A8"/>
    <d v="2022-12-05T00:00:00"/>
    <x v="1"/>
    <x v="4"/>
    <n v="2288.7600000000002"/>
    <n v="49"/>
    <n v="0"/>
    <n v="1239.69"/>
    <n v="2535.998905930473"/>
    <n v="2480206.9300000025"/>
    <n v="24.45252774352651"/>
    <n v="990.94692971640018"/>
  </r>
  <r>
    <s v="D2177EBA"/>
    <d v="2024-09-12T00:00:00"/>
    <x v="0"/>
    <x v="1"/>
    <n v="4427.58"/>
    <n v="28"/>
    <n v="41"/>
    <n v="1578.17"/>
    <n v="2573.119554204658"/>
    <n v="2539668.9999999977"/>
    <n v="24.886658795749703"/>
    <n v="1011.2844799054373"/>
  </r>
  <r>
    <s v="23C49133"/>
    <d v="2022-12-17T00:00:00"/>
    <x v="1"/>
    <x v="1"/>
    <n v="3408.62"/>
    <n v="30"/>
    <n v="32"/>
    <n v="345.22"/>
    <n v="2535.998905930473"/>
    <n v="2480206.9300000025"/>
    <n v="24.886658795749703"/>
    <n v="1011.2844799054373"/>
  </r>
  <r>
    <s v="F72B8070"/>
    <d v="2023-04-01T00:00:00"/>
    <x v="2"/>
    <x v="1"/>
    <n v="3670.32"/>
    <n v="18"/>
    <n v="0"/>
    <n v="1490.44"/>
    <n v="2507.7260676328519"/>
    <n v="2595496.4800000018"/>
    <n v="24.886658795749703"/>
    <n v="1011.2844799054373"/>
  </r>
  <r>
    <s v="94DEC928"/>
    <d v="2023-06-19T00:00:00"/>
    <x v="0"/>
    <x v="1"/>
    <n v="4639.53"/>
    <n v="27"/>
    <n v="19"/>
    <n v="1163.0999999999999"/>
    <n v="2573.119554204658"/>
    <n v="2539668.9999999977"/>
    <n v="24.886658795749703"/>
    <n v="1011.2844799054373"/>
  </r>
  <r>
    <s v="4B74118B"/>
    <d v="2024-08-10T00:00:00"/>
    <x v="2"/>
    <x v="3"/>
    <n v="3309.08"/>
    <n v="37"/>
    <n v="39"/>
    <n v="436.51"/>
    <n v="2507.7260676328519"/>
    <n v="2595496.4800000018"/>
    <n v="24.807838179519596"/>
    <n v="1007.5921112515798"/>
  </r>
  <r>
    <s v="6E64F4C8"/>
    <d v="2024-01-19T00:00:00"/>
    <x v="3"/>
    <x v="0"/>
    <n v="2197.96"/>
    <n v="11"/>
    <n v="4"/>
    <n v="1000.73"/>
    <n v="2494.4112799999994"/>
    <n v="2494411.2799999993"/>
    <n v="24.466666666666665"/>
    <n v="1006.2658231292509"/>
  </r>
  <r>
    <s v="93C193DE"/>
    <d v="2024-06-14T00:00:00"/>
    <x v="2"/>
    <x v="0"/>
    <n v="4794.17"/>
    <n v="39"/>
    <n v="36"/>
    <n v="274.33"/>
    <n v="2507.7260676328519"/>
    <n v="2595496.4800000018"/>
    <n v="24.466666666666665"/>
    <n v="1006.2658231292509"/>
  </r>
  <r>
    <s v="9898FADC"/>
    <d v="2022-12-18T00:00:00"/>
    <x v="1"/>
    <x v="1"/>
    <n v="3577.22"/>
    <n v="18"/>
    <n v="46"/>
    <n v="1335.52"/>
    <n v="2535.998905930473"/>
    <n v="2480206.9300000025"/>
    <n v="24.886658795749703"/>
    <n v="1011.2844799054373"/>
  </r>
  <r>
    <s v="EC9DCE02"/>
    <d v="2023-06-05T00:00:00"/>
    <x v="2"/>
    <x v="2"/>
    <n v="717.47"/>
    <n v="44"/>
    <n v="33"/>
    <n v="1626.39"/>
    <n v="2507.7260676328519"/>
    <n v="2595496.4800000018"/>
    <n v="25.230392156862745"/>
    <n v="1023.382745098039"/>
  </r>
  <r>
    <s v="9A165811"/>
    <d v="2024-05-29T00:00:00"/>
    <x v="3"/>
    <x v="0"/>
    <n v="4215.6400000000003"/>
    <n v="7"/>
    <n v="26"/>
    <n v="967.64"/>
    <n v="2494.4112799999994"/>
    <n v="2494411.2799999993"/>
    <n v="24.466666666666665"/>
    <n v="1006.2658231292509"/>
  </r>
  <r>
    <s v="530FA966"/>
    <d v="2024-08-26T00:00:00"/>
    <x v="0"/>
    <x v="0"/>
    <n v="3882.91"/>
    <n v="40"/>
    <n v="3"/>
    <n v="1277.1600000000001"/>
    <n v="2573.119554204658"/>
    <n v="2539668.9999999977"/>
    <n v="24.466666666666665"/>
    <n v="1006.2658231292509"/>
  </r>
  <r>
    <s v="0AE4D5CA"/>
    <d v="2023-08-18T00:00:00"/>
    <x v="2"/>
    <x v="0"/>
    <n v="488.43"/>
    <n v="39"/>
    <n v="9"/>
    <n v="1883.86"/>
    <n v="2507.7260676328519"/>
    <n v="2595496.4800000018"/>
    <n v="24.466666666666665"/>
    <n v="1006.2658231292509"/>
  </r>
  <r>
    <s v="C80C23B8"/>
    <d v="2023-11-11T00:00:00"/>
    <x v="1"/>
    <x v="1"/>
    <n v="4848.59"/>
    <n v="49"/>
    <n v="21"/>
    <n v="1245.07"/>
    <n v="2535.998905930473"/>
    <n v="2480206.9300000025"/>
    <n v="24.886658795749703"/>
    <n v="1011.2844799054373"/>
  </r>
  <r>
    <s v="C5091574"/>
    <d v="2024-10-18T00:00:00"/>
    <x v="1"/>
    <x v="3"/>
    <n v="4308.95"/>
    <n v="9"/>
    <n v="17"/>
    <n v="1451.37"/>
    <n v="2535.998905930473"/>
    <n v="2480206.9300000025"/>
    <n v="24.807838179519596"/>
    <n v="1007.5921112515798"/>
  </r>
  <r>
    <s v="4F39EFBA"/>
    <d v="2024-01-29T00:00:00"/>
    <x v="1"/>
    <x v="4"/>
    <n v="4176.78"/>
    <n v="30"/>
    <n v="1"/>
    <n v="755.42"/>
    <n v="2535.998905930473"/>
    <n v="2480206.9300000025"/>
    <n v="24.45252774352651"/>
    <n v="990.94692971640018"/>
  </r>
  <r>
    <s v="91B029C2"/>
    <d v="2023-03-15T00:00:00"/>
    <x v="3"/>
    <x v="4"/>
    <n v="501.62"/>
    <n v="38"/>
    <n v="45"/>
    <n v="908.8"/>
    <n v="2494.4112799999994"/>
    <n v="2494411.2799999993"/>
    <n v="24.45252774352651"/>
    <n v="990.94692971640018"/>
  </r>
  <r>
    <s v="799E0EA1"/>
    <d v="2024-03-29T00:00:00"/>
    <x v="2"/>
    <x v="1"/>
    <n v="1993.27"/>
    <n v="41"/>
    <n v="15"/>
    <n v="1274.1199999999999"/>
    <n v="2507.7260676328519"/>
    <n v="2595496.4800000018"/>
    <n v="24.886658795749703"/>
    <n v="1011.2844799054373"/>
  </r>
  <r>
    <s v="F3D860FB"/>
    <d v="2023-04-02T00:00:00"/>
    <x v="1"/>
    <x v="4"/>
    <n v="496.81"/>
    <n v="6"/>
    <n v="31"/>
    <n v="936.91"/>
    <n v="2535.998905930473"/>
    <n v="2480206.9300000025"/>
    <n v="24.45252774352651"/>
    <n v="990.94692971640018"/>
  </r>
  <r>
    <s v="D40BA114"/>
    <d v="2024-04-01T00:00:00"/>
    <x v="0"/>
    <x v="0"/>
    <n v="867.29"/>
    <n v="15"/>
    <n v="13"/>
    <n v="638.75"/>
    <n v="2573.119554204658"/>
    <n v="2539668.9999999977"/>
    <n v="24.466666666666665"/>
    <n v="1006.2658231292509"/>
  </r>
  <r>
    <s v="956BCD5A"/>
    <d v="2023-03-29T00:00:00"/>
    <x v="3"/>
    <x v="2"/>
    <n v="343.43"/>
    <n v="30"/>
    <n v="17"/>
    <n v="157.53"/>
    <n v="2494.4112799999994"/>
    <n v="2494411.2799999993"/>
    <n v="25.230392156862745"/>
    <n v="1023.382745098039"/>
  </r>
  <r>
    <s v="5B67A9AB"/>
    <d v="2024-02-17T00:00:00"/>
    <x v="1"/>
    <x v="3"/>
    <n v="888.2"/>
    <n v="25"/>
    <n v="36"/>
    <n v="1987.97"/>
    <n v="2535.998905930473"/>
    <n v="2480206.9300000025"/>
    <n v="24.807838179519596"/>
    <n v="1007.5921112515798"/>
  </r>
  <r>
    <s v="F7F47570"/>
    <d v="2023-03-10T00:00:00"/>
    <x v="3"/>
    <x v="3"/>
    <n v="4894.3100000000004"/>
    <n v="43"/>
    <n v="46"/>
    <n v="1263.96"/>
    <n v="2494.4112799999994"/>
    <n v="2494411.2799999993"/>
    <n v="24.807838179519596"/>
    <n v="1007.5921112515798"/>
  </r>
  <r>
    <s v="C3180020"/>
    <d v="2023-04-08T00:00:00"/>
    <x v="2"/>
    <x v="2"/>
    <n v="1037.31"/>
    <n v="25"/>
    <n v="25"/>
    <n v="1879.41"/>
    <n v="2507.7260676328519"/>
    <n v="2595496.4800000018"/>
    <n v="25.230392156862745"/>
    <n v="1023.382745098039"/>
  </r>
  <r>
    <s v="562093AB"/>
    <d v="2024-07-16T00:00:00"/>
    <x v="2"/>
    <x v="2"/>
    <n v="508.28"/>
    <n v="43"/>
    <n v="31"/>
    <n v="1991.1"/>
    <n v="2507.7260676328519"/>
    <n v="2595496.4800000018"/>
    <n v="25.230392156862745"/>
    <n v="1023.382745098039"/>
  </r>
  <r>
    <s v="9708F0A6"/>
    <d v="2022-12-03T00:00:00"/>
    <x v="3"/>
    <x v="0"/>
    <n v="4695.99"/>
    <n v="21"/>
    <n v="35"/>
    <n v="1763.97"/>
    <n v="2494.4112799999994"/>
    <n v="2494411.2799999993"/>
    <n v="24.466666666666665"/>
    <n v="1006.2658231292509"/>
  </r>
  <r>
    <s v="2B366B80"/>
    <d v="2024-06-23T00:00:00"/>
    <x v="2"/>
    <x v="1"/>
    <n v="4209.6400000000003"/>
    <n v="25"/>
    <n v="4"/>
    <n v="143.66"/>
    <n v="2507.7260676328519"/>
    <n v="2595496.4800000018"/>
    <n v="24.886658795749703"/>
    <n v="1011.2844799054373"/>
  </r>
  <r>
    <s v="3CD2327A"/>
    <d v="2024-09-21T00:00:00"/>
    <x v="3"/>
    <x v="4"/>
    <n v="441.9"/>
    <n v="14"/>
    <n v="45"/>
    <n v="1256.54"/>
    <n v="2494.4112799999994"/>
    <n v="2494411.2799999993"/>
    <n v="24.45252774352651"/>
    <n v="990.94692971640018"/>
  </r>
  <r>
    <s v="67A2F02E"/>
    <d v="2024-03-22T00:00:00"/>
    <x v="2"/>
    <x v="0"/>
    <n v="316.63"/>
    <n v="6"/>
    <n v="13"/>
    <n v="752.14"/>
    <n v="2507.7260676328519"/>
    <n v="2595496.4800000018"/>
    <n v="24.466666666666665"/>
    <n v="1006.2658231292509"/>
  </r>
  <r>
    <s v="D2E6DF0C"/>
    <d v="2024-10-08T00:00:00"/>
    <x v="1"/>
    <x v="2"/>
    <n v="911.57"/>
    <n v="50"/>
    <n v="41"/>
    <n v="1112.53"/>
    <n v="2535.998905930473"/>
    <n v="2480206.9300000025"/>
    <n v="25.230392156862745"/>
    <n v="1023.382745098039"/>
  </r>
  <r>
    <s v="E27F5979"/>
    <d v="2024-09-24T00:00:00"/>
    <x v="0"/>
    <x v="1"/>
    <n v="3096.16"/>
    <n v="23"/>
    <n v="16"/>
    <n v="1826.27"/>
    <n v="2573.119554204658"/>
    <n v="2539668.9999999977"/>
    <n v="24.886658795749703"/>
    <n v="1011.2844799054373"/>
  </r>
  <r>
    <s v="BD27E044"/>
    <d v="2023-07-26T00:00:00"/>
    <x v="2"/>
    <x v="1"/>
    <n v="801.64"/>
    <n v="42"/>
    <n v="34"/>
    <n v="888.02"/>
    <n v="2507.7260676328519"/>
    <n v="2595496.4800000018"/>
    <n v="24.886658795749703"/>
    <n v="1011.2844799054373"/>
  </r>
  <r>
    <s v="2957F690"/>
    <d v="2023-11-29T00:00:00"/>
    <x v="0"/>
    <x v="1"/>
    <n v="3782.01"/>
    <n v="42"/>
    <n v="45"/>
    <n v="1585.03"/>
    <n v="2573.119554204658"/>
    <n v="2539668.9999999977"/>
    <n v="24.886658795749703"/>
    <n v="1011.2844799054373"/>
  </r>
  <r>
    <s v="1FDE4F9D"/>
    <d v="2023-08-25T00:00:00"/>
    <x v="1"/>
    <x v="0"/>
    <n v="4386.16"/>
    <n v="20"/>
    <n v="12"/>
    <n v="721.38"/>
    <n v="2535.998905930473"/>
    <n v="2480206.9300000025"/>
    <n v="24.466666666666665"/>
    <n v="1006.2658231292509"/>
  </r>
  <r>
    <s v="82D9FA85"/>
    <d v="2024-08-24T00:00:00"/>
    <x v="2"/>
    <x v="3"/>
    <n v="3461.27"/>
    <n v="23"/>
    <n v="7"/>
    <n v="1466.4"/>
    <n v="2507.7260676328519"/>
    <n v="2595496.4800000018"/>
    <n v="24.807838179519596"/>
    <n v="1007.5921112515798"/>
  </r>
  <r>
    <s v="0649ED80"/>
    <d v="2023-02-24T00:00:00"/>
    <x v="3"/>
    <x v="0"/>
    <n v="902.62"/>
    <n v="8"/>
    <n v="14"/>
    <n v="1246.8499999999999"/>
    <n v="2494.4112799999994"/>
    <n v="2494411.2799999993"/>
    <n v="24.466666666666665"/>
    <n v="1006.2658231292509"/>
  </r>
  <r>
    <s v="6D5FDC08"/>
    <d v="2024-04-21T00:00:00"/>
    <x v="1"/>
    <x v="1"/>
    <n v="2267.92"/>
    <n v="48"/>
    <n v="41"/>
    <n v="1941.61"/>
    <n v="2535.998905930473"/>
    <n v="2480206.9300000025"/>
    <n v="24.886658795749703"/>
    <n v="1011.2844799054373"/>
  </r>
  <r>
    <s v="C3059DC1"/>
    <d v="2023-07-20T00:00:00"/>
    <x v="1"/>
    <x v="0"/>
    <n v="1321.17"/>
    <n v="25"/>
    <n v="31"/>
    <n v="1015.13"/>
    <n v="2535.998905930473"/>
    <n v="2480206.9300000025"/>
    <n v="24.466666666666665"/>
    <n v="1006.2658231292509"/>
  </r>
  <r>
    <s v="362FB76A"/>
    <d v="2024-01-02T00:00:00"/>
    <x v="2"/>
    <x v="3"/>
    <n v="1523.96"/>
    <n v="31"/>
    <n v="3"/>
    <n v="214.44"/>
    <n v="2507.7260676328519"/>
    <n v="2595496.4800000018"/>
    <n v="24.807838179519596"/>
    <n v="1007.5921112515798"/>
  </r>
  <r>
    <s v="D41F4C90"/>
    <d v="2022-11-27T00:00:00"/>
    <x v="3"/>
    <x v="1"/>
    <n v="4507.07"/>
    <n v="9"/>
    <n v="26"/>
    <n v="1971.62"/>
    <n v="2494.4112799999994"/>
    <n v="2494411.2799999993"/>
    <n v="24.886658795749703"/>
    <n v="1011.2844799054373"/>
  </r>
  <r>
    <s v="3E77BF60"/>
    <d v="2024-03-20T00:00:00"/>
    <x v="0"/>
    <x v="0"/>
    <n v="466.33"/>
    <n v="37"/>
    <n v="31"/>
    <n v="677.26"/>
    <n v="2573.119554204658"/>
    <n v="2539668.9999999977"/>
    <n v="24.466666666666665"/>
    <n v="1006.2658231292509"/>
  </r>
  <r>
    <s v="F5DE7BF8"/>
    <d v="2023-08-26T00:00:00"/>
    <x v="0"/>
    <x v="2"/>
    <n v="4758.1000000000004"/>
    <n v="8"/>
    <n v="13"/>
    <n v="1166.32"/>
    <n v="2573.119554204658"/>
    <n v="2539668.9999999977"/>
    <n v="25.230392156862745"/>
    <n v="1023.382745098039"/>
  </r>
  <r>
    <s v="62CD3163"/>
    <d v="2023-10-27T00:00:00"/>
    <x v="0"/>
    <x v="4"/>
    <n v="4879.57"/>
    <n v="18"/>
    <n v="21"/>
    <n v="15.95"/>
    <n v="2573.119554204658"/>
    <n v="2539668.9999999977"/>
    <n v="24.45252774352651"/>
    <n v="990.94692971640018"/>
  </r>
  <r>
    <s v="BF3F3702"/>
    <d v="2023-01-03T00:00:00"/>
    <x v="3"/>
    <x v="3"/>
    <n v="297.44"/>
    <n v="34"/>
    <n v="20"/>
    <n v="1799.31"/>
    <n v="2494.4112799999994"/>
    <n v="2494411.2799999993"/>
    <n v="24.807838179519596"/>
    <n v="1007.5921112515798"/>
  </r>
  <r>
    <s v="52F12127"/>
    <d v="2023-01-24T00:00:00"/>
    <x v="1"/>
    <x v="2"/>
    <n v="4939.58"/>
    <n v="8"/>
    <n v="18"/>
    <n v="1943.08"/>
    <n v="2535.998905930473"/>
    <n v="2480206.9300000025"/>
    <n v="25.230392156862745"/>
    <n v="1023.382745098039"/>
  </r>
  <r>
    <s v="292C8AF6"/>
    <d v="2024-09-04T00:00:00"/>
    <x v="3"/>
    <x v="3"/>
    <n v="4785.1499999999996"/>
    <n v="36"/>
    <n v="11"/>
    <n v="20.05"/>
    <n v="2494.4112799999994"/>
    <n v="2494411.2799999993"/>
    <n v="24.807838179519596"/>
    <n v="1007.5921112515798"/>
  </r>
  <r>
    <s v="CD64BCE0"/>
    <d v="2023-07-02T00:00:00"/>
    <x v="2"/>
    <x v="3"/>
    <n v="1522.04"/>
    <n v="13"/>
    <n v="33"/>
    <n v="1163.18"/>
    <n v="2507.7260676328519"/>
    <n v="2595496.4800000018"/>
    <n v="24.807838179519596"/>
    <n v="1007.5921112515798"/>
  </r>
  <r>
    <s v="C27C441B"/>
    <d v="2023-06-08T00:00:00"/>
    <x v="0"/>
    <x v="2"/>
    <n v="4937.9799999999996"/>
    <n v="4"/>
    <n v="4"/>
    <n v="1621.84"/>
    <n v="2573.119554204658"/>
    <n v="2539668.9999999977"/>
    <n v="25.230392156862745"/>
    <n v="1023.382745098039"/>
  </r>
  <r>
    <s v="3B619F3B"/>
    <d v="2024-08-30T00:00:00"/>
    <x v="0"/>
    <x v="4"/>
    <n v="1741.76"/>
    <n v="13"/>
    <n v="4"/>
    <n v="1235.5899999999999"/>
    <n v="2573.119554204658"/>
    <n v="2539668.9999999977"/>
    <n v="24.45252774352651"/>
    <n v="990.94692971640018"/>
  </r>
  <r>
    <s v="7B9EDA8D"/>
    <d v="2023-05-30T00:00:00"/>
    <x v="1"/>
    <x v="1"/>
    <n v="2253.06"/>
    <n v="39"/>
    <n v="2"/>
    <n v="1407.02"/>
    <n v="2535.998905930473"/>
    <n v="2480206.9300000025"/>
    <n v="24.886658795749703"/>
    <n v="1011.2844799054373"/>
  </r>
  <r>
    <s v="3D577479"/>
    <d v="2023-03-07T00:00:00"/>
    <x v="3"/>
    <x v="4"/>
    <n v="4048.1"/>
    <n v="38"/>
    <n v="42"/>
    <n v="1664.54"/>
    <n v="2494.4112799999994"/>
    <n v="2494411.2799999993"/>
    <n v="24.45252774352651"/>
    <n v="990.94692971640018"/>
  </r>
  <r>
    <s v="159E1B97"/>
    <d v="2023-03-12T00:00:00"/>
    <x v="1"/>
    <x v="2"/>
    <n v="3374.44"/>
    <n v="48"/>
    <n v="0"/>
    <n v="1508.75"/>
    <n v="2535.998905930473"/>
    <n v="2480206.9300000025"/>
    <n v="25.230392156862745"/>
    <n v="1023.382745098039"/>
  </r>
  <r>
    <s v="0036FAA8"/>
    <d v="2023-10-17T00:00:00"/>
    <x v="1"/>
    <x v="0"/>
    <n v="4011.05"/>
    <n v="24"/>
    <n v="15"/>
    <n v="1583.1"/>
    <n v="2535.998905930473"/>
    <n v="2480206.9300000025"/>
    <n v="24.466666666666665"/>
    <n v="1006.2658231292509"/>
  </r>
  <r>
    <s v="A8050CE9"/>
    <d v="2024-10-25T00:00:00"/>
    <x v="0"/>
    <x v="4"/>
    <n v="1826.92"/>
    <n v="45"/>
    <n v="15"/>
    <n v="1043.8900000000001"/>
    <n v="2573.119554204658"/>
    <n v="2539668.9999999977"/>
    <n v="24.45252774352651"/>
    <n v="990.94692971640018"/>
  </r>
  <r>
    <s v="5F396C06"/>
    <d v="2023-01-04T00:00:00"/>
    <x v="0"/>
    <x v="1"/>
    <n v="4717.0600000000004"/>
    <n v="31"/>
    <n v="23"/>
    <n v="1634.07"/>
    <n v="2573.119554204658"/>
    <n v="2539668.9999999977"/>
    <n v="24.886658795749703"/>
    <n v="1011.2844799054373"/>
  </r>
  <r>
    <s v="20AF4FCD"/>
    <d v="2023-07-13T00:00:00"/>
    <x v="3"/>
    <x v="1"/>
    <n v="3940.78"/>
    <n v="6"/>
    <n v="19"/>
    <n v="1971.13"/>
    <n v="2494.4112799999994"/>
    <n v="2494411.2799999993"/>
    <n v="24.886658795749703"/>
    <n v="1011.2844799054373"/>
  </r>
  <r>
    <s v="ABCCABE0"/>
    <d v="2024-04-24T00:00:00"/>
    <x v="3"/>
    <x v="1"/>
    <n v="3074.56"/>
    <n v="18"/>
    <n v="39"/>
    <n v="278.70999999999998"/>
    <n v="2494.4112799999994"/>
    <n v="2494411.2799999993"/>
    <n v="24.886658795749703"/>
    <n v="1011.2844799054373"/>
  </r>
  <r>
    <s v="E49CE193"/>
    <d v="2024-10-10T00:00:00"/>
    <x v="1"/>
    <x v="1"/>
    <n v="2510.52"/>
    <n v="47"/>
    <n v="12"/>
    <n v="1837.16"/>
    <n v="2535.998905930473"/>
    <n v="2480206.9300000025"/>
    <n v="24.886658795749703"/>
    <n v="1011.2844799054373"/>
  </r>
  <r>
    <s v="E1D55D02"/>
    <d v="2023-08-04T00:00:00"/>
    <x v="2"/>
    <x v="3"/>
    <n v="1970.89"/>
    <n v="13"/>
    <n v="3"/>
    <n v="1895.34"/>
    <n v="2507.7260676328519"/>
    <n v="2595496.4800000018"/>
    <n v="24.807838179519596"/>
    <n v="1007.5921112515798"/>
  </r>
  <r>
    <s v="55C20E1A"/>
    <d v="2023-06-24T00:00:00"/>
    <x v="1"/>
    <x v="3"/>
    <n v="2772.21"/>
    <n v="41"/>
    <n v="6"/>
    <n v="1531.01"/>
    <n v="2535.998905930473"/>
    <n v="2480206.9300000025"/>
    <n v="24.807838179519596"/>
    <n v="1007.5921112515798"/>
  </r>
  <r>
    <s v="25F9C6FC"/>
    <d v="2023-11-30T00:00:00"/>
    <x v="3"/>
    <x v="1"/>
    <n v="1663.89"/>
    <n v="8"/>
    <n v="7"/>
    <n v="450.5"/>
    <n v="2494.4112799999994"/>
    <n v="2494411.2799999993"/>
    <n v="24.886658795749703"/>
    <n v="1011.2844799054373"/>
  </r>
  <r>
    <s v="33537A8A"/>
    <d v="2023-06-18T00:00:00"/>
    <x v="0"/>
    <x v="3"/>
    <n v="635.65"/>
    <n v="3"/>
    <n v="26"/>
    <n v="795.59"/>
    <n v="2573.119554204658"/>
    <n v="2539668.9999999977"/>
    <n v="24.807838179519596"/>
    <n v="1007.5921112515798"/>
  </r>
  <r>
    <s v="62FDCED6"/>
    <d v="2024-09-11T00:00:00"/>
    <x v="0"/>
    <x v="2"/>
    <n v="3852.51"/>
    <n v="23"/>
    <n v="47"/>
    <n v="1748.8"/>
    <n v="2573.119554204658"/>
    <n v="2539668.9999999977"/>
    <n v="25.230392156862745"/>
    <n v="1023.382745098039"/>
  </r>
  <r>
    <s v="42C85393"/>
    <d v="2022-11-29T00:00:00"/>
    <x v="3"/>
    <x v="0"/>
    <n v="3590.66"/>
    <n v="5"/>
    <n v="18"/>
    <n v="1227.3599999999999"/>
    <n v="2494.4112799999994"/>
    <n v="2494411.2799999993"/>
    <n v="24.466666666666665"/>
    <n v="1006.2658231292509"/>
  </r>
  <r>
    <s v="EF4ED8DF"/>
    <d v="2023-06-25T00:00:00"/>
    <x v="3"/>
    <x v="1"/>
    <n v="669.9"/>
    <n v="20"/>
    <n v="28"/>
    <n v="1409.07"/>
    <n v="2494.4112799999994"/>
    <n v="2494411.2799999993"/>
    <n v="24.886658795749703"/>
    <n v="1011.2844799054373"/>
  </r>
  <r>
    <s v="2A7EA908"/>
    <d v="2023-06-26T00:00:00"/>
    <x v="3"/>
    <x v="1"/>
    <n v="1374.15"/>
    <n v="20"/>
    <n v="3"/>
    <n v="1816.67"/>
    <n v="2494.4112799999994"/>
    <n v="2494411.2799999993"/>
    <n v="24.886658795749703"/>
    <n v="1011.2844799054373"/>
  </r>
  <r>
    <s v="2CE8237F"/>
    <d v="2024-06-20T00:00:00"/>
    <x v="3"/>
    <x v="1"/>
    <n v="4837.99"/>
    <n v="19"/>
    <n v="39"/>
    <n v="604"/>
    <n v="2494.4112799999994"/>
    <n v="2494411.2799999993"/>
    <n v="24.886658795749703"/>
    <n v="1011.2844799054373"/>
  </r>
  <r>
    <s v="67D3028A"/>
    <d v="2024-06-13T00:00:00"/>
    <x v="3"/>
    <x v="3"/>
    <n v="3021.13"/>
    <n v="8"/>
    <n v="13"/>
    <n v="124.27"/>
    <n v="2494.4112799999994"/>
    <n v="2494411.2799999993"/>
    <n v="24.807838179519596"/>
    <n v="1007.5921112515798"/>
  </r>
  <r>
    <s v="7632B189"/>
    <d v="2023-05-08T00:00:00"/>
    <x v="3"/>
    <x v="3"/>
    <n v="3975.93"/>
    <n v="24"/>
    <n v="23"/>
    <n v="416.82"/>
    <n v="2494.4112799999994"/>
    <n v="2494411.2799999993"/>
    <n v="24.807838179519596"/>
    <n v="1007.5921112515798"/>
  </r>
  <r>
    <s v="F4A2C98F"/>
    <d v="2024-02-04T00:00:00"/>
    <x v="1"/>
    <x v="2"/>
    <n v="286.57"/>
    <n v="4"/>
    <n v="42"/>
    <n v="758.94"/>
    <n v="2535.998905930473"/>
    <n v="2480206.9300000025"/>
    <n v="25.230392156862745"/>
    <n v="1023.382745098039"/>
  </r>
  <r>
    <s v="55A0EEDE"/>
    <d v="2023-06-19T00:00:00"/>
    <x v="3"/>
    <x v="2"/>
    <n v="4808.78"/>
    <n v="50"/>
    <n v="23"/>
    <n v="277.95"/>
    <n v="2494.4112799999994"/>
    <n v="2494411.2799999993"/>
    <n v="25.230392156862745"/>
    <n v="1023.382745098039"/>
  </r>
  <r>
    <s v="F2DA4C1D"/>
    <d v="2023-10-23T00:00:00"/>
    <x v="3"/>
    <x v="3"/>
    <n v="1777.75"/>
    <n v="5"/>
    <n v="47"/>
    <n v="91.33"/>
    <n v="2494.4112799999994"/>
    <n v="2494411.2799999993"/>
    <n v="24.807838179519596"/>
    <n v="1007.5921112515798"/>
  </r>
  <r>
    <s v="557FBF43"/>
    <d v="2023-05-26T00:00:00"/>
    <x v="1"/>
    <x v="4"/>
    <n v="402.56"/>
    <n v="32"/>
    <n v="39"/>
    <n v="1395.38"/>
    <n v="2535.998905930473"/>
    <n v="2480206.9300000025"/>
    <n v="24.45252774352651"/>
    <n v="990.94692971640018"/>
  </r>
  <r>
    <s v="D2251E11"/>
    <d v="2024-04-10T00:00:00"/>
    <x v="3"/>
    <x v="2"/>
    <n v="1452.12"/>
    <n v="44"/>
    <n v="18"/>
    <n v="18.04"/>
    <n v="2494.4112799999994"/>
    <n v="2494411.2799999993"/>
    <n v="25.230392156862745"/>
    <n v="1023.382745098039"/>
  </r>
  <r>
    <s v="D278B857"/>
    <d v="2024-08-02T00:00:00"/>
    <x v="0"/>
    <x v="2"/>
    <n v="1539.7"/>
    <n v="10"/>
    <n v="20"/>
    <n v="685.02"/>
    <n v="2573.119554204658"/>
    <n v="2539668.9999999977"/>
    <n v="25.230392156862745"/>
    <n v="1023.382745098039"/>
  </r>
  <r>
    <s v="7639120C"/>
    <d v="2024-06-05T00:00:00"/>
    <x v="1"/>
    <x v="4"/>
    <n v="1167.1199999999999"/>
    <n v="4"/>
    <n v="12"/>
    <n v="382.44"/>
    <n v="2535.998905930473"/>
    <n v="2480206.9300000025"/>
    <n v="24.45252774352651"/>
    <n v="990.94692971640018"/>
  </r>
  <r>
    <s v="DF6FD040"/>
    <d v="2024-06-20T00:00:00"/>
    <x v="2"/>
    <x v="3"/>
    <n v="3311.57"/>
    <n v="34"/>
    <n v="46"/>
    <n v="831.43"/>
    <n v="2507.7260676328519"/>
    <n v="2595496.4800000018"/>
    <n v="24.807838179519596"/>
    <n v="1007.5921112515798"/>
  </r>
  <r>
    <s v="CEB6C1DD"/>
    <d v="2022-11-24T00:00:00"/>
    <x v="0"/>
    <x v="0"/>
    <n v="3752.24"/>
    <n v="16"/>
    <n v="39"/>
    <n v="1262.97"/>
    <n v="2573.119554204658"/>
    <n v="2539668.9999999977"/>
    <n v="24.466666666666665"/>
    <n v="1006.2658231292509"/>
  </r>
  <r>
    <s v="547D0CC2"/>
    <d v="2024-10-30T00:00:00"/>
    <x v="0"/>
    <x v="1"/>
    <n v="748.42"/>
    <n v="10"/>
    <n v="49"/>
    <n v="617.25"/>
    <n v="2573.119554204658"/>
    <n v="2539668.9999999977"/>
    <n v="24.886658795749703"/>
    <n v="1011.2844799054373"/>
  </r>
  <r>
    <s v="4F7A83D4"/>
    <d v="2022-12-27T00:00:00"/>
    <x v="2"/>
    <x v="2"/>
    <n v="2516.21"/>
    <n v="2"/>
    <n v="4"/>
    <n v="521.29"/>
    <n v="2507.7260676328519"/>
    <n v="2595496.4800000018"/>
    <n v="25.230392156862745"/>
    <n v="1023.382745098039"/>
  </r>
  <r>
    <s v="DA32D962"/>
    <d v="2024-05-25T00:00:00"/>
    <x v="0"/>
    <x v="4"/>
    <n v="2381.9"/>
    <n v="28"/>
    <n v="22"/>
    <n v="1604.04"/>
    <n v="2573.119554204658"/>
    <n v="2539668.9999999977"/>
    <n v="24.45252774352651"/>
    <n v="990.94692971640018"/>
  </r>
  <r>
    <s v="3F886BDC"/>
    <d v="2024-02-03T00:00:00"/>
    <x v="2"/>
    <x v="0"/>
    <n v="438.1"/>
    <n v="25"/>
    <n v="44"/>
    <n v="1377.71"/>
    <n v="2507.7260676328519"/>
    <n v="2595496.4800000018"/>
    <n v="24.466666666666665"/>
    <n v="1006.2658231292509"/>
  </r>
  <r>
    <s v="02512CD6"/>
    <d v="2024-10-13T00:00:00"/>
    <x v="1"/>
    <x v="4"/>
    <n v="2831.3"/>
    <n v="41"/>
    <n v="6"/>
    <n v="1172.55"/>
    <n v="2535.998905930473"/>
    <n v="2480206.9300000025"/>
    <n v="24.45252774352651"/>
    <n v="990.94692971640018"/>
  </r>
  <r>
    <s v="61A87334"/>
    <d v="2024-01-12T00:00:00"/>
    <x v="1"/>
    <x v="4"/>
    <n v="3944.56"/>
    <n v="19"/>
    <n v="38"/>
    <n v="399.15"/>
    <n v="2535.998905930473"/>
    <n v="2480206.9300000025"/>
    <n v="24.45252774352651"/>
    <n v="990.94692971640018"/>
  </r>
  <r>
    <s v="192B52BA"/>
    <d v="2023-07-01T00:00:00"/>
    <x v="0"/>
    <x v="1"/>
    <n v="1214.03"/>
    <n v="48"/>
    <n v="39"/>
    <n v="1631.68"/>
    <n v="2573.119554204658"/>
    <n v="2539668.9999999977"/>
    <n v="24.886658795749703"/>
    <n v="1011.2844799054373"/>
  </r>
  <r>
    <s v="A1F68583"/>
    <d v="2024-05-01T00:00:00"/>
    <x v="2"/>
    <x v="2"/>
    <n v="4571.76"/>
    <n v="21"/>
    <n v="34"/>
    <n v="1792.14"/>
    <n v="2507.7260676328519"/>
    <n v="2595496.4800000018"/>
    <n v="25.230392156862745"/>
    <n v="1023.382745098039"/>
  </r>
  <r>
    <s v="48A5AF00"/>
    <d v="2023-04-03T00:00:00"/>
    <x v="2"/>
    <x v="3"/>
    <n v="3377.9"/>
    <n v="14"/>
    <n v="40"/>
    <n v="1498.17"/>
    <n v="2507.7260676328519"/>
    <n v="2595496.4800000018"/>
    <n v="24.807838179519596"/>
    <n v="1007.5921112515798"/>
  </r>
  <r>
    <s v="9ECB5A07"/>
    <d v="2023-08-04T00:00:00"/>
    <x v="1"/>
    <x v="1"/>
    <n v="1649.82"/>
    <n v="4"/>
    <n v="12"/>
    <n v="1781.02"/>
    <n v="2535.998905930473"/>
    <n v="2480206.9300000025"/>
    <n v="24.886658795749703"/>
    <n v="1011.2844799054373"/>
  </r>
  <r>
    <s v="E0650D50"/>
    <d v="2024-06-20T00:00:00"/>
    <x v="0"/>
    <x v="0"/>
    <n v="1785.04"/>
    <n v="29"/>
    <n v="43"/>
    <n v="816.19"/>
    <n v="2573.119554204658"/>
    <n v="2539668.9999999977"/>
    <n v="24.466666666666665"/>
    <n v="1006.2658231292509"/>
  </r>
  <r>
    <s v="780D896C"/>
    <d v="2024-02-02T00:00:00"/>
    <x v="2"/>
    <x v="1"/>
    <n v="4096.83"/>
    <n v="13"/>
    <n v="10"/>
    <n v="450.43"/>
    <n v="2507.7260676328519"/>
    <n v="2595496.4800000018"/>
    <n v="24.886658795749703"/>
    <n v="1011.2844799054373"/>
  </r>
  <r>
    <s v="DDBCE838"/>
    <d v="2024-05-12T00:00:00"/>
    <x v="1"/>
    <x v="1"/>
    <n v="1037.1300000000001"/>
    <n v="46"/>
    <n v="42"/>
    <n v="1219.3399999999999"/>
    <n v="2535.998905930473"/>
    <n v="2480206.9300000025"/>
    <n v="24.886658795749703"/>
    <n v="1011.2844799054373"/>
  </r>
  <r>
    <s v="CEC9BAE8"/>
    <d v="2023-09-20T00:00:00"/>
    <x v="2"/>
    <x v="0"/>
    <n v="1158.51"/>
    <n v="22"/>
    <n v="31"/>
    <n v="905.94"/>
    <n v="2507.7260676328519"/>
    <n v="2595496.4800000018"/>
    <n v="24.466666666666665"/>
    <n v="1006.2658231292509"/>
  </r>
  <r>
    <s v="FCDA5F5A"/>
    <d v="2024-04-19T00:00:00"/>
    <x v="3"/>
    <x v="1"/>
    <n v="1797.88"/>
    <n v="24"/>
    <n v="27"/>
    <n v="1161.45"/>
    <n v="2494.4112799999994"/>
    <n v="2494411.2799999993"/>
    <n v="24.886658795749703"/>
    <n v="1011.2844799054373"/>
  </r>
  <r>
    <s v="50CBCE03"/>
    <d v="2024-04-13T00:00:00"/>
    <x v="0"/>
    <x v="2"/>
    <n v="4050.11"/>
    <n v="18"/>
    <n v="39"/>
    <n v="1626.06"/>
    <n v="2573.119554204658"/>
    <n v="2539668.9999999977"/>
    <n v="25.230392156862745"/>
    <n v="1023.382745098039"/>
  </r>
  <r>
    <s v="4854436A"/>
    <d v="2022-12-02T00:00:00"/>
    <x v="1"/>
    <x v="3"/>
    <n v="4840.28"/>
    <n v="25"/>
    <n v="40"/>
    <n v="1629.3"/>
    <n v="2535.998905930473"/>
    <n v="2480206.9300000025"/>
    <n v="24.807838179519596"/>
    <n v="1007.5921112515798"/>
  </r>
  <r>
    <s v="E2B76A3C"/>
    <d v="2023-03-24T00:00:00"/>
    <x v="0"/>
    <x v="0"/>
    <n v="4231.24"/>
    <n v="39"/>
    <n v="37"/>
    <n v="1620.35"/>
    <n v="2573.119554204658"/>
    <n v="2539668.9999999977"/>
    <n v="24.466666666666665"/>
    <n v="1006.2658231292509"/>
  </r>
  <r>
    <s v="7C7C2291"/>
    <d v="2023-09-01T00:00:00"/>
    <x v="1"/>
    <x v="1"/>
    <n v="2633.71"/>
    <n v="38"/>
    <n v="1"/>
    <n v="246.93"/>
    <n v="2535.998905930473"/>
    <n v="2480206.9300000025"/>
    <n v="24.886658795749703"/>
    <n v="1011.2844799054373"/>
  </r>
  <r>
    <s v="A55FA69B"/>
    <d v="2023-02-23T00:00:00"/>
    <x v="3"/>
    <x v="2"/>
    <n v="4687.47"/>
    <n v="14"/>
    <n v="20"/>
    <n v="99.14"/>
    <n v="2494.4112799999994"/>
    <n v="2494411.2799999993"/>
    <n v="25.230392156862745"/>
    <n v="1023.382745098039"/>
  </r>
  <r>
    <s v="B928A802"/>
    <d v="2023-05-18T00:00:00"/>
    <x v="3"/>
    <x v="0"/>
    <n v="1034.9000000000001"/>
    <n v="27"/>
    <n v="26"/>
    <n v="692.83"/>
    <n v="2494.4112799999994"/>
    <n v="2494411.2799999993"/>
    <n v="24.466666666666665"/>
    <n v="1006.2658231292509"/>
  </r>
  <r>
    <s v="55E1A3B8"/>
    <d v="2023-03-17T00:00:00"/>
    <x v="1"/>
    <x v="4"/>
    <n v="4983.9799999999996"/>
    <n v="7"/>
    <n v="39"/>
    <n v="1788.73"/>
    <n v="2535.998905930473"/>
    <n v="2480206.9300000025"/>
    <n v="24.45252774352651"/>
    <n v="990.94692971640018"/>
  </r>
  <r>
    <s v="51F1E9DB"/>
    <d v="2023-10-03T00:00:00"/>
    <x v="3"/>
    <x v="2"/>
    <n v="2106.2600000000002"/>
    <n v="34"/>
    <n v="23"/>
    <n v="1286.73"/>
    <n v="2494.4112799999994"/>
    <n v="2494411.2799999993"/>
    <n v="25.230392156862745"/>
    <n v="1023.382745098039"/>
  </r>
  <r>
    <s v="5D05B203"/>
    <d v="2024-08-29T00:00:00"/>
    <x v="0"/>
    <x v="4"/>
    <n v="4842.28"/>
    <n v="11"/>
    <n v="20"/>
    <n v="485.68"/>
    <n v="2573.119554204658"/>
    <n v="2539668.9999999977"/>
    <n v="24.45252774352651"/>
    <n v="990.94692971640018"/>
  </r>
  <r>
    <s v="CF2C0EA0"/>
    <d v="2022-11-30T00:00:00"/>
    <x v="2"/>
    <x v="2"/>
    <n v="2729.01"/>
    <n v="46"/>
    <n v="31"/>
    <n v="1869.1"/>
    <n v="2507.7260676328519"/>
    <n v="2595496.4800000018"/>
    <n v="25.230392156862745"/>
    <n v="1023.382745098039"/>
  </r>
  <r>
    <s v="5FA2E591"/>
    <d v="2023-12-20T00:00:00"/>
    <x v="0"/>
    <x v="0"/>
    <n v="4834.37"/>
    <n v="12"/>
    <n v="4"/>
    <n v="1393.42"/>
    <n v="2573.119554204658"/>
    <n v="2539668.9999999977"/>
    <n v="24.466666666666665"/>
    <n v="1006.2658231292509"/>
  </r>
  <r>
    <s v="C73A1EC8"/>
    <d v="2023-10-16T00:00:00"/>
    <x v="2"/>
    <x v="1"/>
    <n v="4962.34"/>
    <n v="32"/>
    <n v="48"/>
    <n v="1897.96"/>
    <n v="2507.7260676328519"/>
    <n v="2595496.4800000018"/>
    <n v="24.886658795749703"/>
    <n v="1011.2844799054373"/>
  </r>
  <r>
    <s v="FFBA1375"/>
    <d v="2024-07-14T00:00:00"/>
    <x v="0"/>
    <x v="0"/>
    <n v="2201.81"/>
    <n v="43"/>
    <n v="11"/>
    <n v="581.4"/>
    <n v="2573.119554204658"/>
    <n v="2539668.9999999977"/>
    <n v="24.466666666666665"/>
    <n v="1006.2658231292509"/>
  </r>
  <r>
    <s v="EB989488"/>
    <d v="2024-02-17T00:00:00"/>
    <x v="2"/>
    <x v="4"/>
    <n v="424.26"/>
    <n v="25"/>
    <n v="46"/>
    <n v="1493.42"/>
    <n v="2507.7260676328519"/>
    <n v="2595496.4800000018"/>
    <n v="24.45252774352651"/>
    <n v="990.94692971640018"/>
  </r>
  <r>
    <s v="DF5F1F77"/>
    <d v="2023-03-31T00:00:00"/>
    <x v="1"/>
    <x v="1"/>
    <n v="50.31"/>
    <n v="34"/>
    <n v="25"/>
    <n v="176.02"/>
    <n v="2535.998905930473"/>
    <n v="2480206.9300000025"/>
    <n v="24.886658795749703"/>
    <n v="1011.2844799054373"/>
  </r>
  <r>
    <s v="8161A59C"/>
    <d v="2024-08-01T00:00:00"/>
    <x v="2"/>
    <x v="4"/>
    <n v="2649.76"/>
    <n v="5"/>
    <n v="46"/>
    <n v="1525.49"/>
    <n v="2507.7260676328519"/>
    <n v="2595496.4800000018"/>
    <n v="24.45252774352651"/>
    <n v="990.94692971640018"/>
  </r>
  <r>
    <s v="667ABEDF"/>
    <d v="2023-02-17T00:00:00"/>
    <x v="1"/>
    <x v="0"/>
    <n v="2267.34"/>
    <n v="24"/>
    <n v="30"/>
    <n v="1861.21"/>
    <n v="2535.998905930473"/>
    <n v="2480206.9300000025"/>
    <n v="24.466666666666665"/>
    <n v="1006.2658231292509"/>
  </r>
  <r>
    <s v="F4B3BD9B"/>
    <d v="2022-12-28T00:00:00"/>
    <x v="2"/>
    <x v="2"/>
    <n v="4435.58"/>
    <n v="26"/>
    <n v="39"/>
    <n v="1602.26"/>
    <n v="2507.7260676328519"/>
    <n v="2595496.4800000018"/>
    <n v="25.230392156862745"/>
    <n v="1023.382745098039"/>
  </r>
  <r>
    <s v="BAF4081F"/>
    <d v="2023-11-30T00:00:00"/>
    <x v="3"/>
    <x v="0"/>
    <n v="475.22"/>
    <n v="48"/>
    <n v="7"/>
    <n v="470.94"/>
    <n v="2494.4112799999994"/>
    <n v="2494411.2799999993"/>
    <n v="24.466666666666665"/>
    <n v="1006.2658231292509"/>
  </r>
  <r>
    <s v="32A4F053"/>
    <d v="2024-01-17T00:00:00"/>
    <x v="0"/>
    <x v="1"/>
    <n v="1696.16"/>
    <n v="27"/>
    <n v="23"/>
    <n v="198.69"/>
    <n v="2573.119554204658"/>
    <n v="2539668.9999999977"/>
    <n v="24.886658795749703"/>
    <n v="1011.2844799054373"/>
  </r>
  <r>
    <s v="6A6B2B53"/>
    <d v="2024-07-08T00:00:00"/>
    <x v="1"/>
    <x v="2"/>
    <n v="3840.39"/>
    <n v="8"/>
    <n v="41"/>
    <n v="1442.73"/>
    <n v="2535.998905930473"/>
    <n v="2480206.9300000025"/>
    <n v="25.230392156862745"/>
    <n v="1023.382745098039"/>
  </r>
  <r>
    <s v="E3520800"/>
    <d v="2024-04-27T00:00:00"/>
    <x v="1"/>
    <x v="1"/>
    <n v="1727.94"/>
    <n v="17"/>
    <n v="46"/>
    <n v="1676.24"/>
    <n v="2535.998905930473"/>
    <n v="2480206.9300000025"/>
    <n v="24.886658795749703"/>
    <n v="1011.2844799054373"/>
  </r>
  <r>
    <s v="2DF896E5"/>
    <d v="2024-07-13T00:00:00"/>
    <x v="0"/>
    <x v="2"/>
    <n v="2920.18"/>
    <n v="13"/>
    <n v="36"/>
    <n v="712.88"/>
    <n v="2573.119554204658"/>
    <n v="2539668.9999999977"/>
    <n v="25.230392156862745"/>
    <n v="1023.382745098039"/>
  </r>
  <r>
    <s v="34033E8B"/>
    <d v="2024-08-19T00:00:00"/>
    <x v="1"/>
    <x v="0"/>
    <n v="2263.1799999999998"/>
    <n v="8"/>
    <n v="28"/>
    <n v="1055.94"/>
    <n v="2535.998905930473"/>
    <n v="2480206.9300000025"/>
    <n v="24.466666666666665"/>
    <n v="1006.2658231292509"/>
  </r>
  <r>
    <s v="C5A3CA13"/>
    <d v="2022-12-27T00:00:00"/>
    <x v="2"/>
    <x v="3"/>
    <n v="1211.42"/>
    <n v="10"/>
    <n v="33"/>
    <n v="1611.38"/>
    <n v="2507.7260676328519"/>
    <n v="2595496.4800000018"/>
    <n v="24.807838179519596"/>
    <n v="1007.5921112515798"/>
  </r>
  <r>
    <s v="14B231EC"/>
    <d v="2024-03-18T00:00:00"/>
    <x v="3"/>
    <x v="4"/>
    <n v="208.72"/>
    <n v="1"/>
    <n v="13"/>
    <n v="1153.3499999999999"/>
    <n v="2494.4112799999994"/>
    <n v="2494411.2799999993"/>
    <n v="24.45252774352651"/>
    <n v="990.94692971640018"/>
  </r>
  <r>
    <s v="E01C748A"/>
    <d v="2024-09-13T00:00:00"/>
    <x v="2"/>
    <x v="1"/>
    <n v="3336.14"/>
    <n v="1"/>
    <n v="11"/>
    <n v="1698.6"/>
    <n v="2507.7260676328519"/>
    <n v="2595496.4800000018"/>
    <n v="24.886658795749703"/>
    <n v="1011.2844799054373"/>
  </r>
  <r>
    <s v="AC1FA463"/>
    <d v="2023-04-30T00:00:00"/>
    <x v="0"/>
    <x v="3"/>
    <n v="4724.95"/>
    <n v="48"/>
    <n v="8"/>
    <n v="1270.3"/>
    <n v="2573.119554204658"/>
    <n v="2539668.9999999977"/>
    <n v="24.807838179519596"/>
    <n v="1007.5921112515798"/>
  </r>
  <r>
    <s v="E15A49E3"/>
    <d v="2023-11-23T00:00:00"/>
    <x v="3"/>
    <x v="2"/>
    <n v="4903.7"/>
    <n v="43"/>
    <n v="21"/>
    <n v="52.62"/>
    <n v="2494.4112799999994"/>
    <n v="2494411.2799999993"/>
    <n v="25.230392156862745"/>
    <n v="1023.382745098039"/>
  </r>
  <r>
    <s v="AD9991F5"/>
    <d v="2023-12-11T00:00:00"/>
    <x v="0"/>
    <x v="2"/>
    <n v="691.03"/>
    <n v="6"/>
    <n v="39"/>
    <n v="1525.89"/>
    <n v="2573.119554204658"/>
    <n v="2539668.9999999977"/>
    <n v="25.230392156862745"/>
    <n v="1023.382745098039"/>
  </r>
  <r>
    <s v="97B685BA"/>
    <d v="2024-01-15T00:00:00"/>
    <x v="3"/>
    <x v="0"/>
    <n v="678.87"/>
    <n v="19"/>
    <n v="10"/>
    <n v="863.02"/>
    <n v="2494.4112799999994"/>
    <n v="2494411.2799999993"/>
    <n v="24.466666666666665"/>
    <n v="1006.2658231292509"/>
  </r>
  <r>
    <s v="96580233"/>
    <d v="2023-07-14T00:00:00"/>
    <x v="3"/>
    <x v="2"/>
    <n v="987.81"/>
    <n v="2"/>
    <n v="10"/>
    <n v="1570.21"/>
    <n v="2494.4112799999994"/>
    <n v="2494411.2799999993"/>
    <n v="25.230392156862745"/>
    <n v="1023.382745098039"/>
  </r>
  <r>
    <s v="7D76A1CE"/>
    <d v="2023-03-11T00:00:00"/>
    <x v="1"/>
    <x v="0"/>
    <n v="371.3"/>
    <n v="47"/>
    <n v="8"/>
    <n v="1721.07"/>
    <n v="2535.998905930473"/>
    <n v="2480206.9300000025"/>
    <n v="24.466666666666665"/>
    <n v="1006.2658231292509"/>
  </r>
  <r>
    <s v="5D767EAC"/>
    <d v="2023-01-26T00:00:00"/>
    <x v="3"/>
    <x v="2"/>
    <n v="4855.2299999999996"/>
    <n v="37"/>
    <n v="5"/>
    <n v="1665.79"/>
    <n v="2494.4112799999994"/>
    <n v="2494411.2799999993"/>
    <n v="25.230392156862745"/>
    <n v="1023.382745098039"/>
  </r>
  <r>
    <s v="47C75265"/>
    <d v="2023-07-31T00:00:00"/>
    <x v="1"/>
    <x v="4"/>
    <n v="1659.83"/>
    <n v="3"/>
    <n v="36"/>
    <n v="1569.74"/>
    <n v="2535.998905930473"/>
    <n v="2480206.9300000025"/>
    <n v="24.45252774352651"/>
    <n v="990.94692971640018"/>
  </r>
  <r>
    <s v="FA1C7CE0"/>
    <d v="2024-01-25T00:00:00"/>
    <x v="2"/>
    <x v="1"/>
    <n v="1660.61"/>
    <n v="50"/>
    <n v="22"/>
    <n v="935.56"/>
    <n v="2507.7260676328519"/>
    <n v="2595496.4800000018"/>
    <n v="24.886658795749703"/>
    <n v="1011.2844799054373"/>
  </r>
  <r>
    <s v="ED0820C1"/>
    <d v="2023-02-25T00:00:00"/>
    <x v="1"/>
    <x v="0"/>
    <n v="3973.95"/>
    <n v="23"/>
    <n v="21"/>
    <n v="1449.44"/>
    <n v="2535.998905930473"/>
    <n v="2480206.9300000025"/>
    <n v="24.466666666666665"/>
    <n v="1006.2658231292509"/>
  </r>
  <r>
    <s v="627963DB"/>
    <d v="2024-05-25T00:00:00"/>
    <x v="1"/>
    <x v="4"/>
    <n v="4233.18"/>
    <n v="40"/>
    <n v="50"/>
    <n v="487.73"/>
    <n v="2535.998905930473"/>
    <n v="2480206.9300000025"/>
    <n v="24.45252774352651"/>
    <n v="990.94692971640018"/>
  </r>
  <r>
    <s v="685904CA"/>
    <d v="2024-05-31T00:00:00"/>
    <x v="3"/>
    <x v="3"/>
    <n v="4400.08"/>
    <n v="43"/>
    <n v="49"/>
    <n v="1503.24"/>
    <n v="2494.4112799999994"/>
    <n v="2494411.2799999993"/>
    <n v="24.807838179519596"/>
    <n v="1007.5921112515798"/>
  </r>
  <r>
    <s v="2C4317E8"/>
    <d v="2023-09-20T00:00:00"/>
    <x v="3"/>
    <x v="0"/>
    <n v="3876.3"/>
    <n v="17"/>
    <n v="36"/>
    <n v="1532.29"/>
    <n v="2494.4112799999994"/>
    <n v="2494411.2799999993"/>
    <n v="24.466666666666665"/>
    <n v="1006.2658231292509"/>
  </r>
  <r>
    <s v="8BF44BC0"/>
    <d v="2023-11-17T00:00:00"/>
    <x v="0"/>
    <x v="0"/>
    <n v="114.7"/>
    <n v="6"/>
    <n v="47"/>
    <n v="565.39"/>
    <n v="2573.119554204658"/>
    <n v="2539668.9999999977"/>
    <n v="24.466666666666665"/>
    <n v="1006.2658231292509"/>
  </r>
  <r>
    <s v="9B25662E"/>
    <d v="2023-07-30T00:00:00"/>
    <x v="1"/>
    <x v="2"/>
    <n v="1328.93"/>
    <n v="48"/>
    <n v="8"/>
    <n v="1088.42"/>
    <n v="2535.998905930473"/>
    <n v="2480206.9300000025"/>
    <n v="25.230392156862745"/>
    <n v="1023.382745098039"/>
  </r>
  <r>
    <s v="E0F2AA93"/>
    <d v="2023-08-21T00:00:00"/>
    <x v="3"/>
    <x v="1"/>
    <n v="3304.49"/>
    <n v="31"/>
    <n v="24"/>
    <n v="404.55"/>
    <n v="2494.4112799999994"/>
    <n v="2494411.2799999993"/>
    <n v="24.886658795749703"/>
    <n v="1011.2844799054373"/>
  </r>
  <r>
    <s v="369482A9"/>
    <d v="2024-07-26T00:00:00"/>
    <x v="1"/>
    <x v="0"/>
    <n v="1530.15"/>
    <n v="3"/>
    <n v="28"/>
    <n v="920.31"/>
    <n v="2535.998905930473"/>
    <n v="2480206.9300000025"/>
    <n v="24.466666666666665"/>
    <n v="1006.2658231292509"/>
  </r>
  <r>
    <s v="156CAE1F"/>
    <d v="2024-05-15T00:00:00"/>
    <x v="1"/>
    <x v="0"/>
    <n v="515.30999999999995"/>
    <n v="42"/>
    <n v="35"/>
    <n v="1696.32"/>
    <n v="2535.998905930473"/>
    <n v="2480206.9300000025"/>
    <n v="24.466666666666665"/>
    <n v="1006.2658231292509"/>
  </r>
  <r>
    <s v="62F26C32"/>
    <d v="2024-07-24T00:00:00"/>
    <x v="3"/>
    <x v="1"/>
    <n v="3873.92"/>
    <n v="19"/>
    <n v="46"/>
    <n v="574.71"/>
    <n v="2494.4112799999994"/>
    <n v="2494411.2799999993"/>
    <n v="24.886658795749703"/>
    <n v="1011.2844799054373"/>
  </r>
  <r>
    <s v="F24F7B33"/>
    <d v="2023-11-28T00:00:00"/>
    <x v="2"/>
    <x v="1"/>
    <n v="4394.46"/>
    <n v="18"/>
    <n v="2"/>
    <n v="44.55"/>
    <n v="2507.7260676328519"/>
    <n v="2595496.4800000018"/>
    <n v="24.886658795749703"/>
    <n v="1011.2844799054373"/>
  </r>
  <r>
    <s v="4C198B8D"/>
    <d v="2024-05-02T00:00:00"/>
    <x v="3"/>
    <x v="2"/>
    <n v="2996.9"/>
    <n v="45"/>
    <n v="22"/>
    <n v="840"/>
    <n v="2494.4112799999994"/>
    <n v="2494411.2799999993"/>
    <n v="25.230392156862745"/>
    <n v="1023.382745098039"/>
  </r>
  <r>
    <s v="434BE9D3"/>
    <d v="2024-08-06T00:00:00"/>
    <x v="3"/>
    <x v="2"/>
    <n v="1152.3499999999999"/>
    <n v="8"/>
    <n v="30"/>
    <n v="810.92"/>
    <n v="2494.4112799999994"/>
    <n v="2494411.2799999993"/>
    <n v="25.230392156862745"/>
    <n v="1023.382745098039"/>
  </r>
  <r>
    <s v="66604071"/>
    <d v="2024-11-01T00:00:00"/>
    <x v="1"/>
    <x v="0"/>
    <n v="1052.02"/>
    <n v="25"/>
    <n v="6"/>
    <n v="766.27"/>
    <n v="2535.998905930473"/>
    <n v="2480206.9300000025"/>
    <n v="24.466666666666665"/>
    <n v="1006.2658231292509"/>
  </r>
  <r>
    <s v="8FDC91E5"/>
    <d v="2023-12-17T00:00:00"/>
    <x v="3"/>
    <x v="2"/>
    <n v="579.23"/>
    <n v="17"/>
    <n v="27"/>
    <n v="72.040000000000006"/>
    <n v="2494.4112799999994"/>
    <n v="2494411.2799999993"/>
    <n v="25.230392156862745"/>
    <n v="1023.382745098039"/>
  </r>
  <r>
    <s v="A3769077"/>
    <d v="2023-05-13T00:00:00"/>
    <x v="0"/>
    <x v="0"/>
    <n v="1784.79"/>
    <n v="1"/>
    <n v="10"/>
    <n v="165.61"/>
    <n v="2573.119554204658"/>
    <n v="2539668.9999999977"/>
    <n v="24.466666666666665"/>
    <n v="1006.2658231292509"/>
  </r>
  <r>
    <s v="D04CC91B"/>
    <d v="2023-08-21T00:00:00"/>
    <x v="0"/>
    <x v="4"/>
    <n v="4679.54"/>
    <n v="7"/>
    <n v="44"/>
    <n v="339.39"/>
    <n v="2573.119554204658"/>
    <n v="2539668.9999999977"/>
    <n v="24.45252774352651"/>
    <n v="990.94692971640018"/>
  </r>
  <r>
    <s v="FAC7758B"/>
    <d v="2024-04-28T00:00:00"/>
    <x v="0"/>
    <x v="1"/>
    <n v="4205.62"/>
    <n v="43"/>
    <n v="17"/>
    <n v="950.34"/>
    <n v="2573.119554204658"/>
    <n v="2539668.9999999977"/>
    <n v="24.886658795749703"/>
    <n v="1011.2844799054373"/>
  </r>
  <r>
    <s v="C1D7E8E0"/>
    <d v="2024-04-09T00:00:00"/>
    <x v="2"/>
    <x v="0"/>
    <n v="2185.31"/>
    <n v="18"/>
    <n v="31"/>
    <n v="1764.55"/>
    <n v="2507.7260676328519"/>
    <n v="2595496.4800000018"/>
    <n v="24.466666666666665"/>
    <n v="1006.2658231292509"/>
  </r>
  <r>
    <s v="33CBBE75"/>
    <d v="2024-02-10T00:00:00"/>
    <x v="0"/>
    <x v="0"/>
    <n v="2984.95"/>
    <n v="41"/>
    <n v="4"/>
    <n v="186.24"/>
    <n v="2573.119554204658"/>
    <n v="2539668.9999999977"/>
    <n v="24.466666666666665"/>
    <n v="1006.2658231292509"/>
  </r>
  <r>
    <s v="9E0472C9"/>
    <d v="2023-08-26T00:00:00"/>
    <x v="1"/>
    <x v="1"/>
    <n v="2107.39"/>
    <n v="11"/>
    <n v="24"/>
    <n v="30.22"/>
    <n v="2535.998905930473"/>
    <n v="2480206.9300000025"/>
    <n v="24.886658795749703"/>
    <n v="1011.2844799054373"/>
  </r>
  <r>
    <s v="862148C7"/>
    <d v="2023-10-03T00:00:00"/>
    <x v="0"/>
    <x v="1"/>
    <n v="1119.79"/>
    <n v="40"/>
    <n v="35"/>
    <n v="858.75"/>
    <n v="2573.119554204658"/>
    <n v="2539668.9999999977"/>
    <n v="24.886658795749703"/>
    <n v="1011.2844799054373"/>
  </r>
  <r>
    <s v="32381BE7"/>
    <d v="2023-11-02T00:00:00"/>
    <x v="3"/>
    <x v="0"/>
    <n v="1727.88"/>
    <n v="5"/>
    <n v="1"/>
    <n v="1187.82"/>
    <n v="2494.4112799999994"/>
    <n v="2494411.2799999993"/>
    <n v="24.466666666666665"/>
    <n v="1006.2658231292509"/>
  </r>
  <r>
    <s v="2913F2A7"/>
    <d v="2023-12-08T00:00:00"/>
    <x v="1"/>
    <x v="1"/>
    <n v="3835.37"/>
    <n v="43"/>
    <n v="42"/>
    <n v="1778.07"/>
    <n v="2535.998905930473"/>
    <n v="2480206.9300000025"/>
    <n v="24.886658795749703"/>
    <n v="1011.2844799054373"/>
  </r>
  <r>
    <s v="44A3B47C"/>
    <d v="2024-01-17T00:00:00"/>
    <x v="0"/>
    <x v="1"/>
    <n v="696.6"/>
    <n v="43"/>
    <n v="37"/>
    <n v="877.57"/>
    <n v="2573.119554204658"/>
    <n v="2539668.9999999977"/>
    <n v="24.886658795749703"/>
    <n v="1011.2844799054373"/>
  </r>
  <r>
    <s v="7A5C4539"/>
    <d v="2022-12-15T00:00:00"/>
    <x v="0"/>
    <x v="0"/>
    <n v="91.63"/>
    <n v="23"/>
    <n v="23"/>
    <n v="1995.26"/>
    <n v="2573.119554204658"/>
    <n v="2539668.9999999977"/>
    <n v="24.466666666666665"/>
    <n v="1006.2658231292509"/>
  </r>
  <r>
    <s v="632F135B"/>
    <d v="2024-07-26T00:00:00"/>
    <x v="0"/>
    <x v="3"/>
    <n v="4944.8"/>
    <n v="48"/>
    <n v="0"/>
    <n v="307.87"/>
    <n v="2573.119554204658"/>
    <n v="2539668.9999999977"/>
    <n v="24.807838179519596"/>
    <n v="1007.5921112515798"/>
  </r>
  <r>
    <s v="FD750E48"/>
    <d v="2024-03-05T00:00:00"/>
    <x v="3"/>
    <x v="1"/>
    <n v="4323.29"/>
    <n v="14"/>
    <n v="41"/>
    <n v="953.8"/>
    <n v="2494.4112799999994"/>
    <n v="2494411.2799999993"/>
    <n v="24.886658795749703"/>
    <n v="1011.2844799054373"/>
  </r>
  <r>
    <s v="EDB73827"/>
    <d v="2022-12-25T00:00:00"/>
    <x v="2"/>
    <x v="0"/>
    <n v="1225.48"/>
    <n v="49"/>
    <n v="17"/>
    <n v="98.08"/>
    <n v="2507.7260676328519"/>
    <n v="2595496.4800000018"/>
    <n v="24.466666666666665"/>
    <n v="1006.2658231292509"/>
  </r>
  <r>
    <s v="E1B61A0C"/>
    <d v="2024-06-17T00:00:00"/>
    <x v="3"/>
    <x v="3"/>
    <n v="911.47"/>
    <n v="21"/>
    <n v="13"/>
    <n v="1265.75"/>
    <n v="2494.4112799999994"/>
    <n v="2494411.2799999993"/>
    <n v="24.807838179519596"/>
    <n v="1007.5921112515798"/>
  </r>
  <r>
    <s v="0879235C"/>
    <d v="2024-02-17T00:00:00"/>
    <x v="3"/>
    <x v="0"/>
    <n v="1769.43"/>
    <n v="2"/>
    <n v="33"/>
    <n v="801.99"/>
    <n v="2494.4112799999994"/>
    <n v="2494411.2799999993"/>
    <n v="24.466666666666665"/>
    <n v="1006.2658231292509"/>
  </r>
  <r>
    <s v="EAF1DC55"/>
    <d v="2023-06-18T00:00:00"/>
    <x v="3"/>
    <x v="1"/>
    <n v="1287.57"/>
    <n v="31"/>
    <n v="42"/>
    <n v="1655.17"/>
    <n v="2494.4112799999994"/>
    <n v="2494411.2799999993"/>
    <n v="24.886658795749703"/>
    <n v="1011.2844799054373"/>
  </r>
  <r>
    <s v="360C381D"/>
    <d v="2023-06-11T00:00:00"/>
    <x v="3"/>
    <x v="3"/>
    <n v="458.48"/>
    <n v="28"/>
    <n v="41"/>
    <n v="1947.79"/>
    <n v="2494.4112799999994"/>
    <n v="2494411.2799999993"/>
    <n v="24.807838179519596"/>
    <n v="1007.5921112515798"/>
  </r>
  <r>
    <s v="248F3AC2"/>
    <d v="2024-04-30T00:00:00"/>
    <x v="3"/>
    <x v="1"/>
    <n v="2348.41"/>
    <n v="33"/>
    <n v="0"/>
    <n v="1619.77"/>
    <n v="2494.4112799999994"/>
    <n v="2494411.2799999993"/>
    <n v="24.886658795749703"/>
    <n v="1011.2844799054373"/>
  </r>
  <r>
    <s v="38A68EC9"/>
    <d v="2023-12-20T00:00:00"/>
    <x v="0"/>
    <x v="4"/>
    <n v="3927.72"/>
    <n v="12"/>
    <n v="8"/>
    <n v="1792"/>
    <n v="2573.119554204658"/>
    <n v="2539668.9999999977"/>
    <n v="24.45252774352651"/>
    <n v="990.94692971640018"/>
  </r>
  <r>
    <s v="DA864537"/>
    <d v="2024-06-06T00:00:00"/>
    <x v="3"/>
    <x v="1"/>
    <n v="804.25"/>
    <n v="9"/>
    <n v="9"/>
    <n v="107.36"/>
    <n v="2494.4112799999994"/>
    <n v="2494411.2799999993"/>
    <n v="24.886658795749703"/>
    <n v="1011.2844799054373"/>
  </r>
  <r>
    <s v="970E8394"/>
    <d v="2024-08-29T00:00:00"/>
    <x v="3"/>
    <x v="4"/>
    <n v="4517.66"/>
    <n v="4"/>
    <n v="33"/>
    <n v="1474.65"/>
    <n v="2494.4112799999994"/>
    <n v="2494411.2799999993"/>
    <n v="24.45252774352651"/>
    <n v="990.94692971640018"/>
  </r>
  <r>
    <s v="80CDD8E2"/>
    <d v="2024-10-15T00:00:00"/>
    <x v="3"/>
    <x v="0"/>
    <n v="449.04"/>
    <n v="10"/>
    <n v="12"/>
    <n v="272.92"/>
    <n v="2494.4112799999994"/>
    <n v="2494411.2799999993"/>
    <n v="24.466666666666665"/>
    <n v="1006.2658231292509"/>
  </r>
  <r>
    <s v="E6C948E7"/>
    <d v="2024-05-25T00:00:00"/>
    <x v="1"/>
    <x v="3"/>
    <n v="4430.32"/>
    <n v="9"/>
    <n v="15"/>
    <n v="1459.99"/>
    <n v="2535.998905930473"/>
    <n v="2480206.9300000025"/>
    <n v="24.807838179519596"/>
    <n v="1007.5921112515798"/>
  </r>
  <r>
    <s v="3DAFF34F"/>
    <d v="2023-07-29T00:00:00"/>
    <x v="3"/>
    <x v="0"/>
    <n v="2001.91"/>
    <n v="28"/>
    <n v="17"/>
    <n v="1575.47"/>
    <n v="2494.4112799999994"/>
    <n v="2494411.2799999993"/>
    <n v="24.466666666666665"/>
    <n v="1006.2658231292509"/>
  </r>
  <r>
    <s v="BE0ACE69"/>
    <d v="2024-08-14T00:00:00"/>
    <x v="0"/>
    <x v="0"/>
    <n v="2782.2"/>
    <n v="48"/>
    <n v="17"/>
    <n v="1055.75"/>
    <n v="2573.119554204658"/>
    <n v="2539668.9999999977"/>
    <n v="24.466666666666665"/>
    <n v="1006.2658231292509"/>
  </r>
  <r>
    <s v="7B2A0039"/>
    <d v="2024-01-21T00:00:00"/>
    <x v="2"/>
    <x v="1"/>
    <n v="3979.31"/>
    <n v="46"/>
    <n v="23"/>
    <n v="1038.07"/>
    <n v="2507.7260676328519"/>
    <n v="2595496.4800000018"/>
    <n v="24.886658795749703"/>
    <n v="1011.2844799054373"/>
  </r>
  <r>
    <s v="534FDF52"/>
    <d v="2023-06-09T00:00:00"/>
    <x v="1"/>
    <x v="0"/>
    <n v="1994.27"/>
    <n v="1"/>
    <n v="31"/>
    <n v="275.38"/>
    <n v="2535.998905930473"/>
    <n v="2480206.9300000025"/>
    <n v="24.466666666666665"/>
    <n v="1006.2658231292509"/>
  </r>
  <r>
    <s v="AF3D545C"/>
    <d v="2024-05-28T00:00:00"/>
    <x v="3"/>
    <x v="3"/>
    <n v="3491.51"/>
    <n v="12"/>
    <n v="44"/>
    <n v="1630.65"/>
    <n v="2494.4112799999994"/>
    <n v="2494411.2799999993"/>
    <n v="24.807838179519596"/>
    <n v="1007.5921112515798"/>
  </r>
  <r>
    <s v="19CAB2C3"/>
    <d v="2023-07-06T00:00:00"/>
    <x v="3"/>
    <x v="3"/>
    <n v="3681.55"/>
    <n v="50"/>
    <n v="42"/>
    <n v="452.08"/>
    <n v="2494.4112799999994"/>
    <n v="2494411.2799999993"/>
    <n v="24.807838179519596"/>
    <n v="1007.5921112515798"/>
  </r>
  <r>
    <s v="722FB6D7"/>
    <d v="2023-11-04T00:00:00"/>
    <x v="2"/>
    <x v="2"/>
    <n v="2823.3"/>
    <n v="17"/>
    <n v="15"/>
    <n v="1652.44"/>
    <n v="2507.7260676328519"/>
    <n v="2595496.4800000018"/>
    <n v="25.230392156862745"/>
    <n v="1023.382745098039"/>
  </r>
  <r>
    <s v="383C0E38"/>
    <d v="2023-02-07T00:00:00"/>
    <x v="2"/>
    <x v="4"/>
    <n v="2235.8000000000002"/>
    <n v="6"/>
    <n v="46"/>
    <n v="1206.79"/>
    <n v="2507.7260676328519"/>
    <n v="2595496.4800000018"/>
    <n v="24.45252774352651"/>
    <n v="990.94692971640018"/>
  </r>
  <r>
    <s v="BAB32EB4"/>
    <d v="2023-09-21T00:00:00"/>
    <x v="2"/>
    <x v="3"/>
    <n v="3191.68"/>
    <n v="26"/>
    <n v="39"/>
    <n v="434.3"/>
    <n v="2507.7260676328519"/>
    <n v="2595496.4800000018"/>
    <n v="24.807838179519596"/>
    <n v="1007.5921112515798"/>
  </r>
  <r>
    <s v="BF5B380D"/>
    <d v="2023-07-01T00:00:00"/>
    <x v="0"/>
    <x v="2"/>
    <n v="1565.73"/>
    <n v="5"/>
    <n v="34"/>
    <n v="446.21"/>
    <n v="2573.119554204658"/>
    <n v="2539668.9999999977"/>
    <n v="25.230392156862745"/>
    <n v="1023.382745098039"/>
  </r>
  <r>
    <s v="AEE8FA72"/>
    <d v="2023-08-03T00:00:00"/>
    <x v="3"/>
    <x v="4"/>
    <n v="3975.1"/>
    <n v="36"/>
    <n v="4"/>
    <n v="701.33"/>
    <n v="2494.4112799999994"/>
    <n v="2494411.2799999993"/>
    <n v="24.45252774352651"/>
    <n v="990.94692971640018"/>
  </r>
  <r>
    <s v="8E0830BE"/>
    <d v="2024-01-04T00:00:00"/>
    <x v="1"/>
    <x v="3"/>
    <n v="4681.32"/>
    <n v="16"/>
    <n v="49"/>
    <n v="1922.25"/>
    <n v="2535.998905930473"/>
    <n v="2480206.9300000025"/>
    <n v="24.807838179519596"/>
    <n v="1007.5921112515798"/>
  </r>
  <r>
    <s v="A928B213"/>
    <d v="2024-02-13T00:00:00"/>
    <x v="3"/>
    <x v="3"/>
    <n v="3291.13"/>
    <n v="1"/>
    <n v="21"/>
    <n v="1065.8"/>
    <n v="2494.4112799999994"/>
    <n v="2494411.2799999993"/>
    <n v="24.807838179519596"/>
    <n v="1007.5921112515798"/>
  </r>
  <r>
    <s v="08946B6E"/>
    <d v="2022-11-26T00:00:00"/>
    <x v="0"/>
    <x v="4"/>
    <n v="4244.3"/>
    <n v="50"/>
    <n v="29"/>
    <n v="1129.17"/>
    <n v="2573.119554204658"/>
    <n v="2539668.9999999977"/>
    <n v="24.45252774352651"/>
    <n v="990.94692971640018"/>
  </r>
  <r>
    <s v="21396DBD"/>
    <d v="2023-05-16T00:00:00"/>
    <x v="2"/>
    <x v="0"/>
    <n v="1804.89"/>
    <n v="17"/>
    <n v="12"/>
    <n v="1214.82"/>
    <n v="2507.7260676328519"/>
    <n v="2595496.4800000018"/>
    <n v="24.466666666666665"/>
    <n v="1006.2658231292509"/>
  </r>
  <r>
    <s v="DEB21099"/>
    <d v="2023-12-27T00:00:00"/>
    <x v="2"/>
    <x v="3"/>
    <n v="484.49"/>
    <n v="11"/>
    <n v="37"/>
    <n v="1950.71"/>
    <n v="2507.7260676328519"/>
    <n v="2595496.4800000018"/>
    <n v="24.807838179519596"/>
    <n v="1007.5921112515798"/>
  </r>
  <r>
    <s v="619E1710"/>
    <d v="2023-10-26T00:00:00"/>
    <x v="1"/>
    <x v="2"/>
    <n v="1996.99"/>
    <n v="12"/>
    <n v="42"/>
    <n v="1121.81"/>
    <n v="2535.998905930473"/>
    <n v="2480206.9300000025"/>
    <n v="25.230392156862745"/>
    <n v="1023.382745098039"/>
  </r>
  <r>
    <s v="15A1462B"/>
    <d v="2023-05-17T00:00:00"/>
    <x v="2"/>
    <x v="0"/>
    <n v="4733.3500000000004"/>
    <n v="47"/>
    <n v="21"/>
    <n v="662.73"/>
    <n v="2507.7260676328519"/>
    <n v="2595496.4800000018"/>
    <n v="24.466666666666665"/>
    <n v="1006.2658231292509"/>
  </r>
  <r>
    <s v="02BC2E50"/>
    <d v="2023-07-07T00:00:00"/>
    <x v="1"/>
    <x v="1"/>
    <n v="1183.73"/>
    <n v="42"/>
    <n v="49"/>
    <n v="1365.91"/>
    <n v="2535.998905930473"/>
    <n v="2480206.9300000025"/>
    <n v="24.886658795749703"/>
    <n v="1011.2844799054373"/>
  </r>
  <r>
    <s v="37DBFD04"/>
    <d v="2022-12-17T00:00:00"/>
    <x v="2"/>
    <x v="1"/>
    <n v="1266.1300000000001"/>
    <n v="44"/>
    <n v="14"/>
    <n v="1079.57"/>
    <n v="2507.7260676328519"/>
    <n v="2595496.4800000018"/>
    <n v="24.886658795749703"/>
    <n v="1011.2844799054373"/>
  </r>
  <r>
    <s v="FDBDF9C8"/>
    <d v="2023-12-17T00:00:00"/>
    <x v="1"/>
    <x v="1"/>
    <n v="4431.17"/>
    <n v="28"/>
    <n v="25"/>
    <n v="955.73"/>
    <n v="2535.998905930473"/>
    <n v="2480206.9300000025"/>
    <n v="24.886658795749703"/>
    <n v="1011.2844799054373"/>
  </r>
  <r>
    <s v="1051C680"/>
    <d v="2024-03-31T00:00:00"/>
    <x v="1"/>
    <x v="3"/>
    <n v="3647.92"/>
    <n v="34"/>
    <n v="29"/>
    <n v="1324.66"/>
    <n v="2535.998905930473"/>
    <n v="2480206.9300000025"/>
    <n v="24.807838179519596"/>
    <n v="1007.5921112515798"/>
  </r>
  <r>
    <s v="86CFB100"/>
    <d v="2023-02-24T00:00:00"/>
    <x v="2"/>
    <x v="3"/>
    <n v="2492.5700000000002"/>
    <n v="11"/>
    <n v="36"/>
    <n v="1172.45"/>
    <n v="2507.7260676328519"/>
    <n v="2595496.4800000018"/>
    <n v="24.807838179519596"/>
    <n v="1007.5921112515798"/>
  </r>
  <r>
    <s v="281443B9"/>
    <d v="2024-02-21T00:00:00"/>
    <x v="3"/>
    <x v="4"/>
    <n v="477.26"/>
    <n v="13"/>
    <n v="34"/>
    <n v="1873.23"/>
    <n v="2494.4112799999994"/>
    <n v="2494411.2799999993"/>
    <n v="24.45252774352651"/>
    <n v="990.94692971640018"/>
  </r>
  <r>
    <s v="CA3F567C"/>
    <d v="2024-05-03T00:00:00"/>
    <x v="2"/>
    <x v="3"/>
    <n v="3504.35"/>
    <n v="33"/>
    <n v="14"/>
    <n v="228.71"/>
    <n v="2507.7260676328519"/>
    <n v="2595496.4800000018"/>
    <n v="24.807838179519596"/>
    <n v="1007.5921112515798"/>
  </r>
  <r>
    <s v="F78007E7"/>
    <d v="2023-06-08T00:00:00"/>
    <x v="1"/>
    <x v="4"/>
    <n v="1060.6199999999999"/>
    <n v="2"/>
    <n v="43"/>
    <n v="198.16"/>
    <n v="2535.998905930473"/>
    <n v="2480206.9300000025"/>
    <n v="24.45252774352651"/>
    <n v="990.94692971640018"/>
  </r>
  <r>
    <s v="CB71483A"/>
    <d v="2023-03-17T00:00:00"/>
    <x v="3"/>
    <x v="4"/>
    <n v="3596.99"/>
    <n v="25"/>
    <n v="48"/>
    <n v="1467.02"/>
    <n v="2494.4112799999994"/>
    <n v="2494411.2799999993"/>
    <n v="24.45252774352651"/>
    <n v="990.94692971640018"/>
  </r>
  <r>
    <s v="57AC8A97"/>
    <d v="2024-04-08T00:00:00"/>
    <x v="3"/>
    <x v="1"/>
    <n v="3598.91"/>
    <n v="4"/>
    <n v="37"/>
    <n v="575.49"/>
    <n v="2494.4112799999994"/>
    <n v="2494411.2799999993"/>
    <n v="24.886658795749703"/>
    <n v="1011.2844799054373"/>
  </r>
  <r>
    <s v="42AE183D"/>
    <d v="2023-12-03T00:00:00"/>
    <x v="3"/>
    <x v="1"/>
    <n v="4723.3100000000004"/>
    <n v="14"/>
    <n v="36"/>
    <n v="1478.33"/>
    <n v="2494.4112799999994"/>
    <n v="2494411.2799999993"/>
    <n v="24.886658795749703"/>
    <n v="1011.2844799054373"/>
  </r>
  <r>
    <s v="67EE6A86"/>
    <d v="2024-04-25T00:00:00"/>
    <x v="2"/>
    <x v="3"/>
    <n v="941.08"/>
    <n v="8"/>
    <n v="41"/>
    <n v="1640.21"/>
    <n v="2507.7260676328519"/>
    <n v="2595496.4800000018"/>
    <n v="24.807838179519596"/>
    <n v="1007.5921112515798"/>
  </r>
  <r>
    <s v="74D92495"/>
    <d v="2024-02-05T00:00:00"/>
    <x v="0"/>
    <x v="3"/>
    <n v="3328.12"/>
    <n v="11"/>
    <n v="44"/>
    <n v="576.17999999999995"/>
    <n v="2573.119554204658"/>
    <n v="2539668.9999999977"/>
    <n v="24.807838179519596"/>
    <n v="1007.5921112515798"/>
  </r>
  <r>
    <s v="7C3D0A50"/>
    <d v="2024-04-29T00:00:00"/>
    <x v="3"/>
    <x v="0"/>
    <n v="3433.2"/>
    <n v="13"/>
    <n v="42"/>
    <n v="1682.05"/>
    <n v="2494.4112799999994"/>
    <n v="2494411.2799999993"/>
    <n v="24.466666666666665"/>
    <n v="1006.2658231292509"/>
  </r>
  <r>
    <s v="43363D49"/>
    <d v="2023-01-06T00:00:00"/>
    <x v="1"/>
    <x v="2"/>
    <n v="1586.97"/>
    <n v="44"/>
    <n v="20"/>
    <n v="1930.53"/>
    <n v="2535.998905930473"/>
    <n v="2480206.9300000025"/>
    <n v="25.230392156862745"/>
    <n v="1023.382745098039"/>
  </r>
  <r>
    <s v="C9AF8767"/>
    <d v="2023-07-09T00:00:00"/>
    <x v="0"/>
    <x v="0"/>
    <n v="2708.39"/>
    <n v="39"/>
    <n v="18"/>
    <n v="603"/>
    <n v="2573.119554204658"/>
    <n v="2539668.9999999977"/>
    <n v="24.466666666666665"/>
    <n v="1006.2658231292509"/>
  </r>
  <r>
    <s v="4C031C57"/>
    <d v="2023-08-14T00:00:00"/>
    <x v="2"/>
    <x v="0"/>
    <n v="720.17"/>
    <n v="15"/>
    <n v="12"/>
    <n v="1636.56"/>
    <n v="2507.7260676328519"/>
    <n v="2595496.4800000018"/>
    <n v="24.466666666666665"/>
    <n v="1006.2658231292509"/>
  </r>
  <r>
    <s v="4159BB6C"/>
    <d v="2024-08-28T00:00:00"/>
    <x v="1"/>
    <x v="3"/>
    <n v="951.78"/>
    <n v="20"/>
    <n v="46"/>
    <n v="416.12"/>
    <n v="2535.998905930473"/>
    <n v="2480206.9300000025"/>
    <n v="24.807838179519596"/>
    <n v="1007.5921112515798"/>
  </r>
  <r>
    <s v="59313866"/>
    <d v="2024-07-07T00:00:00"/>
    <x v="3"/>
    <x v="4"/>
    <n v="1642.63"/>
    <n v="7"/>
    <n v="20"/>
    <n v="57.19"/>
    <n v="2494.4112799999994"/>
    <n v="2494411.2799999993"/>
    <n v="24.45252774352651"/>
    <n v="990.94692971640018"/>
  </r>
  <r>
    <s v="3AF888CA"/>
    <d v="2023-07-25T00:00:00"/>
    <x v="2"/>
    <x v="2"/>
    <n v="1015.57"/>
    <n v="23"/>
    <n v="14"/>
    <n v="133.06"/>
    <n v="2507.7260676328519"/>
    <n v="2595496.4800000018"/>
    <n v="25.230392156862745"/>
    <n v="1023.382745098039"/>
  </r>
  <r>
    <s v="F3879586"/>
    <d v="2023-03-03T00:00:00"/>
    <x v="2"/>
    <x v="2"/>
    <n v="4685.1099999999997"/>
    <n v="8"/>
    <n v="7"/>
    <n v="481.5"/>
    <n v="2507.7260676328519"/>
    <n v="2595496.4800000018"/>
    <n v="25.230392156862745"/>
    <n v="1023.382745098039"/>
  </r>
  <r>
    <s v="A43CFD36"/>
    <d v="2024-07-21T00:00:00"/>
    <x v="0"/>
    <x v="1"/>
    <n v="3290.25"/>
    <n v="44"/>
    <n v="28"/>
    <n v="858.18"/>
    <n v="2573.119554204658"/>
    <n v="2539668.9999999977"/>
    <n v="24.886658795749703"/>
    <n v="1011.2844799054373"/>
  </r>
  <r>
    <s v="78681C2D"/>
    <d v="2024-11-14T00:00:00"/>
    <x v="2"/>
    <x v="1"/>
    <n v="218.76"/>
    <n v="1"/>
    <n v="13"/>
    <n v="537.71"/>
    <n v="2507.7260676328519"/>
    <n v="2595496.4800000018"/>
    <n v="24.886658795749703"/>
    <n v="1011.2844799054373"/>
  </r>
  <r>
    <s v="FBDA1FCD"/>
    <d v="2023-09-14T00:00:00"/>
    <x v="2"/>
    <x v="3"/>
    <n v="3996.5"/>
    <n v="48"/>
    <n v="18"/>
    <n v="1754.17"/>
    <n v="2507.7260676328519"/>
    <n v="2595496.4800000018"/>
    <n v="24.807838179519596"/>
    <n v="1007.5921112515798"/>
  </r>
  <r>
    <s v="96323514"/>
    <d v="2024-10-14T00:00:00"/>
    <x v="0"/>
    <x v="3"/>
    <n v="3673.96"/>
    <n v="13"/>
    <n v="3"/>
    <n v="1941.45"/>
    <n v="2573.119554204658"/>
    <n v="2539668.9999999977"/>
    <n v="24.807838179519596"/>
    <n v="1007.5921112515798"/>
  </r>
  <r>
    <s v="2AAD46BF"/>
    <d v="2023-06-15T00:00:00"/>
    <x v="3"/>
    <x v="1"/>
    <n v="3071.32"/>
    <n v="13"/>
    <n v="46"/>
    <n v="415.13"/>
    <n v="2494.4112799999994"/>
    <n v="2494411.2799999993"/>
    <n v="24.886658795749703"/>
    <n v="1011.2844799054373"/>
  </r>
  <r>
    <s v="D42B94E3"/>
    <d v="2024-06-01T00:00:00"/>
    <x v="2"/>
    <x v="2"/>
    <n v="4789.8900000000003"/>
    <n v="45"/>
    <n v="31"/>
    <n v="721.13"/>
    <n v="2507.7260676328519"/>
    <n v="2595496.4800000018"/>
    <n v="25.230392156862745"/>
    <n v="1023.382745098039"/>
  </r>
  <r>
    <s v="80494B76"/>
    <d v="2024-05-06T00:00:00"/>
    <x v="0"/>
    <x v="2"/>
    <n v="3813.98"/>
    <n v="47"/>
    <n v="47"/>
    <n v="938.34"/>
    <n v="2573.119554204658"/>
    <n v="2539668.9999999977"/>
    <n v="25.230392156862745"/>
    <n v="1023.382745098039"/>
  </r>
  <r>
    <s v="BC1F0C66"/>
    <d v="2023-11-28T00:00:00"/>
    <x v="3"/>
    <x v="4"/>
    <n v="3780.2"/>
    <n v="42"/>
    <n v="28"/>
    <n v="1882.56"/>
    <n v="2494.4112799999994"/>
    <n v="2494411.2799999993"/>
    <n v="24.45252774352651"/>
    <n v="990.94692971640018"/>
  </r>
  <r>
    <s v="74839DB8"/>
    <d v="2024-01-19T00:00:00"/>
    <x v="1"/>
    <x v="3"/>
    <n v="622.05999999999995"/>
    <n v="43"/>
    <n v="35"/>
    <n v="1193.54"/>
    <n v="2535.998905930473"/>
    <n v="2480206.9300000025"/>
    <n v="24.807838179519596"/>
    <n v="1007.5921112515798"/>
  </r>
  <r>
    <s v="7EFB428C"/>
    <d v="2024-03-28T00:00:00"/>
    <x v="0"/>
    <x v="3"/>
    <n v="4683.09"/>
    <n v="2"/>
    <n v="41"/>
    <n v="1290.3699999999999"/>
    <n v="2573.119554204658"/>
    <n v="2539668.9999999977"/>
    <n v="24.807838179519596"/>
    <n v="1007.5921112515798"/>
  </r>
  <r>
    <s v="FD2B02DF"/>
    <d v="2024-11-04T00:00:00"/>
    <x v="2"/>
    <x v="0"/>
    <n v="1263.3599999999999"/>
    <n v="28"/>
    <n v="46"/>
    <n v="663.95"/>
    <n v="2507.7260676328519"/>
    <n v="2595496.4800000018"/>
    <n v="24.466666666666665"/>
    <n v="1006.2658231292509"/>
  </r>
  <r>
    <s v="B5192CD9"/>
    <d v="2024-01-16T00:00:00"/>
    <x v="0"/>
    <x v="4"/>
    <n v="2245.4299999999998"/>
    <n v="35"/>
    <n v="26"/>
    <n v="959.16"/>
    <n v="2573.119554204658"/>
    <n v="2539668.9999999977"/>
    <n v="24.45252774352651"/>
    <n v="990.94692971640018"/>
  </r>
  <r>
    <s v="5EC74FAE"/>
    <d v="2023-12-30T00:00:00"/>
    <x v="0"/>
    <x v="4"/>
    <n v="4802.8100000000004"/>
    <n v="6"/>
    <n v="14"/>
    <n v="165.8"/>
    <n v="2573.119554204658"/>
    <n v="2539668.9999999977"/>
    <n v="24.45252774352651"/>
    <n v="990.94692971640018"/>
  </r>
  <r>
    <s v="183E41C8"/>
    <d v="2022-12-13T00:00:00"/>
    <x v="0"/>
    <x v="3"/>
    <n v="3159"/>
    <n v="1"/>
    <n v="33"/>
    <n v="1920.19"/>
    <n v="2573.119554204658"/>
    <n v="2539668.9999999977"/>
    <n v="24.807838179519596"/>
    <n v="1007.5921112515798"/>
  </r>
  <r>
    <s v="3175576B"/>
    <d v="2023-08-15T00:00:00"/>
    <x v="1"/>
    <x v="4"/>
    <n v="1917.74"/>
    <n v="16"/>
    <n v="14"/>
    <n v="1773.93"/>
    <n v="2535.998905930473"/>
    <n v="2480206.9300000025"/>
    <n v="24.45252774352651"/>
    <n v="990.94692971640018"/>
  </r>
  <r>
    <s v="66140F25"/>
    <d v="2022-12-23T00:00:00"/>
    <x v="2"/>
    <x v="2"/>
    <n v="1485.24"/>
    <n v="47"/>
    <n v="13"/>
    <n v="1316.69"/>
    <n v="2507.7260676328519"/>
    <n v="2595496.4800000018"/>
    <n v="25.230392156862745"/>
    <n v="1023.382745098039"/>
  </r>
  <r>
    <s v="03BA7AAB"/>
    <d v="2023-08-06T00:00:00"/>
    <x v="0"/>
    <x v="1"/>
    <n v="3562.72"/>
    <n v="27"/>
    <n v="24"/>
    <n v="1375.66"/>
    <n v="2573.119554204658"/>
    <n v="2539668.9999999977"/>
    <n v="24.886658795749703"/>
    <n v="1011.2844799054373"/>
  </r>
  <r>
    <s v="787D22A1"/>
    <d v="2022-12-30T00:00:00"/>
    <x v="2"/>
    <x v="1"/>
    <n v="4838.45"/>
    <n v="23"/>
    <n v="9"/>
    <n v="349.06"/>
    <n v="2507.7260676328519"/>
    <n v="2595496.4800000018"/>
    <n v="24.886658795749703"/>
    <n v="1011.2844799054373"/>
  </r>
  <r>
    <s v="603AD583"/>
    <d v="2024-08-06T00:00:00"/>
    <x v="2"/>
    <x v="4"/>
    <n v="4554.7"/>
    <n v="45"/>
    <n v="27"/>
    <n v="1119.48"/>
    <n v="2507.7260676328519"/>
    <n v="2595496.4800000018"/>
    <n v="24.45252774352651"/>
    <n v="990.94692971640018"/>
  </r>
  <r>
    <s v="EB126700"/>
    <d v="2023-09-14T00:00:00"/>
    <x v="0"/>
    <x v="1"/>
    <n v="2247.4"/>
    <n v="40"/>
    <n v="22"/>
    <n v="893.48"/>
    <n v="2573.119554204658"/>
    <n v="2539668.9999999977"/>
    <n v="24.886658795749703"/>
    <n v="1011.2844799054373"/>
  </r>
  <r>
    <s v="35ADBC38"/>
    <d v="2024-10-12T00:00:00"/>
    <x v="3"/>
    <x v="1"/>
    <n v="2079.16"/>
    <n v="34"/>
    <n v="37"/>
    <n v="1368.67"/>
    <n v="2494.4112799999994"/>
    <n v="2494411.2799999993"/>
    <n v="24.886658795749703"/>
    <n v="1011.2844799054373"/>
  </r>
  <r>
    <s v="CE123123"/>
    <d v="2024-03-10T00:00:00"/>
    <x v="2"/>
    <x v="3"/>
    <n v="4473.3599999999997"/>
    <n v="42"/>
    <n v="22"/>
    <n v="279.13"/>
    <n v="2507.7260676328519"/>
    <n v="2595496.4800000018"/>
    <n v="24.807838179519596"/>
    <n v="1007.5921112515798"/>
  </r>
  <r>
    <s v="0A3D9EC4"/>
    <d v="2023-01-12T00:00:00"/>
    <x v="0"/>
    <x v="3"/>
    <n v="3138.18"/>
    <n v="49"/>
    <n v="20"/>
    <n v="1816.94"/>
    <n v="2573.119554204658"/>
    <n v="2539668.9999999977"/>
    <n v="24.807838179519596"/>
    <n v="1007.5921112515798"/>
  </r>
  <r>
    <s v="FA7BE36B"/>
    <d v="2023-02-18T00:00:00"/>
    <x v="3"/>
    <x v="4"/>
    <n v="3176.06"/>
    <n v="11"/>
    <n v="11"/>
    <n v="1795.7"/>
    <n v="2494.4112799999994"/>
    <n v="2494411.2799999993"/>
    <n v="24.45252774352651"/>
    <n v="990.94692971640018"/>
  </r>
  <r>
    <s v="FFE10CF3"/>
    <d v="2023-02-23T00:00:00"/>
    <x v="0"/>
    <x v="4"/>
    <n v="3084.72"/>
    <n v="43"/>
    <n v="21"/>
    <n v="1147.7"/>
    <n v="2573.119554204658"/>
    <n v="2539668.9999999977"/>
    <n v="24.45252774352651"/>
    <n v="990.94692971640018"/>
  </r>
  <r>
    <s v="DE887884"/>
    <d v="2023-05-10T00:00:00"/>
    <x v="1"/>
    <x v="2"/>
    <n v="4824.8500000000004"/>
    <n v="46"/>
    <n v="43"/>
    <n v="1438.15"/>
    <n v="2535.998905930473"/>
    <n v="2480206.9300000025"/>
    <n v="25.230392156862745"/>
    <n v="1023.382745098039"/>
  </r>
  <r>
    <s v="D17F928B"/>
    <d v="2024-08-06T00:00:00"/>
    <x v="1"/>
    <x v="0"/>
    <n v="3673.48"/>
    <n v="30"/>
    <n v="46"/>
    <n v="1712.95"/>
    <n v="2535.998905930473"/>
    <n v="2480206.9300000025"/>
    <n v="24.466666666666665"/>
    <n v="1006.2658231292509"/>
  </r>
  <r>
    <s v="F0769A72"/>
    <d v="2023-03-08T00:00:00"/>
    <x v="2"/>
    <x v="2"/>
    <n v="4992.0200000000004"/>
    <n v="33"/>
    <n v="43"/>
    <n v="671.47"/>
    <n v="2507.7260676328519"/>
    <n v="2595496.4800000018"/>
    <n v="25.230392156862745"/>
    <n v="1023.382745098039"/>
  </r>
  <r>
    <s v="002EE221"/>
    <d v="2023-01-23T00:00:00"/>
    <x v="1"/>
    <x v="4"/>
    <n v="3901.83"/>
    <n v="2"/>
    <n v="10"/>
    <n v="1965.6"/>
    <n v="2535.998905930473"/>
    <n v="2480206.9300000025"/>
    <n v="24.45252774352651"/>
    <n v="990.94692971640018"/>
  </r>
  <r>
    <s v="31857A11"/>
    <d v="2023-09-03T00:00:00"/>
    <x v="0"/>
    <x v="2"/>
    <n v="4752.51"/>
    <n v="18"/>
    <n v="14"/>
    <n v="1481.37"/>
    <n v="2573.119554204658"/>
    <n v="2539668.9999999977"/>
    <n v="25.230392156862745"/>
    <n v="1023.382745098039"/>
  </r>
  <r>
    <s v="16F314C8"/>
    <d v="2023-12-06T00:00:00"/>
    <x v="1"/>
    <x v="3"/>
    <n v="2520.5300000000002"/>
    <n v="48"/>
    <n v="19"/>
    <n v="1435.41"/>
    <n v="2535.998905930473"/>
    <n v="2480206.9300000025"/>
    <n v="24.807838179519596"/>
    <n v="1007.5921112515798"/>
  </r>
  <r>
    <s v="B94EA092"/>
    <d v="2023-07-11T00:00:00"/>
    <x v="2"/>
    <x v="3"/>
    <n v="1768.69"/>
    <n v="5"/>
    <n v="49"/>
    <n v="419.15"/>
    <n v="2507.7260676328519"/>
    <n v="2595496.4800000018"/>
    <n v="24.807838179519596"/>
    <n v="1007.5921112515798"/>
  </r>
  <r>
    <s v="0F04AB90"/>
    <d v="2023-11-19T00:00:00"/>
    <x v="3"/>
    <x v="0"/>
    <n v="3729.2"/>
    <n v="9"/>
    <n v="47"/>
    <n v="1370.29"/>
    <n v="2494.4112799999994"/>
    <n v="2494411.2799999993"/>
    <n v="24.466666666666665"/>
    <n v="1006.2658231292509"/>
  </r>
  <r>
    <s v="F8E0CF61"/>
    <d v="2023-04-14T00:00:00"/>
    <x v="1"/>
    <x v="3"/>
    <n v="4576.51"/>
    <n v="36"/>
    <n v="32"/>
    <n v="1587.37"/>
    <n v="2535.998905930473"/>
    <n v="2480206.9300000025"/>
    <n v="24.807838179519596"/>
    <n v="1007.5921112515798"/>
  </r>
  <r>
    <s v="10B704DD"/>
    <d v="2023-04-12T00:00:00"/>
    <x v="3"/>
    <x v="2"/>
    <n v="3683.92"/>
    <n v="24"/>
    <n v="25"/>
    <n v="352.4"/>
    <n v="2494.4112799999994"/>
    <n v="2494411.2799999993"/>
    <n v="25.230392156862745"/>
    <n v="1023.382745098039"/>
  </r>
  <r>
    <s v="2166BB6E"/>
    <d v="2023-09-14T00:00:00"/>
    <x v="2"/>
    <x v="4"/>
    <n v="458.43"/>
    <n v="31"/>
    <n v="47"/>
    <n v="63.22"/>
    <n v="2507.7260676328519"/>
    <n v="2595496.4800000018"/>
    <n v="24.45252774352651"/>
    <n v="990.94692971640018"/>
  </r>
  <r>
    <s v="FF1C3313"/>
    <d v="2024-10-31T00:00:00"/>
    <x v="0"/>
    <x v="1"/>
    <n v="745.2"/>
    <n v="1"/>
    <n v="37"/>
    <n v="1950.21"/>
    <n v="2573.119554204658"/>
    <n v="2539668.9999999977"/>
    <n v="24.886658795749703"/>
    <n v="1011.2844799054373"/>
  </r>
  <r>
    <s v="509EB24F"/>
    <d v="2024-10-04T00:00:00"/>
    <x v="0"/>
    <x v="3"/>
    <n v="3065.15"/>
    <n v="20"/>
    <n v="8"/>
    <n v="289.32"/>
    <n v="2573.119554204658"/>
    <n v="2539668.9999999977"/>
    <n v="24.807838179519596"/>
    <n v="1007.5921112515798"/>
  </r>
  <r>
    <s v="B4785898"/>
    <d v="2023-11-30T00:00:00"/>
    <x v="1"/>
    <x v="1"/>
    <n v="1394.17"/>
    <n v="40"/>
    <n v="8"/>
    <n v="141.93"/>
    <n v="2535.998905930473"/>
    <n v="2480206.9300000025"/>
    <n v="24.886658795749703"/>
    <n v="1011.2844799054373"/>
  </r>
  <r>
    <s v="250CEEAF"/>
    <d v="2024-08-27T00:00:00"/>
    <x v="3"/>
    <x v="0"/>
    <n v="714.67"/>
    <n v="5"/>
    <n v="21"/>
    <n v="23.5"/>
    <n v="2494.4112799999994"/>
    <n v="2494411.2799999993"/>
    <n v="24.466666666666665"/>
    <n v="1006.2658231292509"/>
  </r>
  <r>
    <s v="99A20F2D"/>
    <d v="2023-06-06T00:00:00"/>
    <x v="3"/>
    <x v="2"/>
    <n v="320.05"/>
    <n v="42"/>
    <n v="4"/>
    <n v="531.02"/>
    <n v="2494.4112799999994"/>
    <n v="2494411.2799999993"/>
    <n v="25.230392156862745"/>
    <n v="1023.382745098039"/>
  </r>
  <r>
    <s v="C932EB05"/>
    <d v="2024-02-21T00:00:00"/>
    <x v="3"/>
    <x v="2"/>
    <n v="2143.87"/>
    <n v="11"/>
    <n v="5"/>
    <n v="308.24"/>
    <n v="2494.4112799999994"/>
    <n v="2494411.2799999993"/>
    <n v="25.230392156862745"/>
    <n v="1023.382745098039"/>
  </r>
  <r>
    <s v="0F550D0A"/>
    <d v="2023-07-11T00:00:00"/>
    <x v="1"/>
    <x v="3"/>
    <n v="4575.0600000000004"/>
    <n v="12"/>
    <n v="48"/>
    <n v="1187.23"/>
    <n v="2535.998905930473"/>
    <n v="2480206.9300000025"/>
    <n v="24.807838179519596"/>
    <n v="1007.5921112515798"/>
  </r>
  <r>
    <s v="4FF7C901"/>
    <d v="2024-04-28T00:00:00"/>
    <x v="3"/>
    <x v="2"/>
    <n v="3359.63"/>
    <n v="43"/>
    <n v="21"/>
    <n v="829.19"/>
    <n v="2494.4112799999994"/>
    <n v="2494411.2799999993"/>
    <n v="25.230392156862745"/>
    <n v="1023.382745098039"/>
  </r>
  <r>
    <s v="DEA5A3E9"/>
    <d v="2023-12-14T00:00:00"/>
    <x v="0"/>
    <x v="3"/>
    <n v="3882.39"/>
    <n v="24"/>
    <n v="36"/>
    <n v="709.33"/>
    <n v="2573.119554204658"/>
    <n v="2539668.9999999977"/>
    <n v="24.807838179519596"/>
    <n v="1007.5921112515798"/>
  </r>
  <r>
    <s v="C25B0565"/>
    <d v="2023-08-19T00:00:00"/>
    <x v="2"/>
    <x v="0"/>
    <n v="2998.65"/>
    <n v="24"/>
    <n v="29"/>
    <n v="1830.58"/>
    <n v="2507.7260676328519"/>
    <n v="2595496.4800000018"/>
    <n v="24.466666666666665"/>
    <n v="1006.2658231292509"/>
  </r>
  <r>
    <s v="6CD69895"/>
    <d v="2024-07-10T00:00:00"/>
    <x v="1"/>
    <x v="4"/>
    <n v="2799.33"/>
    <n v="40"/>
    <n v="4"/>
    <n v="1532.23"/>
    <n v="2535.998905930473"/>
    <n v="2480206.9300000025"/>
    <n v="24.45252774352651"/>
    <n v="990.94692971640018"/>
  </r>
  <r>
    <s v="8A3BA3FF"/>
    <d v="2023-10-05T00:00:00"/>
    <x v="1"/>
    <x v="3"/>
    <n v="3785.05"/>
    <n v="10"/>
    <n v="50"/>
    <n v="1833.64"/>
    <n v="2535.998905930473"/>
    <n v="2480206.9300000025"/>
    <n v="24.807838179519596"/>
    <n v="1007.5921112515798"/>
  </r>
  <r>
    <s v="98598646"/>
    <d v="2023-08-24T00:00:00"/>
    <x v="0"/>
    <x v="2"/>
    <n v="3523.79"/>
    <n v="48"/>
    <n v="41"/>
    <n v="1537.15"/>
    <n v="2573.119554204658"/>
    <n v="2539668.9999999977"/>
    <n v="25.230392156862745"/>
    <n v="1023.382745098039"/>
  </r>
  <r>
    <s v="F05A8BDD"/>
    <d v="2023-05-10T00:00:00"/>
    <x v="2"/>
    <x v="0"/>
    <n v="3416.63"/>
    <n v="35"/>
    <n v="34"/>
    <n v="1986.04"/>
    <n v="2507.7260676328519"/>
    <n v="2595496.4800000018"/>
    <n v="24.466666666666665"/>
    <n v="1006.2658231292509"/>
  </r>
  <r>
    <s v="F35BDE1B"/>
    <d v="2024-05-24T00:00:00"/>
    <x v="0"/>
    <x v="0"/>
    <n v="4153.6499999999996"/>
    <n v="18"/>
    <n v="2"/>
    <n v="1988.3"/>
    <n v="2573.119554204658"/>
    <n v="2539668.9999999977"/>
    <n v="24.466666666666665"/>
    <n v="1006.2658231292509"/>
  </r>
  <r>
    <s v="18057B83"/>
    <d v="2024-11-04T00:00:00"/>
    <x v="1"/>
    <x v="2"/>
    <n v="323.42"/>
    <n v="24"/>
    <n v="50"/>
    <n v="992.05"/>
    <n v="2535.998905930473"/>
    <n v="2480206.9300000025"/>
    <n v="25.230392156862745"/>
    <n v="1023.382745098039"/>
  </r>
  <r>
    <s v="4E6E9B5E"/>
    <d v="2023-03-31T00:00:00"/>
    <x v="0"/>
    <x v="1"/>
    <n v="892.02"/>
    <n v="49"/>
    <n v="38"/>
    <n v="1539.21"/>
    <n v="2573.119554204658"/>
    <n v="2539668.9999999977"/>
    <n v="24.886658795749703"/>
    <n v="1011.2844799054373"/>
  </r>
  <r>
    <s v="8F8D75EC"/>
    <d v="2024-03-13T00:00:00"/>
    <x v="2"/>
    <x v="1"/>
    <n v="4990.78"/>
    <n v="48"/>
    <n v="23"/>
    <n v="1799.53"/>
    <n v="2507.7260676328519"/>
    <n v="2595496.4800000018"/>
    <n v="24.886658795749703"/>
    <n v="1011.2844799054373"/>
  </r>
  <r>
    <s v="83E29B90"/>
    <d v="2024-02-25T00:00:00"/>
    <x v="2"/>
    <x v="2"/>
    <n v="3009.95"/>
    <n v="50"/>
    <n v="40"/>
    <n v="1765.73"/>
    <n v="2507.7260676328519"/>
    <n v="2595496.4800000018"/>
    <n v="25.230392156862745"/>
    <n v="1023.382745098039"/>
  </r>
  <r>
    <s v="D3FBEBB3"/>
    <d v="2023-05-06T00:00:00"/>
    <x v="2"/>
    <x v="4"/>
    <n v="2201.27"/>
    <n v="45"/>
    <n v="47"/>
    <n v="345.64"/>
    <n v="2507.7260676328519"/>
    <n v="2595496.4800000018"/>
    <n v="24.45252774352651"/>
    <n v="990.94692971640018"/>
  </r>
  <r>
    <s v="8AF5CD16"/>
    <d v="2023-03-18T00:00:00"/>
    <x v="1"/>
    <x v="2"/>
    <n v="4805.6499999999996"/>
    <n v="8"/>
    <n v="17"/>
    <n v="1307.1199999999999"/>
    <n v="2535.998905930473"/>
    <n v="2480206.9300000025"/>
    <n v="25.230392156862745"/>
    <n v="1023.382745098039"/>
  </r>
  <r>
    <s v="ED81F3C2"/>
    <d v="2023-11-18T00:00:00"/>
    <x v="1"/>
    <x v="0"/>
    <n v="1889.94"/>
    <n v="26"/>
    <n v="47"/>
    <n v="1863.08"/>
    <n v="2535.998905930473"/>
    <n v="2480206.9300000025"/>
    <n v="24.466666666666665"/>
    <n v="1006.2658231292509"/>
  </r>
  <r>
    <s v="801EEB0B"/>
    <d v="2023-09-05T00:00:00"/>
    <x v="2"/>
    <x v="3"/>
    <n v="3832.46"/>
    <n v="26"/>
    <n v="47"/>
    <n v="1626.23"/>
    <n v="2507.7260676328519"/>
    <n v="2595496.4800000018"/>
    <n v="24.807838179519596"/>
    <n v="1007.5921112515798"/>
  </r>
  <r>
    <s v="4698A92B"/>
    <d v="2023-07-21T00:00:00"/>
    <x v="0"/>
    <x v="0"/>
    <n v="3842.81"/>
    <n v="47"/>
    <n v="0"/>
    <n v="1019.63"/>
    <n v="2573.119554204658"/>
    <n v="2539668.9999999977"/>
    <n v="24.466666666666665"/>
    <n v="1006.2658231292509"/>
  </r>
  <r>
    <s v="77B79C0E"/>
    <d v="2023-07-13T00:00:00"/>
    <x v="1"/>
    <x v="2"/>
    <n v="2682.12"/>
    <n v="8"/>
    <n v="25"/>
    <n v="444.12"/>
    <n v="2535.998905930473"/>
    <n v="2480206.9300000025"/>
    <n v="25.230392156862745"/>
    <n v="1023.382745098039"/>
  </r>
  <r>
    <s v="4AA58B0F"/>
    <d v="2024-03-07T00:00:00"/>
    <x v="1"/>
    <x v="4"/>
    <n v="755.16"/>
    <n v="29"/>
    <n v="33"/>
    <n v="1931.82"/>
    <n v="2535.998905930473"/>
    <n v="2480206.9300000025"/>
    <n v="24.45252774352651"/>
    <n v="990.94692971640018"/>
  </r>
  <r>
    <s v="E9F4DC8C"/>
    <d v="2023-08-01T00:00:00"/>
    <x v="2"/>
    <x v="2"/>
    <n v="4756.2"/>
    <n v="49"/>
    <n v="14"/>
    <n v="1078.5999999999999"/>
    <n v="2507.7260676328519"/>
    <n v="2595496.4800000018"/>
    <n v="25.230392156862745"/>
    <n v="1023.382745098039"/>
  </r>
  <r>
    <s v="E1E60006"/>
    <d v="2023-11-18T00:00:00"/>
    <x v="2"/>
    <x v="4"/>
    <n v="299.52999999999997"/>
    <n v="32"/>
    <n v="30"/>
    <n v="1343.87"/>
    <n v="2507.7260676328519"/>
    <n v="2595496.4800000018"/>
    <n v="24.45252774352651"/>
    <n v="990.94692971640018"/>
  </r>
  <r>
    <s v="37CE1644"/>
    <d v="2023-11-21T00:00:00"/>
    <x v="0"/>
    <x v="2"/>
    <n v="525.30999999999995"/>
    <n v="34"/>
    <n v="17"/>
    <n v="1144.21"/>
    <n v="2573.119554204658"/>
    <n v="2539668.9999999977"/>
    <n v="25.230392156862745"/>
    <n v="1023.382745098039"/>
  </r>
  <r>
    <s v="C27085D7"/>
    <d v="2024-10-10T00:00:00"/>
    <x v="1"/>
    <x v="3"/>
    <n v="2119.83"/>
    <n v="20"/>
    <n v="28"/>
    <n v="330.26"/>
    <n v="2535.998905930473"/>
    <n v="2480206.9300000025"/>
    <n v="24.807838179519596"/>
    <n v="1007.5921112515798"/>
  </r>
  <r>
    <s v="C21D0B60"/>
    <d v="2024-03-31T00:00:00"/>
    <x v="2"/>
    <x v="3"/>
    <n v="262.36"/>
    <n v="17"/>
    <n v="42"/>
    <n v="670.39"/>
    <n v="2507.7260676328519"/>
    <n v="2595496.4800000018"/>
    <n v="24.807838179519596"/>
    <n v="1007.5921112515798"/>
  </r>
  <r>
    <s v="3655A7D7"/>
    <d v="2023-02-27T00:00:00"/>
    <x v="1"/>
    <x v="1"/>
    <n v="4297.2"/>
    <n v="6"/>
    <n v="29"/>
    <n v="1284.05"/>
    <n v="2535.998905930473"/>
    <n v="2480206.9300000025"/>
    <n v="24.886658795749703"/>
    <n v="1011.2844799054373"/>
  </r>
  <r>
    <s v="E7267E39"/>
    <d v="2024-06-18T00:00:00"/>
    <x v="2"/>
    <x v="3"/>
    <n v="4624.2"/>
    <n v="26"/>
    <n v="35"/>
    <n v="753.44"/>
    <n v="2507.7260676328519"/>
    <n v="2595496.4800000018"/>
    <n v="24.807838179519596"/>
    <n v="1007.5921112515798"/>
  </r>
  <r>
    <s v="977A2728"/>
    <d v="2023-04-01T00:00:00"/>
    <x v="0"/>
    <x v="1"/>
    <n v="3969.82"/>
    <n v="19"/>
    <n v="41"/>
    <n v="1904.83"/>
    <n v="2573.119554204658"/>
    <n v="2539668.9999999977"/>
    <n v="24.886658795749703"/>
    <n v="1011.2844799054373"/>
  </r>
  <r>
    <s v="01DE8A5A"/>
    <d v="2024-07-10T00:00:00"/>
    <x v="1"/>
    <x v="2"/>
    <n v="3977.91"/>
    <n v="46"/>
    <n v="15"/>
    <n v="1939"/>
    <n v="2535.998905930473"/>
    <n v="2480206.9300000025"/>
    <n v="25.230392156862745"/>
    <n v="1023.382745098039"/>
  </r>
  <r>
    <s v="8F6C830A"/>
    <d v="2023-03-04T00:00:00"/>
    <x v="2"/>
    <x v="1"/>
    <n v="2606.17"/>
    <n v="13"/>
    <n v="42"/>
    <n v="1686.22"/>
    <n v="2507.7260676328519"/>
    <n v="2595496.4800000018"/>
    <n v="24.886658795749703"/>
    <n v="1011.2844799054373"/>
  </r>
  <r>
    <s v="B7AE46E2"/>
    <d v="2024-10-14T00:00:00"/>
    <x v="0"/>
    <x v="1"/>
    <n v="3747.93"/>
    <n v="10"/>
    <n v="30"/>
    <n v="1597.59"/>
    <n v="2573.119554204658"/>
    <n v="2539668.9999999977"/>
    <n v="24.886658795749703"/>
    <n v="1011.2844799054373"/>
  </r>
  <r>
    <s v="5A9A08F8"/>
    <d v="2023-01-30T00:00:00"/>
    <x v="0"/>
    <x v="4"/>
    <n v="4763.6499999999996"/>
    <n v="16"/>
    <n v="23"/>
    <n v="948.64"/>
    <n v="2573.119554204658"/>
    <n v="2539668.9999999977"/>
    <n v="24.45252774352651"/>
    <n v="990.94692971640018"/>
  </r>
  <r>
    <s v="E1C733A3"/>
    <d v="2024-06-07T00:00:00"/>
    <x v="0"/>
    <x v="3"/>
    <n v="4335.6099999999997"/>
    <n v="41"/>
    <n v="19"/>
    <n v="1752.4"/>
    <n v="2573.119554204658"/>
    <n v="2539668.9999999977"/>
    <n v="24.807838179519596"/>
    <n v="1007.5921112515798"/>
  </r>
  <r>
    <s v="0D69950A"/>
    <d v="2024-10-22T00:00:00"/>
    <x v="0"/>
    <x v="0"/>
    <n v="3020.29"/>
    <n v="16"/>
    <n v="16"/>
    <n v="1260.27"/>
    <n v="2573.119554204658"/>
    <n v="2539668.9999999977"/>
    <n v="24.466666666666665"/>
    <n v="1006.2658231292509"/>
  </r>
  <r>
    <s v="4B314EC1"/>
    <d v="2024-10-07T00:00:00"/>
    <x v="1"/>
    <x v="4"/>
    <n v="492.36"/>
    <n v="5"/>
    <n v="41"/>
    <n v="1527.07"/>
    <n v="2535.998905930473"/>
    <n v="2480206.9300000025"/>
    <n v="24.45252774352651"/>
    <n v="990.94692971640018"/>
  </r>
  <r>
    <s v="EA97ACD7"/>
    <d v="2024-02-03T00:00:00"/>
    <x v="3"/>
    <x v="2"/>
    <n v="4255.95"/>
    <n v="40"/>
    <n v="11"/>
    <n v="1536.11"/>
    <n v="2494.4112799999994"/>
    <n v="2494411.2799999993"/>
    <n v="25.230392156862745"/>
    <n v="1023.382745098039"/>
  </r>
  <r>
    <s v="18CC8191"/>
    <d v="2024-06-22T00:00:00"/>
    <x v="0"/>
    <x v="1"/>
    <n v="2759.35"/>
    <n v="21"/>
    <n v="1"/>
    <n v="995.71"/>
    <n v="2573.119554204658"/>
    <n v="2539668.9999999977"/>
    <n v="24.886658795749703"/>
    <n v="1011.2844799054373"/>
  </r>
  <r>
    <s v="430610CB"/>
    <d v="2022-11-25T00:00:00"/>
    <x v="1"/>
    <x v="2"/>
    <n v="3731.08"/>
    <n v="9"/>
    <n v="6"/>
    <n v="498.98"/>
    <n v="2535.998905930473"/>
    <n v="2480206.9300000025"/>
    <n v="25.230392156862745"/>
    <n v="1023.382745098039"/>
  </r>
  <r>
    <s v="3D743256"/>
    <d v="2024-05-07T00:00:00"/>
    <x v="2"/>
    <x v="0"/>
    <n v="501.26"/>
    <n v="40"/>
    <n v="13"/>
    <n v="298.86"/>
    <n v="2507.7260676328519"/>
    <n v="2595496.4800000018"/>
    <n v="24.466666666666665"/>
    <n v="1006.2658231292509"/>
  </r>
  <r>
    <s v="5A63F467"/>
    <d v="2024-08-14T00:00:00"/>
    <x v="1"/>
    <x v="2"/>
    <n v="3134.68"/>
    <n v="14"/>
    <n v="29"/>
    <n v="1912.35"/>
    <n v="2535.998905930473"/>
    <n v="2480206.9300000025"/>
    <n v="25.230392156862745"/>
    <n v="1023.382745098039"/>
  </r>
  <r>
    <s v="C631284F"/>
    <d v="2022-12-27T00:00:00"/>
    <x v="2"/>
    <x v="2"/>
    <n v="4332.8"/>
    <n v="31"/>
    <n v="16"/>
    <n v="1035.21"/>
    <n v="2507.7260676328519"/>
    <n v="2595496.4800000018"/>
    <n v="25.230392156862745"/>
    <n v="1023.382745098039"/>
  </r>
  <r>
    <s v="50E739D6"/>
    <d v="2022-12-11T00:00:00"/>
    <x v="1"/>
    <x v="3"/>
    <n v="3516.91"/>
    <n v="28"/>
    <n v="23"/>
    <n v="797.68"/>
    <n v="2535.998905930473"/>
    <n v="2480206.9300000025"/>
    <n v="24.807838179519596"/>
    <n v="1007.5921112515798"/>
  </r>
  <r>
    <s v="3C5B1344"/>
    <d v="2023-04-26T00:00:00"/>
    <x v="1"/>
    <x v="1"/>
    <n v="2421.06"/>
    <n v="13"/>
    <n v="28"/>
    <n v="646.71"/>
    <n v="2535.998905930473"/>
    <n v="2480206.9300000025"/>
    <n v="24.886658795749703"/>
    <n v="1011.2844799054373"/>
  </r>
  <r>
    <s v="9AD37B5B"/>
    <d v="2023-07-17T00:00:00"/>
    <x v="2"/>
    <x v="0"/>
    <n v="1596.07"/>
    <n v="24"/>
    <n v="1"/>
    <n v="377.28"/>
    <n v="2507.7260676328519"/>
    <n v="2595496.4800000018"/>
    <n v="24.466666666666665"/>
    <n v="1006.2658231292509"/>
  </r>
  <r>
    <s v="AE2B5E95"/>
    <d v="2023-10-19T00:00:00"/>
    <x v="0"/>
    <x v="1"/>
    <n v="1409.68"/>
    <n v="13"/>
    <n v="46"/>
    <n v="1688.93"/>
    <n v="2573.119554204658"/>
    <n v="2539668.9999999977"/>
    <n v="24.886658795749703"/>
    <n v="1011.2844799054373"/>
  </r>
  <r>
    <s v="7E1BA77E"/>
    <d v="2023-02-19T00:00:00"/>
    <x v="3"/>
    <x v="0"/>
    <n v="3258.56"/>
    <n v="42"/>
    <n v="37"/>
    <n v="1386.03"/>
    <n v="2494.4112799999994"/>
    <n v="2494411.2799999993"/>
    <n v="24.466666666666665"/>
    <n v="1006.2658231292509"/>
  </r>
  <r>
    <s v="D11E5CBC"/>
    <d v="2023-08-29T00:00:00"/>
    <x v="3"/>
    <x v="2"/>
    <n v="910.95"/>
    <n v="10"/>
    <n v="35"/>
    <n v="656.56"/>
    <n v="2494.4112799999994"/>
    <n v="2494411.2799999993"/>
    <n v="25.230392156862745"/>
    <n v="1023.382745098039"/>
  </r>
  <r>
    <s v="6CED6D1A"/>
    <d v="2024-11-05T00:00:00"/>
    <x v="0"/>
    <x v="0"/>
    <n v="2946.26"/>
    <n v="32"/>
    <n v="47"/>
    <n v="166.16"/>
    <n v="2573.119554204658"/>
    <n v="2539668.9999999977"/>
    <n v="24.466666666666665"/>
    <n v="1006.2658231292509"/>
  </r>
  <r>
    <s v="0BE0BCF8"/>
    <d v="2024-03-24T00:00:00"/>
    <x v="2"/>
    <x v="3"/>
    <n v="339.8"/>
    <n v="12"/>
    <n v="32"/>
    <n v="1048.1099999999999"/>
    <n v="2507.7260676328519"/>
    <n v="2595496.4800000018"/>
    <n v="24.807838179519596"/>
    <n v="1007.5921112515798"/>
  </r>
  <r>
    <s v="06DD2684"/>
    <d v="2023-02-03T00:00:00"/>
    <x v="0"/>
    <x v="4"/>
    <n v="4596.0600000000004"/>
    <n v="23"/>
    <n v="14"/>
    <n v="1331.3"/>
    <n v="2573.119554204658"/>
    <n v="2539668.9999999977"/>
    <n v="24.45252774352651"/>
    <n v="990.94692971640018"/>
  </r>
  <r>
    <s v="D472474B"/>
    <d v="2023-11-05T00:00:00"/>
    <x v="2"/>
    <x v="0"/>
    <n v="3050.42"/>
    <n v="36"/>
    <n v="13"/>
    <n v="1832.5"/>
    <n v="2507.7260676328519"/>
    <n v="2595496.4800000018"/>
    <n v="24.466666666666665"/>
    <n v="1006.2658231292509"/>
  </r>
  <r>
    <s v="BC3CE7BA"/>
    <d v="2024-11-04T00:00:00"/>
    <x v="3"/>
    <x v="2"/>
    <n v="1747.42"/>
    <n v="22"/>
    <n v="10"/>
    <n v="297.66000000000003"/>
    <n v="2494.4112799999994"/>
    <n v="2494411.2799999993"/>
    <n v="25.230392156862745"/>
    <n v="1023.382745098039"/>
  </r>
  <r>
    <s v="7BCFF645"/>
    <d v="2023-02-16T00:00:00"/>
    <x v="2"/>
    <x v="1"/>
    <n v="3330.05"/>
    <n v="47"/>
    <n v="37"/>
    <n v="1442.74"/>
    <n v="2507.7260676328519"/>
    <n v="2595496.4800000018"/>
    <n v="24.886658795749703"/>
    <n v="1011.2844799054373"/>
  </r>
  <r>
    <s v="456696D7"/>
    <d v="2023-02-10T00:00:00"/>
    <x v="2"/>
    <x v="3"/>
    <n v="2680.04"/>
    <n v="8"/>
    <n v="26"/>
    <n v="449.09"/>
    <n v="2507.7260676328519"/>
    <n v="2595496.4800000018"/>
    <n v="24.807838179519596"/>
    <n v="1007.5921112515798"/>
  </r>
  <r>
    <s v="74016AC0"/>
    <d v="2024-06-26T00:00:00"/>
    <x v="0"/>
    <x v="2"/>
    <n v="2403.61"/>
    <n v="14"/>
    <n v="19"/>
    <n v="1541.26"/>
    <n v="2573.119554204658"/>
    <n v="2539668.9999999977"/>
    <n v="25.230392156862745"/>
    <n v="1023.382745098039"/>
  </r>
  <r>
    <s v="A7736A76"/>
    <d v="2023-07-21T00:00:00"/>
    <x v="0"/>
    <x v="2"/>
    <n v="3690.32"/>
    <n v="42"/>
    <n v="42"/>
    <n v="661.09"/>
    <n v="2573.119554204658"/>
    <n v="2539668.9999999977"/>
    <n v="25.230392156862745"/>
    <n v="1023.382745098039"/>
  </r>
  <r>
    <s v="774BB0EB"/>
    <d v="2023-11-28T00:00:00"/>
    <x v="1"/>
    <x v="0"/>
    <n v="4525.07"/>
    <n v="4"/>
    <n v="14"/>
    <n v="1412.74"/>
    <n v="2535.998905930473"/>
    <n v="2480206.9300000025"/>
    <n v="24.466666666666665"/>
    <n v="1006.2658231292509"/>
  </r>
  <r>
    <s v="620B38FE"/>
    <d v="2023-04-20T00:00:00"/>
    <x v="0"/>
    <x v="2"/>
    <n v="2286.9299999999998"/>
    <n v="4"/>
    <n v="34"/>
    <n v="994.73"/>
    <n v="2573.119554204658"/>
    <n v="2539668.9999999977"/>
    <n v="25.230392156862745"/>
    <n v="1023.382745098039"/>
  </r>
  <r>
    <s v="F940A083"/>
    <d v="2022-12-21T00:00:00"/>
    <x v="3"/>
    <x v="1"/>
    <n v="3056.12"/>
    <n v="21"/>
    <n v="34"/>
    <n v="1910.36"/>
    <n v="2494.4112799999994"/>
    <n v="2494411.2799999993"/>
    <n v="24.886658795749703"/>
    <n v="1011.2844799054373"/>
  </r>
  <r>
    <s v="D20386EC"/>
    <d v="2023-08-22T00:00:00"/>
    <x v="3"/>
    <x v="3"/>
    <n v="2167.17"/>
    <n v="35"/>
    <n v="27"/>
    <n v="1091.72"/>
    <n v="2494.4112799999994"/>
    <n v="2494411.2799999993"/>
    <n v="24.807838179519596"/>
    <n v="1007.5921112515798"/>
  </r>
  <r>
    <s v="E254D482"/>
    <d v="2024-03-15T00:00:00"/>
    <x v="3"/>
    <x v="1"/>
    <n v="3974.99"/>
    <n v="24"/>
    <n v="43"/>
    <n v="1971.49"/>
    <n v="2494.4112799999994"/>
    <n v="2494411.2799999993"/>
    <n v="24.886658795749703"/>
    <n v="1011.2844799054373"/>
  </r>
  <r>
    <s v="0153AFF8"/>
    <d v="2024-04-10T00:00:00"/>
    <x v="1"/>
    <x v="1"/>
    <n v="1364.82"/>
    <n v="36"/>
    <n v="18"/>
    <n v="141.72"/>
    <n v="2535.998905930473"/>
    <n v="2480206.9300000025"/>
    <n v="24.886658795749703"/>
    <n v="1011.2844799054373"/>
  </r>
  <r>
    <s v="E880DA0C"/>
    <d v="2023-03-19T00:00:00"/>
    <x v="1"/>
    <x v="0"/>
    <n v="556.16"/>
    <n v="3"/>
    <n v="34"/>
    <n v="1713.3"/>
    <n v="2535.998905930473"/>
    <n v="2480206.9300000025"/>
    <n v="24.466666666666665"/>
    <n v="1006.2658231292509"/>
  </r>
  <r>
    <s v="B8111D60"/>
    <d v="2024-08-11T00:00:00"/>
    <x v="3"/>
    <x v="4"/>
    <n v="1817.15"/>
    <n v="3"/>
    <n v="18"/>
    <n v="108.89"/>
    <n v="2494.4112799999994"/>
    <n v="2494411.2799999993"/>
    <n v="24.45252774352651"/>
    <n v="990.94692971640018"/>
  </r>
  <r>
    <s v="6E0E86D4"/>
    <d v="2023-07-21T00:00:00"/>
    <x v="0"/>
    <x v="3"/>
    <n v="4621.25"/>
    <n v="50"/>
    <n v="26"/>
    <n v="156.94999999999999"/>
    <n v="2573.119554204658"/>
    <n v="2539668.9999999977"/>
    <n v="24.807838179519596"/>
    <n v="1007.5921112515798"/>
  </r>
  <r>
    <s v="70E3AD79"/>
    <d v="2024-07-24T00:00:00"/>
    <x v="2"/>
    <x v="0"/>
    <n v="1869.44"/>
    <n v="35"/>
    <n v="22"/>
    <n v="1812.66"/>
    <n v="2507.7260676328519"/>
    <n v="2595496.4800000018"/>
    <n v="24.466666666666665"/>
    <n v="1006.2658231292509"/>
  </r>
  <r>
    <s v="98153035"/>
    <d v="2024-03-21T00:00:00"/>
    <x v="1"/>
    <x v="4"/>
    <n v="2524.61"/>
    <n v="41"/>
    <n v="14"/>
    <n v="1814.26"/>
    <n v="2535.998905930473"/>
    <n v="2480206.9300000025"/>
    <n v="24.45252774352651"/>
    <n v="990.94692971640018"/>
  </r>
  <r>
    <s v="2F879077"/>
    <d v="2023-05-01T00:00:00"/>
    <x v="2"/>
    <x v="1"/>
    <n v="1596.68"/>
    <n v="19"/>
    <n v="23"/>
    <n v="590.44000000000005"/>
    <n v="2507.7260676328519"/>
    <n v="2595496.4800000018"/>
    <n v="24.886658795749703"/>
    <n v="1011.2844799054373"/>
  </r>
  <r>
    <s v="00E7FAF4"/>
    <d v="2023-02-13T00:00:00"/>
    <x v="3"/>
    <x v="0"/>
    <n v="923.79"/>
    <n v="6"/>
    <n v="34"/>
    <n v="828.33"/>
    <n v="2494.4112799999994"/>
    <n v="2494411.2799999993"/>
    <n v="24.466666666666665"/>
    <n v="1006.2658231292509"/>
  </r>
  <r>
    <s v="4D6E9DAB"/>
    <d v="2023-04-29T00:00:00"/>
    <x v="1"/>
    <x v="2"/>
    <n v="1371.08"/>
    <n v="8"/>
    <n v="12"/>
    <n v="1826.43"/>
    <n v="2535.998905930473"/>
    <n v="2480206.9300000025"/>
    <n v="25.230392156862745"/>
    <n v="1023.382745098039"/>
  </r>
  <r>
    <s v="9D8C3E85"/>
    <d v="2024-08-18T00:00:00"/>
    <x v="1"/>
    <x v="3"/>
    <n v="4474.8999999999996"/>
    <n v="28"/>
    <n v="29"/>
    <n v="489.23"/>
    <n v="2535.998905930473"/>
    <n v="2480206.9300000025"/>
    <n v="24.807838179519596"/>
    <n v="1007.5921112515798"/>
  </r>
  <r>
    <s v="52940C33"/>
    <d v="2024-05-02T00:00:00"/>
    <x v="0"/>
    <x v="3"/>
    <n v="3863.09"/>
    <n v="14"/>
    <n v="37"/>
    <n v="1927.3"/>
    <n v="2573.119554204658"/>
    <n v="2539668.9999999977"/>
    <n v="24.807838179519596"/>
    <n v="1007.5921112515798"/>
  </r>
  <r>
    <s v="8BFA7BDD"/>
    <d v="2023-05-25T00:00:00"/>
    <x v="3"/>
    <x v="1"/>
    <n v="1317.13"/>
    <n v="2"/>
    <n v="47"/>
    <n v="1207.21"/>
    <n v="2494.4112799999994"/>
    <n v="2494411.2799999993"/>
    <n v="24.886658795749703"/>
    <n v="1011.2844799054373"/>
  </r>
  <r>
    <s v="D1C96B83"/>
    <d v="2024-01-28T00:00:00"/>
    <x v="3"/>
    <x v="1"/>
    <n v="3563.32"/>
    <n v="6"/>
    <n v="26"/>
    <n v="224.33"/>
    <n v="2494.4112799999994"/>
    <n v="2494411.2799999993"/>
    <n v="24.886658795749703"/>
    <n v="1011.2844799054373"/>
  </r>
  <r>
    <s v="31D9777B"/>
    <d v="2022-11-28T00:00:00"/>
    <x v="1"/>
    <x v="1"/>
    <n v="1496.46"/>
    <n v="50"/>
    <n v="43"/>
    <n v="746.29"/>
    <n v="2535.998905930473"/>
    <n v="2480206.9300000025"/>
    <n v="24.886658795749703"/>
    <n v="1011.2844799054373"/>
  </r>
  <r>
    <s v="B619D79E"/>
    <d v="2024-01-24T00:00:00"/>
    <x v="0"/>
    <x v="3"/>
    <n v="4485.74"/>
    <n v="43"/>
    <n v="19"/>
    <n v="1456.14"/>
    <n v="2573.119554204658"/>
    <n v="2539668.9999999977"/>
    <n v="24.807838179519596"/>
    <n v="1007.5921112515798"/>
  </r>
  <r>
    <s v="6C0F69AB"/>
    <d v="2023-12-13T00:00:00"/>
    <x v="2"/>
    <x v="2"/>
    <n v="1664.61"/>
    <n v="21"/>
    <n v="15"/>
    <n v="231.25"/>
    <n v="2507.7260676328519"/>
    <n v="2595496.4800000018"/>
    <n v="25.230392156862745"/>
    <n v="1023.382745098039"/>
  </r>
  <r>
    <s v="6A43BA76"/>
    <d v="2024-04-13T00:00:00"/>
    <x v="2"/>
    <x v="0"/>
    <n v="4008.82"/>
    <n v="22"/>
    <n v="14"/>
    <n v="1544.71"/>
    <n v="2507.7260676328519"/>
    <n v="2595496.4800000018"/>
    <n v="24.466666666666665"/>
    <n v="1006.2658231292509"/>
  </r>
  <r>
    <s v="FB51BBF1"/>
    <d v="2024-03-10T00:00:00"/>
    <x v="1"/>
    <x v="2"/>
    <n v="4212.1400000000003"/>
    <n v="46"/>
    <n v="50"/>
    <n v="75.34"/>
    <n v="2535.998905930473"/>
    <n v="2480206.9300000025"/>
    <n v="25.230392156862745"/>
    <n v="1023.382745098039"/>
  </r>
  <r>
    <s v="7A4ABF7F"/>
    <d v="2023-01-23T00:00:00"/>
    <x v="2"/>
    <x v="3"/>
    <n v="2848.81"/>
    <n v="44"/>
    <n v="23"/>
    <n v="239.48"/>
    <n v="2507.7260676328519"/>
    <n v="2595496.4800000018"/>
    <n v="24.807838179519596"/>
    <n v="1007.5921112515798"/>
  </r>
  <r>
    <s v="5124B469"/>
    <d v="2023-07-08T00:00:00"/>
    <x v="0"/>
    <x v="0"/>
    <n v="2543.59"/>
    <n v="48"/>
    <n v="30"/>
    <n v="1891.96"/>
    <n v="2573.119554204658"/>
    <n v="2539668.9999999977"/>
    <n v="24.466666666666665"/>
    <n v="1006.2658231292509"/>
  </r>
  <r>
    <s v="87B63066"/>
    <d v="2024-03-03T00:00:00"/>
    <x v="1"/>
    <x v="0"/>
    <n v="3726.98"/>
    <n v="27"/>
    <n v="35"/>
    <n v="576.1"/>
    <n v="2535.998905930473"/>
    <n v="2480206.9300000025"/>
    <n v="24.466666666666665"/>
    <n v="1006.2658231292509"/>
  </r>
  <r>
    <s v="9F77B354"/>
    <d v="2023-07-26T00:00:00"/>
    <x v="0"/>
    <x v="2"/>
    <n v="4006.95"/>
    <n v="23"/>
    <n v="21"/>
    <n v="1597.59"/>
    <n v="2573.119554204658"/>
    <n v="2539668.9999999977"/>
    <n v="25.230392156862745"/>
    <n v="1023.382745098039"/>
  </r>
  <r>
    <s v="5642B20B"/>
    <d v="2024-03-10T00:00:00"/>
    <x v="1"/>
    <x v="1"/>
    <n v="627.36"/>
    <n v="14"/>
    <n v="8"/>
    <n v="910.52"/>
    <n v="2535.998905930473"/>
    <n v="2480206.9300000025"/>
    <n v="24.886658795749703"/>
    <n v="1011.2844799054373"/>
  </r>
  <r>
    <s v="BC3BE733"/>
    <d v="2023-07-21T00:00:00"/>
    <x v="0"/>
    <x v="4"/>
    <n v="1994.19"/>
    <n v="26"/>
    <n v="42"/>
    <n v="1604.04"/>
    <n v="2573.119554204658"/>
    <n v="2539668.9999999977"/>
    <n v="24.45252774352651"/>
    <n v="990.94692971640018"/>
  </r>
  <r>
    <s v="7B43C193"/>
    <d v="2023-05-19T00:00:00"/>
    <x v="0"/>
    <x v="1"/>
    <n v="3039.98"/>
    <n v="50"/>
    <n v="0"/>
    <n v="1505.34"/>
    <n v="2573.119554204658"/>
    <n v="2539668.9999999977"/>
    <n v="24.886658795749703"/>
    <n v="1011.2844799054373"/>
  </r>
  <r>
    <s v="A96EC566"/>
    <d v="2024-08-04T00:00:00"/>
    <x v="2"/>
    <x v="4"/>
    <n v="2190.85"/>
    <n v="14"/>
    <n v="5"/>
    <n v="578.41999999999996"/>
    <n v="2507.7260676328519"/>
    <n v="2595496.4800000018"/>
    <n v="24.45252774352651"/>
    <n v="990.94692971640018"/>
  </r>
  <r>
    <s v="2B226047"/>
    <d v="2023-01-09T00:00:00"/>
    <x v="2"/>
    <x v="0"/>
    <n v="807.55"/>
    <n v="19"/>
    <n v="19"/>
    <n v="97.53"/>
    <n v="2507.7260676328519"/>
    <n v="2595496.4800000018"/>
    <n v="24.466666666666665"/>
    <n v="1006.2658231292509"/>
  </r>
  <r>
    <s v="E3B2EE30"/>
    <d v="2023-09-08T00:00:00"/>
    <x v="1"/>
    <x v="3"/>
    <n v="1837.2"/>
    <n v="11"/>
    <n v="12"/>
    <n v="672.52"/>
    <n v="2535.998905930473"/>
    <n v="2480206.9300000025"/>
    <n v="24.807838179519596"/>
    <n v="1007.5921112515798"/>
  </r>
  <r>
    <s v="675C3548"/>
    <d v="2023-06-19T00:00:00"/>
    <x v="0"/>
    <x v="0"/>
    <n v="1862.71"/>
    <n v="30"/>
    <n v="5"/>
    <n v="884.54"/>
    <n v="2573.119554204658"/>
    <n v="2539668.9999999977"/>
    <n v="24.466666666666665"/>
    <n v="1006.2658231292509"/>
  </r>
  <r>
    <s v="6C3B5AE7"/>
    <d v="2023-12-02T00:00:00"/>
    <x v="1"/>
    <x v="1"/>
    <n v="3232.9"/>
    <n v="1"/>
    <n v="23"/>
    <n v="1287.32"/>
    <n v="2535.998905930473"/>
    <n v="2480206.9300000025"/>
    <n v="24.886658795749703"/>
    <n v="1011.2844799054373"/>
  </r>
  <r>
    <s v="70486511"/>
    <d v="2024-05-29T00:00:00"/>
    <x v="2"/>
    <x v="2"/>
    <n v="3883.83"/>
    <n v="19"/>
    <n v="7"/>
    <n v="800.04"/>
    <n v="2507.7260676328519"/>
    <n v="2595496.4800000018"/>
    <n v="25.230392156862745"/>
    <n v="1023.382745098039"/>
  </r>
  <r>
    <s v="1BA9D952"/>
    <d v="2024-06-13T00:00:00"/>
    <x v="0"/>
    <x v="3"/>
    <n v="2700.53"/>
    <n v="50"/>
    <n v="45"/>
    <n v="1027.8499999999999"/>
    <n v="2573.119554204658"/>
    <n v="2539668.9999999977"/>
    <n v="24.807838179519596"/>
    <n v="1007.5921112515798"/>
  </r>
  <r>
    <s v="FA032106"/>
    <d v="2024-09-17T00:00:00"/>
    <x v="3"/>
    <x v="0"/>
    <n v="1237.05"/>
    <n v="24"/>
    <n v="14"/>
    <n v="538.75"/>
    <n v="2494.4112799999994"/>
    <n v="2494411.2799999993"/>
    <n v="24.466666666666665"/>
    <n v="1006.2658231292509"/>
  </r>
  <r>
    <s v="08A5AC8A"/>
    <d v="2024-03-13T00:00:00"/>
    <x v="2"/>
    <x v="2"/>
    <n v="2841.11"/>
    <n v="37"/>
    <n v="15"/>
    <n v="1702.88"/>
    <n v="2507.7260676328519"/>
    <n v="2595496.4800000018"/>
    <n v="25.230392156862745"/>
    <n v="1023.382745098039"/>
  </r>
  <r>
    <s v="B4274C58"/>
    <d v="2023-01-19T00:00:00"/>
    <x v="1"/>
    <x v="3"/>
    <n v="2893.08"/>
    <n v="39"/>
    <n v="38"/>
    <n v="1541.33"/>
    <n v="2535.998905930473"/>
    <n v="2480206.9300000025"/>
    <n v="24.807838179519596"/>
    <n v="1007.5921112515798"/>
  </r>
  <r>
    <s v="CEFAF576"/>
    <d v="2023-09-21T00:00:00"/>
    <x v="0"/>
    <x v="2"/>
    <n v="2130.69"/>
    <n v="39"/>
    <n v="37"/>
    <n v="31.39"/>
    <n v="2573.119554204658"/>
    <n v="2539668.9999999977"/>
    <n v="25.230392156862745"/>
    <n v="1023.382745098039"/>
  </r>
  <r>
    <s v="2A3A98CF"/>
    <d v="2023-02-24T00:00:00"/>
    <x v="2"/>
    <x v="4"/>
    <n v="1458.88"/>
    <n v="49"/>
    <n v="30"/>
    <n v="1205.33"/>
    <n v="2507.7260676328519"/>
    <n v="2595496.4800000018"/>
    <n v="24.45252774352651"/>
    <n v="990.94692971640018"/>
  </r>
  <r>
    <s v="DD748CD7"/>
    <d v="2023-05-30T00:00:00"/>
    <x v="0"/>
    <x v="0"/>
    <n v="2547.34"/>
    <n v="26"/>
    <n v="29"/>
    <n v="565.97"/>
    <n v="2573.119554204658"/>
    <n v="2539668.9999999977"/>
    <n v="24.466666666666665"/>
    <n v="1006.2658231292509"/>
  </r>
  <r>
    <s v="AC90560D"/>
    <d v="2023-11-29T00:00:00"/>
    <x v="3"/>
    <x v="4"/>
    <n v="3140.01"/>
    <n v="3"/>
    <n v="1"/>
    <n v="664.33"/>
    <n v="2494.4112799999994"/>
    <n v="2494411.2799999993"/>
    <n v="24.45252774352651"/>
    <n v="990.94692971640018"/>
  </r>
  <r>
    <s v="3028A691"/>
    <d v="2023-08-16T00:00:00"/>
    <x v="2"/>
    <x v="4"/>
    <n v="2999.15"/>
    <n v="40"/>
    <n v="33"/>
    <n v="948.46"/>
    <n v="2507.7260676328519"/>
    <n v="2595496.4800000018"/>
    <n v="24.45252774352651"/>
    <n v="990.94692971640018"/>
  </r>
  <r>
    <s v="9B54E808"/>
    <d v="2023-08-21T00:00:00"/>
    <x v="2"/>
    <x v="4"/>
    <n v="3242.14"/>
    <n v="39"/>
    <n v="2"/>
    <n v="1775.74"/>
    <n v="2507.7260676328519"/>
    <n v="2595496.4800000018"/>
    <n v="24.45252774352651"/>
    <n v="990.94692971640018"/>
  </r>
  <r>
    <s v="8098127"/>
    <d v="2023-12-05T00:00:00"/>
    <x v="1"/>
    <x v="3"/>
    <n v="4207.8"/>
    <n v="22"/>
    <n v="24"/>
    <n v="768.42"/>
    <n v="2535.998905930473"/>
    <n v="2480206.9300000025"/>
    <n v="24.807838179519596"/>
    <n v="1007.5921112515798"/>
  </r>
  <r>
    <s v="8439D877"/>
    <d v="2023-03-18T00:00:00"/>
    <x v="0"/>
    <x v="1"/>
    <n v="4744.37"/>
    <n v="22"/>
    <n v="35"/>
    <n v="249.46"/>
    <n v="2573.119554204658"/>
    <n v="2539668.9999999977"/>
    <n v="24.886658795749703"/>
    <n v="1011.2844799054373"/>
  </r>
  <r>
    <s v="C803B967"/>
    <d v="2022-11-24T00:00:00"/>
    <x v="1"/>
    <x v="1"/>
    <n v="3672.66"/>
    <n v="2"/>
    <n v="24"/>
    <n v="1480"/>
    <n v="2535.998905930473"/>
    <n v="2480206.9300000025"/>
    <n v="24.886658795749703"/>
    <n v="1011.2844799054373"/>
  </r>
  <r>
    <s v="CE3DF44F"/>
    <d v="2023-03-09T00:00:00"/>
    <x v="1"/>
    <x v="4"/>
    <n v="4946.7700000000004"/>
    <n v="39"/>
    <n v="21"/>
    <n v="869.66"/>
    <n v="2535.998905930473"/>
    <n v="2480206.9300000025"/>
    <n v="24.45252774352651"/>
    <n v="990.94692971640018"/>
  </r>
  <r>
    <s v="825A46F7"/>
    <d v="2023-06-16T00:00:00"/>
    <x v="3"/>
    <x v="2"/>
    <n v="3819.03"/>
    <n v="37"/>
    <n v="45"/>
    <n v="1031.71"/>
    <n v="2494.4112799999994"/>
    <n v="2494411.2799999993"/>
    <n v="25.230392156862745"/>
    <n v="1023.382745098039"/>
  </r>
  <r>
    <s v="F50CED9B"/>
    <d v="2023-01-27T00:00:00"/>
    <x v="1"/>
    <x v="0"/>
    <n v="3040.95"/>
    <n v="37"/>
    <n v="29"/>
    <n v="225.33"/>
    <n v="2535.998905930473"/>
    <n v="2480206.9300000025"/>
    <n v="24.466666666666665"/>
    <n v="1006.2658231292509"/>
  </r>
  <r>
    <s v="EFB51F79"/>
    <d v="2024-09-10T00:00:00"/>
    <x v="1"/>
    <x v="2"/>
    <n v="1707.28"/>
    <n v="8"/>
    <n v="7"/>
    <n v="987.31"/>
    <n v="2535.998905930473"/>
    <n v="2480206.9300000025"/>
    <n v="25.230392156862745"/>
    <n v="1023.382745098039"/>
  </r>
  <r>
    <s v="3A585868"/>
    <d v="2023-11-26T00:00:00"/>
    <x v="1"/>
    <x v="0"/>
    <n v="3689.93"/>
    <n v="14"/>
    <n v="50"/>
    <n v="1469.47"/>
    <n v="2535.998905930473"/>
    <n v="2480206.9300000025"/>
    <n v="24.466666666666665"/>
    <n v="1006.2658231292509"/>
  </r>
  <r>
    <s v="C071B7F1"/>
    <d v="2023-07-05T00:00:00"/>
    <x v="2"/>
    <x v="1"/>
    <n v="90.34"/>
    <n v="37"/>
    <n v="10"/>
    <n v="1858.12"/>
    <n v="2507.7260676328519"/>
    <n v="2595496.4800000018"/>
    <n v="24.886658795749703"/>
    <n v="1011.2844799054373"/>
  </r>
  <r>
    <s v="CEA492E4"/>
    <d v="2023-07-07T00:00:00"/>
    <x v="3"/>
    <x v="4"/>
    <n v="1372.16"/>
    <n v="25"/>
    <n v="50"/>
    <n v="1455.63"/>
    <n v="2494.4112799999994"/>
    <n v="2494411.2799999993"/>
    <n v="24.45252774352651"/>
    <n v="990.94692971640018"/>
  </r>
  <r>
    <s v="FEF22D1C"/>
    <d v="2024-06-09T00:00:00"/>
    <x v="2"/>
    <x v="0"/>
    <n v="2415.85"/>
    <n v="4"/>
    <n v="25"/>
    <n v="613.53"/>
    <n v="2507.7260676328519"/>
    <n v="2595496.4800000018"/>
    <n v="24.466666666666665"/>
    <n v="1006.2658231292509"/>
  </r>
  <r>
    <s v="D95B0E26"/>
    <d v="2024-04-16T00:00:00"/>
    <x v="2"/>
    <x v="2"/>
    <n v="1038.26"/>
    <n v="40"/>
    <n v="5"/>
    <n v="817.95"/>
    <n v="2507.7260676328519"/>
    <n v="2595496.4800000018"/>
    <n v="25.230392156862745"/>
    <n v="1023.382745098039"/>
  </r>
  <r>
    <s v="2010C20F"/>
    <d v="2023-12-18T00:00:00"/>
    <x v="2"/>
    <x v="3"/>
    <n v="4155.79"/>
    <n v="18"/>
    <n v="37"/>
    <n v="1872.66"/>
    <n v="2507.7260676328519"/>
    <n v="2595496.4800000018"/>
    <n v="24.807838179519596"/>
    <n v="1007.5921112515798"/>
  </r>
  <r>
    <s v="DC8380E1"/>
    <d v="2023-05-19T00:00:00"/>
    <x v="0"/>
    <x v="2"/>
    <n v="461.33"/>
    <n v="28"/>
    <n v="18"/>
    <n v="1068.47"/>
    <n v="2573.119554204658"/>
    <n v="2539668.9999999977"/>
    <n v="25.230392156862745"/>
    <n v="1023.382745098039"/>
  </r>
  <r>
    <s v="0D12F70E"/>
    <d v="2024-01-07T00:00:00"/>
    <x v="2"/>
    <x v="3"/>
    <n v="831.96"/>
    <n v="31"/>
    <n v="35"/>
    <n v="1840.74"/>
    <n v="2507.7260676328519"/>
    <n v="2595496.4800000018"/>
    <n v="24.807838179519596"/>
    <n v="1007.5921112515798"/>
  </r>
  <r>
    <s v="4FF3EE2D"/>
    <d v="2023-06-18T00:00:00"/>
    <x v="2"/>
    <x v="2"/>
    <n v="3514.57"/>
    <n v="36"/>
    <n v="17"/>
    <n v="1513.33"/>
    <n v="2507.7260676328519"/>
    <n v="2595496.4800000018"/>
    <n v="25.230392156862745"/>
    <n v="1023.382745098039"/>
  </r>
  <r>
    <s v="DB1F57FB"/>
    <d v="2024-02-04T00:00:00"/>
    <x v="0"/>
    <x v="2"/>
    <n v="394.43"/>
    <n v="17"/>
    <n v="38"/>
    <n v="1448.93"/>
    <n v="2573.119554204658"/>
    <n v="2539668.9999999977"/>
    <n v="25.230392156862745"/>
    <n v="1023.382745098039"/>
  </r>
  <r>
    <s v="1B83ED3A"/>
    <d v="2024-11-05T00:00:00"/>
    <x v="2"/>
    <x v="4"/>
    <n v="730.11"/>
    <n v="34"/>
    <n v="34"/>
    <n v="116.73"/>
    <n v="2507.7260676328519"/>
    <n v="2595496.4800000018"/>
    <n v="24.45252774352651"/>
    <n v="990.94692971640018"/>
  </r>
  <r>
    <s v="7B42C51C"/>
    <d v="2023-08-20T00:00:00"/>
    <x v="2"/>
    <x v="4"/>
    <n v="825.22"/>
    <n v="14"/>
    <n v="1"/>
    <n v="1037.29"/>
    <n v="2507.7260676328519"/>
    <n v="2595496.4800000018"/>
    <n v="24.45252774352651"/>
    <n v="990.94692971640018"/>
  </r>
  <r>
    <s v="4E7C87F1"/>
    <d v="2023-10-24T00:00:00"/>
    <x v="2"/>
    <x v="4"/>
    <n v="4504.2299999999996"/>
    <n v="10"/>
    <n v="15"/>
    <n v="1581.94"/>
    <n v="2507.7260676328519"/>
    <n v="2595496.4800000018"/>
    <n v="24.45252774352651"/>
    <n v="990.94692971640018"/>
  </r>
  <r>
    <s v="3926FA95"/>
    <d v="2023-11-22T00:00:00"/>
    <x v="1"/>
    <x v="4"/>
    <n v="1485.51"/>
    <n v="41"/>
    <n v="14"/>
    <n v="610.54999999999995"/>
    <n v="2535.998905930473"/>
    <n v="2480206.9300000025"/>
    <n v="24.45252774352651"/>
    <n v="990.94692971640018"/>
  </r>
  <r>
    <s v="646F2BB0"/>
    <d v="2023-08-04T00:00:00"/>
    <x v="1"/>
    <x v="2"/>
    <n v="4865.6000000000004"/>
    <n v="37"/>
    <n v="13"/>
    <n v="1285.3499999999999"/>
    <n v="2535.998905930473"/>
    <n v="2480206.9300000025"/>
    <n v="25.230392156862745"/>
    <n v="1023.382745098039"/>
  </r>
  <r>
    <s v="1A0F4893"/>
    <d v="2024-08-26T00:00:00"/>
    <x v="1"/>
    <x v="1"/>
    <n v="2639.5"/>
    <n v="36"/>
    <n v="48"/>
    <n v="1635.6"/>
    <n v="2535.998905930473"/>
    <n v="2480206.9300000025"/>
    <n v="24.886658795749703"/>
    <n v="1011.2844799054373"/>
  </r>
  <r>
    <s v="A5B244F5"/>
    <d v="2023-10-20T00:00:00"/>
    <x v="3"/>
    <x v="0"/>
    <n v="300.26"/>
    <n v="1"/>
    <n v="41"/>
    <n v="1850.47"/>
    <n v="2494.4112799999994"/>
    <n v="2494411.2799999993"/>
    <n v="24.466666666666665"/>
    <n v="1006.2658231292509"/>
  </r>
  <r>
    <s v="5F256B89"/>
    <d v="2023-01-13T00:00:00"/>
    <x v="0"/>
    <x v="1"/>
    <n v="4555.8900000000003"/>
    <n v="3"/>
    <n v="10"/>
    <n v="994.7"/>
    <n v="2573.119554204658"/>
    <n v="2539668.9999999977"/>
    <n v="24.886658795749703"/>
    <n v="1011.2844799054373"/>
  </r>
  <r>
    <s v="FBF05B7E"/>
    <d v="2024-02-22T00:00:00"/>
    <x v="1"/>
    <x v="2"/>
    <n v="2266.5700000000002"/>
    <n v="9"/>
    <n v="32"/>
    <n v="856.44"/>
    <n v="2535.998905930473"/>
    <n v="2480206.9300000025"/>
    <n v="25.230392156862745"/>
    <n v="1023.382745098039"/>
  </r>
  <r>
    <s v="6D40B5DD"/>
    <d v="2023-04-16T00:00:00"/>
    <x v="3"/>
    <x v="3"/>
    <n v="4798.53"/>
    <n v="17"/>
    <n v="41"/>
    <n v="1307.1300000000001"/>
    <n v="2494.4112799999994"/>
    <n v="2494411.2799999993"/>
    <n v="24.807838179519596"/>
    <n v="1007.5921112515798"/>
  </r>
  <r>
    <s v="6E730CCC"/>
    <d v="2024-08-14T00:00:00"/>
    <x v="2"/>
    <x v="1"/>
    <n v="2149.2600000000002"/>
    <n v="27"/>
    <n v="47"/>
    <n v="785.23"/>
    <n v="2507.7260676328519"/>
    <n v="2595496.4800000018"/>
    <n v="24.886658795749703"/>
    <n v="1011.2844799054373"/>
  </r>
  <r>
    <s v="31F5F205"/>
    <d v="2024-07-04T00:00:00"/>
    <x v="2"/>
    <x v="3"/>
    <n v="876.49"/>
    <n v="1"/>
    <n v="13"/>
    <n v="540.51"/>
    <n v="2507.7260676328519"/>
    <n v="2595496.4800000018"/>
    <n v="24.807838179519596"/>
    <n v="1007.5921112515798"/>
  </r>
  <r>
    <s v="5B4DDB33"/>
    <d v="2024-07-10T00:00:00"/>
    <x v="2"/>
    <x v="0"/>
    <n v="805.7"/>
    <n v="48"/>
    <n v="32"/>
    <n v="1033.5899999999999"/>
    <n v="2507.7260676328519"/>
    <n v="2595496.4800000018"/>
    <n v="24.466666666666665"/>
    <n v="1006.2658231292509"/>
  </r>
  <r>
    <s v="17089ED2"/>
    <d v="2023-08-16T00:00:00"/>
    <x v="0"/>
    <x v="4"/>
    <n v="2680.1"/>
    <n v="12"/>
    <n v="43"/>
    <n v="872.95"/>
    <n v="2573.119554204658"/>
    <n v="2539668.9999999977"/>
    <n v="24.45252774352651"/>
    <n v="990.94692971640018"/>
  </r>
  <r>
    <s v="4A7D332A"/>
    <d v="2023-03-14T00:00:00"/>
    <x v="0"/>
    <x v="1"/>
    <n v="1209.71"/>
    <n v="35"/>
    <n v="48"/>
    <n v="1187.03"/>
    <n v="2573.119554204658"/>
    <n v="2539668.9999999977"/>
    <n v="24.886658795749703"/>
    <n v="1011.2844799054373"/>
  </r>
  <r>
    <s v="E42346CC"/>
    <d v="2023-05-05T00:00:00"/>
    <x v="1"/>
    <x v="2"/>
    <n v="4076.54"/>
    <n v="29"/>
    <n v="35"/>
    <n v="65.83"/>
    <n v="2535.998905930473"/>
    <n v="2480206.9300000025"/>
    <n v="25.230392156862745"/>
    <n v="1023.382745098039"/>
  </r>
  <r>
    <s v="9935F1A3"/>
    <d v="2024-05-12T00:00:00"/>
    <x v="2"/>
    <x v="3"/>
    <n v="4516.3"/>
    <n v="25"/>
    <n v="39"/>
    <n v="838.56"/>
    <n v="2507.7260676328519"/>
    <n v="2595496.4800000018"/>
    <n v="24.807838179519596"/>
    <n v="1007.5921112515798"/>
  </r>
  <r>
    <s v="88BE379B"/>
    <d v="2023-12-07T00:00:00"/>
    <x v="2"/>
    <x v="1"/>
    <n v="1558.12"/>
    <n v="40"/>
    <n v="15"/>
    <n v="781.89"/>
    <n v="2507.7260676328519"/>
    <n v="2595496.4800000018"/>
    <n v="24.886658795749703"/>
    <n v="1011.2844799054373"/>
  </r>
  <r>
    <s v="E2852C32"/>
    <d v="2024-07-08T00:00:00"/>
    <x v="1"/>
    <x v="2"/>
    <n v="4810.71"/>
    <n v="49"/>
    <n v="35"/>
    <n v="275.95"/>
    <n v="2535.998905930473"/>
    <n v="2480206.9300000025"/>
    <n v="25.230392156862745"/>
    <n v="1023.382745098039"/>
  </r>
  <r>
    <s v="921B9218"/>
    <d v="2023-06-30T00:00:00"/>
    <x v="1"/>
    <x v="4"/>
    <n v="2282"/>
    <n v="23"/>
    <n v="17"/>
    <n v="1392.85"/>
    <n v="2535.998905930473"/>
    <n v="2480206.9300000025"/>
    <n v="24.45252774352651"/>
    <n v="990.94692971640018"/>
  </r>
  <r>
    <s v="3FAF0A6F"/>
    <d v="2023-09-01T00:00:00"/>
    <x v="2"/>
    <x v="0"/>
    <n v="2655.04"/>
    <n v="38"/>
    <n v="5"/>
    <n v="1694.46"/>
    <n v="2507.7260676328519"/>
    <n v="2595496.4800000018"/>
    <n v="24.466666666666665"/>
    <n v="1006.2658231292509"/>
  </r>
  <r>
    <s v="70F87B97"/>
    <d v="2023-05-30T00:00:00"/>
    <x v="3"/>
    <x v="1"/>
    <n v="2833.82"/>
    <n v="21"/>
    <n v="45"/>
    <n v="500.74"/>
    <n v="2494.4112799999994"/>
    <n v="2494411.2799999993"/>
    <n v="24.886658795749703"/>
    <n v="1011.2844799054373"/>
  </r>
  <r>
    <s v="227CA7D4"/>
    <d v="2024-07-28T00:00:00"/>
    <x v="0"/>
    <x v="1"/>
    <n v="1402.05"/>
    <n v="41"/>
    <n v="25"/>
    <n v="373.68"/>
    <n v="2573.119554204658"/>
    <n v="2539668.9999999977"/>
    <n v="24.886658795749703"/>
    <n v="1011.2844799054373"/>
  </r>
  <r>
    <s v="FF7DF9E3"/>
    <d v="2024-09-29T00:00:00"/>
    <x v="1"/>
    <x v="3"/>
    <n v="346.9"/>
    <n v="25"/>
    <n v="20"/>
    <n v="851.34"/>
    <n v="2535.998905930473"/>
    <n v="2480206.9300000025"/>
    <n v="24.807838179519596"/>
    <n v="1007.5921112515798"/>
  </r>
  <r>
    <s v="21156848"/>
    <d v="2024-07-23T00:00:00"/>
    <x v="2"/>
    <x v="3"/>
    <n v="4906.3500000000004"/>
    <n v="2"/>
    <n v="30"/>
    <n v="713.5"/>
    <n v="2507.7260676328519"/>
    <n v="2595496.4800000018"/>
    <n v="24.807838179519596"/>
    <n v="1007.5921112515798"/>
  </r>
  <r>
    <s v="D73DE466"/>
    <d v="2023-11-09T00:00:00"/>
    <x v="0"/>
    <x v="0"/>
    <n v="1923.41"/>
    <n v="21"/>
    <n v="36"/>
    <n v="1102.1300000000001"/>
    <n v="2573.119554204658"/>
    <n v="2539668.9999999977"/>
    <n v="24.466666666666665"/>
    <n v="1006.2658231292509"/>
  </r>
  <r>
    <s v="A40DB388"/>
    <d v="2023-04-21T00:00:00"/>
    <x v="3"/>
    <x v="1"/>
    <n v="1223.1300000000001"/>
    <n v="17"/>
    <n v="30"/>
    <n v="1512.77"/>
    <n v="2494.4112799999994"/>
    <n v="2494411.2799999993"/>
    <n v="24.886658795749703"/>
    <n v="1011.2844799054373"/>
  </r>
  <r>
    <s v="BF1ED0D7"/>
    <d v="2023-12-12T00:00:00"/>
    <x v="3"/>
    <x v="4"/>
    <n v="1650.09"/>
    <n v="31"/>
    <n v="30"/>
    <n v="89.97"/>
    <n v="2494.4112799999994"/>
    <n v="2494411.2799999993"/>
    <n v="24.45252774352651"/>
    <n v="990.94692971640018"/>
  </r>
  <r>
    <s v="5F3CCAA9"/>
    <d v="2024-09-03T00:00:00"/>
    <x v="2"/>
    <x v="0"/>
    <n v="453.96"/>
    <n v="30"/>
    <n v="33"/>
    <n v="1455.15"/>
    <n v="2507.7260676328519"/>
    <n v="2595496.4800000018"/>
    <n v="24.466666666666665"/>
    <n v="1006.2658231292509"/>
  </r>
  <r>
    <s v="329C66B7"/>
    <d v="2023-06-29T00:00:00"/>
    <x v="2"/>
    <x v="3"/>
    <n v="4309.3599999999997"/>
    <n v="31"/>
    <n v="7"/>
    <n v="1537.48"/>
    <n v="2507.7260676328519"/>
    <n v="2595496.4800000018"/>
    <n v="24.807838179519596"/>
    <n v="1007.5921112515798"/>
  </r>
  <r>
    <s v="BDD041A7"/>
    <d v="2023-09-19T00:00:00"/>
    <x v="0"/>
    <x v="0"/>
    <n v="644.5"/>
    <n v="46"/>
    <n v="39"/>
    <n v="892.64"/>
    <n v="2573.119554204658"/>
    <n v="2539668.9999999977"/>
    <n v="24.466666666666665"/>
    <n v="1006.2658231292509"/>
  </r>
  <r>
    <s v="80F545DB"/>
    <d v="2023-06-08T00:00:00"/>
    <x v="0"/>
    <x v="2"/>
    <n v="2648.77"/>
    <n v="30"/>
    <n v="18"/>
    <n v="308.19"/>
    <n v="2573.119554204658"/>
    <n v="2539668.9999999977"/>
    <n v="25.230392156862745"/>
    <n v="1023.382745098039"/>
  </r>
  <r>
    <s v="4E3C8024"/>
    <d v="2024-05-10T00:00:00"/>
    <x v="3"/>
    <x v="3"/>
    <n v="2893.19"/>
    <n v="4"/>
    <n v="49"/>
    <n v="1143.1500000000001"/>
    <n v="2494.4112799999994"/>
    <n v="2494411.2799999993"/>
    <n v="24.807838179519596"/>
    <n v="1007.5921112515798"/>
  </r>
  <r>
    <s v="EB24ECC5"/>
    <d v="2024-04-26T00:00:00"/>
    <x v="3"/>
    <x v="1"/>
    <n v="620.91"/>
    <n v="13"/>
    <n v="11"/>
    <n v="1607.9"/>
    <n v="2494.4112799999994"/>
    <n v="2494411.2799999993"/>
    <n v="24.886658795749703"/>
    <n v="1011.2844799054373"/>
  </r>
  <r>
    <s v="F3E04392"/>
    <d v="2022-12-16T00:00:00"/>
    <x v="2"/>
    <x v="0"/>
    <n v="3226.62"/>
    <n v="40"/>
    <n v="33"/>
    <n v="748.9"/>
    <n v="2507.7260676328519"/>
    <n v="2595496.4800000018"/>
    <n v="24.466666666666665"/>
    <n v="1006.2658231292509"/>
  </r>
  <r>
    <s v="A74C977F"/>
    <d v="2023-05-22T00:00:00"/>
    <x v="2"/>
    <x v="2"/>
    <n v="2190.1799999999998"/>
    <n v="20"/>
    <n v="34"/>
    <n v="361.78"/>
    <n v="2507.7260676328519"/>
    <n v="2595496.4800000018"/>
    <n v="25.230392156862745"/>
    <n v="1023.382745098039"/>
  </r>
  <r>
    <s v="A22F3711"/>
    <d v="2023-11-04T00:00:00"/>
    <x v="0"/>
    <x v="2"/>
    <n v="1999.25"/>
    <n v="8"/>
    <n v="29"/>
    <n v="911.69"/>
    <n v="2573.119554204658"/>
    <n v="2539668.9999999977"/>
    <n v="25.230392156862745"/>
    <n v="1023.382745098039"/>
  </r>
  <r>
    <s v="FEFCFE55"/>
    <d v="2023-12-03T00:00:00"/>
    <x v="1"/>
    <x v="4"/>
    <n v="2705.91"/>
    <n v="49"/>
    <n v="50"/>
    <n v="1755.2"/>
    <n v="2535.998905930473"/>
    <n v="2480206.9300000025"/>
    <n v="24.45252774352651"/>
    <n v="990.94692971640018"/>
  </r>
  <r>
    <s v="507786DF"/>
    <d v="2023-06-30T00:00:00"/>
    <x v="2"/>
    <x v="4"/>
    <n v="899.21"/>
    <n v="34"/>
    <n v="37"/>
    <n v="1805.73"/>
    <n v="2507.7260676328519"/>
    <n v="2595496.4800000018"/>
    <n v="24.45252774352651"/>
    <n v="990.94692971640018"/>
  </r>
  <r>
    <s v="E9E67F2D"/>
    <d v="2023-03-16T00:00:00"/>
    <x v="1"/>
    <x v="4"/>
    <n v="4674.3900000000003"/>
    <n v="31"/>
    <n v="3"/>
    <n v="304.47000000000003"/>
    <n v="2535.998905930473"/>
    <n v="2480206.9300000025"/>
    <n v="24.45252774352651"/>
    <n v="990.94692971640018"/>
  </r>
  <r>
    <s v="3C0490BD"/>
    <d v="2024-09-30T00:00:00"/>
    <x v="1"/>
    <x v="4"/>
    <n v="4807.62"/>
    <n v="1"/>
    <n v="50"/>
    <n v="50.27"/>
    <n v="2535.998905930473"/>
    <n v="2480206.9300000025"/>
    <n v="24.45252774352651"/>
    <n v="990.94692971640018"/>
  </r>
  <r>
    <s v="971DED8A"/>
    <d v="2023-06-06T00:00:00"/>
    <x v="2"/>
    <x v="1"/>
    <n v="4897.24"/>
    <n v="31"/>
    <n v="10"/>
    <n v="613.87"/>
    <n v="2507.7260676328519"/>
    <n v="2595496.4800000018"/>
    <n v="24.886658795749703"/>
    <n v="1011.2844799054373"/>
  </r>
  <r>
    <s v="3747323C"/>
    <d v="2023-02-17T00:00:00"/>
    <x v="0"/>
    <x v="3"/>
    <n v="2496.88"/>
    <n v="32"/>
    <n v="18"/>
    <n v="1043.77"/>
    <n v="2573.119554204658"/>
    <n v="2539668.9999999977"/>
    <n v="24.807838179519596"/>
    <n v="1007.5921112515798"/>
  </r>
  <r>
    <s v="27986651"/>
    <d v="2024-04-12T00:00:00"/>
    <x v="2"/>
    <x v="4"/>
    <n v="4927.49"/>
    <n v="16"/>
    <n v="46"/>
    <n v="310.49"/>
    <n v="2507.7260676328519"/>
    <n v="2595496.4800000018"/>
    <n v="24.45252774352651"/>
    <n v="990.94692971640018"/>
  </r>
  <r>
    <s v="4FD09D62"/>
    <d v="2024-04-10T00:00:00"/>
    <x v="0"/>
    <x v="2"/>
    <n v="468.24"/>
    <n v="18"/>
    <n v="36"/>
    <n v="1166.6199999999999"/>
    <n v="2573.119554204658"/>
    <n v="2539668.9999999977"/>
    <n v="25.230392156862745"/>
    <n v="1023.382745098039"/>
  </r>
  <r>
    <s v="B22552D3"/>
    <d v="2024-02-20T00:00:00"/>
    <x v="3"/>
    <x v="0"/>
    <n v="2619.27"/>
    <n v="9"/>
    <n v="14"/>
    <n v="772.72"/>
    <n v="2494.4112799999994"/>
    <n v="2494411.2799999993"/>
    <n v="24.466666666666665"/>
    <n v="1006.2658231292509"/>
  </r>
  <r>
    <s v="21456210"/>
    <d v="2023-09-05T00:00:00"/>
    <x v="0"/>
    <x v="4"/>
    <n v="168.37"/>
    <n v="19"/>
    <n v="44"/>
    <n v="10.78"/>
    <n v="2573.119554204658"/>
    <n v="2539668.9999999977"/>
    <n v="24.45252774352651"/>
    <n v="990.94692971640018"/>
  </r>
  <r>
    <s v="823FD645"/>
    <d v="2023-05-23T00:00:00"/>
    <x v="0"/>
    <x v="4"/>
    <n v="3750.54"/>
    <n v="24"/>
    <n v="37"/>
    <n v="259.20999999999998"/>
    <n v="2573.119554204658"/>
    <n v="2539668.9999999977"/>
    <n v="24.45252774352651"/>
    <n v="990.94692971640018"/>
  </r>
  <r>
    <s v="B407768F"/>
    <d v="2024-02-25T00:00:00"/>
    <x v="3"/>
    <x v="1"/>
    <n v="2348.12"/>
    <n v="48"/>
    <n v="33"/>
    <n v="1730.9"/>
    <n v="2494.4112799999994"/>
    <n v="2494411.2799999993"/>
    <n v="24.886658795749703"/>
    <n v="1011.2844799054373"/>
  </r>
  <r>
    <s v="A1714175"/>
    <d v="2024-06-08T00:00:00"/>
    <x v="1"/>
    <x v="4"/>
    <n v="4819.4399999999996"/>
    <n v="13"/>
    <n v="27"/>
    <n v="1848.62"/>
    <n v="2535.998905930473"/>
    <n v="2480206.9300000025"/>
    <n v="24.45252774352651"/>
    <n v="990.94692971640018"/>
  </r>
  <r>
    <s v="CC120327"/>
    <d v="2023-05-09T00:00:00"/>
    <x v="3"/>
    <x v="3"/>
    <n v="441.22"/>
    <n v="43"/>
    <n v="24"/>
    <n v="436.65"/>
    <n v="2494.4112799999994"/>
    <n v="2494411.2799999993"/>
    <n v="24.807838179519596"/>
    <n v="1007.5921112515798"/>
  </r>
  <r>
    <s v="BAC920BF"/>
    <d v="2023-07-06T00:00:00"/>
    <x v="2"/>
    <x v="4"/>
    <n v="3205.64"/>
    <n v="21"/>
    <n v="36"/>
    <n v="987.27"/>
    <n v="2507.7260676328519"/>
    <n v="2595496.4800000018"/>
    <n v="24.45252774352651"/>
    <n v="990.94692971640018"/>
  </r>
  <r>
    <s v="10F25169"/>
    <d v="2023-01-05T00:00:00"/>
    <x v="0"/>
    <x v="2"/>
    <n v="4014.66"/>
    <n v="26"/>
    <n v="3"/>
    <n v="796.65"/>
    <n v="2573.119554204658"/>
    <n v="2539668.9999999977"/>
    <n v="25.230392156862745"/>
    <n v="1023.382745098039"/>
  </r>
  <r>
    <s v="83222DA5"/>
    <d v="2023-11-19T00:00:00"/>
    <x v="2"/>
    <x v="1"/>
    <n v="1213.03"/>
    <n v="26"/>
    <n v="26"/>
    <n v="1169.32"/>
    <n v="2507.7260676328519"/>
    <n v="2595496.4800000018"/>
    <n v="24.886658795749703"/>
    <n v="1011.2844799054373"/>
  </r>
  <r>
    <s v="7E0F0855"/>
    <d v="2024-01-27T00:00:00"/>
    <x v="2"/>
    <x v="4"/>
    <n v="4097.43"/>
    <n v="40"/>
    <n v="28"/>
    <n v="1921.63"/>
    <n v="2507.7260676328519"/>
    <n v="2595496.4800000018"/>
    <n v="24.45252774352651"/>
    <n v="990.94692971640018"/>
  </r>
  <r>
    <s v="7E7DE194"/>
    <d v="2024-08-24T00:00:00"/>
    <x v="2"/>
    <x v="0"/>
    <n v="4619.38"/>
    <n v="2"/>
    <n v="29"/>
    <n v="308.64"/>
    <n v="2507.7260676328519"/>
    <n v="2595496.4800000018"/>
    <n v="24.466666666666665"/>
    <n v="1006.2658231292509"/>
  </r>
  <r>
    <s v="A998AAD4"/>
    <d v="2024-05-10T00:00:00"/>
    <x v="0"/>
    <x v="3"/>
    <n v="1006.62"/>
    <n v="50"/>
    <n v="21"/>
    <n v="1134.71"/>
    <n v="2573.119554204658"/>
    <n v="2539668.9999999977"/>
    <n v="24.807838179519596"/>
    <n v="1007.5921112515798"/>
  </r>
  <r>
    <s v="E2DAEC73"/>
    <d v="2024-07-13T00:00:00"/>
    <x v="2"/>
    <x v="0"/>
    <n v="4965.26"/>
    <n v="44"/>
    <n v="6"/>
    <n v="1360.23"/>
    <n v="2507.7260676328519"/>
    <n v="2595496.4800000018"/>
    <n v="24.466666666666665"/>
    <n v="1006.2658231292509"/>
  </r>
  <r>
    <s v="73AF8CA4"/>
    <d v="2023-07-10T00:00:00"/>
    <x v="2"/>
    <x v="2"/>
    <n v="1023.7"/>
    <n v="6"/>
    <n v="46"/>
    <n v="971.14"/>
    <n v="2507.7260676328519"/>
    <n v="2595496.4800000018"/>
    <n v="25.230392156862745"/>
    <n v="1023.382745098039"/>
  </r>
  <r>
    <s v="B5D22DB1"/>
    <d v="2023-12-27T00:00:00"/>
    <x v="0"/>
    <x v="2"/>
    <n v="1677.17"/>
    <n v="38"/>
    <n v="37"/>
    <n v="561.42999999999995"/>
    <n v="2573.119554204658"/>
    <n v="2539668.9999999977"/>
    <n v="25.230392156862745"/>
    <n v="1023.382745098039"/>
  </r>
  <r>
    <s v="E22D372F"/>
    <d v="2024-11-15T00:00:00"/>
    <x v="1"/>
    <x v="4"/>
    <n v="1396.36"/>
    <n v="1"/>
    <n v="37"/>
    <n v="389.28"/>
    <n v="2535.998905930473"/>
    <n v="2480206.9300000025"/>
    <n v="24.45252774352651"/>
    <n v="990.94692971640018"/>
  </r>
  <r>
    <s v="34CE1665"/>
    <d v="2023-08-27T00:00:00"/>
    <x v="2"/>
    <x v="3"/>
    <n v="1755.61"/>
    <n v="19"/>
    <n v="12"/>
    <n v="1282.05"/>
    <n v="2507.7260676328519"/>
    <n v="2595496.4800000018"/>
    <n v="24.807838179519596"/>
    <n v="1007.5921112515798"/>
  </r>
  <r>
    <s v="A5029E4C"/>
    <d v="2023-01-10T00:00:00"/>
    <x v="0"/>
    <x v="2"/>
    <n v="3135.15"/>
    <n v="42"/>
    <n v="44"/>
    <n v="788.46"/>
    <n v="2573.119554204658"/>
    <n v="2539668.9999999977"/>
    <n v="25.230392156862745"/>
    <n v="1023.382745098039"/>
  </r>
  <r>
    <s v="59B68AD8"/>
    <d v="2023-02-21T00:00:00"/>
    <x v="1"/>
    <x v="1"/>
    <n v="128.58000000000001"/>
    <n v="1"/>
    <n v="3"/>
    <n v="299.42"/>
    <n v="2535.998905930473"/>
    <n v="2480206.9300000025"/>
    <n v="24.886658795749703"/>
    <n v="1011.2844799054373"/>
  </r>
  <r>
    <s v="D541F859"/>
    <d v="2022-12-13T00:00:00"/>
    <x v="2"/>
    <x v="0"/>
    <n v="1164.8800000000001"/>
    <n v="42"/>
    <n v="24"/>
    <n v="717.48"/>
    <n v="2507.7260676328519"/>
    <n v="2595496.4800000018"/>
    <n v="24.466666666666665"/>
    <n v="1006.2658231292509"/>
  </r>
  <r>
    <s v="342D08C2"/>
    <d v="2023-05-09T00:00:00"/>
    <x v="2"/>
    <x v="3"/>
    <n v="3227.11"/>
    <n v="43"/>
    <n v="49"/>
    <n v="640.62"/>
    <n v="2507.7260676328519"/>
    <n v="2595496.4800000018"/>
    <n v="24.807838179519596"/>
    <n v="1007.5921112515798"/>
  </r>
  <r>
    <s v="EA55CB2B"/>
    <d v="2023-07-21T00:00:00"/>
    <x v="2"/>
    <x v="4"/>
    <n v="3444.45"/>
    <n v="4"/>
    <n v="13"/>
    <n v="1816.62"/>
    <n v="2507.7260676328519"/>
    <n v="2595496.4800000018"/>
    <n v="24.45252774352651"/>
    <n v="990.94692971640018"/>
  </r>
  <r>
    <s v="F6817A94"/>
    <d v="2023-07-11T00:00:00"/>
    <x v="0"/>
    <x v="1"/>
    <n v="868.1"/>
    <n v="35"/>
    <n v="41"/>
    <n v="276.49"/>
    <n v="2573.119554204658"/>
    <n v="2539668.9999999977"/>
    <n v="24.886658795749703"/>
    <n v="1011.2844799054373"/>
  </r>
  <r>
    <s v="9576CF0A"/>
    <d v="2023-07-11T00:00:00"/>
    <x v="1"/>
    <x v="3"/>
    <n v="1876.98"/>
    <n v="34"/>
    <n v="50"/>
    <n v="1779"/>
    <n v="2535.998905930473"/>
    <n v="2480206.9300000025"/>
    <n v="24.807838179519596"/>
    <n v="1007.5921112515798"/>
  </r>
  <r>
    <s v="02CFA194"/>
    <d v="2023-11-22T00:00:00"/>
    <x v="0"/>
    <x v="0"/>
    <n v="1003.59"/>
    <n v="37"/>
    <n v="20"/>
    <n v="1398.75"/>
    <n v="2573.119554204658"/>
    <n v="2539668.9999999977"/>
    <n v="24.466666666666665"/>
    <n v="1006.2658231292509"/>
  </r>
  <r>
    <s v="43100C2F"/>
    <d v="2023-10-26T00:00:00"/>
    <x v="3"/>
    <x v="2"/>
    <n v="4859.71"/>
    <n v="20"/>
    <n v="12"/>
    <n v="1425.42"/>
    <n v="2494.4112799999994"/>
    <n v="2494411.2799999993"/>
    <n v="25.230392156862745"/>
    <n v="1023.382745098039"/>
  </r>
  <r>
    <s v="828B79E9"/>
    <d v="2022-11-19T00:00:00"/>
    <x v="0"/>
    <x v="0"/>
    <n v="1094.95"/>
    <n v="1"/>
    <n v="9"/>
    <n v="1259.6400000000001"/>
    <n v="2573.119554204658"/>
    <n v="2539668.9999999977"/>
    <n v="24.466666666666665"/>
    <n v="1006.2658231292509"/>
  </r>
  <r>
    <s v="AB1ADDCF"/>
    <d v="2023-11-23T00:00:00"/>
    <x v="3"/>
    <x v="2"/>
    <n v="3356.41"/>
    <n v="9"/>
    <n v="40"/>
    <n v="1945.6"/>
    <n v="2494.4112799999994"/>
    <n v="2494411.2799999993"/>
    <n v="25.230392156862745"/>
    <n v="1023.382745098039"/>
  </r>
  <r>
    <s v="23EE7364"/>
    <d v="2024-04-29T00:00:00"/>
    <x v="0"/>
    <x v="4"/>
    <n v="718.33"/>
    <n v="9"/>
    <n v="43"/>
    <n v="474.76"/>
    <n v="2573.119554204658"/>
    <n v="2539668.9999999977"/>
    <n v="24.45252774352651"/>
    <n v="990.94692971640018"/>
  </r>
  <r>
    <s v="445DBC31"/>
    <d v="2023-03-23T00:00:00"/>
    <x v="3"/>
    <x v="1"/>
    <n v="990.22"/>
    <n v="28"/>
    <n v="8"/>
    <n v="1818.72"/>
    <n v="2494.4112799999994"/>
    <n v="2494411.2799999993"/>
    <n v="24.886658795749703"/>
    <n v="1011.2844799054373"/>
  </r>
  <r>
    <s v="140B734F"/>
    <d v="2024-04-16T00:00:00"/>
    <x v="3"/>
    <x v="2"/>
    <n v="3721.56"/>
    <n v="33"/>
    <n v="16"/>
    <n v="1847.47"/>
    <n v="2494.4112799999994"/>
    <n v="2494411.2799999993"/>
    <n v="25.230392156862745"/>
    <n v="1023.382745098039"/>
  </r>
  <r>
    <s v="CDC980A6"/>
    <d v="2024-11-03T00:00:00"/>
    <x v="0"/>
    <x v="1"/>
    <n v="4362.1899999999996"/>
    <n v="25"/>
    <n v="20"/>
    <n v="290.37"/>
    <n v="2573.119554204658"/>
    <n v="2539668.9999999977"/>
    <n v="24.886658795749703"/>
    <n v="1011.2844799054373"/>
  </r>
  <r>
    <s v="E1945DB0"/>
    <d v="2023-10-06T00:00:00"/>
    <x v="1"/>
    <x v="1"/>
    <n v="715.72"/>
    <n v="2"/>
    <n v="18"/>
    <n v="416.51"/>
    <n v="2535.998905930473"/>
    <n v="2480206.9300000025"/>
    <n v="24.886658795749703"/>
    <n v="1011.2844799054373"/>
  </r>
  <r>
    <s v="BF4425A6"/>
    <d v="2023-11-13T00:00:00"/>
    <x v="0"/>
    <x v="4"/>
    <n v="2478.89"/>
    <n v="15"/>
    <n v="48"/>
    <n v="1843.45"/>
    <n v="2573.119554204658"/>
    <n v="2539668.9999999977"/>
    <n v="24.45252774352651"/>
    <n v="990.94692971640018"/>
  </r>
  <r>
    <s v="2701FD7C"/>
    <d v="2023-03-03T00:00:00"/>
    <x v="1"/>
    <x v="3"/>
    <n v="3936.66"/>
    <n v="40"/>
    <n v="9"/>
    <n v="39.24"/>
    <n v="2535.998905930473"/>
    <n v="2480206.9300000025"/>
    <n v="24.807838179519596"/>
    <n v="1007.5921112515798"/>
  </r>
  <r>
    <s v="4C4068B1"/>
    <d v="2024-06-23T00:00:00"/>
    <x v="1"/>
    <x v="1"/>
    <n v="3245.69"/>
    <n v="16"/>
    <n v="49"/>
    <n v="1809.73"/>
    <n v="2535.998905930473"/>
    <n v="2480206.9300000025"/>
    <n v="24.886658795749703"/>
    <n v="1011.2844799054373"/>
  </r>
  <r>
    <s v="EA0B98F8"/>
    <d v="2023-01-06T00:00:00"/>
    <x v="3"/>
    <x v="4"/>
    <n v="1254.57"/>
    <n v="7"/>
    <n v="18"/>
    <n v="147.32"/>
    <n v="2494.4112799999994"/>
    <n v="2494411.2799999993"/>
    <n v="24.45252774352651"/>
    <n v="990.94692971640018"/>
  </r>
  <r>
    <s v="53F0F488"/>
    <d v="2024-08-26T00:00:00"/>
    <x v="3"/>
    <x v="2"/>
    <n v="1037.1600000000001"/>
    <n v="49"/>
    <n v="36"/>
    <n v="425.24"/>
    <n v="2494.4112799999994"/>
    <n v="2494411.2799999993"/>
    <n v="25.230392156862745"/>
    <n v="1023.382745098039"/>
  </r>
  <r>
    <s v="89E81894"/>
    <d v="2024-03-03T00:00:00"/>
    <x v="3"/>
    <x v="4"/>
    <n v="1942.19"/>
    <n v="3"/>
    <n v="36"/>
    <n v="755.4"/>
    <n v="2494.4112799999994"/>
    <n v="2494411.2799999993"/>
    <n v="24.45252774352651"/>
    <n v="990.94692971640018"/>
  </r>
  <r>
    <s v="58557A81"/>
    <d v="2023-08-21T00:00:00"/>
    <x v="3"/>
    <x v="2"/>
    <n v="1344.14"/>
    <n v="27"/>
    <n v="24"/>
    <n v="391.4"/>
    <n v="2494.4112799999994"/>
    <n v="2494411.2799999993"/>
    <n v="25.230392156862745"/>
    <n v="1023.382745098039"/>
  </r>
  <r>
    <s v="BA79964D"/>
    <d v="2024-08-13T00:00:00"/>
    <x v="0"/>
    <x v="3"/>
    <n v="4522.67"/>
    <n v="33"/>
    <n v="9"/>
    <n v="1460.56"/>
    <n v="2573.119554204658"/>
    <n v="2539668.9999999977"/>
    <n v="24.807838179519596"/>
    <n v="1007.5921112515798"/>
  </r>
  <r>
    <s v="B4D3FB0D"/>
    <d v="2024-04-06T00:00:00"/>
    <x v="2"/>
    <x v="1"/>
    <n v="572.32000000000005"/>
    <n v="16"/>
    <n v="27"/>
    <n v="881.66"/>
    <n v="2507.7260676328519"/>
    <n v="2595496.4800000018"/>
    <n v="24.886658795749703"/>
    <n v="1011.2844799054373"/>
  </r>
  <r>
    <s v="BABEC3C4"/>
    <d v="2023-09-30T00:00:00"/>
    <x v="3"/>
    <x v="4"/>
    <n v="3223.34"/>
    <n v="8"/>
    <n v="47"/>
    <n v="145.26"/>
    <n v="2494.4112799999994"/>
    <n v="2494411.2799999993"/>
    <n v="24.45252774352651"/>
    <n v="990.94692971640018"/>
  </r>
  <r>
    <s v="38D68160"/>
    <d v="2023-09-05T00:00:00"/>
    <x v="2"/>
    <x v="4"/>
    <n v="784.37"/>
    <n v="15"/>
    <n v="7"/>
    <n v="153.91"/>
    <n v="2507.7260676328519"/>
    <n v="2595496.4800000018"/>
    <n v="24.45252774352651"/>
    <n v="990.94692971640018"/>
  </r>
  <r>
    <s v="3937850"/>
    <d v="2024-06-05T00:00:00"/>
    <x v="3"/>
    <x v="2"/>
    <n v="3109.05"/>
    <n v="30"/>
    <n v="17"/>
    <n v="1934.57"/>
    <n v="2494.4112799999994"/>
    <n v="2494411.2799999993"/>
    <n v="25.230392156862745"/>
    <n v="1023.382745098039"/>
  </r>
  <r>
    <s v="1B7BEF4B"/>
    <d v="2023-01-31T00:00:00"/>
    <x v="0"/>
    <x v="4"/>
    <n v="1190.5899999999999"/>
    <n v="49"/>
    <n v="31"/>
    <n v="455.55"/>
    <n v="2573.119554204658"/>
    <n v="2539668.9999999977"/>
    <n v="24.45252774352651"/>
    <n v="990.94692971640018"/>
  </r>
  <r>
    <s v="78EA07D8"/>
    <d v="2024-04-24T00:00:00"/>
    <x v="2"/>
    <x v="0"/>
    <n v="4020.73"/>
    <n v="31"/>
    <n v="50"/>
    <n v="122.4"/>
    <n v="2507.7260676328519"/>
    <n v="2595496.4800000018"/>
    <n v="24.466666666666665"/>
    <n v="1006.2658231292509"/>
  </r>
  <r>
    <s v="B2AA8122"/>
    <d v="2023-08-16T00:00:00"/>
    <x v="0"/>
    <x v="3"/>
    <n v="4770.42"/>
    <n v="23"/>
    <n v="35"/>
    <n v="1375.09"/>
    <n v="2573.119554204658"/>
    <n v="2539668.9999999977"/>
    <n v="24.807838179519596"/>
    <n v="1007.5921112515798"/>
  </r>
  <r>
    <s v="D8DDAC7C"/>
    <d v="2024-02-12T00:00:00"/>
    <x v="1"/>
    <x v="3"/>
    <n v="3501.33"/>
    <n v="17"/>
    <n v="39"/>
    <n v="700.39"/>
    <n v="2535.998905930473"/>
    <n v="2480206.9300000025"/>
    <n v="24.807838179519596"/>
    <n v="1007.5921112515798"/>
  </r>
  <r>
    <s v="0CCEFEF5"/>
    <d v="2024-01-01T00:00:00"/>
    <x v="0"/>
    <x v="1"/>
    <n v="2036.22"/>
    <n v="45"/>
    <n v="45"/>
    <n v="318.29000000000002"/>
    <n v="2573.119554204658"/>
    <n v="2539668.9999999977"/>
    <n v="24.886658795749703"/>
    <n v="1011.2844799054373"/>
  </r>
  <r>
    <s v="E6EB9B68"/>
    <d v="2024-04-27T00:00:00"/>
    <x v="3"/>
    <x v="1"/>
    <n v="3689.03"/>
    <n v="48"/>
    <n v="1"/>
    <n v="319.06"/>
    <n v="2494.4112799999994"/>
    <n v="2494411.2799999993"/>
    <n v="24.886658795749703"/>
    <n v="1011.2844799054373"/>
  </r>
  <r>
    <s v="3A964D2F"/>
    <d v="2024-03-06T00:00:00"/>
    <x v="3"/>
    <x v="1"/>
    <n v="3674.59"/>
    <n v="4"/>
    <n v="10"/>
    <n v="125.49"/>
    <n v="2494.4112799999994"/>
    <n v="2494411.2799999993"/>
    <n v="24.886658795749703"/>
    <n v="1011.2844799054373"/>
  </r>
  <r>
    <s v="8F482C7A"/>
    <d v="2023-02-05T00:00:00"/>
    <x v="1"/>
    <x v="4"/>
    <n v="1963.89"/>
    <n v="48"/>
    <n v="33"/>
    <n v="831.46"/>
    <n v="2535.998905930473"/>
    <n v="2480206.9300000025"/>
    <n v="24.45252774352651"/>
    <n v="990.94692971640018"/>
  </r>
  <r>
    <s v="6A1F8A77"/>
    <d v="2024-03-30T00:00:00"/>
    <x v="2"/>
    <x v="3"/>
    <n v="585.04"/>
    <n v="6"/>
    <n v="20"/>
    <n v="1320.94"/>
    <n v="2507.7260676328519"/>
    <n v="2595496.4800000018"/>
    <n v="24.807838179519596"/>
    <n v="1007.5921112515798"/>
  </r>
  <r>
    <s v="A59E0918"/>
    <d v="2023-03-22T00:00:00"/>
    <x v="2"/>
    <x v="4"/>
    <n v="156.09"/>
    <n v="10"/>
    <n v="30"/>
    <n v="1580.47"/>
    <n v="2507.7260676328519"/>
    <n v="2595496.4800000018"/>
    <n v="24.45252774352651"/>
    <n v="990.94692971640018"/>
  </r>
  <r>
    <s v="7F52516A"/>
    <d v="2024-08-23T00:00:00"/>
    <x v="3"/>
    <x v="0"/>
    <n v="2250.5500000000002"/>
    <n v="30"/>
    <n v="26"/>
    <n v="1759.81"/>
    <n v="2494.4112799999994"/>
    <n v="2494411.2799999993"/>
    <n v="24.466666666666665"/>
    <n v="1006.2658231292509"/>
  </r>
  <r>
    <s v="385D3966"/>
    <d v="2024-08-30T00:00:00"/>
    <x v="2"/>
    <x v="1"/>
    <n v="4255.59"/>
    <n v="20"/>
    <n v="8"/>
    <n v="230.39"/>
    <n v="2507.7260676328519"/>
    <n v="2595496.4800000018"/>
    <n v="24.886658795749703"/>
    <n v="1011.2844799054373"/>
  </r>
  <r>
    <s v="FE31A5E7"/>
    <d v="2024-04-04T00:00:00"/>
    <x v="0"/>
    <x v="0"/>
    <n v="149.54"/>
    <n v="14"/>
    <n v="20"/>
    <n v="1164.07"/>
    <n v="2573.119554204658"/>
    <n v="2539668.9999999977"/>
    <n v="24.466666666666665"/>
    <n v="1006.2658231292509"/>
  </r>
  <r>
    <s v="9FFA311D"/>
    <d v="2023-10-03T00:00:00"/>
    <x v="3"/>
    <x v="3"/>
    <n v="2772.06"/>
    <n v="44"/>
    <n v="47"/>
    <n v="194.14"/>
    <n v="2494.4112799999994"/>
    <n v="2494411.2799999993"/>
    <n v="24.807838179519596"/>
    <n v="1007.5921112515798"/>
  </r>
  <r>
    <s v="057574A2"/>
    <d v="2024-05-30T00:00:00"/>
    <x v="3"/>
    <x v="3"/>
    <n v="4177.6099999999997"/>
    <n v="29"/>
    <n v="37"/>
    <n v="1970.17"/>
    <n v="2494.4112799999994"/>
    <n v="2494411.2799999993"/>
    <n v="24.807838179519596"/>
    <n v="1007.5921112515798"/>
  </r>
  <r>
    <s v="D4F13469"/>
    <d v="2023-07-17T00:00:00"/>
    <x v="3"/>
    <x v="0"/>
    <n v="2134.5300000000002"/>
    <n v="39"/>
    <n v="5"/>
    <n v="481.83"/>
    <n v="2494.4112799999994"/>
    <n v="2494411.2799999993"/>
    <n v="24.466666666666665"/>
    <n v="1006.2658231292509"/>
  </r>
  <r>
    <s v="66AEBE90"/>
    <d v="2023-01-18T00:00:00"/>
    <x v="3"/>
    <x v="4"/>
    <n v="4207.33"/>
    <n v="14"/>
    <n v="10"/>
    <n v="343.44"/>
    <n v="2494.4112799999994"/>
    <n v="2494411.2799999993"/>
    <n v="24.45252774352651"/>
    <n v="990.94692971640018"/>
  </r>
  <r>
    <s v="F6F9D475"/>
    <d v="2023-03-08T00:00:00"/>
    <x v="3"/>
    <x v="3"/>
    <n v="3947.07"/>
    <n v="4"/>
    <n v="47"/>
    <n v="937.33"/>
    <n v="2494.4112799999994"/>
    <n v="2494411.2799999993"/>
    <n v="24.807838179519596"/>
    <n v="1007.5921112515798"/>
  </r>
  <r>
    <s v="433A6101"/>
    <d v="2023-09-06T00:00:00"/>
    <x v="0"/>
    <x v="2"/>
    <n v="328.45"/>
    <n v="31"/>
    <n v="6"/>
    <n v="827.41"/>
    <n v="2573.119554204658"/>
    <n v="2539668.9999999977"/>
    <n v="25.230392156862745"/>
    <n v="1023.382745098039"/>
  </r>
  <r>
    <s v="A01A8322"/>
    <d v="2023-10-28T00:00:00"/>
    <x v="3"/>
    <x v="0"/>
    <n v="3483.66"/>
    <n v="15"/>
    <n v="47"/>
    <n v="1935.92"/>
    <n v="2494.4112799999994"/>
    <n v="2494411.2799999993"/>
    <n v="24.466666666666665"/>
    <n v="1006.2658231292509"/>
  </r>
  <r>
    <s v="52D02A02"/>
    <d v="2024-02-02T00:00:00"/>
    <x v="2"/>
    <x v="0"/>
    <n v="4797.6499999999996"/>
    <n v="23"/>
    <n v="2"/>
    <n v="1083.06"/>
    <n v="2507.7260676328519"/>
    <n v="2595496.4800000018"/>
    <n v="24.466666666666665"/>
    <n v="1006.2658231292509"/>
  </r>
  <r>
    <s v="3B2A5547"/>
    <d v="2024-06-03T00:00:00"/>
    <x v="0"/>
    <x v="3"/>
    <n v="2214.63"/>
    <n v="44"/>
    <n v="40"/>
    <n v="559.42999999999995"/>
    <n v="2573.119554204658"/>
    <n v="2539668.9999999977"/>
    <n v="24.807838179519596"/>
    <n v="1007.5921112515798"/>
  </r>
  <r>
    <s v="80D9A47E"/>
    <d v="2023-05-20T00:00:00"/>
    <x v="0"/>
    <x v="2"/>
    <n v="1101.95"/>
    <n v="22"/>
    <n v="29"/>
    <n v="411.07"/>
    <n v="2573.119554204658"/>
    <n v="2539668.9999999977"/>
    <n v="25.230392156862745"/>
    <n v="1023.382745098039"/>
  </r>
  <r>
    <s v="D5B8078A"/>
    <d v="2023-02-08T00:00:00"/>
    <x v="1"/>
    <x v="2"/>
    <n v="1356.32"/>
    <n v="47"/>
    <n v="40"/>
    <n v="1078.6300000000001"/>
    <n v="2535.998905930473"/>
    <n v="2480206.9300000025"/>
    <n v="25.230392156862745"/>
    <n v="1023.382745098039"/>
  </r>
  <r>
    <s v="09A9B895"/>
    <d v="2023-07-24T00:00:00"/>
    <x v="3"/>
    <x v="0"/>
    <n v="4350.8100000000004"/>
    <n v="28"/>
    <n v="17"/>
    <n v="1813.26"/>
    <n v="2494.4112799999994"/>
    <n v="2494411.2799999993"/>
    <n v="24.466666666666665"/>
    <n v="1006.2658231292509"/>
  </r>
  <r>
    <s v="45F08403"/>
    <d v="2022-12-06T00:00:00"/>
    <x v="3"/>
    <x v="3"/>
    <n v="3843.87"/>
    <n v="23"/>
    <n v="35"/>
    <n v="740.16"/>
    <n v="2494.4112799999994"/>
    <n v="2494411.2799999993"/>
    <n v="24.807838179519596"/>
    <n v="1007.5921112515798"/>
  </r>
  <r>
    <s v="1A6525D0"/>
    <d v="2024-02-03T00:00:00"/>
    <x v="3"/>
    <x v="1"/>
    <n v="1421.15"/>
    <n v="44"/>
    <n v="29"/>
    <n v="1661.02"/>
    <n v="2494.4112799999994"/>
    <n v="2494411.2799999993"/>
    <n v="24.886658795749703"/>
    <n v="1011.2844799054373"/>
  </r>
  <r>
    <s v="E8184147"/>
    <d v="2024-04-05T00:00:00"/>
    <x v="2"/>
    <x v="3"/>
    <n v="4327.33"/>
    <n v="7"/>
    <n v="42"/>
    <n v="118.37"/>
    <n v="2507.7260676328519"/>
    <n v="2595496.4800000018"/>
    <n v="24.807838179519596"/>
    <n v="1007.5921112515798"/>
  </r>
  <r>
    <s v="E70D5814"/>
    <d v="2023-05-18T00:00:00"/>
    <x v="3"/>
    <x v="3"/>
    <n v="3898.61"/>
    <n v="26"/>
    <n v="15"/>
    <n v="944.31"/>
    <n v="2494.4112799999994"/>
    <n v="2494411.2799999993"/>
    <n v="24.807838179519596"/>
    <n v="1007.5921112515798"/>
  </r>
  <r>
    <s v="65847F4B"/>
    <d v="2024-01-18T00:00:00"/>
    <x v="0"/>
    <x v="2"/>
    <n v="3768.29"/>
    <n v="43"/>
    <n v="15"/>
    <n v="1534.97"/>
    <n v="2573.119554204658"/>
    <n v="2539668.9999999977"/>
    <n v="25.230392156862745"/>
    <n v="1023.382745098039"/>
  </r>
  <r>
    <s v="079CA949"/>
    <d v="2023-02-06T00:00:00"/>
    <x v="2"/>
    <x v="0"/>
    <n v="162.46"/>
    <n v="11"/>
    <n v="47"/>
    <n v="1863.99"/>
    <n v="2507.7260676328519"/>
    <n v="2595496.4800000018"/>
    <n v="24.466666666666665"/>
    <n v="1006.2658231292509"/>
  </r>
  <r>
    <s v="F254757E"/>
    <d v="2023-06-29T00:00:00"/>
    <x v="2"/>
    <x v="1"/>
    <n v="4757.42"/>
    <n v="13"/>
    <n v="47"/>
    <n v="741.02"/>
    <n v="2507.7260676328519"/>
    <n v="2595496.4800000018"/>
    <n v="24.886658795749703"/>
    <n v="1011.2844799054373"/>
  </r>
  <r>
    <s v="B8C29F3A"/>
    <d v="2023-05-17T00:00:00"/>
    <x v="0"/>
    <x v="1"/>
    <n v="572.09"/>
    <n v="47"/>
    <n v="10"/>
    <n v="1989.16"/>
    <n v="2573.119554204658"/>
    <n v="2539668.9999999977"/>
    <n v="24.886658795749703"/>
    <n v="1011.2844799054373"/>
  </r>
  <r>
    <s v="99CD7F97"/>
    <d v="2024-08-27T00:00:00"/>
    <x v="0"/>
    <x v="3"/>
    <n v="232.87"/>
    <n v="25"/>
    <n v="12"/>
    <n v="127.12"/>
    <n v="2573.119554204658"/>
    <n v="2539668.9999999977"/>
    <n v="24.807838179519596"/>
    <n v="1007.5921112515798"/>
  </r>
  <r>
    <s v="D191618A"/>
    <d v="2023-01-01T00:00:00"/>
    <x v="0"/>
    <x v="2"/>
    <n v="1226.76"/>
    <n v="31"/>
    <n v="28"/>
    <n v="1792.36"/>
    <n v="2573.119554204658"/>
    <n v="2539668.9999999977"/>
    <n v="25.230392156862745"/>
    <n v="1023.382745098039"/>
  </r>
  <r>
    <s v="E756FFCF"/>
    <d v="2022-12-03T00:00:00"/>
    <x v="3"/>
    <x v="4"/>
    <n v="2838.52"/>
    <n v="2"/>
    <n v="6"/>
    <n v="1253.8"/>
    <n v="2494.4112799999994"/>
    <n v="2494411.2799999993"/>
    <n v="24.45252774352651"/>
    <n v="990.94692971640018"/>
  </r>
  <r>
    <s v="762FDC58"/>
    <d v="2024-03-25T00:00:00"/>
    <x v="3"/>
    <x v="3"/>
    <n v="1870.44"/>
    <n v="33"/>
    <n v="12"/>
    <n v="1635.84"/>
    <n v="2494.4112799999994"/>
    <n v="2494411.2799999993"/>
    <n v="24.807838179519596"/>
    <n v="1007.5921112515798"/>
  </r>
  <r>
    <s v="483719C1"/>
    <d v="2023-04-25T00:00:00"/>
    <x v="3"/>
    <x v="3"/>
    <n v="603.21"/>
    <n v="30"/>
    <n v="18"/>
    <n v="966.86"/>
    <n v="2494.4112799999994"/>
    <n v="2494411.2799999993"/>
    <n v="24.807838179519596"/>
    <n v="1007.5921112515798"/>
  </r>
  <r>
    <s v="621F90F7"/>
    <d v="2023-07-29T00:00:00"/>
    <x v="2"/>
    <x v="1"/>
    <n v="3856.69"/>
    <n v="1"/>
    <n v="15"/>
    <n v="1956.89"/>
    <n v="2507.7260676328519"/>
    <n v="2595496.4800000018"/>
    <n v="24.886658795749703"/>
    <n v="1011.2844799054373"/>
  </r>
  <r>
    <s v="8A85F6A5"/>
    <d v="2024-03-09T00:00:00"/>
    <x v="1"/>
    <x v="3"/>
    <n v="2317.06"/>
    <n v="16"/>
    <n v="33"/>
    <n v="88.54"/>
    <n v="2535.998905930473"/>
    <n v="2480206.9300000025"/>
    <n v="24.807838179519596"/>
    <n v="1007.5921112515798"/>
  </r>
  <r>
    <s v="EE58E343"/>
    <d v="2024-08-08T00:00:00"/>
    <x v="3"/>
    <x v="4"/>
    <n v="3308.02"/>
    <n v="44"/>
    <n v="48"/>
    <n v="1334.64"/>
    <n v="2494.4112799999994"/>
    <n v="2494411.2799999993"/>
    <n v="24.45252774352651"/>
    <n v="990.94692971640018"/>
  </r>
  <r>
    <s v="A54A4966"/>
    <d v="2023-07-27T00:00:00"/>
    <x v="3"/>
    <x v="0"/>
    <n v="4304.01"/>
    <n v="6"/>
    <n v="9"/>
    <n v="392.35"/>
    <n v="2494.4112799999994"/>
    <n v="2494411.2799999993"/>
    <n v="24.466666666666665"/>
    <n v="1006.2658231292509"/>
  </r>
  <r>
    <s v="18523000"/>
    <d v="2023-06-30T00:00:00"/>
    <x v="2"/>
    <x v="1"/>
    <n v="3684.64"/>
    <n v="33"/>
    <n v="37"/>
    <n v="1001.06"/>
    <n v="2507.7260676328519"/>
    <n v="2595496.4800000018"/>
    <n v="24.886658795749703"/>
    <n v="1011.2844799054373"/>
  </r>
  <r>
    <s v="560A63A5"/>
    <d v="2023-05-12T00:00:00"/>
    <x v="3"/>
    <x v="0"/>
    <n v="4223.1400000000003"/>
    <n v="18"/>
    <n v="41"/>
    <n v="971"/>
    <n v="2494.4112799999994"/>
    <n v="2494411.2799999993"/>
    <n v="24.466666666666665"/>
    <n v="1006.2658231292509"/>
  </r>
  <r>
    <s v="A7761DED"/>
    <d v="2022-11-25T00:00:00"/>
    <x v="3"/>
    <x v="1"/>
    <n v="3864.52"/>
    <n v="46"/>
    <n v="16"/>
    <n v="1979.92"/>
    <n v="2494.4112799999994"/>
    <n v="2494411.2799999993"/>
    <n v="24.886658795749703"/>
    <n v="1011.2844799054373"/>
  </r>
  <r>
    <s v="E191A4C8"/>
    <d v="2023-11-29T00:00:00"/>
    <x v="1"/>
    <x v="4"/>
    <n v="3433.48"/>
    <n v="27"/>
    <n v="20"/>
    <n v="1084.7"/>
    <n v="2535.998905930473"/>
    <n v="2480206.9300000025"/>
    <n v="24.45252774352651"/>
    <n v="990.94692971640018"/>
  </r>
  <r>
    <s v="D8DBBB74"/>
    <d v="2023-10-20T00:00:00"/>
    <x v="0"/>
    <x v="2"/>
    <n v="717.28"/>
    <n v="20"/>
    <n v="46"/>
    <n v="1143.3399999999999"/>
    <n v="2573.119554204658"/>
    <n v="2539668.9999999977"/>
    <n v="25.230392156862745"/>
    <n v="1023.382745098039"/>
  </r>
  <r>
    <s v="21AA59A3"/>
    <d v="2023-01-31T00:00:00"/>
    <x v="2"/>
    <x v="2"/>
    <n v="3358.3"/>
    <n v="11"/>
    <n v="28"/>
    <n v="586.17999999999995"/>
    <n v="2507.7260676328519"/>
    <n v="2595496.4800000018"/>
    <n v="25.230392156862745"/>
    <n v="1023.382745098039"/>
  </r>
  <r>
    <s v="D83E91C6"/>
    <d v="2024-06-01T00:00:00"/>
    <x v="3"/>
    <x v="4"/>
    <n v="3392.79"/>
    <n v="10"/>
    <n v="20"/>
    <n v="41.62"/>
    <n v="2494.4112799999994"/>
    <n v="2494411.2799999993"/>
    <n v="24.45252774352651"/>
    <n v="990.94692971640018"/>
  </r>
  <r>
    <s v="C09E06DE"/>
    <d v="2022-12-04T00:00:00"/>
    <x v="3"/>
    <x v="4"/>
    <n v="2344.38"/>
    <n v="21"/>
    <n v="39"/>
    <n v="10.25"/>
    <n v="2494.4112799999994"/>
    <n v="2494411.2799999993"/>
    <n v="24.45252774352651"/>
    <n v="990.94692971640018"/>
  </r>
  <r>
    <s v="AFAD1207"/>
    <d v="2024-06-29T00:00:00"/>
    <x v="2"/>
    <x v="2"/>
    <n v="3053.62"/>
    <n v="17"/>
    <n v="24"/>
    <n v="1101.8699999999999"/>
    <n v="2507.7260676328519"/>
    <n v="2595496.4800000018"/>
    <n v="25.230392156862745"/>
    <n v="1023.382745098039"/>
  </r>
  <r>
    <s v="2F1369B8"/>
    <d v="2024-05-30T00:00:00"/>
    <x v="2"/>
    <x v="4"/>
    <n v="2082.46"/>
    <n v="3"/>
    <n v="41"/>
    <n v="807.32"/>
    <n v="2507.7260676328519"/>
    <n v="2595496.4800000018"/>
    <n v="24.45252774352651"/>
    <n v="990.94692971640018"/>
  </r>
  <r>
    <s v="2DEF638D"/>
    <d v="2023-10-27T00:00:00"/>
    <x v="2"/>
    <x v="0"/>
    <n v="393.85"/>
    <n v="16"/>
    <n v="43"/>
    <n v="795.35"/>
    <n v="2507.7260676328519"/>
    <n v="2595496.4800000018"/>
    <n v="24.466666666666665"/>
    <n v="1006.2658231292509"/>
  </r>
  <r>
    <s v="9468C0BA"/>
    <d v="2023-07-21T00:00:00"/>
    <x v="2"/>
    <x v="0"/>
    <n v="1527.85"/>
    <n v="16"/>
    <n v="23"/>
    <n v="655.84"/>
    <n v="2507.7260676328519"/>
    <n v="2595496.4800000018"/>
    <n v="24.466666666666665"/>
    <n v="1006.2658231292509"/>
  </r>
  <r>
    <s v="C4DF7331"/>
    <d v="2023-10-27T00:00:00"/>
    <x v="0"/>
    <x v="2"/>
    <n v="1336.82"/>
    <n v="31"/>
    <n v="4"/>
    <n v="1051.5"/>
    <n v="2573.119554204658"/>
    <n v="2539668.9999999977"/>
    <n v="25.230392156862745"/>
    <n v="1023.382745098039"/>
  </r>
  <r>
    <s v="3D6B12B9"/>
    <d v="2024-11-03T00:00:00"/>
    <x v="1"/>
    <x v="4"/>
    <n v="2301.16"/>
    <n v="14"/>
    <n v="34"/>
    <n v="505.12"/>
    <n v="2535.998905930473"/>
    <n v="2480206.9300000025"/>
    <n v="24.45252774352651"/>
    <n v="990.94692971640018"/>
  </r>
  <r>
    <s v="0E9D617D"/>
    <d v="2024-01-08T00:00:00"/>
    <x v="0"/>
    <x v="4"/>
    <n v="4427.05"/>
    <n v="27"/>
    <n v="20"/>
    <n v="530.61"/>
    <n v="2573.119554204658"/>
    <n v="2539668.9999999977"/>
    <n v="24.45252774352651"/>
    <n v="990.94692971640018"/>
  </r>
  <r>
    <s v="9AC105E4"/>
    <d v="2023-07-09T00:00:00"/>
    <x v="2"/>
    <x v="2"/>
    <n v="1303.48"/>
    <n v="5"/>
    <n v="32"/>
    <n v="243.74"/>
    <n v="2507.7260676328519"/>
    <n v="2595496.4800000018"/>
    <n v="25.230392156862745"/>
    <n v="1023.382745098039"/>
  </r>
  <r>
    <s v="62E5E17C"/>
    <d v="2024-03-23T00:00:00"/>
    <x v="3"/>
    <x v="1"/>
    <n v="191.14"/>
    <n v="1"/>
    <n v="20"/>
    <n v="1991.61"/>
    <n v="2494.4112799999994"/>
    <n v="2494411.2799999993"/>
    <n v="24.886658795749703"/>
    <n v="1011.2844799054373"/>
  </r>
  <r>
    <s v="7DD79697"/>
    <d v="2024-10-03T00:00:00"/>
    <x v="0"/>
    <x v="3"/>
    <n v="3737.58"/>
    <n v="34"/>
    <n v="34"/>
    <n v="1764.51"/>
    <n v="2573.119554204658"/>
    <n v="2539668.9999999977"/>
    <n v="24.807838179519596"/>
    <n v="1007.5921112515798"/>
  </r>
  <r>
    <s v="88FAC09C"/>
    <d v="2023-02-03T00:00:00"/>
    <x v="2"/>
    <x v="1"/>
    <n v="2511.2399999999998"/>
    <n v="40"/>
    <n v="24"/>
    <n v="645.36"/>
    <n v="2507.7260676328519"/>
    <n v="2595496.4800000018"/>
    <n v="24.886658795749703"/>
    <n v="1011.2844799054373"/>
  </r>
  <r>
    <s v="2F7CEE48"/>
    <d v="2024-09-07T00:00:00"/>
    <x v="0"/>
    <x v="1"/>
    <n v="4455.4399999999996"/>
    <n v="12"/>
    <n v="13"/>
    <n v="272.14999999999998"/>
    <n v="2573.119554204658"/>
    <n v="2539668.9999999977"/>
    <n v="24.886658795749703"/>
    <n v="1011.2844799054373"/>
  </r>
  <r>
    <s v="9A07203E"/>
    <d v="2024-10-12T00:00:00"/>
    <x v="1"/>
    <x v="4"/>
    <n v="3067.32"/>
    <n v="13"/>
    <n v="13"/>
    <n v="590.92999999999995"/>
    <n v="2535.998905930473"/>
    <n v="2480206.9300000025"/>
    <n v="24.45252774352651"/>
    <n v="990.94692971640018"/>
  </r>
  <r>
    <s v="D60F051D"/>
    <d v="2023-10-07T00:00:00"/>
    <x v="3"/>
    <x v="0"/>
    <n v="1375.71"/>
    <n v="32"/>
    <n v="4"/>
    <n v="466.4"/>
    <n v="2494.4112799999994"/>
    <n v="2494411.2799999993"/>
    <n v="24.466666666666665"/>
    <n v="1006.2658231292509"/>
  </r>
  <r>
    <s v="4A0A9DD4"/>
    <d v="2024-05-13T00:00:00"/>
    <x v="3"/>
    <x v="4"/>
    <n v="3755.51"/>
    <n v="34"/>
    <n v="29"/>
    <n v="942.56"/>
    <n v="2494.4112799999994"/>
    <n v="2494411.2799999993"/>
    <n v="24.45252774352651"/>
    <n v="990.94692971640018"/>
  </r>
  <r>
    <s v="4AB4FE7E"/>
    <d v="2023-01-12T00:00:00"/>
    <x v="2"/>
    <x v="4"/>
    <n v="4889.93"/>
    <n v="18"/>
    <n v="12"/>
    <n v="1622.88"/>
    <n v="2507.7260676328519"/>
    <n v="2595496.4800000018"/>
    <n v="24.45252774352651"/>
    <n v="990.94692971640018"/>
  </r>
  <r>
    <s v="F317ED51"/>
    <d v="2022-12-30T00:00:00"/>
    <x v="3"/>
    <x v="1"/>
    <n v="137.62"/>
    <n v="1"/>
    <n v="41"/>
    <n v="973.19"/>
    <n v="2494.4112799999994"/>
    <n v="2494411.2799999993"/>
    <n v="24.886658795749703"/>
    <n v="1011.2844799054373"/>
  </r>
  <r>
    <s v="A982E682"/>
    <d v="2022-12-26T00:00:00"/>
    <x v="1"/>
    <x v="3"/>
    <n v="487.98"/>
    <n v="1"/>
    <n v="27"/>
    <n v="186.18"/>
    <n v="2535.998905930473"/>
    <n v="2480206.9300000025"/>
    <n v="24.807838179519596"/>
    <n v="1007.5921112515798"/>
  </r>
  <r>
    <s v="C52FEE59"/>
    <d v="2023-12-17T00:00:00"/>
    <x v="3"/>
    <x v="0"/>
    <n v="3253.76"/>
    <n v="7"/>
    <n v="7"/>
    <n v="1370.68"/>
    <n v="2494.4112799999994"/>
    <n v="2494411.2799999993"/>
    <n v="24.466666666666665"/>
    <n v="1006.2658231292509"/>
  </r>
  <r>
    <s v="E8221919"/>
    <d v="2023-09-22T00:00:00"/>
    <x v="1"/>
    <x v="3"/>
    <n v="266.07"/>
    <n v="31"/>
    <n v="28"/>
    <n v="162.22"/>
    <n v="2535.998905930473"/>
    <n v="2480206.9300000025"/>
    <n v="24.807838179519596"/>
    <n v="1007.5921112515798"/>
  </r>
  <r>
    <s v="3D87F467"/>
    <d v="2023-12-13T00:00:00"/>
    <x v="1"/>
    <x v="4"/>
    <n v="3033.79"/>
    <n v="5"/>
    <n v="47"/>
    <n v="427.74"/>
    <n v="2535.998905930473"/>
    <n v="2480206.9300000025"/>
    <n v="24.45252774352651"/>
    <n v="990.94692971640018"/>
  </r>
  <r>
    <s v="EDAE3945"/>
    <d v="2023-02-18T00:00:00"/>
    <x v="3"/>
    <x v="0"/>
    <n v="4368.24"/>
    <n v="15"/>
    <n v="17"/>
    <n v="88.18"/>
    <n v="2494.4112799999994"/>
    <n v="2494411.2799999993"/>
    <n v="24.466666666666665"/>
    <n v="1006.2658231292509"/>
  </r>
  <r>
    <s v="448EB47D"/>
    <d v="2023-07-04T00:00:00"/>
    <x v="1"/>
    <x v="4"/>
    <n v="4943.18"/>
    <n v="23"/>
    <n v="45"/>
    <n v="1194.83"/>
    <n v="2535.998905930473"/>
    <n v="2480206.9300000025"/>
    <n v="24.45252774352651"/>
    <n v="990.94692971640018"/>
  </r>
  <r>
    <s v="FAB2038B"/>
    <d v="2024-05-22T00:00:00"/>
    <x v="0"/>
    <x v="2"/>
    <n v="288.57"/>
    <n v="26"/>
    <n v="23"/>
    <n v="224.32"/>
    <n v="2573.119554204658"/>
    <n v="2539668.9999999977"/>
    <n v="25.230392156862745"/>
    <n v="1023.382745098039"/>
  </r>
  <r>
    <s v="09F981D9"/>
    <d v="2023-09-12T00:00:00"/>
    <x v="0"/>
    <x v="0"/>
    <n v="1128.47"/>
    <n v="39"/>
    <n v="19"/>
    <n v="827.52"/>
    <n v="2573.119554204658"/>
    <n v="2539668.9999999977"/>
    <n v="24.466666666666665"/>
    <n v="1006.2658231292509"/>
  </r>
  <r>
    <s v="079B884E"/>
    <d v="2024-07-22T00:00:00"/>
    <x v="3"/>
    <x v="4"/>
    <n v="4579.79"/>
    <n v="7"/>
    <n v="42"/>
    <n v="574.67999999999995"/>
    <n v="2494.4112799999994"/>
    <n v="2494411.2799999993"/>
    <n v="24.45252774352651"/>
    <n v="990.94692971640018"/>
  </r>
  <r>
    <s v="12671598"/>
    <d v="2024-05-27T00:00:00"/>
    <x v="1"/>
    <x v="1"/>
    <n v="3312.07"/>
    <n v="24"/>
    <n v="43"/>
    <n v="1359.07"/>
    <n v="2535.998905930473"/>
    <n v="2480206.9300000025"/>
    <n v="24.886658795749703"/>
    <n v="1011.2844799054373"/>
  </r>
  <r>
    <s v="4BBEFEB1"/>
    <d v="2023-05-07T00:00:00"/>
    <x v="3"/>
    <x v="1"/>
    <n v="3076.36"/>
    <n v="33"/>
    <n v="28"/>
    <n v="350.44"/>
    <n v="2494.4112799999994"/>
    <n v="2494411.2799999993"/>
    <n v="24.886658795749703"/>
    <n v="1011.2844799054373"/>
  </r>
  <r>
    <s v="A8130259"/>
    <d v="2024-09-23T00:00:00"/>
    <x v="2"/>
    <x v="0"/>
    <n v="4708.6400000000003"/>
    <n v="47"/>
    <n v="25"/>
    <n v="1313.89"/>
    <n v="2507.7260676328519"/>
    <n v="2595496.4800000018"/>
    <n v="24.466666666666665"/>
    <n v="1006.2658231292509"/>
  </r>
  <r>
    <s v="279A1489"/>
    <d v="2023-03-27T00:00:00"/>
    <x v="3"/>
    <x v="3"/>
    <n v="1039.68"/>
    <n v="4"/>
    <n v="34"/>
    <n v="1597.05"/>
    <n v="2494.4112799999994"/>
    <n v="2494411.2799999993"/>
    <n v="24.807838179519596"/>
    <n v="1007.5921112515798"/>
  </r>
  <r>
    <s v="1ACB5875"/>
    <d v="2023-01-14T00:00:00"/>
    <x v="3"/>
    <x v="0"/>
    <n v="4730.28"/>
    <n v="10"/>
    <n v="13"/>
    <n v="1692.18"/>
    <n v="2494.4112799999994"/>
    <n v="2494411.2799999993"/>
    <n v="24.466666666666665"/>
    <n v="1006.2658231292509"/>
  </r>
  <r>
    <s v="D451C552"/>
    <d v="2023-07-26T00:00:00"/>
    <x v="3"/>
    <x v="1"/>
    <n v="1193.68"/>
    <n v="8"/>
    <n v="33"/>
    <n v="870.91"/>
    <n v="2494.4112799999994"/>
    <n v="2494411.2799999993"/>
    <n v="24.886658795749703"/>
    <n v="1011.2844799054373"/>
  </r>
  <r>
    <s v="932CDB41"/>
    <d v="2023-10-25T00:00:00"/>
    <x v="3"/>
    <x v="4"/>
    <n v="4294.92"/>
    <n v="16"/>
    <n v="39"/>
    <n v="468.76"/>
    <n v="2494.4112799999994"/>
    <n v="2494411.2799999993"/>
    <n v="24.45252774352651"/>
    <n v="990.94692971640018"/>
  </r>
  <r>
    <s v="00D12276"/>
    <d v="2023-06-24T00:00:00"/>
    <x v="0"/>
    <x v="1"/>
    <n v="814.51"/>
    <n v="31"/>
    <n v="6"/>
    <n v="476.4"/>
    <n v="2573.119554204658"/>
    <n v="2539668.9999999977"/>
    <n v="24.886658795749703"/>
    <n v="1011.2844799054373"/>
  </r>
  <r>
    <s v="A3ED5EB4"/>
    <d v="2024-02-18T00:00:00"/>
    <x v="2"/>
    <x v="3"/>
    <n v="2645.86"/>
    <n v="50"/>
    <n v="20"/>
    <n v="961.35"/>
    <n v="2507.7260676328519"/>
    <n v="2595496.4800000018"/>
    <n v="24.807838179519596"/>
    <n v="1007.5921112515798"/>
  </r>
  <r>
    <s v="4EAD22CC"/>
    <d v="2024-02-27T00:00:00"/>
    <x v="2"/>
    <x v="3"/>
    <n v="2184.25"/>
    <n v="35"/>
    <n v="12"/>
    <n v="1601.93"/>
    <n v="2507.7260676328519"/>
    <n v="2595496.4800000018"/>
    <n v="24.807838179519596"/>
    <n v="1007.5921112515798"/>
  </r>
  <r>
    <s v="B330E404"/>
    <d v="2023-04-17T00:00:00"/>
    <x v="1"/>
    <x v="3"/>
    <n v="3854.58"/>
    <n v="41"/>
    <n v="17"/>
    <n v="1921.99"/>
    <n v="2535.998905930473"/>
    <n v="2480206.9300000025"/>
    <n v="24.807838179519596"/>
    <n v="1007.5921112515798"/>
  </r>
  <r>
    <s v="CB4891CF"/>
    <d v="2023-01-22T00:00:00"/>
    <x v="0"/>
    <x v="3"/>
    <n v="3986.72"/>
    <n v="10"/>
    <n v="21"/>
    <n v="1048.23"/>
    <n v="2573.119554204658"/>
    <n v="2539668.9999999977"/>
    <n v="24.807838179519596"/>
    <n v="1007.5921112515798"/>
  </r>
  <r>
    <s v="E1D245E6"/>
    <d v="2024-07-31T00:00:00"/>
    <x v="3"/>
    <x v="1"/>
    <n v="4395.3100000000004"/>
    <n v="27"/>
    <n v="37"/>
    <n v="943.73"/>
    <n v="2494.4112799999994"/>
    <n v="2494411.2799999993"/>
    <n v="24.886658795749703"/>
    <n v="1011.2844799054373"/>
  </r>
  <r>
    <s v="6E8ECBC7"/>
    <d v="2023-02-06T00:00:00"/>
    <x v="1"/>
    <x v="1"/>
    <n v="4477.29"/>
    <n v="16"/>
    <n v="14"/>
    <n v="1492.81"/>
    <n v="2535.998905930473"/>
    <n v="2480206.9300000025"/>
    <n v="24.886658795749703"/>
    <n v="1011.2844799054373"/>
  </r>
  <r>
    <s v="B02E0DD8"/>
    <d v="2024-04-08T00:00:00"/>
    <x v="3"/>
    <x v="4"/>
    <n v="2408.6799999999998"/>
    <n v="28"/>
    <n v="34"/>
    <n v="333"/>
    <n v="2494.4112799999994"/>
    <n v="2494411.2799999993"/>
    <n v="24.45252774352651"/>
    <n v="990.94692971640018"/>
  </r>
  <r>
    <s v="C4B0EA95"/>
    <d v="2023-04-09T00:00:00"/>
    <x v="3"/>
    <x v="4"/>
    <n v="2353.0700000000002"/>
    <n v="18"/>
    <n v="10"/>
    <n v="652.19000000000005"/>
    <n v="2494.4112799999994"/>
    <n v="2494411.2799999993"/>
    <n v="24.45252774352651"/>
    <n v="990.94692971640018"/>
  </r>
  <r>
    <s v="4C1B9CCF"/>
    <d v="2024-05-21T00:00:00"/>
    <x v="1"/>
    <x v="4"/>
    <n v="1112.9100000000001"/>
    <n v="13"/>
    <n v="16"/>
    <n v="216.38"/>
    <n v="2535.998905930473"/>
    <n v="2480206.9300000025"/>
    <n v="24.45252774352651"/>
    <n v="990.94692971640018"/>
  </r>
  <r>
    <s v="43270DB8"/>
    <d v="2023-09-03T00:00:00"/>
    <x v="3"/>
    <x v="2"/>
    <n v="3552.32"/>
    <n v="48"/>
    <n v="1"/>
    <n v="43.19"/>
    <n v="2494.4112799999994"/>
    <n v="2494411.2799999993"/>
    <n v="25.230392156862745"/>
    <n v="1023.382745098039"/>
  </r>
  <r>
    <s v="D5C537AE"/>
    <d v="2024-10-20T00:00:00"/>
    <x v="0"/>
    <x v="4"/>
    <n v="1357.24"/>
    <n v="22"/>
    <n v="45"/>
    <n v="1220.17"/>
    <n v="2573.119554204658"/>
    <n v="2539668.9999999977"/>
    <n v="24.45252774352651"/>
    <n v="990.94692971640018"/>
  </r>
  <r>
    <s v="D9C275C5"/>
    <d v="2023-05-18T00:00:00"/>
    <x v="0"/>
    <x v="0"/>
    <n v="2276.84"/>
    <n v="20"/>
    <n v="12"/>
    <n v="1706.41"/>
    <n v="2573.119554204658"/>
    <n v="2539668.9999999977"/>
    <n v="24.466666666666665"/>
    <n v="1006.2658231292509"/>
  </r>
  <r>
    <s v="947CA9B4"/>
    <d v="2024-05-13T00:00:00"/>
    <x v="1"/>
    <x v="0"/>
    <n v="4020.94"/>
    <n v="48"/>
    <n v="34"/>
    <n v="835.85"/>
    <n v="2535.998905930473"/>
    <n v="2480206.9300000025"/>
    <n v="24.466666666666665"/>
    <n v="1006.2658231292509"/>
  </r>
  <r>
    <s v="36D00CE0"/>
    <d v="2024-01-08T00:00:00"/>
    <x v="2"/>
    <x v="1"/>
    <n v="4845.59"/>
    <n v="5"/>
    <n v="30"/>
    <n v="1254.26"/>
    <n v="2507.7260676328519"/>
    <n v="2595496.4800000018"/>
    <n v="24.886658795749703"/>
    <n v="1011.2844799054373"/>
  </r>
  <r>
    <s v="E4B891CF"/>
    <d v="2024-04-14T00:00:00"/>
    <x v="2"/>
    <x v="1"/>
    <n v="1580.23"/>
    <n v="6"/>
    <n v="3"/>
    <n v="522.07000000000005"/>
    <n v="2507.7260676328519"/>
    <n v="2595496.4800000018"/>
    <n v="24.886658795749703"/>
    <n v="1011.2844799054373"/>
  </r>
  <r>
    <s v="5DCBD357"/>
    <d v="2024-03-17T00:00:00"/>
    <x v="1"/>
    <x v="2"/>
    <n v="2322.61"/>
    <n v="28"/>
    <n v="9"/>
    <n v="319.52999999999997"/>
    <n v="2535.998905930473"/>
    <n v="2480206.9300000025"/>
    <n v="25.230392156862745"/>
    <n v="1023.382745098039"/>
  </r>
  <r>
    <s v="01299FDF"/>
    <d v="2023-03-19T00:00:00"/>
    <x v="3"/>
    <x v="0"/>
    <n v="231.26"/>
    <n v="42"/>
    <n v="1"/>
    <n v="1747.98"/>
    <n v="2494.4112799999994"/>
    <n v="2494411.2799999993"/>
    <n v="24.466666666666665"/>
    <n v="1006.2658231292509"/>
  </r>
  <r>
    <s v="1748DD66"/>
    <d v="2024-11-08T00:00:00"/>
    <x v="0"/>
    <x v="1"/>
    <n v="4453.91"/>
    <n v="28"/>
    <n v="34"/>
    <n v="191.11"/>
    <n v="2573.119554204658"/>
    <n v="2539668.9999999977"/>
    <n v="24.886658795749703"/>
    <n v="1011.2844799054373"/>
  </r>
  <r>
    <s v="75DE28F1"/>
    <d v="2024-02-04T00:00:00"/>
    <x v="3"/>
    <x v="2"/>
    <n v="2442.34"/>
    <n v="4"/>
    <n v="30"/>
    <n v="29.03"/>
    <n v="2494.4112799999994"/>
    <n v="2494411.2799999993"/>
    <n v="25.230392156862745"/>
    <n v="1023.382745098039"/>
  </r>
  <r>
    <s v="FCAFCA80"/>
    <d v="2024-08-25T00:00:00"/>
    <x v="3"/>
    <x v="1"/>
    <n v="4948.2700000000004"/>
    <n v="26"/>
    <n v="14"/>
    <n v="1656.15"/>
    <n v="2494.4112799999994"/>
    <n v="2494411.2799999993"/>
    <n v="24.886658795749703"/>
    <n v="1011.2844799054373"/>
  </r>
  <r>
    <s v="65D12F78"/>
    <d v="2022-12-22T00:00:00"/>
    <x v="3"/>
    <x v="3"/>
    <n v="4331.84"/>
    <n v="3"/>
    <n v="21"/>
    <n v="805.69"/>
    <n v="2494.4112799999994"/>
    <n v="2494411.2799999993"/>
    <n v="24.807838179519596"/>
    <n v="1007.5921112515798"/>
  </r>
  <r>
    <s v="F149D3D2"/>
    <d v="2024-06-29T00:00:00"/>
    <x v="1"/>
    <x v="0"/>
    <n v="4682.37"/>
    <n v="23"/>
    <n v="37"/>
    <n v="1751.81"/>
    <n v="2535.998905930473"/>
    <n v="2480206.9300000025"/>
    <n v="24.466666666666665"/>
    <n v="1006.2658231292509"/>
  </r>
  <r>
    <s v="D84894D7"/>
    <d v="2023-05-18T00:00:00"/>
    <x v="3"/>
    <x v="1"/>
    <n v="1758.71"/>
    <n v="18"/>
    <n v="45"/>
    <n v="1930.78"/>
    <n v="2494.4112799999994"/>
    <n v="2494411.2799999993"/>
    <n v="24.886658795749703"/>
    <n v="1011.2844799054373"/>
  </r>
  <r>
    <s v="B07FCEA4"/>
    <d v="2023-03-16T00:00:00"/>
    <x v="2"/>
    <x v="4"/>
    <n v="4863.32"/>
    <n v="30"/>
    <n v="1"/>
    <n v="1462.21"/>
    <n v="2507.7260676328519"/>
    <n v="2595496.4800000018"/>
    <n v="24.45252774352651"/>
    <n v="990.94692971640018"/>
  </r>
  <r>
    <s v="C5A3F8DC"/>
    <d v="2024-03-13T00:00:00"/>
    <x v="1"/>
    <x v="3"/>
    <n v="3366.39"/>
    <n v="47"/>
    <n v="17"/>
    <n v="1506.81"/>
    <n v="2535.998905930473"/>
    <n v="2480206.9300000025"/>
    <n v="24.807838179519596"/>
    <n v="1007.5921112515798"/>
  </r>
  <r>
    <s v="46FA033E"/>
    <d v="2023-06-05T00:00:00"/>
    <x v="2"/>
    <x v="1"/>
    <n v="1817.29"/>
    <n v="4"/>
    <n v="29"/>
    <n v="1736.74"/>
    <n v="2507.7260676328519"/>
    <n v="2595496.4800000018"/>
    <n v="24.886658795749703"/>
    <n v="1011.2844799054373"/>
  </r>
  <r>
    <s v="B55F27CE"/>
    <d v="2023-02-27T00:00:00"/>
    <x v="3"/>
    <x v="4"/>
    <n v="1926.5"/>
    <n v="12"/>
    <n v="46"/>
    <n v="1252.8399999999999"/>
    <n v="2494.4112799999994"/>
    <n v="2494411.2799999993"/>
    <n v="24.45252774352651"/>
    <n v="990.94692971640018"/>
  </r>
  <r>
    <s v="0CC965B5"/>
    <d v="2024-10-12T00:00:00"/>
    <x v="1"/>
    <x v="2"/>
    <n v="1217.8499999999999"/>
    <n v="34"/>
    <n v="17"/>
    <n v="1886.4"/>
    <n v="2535.998905930473"/>
    <n v="2480206.9300000025"/>
    <n v="25.230392156862745"/>
    <n v="1023.382745098039"/>
  </r>
  <r>
    <s v="9E86AB58"/>
    <d v="2023-09-01T00:00:00"/>
    <x v="1"/>
    <x v="4"/>
    <n v="4492.3900000000003"/>
    <n v="2"/>
    <n v="45"/>
    <n v="891.23"/>
    <n v="2535.998905930473"/>
    <n v="2480206.9300000025"/>
    <n v="24.45252774352651"/>
    <n v="990.94692971640018"/>
  </r>
  <r>
    <s v="EFE09734"/>
    <d v="2024-08-30T00:00:00"/>
    <x v="1"/>
    <x v="4"/>
    <n v="2800.38"/>
    <n v="24"/>
    <n v="14"/>
    <n v="341"/>
    <n v="2535.998905930473"/>
    <n v="2480206.9300000025"/>
    <n v="24.45252774352651"/>
    <n v="990.94692971640018"/>
  </r>
  <r>
    <s v="31DD06B3"/>
    <d v="2023-07-11T00:00:00"/>
    <x v="2"/>
    <x v="3"/>
    <n v="2423.4899999999998"/>
    <n v="43"/>
    <n v="44"/>
    <n v="1615.3"/>
    <n v="2507.7260676328519"/>
    <n v="2595496.4800000018"/>
    <n v="24.807838179519596"/>
    <n v="1007.5921112515798"/>
  </r>
  <r>
    <s v="37B895BF"/>
    <d v="2024-02-06T00:00:00"/>
    <x v="0"/>
    <x v="3"/>
    <n v="1420.98"/>
    <n v="10"/>
    <n v="38"/>
    <n v="615.41999999999996"/>
    <n v="2573.119554204658"/>
    <n v="2539668.9999999977"/>
    <n v="24.807838179519596"/>
    <n v="1007.5921112515798"/>
  </r>
  <r>
    <s v="FAD5612E"/>
    <d v="2024-06-29T00:00:00"/>
    <x v="3"/>
    <x v="3"/>
    <n v="1195.25"/>
    <n v="47"/>
    <n v="15"/>
    <n v="1469.37"/>
    <n v="2494.4112799999994"/>
    <n v="2494411.2799999993"/>
    <n v="24.807838179519596"/>
    <n v="1007.5921112515798"/>
  </r>
  <r>
    <s v="F41A4AE0"/>
    <d v="2024-10-20T00:00:00"/>
    <x v="0"/>
    <x v="2"/>
    <n v="905.79"/>
    <n v="33"/>
    <n v="25"/>
    <n v="496.7"/>
    <n v="2573.119554204658"/>
    <n v="2539668.9999999977"/>
    <n v="25.230392156862745"/>
    <n v="1023.382745098039"/>
  </r>
  <r>
    <s v="7F8EEAF6"/>
    <d v="2023-11-14T00:00:00"/>
    <x v="1"/>
    <x v="1"/>
    <n v="3391.89"/>
    <n v="8"/>
    <n v="42"/>
    <n v="1030.2"/>
    <n v="2535.998905930473"/>
    <n v="2480206.9300000025"/>
    <n v="24.886658795749703"/>
    <n v="1011.2844799054373"/>
  </r>
  <r>
    <s v="A6E52686"/>
    <d v="2024-03-16T00:00:00"/>
    <x v="3"/>
    <x v="2"/>
    <n v="4618.49"/>
    <n v="35"/>
    <n v="48"/>
    <n v="299.32"/>
    <n v="2494.4112799999994"/>
    <n v="2494411.2799999993"/>
    <n v="25.230392156862745"/>
    <n v="1023.382745098039"/>
  </r>
  <r>
    <s v="1813D862"/>
    <d v="2024-08-20T00:00:00"/>
    <x v="2"/>
    <x v="3"/>
    <n v="4209.9399999999996"/>
    <n v="21"/>
    <n v="2"/>
    <n v="240.07"/>
    <n v="2507.7260676328519"/>
    <n v="2595496.4800000018"/>
    <n v="24.807838179519596"/>
    <n v="1007.5921112515798"/>
  </r>
  <r>
    <s v="C485F296"/>
    <d v="2024-03-16T00:00:00"/>
    <x v="0"/>
    <x v="3"/>
    <n v="2364.48"/>
    <n v="9"/>
    <n v="19"/>
    <n v="714.96"/>
    <n v="2573.119554204658"/>
    <n v="2539668.9999999977"/>
    <n v="24.807838179519596"/>
    <n v="1007.5921112515798"/>
  </r>
  <r>
    <s v="0E86A206"/>
    <d v="2023-08-18T00:00:00"/>
    <x v="1"/>
    <x v="3"/>
    <n v="2838.02"/>
    <n v="42"/>
    <n v="35"/>
    <n v="159.91999999999999"/>
    <n v="2535.998905930473"/>
    <n v="2480206.9300000025"/>
    <n v="24.807838179519596"/>
    <n v="1007.5921112515798"/>
  </r>
  <r>
    <s v="AF22EEDB"/>
    <d v="2024-08-09T00:00:00"/>
    <x v="2"/>
    <x v="4"/>
    <n v="3585.99"/>
    <n v="40"/>
    <n v="16"/>
    <n v="1213.96"/>
    <n v="2507.7260676328519"/>
    <n v="2595496.4800000018"/>
    <n v="24.45252774352651"/>
    <n v="990.94692971640018"/>
  </r>
  <r>
    <s v="76B4B7B7"/>
    <d v="2023-01-21T00:00:00"/>
    <x v="2"/>
    <x v="2"/>
    <n v="4057.15"/>
    <n v="38"/>
    <n v="46"/>
    <n v="1086.68"/>
    <n v="2507.7260676328519"/>
    <n v="2595496.4800000018"/>
    <n v="25.230392156862745"/>
    <n v="1023.382745098039"/>
  </r>
  <r>
    <s v="72790EAE"/>
    <d v="2024-07-03T00:00:00"/>
    <x v="0"/>
    <x v="4"/>
    <n v="2879"/>
    <n v="35"/>
    <n v="11"/>
    <n v="472.97"/>
    <n v="2573.119554204658"/>
    <n v="2539668.9999999977"/>
    <n v="24.45252774352651"/>
    <n v="990.94692971640018"/>
  </r>
  <r>
    <s v="209FA79E"/>
    <d v="2024-04-18T00:00:00"/>
    <x v="1"/>
    <x v="2"/>
    <n v="3981.73"/>
    <n v="30"/>
    <n v="27"/>
    <n v="929.39"/>
    <n v="2535.998905930473"/>
    <n v="2480206.9300000025"/>
    <n v="25.230392156862745"/>
    <n v="1023.382745098039"/>
  </r>
  <r>
    <s v="DC34427B"/>
    <d v="2024-08-05T00:00:00"/>
    <x v="1"/>
    <x v="1"/>
    <n v="4767.07"/>
    <n v="46"/>
    <n v="30"/>
    <n v="311.24"/>
    <n v="2535.998905930473"/>
    <n v="2480206.9300000025"/>
    <n v="24.886658795749703"/>
    <n v="1011.2844799054373"/>
  </r>
  <r>
    <s v="DFEC60FA"/>
    <d v="2024-08-09T00:00:00"/>
    <x v="3"/>
    <x v="1"/>
    <n v="2323.48"/>
    <n v="42"/>
    <n v="17"/>
    <n v="1705.07"/>
    <n v="2494.4112799999994"/>
    <n v="2494411.2799999993"/>
    <n v="24.886658795749703"/>
    <n v="1011.2844799054373"/>
  </r>
  <r>
    <s v="8C8AF026"/>
    <d v="2023-09-19T00:00:00"/>
    <x v="2"/>
    <x v="4"/>
    <n v="1065.6600000000001"/>
    <n v="6"/>
    <n v="38"/>
    <n v="923.18"/>
    <n v="2507.7260676328519"/>
    <n v="2595496.4800000018"/>
    <n v="24.45252774352651"/>
    <n v="990.94692971640018"/>
  </r>
  <r>
    <s v="EDC6BC2D"/>
    <d v="2023-12-20T00:00:00"/>
    <x v="2"/>
    <x v="4"/>
    <n v="1800.61"/>
    <n v="22"/>
    <n v="7"/>
    <n v="1503.79"/>
    <n v="2507.7260676328519"/>
    <n v="2595496.4800000018"/>
    <n v="24.45252774352651"/>
    <n v="990.94692971640018"/>
  </r>
  <r>
    <s v="0"/>
    <d v="2023-08-14T00:00:00"/>
    <x v="2"/>
    <x v="4"/>
    <n v="2963.98"/>
    <n v="16"/>
    <n v="4"/>
    <n v="1304.52"/>
    <n v="2507.7260676328519"/>
    <n v="2595496.4800000018"/>
    <n v="24.45252774352651"/>
    <n v="990.94692971640018"/>
  </r>
  <r>
    <s v="C5241633"/>
    <d v="2023-02-15T00:00:00"/>
    <x v="0"/>
    <x v="1"/>
    <n v="234.41"/>
    <n v="11"/>
    <n v="13"/>
    <n v="555.70000000000005"/>
    <n v="2573.119554204658"/>
    <n v="2539668.9999999977"/>
    <n v="24.886658795749703"/>
    <n v="1011.2844799054373"/>
  </r>
  <r>
    <s v="A2153B0B"/>
    <d v="2023-10-13T00:00:00"/>
    <x v="3"/>
    <x v="4"/>
    <n v="686.97"/>
    <n v="41"/>
    <n v="28"/>
    <n v="1121.1300000000001"/>
    <n v="2494.4112799999994"/>
    <n v="2494411.2799999993"/>
    <n v="24.45252774352651"/>
    <n v="990.94692971640018"/>
  </r>
  <r>
    <s v="E08B1404"/>
    <d v="2023-09-20T00:00:00"/>
    <x v="1"/>
    <x v="4"/>
    <n v="4297.51"/>
    <n v="1"/>
    <n v="25"/>
    <n v="1916.93"/>
    <n v="2535.998905930473"/>
    <n v="2480206.9300000025"/>
    <n v="24.45252774352651"/>
    <n v="990.94692971640018"/>
  </r>
  <r>
    <s v="D79ECFBD"/>
    <d v="2023-05-29T00:00:00"/>
    <x v="3"/>
    <x v="1"/>
    <n v="3319.59"/>
    <n v="21"/>
    <n v="47"/>
    <n v="318.7"/>
    <n v="2494.4112799999994"/>
    <n v="2494411.2799999993"/>
    <n v="24.886658795749703"/>
    <n v="1011.2844799054373"/>
  </r>
  <r>
    <s v="35456278"/>
    <d v="2023-04-13T00:00:00"/>
    <x v="3"/>
    <x v="2"/>
    <n v="2813.51"/>
    <n v="21"/>
    <n v="12"/>
    <n v="1286.17"/>
    <n v="2494.4112799999994"/>
    <n v="2494411.2799999993"/>
    <n v="25.230392156862745"/>
    <n v="1023.382745098039"/>
  </r>
  <r>
    <s v="BE0A313E"/>
    <d v="2024-05-03T00:00:00"/>
    <x v="3"/>
    <x v="1"/>
    <n v="1507.1"/>
    <n v="49"/>
    <n v="15"/>
    <n v="1313.32"/>
    <n v="2494.4112799999994"/>
    <n v="2494411.2799999993"/>
    <n v="24.886658795749703"/>
    <n v="1011.2844799054373"/>
  </r>
  <r>
    <s v="98E29CAB"/>
    <d v="2024-04-10T00:00:00"/>
    <x v="0"/>
    <x v="4"/>
    <n v="2437.12"/>
    <n v="38"/>
    <n v="32"/>
    <n v="1919.52"/>
    <n v="2573.119554204658"/>
    <n v="2539668.9999999977"/>
    <n v="24.45252774352651"/>
    <n v="990.94692971640018"/>
  </r>
  <r>
    <s v="08F99C22"/>
    <d v="2023-01-20T00:00:00"/>
    <x v="1"/>
    <x v="1"/>
    <n v="3666.81"/>
    <n v="11"/>
    <n v="44"/>
    <n v="1309.78"/>
    <n v="2535.998905930473"/>
    <n v="2480206.9300000025"/>
    <n v="24.886658795749703"/>
    <n v="1011.2844799054373"/>
  </r>
  <r>
    <s v="CA5018FF"/>
    <d v="2023-12-29T00:00:00"/>
    <x v="3"/>
    <x v="0"/>
    <n v="663.06"/>
    <n v="35"/>
    <n v="46"/>
    <n v="1483.75"/>
    <n v="2494.4112799999994"/>
    <n v="2494411.2799999993"/>
    <n v="24.466666666666665"/>
    <n v="1006.2658231292509"/>
  </r>
  <r>
    <s v="FF3BBE8B"/>
    <d v="2023-04-28T00:00:00"/>
    <x v="0"/>
    <x v="3"/>
    <n v="227.44"/>
    <n v="3"/>
    <n v="48"/>
    <n v="1292.6199999999999"/>
    <n v="2573.119554204658"/>
    <n v="2539668.9999999977"/>
    <n v="24.807838179519596"/>
    <n v="1007.5921112515798"/>
  </r>
  <r>
    <s v="15BB032A"/>
    <d v="2024-07-16T00:00:00"/>
    <x v="0"/>
    <x v="4"/>
    <n v="461.79"/>
    <n v="6"/>
    <n v="43"/>
    <n v="1679.2"/>
    <n v="2573.119554204658"/>
    <n v="2539668.9999999977"/>
    <n v="24.45252774352651"/>
    <n v="990.94692971640018"/>
  </r>
  <r>
    <s v="D744F0A0"/>
    <d v="2024-04-09T00:00:00"/>
    <x v="1"/>
    <x v="2"/>
    <n v="3544.22"/>
    <n v="11"/>
    <n v="28"/>
    <n v="1059.5899999999999"/>
    <n v="2535.998905930473"/>
    <n v="2480206.9300000025"/>
    <n v="25.230392156862745"/>
    <n v="1023.382745098039"/>
  </r>
  <r>
    <s v="AE8E87CC"/>
    <d v="2023-05-10T00:00:00"/>
    <x v="2"/>
    <x v="3"/>
    <n v="1479.86"/>
    <n v="49"/>
    <n v="24"/>
    <n v="421.02"/>
    <n v="2507.7260676328519"/>
    <n v="2595496.4800000018"/>
    <n v="24.807838179519596"/>
    <n v="1007.5921112515798"/>
  </r>
  <r>
    <s v="9DBF1086"/>
    <d v="2024-10-12T00:00:00"/>
    <x v="1"/>
    <x v="2"/>
    <n v="3478.09"/>
    <n v="14"/>
    <n v="40"/>
    <n v="1102.24"/>
    <n v="2535.998905930473"/>
    <n v="2480206.9300000025"/>
    <n v="25.230392156862745"/>
    <n v="1023.382745098039"/>
  </r>
  <r>
    <s v="A394B1DF"/>
    <d v="2024-09-15T00:00:00"/>
    <x v="3"/>
    <x v="0"/>
    <n v="2772.68"/>
    <n v="19"/>
    <n v="16"/>
    <n v="964.77"/>
    <n v="2494.4112799999994"/>
    <n v="2494411.2799999993"/>
    <n v="24.466666666666665"/>
    <n v="1006.2658231292509"/>
  </r>
  <r>
    <s v="87358D67"/>
    <d v="2024-02-20T00:00:00"/>
    <x v="2"/>
    <x v="1"/>
    <n v="3402.92"/>
    <n v="33"/>
    <n v="50"/>
    <n v="1276.44"/>
    <n v="2507.7260676328519"/>
    <n v="2595496.4800000018"/>
    <n v="24.886658795749703"/>
    <n v="1011.2844799054373"/>
  </r>
  <r>
    <s v="79A9307E"/>
    <d v="2024-01-15T00:00:00"/>
    <x v="2"/>
    <x v="3"/>
    <n v="3272.23"/>
    <n v="19"/>
    <n v="15"/>
    <n v="427.55"/>
    <n v="2507.7260676328519"/>
    <n v="2595496.4800000018"/>
    <n v="24.807838179519596"/>
    <n v="1007.5921112515798"/>
  </r>
  <r>
    <s v="F612B9C0"/>
    <d v="2023-07-10T00:00:00"/>
    <x v="1"/>
    <x v="2"/>
    <n v="1222.76"/>
    <n v="50"/>
    <n v="46"/>
    <n v="44.18"/>
    <n v="2535.998905930473"/>
    <n v="2480206.9300000025"/>
    <n v="25.230392156862745"/>
    <n v="1023.382745098039"/>
  </r>
  <r>
    <s v="A89B38C0"/>
    <d v="2024-09-30T00:00:00"/>
    <x v="2"/>
    <x v="2"/>
    <n v="3936.04"/>
    <n v="14"/>
    <n v="44"/>
    <n v="1732.1"/>
    <n v="2507.7260676328519"/>
    <n v="2595496.4800000018"/>
    <n v="25.230392156862745"/>
    <n v="1023.382745098039"/>
  </r>
  <r>
    <s v="7ABE74EC"/>
    <d v="2023-08-18T00:00:00"/>
    <x v="0"/>
    <x v="3"/>
    <n v="4457.1499999999996"/>
    <n v="13"/>
    <n v="9"/>
    <n v="196.67"/>
    <n v="2573.119554204658"/>
    <n v="2539668.9999999977"/>
    <n v="24.807838179519596"/>
    <n v="1007.5921112515798"/>
  </r>
  <r>
    <s v="3D17F912"/>
    <d v="2023-01-28T00:00:00"/>
    <x v="1"/>
    <x v="0"/>
    <n v="4430.29"/>
    <n v="45"/>
    <n v="43"/>
    <n v="1648.55"/>
    <n v="2535.998905930473"/>
    <n v="2480206.9300000025"/>
    <n v="24.466666666666665"/>
    <n v="1006.2658231292509"/>
  </r>
  <r>
    <s v="4C202628"/>
    <d v="2023-10-23T00:00:00"/>
    <x v="0"/>
    <x v="2"/>
    <n v="1119.46"/>
    <n v="35"/>
    <n v="45"/>
    <n v="1037.42"/>
    <n v="2573.119554204658"/>
    <n v="2539668.9999999977"/>
    <n v="25.230392156862745"/>
    <n v="1023.382745098039"/>
  </r>
  <r>
    <s v="ED2B741D"/>
    <d v="2024-08-19T00:00:00"/>
    <x v="1"/>
    <x v="0"/>
    <n v="2512.62"/>
    <n v="41"/>
    <n v="10"/>
    <n v="1117.5899999999999"/>
    <n v="2535.998905930473"/>
    <n v="2480206.9300000025"/>
    <n v="24.466666666666665"/>
    <n v="1006.2658231292509"/>
  </r>
  <r>
    <s v="5B208AE7"/>
    <d v="2023-06-26T00:00:00"/>
    <x v="0"/>
    <x v="1"/>
    <n v="4978.1499999999996"/>
    <n v="32"/>
    <n v="11"/>
    <n v="446.64"/>
    <n v="2573.119554204658"/>
    <n v="2539668.9999999977"/>
    <n v="24.886658795749703"/>
    <n v="1011.2844799054373"/>
  </r>
  <r>
    <s v="75137379"/>
    <d v="2023-10-22T00:00:00"/>
    <x v="3"/>
    <x v="1"/>
    <n v="1396.94"/>
    <n v="18"/>
    <n v="6"/>
    <n v="998.57"/>
    <n v="2494.4112799999994"/>
    <n v="2494411.2799999993"/>
    <n v="24.886658795749703"/>
    <n v="1011.2844799054373"/>
  </r>
  <r>
    <s v="899FB2AE"/>
    <d v="2023-01-19T00:00:00"/>
    <x v="2"/>
    <x v="0"/>
    <n v="2314.3000000000002"/>
    <n v="16"/>
    <n v="12"/>
    <n v="42.32"/>
    <n v="2507.7260676328519"/>
    <n v="2595496.4800000018"/>
    <n v="24.466666666666665"/>
    <n v="1006.2658231292509"/>
  </r>
  <r>
    <s v="ECEE55E9"/>
    <d v="2023-04-30T00:00:00"/>
    <x v="1"/>
    <x v="0"/>
    <n v="259.10000000000002"/>
    <n v="21"/>
    <n v="23"/>
    <n v="1444.86"/>
    <n v="2535.998905930473"/>
    <n v="2480206.9300000025"/>
    <n v="24.466666666666665"/>
    <n v="1006.2658231292509"/>
  </r>
  <r>
    <s v="A88D9CA2"/>
    <d v="2024-09-27T00:00:00"/>
    <x v="1"/>
    <x v="2"/>
    <n v="1779.22"/>
    <n v="37"/>
    <n v="11"/>
    <n v="180.62"/>
    <n v="2535.998905930473"/>
    <n v="2480206.9300000025"/>
    <n v="25.230392156862745"/>
    <n v="1023.382745098039"/>
  </r>
  <r>
    <s v="F551E79E"/>
    <d v="2023-10-13T00:00:00"/>
    <x v="2"/>
    <x v="0"/>
    <n v="4665.82"/>
    <n v="1"/>
    <n v="41"/>
    <n v="259.86"/>
    <n v="2507.7260676328519"/>
    <n v="2595496.4800000018"/>
    <n v="24.466666666666665"/>
    <n v="1006.2658231292509"/>
  </r>
  <r>
    <s v="CAA4E520"/>
    <d v="2023-03-03T00:00:00"/>
    <x v="1"/>
    <x v="0"/>
    <n v="1043.5999999999999"/>
    <n v="18"/>
    <n v="17"/>
    <n v="292.64999999999998"/>
    <n v="2535.998905930473"/>
    <n v="2480206.9300000025"/>
    <n v="24.466666666666665"/>
    <n v="1006.2658231292509"/>
  </r>
  <r>
    <s v="B2337353"/>
    <d v="2024-03-12T00:00:00"/>
    <x v="1"/>
    <x v="2"/>
    <n v="2425.34"/>
    <n v="41"/>
    <n v="35"/>
    <n v="1769.89"/>
    <n v="2535.998905930473"/>
    <n v="2480206.9300000025"/>
    <n v="25.230392156862745"/>
    <n v="1023.382745098039"/>
  </r>
  <r>
    <s v="B3D45910"/>
    <d v="2023-01-21T00:00:00"/>
    <x v="3"/>
    <x v="1"/>
    <n v="219.14"/>
    <n v="20"/>
    <n v="0"/>
    <n v="1768.2"/>
    <n v="2494.4112799999994"/>
    <n v="2494411.2799999993"/>
    <n v="24.886658795749703"/>
    <n v="1011.2844799054373"/>
  </r>
  <r>
    <s v="5D2254C6"/>
    <d v="2024-02-22T00:00:00"/>
    <x v="3"/>
    <x v="3"/>
    <n v="4735.9799999999996"/>
    <n v="29"/>
    <n v="23"/>
    <n v="501.68"/>
    <n v="2494.4112799999994"/>
    <n v="2494411.2799999993"/>
    <n v="24.807838179519596"/>
    <n v="1007.5921112515798"/>
  </r>
  <r>
    <s v="5A9C42F1"/>
    <d v="2023-06-05T00:00:00"/>
    <x v="2"/>
    <x v="0"/>
    <n v="3327.6"/>
    <n v="12"/>
    <n v="47"/>
    <n v="942.94"/>
    <n v="2507.7260676328519"/>
    <n v="2595496.4800000018"/>
    <n v="24.466666666666665"/>
    <n v="1006.2658231292509"/>
  </r>
  <r>
    <s v="D686CAFA"/>
    <d v="2024-11-09T00:00:00"/>
    <x v="1"/>
    <x v="1"/>
    <n v="2156.81"/>
    <n v="19"/>
    <n v="38"/>
    <n v="1845.55"/>
    <n v="2535.998905930473"/>
    <n v="2480206.9300000025"/>
    <n v="24.886658795749703"/>
    <n v="1011.2844799054373"/>
  </r>
  <r>
    <s v="C0F64814"/>
    <d v="2024-05-10T00:00:00"/>
    <x v="2"/>
    <x v="2"/>
    <n v="1543.73"/>
    <n v="49"/>
    <n v="20"/>
    <n v="1001.38"/>
    <n v="2507.7260676328519"/>
    <n v="2595496.4800000018"/>
    <n v="25.230392156862745"/>
    <n v="1023.382745098039"/>
  </r>
  <r>
    <s v="204BD842"/>
    <d v="2024-05-12T00:00:00"/>
    <x v="0"/>
    <x v="4"/>
    <n v="900.88"/>
    <n v="43"/>
    <n v="21"/>
    <n v="259.85000000000002"/>
    <n v="2573.119554204658"/>
    <n v="2539668.9999999977"/>
    <n v="24.45252774352651"/>
    <n v="990.94692971640018"/>
  </r>
  <r>
    <s v="03D69FBC"/>
    <d v="2023-09-01T00:00:00"/>
    <x v="0"/>
    <x v="0"/>
    <n v="4613.57"/>
    <n v="9"/>
    <n v="42"/>
    <n v="1708.34"/>
    <n v="2573.119554204658"/>
    <n v="2539668.9999999977"/>
    <n v="24.466666666666665"/>
    <n v="1006.2658231292509"/>
  </r>
  <r>
    <s v="95CCD668"/>
    <d v="2022-12-10T00:00:00"/>
    <x v="0"/>
    <x v="0"/>
    <n v="3416.19"/>
    <n v="37"/>
    <n v="25"/>
    <n v="658.33"/>
    <n v="2573.119554204658"/>
    <n v="2539668.9999999977"/>
    <n v="24.466666666666665"/>
    <n v="1006.2658231292509"/>
  </r>
  <r>
    <s v="88D6FD7F"/>
    <d v="2024-02-28T00:00:00"/>
    <x v="1"/>
    <x v="3"/>
    <n v="2450.5300000000002"/>
    <n v="1"/>
    <n v="17"/>
    <n v="1499.13"/>
    <n v="2535.998905930473"/>
    <n v="2480206.9300000025"/>
    <n v="24.807838179519596"/>
    <n v="1007.5921112515798"/>
  </r>
  <r>
    <s v="B7B88FE9"/>
    <d v="2024-06-27T00:00:00"/>
    <x v="1"/>
    <x v="1"/>
    <n v="2135.16"/>
    <n v="7"/>
    <n v="16"/>
    <n v="701.8"/>
    <n v="2535.998905930473"/>
    <n v="2480206.9300000025"/>
    <n v="24.886658795749703"/>
    <n v="1011.2844799054373"/>
  </r>
  <r>
    <s v="4783C075"/>
    <d v="2024-09-06T00:00:00"/>
    <x v="0"/>
    <x v="3"/>
    <n v="4304.57"/>
    <n v="28"/>
    <n v="13"/>
    <n v="1863.71"/>
    <n v="2573.119554204658"/>
    <n v="2539668.9999999977"/>
    <n v="24.807838179519596"/>
    <n v="1007.5921112515798"/>
  </r>
  <r>
    <s v="68A63D96"/>
    <d v="2023-09-25T00:00:00"/>
    <x v="3"/>
    <x v="4"/>
    <n v="4782.0600000000004"/>
    <n v="14"/>
    <n v="20"/>
    <n v="235.35"/>
    <n v="2494.4112799999994"/>
    <n v="2494411.2799999993"/>
    <n v="24.45252774352651"/>
    <n v="990.94692971640018"/>
  </r>
  <r>
    <s v="AB935E54"/>
    <d v="2023-11-11T00:00:00"/>
    <x v="3"/>
    <x v="4"/>
    <n v="3478.83"/>
    <n v="13"/>
    <n v="25"/>
    <n v="736"/>
    <n v="2494.4112799999994"/>
    <n v="2494411.2799999993"/>
    <n v="24.45252774352651"/>
    <n v="990.94692971640018"/>
  </r>
  <r>
    <s v="47ED2DAD"/>
    <d v="2024-10-17T00:00:00"/>
    <x v="0"/>
    <x v="4"/>
    <n v="553.11"/>
    <n v="9"/>
    <n v="35"/>
    <n v="216.43"/>
    <n v="2573.119554204658"/>
    <n v="2539668.9999999977"/>
    <n v="24.45252774352651"/>
    <n v="990.94692971640018"/>
  </r>
  <r>
    <s v="BF82CF98"/>
    <d v="2024-08-21T00:00:00"/>
    <x v="3"/>
    <x v="3"/>
    <n v="3938.69"/>
    <n v="22"/>
    <n v="41"/>
    <n v="1015.67"/>
    <n v="2494.4112799999994"/>
    <n v="2494411.2799999993"/>
    <n v="24.807838179519596"/>
    <n v="1007.5921112515798"/>
  </r>
  <r>
    <s v="8983BFB7"/>
    <d v="2024-10-12T00:00:00"/>
    <x v="0"/>
    <x v="4"/>
    <n v="2142.14"/>
    <n v="48"/>
    <n v="26"/>
    <n v="488.29"/>
    <n v="2573.119554204658"/>
    <n v="2539668.9999999977"/>
    <n v="24.45252774352651"/>
    <n v="990.94692971640018"/>
  </r>
  <r>
    <s v="FC7CF658"/>
    <d v="2023-03-01T00:00:00"/>
    <x v="0"/>
    <x v="1"/>
    <n v="3176.95"/>
    <n v="47"/>
    <n v="21"/>
    <n v="1588.98"/>
    <n v="2573.119554204658"/>
    <n v="2539668.9999999977"/>
    <n v="24.886658795749703"/>
    <n v="1011.2844799054373"/>
  </r>
  <r>
    <s v="84C6A563"/>
    <d v="2023-03-23T00:00:00"/>
    <x v="0"/>
    <x v="4"/>
    <n v="4643.45"/>
    <n v="13"/>
    <n v="1"/>
    <n v="1261.8699999999999"/>
    <n v="2573.119554204658"/>
    <n v="2539668.9999999977"/>
    <n v="24.45252774352651"/>
    <n v="990.94692971640018"/>
  </r>
  <r>
    <s v="CE54D65D"/>
    <d v="2024-06-14T00:00:00"/>
    <x v="0"/>
    <x v="4"/>
    <n v="1584.27"/>
    <n v="14"/>
    <n v="32"/>
    <n v="1603.97"/>
    <n v="2573.119554204658"/>
    <n v="2539668.9999999977"/>
    <n v="24.45252774352651"/>
    <n v="990.94692971640018"/>
  </r>
  <r>
    <s v="9F2423AB"/>
    <d v="2023-05-13T00:00:00"/>
    <x v="1"/>
    <x v="3"/>
    <n v="779.7"/>
    <n v="49"/>
    <n v="8"/>
    <n v="915.88"/>
    <n v="2535.998905930473"/>
    <n v="2480206.9300000025"/>
    <n v="24.807838179519596"/>
    <n v="1007.5921112515798"/>
  </r>
  <r>
    <s v="7031606"/>
    <d v="2022-12-26T00:00:00"/>
    <x v="0"/>
    <x v="1"/>
    <n v="122.44"/>
    <n v="18"/>
    <n v="8"/>
    <n v="377.99"/>
    <n v="2573.119554204658"/>
    <n v="2539668.9999999977"/>
    <n v="24.886658795749703"/>
    <n v="1011.2844799054373"/>
  </r>
  <r>
    <s v="E7F65C32"/>
    <d v="2023-12-22T00:00:00"/>
    <x v="1"/>
    <x v="3"/>
    <n v="629.25"/>
    <n v="19"/>
    <n v="37"/>
    <n v="1462.21"/>
    <n v="2535.998905930473"/>
    <n v="2480206.9300000025"/>
    <n v="24.807838179519596"/>
    <n v="1007.5921112515798"/>
  </r>
  <r>
    <s v="C8C24DDA"/>
    <d v="2024-04-15T00:00:00"/>
    <x v="1"/>
    <x v="2"/>
    <n v="913.95"/>
    <n v="2"/>
    <n v="16"/>
    <n v="855.46"/>
    <n v="2535.998905930473"/>
    <n v="2480206.9300000025"/>
    <n v="25.230392156862745"/>
    <n v="1023.382745098039"/>
  </r>
  <r>
    <s v="B9272F17"/>
    <d v="2023-11-05T00:00:00"/>
    <x v="2"/>
    <x v="2"/>
    <n v="4180.58"/>
    <n v="40"/>
    <n v="10"/>
    <n v="1644.75"/>
    <n v="2507.7260676328519"/>
    <n v="2595496.4800000018"/>
    <n v="25.230392156862745"/>
    <n v="1023.382745098039"/>
  </r>
  <r>
    <s v="92BDD41E"/>
    <d v="2024-11-03T00:00:00"/>
    <x v="0"/>
    <x v="2"/>
    <n v="195.69"/>
    <n v="25"/>
    <n v="30"/>
    <n v="106.59"/>
    <n v="2573.119554204658"/>
    <n v="2539668.9999999977"/>
    <n v="25.230392156862745"/>
    <n v="1023.382745098039"/>
  </r>
  <r>
    <s v="5B0E54BD"/>
    <d v="2023-09-02T00:00:00"/>
    <x v="0"/>
    <x v="0"/>
    <n v="544.59"/>
    <n v="2"/>
    <n v="23"/>
    <n v="377.61"/>
    <n v="2573.119554204658"/>
    <n v="2539668.9999999977"/>
    <n v="24.466666666666665"/>
    <n v="1006.2658231292509"/>
  </r>
  <r>
    <s v="05A6C579"/>
    <d v="2022-11-25T00:00:00"/>
    <x v="1"/>
    <x v="3"/>
    <n v="1947.08"/>
    <n v="10"/>
    <n v="45"/>
    <n v="769.1"/>
    <n v="2535.998905930473"/>
    <n v="2480206.9300000025"/>
    <n v="24.807838179519596"/>
    <n v="1007.5921112515798"/>
  </r>
  <r>
    <s v="77C75A98"/>
    <d v="2023-03-10T00:00:00"/>
    <x v="3"/>
    <x v="4"/>
    <n v="4648.93"/>
    <n v="23"/>
    <n v="45"/>
    <n v="374.46"/>
    <n v="2494.4112799999994"/>
    <n v="2494411.2799999993"/>
    <n v="24.45252774352651"/>
    <n v="990.94692971640018"/>
  </r>
  <r>
    <s v="26E9B9E0"/>
    <d v="2024-03-12T00:00:00"/>
    <x v="2"/>
    <x v="3"/>
    <n v="3597.16"/>
    <n v="15"/>
    <n v="33"/>
    <n v="454.6"/>
    <n v="2507.7260676328519"/>
    <n v="2595496.4800000018"/>
    <n v="24.807838179519596"/>
    <n v="1007.5921112515798"/>
  </r>
  <r>
    <s v="41523FEB"/>
    <d v="2023-11-03T00:00:00"/>
    <x v="2"/>
    <x v="1"/>
    <n v="3602.98"/>
    <n v="7"/>
    <n v="17"/>
    <n v="128.62"/>
    <n v="2507.7260676328519"/>
    <n v="2595496.4800000018"/>
    <n v="24.886658795749703"/>
    <n v="1011.2844799054373"/>
  </r>
  <r>
    <s v="96A74DD5"/>
    <d v="2023-05-01T00:00:00"/>
    <x v="3"/>
    <x v="2"/>
    <n v="524.29999999999995"/>
    <n v="5"/>
    <n v="13"/>
    <n v="340.88"/>
    <n v="2494.4112799999994"/>
    <n v="2494411.2799999993"/>
    <n v="25.230392156862745"/>
    <n v="1023.382745098039"/>
  </r>
  <r>
    <s v="50902EC9"/>
    <d v="2023-12-02T00:00:00"/>
    <x v="3"/>
    <x v="0"/>
    <n v="1617.57"/>
    <n v="36"/>
    <n v="28"/>
    <n v="553.5"/>
    <n v="2494.4112799999994"/>
    <n v="2494411.2799999993"/>
    <n v="24.466666666666665"/>
    <n v="1006.2658231292509"/>
  </r>
  <r>
    <s v="CEB75D03"/>
    <d v="2024-06-20T00:00:00"/>
    <x v="2"/>
    <x v="2"/>
    <n v="2996.46"/>
    <n v="11"/>
    <n v="21"/>
    <n v="1604.11"/>
    <n v="2507.7260676328519"/>
    <n v="2595496.4800000018"/>
    <n v="25.230392156862745"/>
    <n v="1023.382745098039"/>
  </r>
  <r>
    <s v="80E21D5E"/>
    <d v="2023-09-09T00:00:00"/>
    <x v="3"/>
    <x v="2"/>
    <n v="1729.65"/>
    <n v="46"/>
    <n v="35"/>
    <n v="578.12"/>
    <n v="2494.4112799999994"/>
    <n v="2494411.2799999993"/>
    <n v="25.230392156862745"/>
    <n v="1023.382745098039"/>
  </r>
  <r>
    <s v="F6AADED1"/>
    <d v="2023-12-08T00:00:00"/>
    <x v="3"/>
    <x v="4"/>
    <n v="4962.9399999999996"/>
    <n v="49"/>
    <n v="1"/>
    <n v="660.29"/>
    <n v="2494.4112799999994"/>
    <n v="2494411.2799999993"/>
    <n v="24.45252774352651"/>
    <n v="990.94692971640018"/>
  </r>
  <r>
    <s v="D211B3CB"/>
    <d v="2023-02-03T00:00:00"/>
    <x v="0"/>
    <x v="1"/>
    <n v="2089.9899999999998"/>
    <n v="46"/>
    <n v="35"/>
    <n v="1694.56"/>
    <n v="2573.119554204658"/>
    <n v="2539668.9999999977"/>
    <n v="24.886658795749703"/>
    <n v="1011.2844799054373"/>
  </r>
  <r>
    <s v="01D6337D"/>
    <d v="2023-12-22T00:00:00"/>
    <x v="1"/>
    <x v="0"/>
    <n v="2962.8"/>
    <n v="44"/>
    <n v="5"/>
    <n v="1654"/>
    <n v="2535.998905930473"/>
    <n v="2480206.9300000025"/>
    <n v="24.466666666666665"/>
    <n v="1006.2658231292509"/>
  </r>
  <r>
    <s v="19B3F0EA"/>
    <d v="2024-06-29T00:00:00"/>
    <x v="2"/>
    <x v="0"/>
    <n v="1067.72"/>
    <n v="40"/>
    <n v="31"/>
    <n v="286.75"/>
    <n v="2507.7260676328519"/>
    <n v="2595496.4800000018"/>
    <n v="24.466666666666665"/>
    <n v="1006.2658231292509"/>
  </r>
  <r>
    <s v="A051342D"/>
    <d v="2024-04-10T00:00:00"/>
    <x v="0"/>
    <x v="2"/>
    <n v="703.08"/>
    <n v="32"/>
    <n v="19"/>
    <n v="843.47"/>
    <n v="2573.119554204658"/>
    <n v="2539668.9999999977"/>
    <n v="25.230392156862745"/>
    <n v="1023.382745098039"/>
  </r>
  <r>
    <s v="4492B260"/>
    <d v="2023-01-01T00:00:00"/>
    <x v="0"/>
    <x v="2"/>
    <n v="1583.59"/>
    <n v="16"/>
    <n v="40"/>
    <n v="1123.3599999999999"/>
    <n v="2573.119554204658"/>
    <n v="2539668.9999999977"/>
    <n v="25.230392156862745"/>
    <n v="1023.382745098039"/>
  </r>
  <r>
    <s v="8530307B"/>
    <d v="2023-12-09T00:00:00"/>
    <x v="2"/>
    <x v="3"/>
    <n v="2304.0500000000002"/>
    <n v="24"/>
    <n v="46"/>
    <n v="563.41"/>
    <n v="2507.7260676328519"/>
    <n v="2595496.4800000018"/>
    <n v="24.807838179519596"/>
    <n v="1007.5921112515798"/>
  </r>
  <r>
    <s v="793B375F"/>
    <d v="2023-06-16T00:00:00"/>
    <x v="3"/>
    <x v="1"/>
    <n v="1277.78"/>
    <n v="19"/>
    <n v="15"/>
    <n v="1624.44"/>
    <n v="2494.4112799999994"/>
    <n v="2494411.2799999993"/>
    <n v="24.886658795749703"/>
    <n v="1011.2844799054373"/>
  </r>
  <r>
    <s v="EAF34AC7"/>
    <d v="2024-09-03T00:00:00"/>
    <x v="0"/>
    <x v="2"/>
    <n v="432.59"/>
    <n v="34"/>
    <n v="25"/>
    <n v="194.48"/>
    <n v="2573.119554204658"/>
    <n v="2539668.9999999977"/>
    <n v="25.230392156862745"/>
    <n v="1023.382745098039"/>
  </r>
  <r>
    <s v="01A02D60"/>
    <d v="2022-12-13T00:00:00"/>
    <x v="3"/>
    <x v="2"/>
    <n v="4629.3900000000003"/>
    <n v="42"/>
    <n v="9"/>
    <n v="1277.26"/>
    <n v="2494.4112799999994"/>
    <n v="2494411.2799999993"/>
    <n v="25.230392156862745"/>
    <n v="1023.382745098039"/>
  </r>
  <r>
    <s v="E6612808"/>
    <d v="2024-03-02T00:00:00"/>
    <x v="2"/>
    <x v="2"/>
    <n v="1556.03"/>
    <n v="25"/>
    <n v="29"/>
    <n v="404.02"/>
    <n v="2507.7260676328519"/>
    <n v="2595496.4800000018"/>
    <n v="25.230392156862745"/>
    <n v="1023.382745098039"/>
  </r>
  <r>
    <s v="497DB4AD"/>
    <d v="2024-02-01T00:00:00"/>
    <x v="2"/>
    <x v="4"/>
    <n v="1552.73"/>
    <n v="19"/>
    <n v="1"/>
    <n v="595.4"/>
    <n v="2507.7260676328519"/>
    <n v="2595496.4800000018"/>
    <n v="24.45252774352651"/>
    <n v="990.94692971640018"/>
  </r>
  <r>
    <s v="5B7C3A68"/>
    <d v="2024-10-08T00:00:00"/>
    <x v="2"/>
    <x v="2"/>
    <n v="706.37"/>
    <n v="2"/>
    <n v="10"/>
    <n v="1503.71"/>
    <n v="2507.7260676328519"/>
    <n v="2595496.4800000018"/>
    <n v="25.230392156862745"/>
    <n v="1023.382745098039"/>
  </r>
  <r>
    <s v="19C5B07F"/>
    <d v="2023-06-30T00:00:00"/>
    <x v="0"/>
    <x v="2"/>
    <n v="3362.77"/>
    <n v="31"/>
    <n v="33"/>
    <n v="1732.07"/>
    <n v="2573.119554204658"/>
    <n v="2539668.9999999977"/>
    <n v="25.230392156862745"/>
    <n v="1023.382745098039"/>
  </r>
  <r>
    <s v="F01F0812"/>
    <d v="2023-02-01T00:00:00"/>
    <x v="0"/>
    <x v="2"/>
    <n v="520.71"/>
    <n v="13"/>
    <n v="32"/>
    <n v="555.04"/>
    <n v="2573.119554204658"/>
    <n v="2539668.9999999977"/>
    <n v="25.230392156862745"/>
    <n v="1023.382745098039"/>
  </r>
  <r>
    <s v="5F4637CF"/>
    <d v="2022-11-25T00:00:00"/>
    <x v="2"/>
    <x v="2"/>
    <n v="1003.33"/>
    <n v="18"/>
    <n v="44"/>
    <n v="710.92"/>
    <n v="2507.7260676328519"/>
    <n v="2595496.4800000018"/>
    <n v="25.230392156862745"/>
    <n v="1023.382745098039"/>
  </r>
  <r>
    <s v="6735B820"/>
    <d v="2023-11-11T00:00:00"/>
    <x v="3"/>
    <x v="1"/>
    <n v="1344.45"/>
    <n v="4"/>
    <n v="3"/>
    <n v="1122.75"/>
    <n v="2494.4112799999994"/>
    <n v="2494411.2799999993"/>
    <n v="24.886658795749703"/>
    <n v="1011.2844799054373"/>
  </r>
  <r>
    <s v="CF9817A3"/>
    <d v="2023-11-09T00:00:00"/>
    <x v="2"/>
    <x v="3"/>
    <n v="1237.27"/>
    <n v="6"/>
    <n v="28"/>
    <n v="1262.42"/>
    <n v="2507.7260676328519"/>
    <n v="2595496.4800000018"/>
    <n v="24.807838179519596"/>
    <n v="1007.5921112515798"/>
  </r>
  <r>
    <s v="1D23757B"/>
    <d v="2024-06-01T00:00:00"/>
    <x v="0"/>
    <x v="2"/>
    <n v="1612.11"/>
    <n v="27"/>
    <n v="26"/>
    <n v="111.92"/>
    <n v="2573.119554204658"/>
    <n v="2539668.9999999977"/>
    <n v="25.230392156862745"/>
    <n v="1023.382745098039"/>
  </r>
  <r>
    <s v="488D35CB"/>
    <d v="2023-12-18T00:00:00"/>
    <x v="2"/>
    <x v="3"/>
    <n v="3810.92"/>
    <n v="18"/>
    <n v="40"/>
    <n v="682.59"/>
    <n v="2507.7260676328519"/>
    <n v="2595496.4800000018"/>
    <n v="24.807838179519596"/>
    <n v="1007.5921112515798"/>
  </r>
  <r>
    <s v="24973429"/>
    <d v="2024-02-20T00:00:00"/>
    <x v="1"/>
    <x v="3"/>
    <n v="3744.64"/>
    <n v="34"/>
    <n v="39"/>
    <n v="250.73"/>
    <n v="2535.998905930473"/>
    <n v="2480206.9300000025"/>
    <n v="24.807838179519596"/>
    <n v="1007.5921112515798"/>
  </r>
  <r>
    <s v="DB473C91"/>
    <d v="2024-02-26T00:00:00"/>
    <x v="3"/>
    <x v="1"/>
    <n v="2925.11"/>
    <n v="10"/>
    <n v="46"/>
    <n v="1659.23"/>
    <n v="2494.4112799999994"/>
    <n v="2494411.2799999993"/>
    <n v="24.886658795749703"/>
    <n v="1011.2844799054373"/>
  </r>
  <r>
    <s v="08EEE81E"/>
    <d v="2024-05-21T00:00:00"/>
    <x v="3"/>
    <x v="1"/>
    <n v="916.39"/>
    <n v="45"/>
    <n v="3"/>
    <n v="1465.24"/>
    <n v="2494.4112799999994"/>
    <n v="2494411.2799999993"/>
    <n v="24.886658795749703"/>
    <n v="1011.2844799054373"/>
  </r>
  <r>
    <s v="75C53743"/>
    <d v="2023-09-29T00:00:00"/>
    <x v="0"/>
    <x v="0"/>
    <n v="4246.1000000000004"/>
    <n v="34"/>
    <n v="25"/>
    <n v="1359.26"/>
    <n v="2573.119554204658"/>
    <n v="2539668.9999999977"/>
    <n v="24.466666666666665"/>
    <n v="1006.2658231292509"/>
  </r>
  <r>
    <s v="3136897B"/>
    <d v="2024-06-07T00:00:00"/>
    <x v="0"/>
    <x v="0"/>
    <n v="887.65"/>
    <n v="2"/>
    <n v="25"/>
    <n v="1913.95"/>
    <n v="2573.119554204658"/>
    <n v="2539668.9999999977"/>
    <n v="24.466666666666665"/>
    <n v="1006.2658231292509"/>
  </r>
  <r>
    <s v="B0AD0645"/>
    <d v="2024-05-09T00:00:00"/>
    <x v="1"/>
    <x v="3"/>
    <n v="3614.2"/>
    <n v="49"/>
    <n v="34"/>
    <n v="1676.25"/>
    <n v="2535.998905930473"/>
    <n v="2480206.9300000025"/>
    <n v="24.807838179519596"/>
    <n v="1007.5921112515798"/>
  </r>
  <r>
    <s v="6144FEDE"/>
    <d v="2024-01-21T00:00:00"/>
    <x v="2"/>
    <x v="1"/>
    <n v="3600.64"/>
    <n v="25"/>
    <n v="6"/>
    <n v="445.69"/>
    <n v="2507.7260676328519"/>
    <n v="2595496.4800000018"/>
    <n v="24.886658795749703"/>
    <n v="1011.2844799054373"/>
  </r>
  <r>
    <s v="5B0E7D2C"/>
    <d v="2023-08-27T00:00:00"/>
    <x v="3"/>
    <x v="2"/>
    <n v="1566.53"/>
    <n v="28"/>
    <n v="30"/>
    <n v="879.19"/>
    <n v="2494.4112799999994"/>
    <n v="2494411.2799999993"/>
    <n v="25.230392156862745"/>
    <n v="1023.382745098039"/>
  </r>
  <r>
    <s v="4D6039E1"/>
    <d v="2023-01-24T00:00:00"/>
    <x v="0"/>
    <x v="1"/>
    <n v="234.62"/>
    <n v="17"/>
    <n v="29"/>
    <n v="817.22"/>
    <n v="2573.119554204658"/>
    <n v="2539668.9999999977"/>
    <n v="24.886658795749703"/>
    <n v="1011.2844799054373"/>
  </r>
  <r>
    <s v="C81F0DFD"/>
    <d v="2023-07-26T00:00:00"/>
    <x v="3"/>
    <x v="1"/>
    <n v="2122.6"/>
    <n v="24"/>
    <n v="45"/>
    <n v="385.28"/>
    <n v="2494.4112799999994"/>
    <n v="2494411.2799999993"/>
    <n v="24.886658795749703"/>
    <n v="1011.2844799054373"/>
  </r>
  <r>
    <s v="79448D98"/>
    <d v="2023-09-11T00:00:00"/>
    <x v="1"/>
    <x v="1"/>
    <n v="1440.49"/>
    <n v="13"/>
    <n v="20"/>
    <n v="189.19"/>
    <n v="2535.998905930473"/>
    <n v="2480206.9300000025"/>
    <n v="24.886658795749703"/>
    <n v="1011.2844799054373"/>
  </r>
  <r>
    <s v="F437C5A7"/>
    <d v="2024-06-13T00:00:00"/>
    <x v="1"/>
    <x v="0"/>
    <n v="2572.83"/>
    <n v="28"/>
    <n v="17"/>
    <n v="1922.33"/>
    <n v="2535.998905930473"/>
    <n v="2480206.9300000025"/>
    <n v="24.466666666666665"/>
    <n v="1006.2658231292509"/>
  </r>
  <r>
    <s v="EE383142"/>
    <d v="2023-07-20T00:00:00"/>
    <x v="3"/>
    <x v="1"/>
    <n v="4248.3500000000004"/>
    <n v="14"/>
    <n v="43"/>
    <n v="112.48"/>
    <n v="2494.4112799999994"/>
    <n v="2494411.2799999993"/>
    <n v="24.886658795749703"/>
    <n v="1011.2844799054373"/>
  </r>
  <r>
    <s v="57024D35"/>
    <d v="2023-03-26T00:00:00"/>
    <x v="3"/>
    <x v="2"/>
    <n v="2817.92"/>
    <n v="42"/>
    <n v="10"/>
    <n v="1531.19"/>
    <n v="2494.4112799999994"/>
    <n v="2494411.2799999993"/>
    <n v="25.230392156862745"/>
    <n v="1023.382745098039"/>
  </r>
  <r>
    <s v="9E340C5E"/>
    <d v="2023-11-23T00:00:00"/>
    <x v="2"/>
    <x v="3"/>
    <n v="2403.42"/>
    <n v="36"/>
    <n v="1"/>
    <n v="1954.97"/>
    <n v="2507.7260676328519"/>
    <n v="2595496.4800000018"/>
    <n v="24.807838179519596"/>
    <n v="1007.5921112515798"/>
  </r>
  <r>
    <s v="3F3EDE71"/>
    <d v="2024-01-25T00:00:00"/>
    <x v="2"/>
    <x v="2"/>
    <n v="2665.81"/>
    <n v="28"/>
    <n v="33"/>
    <n v="1197.3399999999999"/>
    <n v="2507.7260676328519"/>
    <n v="2595496.4800000018"/>
    <n v="25.230392156862745"/>
    <n v="1023.382745098039"/>
  </r>
  <r>
    <s v="42E19C93"/>
    <d v="2023-08-13T00:00:00"/>
    <x v="1"/>
    <x v="3"/>
    <n v="2086.35"/>
    <n v="38"/>
    <n v="24"/>
    <n v="1393.59"/>
    <n v="2535.998905930473"/>
    <n v="2480206.9300000025"/>
    <n v="24.807838179519596"/>
    <n v="1007.5921112515798"/>
  </r>
  <r>
    <s v="1DA016A2"/>
    <d v="2023-06-25T00:00:00"/>
    <x v="2"/>
    <x v="3"/>
    <n v="1872.95"/>
    <n v="23"/>
    <n v="12"/>
    <n v="234.97"/>
    <n v="2507.7260676328519"/>
    <n v="2595496.4800000018"/>
    <n v="24.807838179519596"/>
    <n v="1007.5921112515798"/>
  </r>
  <r>
    <s v="FD5CA087"/>
    <d v="2023-10-20T00:00:00"/>
    <x v="1"/>
    <x v="4"/>
    <n v="3750.23"/>
    <n v="50"/>
    <n v="44"/>
    <n v="296"/>
    <n v="2535.998905930473"/>
    <n v="2480206.9300000025"/>
    <n v="24.45252774352651"/>
    <n v="990.94692971640018"/>
  </r>
  <r>
    <s v="547894A1"/>
    <d v="2024-10-19T00:00:00"/>
    <x v="0"/>
    <x v="1"/>
    <n v="870.04"/>
    <n v="19"/>
    <n v="37"/>
    <n v="356.29"/>
    <n v="2573.119554204658"/>
    <n v="2539668.9999999977"/>
    <n v="24.886658795749703"/>
    <n v="1011.2844799054373"/>
  </r>
  <r>
    <s v="892723FF"/>
    <d v="2024-05-19T00:00:00"/>
    <x v="0"/>
    <x v="3"/>
    <n v="1075.4100000000001"/>
    <n v="45"/>
    <n v="16"/>
    <n v="1403.58"/>
    <n v="2573.119554204658"/>
    <n v="2539668.9999999977"/>
    <n v="24.807838179519596"/>
    <n v="1007.5921112515798"/>
  </r>
  <r>
    <s v="FA97DEF4"/>
    <d v="2023-01-29T00:00:00"/>
    <x v="3"/>
    <x v="4"/>
    <n v="506.69"/>
    <n v="38"/>
    <n v="27"/>
    <n v="1442.18"/>
    <n v="2494.4112799999994"/>
    <n v="2494411.2799999993"/>
    <n v="24.45252774352651"/>
    <n v="990.94692971640018"/>
  </r>
  <r>
    <s v="A86BAFBC"/>
    <d v="2023-07-15T00:00:00"/>
    <x v="2"/>
    <x v="1"/>
    <n v="873.61"/>
    <n v="24"/>
    <n v="28"/>
    <n v="545.9"/>
    <n v="2507.7260676328519"/>
    <n v="2595496.4800000018"/>
    <n v="24.886658795749703"/>
    <n v="1011.2844799054373"/>
  </r>
  <r>
    <s v="51A01897"/>
    <d v="2024-08-22T00:00:00"/>
    <x v="3"/>
    <x v="1"/>
    <n v="1511.81"/>
    <n v="45"/>
    <n v="6"/>
    <n v="460.81"/>
    <n v="2494.4112799999994"/>
    <n v="2494411.2799999993"/>
    <n v="24.886658795749703"/>
    <n v="1011.2844799054373"/>
  </r>
  <r>
    <s v="018D49E6"/>
    <d v="2022-11-21T00:00:00"/>
    <x v="0"/>
    <x v="1"/>
    <n v="2598.04"/>
    <n v="21"/>
    <n v="9"/>
    <n v="866.87"/>
    <n v="2573.119554204658"/>
    <n v="2539668.9999999977"/>
    <n v="24.886658795749703"/>
    <n v="1011.2844799054373"/>
  </r>
  <r>
    <s v="1B865A28"/>
    <d v="2023-12-17T00:00:00"/>
    <x v="1"/>
    <x v="4"/>
    <n v="2450.06"/>
    <n v="38"/>
    <n v="27"/>
    <n v="1529.47"/>
    <n v="2535.998905930473"/>
    <n v="2480206.9300000025"/>
    <n v="24.45252774352651"/>
    <n v="990.94692971640018"/>
  </r>
  <r>
    <s v="FC856E26"/>
    <d v="2022-12-18T00:00:00"/>
    <x v="1"/>
    <x v="1"/>
    <n v="2846.09"/>
    <n v="38"/>
    <n v="42"/>
    <n v="686.21"/>
    <n v="2535.998905930473"/>
    <n v="2480206.9300000025"/>
    <n v="24.886658795749703"/>
    <n v="1011.2844799054373"/>
  </r>
  <r>
    <s v="9F9535A5"/>
    <d v="2024-07-09T00:00:00"/>
    <x v="0"/>
    <x v="3"/>
    <n v="1488.09"/>
    <n v="33"/>
    <n v="25"/>
    <n v="1030.74"/>
    <n v="2573.119554204658"/>
    <n v="2539668.9999999977"/>
    <n v="24.807838179519596"/>
    <n v="1007.5921112515798"/>
  </r>
  <r>
    <s v="D6877D82"/>
    <d v="2023-08-13T00:00:00"/>
    <x v="3"/>
    <x v="3"/>
    <n v="2115.9699999999998"/>
    <n v="48"/>
    <n v="21"/>
    <n v="1973.05"/>
    <n v="2494.4112799999994"/>
    <n v="2494411.2799999993"/>
    <n v="24.807838179519596"/>
    <n v="1007.5921112515798"/>
  </r>
  <r>
    <s v="AAB098BD"/>
    <d v="2024-06-21T00:00:00"/>
    <x v="2"/>
    <x v="4"/>
    <n v="4876.9399999999996"/>
    <n v="8"/>
    <n v="44"/>
    <n v="1575.73"/>
    <n v="2507.7260676328519"/>
    <n v="2595496.4800000018"/>
    <n v="24.45252774352651"/>
    <n v="990.94692971640018"/>
  </r>
  <r>
    <s v="F88D316A"/>
    <d v="2023-01-18T00:00:00"/>
    <x v="0"/>
    <x v="1"/>
    <n v="2741.33"/>
    <n v="29"/>
    <n v="43"/>
    <n v="774.42"/>
    <n v="2573.119554204658"/>
    <n v="2539668.9999999977"/>
    <n v="24.886658795749703"/>
    <n v="1011.2844799054373"/>
  </r>
  <r>
    <s v="4EE91F92"/>
    <d v="2023-12-26T00:00:00"/>
    <x v="1"/>
    <x v="1"/>
    <n v="2051.67"/>
    <n v="23"/>
    <n v="44"/>
    <n v="1599.75"/>
    <n v="2535.998905930473"/>
    <n v="2480206.9300000025"/>
    <n v="24.886658795749703"/>
    <n v="1011.2844799054373"/>
  </r>
  <r>
    <s v="424F6596"/>
    <d v="2023-07-17T00:00:00"/>
    <x v="3"/>
    <x v="3"/>
    <n v="3459.39"/>
    <n v="12"/>
    <n v="24"/>
    <n v="962.6"/>
    <n v="2494.4112799999994"/>
    <n v="2494411.2799999993"/>
    <n v="24.807838179519596"/>
    <n v="1007.5921112515798"/>
  </r>
  <r>
    <s v="2260AB6C"/>
    <d v="2024-03-18T00:00:00"/>
    <x v="0"/>
    <x v="2"/>
    <n v="4858.08"/>
    <n v="39"/>
    <n v="4"/>
    <n v="761.71"/>
    <n v="2573.119554204658"/>
    <n v="2539668.9999999977"/>
    <n v="25.230392156862745"/>
    <n v="1023.382745098039"/>
  </r>
  <r>
    <s v="EC440190"/>
    <d v="2023-08-18T00:00:00"/>
    <x v="0"/>
    <x v="1"/>
    <n v="1448.7"/>
    <n v="27"/>
    <n v="40"/>
    <n v="1663.21"/>
    <n v="2573.119554204658"/>
    <n v="2539668.9999999977"/>
    <n v="24.886658795749703"/>
    <n v="1011.2844799054373"/>
  </r>
  <r>
    <s v="5308D287"/>
    <d v="2023-12-17T00:00:00"/>
    <x v="0"/>
    <x v="4"/>
    <n v="255.52"/>
    <n v="15"/>
    <n v="22"/>
    <n v="1860.97"/>
    <n v="2573.119554204658"/>
    <n v="2539668.9999999977"/>
    <n v="24.45252774352651"/>
    <n v="990.94692971640018"/>
  </r>
  <r>
    <s v="4DED3BCA"/>
    <d v="2022-11-18T00:00:00"/>
    <x v="3"/>
    <x v="1"/>
    <n v="2814.33"/>
    <n v="26"/>
    <n v="1"/>
    <n v="619.33000000000004"/>
    <n v="2494.4112799999994"/>
    <n v="2494411.2799999993"/>
    <n v="24.886658795749703"/>
    <n v="1011.2844799054373"/>
  </r>
  <r>
    <s v="AEB5E2DD"/>
    <d v="2024-09-02T00:00:00"/>
    <x v="0"/>
    <x v="3"/>
    <n v="758.63"/>
    <n v="21"/>
    <n v="5"/>
    <n v="646.28"/>
    <n v="2573.119554204658"/>
    <n v="2539668.9999999977"/>
    <n v="24.807838179519596"/>
    <n v="1007.5921112515798"/>
  </r>
  <r>
    <s v="85AFFAA8"/>
    <d v="2024-05-29T00:00:00"/>
    <x v="0"/>
    <x v="0"/>
    <n v="2994.78"/>
    <n v="7"/>
    <n v="9"/>
    <n v="548.35"/>
    <n v="2573.119554204658"/>
    <n v="2539668.9999999977"/>
    <n v="24.466666666666665"/>
    <n v="1006.2658231292509"/>
  </r>
  <r>
    <s v="F0E7EED0"/>
    <d v="2024-04-22T00:00:00"/>
    <x v="2"/>
    <x v="2"/>
    <n v="2023.63"/>
    <n v="44"/>
    <n v="28"/>
    <n v="1174.6600000000001"/>
    <n v="2507.7260676328519"/>
    <n v="2595496.4800000018"/>
    <n v="25.230392156862745"/>
    <n v="1023.382745098039"/>
  </r>
  <r>
    <s v="515B7B55"/>
    <d v="2023-12-13T00:00:00"/>
    <x v="1"/>
    <x v="1"/>
    <n v="2399.54"/>
    <n v="21"/>
    <n v="31"/>
    <n v="788.04"/>
    <n v="2535.998905930473"/>
    <n v="2480206.9300000025"/>
    <n v="24.886658795749703"/>
    <n v="1011.2844799054373"/>
  </r>
  <r>
    <s v="7359054B"/>
    <d v="2022-11-29T00:00:00"/>
    <x v="3"/>
    <x v="0"/>
    <n v="3374.21"/>
    <n v="6"/>
    <n v="0"/>
    <n v="1209.25"/>
    <n v="2494.4112799999994"/>
    <n v="2494411.2799999993"/>
    <n v="24.466666666666665"/>
    <n v="1006.2658231292509"/>
  </r>
  <r>
    <s v="568D471F"/>
    <d v="2024-07-05T00:00:00"/>
    <x v="2"/>
    <x v="2"/>
    <n v="608.04999999999995"/>
    <n v="40"/>
    <n v="30"/>
    <n v="591.04999999999995"/>
    <n v="2507.7260676328519"/>
    <n v="2595496.4800000018"/>
    <n v="25.230392156862745"/>
    <n v="1023.382745098039"/>
  </r>
  <r>
    <s v="7A4AA2D7"/>
    <d v="2023-06-23T00:00:00"/>
    <x v="3"/>
    <x v="1"/>
    <n v="4077.2"/>
    <n v="45"/>
    <n v="5"/>
    <n v="501.45"/>
    <n v="2494.4112799999994"/>
    <n v="2494411.2799999993"/>
    <n v="24.886658795749703"/>
    <n v="1011.2844799054373"/>
  </r>
  <r>
    <s v="8E8F234C"/>
    <d v="2023-09-26T00:00:00"/>
    <x v="2"/>
    <x v="1"/>
    <n v="4771.2299999999996"/>
    <n v="14"/>
    <n v="20"/>
    <n v="140.6"/>
    <n v="2507.7260676328519"/>
    <n v="2595496.4800000018"/>
    <n v="24.886658795749703"/>
    <n v="1011.2844799054373"/>
  </r>
  <r>
    <s v="209F3218"/>
    <d v="2024-05-20T00:00:00"/>
    <x v="3"/>
    <x v="4"/>
    <n v="4931.93"/>
    <n v="2"/>
    <n v="16"/>
    <n v="1931.16"/>
    <n v="2494.4112799999994"/>
    <n v="2494411.2799999993"/>
    <n v="24.45252774352651"/>
    <n v="990.94692971640018"/>
  </r>
  <r>
    <s v="51E10F8F"/>
    <d v="2023-12-28T00:00:00"/>
    <x v="0"/>
    <x v="0"/>
    <n v="4373.6099999999997"/>
    <n v="3"/>
    <n v="48"/>
    <n v="1570.19"/>
    <n v="2573.119554204658"/>
    <n v="2539668.9999999977"/>
    <n v="24.466666666666665"/>
    <n v="1006.2658231292509"/>
  </r>
  <r>
    <s v="1766C8D4"/>
    <d v="2023-08-05T00:00:00"/>
    <x v="3"/>
    <x v="3"/>
    <n v="2362.23"/>
    <n v="17"/>
    <n v="17"/>
    <n v="1712.85"/>
    <n v="2494.4112799999994"/>
    <n v="2494411.2799999993"/>
    <n v="24.807838179519596"/>
    <n v="1007.5921112515798"/>
  </r>
  <r>
    <s v="0F98CBF2"/>
    <d v="2023-11-29T00:00:00"/>
    <x v="3"/>
    <x v="2"/>
    <n v="395.74"/>
    <n v="36"/>
    <n v="49"/>
    <n v="1699.19"/>
    <n v="2494.4112799999994"/>
    <n v="2494411.2799999993"/>
    <n v="25.230392156862745"/>
    <n v="1023.382745098039"/>
  </r>
  <r>
    <s v="18CF5F2A"/>
    <d v="2023-02-03T00:00:00"/>
    <x v="3"/>
    <x v="4"/>
    <n v="3187.48"/>
    <n v="48"/>
    <n v="49"/>
    <n v="395.29"/>
    <n v="2494.4112799999994"/>
    <n v="2494411.2799999993"/>
    <n v="24.45252774352651"/>
    <n v="990.94692971640018"/>
  </r>
  <r>
    <s v="B7647592"/>
    <d v="2024-02-16T00:00:00"/>
    <x v="1"/>
    <x v="3"/>
    <n v="2283.91"/>
    <n v="26"/>
    <n v="9"/>
    <n v="688.35"/>
    <n v="2535.998905930473"/>
    <n v="2480206.9300000025"/>
    <n v="24.807838179519596"/>
    <n v="1007.5921112515798"/>
  </r>
  <r>
    <s v="5CFAF7B8"/>
    <d v="2024-03-05T00:00:00"/>
    <x v="3"/>
    <x v="4"/>
    <n v="746.92"/>
    <n v="11"/>
    <n v="20"/>
    <n v="1818.56"/>
    <n v="2494.4112799999994"/>
    <n v="2494411.2799999993"/>
    <n v="24.45252774352651"/>
    <n v="990.94692971640018"/>
  </r>
  <r>
    <s v="AC061898"/>
    <d v="2024-01-14T00:00:00"/>
    <x v="2"/>
    <x v="0"/>
    <n v="1376.7"/>
    <n v="4"/>
    <n v="35"/>
    <n v="376.45"/>
    <n v="2507.7260676328519"/>
    <n v="2595496.4800000018"/>
    <n v="24.466666666666665"/>
    <n v="1006.2658231292509"/>
  </r>
  <r>
    <s v="118F986A"/>
    <d v="2024-02-23T00:00:00"/>
    <x v="0"/>
    <x v="0"/>
    <n v="1650.34"/>
    <n v="20"/>
    <n v="32"/>
    <n v="1196.56"/>
    <n v="2573.119554204658"/>
    <n v="2539668.9999999977"/>
    <n v="24.466666666666665"/>
    <n v="1006.2658231292509"/>
  </r>
  <r>
    <s v="95A11E67"/>
    <d v="2024-09-25T00:00:00"/>
    <x v="3"/>
    <x v="2"/>
    <n v="712.58"/>
    <n v="36"/>
    <n v="2"/>
    <n v="1948.49"/>
    <n v="2494.4112799999994"/>
    <n v="2494411.2799999993"/>
    <n v="25.230392156862745"/>
    <n v="1023.382745098039"/>
  </r>
  <r>
    <s v="D7AC693D"/>
    <d v="2023-09-26T00:00:00"/>
    <x v="0"/>
    <x v="1"/>
    <n v="3581.25"/>
    <n v="31"/>
    <n v="47"/>
    <n v="1598.74"/>
    <n v="2573.119554204658"/>
    <n v="2539668.9999999977"/>
    <n v="24.886658795749703"/>
    <n v="1011.2844799054373"/>
  </r>
  <r>
    <s v="A303AEC5"/>
    <d v="2024-08-22T00:00:00"/>
    <x v="1"/>
    <x v="1"/>
    <n v="343.9"/>
    <n v="26"/>
    <n v="9"/>
    <n v="981.23"/>
    <n v="2535.998905930473"/>
    <n v="2480206.9300000025"/>
    <n v="24.886658795749703"/>
    <n v="1011.2844799054373"/>
  </r>
  <r>
    <s v="5B4C0B14"/>
    <d v="2024-08-02T00:00:00"/>
    <x v="1"/>
    <x v="3"/>
    <n v="4365.0600000000004"/>
    <n v="26"/>
    <n v="6"/>
    <n v="1719.37"/>
    <n v="2535.998905930473"/>
    <n v="2480206.9300000025"/>
    <n v="24.807838179519596"/>
    <n v="1007.5921112515798"/>
  </r>
  <r>
    <s v="DD823831"/>
    <d v="2023-11-16T00:00:00"/>
    <x v="1"/>
    <x v="3"/>
    <n v="1058.8499999999999"/>
    <n v="30"/>
    <n v="14"/>
    <n v="398.64"/>
    <n v="2535.998905930473"/>
    <n v="2480206.9300000025"/>
    <n v="24.807838179519596"/>
    <n v="1007.5921112515798"/>
  </r>
  <r>
    <s v="D4716B50"/>
    <d v="2024-06-03T00:00:00"/>
    <x v="0"/>
    <x v="2"/>
    <n v="2178.38"/>
    <n v="23"/>
    <n v="14"/>
    <n v="1362.61"/>
    <n v="2573.119554204658"/>
    <n v="2539668.9999999977"/>
    <n v="25.230392156862745"/>
    <n v="1023.382745098039"/>
  </r>
  <r>
    <s v="D0A59B2E"/>
    <d v="2023-11-09T00:00:00"/>
    <x v="2"/>
    <x v="4"/>
    <n v="332.56"/>
    <n v="22"/>
    <n v="14"/>
    <n v="1456.73"/>
    <n v="2507.7260676328519"/>
    <n v="2595496.4800000018"/>
    <n v="24.45252774352651"/>
    <n v="990.94692971640018"/>
  </r>
  <r>
    <s v="95A6A48A"/>
    <d v="2023-10-03T00:00:00"/>
    <x v="0"/>
    <x v="3"/>
    <n v="2300.5500000000002"/>
    <n v="32"/>
    <n v="46"/>
    <n v="730.62"/>
    <n v="2573.119554204658"/>
    <n v="2539668.9999999977"/>
    <n v="24.807838179519596"/>
    <n v="1007.5921112515798"/>
  </r>
  <r>
    <s v="35A4D509"/>
    <d v="2023-12-28T00:00:00"/>
    <x v="1"/>
    <x v="4"/>
    <n v="1755.84"/>
    <n v="7"/>
    <n v="15"/>
    <n v="502.31"/>
    <n v="2535.998905930473"/>
    <n v="2480206.9300000025"/>
    <n v="24.45252774352651"/>
    <n v="990.94692971640018"/>
  </r>
  <r>
    <s v="312EEF57"/>
    <d v="2023-10-06T00:00:00"/>
    <x v="3"/>
    <x v="4"/>
    <n v="3122.58"/>
    <n v="25"/>
    <n v="0"/>
    <n v="548.28"/>
    <n v="2494.4112799999994"/>
    <n v="2494411.2799999993"/>
    <n v="24.45252774352651"/>
    <n v="990.94692971640018"/>
  </r>
  <r>
    <s v="769F48A3"/>
    <d v="2023-07-19T00:00:00"/>
    <x v="1"/>
    <x v="3"/>
    <n v="4619.16"/>
    <n v="33"/>
    <n v="35"/>
    <n v="209.34"/>
    <n v="2535.998905930473"/>
    <n v="2480206.9300000025"/>
    <n v="24.807838179519596"/>
    <n v="1007.5921112515798"/>
  </r>
  <r>
    <s v="EBE1F0BB"/>
    <d v="2023-07-17T00:00:00"/>
    <x v="3"/>
    <x v="1"/>
    <n v="836.32"/>
    <n v="3"/>
    <n v="49"/>
    <n v="1641.49"/>
    <n v="2494.4112799999994"/>
    <n v="2494411.2799999993"/>
    <n v="24.886658795749703"/>
    <n v="1011.2844799054373"/>
  </r>
  <r>
    <s v="260D58DE"/>
    <d v="2023-09-26T00:00:00"/>
    <x v="1"/>
    <x v="0"/>
    <n v="1283.45"/>
    <n v="17"/>
    <n v="38"/>
    <n v="1692.03"/>
    <n v="2535.998905930473"/>
    <n v="2480206.9300000025"/>
    <n v="24.466666666666665"/>
    <n v="1006.2658231292509"/>
  </r>
  <r>
    <s v="83A3F09E"/>
    <d v="2024-01-19T00:00:00"/>
    <x v="3"/>
    <x v="0"/>
    <n v="3426.39"/>
    <n v="37"/>
    <n v="21"/>
    <n v="1777.66"/>
    <n v="2494.4112799999994"/>
    <n v="2494411.2799999993"/>
    <n v="24.466666666666665"/>
    <n v="1006.2658231292509"/>
  </r>
  <r>
    <s v="4FACF67A"/>
    <d v="2022-12-07T00:00:00"/>
    <x v="2"/>
    <x v="0"/>
    <n v="4779.91"/>
    <n v="27"/>
    <n v="20"/>
    <n v="1955.13"/>
    <n v="2507.7260676328519"/>
    <n v="2595496.4800000018"/>
    <n v="24.466666666666665"/>
    <n v="1006.2658231292509"/>
  </r>
  <r>
    <s v="F38E450B"/>
    <d v="2023-06-08T00:00:00"/>
    <x v="0"/>
    <x v="3"/>
    <n v="2331.2600000000002"/>
    <n v="31"/>
    <n v="16"/>
    <n v="291.45"/>
    <n v="2573.119554204658"/>
    <n v="2539668.9999999977"/>
    <n v="24.807838179519596"/>
    <n v="1007.5921112515798"/>
  </r>
  <r>
    <s v="3C0E5570"/>
    <d v="2023-07-04T00:00:00"/>
    <x v="1"/>
    <x v="1"/>
    <n v="621.86"/>
    <n v="49"/>
    <n v="12"/>
    <n v="1076.28"/>
    <n v="2535.998905930473"/>
    <n v="2480206.9300000025"/>
    <n v="24.886658795749703"/>
    <n v="1011.2844799054373"/>
  </r>
  <r>
    <s v="E1BF5833"/>
    <d v="2024-08-19T00:00:00"/>
    <x v="1"/>
    <x v="1"/>
    <n v="70.19"/>
    <n v="7"/>
    <n v="6"/>
    <n v="211.85"/>
    <n v="2535.998905930473"/>
    <n v="2480206.9300000025"/>
    <n v="24.886658795749703"/>
    <n v="1011.2844799054373"/>
  </r>
  <r>
    <s v="CB6185FE"/>
    <d v="2023-09-21T00:00:00"/>
    <x v="3"/>
    <x v="0"/>
    <n v="1384.29"/>
    <n v="31"/>
    <n v="39"/>
    <n v="1117.27"/>
    <n v="2494.4112799999994"/>
    <n v="2494411.2799999993"/>
    <n v="24.466666666666665"/>
    <n v="1006.2658231292509"/>
  </r>
  <r>
    <s v="7EEA010C"/>
    <d v="2023-11-13T00:00:00"/>
    <x v="3"/>
    <x v="2"/>
    <n v="3526.56"/>
    <n v="47"/>
    <n v="33"/>
    <n v="540.95000000000005"/>
    <n v="2494.4112799999994"/>
    <n v="2494411.2799999993"/>
    <n v="25.230392156862745"/>
    <n v="1023.382745098039"/>
  </r>
  <r>
    <s v="262BF92F"/>
    <d v="2023-06-15T00:00:00"/>
    <x v="0"/>
    <x v="3"/>
    <n v="3698.84"/>
    <n v="12"/>
    <n v="42"/>
    <n v="636.57000000000005"/>
    <n v="2573.119554204658"/>
    <n v="2539668.9999999977"/>
    <n v="24.807838179519596"/>
    <n v="1007.5921112515798"/>
  </r>
  <r>
    <s v="375A2F78"/>
    <d v="2023-06-23T00:00:00"/>
    <x v="0"/>
    <x v="1"/>
    <n v="608.85"/>
    <n v="45"/>
    <n v="29"/>
    <n v="1707.37"/>
    <n v="2573.119554204658"/>
    <n v="2539668.9999999977"/>
    <n v="24.886658795749703"/>
    <n v="1011.2844799054373"/>
  </r>
  <r>
    <s v="7158A2E3"/>
    <d v="2023-09-22T00:00:00"/>
    <x v="2"/>
    <x v="0"/>
    <n v="2851.88"/>
    <n v="43"/>
    <n v="45"/>
    <n v="1769.2"/>
    <n v="2507.7260676328519"/>
    <n v="2595496.4800000018"/>
    <n v="24.466666666666665"/>
    <n v="1006.2658231292509"/>
  </r>
  <r>
    <s v="96C904BD"/>
    <d v="2024-02-01T00:00:00"/>
    <x v="3"/>
    <x v="0"/>
    <n v="1583.95"/>
    <n v="8"/>
    <n v="16"/>
    <n v="760.12"/>
    <n v="2494.4112799999994"/>
    <n v="2494411.2799999993"/>
    <n v="24.466666666666665"/>
    <n v="1006.2658231292509"/>
  </r>
  <r>
    <s v="7416B009"/>
    <d v="2023-06-02T00:00:00"/>
    <x v="2"/>
    <x v="2"/>
    <n v="991.66"/>
    <n v="19"/>
    <n v="15"/>
    <n v="1795.98"/>
    <n v="2507.7260676328519"/>
    <n v="2595496.4800000018"/>
    <n v="25.230392156862745"/>
    <n v="1023.382745098039"/>
  </r>
  <r>
    <s v="230B3E67"/>
    <d v="2024-05-09T00:00:00"/>
    <x v="0"/>
    <x v="0"/>
    <n v="1467.57"/>
    <n v="5"/>
    <n v="31"/>
    <n v="311.83"/>
    <n v="2573.119554204658"/>
    <n v="2539668.9999999977"/>
    <n v="24.466666666666665"/>
    <n v="1006.2658231292509"/>
  </r>
  <r>
    <s v="EF78BAF8"/>
    <d v="2024-04-19T00:00:00"/>
    <x v="0"/>
    <x v="4"/>
    <n v="1385.29"/>
    <n v="48"/>
    <n v="32"/>
    <n v="364.03"/>
    <n v="2573.119554204658"/>
    <n v="2539668.9999999977"/>
    <n v="24.45252774352651"/>
    <n v="990.94692971640018"/>
  </r>
  <r>
    <s v="E5867069"/>
    <d v="2024-05-08T00:00:00"/>
    <x v="1"/>
    <x v="1"/>
    <n v="3935.93"/>
    <n v="20"/>
    <n v="39"/>
    <n v="1135.71"/>
    <n v="2535.998905930473"/>
    <n v="2480206.9300000025"/>
    <n v="24.886658795749703"/>
    <n v="1011.2844799054373"/>
  </r>
  <r>
    <s v="76BB107B"/>
    <d v="2023-07-08T00:00:00"/>
    <x v="3"/>
    <x v="2"/>
    <n v="1018.33"/>
    <n v="3"/>
    <n v="26"/>
    <n v="1343.23"/>
    <n v="2494.4112799999994"/>
    <n v="2494411.2799999993"/>
    <n v="25.230392156862745"/>
    <n v="1023.382745098039"/>
  </r>
  <r>
    <s v="8E3A1169"/>
    <d v="2023-11-16T00:00:00"/>
    <x v="2"/>
    <x v="0"/>
    <n v="165.09"/>
    <n v="39"/>
    <n v="10"/>
    <n v="1711.43"/>
    <n v="2507.7260676328519"/>
    <n v="2595496.4800000018"/>
    <n v="24.466666666666665"/>
    <n v="1006.2658231292509"/>
  </r>
  <r>
    <s v="5AD9B5AE"/>
    <d v="2023-08-03T00:00:00"/>
    <x v="1"/>
    <x v="0"/>
    <n v="2958.34"/>
    <n v="1"/>
    <n v="32"/>
    <n v="689.64"/>
    <n v="2535.998905930473"/>
    <n v="2480206.9300000025"/>
    <n v="24.466666666666665"/>
    <n v="1006.2658231292509"/>
  </r>
  <r>
    <s v="1D7B4759"/>
    <d v="2023-01-02T00:00:00"/>
    <x v="3"/>
    <x v="1"/>
    <n v="1748.51"/>
    <n v="28"/>
    <n v="6"/>
    <n v="1292.22"/>
    <n v="2494.4112799999994"/>
    <n v="2494411.2799999993"/>
    <n v="24.886658795749703"/>
    <n v="1011.2844799054373"/>
  </r>
  <r>
    <s v="F6954053"/>
    <d v="2022-12-19T00:00:00"/>
    <x v="2"/>
    <x v="0"/>
    <n v="485.13"/>
    <n v="7"/>
    <n v="1"/>
    <n v="544.1"/>
    <n v="2507.7260676328519"/>
    <n v="2595496.4800000018"/>
    <n v="24.466666666666665"/>
    <n v="1006.2658231292509"/>
  </r>
  <r>
    <s v="9D14AE61"/>
    <d v="2023-03-13T00:00:00"/>
    <x v="0"/>
    <x v="1"/>
    <n v="3562.71"/>
    <n v="15"/>
    <n v="26"/>
    <n v="1032.01"/>
    <n v="2573.119554204658"/>
    <n v="2539668.9999999977"/>
    <n v="24.886658795749703"/>
    <n v="1011.2844799054373"/>
  </r>
  <r>
    <s v="FAE808A5"/>
    <d v="2023-10-08T00:00:00"/>
    <x v="1"/>
    <x v="0"/>
    <n v="3619.8"/>
    <n v="23"/>
    <n v="17"/>
    <n v="1810.83"/>
    <n v="2535.998905930473"/>
    <n v="2480206.9300000025"/>
    <n v="24.466666666666665"/>
    <n v="1006.2658231292509"/>
  </r>
  <r>
    <s v="465F3B4F"/>
    <d v="2024-06-13T00:00:00"/>
    <x v="0"/>
    <x v="1"/>
    <n v="2570.06"/>
    <n v="20"/>
    <n v="30"/>
    <n v="1436.59"/>
    <n v="2573.119554204658"/>
    <n v="2539668.9999999977"/>
    <n v="24.886658795749703"/>
    <n v="1011.2844799054373"/>
  </r>
  <r>
    <s v="A63C8A41"/>
    <d v="2023-10-03T00:00:00"/>
    <x v="0"/>
    <x v="1"/>
    <n v="3220.85"/>
    <n v="46"/>
    <n v="1"/>
    <n v="435.87"/>
    <n v="2573.119554204658"/>
    <n v="2539668.9999999977"/>
    <n v="24.886658795749703"/>
    <n v="1011.2844799054373"/>
  </r>
  <r>
    <s v="241BC458"/>
    <d v="2024-01-21T00:00:00"/>
    <x v="2"/>
    <x v="3"/>
    <n v="2470.21"/>
    <n v="33"/>
    <n v="16"/>
    <n v="1340.71"/>
    <n v="2507.7260676328519"/>
    <n v="2595496.4800000018"/>
    <n v="24.807838179519596"/>
    <n v="1007.5921112515798"/>
  </r>
  <r>
    <s v="D46D86E2"/>
    <d v="2024-10-24T00:00:00"/>
    <x v="1"/>
    <x v="2"/>
    <n v="4601.29"/>
    <n v="21"/>
    <n v="11"/>
    <n v="1870.9"/>
    <n v="2535.998905930473"/>
    <n v="2480206.9300000025"/>
    <n v="25.230392156862745"/>
    <n v="1023.382745098039"/>
  </r>
  <r>
    <s v="C83A8538"/>
    <d v="2023-09-12T00:00:00"/>
    <x v="2"/>
    <x v="2"/>
    <n v="494.42"/>
    <n v="43"/>
    <n v="14"/>
    <n v="742.75"/>
    <n v="2507.7260676328519"/>
    <n v="2595496.4800000018"/>
    <n v="25.230392156862745"/>
    <n v="1023.382745098039"/>
  </r>
  <r>
    <s v="F77B3BAB"/>
    <d v="2024-03-05T00:00:00"/>
    <x v="1"/>
    <x v="3"/>
    <n v="3212"/>
    <n v="24"/>
    <n v="15"/>
    <n v="268.92"/>
    <n v="2535.998905930473"/>
    <n v="2480206.9300000025"/>
    <n v="24.807838179519596"/>
    <n v="1007.5921112515798"/>
  </r>
  <r>
    <s v="49AE3B64"/>
    <d v="2023-05-17T00:00:00"/>
    <x v="3"/>
    <x v="0"/>
    <n v="3161.12"/>
    <n v="34"/>
    <n v="50"/>
    <n v="322.64"/>
    <n v="2494.4112799999994"/>
    <n v="2494411.2799999993"/>
    <n v="24.466666666666665"/>
    <n v="1006.2658231292509"/>
  </r>
  <r>
    <s v="4E21E954"/>
    <d v="2023-01-01T00:00:00"/>
    <x v="0"/>
    <x v="0"/>
    <n v="525.77"/>
    <n v="44"/>
    <n v="5"/>
    <n v="1045.77"/>
    <n v="2573.119554204658"/>
    <n v="2539668.9999999977"/>
    <n v="24.466666666666665"/>
    <n v="1006.2658231292509"/>
  </r>
  <r>
    <s v="B6C609B8"/>
    <d v="2023-12-02T00:00:00"/>
    <x v="1"/>
    <x v="4"/>
    <n v="2669.79"/>
    <n v="2"/>
    <n v="19"/>
    <n v="132.97999999999999"/>
    <n v="2535.998905930473"/>
    <n v="2480206.9300000025"/>
    <n v="24.45252774352651"/>
    <n v="990.94692971640018"/>
  </r>
  <r>
    <s v="97DD7334"/>
    <d v="2023-11-07T00:00:00"/>
    <x v="1"/>
    <x v="0"/>
    <n v="3497.11"/>
    <n v="6"/>
    <n v="7"/>
    <n v="952.92"/>
    <n v="2535.998905930473"/>
    <n v="2480206.9300000025"/>
    <n v="24.466666666666665"/>
    <n v="1006.2658231292509"/>
  </r>
  <r>
    <s v="3324BD63"/>
    <d v="2023-01-11T00:00:00"/>
    <x v="3"/>
    <x v="1"/>
    <n v="4324.0600000000004"/>
    <n v="34"/>
    <n v="14"/>
    <n v="150.58000000000001"/>
    <n v="2494.4112799999994"/>
    <n v="2494411.2799999993"/>
    <n v="24.886658795749703"/>
    <n v="1011.2844799054373"/>
  </r>
  <r>
    <s v="D7C04E1C"/>
    <d v="2023-03-18T00:00:00"/>
    <x v="0"/>
    <x v="0"/>
    <n v="4529.05"/>
    <n v="9"/>
    <n v="15"/>
    <n v="1406.72"/>
    <n v="2573.119554204658"/>
    <n v="2539668.9999999977"/>
    <n v="24.466666666666665"/>
    <n v="1006.2658231292509"/>
  </r>
  <r>
    <s v="860F2786"/>
    <d v="2024-02-27T00:00:00"/>
    <x v="2"/>
    <x v="0"/>
    <n v="3740.01"/>
    <n v="4"/>
    <n v="7"/>
    <n v="1330.3"/>
    <n v="2507.7260676328519"/>
    <n v="2595496.4800000018"/>
    <n v="24.466666666666665"/>
    <n v="1006.2658231292509"/>
  </r>
  <r>
    <s v="4C8BE557"/>
    <d v="2023-06-01T00:00:00"/>
    <x v="3"/>
    <x v="1"/>
    <n v="1741.35"/>
    <n v="32"/>
    <n v="37"/>
    <n v="1195"/>
    <n v="2494.4112799999994"/>
    <n v="2494411.2799999993"/>
    <n v="24.886658795749703"/>
    <n v="1011.2844799054373"/>
  </r>
  <r>
    <s v="33E1D08B"/>
    <d v="2023-05-27T00:00:00"/>
    <x v="0"/>
    <x v="3"/>
    <n v="3208.93"/>
    <n v="37"/>
    <n v="15"/>
    <n v="212.46"/>
    <n v="2573.119554204658"/>
    <n v="2539668.9999999977"/>
    <n v="24.807838179519596"/>
    <n v="1007.5921112515798"/>
  </r>
  <r>
    <s v="58312223"/>
    <d v="2023-01-13T00:00:00"/>
    <x v="0"/>
    <x v="2"/>
    <n v="4678.6000000000004"/>
    <n v="15"/>
    <n v="31"/>
    <n v="1304.3699999999999"/>
    <n v="2573.119554204658"/>
    <n v="2539668.9999999977"/>
    <n v="25.230392156862745"/>
    <n v="1023.382745098039"/>
  </r>
  <r>
    <s v="D7F5A04E"/>
    <d v="2023-12-04T00:00:00"/>
    <x v="0"/>
    <x v="0"/>
    <n v="4318.76"/>
    <n v="50"/>
    <n v="6"/>
    <n v="213.96"/>
    <n v="2573.119554204658"/>
    <n v="2539668.9999999977"/>
    <n v="24.466666666666665"/>
    <n v="1006.2658231292509"/>
  </r>
  <r>
    <s v="28B4302A"/>
    <d v="2023-03-06T00:00:00"/>
    <x v="2"/>
    <x v="1"/>
    <n v="4402.7700000000004"/>
    <n v="4"/>
    <n v="36"/>
    <n v="61.49"/>
    <n v="2507.7260676328519"/>
    <n v="2595496.4800000018"/>
    <n v="24.886658795749703"/>
    <n v="1011.2844799054373"/>
  </r>
  <r>
    <s v="FCC37316"/>
    <d v="2023-11-29T00:00:00"/>
    <x v="3"/>
    <x v="1"/>
    <n v="92.58"/>
    <n v="41"/>
    <n v="39"/>
    <n v="534.04999999999995"/>
    <n v="2494.4112799999994"/>
    <n v="2494411.2799999993"/>
    <n v="24.886658795749703"/>
    <n v="1011.2844799054373"/>
  </r>
  <r>
    <s v="9769D2D6"/>
    <d v="2023-01-02T00:00:00"/>
    <x v="3"/>
    <x v="3"/>
    <n v="2508.59"/>
    <n v="23"/>
    <n v="25"/>
    <n v="1852.47"/>
    <n v="2494.4112799999994"/>
    <n v="2494411.2799999993"/>
    <n v="24.807838179519596"/>
    <n v="1007.5921112515798"/>
  </r>
  <r>
    <s v="7106582D"/>
    <d v="2023-11-15T00:00:00"/>
    <x v="2"/>
    <x v="3"/>
    <n v="3399.08"/>
    <n v="24"/>
    <n v="28"/>
    <n v="1782.82"/>
    <n v="2507.7260676328519"/>
    <n v="2595496.4800000018"/>
    <n v="24.807838179519596"/>
    <n v="1007.5921112515798"/>
  </r>
  <r>
    <s v="89F81270"/>
    <d v="2024-05-13T00:00:00"/>
    <x v="0"/>
    <x v="2"/>
    <n v="4153.2"/>
    <n v="31"/>
    <n v="23"/>
    <n v="1542.38"/>
    <n v="2573.119554204658"/>
    <n v="2539668.9999999977"/>
    <n v="25.230392156862745"/>
    <n v="1023.382745098039"/>
  </r>
  <r>
    <s v="7CF824AB"/>
    <d v="2023-07-29T00:00:00"/>
    <x v="0"/>
    <x v="2"/>
    <n v="3465.45"/>
    <n v="48"/>
    <n v="41"/>
    <n v="1240.19"/>
    <n v="2573.119554204658"/>
    <n v="2539668.9999999977"/>
    <n v="25.230392156862745"/>
    <n v="1023.382745098039"/>
  </r>
  <r>
    <s v="0480FB10"/>
    <d v="2024-10-07T00:00:00"/>
    <x v="0"/>
    <x v="4"/>
    <n v="4308.8999999999996"/>
    <n v="29"/>
    <n v="32"/>
    <n v="411.99"/>
    <n v="2573.119554204658"/>
    <n v="2539668.9999999977"/>
    <n v="24.45252774352651"/>
    <n v="990.94692971640018"/>
  </r>
  <r>
    <s v="8BF4368F"/>
    <d v="2024-07-23T00:00:00"/>
    <x v="1"/>
    <x v="3"/>
    <n v="760.31"/>
    <n v="29"/>
    <n v="38"/>
    <n v="1902.36"/>
    <n v="2535.998905930473"/>
    <n v="2480206.9300000025"/>
    <n v="24.807838179519596"/>
    <n v="1007.5921112515798"/>
  </r>
  <r>
    <s v="7D78EEB3"/>
    <d v="2023-07-31T00:00:00"/>
    <x v="1"/>
    <x v="2"/>
    <n v="3296.95"/>
    <n v="20"/>
    <n v="11"/>
    <n v="266.62"/>
    <n v="2535.998905930473"/>
    <n v="2480206.9300000025"/>
    <n v="25.230392156862745"/>
    <n v="1023.382745098039"/>
  </r>
  <r>
    <s v="EE1D05C8"/>
    <d v="2024-02-29T00:00:00"/>
    <x v="3"/>
    <x v="4"/>
    <n v="4645.4799999999996"/>
    <n v="48"/>
    <n v="13"/>
    <n v="1580.77"/>
    <n v="2494.4112799999994"/>
    <n v="2494411.2799999993"/>
    <n v="24.45252774352651"/>
    <n v="990.94692971640018"/>
  </r>
  <r>
    <s v="D9A0E9BF"/>
    <d v="2023-11-05T00:00:00"/>
    <x v="2"/>
    <x v="0"/>
    <n v="4024.06"/>
    <n v="50"/>
    <n v="19"/>
    <n v="886.41"/>
    <n v="2507.7260676328519"/>
    <n v="2595496.4800000018"/>
    <n v="24.466666666666665"/>
    <n v="1006.2658231292509"/>
  </r>
  <r>
    <s v="DD31037E"/>
    <d v="2023-02-08T00:00:00"/>
    <x v="1"/>
    <x v="2"/>
    <n v="2135.91"/>
    <n v="6"/>
    <n v="13"/>
    <n v="1052.1199999999999"/>
    <n v="2535.998905930473"/>
    <n v="2480206.9300000025"/>
    <n v="25.230392156862745"/>
    <n v="1023.382745098039"/>
  </r>
  <r>
    <s v="B842E633"/>
    <d v="2024-02-02T00:00:00"/>
    <x v="1"/>
    <x v="4"/>
    <n v="3702.32"/>
    <n v="22"/>
    <n v="14"/>
    <n v="218.6"/>
    <n v="2535.998905930473"/>
    <n v="2480206.9300000025"/>
    <n v="24.45252774352651"/>
    <n v="990.94692971640018"/>
  </r>
  <r>
    <s v="5176CB56"/>
    <d v="2023-02-19T00:00:00"/>
    <x v="0"/>
    <x v="1"/>
    <n v="1978.92"/>
    <n v="9"/>
    <n v="41"/>
    <n v="750.93"/>
    <n v="2573.119554204658"/>
    <n v="2539668.9999999977"/>
    <n v="24.886658795749703"/>
    <n v="1011.2844799054373"/>
  </r>
  <r>
    <s v="CE1A18D7"/>
    <d v="2023-06-04T00:00:00"/>
    <x v="0"/>
    <x v="0"/>
    <n v="2952.17"/>
    <n v="40"/>
    <n v="19"/>
    <n v="1677.2"/>
    <n v="2573.119554204658"/>
    <n v="2539668.9999999977"/>
    <n v="24.466666666666665"/>
    <n v="1006.2658231292509"/>
  </r>
  <r>
    <s v="ACA081D5"/>
    <d v="2023-12-19T00:00:00"/>
    <x v="1"/>
    <x v="0"/>
    <n v="327.10000000000002"/>
    <n v="19"/>
    <n v="45"/>
    <n v="596.21"/>
    <n v="2535.998905930473"/>
    <n v="2480206.9300000025"/>
    <n v="24.466666666666665"/>
    <n v="1006.2658231292509"/>
  </r>
  <r>
    <s v="FECBF668"/>
    <d v="2023-03-04T00:00:00"/>
    <x v="3"/>
    <x v="1"/>
    <n v="2313.8200000000002"/>
    <n v="17"/>
    <n v="48"/>
    <n v="181.83"/>
    <n v="2494.4112799999994"/>
    <n v="2494411.2799999993"/>
    <n v="24.886658795749703"/>
    <n v="1011.2844799054373"/>
  </r>
  <r>
    <s v="76AF874E"/>
    <d v="2024-05-27T00:00:00"/>
    <x v="2"/>
    <x v="3"/>
    <n v="2156.2600000000002"/>
    <n v="18"/>
    <n v="18"/>
    <n v="687.58"/>
    <n v="2507.7260676328519"/>
    <n v="2595496.4800000018"/>
    <n v="24.807838179519596"/>
    <n v="1007.5921112515798"/>
  </r>
  <r>
    <s v="84787A20"/>
    <d v="2023-06-26T00:00:00"/>
    <x v="0"/>
    <x v="0"/>
    <n v="739.33"/>
    <n v="36"/>
    <n v="9"/>
    <n v="32.79"/>
    <n v="2573.119554204658"/>
    <n v="2539668.9999999977"/>
    <n v="24.466666666666665"/>
    <n v="1006.2658231292509"/>
  </r>
  <r>
    <s v="10C0996D"/>
    <d v="2023-11-08T00:00:00"/>
    <x v="2"/>
    <x v="1"/>
    <n v="1137.32"/>
    <n v="43"/>
    <n v="8"/>
    <n v="833.66"/>
    <n v="2507.7260676328519"/>
    <n v="2595496.4800000018"/>
    <n v="24.886658795749703"/>
    <n v="1011.2844799054373"/>
  </r>
  <r>
    <s v="65956734"/>
    <d v="2023-09-04T00:00:00"/>
    <x v="0"/>
    <x v="1"/>
    <n v="3594.02"/>
    <n v="50"/>
    <n v="43"/>
    <n v="1783.65"/>
    <n v="2573.119554204658"/>
    <n v="2539668.9999999977"/>
    <n v="24.886658795749703"/>
    <n v="1011.2844799054373"/>
  </r>
  <r>
    <s v="2AA1BCA6"/>
    <d v="2023-01-15T00:00:00"/>
    <x v="1"/>
    <x v="3"/>
    <n v="4191.22"/>
    <n v="34"/>
    <n v="37"/>
    <n v="1799.63"/>
    <n v="2535.998905930473"/>
    <n v="2480206.9300000025"/>
    <n v="24.807838179519596"/>
    <n v="1007.5921112515798"/>
  </r>
  <r>
    <s v="0BA09D8B"/>
    <d v="2023-12-13T00:00:00"/>
    <x v="0"/>
    <x v="1"/>
    <n v="4475.08"/>
    <n v="36"/>
    <n v="42"/>
    <n v="1333.53"/>
    <n v="2573.119554204658"/>
    <n v="2539668.9999999977"/>
    <n v="24.886658795749703"/>
    <n v="1011.2844799054373"/>
  </r>
  <r>
    <s v="E3A5C778"/>
    <d v="2024-05-18T00:00:00"/>
    <x v="1"/>
    <x v="4"/>
    <n v="1895.14"/>
    <n v="8"/>
    <n v="6"/>
    <n v="1694.06"/>
    <n v="2535.998905930473"/>
    <n v="2480206.9300000025"/>
    <n v="24.45252774352651"/>
    <n v="990.94692971640018"/>
  </r>
  <r>
    <s v="66EDBC9C"/>
    <d v="2023-05-25T00:00:00"/>
    <x v="1"/>
    <x v="2"/>
    <n v="1373.03"/>
    <n v="26"/>
    <n v="18"/>
    <n v="111.78"/>
    <n v="2535.998905930473"/>
    <n v="2480206.9300000025"/>
    <n v="25.230392156862745"/>
    <n v="1023.382745098039"/>
  </r>
  <r>
    <s v="FC1519D0"/>
    <d v="2023-08-01T00:00:00"/>
    <x v="2"/>
    <x v="3"/>
    <n v="1119.8699999999999"/>
    <n v="47"/>
    <n v="50"/>
    <n v="1375.28"/>
    <n v="2507.7260676328519"/>
    <n v="2595496.4800000018"/>
    <n v="24.807838179519596"/>
    <n v="1007.5921112515798"/>
  </r>
  <r>
    <s v="DB9C9BB2"/>
    <d v="2023-01-30T00:00:00"/>
    <x v="0"/>
    <x v="4"/>
    <n v="2992.98"/>
    <n v="30"/>
    <n v="7"/>
    <n v="1512.66"/>
    <n v="2573.119554204658"/>
    <n v="2539668.9999999977"/>
    <n v="24.45252774352651"/>
    <n v="990.94692971640018"/>
  </r>
  <r>
    <s v="76C422C3"/>
    <d v="2023-08-17T00:00:00"/>
    <x v="3"/>
    <x v="2"/>
    <n v="1014.86"/>
    <n v="26"/>
    <n v="45"/>
    <n v="1562.69"/>
    <n v="2494.4112799999994"/>
    <n v="2494411.2799999993"/>
    <n v="25.230392156862745"/>
    <n v="1023.382745098039"/>
  </r>
  <r>
    <s v="D5E59770"/>
    <d v="2024-09-08T00:00:00"/>
    <x v="3"/>
    <x v="0"/>
    <n v="3223.34"/>
    <n v="10"/>
    <n v="2"/>
    <n v="548.61"/>
    <n v="2494.4112799999994"/>
    <n v="2494411.2799999993"/>
    <n v="24.466666666666665"/>
    <n v="1006.2658231292509"/>
  </r>
  <r>
    <s v="80F51466"/>
    <d v="2023-05-02T00:00:00"/>
    <x v="1"/>
    <x v="2"/>
    <n v="2620.83"/>
    <n v="38"/>
    <n v="40"/>
    <n v="616.61"/>
    <n v="2535.998905930473"/>
    <n v="2480206.9300000025"/>
    <n v="25.230392156862745"/>
    <n v="1023.382745098039"/>
  </r>
  <r>
    <s v="F3C7809C"/>
    <d v="2023-10-18T00:00:00"/>
    <x v="1"/>
    <x v="3"/>
    <n v="4324.1400000000003"/>
    <n v="6"/>
    <n v="7"/>
    <n v="1101.5"/>
    <n v="2535.998905930473"/>
    <n v="2480206.9300000025"/>
    <n v="24.807838179519596"/>
    <n v="1007.5921112515798"/>
  </r>
  <r>
    <s v="6A881CF0"/>
    <d v="2023-08-09T00:00:00"/>
    <x v="3"/>
    <x v="3"/>
    <n v="1879.28"/>
    <n v="32"/>
    <n v="26"/>
    <n v="865.49"/>
    <n v="2494.4112799999994"/>
    <n v="2494411.2799999993"/>
    <n v="24.807838179519596"/>
    <n v="1007.5921112515798"/>
  </r>
  <r>
    <s v="D3F99353"/>
    <d v="2024-08-11T00:00:00"/>
    <x v="3"/>
    <x v="2"/>
    <n v="3140.8"/>
    <n v="10"/>
    <n v="45"/>
    <n v="1536.19"/>
    <n v="2494.4112799999994"/>
    <n v="2494411.2799999993"/>
    <n v="25.230392156862745"/>
    <n v="1023.382745098039"/>
  </r>
  <r>
    <s v="61AFAB5D"/>
    <d v="2023-09-11T00:00:00"/>
    <x v="0"/>
    <x v="1"/>
    <n v="3433.44"/>
    <n v="13"/>
    <n v="13"/>
    <n v="744.21"/>
    <n v="2573.119554204658"/>
    <n v="2539668.9999999977"/>
    <n v="24.886658795749703"/>
    <n v="1011.2844799054373"/>
  </r>
  <r>
    <s v="62A53F7B"/>
    <d v="2024-06-27T00:00:00"/>
    <x v="0"/>
    <x v="4"/>
    <n v="1183.04"/>
    <n v="10"/>
    <n v="44"/>
    <n v="160.82"/>
    <n v="2573.119554204658"/>
    <n v="2539668.9999999977"/>
    <n v="24.45252774352651"/>
    <n v="990.94692971640018"/>
  </r>
  <r>
    <s v="1A60A61C"/>
    <d v="2023-04-30T00:00:00"/>
    <x v="0"/>
    <x v="4"/>
    <n v="2439.9299999999998"/>
    <n v="12"/>
    <n v="48"/>
    <n v="1646.45"/>
    <n v="2573.119554204658"/>
    <n v="2539668.9999999977"/>
    <n v="24.45252774352651"/>
    <n v="990.94692971640018"/>
  </r>
  <r>
    <s v="70F76970"/>
    <d v="2023-07-08T00:00:00"/>
    <x v="0"/>
    <x v="3"/>
    <n v="2079.5500000000002"/>
    <n v="18"/>
    <n v="3"/>
    <n v="1178.32"/>
    <n v="2573.119554204658"/>
    <n v="2539668.9999999977"/>
    <n v="24.807838179519596"/>
    <n v="1007.5921112515798"/>
  </r>
  <r>
    <s v="4559EF4D"/>
    <d v="2022-12-10T00:00:00"/>
    <x v="3"/>
    <x v="2"/>
    <n v="3423"/>
    <n v="39"/>
    <n v="20"/>
    <n v="1169.5899999999999"/>
    <n v="2494.4112799999994"/>
    <n v="2494411.2799999993"/>
    <n v="25.230392156862745"/>
    <n v="1023.382745098039"/>
  </r>
  <r>
    <s v="3ED4BC17"/>
    <d v="2022-12-15T00:00:00"/>
    <x v="1"/>
    <x v="3"/>
    <n v="3447.8"/>
    <n v="41"/>
    <n v="4"/>
    <n v="1751.23"/>
    <n v="2535.998905930473"/>
    <n v="2480206.9300000025"/>
    <n v="24.807838179519596"/>
    <n v="1007.5921112515798"/>
  </r>
  <r>
    <s v="017E7EDA"/>
    <d v="2023-06-02T00:00:00"/>
    <x v="1"/>
    <x v="4"/>
    <n v="2086.2800000000002"/>
    <n v="36"/>
    <n v="19"/>
    <n v="841.05"/>
    <n v="2535.998905930473"/>
    <n v="2480206.9300000025"/>
    <n v="24.45252774352651"/>
    <n v="990.94692971640018"/>
  </r>
  <r>
    <s v="6898C6A6"/>
    <d v="2024-03-27T00:00:00"/>
    <x v="1"/>
    <x v="0"/>
    <n v="2332.65"/>
    <n v="23"/>
    <n v="23"/>
    <n v="357.8"/>
    <n v="2535.998905930473"/>
    <n v="2480206.9300000025"/>
    <n v="24.466666666666665"/>
    <n v="1006.2658231292509"/>
  </r>
  <r>
    <s v="670D0DD6"/>
    <d v="2022-12-23T00:00:00"/>
    <x v="0"/>
    <x v="4"/>
    <n v="635.75"/>
    <n v="30"/>
    <n v="16"/>
    <n v="1338.97"/>
    <n v="2573.119554204658"/>
    <n v="2539668.9999999977"/>
    <n v="24.45252774352651"/>
    <n v="990.94692971640018"/>
  </r>
  <r>
    <s v="F41C211E"/>
    <d v="2022-12-17T00:00:00"/>
    <x v="3"/>
    <x v="2"/>
    <n v="1674.25"/>
    <n v="47"/>
    <n v="11"/>
    <n v="424.46"/>
    <n v="2494.4112799999994"/>
    <n v="2494411.2799999993"/>
    <n v="25.230392156862745"/>
    <n v="1023.382745098039"/>
  </r>
  <r>
    <s v="0EB2B7BB"/>
    <d v="2023-03-17T00:00:00"/>
    <x v="3"/>
    <x v="2"/>
    <n v="597.20000000000005"/>
    <n v="38"/>
    <n v="41"/>
    <n v="388.69"/>
    <n v="2494.4112799999994"/>
    <n v="2494411.2799999993"/>
    <n v="25.230392156862745"/>
    <n v="1023.382745098039"/>
  </r>
  <r>
    <s v="97CD1DC5"/>
    <d v="2024-06-19T00:00:00"/>
    <x v="0"/>
    <x v="0"/>
    <n v="3532.22"/>
    <n v="37"/>
    <n v="8"/>
    <n v="621.94000000000005"/>
    <n v="2573.119554204658"/>
    <n v="2539668.9999999977"/>
    <n v="24.466666666666665"/>
    <n v="1006.2658231292509"/>
  </r>
  <r>
    <s v="E61307C0"/>
    <d v="2023-10-18T00:00:00"/>
    <x v="1"/>
    <x v="2"/>
    <n v="1200.18"/>
    <n v="2"/>
    <n v="33"/>
    <n v="715.85"/>
    <n v="2535.998905930473"/>
    <n v="2480206.9300000025"/>
    <n v="25.230392156862745"/>
    <n v="1023.382745098039"/>
  </r>
  <r>
    <s v="320C1403"/>
    <d v="2024-07-30T00:00:00"/>
    <x v="3"/>
    <x v="1"/>
    <n v="3762.55"/>
    <n v="12"/>
    <n v="30"/>
    <n v="1065.8800000000001"/>
    <n v="2494.4112799999994"/>
    <n v="2494411.2799999993"/>
    <n v="24.886658795749703"/>
    <n v="1011.2844799054373"/>
  </r>
  <r>
    <s v="DFDB0426"/>
    <d v="2023-01-24T00:00:00"/>
    <x v="3"/>
    <x v="0"/>
    <n v="1523.9"/>
    <n v="36"/>
    <n v="2"/>
    <n v="770.9"/>
    <n v="2494.4112799999994"/>
    <n v="2494411.2799999993"/>
    <n v="24.466666666666665"/>
    <n v="1006.2658231292509"/>
  </r>
  <r>
    <s v="D7041FBD"/>
    <d v="2024-08-14T00:00:00"/>
    <x v="1"/>
    <x v="4"/>
    <n v="3152.83"/>
    <n v="17"/>
    <n v="16"/>
    <n v="1578.68"/>
    <n v="2535.998905930473"/>
    <n v="2480206.9300000025"/>
    <n v="24.45252774352651"/>
    <n v="990.94692971640018"/>
  </r>
  <r>
    <s v="8BF10B55"/>
    <d v="2024-11-14T00:00:00"/>
    <x v="2"/>
    <x v="0"/>
    <n v="1035.1600000000001"/>
    <n v="38"/>
    <n v="32"/>
    <n v="1570.04"/>
    <n v="2507.7260676328519"/>
    <n v="2595496.4800000018"/>
    <n v="24.466666666666665"/>
    <n v="1006.2658231292509"/>
  </r>
  <r>
    <s v="C5331319"/>
    <d v="2024-11-07T00:00:00"/>
    <x v="0"/>
    <x v="4"/>
    <n v="1136.02"/>
    <n v="11"/>
    <n v="41"/>
    <n v="831.58"/>
    <n v="2573.119554204658"/>
    <n v="2539668.9999999977"/>
    <n v="24.45252774352651"/>
    <n v="990.94692971640018"/>
  </r>
  <r>
    <s v="051A54D3"/>
    <d v="2024-05-14T00:00:00"/>
    <x v="0"/>
    <x v="3"/>
    <n v="1892.32"/>
    <n v="34"/>
    <n v="25"/>
    <n v="1160.02"/>
    <n v="2573.119554204658"/>
    <n v="2539668.9999999977"/>
    <n v="24.807838179519596"/>
    <n v="1007.5921112515798"/>
  </r>
  <r>
    <s v="DC389E6A"/>
    <d v="2024-02-27T00:00:00"/>
    <x v="1"/>
    <x v="0"/>
    <n v="119.86"/>
    <n v="47"/>
    <n v="43"/>
    <n v="914.09"/>
    <n v="2535.998905930473"/>
    <n v="2480206.9300000025"/>
    <n v="24.466666666666665"/>
    <n v="1006.2658231292509"/>
  </r>
  <r>
    <s v="3FBE46DE"/>
    <d v="2023-08-01T00:00:00"/>
    <x v="0"/>
    <x v="0"/>
    <n v="4134.1499999999996"/>
    <n v="42"/>
    <n v="19"/>
    <n v="715.7"/>
    <n v="2573.119554204658"/>
    <n v="2539668.9999999977"/>
    <n v="24.466666666666665"/>
    <n v="1006.2658231292509"/>
  </r>
  <r>
    <s v="82F39E45"/>
    <d v="2023-05-13T00:00:00"/>
    <x v="0"/>
    <x v="4"/>
    <n v="2256.67"/>
    <n v="13"/>
    <n v="23"/>
    <n v="1456.26"/>
    <n v="2573.119554204658"/>
    <n v="2539668.9999999977"/>
    <n v="24.45252774352651"/>
    <n v="990.94692971640018"/>
  </r>
  <r>
    <s v="398B84FE"/>
    <d v="2023-05-22T00:00:00"/>
    <x v="3"/>
    <x v="4"/>
    <n v="1096.5899999999999"/>
    <n v="4"/>
    <n v="24"/>
    <n v="1766.86"/>
    <n v="2494.4112799999994"/>
    <n v="2494411.2799999993"/>
    <n v="24.45252774352651"/>
    <n v="990.94692971640018"/>
  </r>
  <r>
    <s v="EA33A5CA"/>
    <d v="2024-02-06T00:00:00"/>
    <x v="0"/>
    <x v="3"/>
    <n v="1696.94"/>
    <n v="38"/>
    <n v="45"/>
    <n v="1666.38"/>
    <n v="2573.119554204658"/>
    <n v="2539668.9999999977"/>
    <n v="24.807838179519596"/>
    <n v="1007.5921112515798"/>
  </r>
  <r>
    <s v="81C8DE6B"/>
    <d v="2023-05-29T00:00:00"/>
    <x v="0"/>
    <x v="0"/>
    <n v="2245.6799999999998"/>
    <n v="2"/>
    <n v="35"/>
    <n v="187.03"/>
    <n v="2573.119554204658"/>
    <n v="2539668.9999999977"/>
    <n v="24.466666666666665"/>
    <n v="1006.2658231292509"/>
  </r>
  <r>
    <s v="D6B63ADB"/>
    <d v="2023-07-24T00:00:00"/>
    <x v="1"/>
    <x v="4"/>
    <n v="2026.95"/>
    <n v="13"/>
    <n v="22"/>
    <n v="632.55999999999995"/>
    <n v="2535.998905930473"/>
    <n v="2480206.9300000025"/>
    <n v="24.45252774352651"/>
    <n v="990.94692971640018"/>
  </r>
  <r>
    <s v="7D7F882E"/>
    <d v="2023-01-26T00:00:00"/>
    <x v="3"/>
    <x v="3"/>
    <n v="4728.96"/>
    <n v="26"/>
    <n v="45"/>
    <n v="965.64"/>
    <n v="2494.4112799999994"/>
    <n v="2494411.2799999993"/>
    <n v="24.807838179519596"/>
    <n v="1007.5921112515798"/>
  </r>
  <r>
    <s v="5B1402ED"/>
    <d v="2023-12-09T00:00:00"/>
    <x v="2"/>
    <x v="1"/>
    <n v="1820.43"/>
    <n v="32"/>
    <n v="5"/>
    <n v="225.39"/>
    <n v="2507.7260676328519"/>
    <n v="2595496.4800000018"/>
    <n v="24.886658795749703"/>
    <n v="1011.2844799054373"/>
  </r>
  <r>
    <s v="CB8F94B3"/>
    <d v="2024-07-05T00:00:00"/>
    <x v="0"/>
    <x v="0"/>
    <n v="787.21"/>
    <n v="19"/>
    <n v="13"/>
    <n v="345.86"/>
    <n v="2573.119554204658"/>
    <n v="2539668.9999999977"/>
    <n v="24.466666666666665"/>
    <n v="1006.2658231292509"/>
  </r>
  <r>
    <s v="01B2A8EA"/>
    <d v="2023-09-30T00:00:00"/>
    <x v="3"/>
    <x v="3"/>
    <n v="4793.8"/>
    <n v="14"/>
    <n v="17"/>
    <n v="851.78"/>
    <n v="2494.4112799999994"/>
    <n v="2494411.2799999993"/>
    <n v="24.807838179519596"/>
    <n v="1007.5921112515798"/>
  </r>
  <r>
    <s v="BD46388A"/>
    <d v="2024-06-29T00:00:00"/>
    <x v="3"/>
    <x v="1"/>
    <n v="2756.3"/>
    <n v="5"/>
    <n v="36"/>
    <n v="366.49"/>
    <n v="2494.4112799999994"/>
    <n v="2494411.2799999993"/>
    <n v="24.886658795749703"/>
    <n v="1011.2844799054373"/>
  </r>
  <r>
    <s v="9AE5A436"/>
    <d v="2024-02-26T00:00:00"/>
    <x v="3"/>
    <x v="3"/>
    <n v="1279.18"/>
    <n v="29"/>
    <n v="13"/>
    <n v="1229.8599999999999"/>
    <n v="2494.4112799999994"/>
    <n v="2494411.2799999993"/>
    <n v="24.807838179519596"/>
    <n v="1007.5921112515798"/>
  </r>
  <r>
    <s v="31BC0B23"/>
    <d v="2023-08-19T00:00:00"/>
    <x v="3"/>
    <x v="0"/>
    <n v="2695.32"/>
    <n v="7"/>
    <n v="18"/>
    <n v="237.19"/>
    <n v="2494.4112799999994"/>
    <n v="2494411.2799999993"/>
    <n v="24.466666666666665"/>
    <n v="1006.2658231292509"/>
  </r>
  <r>
    <s v="30EE9776"/>
    <d v="2023-02-16T00:00:00"/>
    <x v="1"/>
    <x v="3"/>
    <n v="1422.56"/>
    <n v="44"/>
    <n v="49"/>
    <n v="95.81"/>
    <n v="2535.998905930473"/>
    <n v="2480206.9300000025"/>
    <n v="24.807838179519596"/>
    <n v="1007.5921112515798"/>
  </r>
  <r>
    <s v="6872D5F0"/>
    <d v="2024-05-21T00:00:00"/>
    <x v="2"/>
    <x v="3"/>
    <n v="2452.87"/>
    <n v="2"/>
    <n v="8"/>
    <n v="1647.39"/>
    <n v="2507.7260676328519"/>
    <n v="2595496.4800000018"/>
    <n v="24.807838179519596"/>
    <n v="1007.5921112515798"/>
  </r>
  <r>
    <s v="AF5FFFA5"/>
    <d v="2024-09-16T00:00:00"/>
    <x v="2"/>
    <x v="1"/>
    <n v="415.57"/>
    <n v="9"/>
    <n v="32"/>
    <n v="1506.72"/>
    <n v="2507.7260676328519"/>
    <n v="2595496.4800000018"/>
    <n v="24.886658795749703"/>
    <n v="1011.2844799054373"/>
  </r>
  <r>
    <s v="1E164DCC"/>
    <d v="2023-08-13T00:00:00"/>
    <x v="2"/>
    <x v="0"/>
    <n v="4836.67"/>
    <n v="42"/>
    <n v="14"/>
    <n v="1506.77"/>
    <n v="2507.7260676328519"/>
    <n v="2595496.4800000018"/>
    <n v="24.466666666666665"/>
    <n v="1006.2658231292509"/>
  </r>
  <r>
    <s v="90A88F3A"/>
    <d v="2024-06-18T00:00:00"/>
    <x v="1"/>
    <x v="0"/>
    <n v="4192.07"/>
    <n v="7"/>
    <n v="8"/>
    <n v="840.58"/>
    <n v="2535.998905930473"/>
    <n v="2480206.9300000025"/>
    <n v="24.466666666666665"/>
    <n v="1006.2658231292509"/>
  </r>
  <r>
    <s v="9CD64490"/>
    <d v="2023-03-02T00:00:00"/>
    <x v="2"/>
    <x v="3"/>
    <n v="2192.2199999999998"/>
    <n v="12"/>
    <n v="4"/>
    <n v="1770.15"/>
    <n v="2507.7260676328519"/>
    <n v="2595496.4800000018"/>
    <n v="24.807838179519596"/>
    <n v="1007.5921112515798"/>
  </r>
  <r>
    <s v="5A84BCF4"/>
    <d v="2023-11-27T00:00:00"/>
    <x v="2"/>
    <x v="4"/>
    <n v="512.15"/>
    <n v="21"/>
    <n v="38"/>
    <n v="818.05"/>
    <n v="2507.7260676328519"/>
    <n v="2595496.4800000018"/>
    <n v="24.45252774352651"/>
    <n v="990.94692971640018"/>
  </r>
  <r>
    <s v="61B7DEB8"/>
    <d v="2024-03-14T00:00:00"/>
    <x v="0"/>
    <x v="2"/>
    <n v="3198.65"/>
    <n v="20"/>
    <n v="43"/>
    <n v="1846.12"/>
    <n v="2573.119554204658"/>
    <n v="2539668.9999999977"/>
    <n v="25.230392156862745"/>
    <n v="1023.382745098039"/>
  </r>
  <r>
    <s v="AC67F5FF"/>
    <d v="2023-10-04T00:00:00"/>
    <x v="0"/>
    <x v="3"/>
    <n v="795.8"/>
    <n v="32"/>
    <n v="17"/>
    <n v="1892.72"/>
    <n v="2573.119554204658"/>
    <n v="2539668.9999999977"/>
    <n v="24.807838179519596"/>
    <n v="1007.5921112515798"/>
  </r>
  <r>
    <s v="8520593"/>
    <d v="2023-11-17T00:00:00"/>
    <x v="1"/>
    <x v="1"/>
    <n v="3739.72"/>
    <n v="7"/>
    <n v="42"/>
    <n v="769.96"/>
    <n v="2535.998905930473"/>
    <n v="2480206.9300000025"/>
    <n v="24.886658795749703"/>
    <n v="1011.2844799054373"/>
  </r>
  <r>
    <s v="F4278CE4"/>
    <d v="2023-03-18T00:00:00"/>
    <x v="1"/>
    <x v="4"/>
    <n v="1222.42"/>
    <n v="35"/>
    <n v="5"/>
    <n v="1455.51"/>
    <n v="2535.998905930473"/>
    <n v="2480206.9300000025"/>
    <n v="24.45252774352651"/>
    <n v="990.94692971640018"/>
  </r>
  <r>
    <s v="047DA045"/>
    <d v="2023-05-25T00:00:00"/>
    <x v="0"/>
    <x v="2"/>
    <n v="367.86"/>
    <n v="9"/>
    <n v="13"/>
    <n v="538.54"/>
    <n v="2573.119554204658"/>
    <n v="2539668.9999999977"/>
    <n v="25.230392156862745"/>
    <n v="1023.382745098039"/>
  </r>
  <r>
    <s v="F5957F06"/>
    <d v="2024-10-31T00:00:00"/>
    <x v="2"/>
    <x v="1"/>
    <n v="64.89"/>
    <n v="42"/>
    <n v="45"/>
    <n v="247.5"/>
    <n v="2507.7260676328519"/>
    <n v="2595496.4800000018"/>
    <n v="24.886658795749703"/>
    <n v="1011.2844799054373"/>
  </r>
  <r>
    <s v="367173B4"/>
    <d v="2024-10-17T00:00:00"/>
    <x v="0"/>
    <x v="3"/>
    <n v="393.38"/>
    <n v="38"/>
    <n v="50"/>
    <n v="303.83"/>
    <n v="2573.119554204658"/>
    <n v="2539668.9999999977"/>
    <n v="24.807838179519596"/>
    <n v="1007.5921112515798"/>
  </r>
  <r>
    <s v="01F65C2B"/>
    <d v="2023-01-10T00:00:00"/>
    <x v="1"/>
    <x v="0"/>
    <n v="1349.76"/>
    <n v="44"/>
    <n v="24"/>
    <n v="1516.48"/>
    <n v="2535.998905930473"/>
    <n v="2480206.9300000025"/>
    <n v="24.466666666666665"/>
    <n v="1006.2658231292509"/>
  </r>
  <r>
    <s v="2F36A3B8"/>
    <d v="2024-06-14T00:00:00"/>
    <x v="3"/>
    <x v="3"/>
    <n v="3673.99"/>
    <n v="2"/>
    <n v="6"/>
    <n v="1125.3"/>
    <n v="2494.4112799999994"/>
    <n v="2494411.2799999993"/>
    <n v="24.807838179519596"/>
    <n v="1007.5921112515798"/>
  </r>
  <r>
    <s v="CF4D97AB"/>
    <d v="2024-07-24T00:00:00"/>
    <x v="3"/>
    <x v="2"/>
    <n v="2148.4"/>
    <n v="10"/>
    <n v="0"/>
    <n v="188.55"/>
    <n v="2494.4112799999994"/>
    <n v="2494411.2799999993"/>
    <n v="25.230392156862745"/>
    <n v="1023.382745098039"/>
  </r>
  <r>
    <s v="F98C0C84"/>
    <d v="2024-03-11T00:00:00"/>
    <x v="2"/>
    <x v="0"/>
    <n v="2054.37"/>
    <n v="26"/>
    <n v="5"/>
    <n v="1572.73"/>
    <n v="2507.7260676328519"/>
    <n v="2595496.4800000018"/>
    <n v="24.466666666666665"/>
    <n v="1006.2658231292509"/>
  </r>
  <r>
    <s v="A0B233AC"/>
    <d v="2023-12-03T00:00:00"/>
    <x v="3"/>
    <x v="4"/>
    <n v="66.58"/>
    <n v="40"/>
    <n v="27"/>
    <n v="370.16"/>
    <n v="2494.4112799999994"/>
    <n v="2494411.2799999993"/>
    <n v="24.45252774352651"/>
    <n v="990.94692971640018"/>
  </r>
  <r>
    <s v="70F5917C"/>
    <d v="2023-09-27T00:00:00"/>
    <x v="0"/>
    <x v="4"/>
    <n v="2769.97"/>
    <n v="27"/>
    <n v="39"/>
    <n v="964.84"/>
    <n v="2573.119554204658"/>
    <n v="2539668.9999999977"/>
    <n v="24.45252774352651"/>
    <n v="990.94692971640018"/>
  </r>
  <r>
    <s v="557267B5"/>
    <d v="2023-05-21T00:00:00"/>
    <x v="1"/>
    <x v="0"/>
    <n v="3993.22"/>
    <n v="22"/>
    <n v="30"/>
    <n v="1832.25"/>
    <n v="2535.998905930473"/>
    <n v="2480206.9300000025"/>
    <n v="24.466666666666665"/>
    <n v="1006.2658231292509"/>
  </r>
  <r>
    <s v="A994FEA9"/>
    <d v="2024-06-06T00:00:00"/>
    <x v="1"/>
    <x v="3"/>
    <n v="1807.7"/>
    <n v="44"/>
    <n v="43"/>
    <n v="924.75"/>
    <n v="2535.998905930473"/>
    <n v="2480206.9300000025"/>
    <n v="24.807838179519596"/>
    <n v="1007.5921112515798"/>
  </r>
  <r>
    <s v="9353B163"/>
    <d v="2024-05-10T00:00:00"/>
    <x v="3"/>
    <x v="2"/>
    <n v="2174.9899999999998"/>
    <n v="1"/>
    <n v="32"/>
    <n v="1082.3"/>
    <n v="2494.4112799999994"/>
    <n v="2494411.2799999993"/>
    <n v="25.230392156862745"/>
    <n v="1023.382745098039"/>
  </r>
  <r>
    <s v="449EE495"/>
    <d v="2023-02-28T00:00:00"/>
    <x v="0"/>
    <x v="3"/>
    <n v="3997.07"/>
    <n v="22"/>
    <n v="46"/>
    <n v="429.46"/>
    <n v="2573.119554204658"/>
    <n v="2539668.9999999977"/>
    <n v="24.807838179519596"/>
    <n v="1007.5921112515798"/>
  </r>
  <r>
    <s v="B7FA1635"/>
    <d v="2023-05-29T00:00:00"/>
    <x v="0"/>
    <x v="3"/>
    <n v="4281.3900000000003"/>
    <n v="1"/>
    <n v="7"/>
    <n v="1076.99"/>
    <n v="2573.119554204658"/>
    <n v="2539668.9999999977"/>
    <n v="24.807838179519596"/>
    <n v="1007.5921112515798"/>
  </r>
  <r>
    <s v="6194610E"/>
    <d v="2024-02-08T00:00:00"/>
    <x v="1"/>
    <x v="4"/>
    <n v="2613.89"/>
    <n v="40"/>
    <n v="41"/>
    <n v="849.7"/>
    <n v="2535.998905930473"/>
    <n v="2480206.9300000025"/>
    <n v="24.45252774352651"/>
    <n v="990.94692971640018"/>
  </r>
  <r>
    <s v="6858F5D7"/>
    <d v="2024-10-02T00:00:00"/>
    <x v="2"/>
    <x v="1"/>
    <n v="1875.29"/>
    <n v="31"/>
    <n v="10"/>
    <n v="449.78"/>
    <n v="2507.7260676328519"/>
    <n v="2595496.4800000018"/>
    <n v="24.886658795749703"/>
    <n v="1011.2844799054373"/>
  </r>
  <r>
    <s v="F4012254"/>
    <d v="2024-09-25T00:00:00"/>
    <x v="1"/>
    <x v="1"/>
    <n v="4007.14"/>
    <n v="14"/>
    <n v="3"/>
    <n v="336.15"/>
    <n v="2535.998905930473"/>
    <n v="2480206.9300000025"/>
    <n v="24.886658795749703"/>
    <n v="1011.2844799054373"/>
  </r>
  <r>
    <s v="5BFC738A"/>
    <d v="2024-10-19T00:00:00"/>
    <x v="0"/>
    <x v="1"/>
    <n v="4778.17"/>
    <n v="13"/>
    <n v="13"/>
    <n v="23.69"/>
    <n v="2573.119554204658"/>
    <n v="2539668.9999999977"/>
    <n v="24.886658795749703"/>
    <n v="1011.2844799054373"/>
  </r>
  <r>
    <s v="D655C72A"/>
    <d v="2022-12-17T00:00:00"/>
    <x v="1"/>
    <x v="0"/>
    <n v="4981.1000000000004"/>
    <n v="29"/>
    <n v="6"/>
    <n v="1447.1"/>
    <n v="2535.998905930473"/>
    <n v="2480206.9300000025"/>
    <n v="24.466666666666665"/>
    <n v="1006.2658231292509"/>
  </r>
  <r>
    <s v="36FBC4F8"/>
    <d v="2023-04-18T00:00:00"/>
    <x v="1"/>
    <x v="3"/>
    <n v="2946.63"/>
    <n v="10"/>
    <n v="2"/>
    <n v="176.6"/>
    <n v="2535.998905930473"/>
    <n v="2480206.9300000025"/>
    <n v="24.807838179519596"/>
    <n v="1007.5921112515798"/>
  </r>
  <r>
    <s v="71FE31E0"/>
    <d v="2023-02-09T00:00:00"/>
    <x v="3"/>
    <x v="1"/>
    <n v="2840.01"/>
    <n v="14"/>
    <n v="5"/>
    <n v="1228.26"/>
    <n v="2494.4112799999994"/>
    <n v="2494411.2799999993"/>
    <n v="24.886658795749703"/>
    <n v="1011.2844799054373"/>
  </r>
  <r>
    <s v="41C8E05B"/>
    <d v="2024-05-09T00:00:00"/>
    <x v="3"/>
    <x v="2"/>
    <n v="4147.21"/>
    <n v="23"/>
    <n v="19"/>
    <n v="305.36"/>
    <n v="2494.4112799999994"/>
    <n v="2494411.2799999993"/>
    <n v="25.230392156862745"/>
    <n v="1023.382745098039"/>
  </r>
  <r>
    <s v="7ECFEADB"/>
    <d v="2024-11-09T00:00:00"/>
    <x v="1"/>
    <x v="1"/>
    <n v="2702.39"/>
    <n v="9"/>
    <n v="18"/>
    <n v="1968.25"/>
    <n v="2535.998905930473"/>
    <n v="2480206.9300000025"/>
    <n v="24.886658795749703"/>
    <n v="1011.2844799054373"/>
  </r>
  <r>
    <s v="39641095"/>
    <d v="2023-01-28T00:00:00"/>
    <x v="2"/>
    <x v="2"/>
    <n v="3914.65"/>
    <n v="41"/>
    <n v="8"/>
    <n v="1528.3"/>
    <n v="2507.7260676328519"/>
    <n v="2595496.4800000018"/>
    <n v="25.230392156862745"/>
    <n v="1023.382745098039"/>
  </r>
  <r>
    <s v="62E8BB81"/>
    <d v="2024-03-09T00:00:00"/>
    <x v="1"/>
    <x v="4"/>
    <n v="2078.41"/>
    <n v="2"/>
    <n v="40"/>
    <n v="45.13"/>
    <n v="2535.998905930473"/>
    <n v="2480206.9300000025"/>
    <n v="24.45252774352651"/>
    <n v="990.94692971640018"/>
  </r>
  <r>
    <s v="68FB816D"/>
    <d v="2024-08-20T00:00:00"/>
    <x v="2"/>
    <x v="2"/>
    <n v="1472.67"/>
    <n v="38"/>
    <n v="33"/>
    <n v="1998.28"/>
    <n v="2507.7260676328519"/>
    <n v="2595496.4800000018"/>
    <n v="25.230392156862745"/>
    <n v="1023.382745098039"/>
  </r>
  <r>
    <s v="F56E76A5"/>
    <d v="2024-08-25T00:00:00"/>
    <x v="3"/>
    <x v="1"/>
    <n v="4953.96"/>
    <n v="18"/>
    <n v="11"/>
    <n v="479.31"/>
    <n v="2494.4112799999994"/>
    <n v="2494411.2799999993"/>
    <n v="24.886658795749703"/>
    <n v="1011.2844799054373"/>
  </r>
  <r>
    <s v="787CD1BC"/>
    <d v="2023-09-13T00:00:00"/>
    <x v="3"/>
    <x v="4"/>
    <n v="2952.57"/>
    <n v="2"/>
    <n v="20"/>
    <n v="990.34"/>
    <n v="2494.4112799999994"/>
    <n v="2494411.2799999993"/>
    <n v="24.45252774352651"/>
    <n v="990.94692971640018"/>
  </r>
  <r>
    <s v="E9ADA9E0"/>
    <d v="2024-08-25T00:00:00"/>
    <x v="2"/>
    <x v="2"/>
    <n v="294.37"/>
    <n v="41"/>
    <n v="15"/>
    <n v="1770.54"/>
    <n v="2507.7260676328519"/>
    <n v="2595496.4800000018"/>
    <n v="25.230392156862745"/>
    <n v="1023.382745098039"/>
  </r>
  <r>
    <s v="F95F21A2"/>
    <d v="2023-03-12T00:00:00"/>
    <x v="2"/>
    <x v="1"/>
    <n v="4569.6499999999996"/>
    <n v="44"/>
    <n v="2"/>
    <n v="1344.53"/>
    <n v="2507.7260676328519"/>
    <n v="2595496.4800000018"/>
    <n v="24.886658795749703"/>
    <n v="1011.2844799054373"/>
  </r>
  <r>
    <s v="6D6B7AE0"/>
    <d v="2024-10-05T00:00:00"/>
    <x v="3"/>
    <x v="0"/>
    <n v="4891.75"/>
    <n v="22"/>
    <n v="9"/>
    <n v="1910.47"/>
    <n v="2494.4112799999994"/>
    <n v="2494411.2799999993"/>
    <n v="24.466666666666665"/>
    <n v="1006.2658231292509"/>
  </r>
  <r>
    <s v="B39BA371"/>
    <d v="2023-06-23T00:00:00"/>
    <x v="0"/>
    <x v="4"/>
    <n v="2624.4"/>
    <n v="47"/>
    <n v="33"/>
    <n v="1503.04"/>
    <n v="2573.119554204658"/>
    <n v="2539668.9999999977"/>
    <n v="24.45252774352651"/>
    <n v="990.94692971640018"/>
  </r>
  <r>
    <s v="0E605DBC"/>
    <d v="2024-09-28T00:00:00"/>
    <x v="3"/>
    <x v="1"/>
    <n v="4996.5200000000004"/>
    <n v="19"/>
    <n v="39"/>
    <n v="1168.25"/>
    <n v="2494.4112799999994"/>
    <n v="2494411.2799999993"/>
    <n v="24.886658795749703"/>
    <n v="1011.2844799054373"/>
  </r>
  <r>
    <s v="E4131220"/>
    <d v="2024-09-06T00:00:00"/>
    <x v="0"/>
    <x v="3"/>
    <n v="912.88"/>
    <n v="42"/>
    <n v="32"/>
    <n v="1611.46"/>
    <n v="2573.119554204658"/>
    <n v="2539668.9999999977"/>
    <n v="24.807838179519596"/>
    <n v="1007.5921112515798"/>
  </r>
  <r>
    <s v="EFB62AFC"/>
    <d v="2024-04-29T00:00:00"/>
    <x v="3"/>
    <x v="2"/>
    <n v="2056.8200000000002"/>
    <n v="13"/>
    <n v="40"/>
    <n v="1691.3"/>
    <n v="2494.4112799999994"/>
    <n v="2494411.2799999993"/>
    <n v="25.230392156862745"/>
    <n v="1023.382745098039"/>
  </r>
  <r>
    <s v="7CD674CE"/>
    <d v="2024-09-06T00:00:00"/>
    <x v="1"/>
    <x v="3"/>
    <n v="1306.8699999999999"/>
    <n v="7"/>
    <n v="2"/>
    <n v="746.34"/>
    <n v="2535.998905930473"/>
    <n v="2480206.9300000025"/>
    <n v="24.807838179519596"/>
    <n v="1007.5921112515798"/>
  </r>
  <r>
    <s v="D4FC2DE9"/>
    <d v="2023-09-24T00:00:00"/>
    <x v="3"/>
    <x v="0"/>
    <n v="1882.15"/>
    <n v="23"/>
    <n v="2"/>
    <n v="184.28"/>
    <n v="2494.4112799999994"/>
    <n v="2494411.2799999993"/>
    <n v="24.466666666666665"/>
    <n v="1006.2658231292509"/>
  </r>
  <r>
    <s v="EADE649E"/>
    <d v="2024-06-11T00:00:00"/>
    <x v="1"/>
    <x v="3"/>
    <n v="529.33000000000004"/>
    <n v="15"/>
    <n v="8"/>
    <n v="731.48"/>
    <n v="2535.998905930473"/>
    <n v="2480206.9300000025"/>
    <n v="24.807838179519596"/>
    <n v="1007.5921112515798"/>
  </r>
  <r>
    <s v="FECABCB3"/>
    <d v="2024-09-03T00:00:00"/>
    <x v="2"/>
    <x v="1"/>
    <n v="2849.05"/>
    <n v="36"/>
    <n v="12"/>
    <n v="1568.69"/>
    <n v="2507.7260676328519"/>
    <n v="2595496.4800000018"/>
    <n v="24.886658795749703"/>
    <n v="1011.2844799054373"/>
  </r>
  <r>
    <s v="52A7C7CC"/>
    <d v="2023-12-09T00:00:00"/>
    <x v="3"/>
    <x v="1"/>
    <n v="1818.44"/>
    <n v="30"/>
    <n v="17"/>
    <n v="1661.99"/>
    <n v="2494.4112799999994"/>
    <n v="2494411.2799999993"/>
    <n v="24.886658795749703"/>
    <n v="1011.2844799054373"/>
  </r>
  <r>
    <s v="7F959491"/>
    <d v="2023-12-24T00:00:00"/>
    <x v="0"/>
    <x v="2"/>
    <n v="2717.27"/>
    <n v="10"/>
    <n v="50"/>
    <n v="667.74"/>
    <n v="2573.119554204658"/>
    <n v="2539668.9999999977"/>
    <n v="25.230392156862745"/>
    <n v="1023.382745098039"/>
  </r>
  <r>
    <s v="24C26157"/>
    <d v="2023-03-13T00:00:00"/>
    <x v="1"/>
    <x v="1"/>
    <n v="2819.98"/>
    <n v="25"/>
    <n v="32"/>
    <n v="1943.62"/>
    <n v="2535.998905930473"/>
    <n v="2480206.9300000025"/>
    <n v="24.886658795749703"/>
    <n v="1011.2844799054373"/>
  </r>
  <r>
    <s v="7B57B84A"/>
    <d v="2023-10-18T00:00:00"/>
    <x v="0"/>
    <x v="4"/>
    <n v="1945.35"/>
    <n v="45"/>
    <n v="14"/>
    <n v="1070.0999999999999"/>
    <n v="2573.119554204658"/>
    <n v="2539668.9999999977"/>
    <n v="24.45252774352651"/>
    <n v="990.94692971640018"/>
  </r>
  <r>
    <s v="DFE89F15"/>
    <d v="2024-08-18T00:00:00"/>
    <x v="3"/>
    <x v="2"/>
    <n v="2349.25"/>
    <n v="6"/>
    <n v="14"/>
    <n v="149.37"/>
    <n v="2494.4112799999994"/>
    <n v="2494411.2799999993"/>
    <n v="25.230392156862745"/>
    <n v="1023.382745098039"/>
  </r>
  <r>
    <s v="76819654"/>
    <d v="2024-10-18T00:00:00"/>
    <x v="0"/>
    <x v="2"/>
    <n v="426.59"/>
    <n v="20"/>
    <n v="26"/>
    <n v="1418.29"/>
    <n v="2573.119554204658"/>
    <n v="2539668.9999999977"/>
    <n v="25.230392156862745"/>
    <n v="1023.382745098039"/>
  </r>
  <r>
    <s v="E5275918"/>
    <d v="2024-03-06T00:00:00"/>
    <x v="0"/>
    <x v="1"/>
    <n v="2188.4299999999998"/>
    <n v="7"/>
    <n v="38"/>
    <n v="186.37"/>
    <n v="2573.119554204658"/>
    <n v="2539668.9999999977"/>
    <n v="24.886658795749703"/>
    <n v="1011.2844799054373"/>
  </r>
  <r>
    <s v="42F4FE1C"/>
    <d v="2024-09-17T00:00:00"/>
    <x v="2"/>
    <x v="3"/>
    <n v="4491.32"/>
    <n v="21"/>
    <n v="24"/>
    <n v="1965.18"/>
    <n v="2507.7260676328519"/>
    <n v="2595496.4800000018"/>
    <n v="24.807838179519596"/>
    <n v="1007.5921112515798"/>
  </r>
  <r>
    <s v="5A531E57"/>
    <d v="2024-05-31T00:00:00"/>
    <x v="1"/>
    <x v="1"/>
    <n v="2360.14"/>
    <n v="47"/>
    <n v="14"/>
    <n v="855.84"/>
    <n v="2535.998905930473"/>
    <n v="2480206.9300000025"/>
    <n v="24.886658795749703"/>
    <n v="1011.2844799054373"/>
  </r>
  <r>
    <s v="981EB2EB"/>
    <d v="2022-11-22T00:00:00"/>
    <x v="2"/>
    <x v="3"/>
    <n v="2011.28"/>
    <n v="3"/>
    <n v="11"/>
    <n v="1335.17"/>
    <n v="2507.7260676328519"/>
    <n v="2595496.4800000018"/>
    <n v="24.807838179519596"/>
    <n v="1007.5921112515798"/>
  </r>
  <r>
    <s v="9B4B665B"/>
    <d v="2024-01-09T00:00:00"/>
    <x v="3"/>
    <x v="4"/>
    <n v="3901.29"/>
    <n v="29"/>
    <n v="5"/>
    <n v="508.13"/>
    <n v="2494.4112799999994"/>
    <n v="2494411.2799999993"/>
    <n v="24.45252774352651"/>
    <n v="990.94692971640018"/>
  </r>
  <r>
    <s v="4.726E+194"/>
    <d v="2023-07-29T00:00:00"/>
    <x v="2"/>
    <x v="2"/>
    <n v="2982.05"/>
    <n v="45"/>
    <n v="22"/>
    <n v="480.24"/>
    <n v="2507.7260676328519"/>
    <n v="2595496.4800000018"/>
    <n v="25.230392156862745"/>
    <n v="1023.382745098039"/>
  </r>
  <r>
    <s v="B6A50890"/>
    <d v="2024-07-14T00:00:00"/>
    <x v="2"/>
    <x v="3"/>
    <n v="1694.65"/>
    <n v="42"/>
    <n v="4"/>
    <n v="1869.98"/>
    <n v="2507.7260676328519"/>
    <n v="2595496.4800000018"/>
    <n v="24.807838179519596"/>
    <n v="1007.5921112515798"/>
  </r>
  <r>
    <s v="34448D24"/>
    <d v="2024-04-21T00:00:00"/>
    <x v="0"/>
    <x v="4"/>
    <n v="3433.84"/>
    <n v="45"/>
    <n v="45"/>
    <n v="122.66"/>
    <n v="2573.119554204658"/>
    <n v="2539668.9999999977"/>
    <n v="24.45252774352651"/>
    <n v="990.94692971640018"/>
  </r>
  <r>
    <s v="5CC2FD22"/>
    <d v="2023-01-28T00:00:00"/>
    <x v="0"/>
    <x v="4"/>
    <n v="4025.69"/>
    <n v="43"/>
    <n v="20"/>
    <n v="1254.69"/>
    <n v="2573.119554204658"/>
    <n v="2539668.9999999977"/>
    <n v="24.45252774352651"/>
    <n v="990.94692971640018"/>
  </r>
  <r>
    <s v="7AF237F5"/>
    <d v="2024-05-09T00:00:00"/>
    <x v="1"/>
    <x v="4"/>
    <n v="2742.42"/>
    <n v="21"/>
    <n v="42"/>
    <n v="1106.73"/>
    <n v="2535.998905930473"/>
    <n v="2480206.9300000025"/>
    <n v="24.45252774352651"/>
    <n v="990.94692971640018"/>
  </r>
  <r>
    <s v="45F26860"/>
    <d v="2024-03-09T00:00:00"/>
    <x v="2"/>
    <x v="1"/>
    <n v="129.91"/>
    <n v="40"/>
    <n v="30"/>
    <n v="897.75"/>
    <n v="2507.7260676328519"/>
    <n v="2595496.4800000018"/>
    <n v="24.886658795749703"/>
    <n v="1011.2844799054373"/>
  </r>
  <r>
    <s v="A4C78A5C"/>
    <d v="2024-04-14T00:00:00"/>
    <x v="3"/>
    <x v="4"/>
    <n v="4178.3999999999996"/>
    <n v="9"/>
    <n v="19"/>
    <n v="246.58"/>
    <n v="2494.4112799999994"/>
    <n v="2494411.2799999993"/>
    <n v="24.45252774352651"/>
    <n v="990.94692971640018"/>
  </r>
  <r>
    <s v="99711924"/>
    <d v="2024-04-06T00:00:00"/>
    <x v="0"/>
    <x v="3"/>
    <n v="1264.26"/>
    <n v="33"/>
    <n v="9"/>
    <n v="1189.67"/>
    <n v="2573.119554204658"/>
    <n v="2539668.9999999977"/>
    <n v="24.807838179519596"/>
    <n v="1007.5921112515798"/>
  </r>
  <r>
    <s v="CBA47797"/>
    <d v="2023-11-27T00:00:00"/>
    <x v="2"/>
    <x v="4"/>
    <n v="2576.37"/>
    <n v="45"/>
    <n v="16"/>
    <n v="519.30999999999995"/>
    <n v="2507.7260676328519"/>
    <n v="2595496.4800000018"/>
    <n v="24.45252774352651"/>
    <n v="990.94692971640018"/>
  </r>
  <r>
    <s v="BE55D32D"/>
    <d v="2023-09-24T00:00:00"/>
    <x v="1"/>
    <x v="4"/>
    <n v="3278.05"/>
    <n v="18"/>
    <n v="7"/>
    <n v="1782.28"/>
    <n v="2535.998905930473"/>
    <n v="2480206.9300000025"/>
    <n v="24.45252774352651"/>
    <n v="990.94692971640018"/>
  </r>
  <r>
    <s v="61D66C7F"/>
    <d v="2024-07-05T00:00:00"/>
    <x v="3"/>
    <x v="0"/>
    <n v="4010.19"/>
    <n v="33"/>
    <n v="5"/>
    <n v="1279.67"/>
    <n v="2494.4112799999994"/>
    <n v="2494411.2799999993"/>
    <n v="24.466666666666665"/>
    <n v="1006.2658231292509"/>
  </r>
  <r>
    <s v="E1AE5414"/>
    <d v="2022-11-21T00:00:00"/>
    <x v="2"/>
    <x v="2"/>
    <n v="762.89"/>
    <n v="33"/>
    <n v="1"/>
    <n v="1272.3"/>
    <n v="2507.7260676328519"/>
    <n v="2595496.4800000018"/>
    <n v="25.230392156862745"/>
    <n v="1023.382745098039"/>
  </r>
  <r>
    <s v="1EC04C2D"/>
    <d v="2023-09-01T00:00:00"/>
    <x v="3"/>
    <x v="2"/>
    <n v="3782.72"/>
    <n v="4"/>
    <n v="3"/>
    <n v="1183.8499999999999"/>
    <n v="2494.4112799999994"/>
    <n v="2494411.2799999993"/>
    <n v="25.230392156862745"/>
    <n v="1023.382745098039"/>
  </r>
  <r>
    <s v="83D437F8"/>
    <d v="2022-12-17T00:00:00"/>
    <x v="3"/>
    <x v="0"/>
    <n v="1708.26"/>
    <n v="41"/>
    <n v="12"/>
    <n v="1558.14"/>
    <n v="2494.4112799999994"/>
    <n v="2494411.2799999993"/>
    <n v="24.466666666666665"/>
    <n v="1006.2658231292509"/>
  </r>
  <r>
    <s v="F383F776"/>
    <d v="2023-05-20T00:00:00"/>
    <x v="0"/>
    <x v="2"/>
    <n v="84.88"/>
    <n v="25"/>
    <n v="36"/>
    <n v="799.55"/>
    <n v="2573.119554204658"/>
    <n v="2539668.9999999977"/>
    <n v="25.230392156862745"/>
    <n v="1023.382745098039"/>
  </r>
  <r>
    <s v="923790EB"/>
    <d v="2024-06-15T00:00:00"/>
    <x v="0"/>
    <x v="2"/>
    <n v="345.95"/>
    <n v="49"/>
    <n v="27"/>
    <n v="1278.9000000000001"/>
    <n v="2573.119554204658"/>
    <n v="2539668.9999999977"/>
    <n v="25.230392156862745"/>
    <n v="1023.382745098039"/>
  </r>
  <r>
    <s v="465ABDA2"/>
    <d v="2023-04-15T00:00:00"/>
    <x v="2"/>
    <x v="4"/>
    <n v="774.21"/>
    <n v="43"/>
    <n v="31"/>
    <n v="1413.43"/>
    <n v="2507.7260676328519"/>
    <n v="2595496.4800000018"/>
    <n v="24.45252774352651"/>
    <n v="990.94692971640018"/>
  </r>
  <r>
    <s v="E427A70A"/>
    <d v="2023-09-23T00:00:00"/>
    <x v="1"/>
    <x v="1"/>
    <n v="1329"/>
    <n v="27"/>
    <n v="25"/>
    <n v="943.81"/>
    <n v="2535.998905930473"/>
    <n v="2480206.9300000025"/>
    <n v="24.886658795749703"/>
    <n v="1011.2844799054373"/>
  </r>
  <r>
    <s v="C000BB7B"/>
    <d v="2024-09-22T00:00:00"/>
    <x v="1"/>
    <x v="4"/>
    <n v="4318.68"/>
    <n v="30"/>
    <n v="24"/>
    <n v="961.97"/>
    <n v="2535.998905930473"/>
    <n v="2480206.9300000025"/>
    <n v="24.45252774352651"/>
    <n v="990.94692971640018"/>
  </r>
  <r>
    <s v="DE60AF10"/>
    <d v="2023-11-16T00:00:00"/>
    <x v="1"/>
    <x v="3"/>
    <n v="2928.01"/>
    <n v="15"/>
    <n v="6"/>
    <n v="97.74"/>
    <n v="2535.998905930473"/>
    <n v="2480206.9300000025"/>
    <n v="24.807838179519596"/>
    <n v="1007.5921112515798"/>
  </r>
  <r>
    <s v="BC58D86C"/>
    <d v="2024-09-08T00:00:00"/>
    <x v="0"/>
    <x v="1"/>
    <n v="1217.07"/>
    <n v="33"/>
    <n v="12"/>
    <n v="1804.08"/>
    <n v="2573.119554204658"/>
    <n v="2539668.9999999977"/>
    <n v="24.886658795749703"/>
    <n v="1011.2844799054373"/>
  </r>
  <r>
    <s v="85DF1C46"/>
    <d v="2023-01-13T00:00:00"/>
    <x v="2"/>
    <x v="2"/>
    <n v="4949.68"/>
    <n v="20"/>
    <n v="45"/>
    <n v="1519.84"/>
    <n v="2507.7260676328519"/>
    <n v="2595496.4800000018"/>
    <n v="25.230392156862745"/>
    <n v="1023.382745098039"/>
  </r>
  <r>
    <s v="239D0EE8"/>
    <d v="2024-04-11T00:00:00"/>
    <x v="3"/>
    <x v="3"/>
    <n v="1535.52"/>
    <n v="39"/>
    <n v="32"/>
    <n v="1602.28"/>
    <n v="2494.4112799999994"/>
    <n v="2494411.2799999993"/>
    <n v="24.807838179519596"/>
    <n v="1007.5921112515798"/>
  </r>
  <r>
    <s v="285AAFEC"/>
    <d v="2024-03-27T00:00:00"/>
    <x v="3"/>
    <x v="3"/>
    <n v="998.39"/>
    <n v="48"/>
    <n v="7"/>
    <n v="151.68"/>
    <n v="2494.4112799999994"/>
    <n v="2494411.2799999993"/>
    <n v="24.807838179519596"/>
    <n v="1007.5921112515798"/>
  </r>
  <r>
    <s v="6C8DD9F3"/>
    <d v="2023-05-30T00:00:00"/>
    <x v="1"/>
    <x v="0"/>
    <n v="3305.09"/>
    <n v="33"/>
    <n v="6"/>
    <n v="664.17"/>
    <n v="2535.998905930473"/>
    <n v="2480206.9300000025"/>
    <n v="24.466666666666665"/>
    <n v="1006.2658231292509"/>
  </r>
  <r>
    <s v="8930B27C"/>
    <d v="2023-06-02T00:00:00"/>
    <x v="0"/>
    <x v="3"/>
    <n v="1131.22"/>
    <n v="15"/>
    <n v="29"/>
    <n v="339.7"/>
    <n v="2573.119554204658"/>
    <n v="2539668.9999999977"/>
    <n v="24.807838179519596"/>
    <n v="1007.5921112515798"/>
  </r>
  <r>
    <s v="3640C85A"/>
    <d v="2023-12-06T00:00:00"/>
    <x v="2"/>
    <x v="4"/>
    <n v="836.47"/>
    <n v="12"/>
    <n v="9"/>
    <n v="1152.23"/>
    <n v="2507.7260676328519"/>
    <n v="2595496.4800000018"/>
    <n v="24.45252774352651"/>
    <n v="990.94692971640018"/>
  </r>
  <r>
    <s v="B064D16D"/>
    <d v="2023-08-01T00:00:00"/>
    <x v="2"/>
    <x v="1"/>
    <n v="199.07"/>
    <n v="28"/>
    <n v="22"/>
    <n v="422.58"/>
    <n v="2507.7260676328519"/>
    <n v="2595496.4800000018"/>
    <n v="24.886658795749703"/>
    <n v="1011.2844799054373"/>
  </r>
  <r>
    <s v="A2AFBD25"/>
    <d v="2023-02-19T00:00:00"/>
    <x v="0"/>
    <x v="1"/>
    <n v="2757.5"/>
    <n v="50"/>
    <n v="33"/>
    <n v="709.5"/>
    <n v="2573.119554204658"/>
    <n v="2539668.9999999977"/>
    <n v="24.886658795749703"/>
    <n v="1011.2844799054373"/>
  </r>
  <r>
    <s v="2A4DCE15"/>
    <d v="2024-02-09T00:00:00"/>
    <x v="3"/>
    <x v="1"/>
    <n v="947.73"/>
    <n v="36"/>
    <n v="31"/>
    <n v="1395.28"/>
    <n v="2494.4112799999994"/>
    <n v="2494411.2799999993"/>
    <n v="24.886658795749703"/>
    <n v="1011.2844799054373"/>
  </r>
  <r>
    <s v="60DCEA81"/>
    <d v="2022-12-02T00:00:00"/>
    <x v="1"/>
    <x v="0"/>
    <n v="4163.68"/>
    <n v="27"/>
    <n v="14"/>
    <n v="640.74"/>
    <n v="2535.998905930473"/>
    <n v="2480206.9300000025"/>
    <n v="24.466666666666665"/>
    <n v="1006.2658231292509"/>
  </r>
  <r>
    <s v="3625524D"/>
    <d v="2024-10-13T00:00:00"/>
    <x v="2"/>
    <x v="3"/>
    <n v="1686.92"/>
    <n v="18"/>
    <n v="33"/>
    <n v="681.92"/>
    <n v="2507.7260676328519"/>
    <n v="2595496.4800000018"/>
    <n v="24.807838179519596"/>
    <n v="1007.5921112515798"/>
  </r>
  <r>
    <s v="EFAF3241"/>
    <d v="2024-06-24T00:00:00"/>
    <x v="1"/>
    <x v="3"/>
    <n v="2010.41"/>
    <n v="15"/>
    <n v="35"/>
    <n v="42.63"/>
    <n v="2535.998905930473"/>
    <n v="2480206.9300000025"/>
    <n v="24.807838179519596"/>
    <n v="1007.5921112515798"/>
  </r>
  <r>
    <s v="EF0221B6"/>
    <d v="2024-04-14T00:00:00"/>
    <x v="0"/>
    <x v="1"/>
    <n v="2516.0100000000002"/>
    <n v="10"/>
    <n v="11"/>
    <n v="249.76"/>
    <n v="2573.119554204658"/>
    <n v="2539668.9999999977"/>
    <n v="24.886658795749703"/>
    <n v="1011.2844799054373"/>
  </r>
  <r>
    <s v="7C3D76C0"/>
    <d v="2024-10-04T00:00:00"/>
    <x v="2"/>
    <x v="0"/>
    <n v="2176.2399999999998"/>
    <n v="45"/>
    <n v="44"/>
    <n v="967.67"/>
    <n v="2507.7260676328519"/>
    <n v="2595496.4800000018"/>
    <n v="24.466666666666665"/>
    <n v="1006.2658231292509"/>
  </r>
  <r>
    <s v="9F64A1FB"/>
    <d v="2024-10-05T00:00:00"/>
    <x v="0"/>
    <x v="4"/>
    <n v="2879.4"/>
    <n v="50"/>
    <n v="8"/>
    <n v="1489.87"/>
    <n v="2573.119554204658"/>
    <n v="2539668.9999999977"/>
    <n v="24.45252774352651"/>
    <n v="990.94692971640018"/>
  </r>
  <r>
    <s v="CD7EEC6D"/>
    <d v="2023-06-29T00:00:00"/>
    <x v="0"/>
    <x v="4"/>
    <n v="2765.56"/>
    <n v="29"/>
    <n v="25"/>
    <n v="1411.56"/>
    <n v="2573.119554204658"/>
    <n v="2539668.9999999977"/>
    <n v="24.45252774352651"/>
    <n v="990.94692971640018"/>
  </r>
  <r>
    <s v="5BCC2CC1"/>
    <d v="2023-02-07T00:00:00"/>
    <x v="0"/>
    <x v="3"/>
    <n v="4289.55"/>
    <n v="9"/>
    <n v="45"/>
    <n v="1321.6"/>
    <n v="2573.119554204658"/>
    <n v="2539668.9999999977"/>
    <n v="24.807838179519596"/>
    <n v="1007.5921112515798"/>
  </r>
  <r>
    <s v="70560D9B"/>
    <d v="2024-10-01T00:00:00"/>
    <x v="1"/>
    <x v="2"/>
    <n v="320.02999999999997"/>
    <n v="44"/>
    <n v="16"/>
    <n v="353.86"/>
    <n v="2535.998905930473"/>
    <n v="2480206.9300000025"/>
    <n v="25.230392156862745"/>
    <n v="1023.382745098039"/>
  </r>
  <r>
    <s v="5110480E"/>
    <d v="2024-05-11T00:00:00"/>
    <x v="0"/>
    <x v="4"/>
    <n v="202.12"/>
    <n v="31"/>
    <n v="9"/>
    <n v="1964.08"/>
    <n v="2573.119554204658"/>
    <n v="2539668.9999999977"/>
    <n v="24.45252774352651"/>
    <n v="990.94692971640018"/>
  </r>
  <r>
    <s v="1B26B37B"/>
    <d v="2023-11-08T00:00:00"/>
    <x v="3"/>
    <x v="2"/>
    <n v="2519.44"/>
    <n v="41"/>
    <n v="17"/>
    <n v="1892.37"/>
    <n v="2494.4112799999994"/>
    <n v="2494411.2799999993"/>
    <n v="25.230392156862745"/>
    <n v="1023.382745098039"/>
  </r>
  <r>
    <s v="70095821"/>
    <d v="2023-02-09T00:00:00"/>
    <x v="1"/>
    <x v="1"/>
    <n v="1323.22"/>
    <n v="8"/>
    <n v="1"/>
    <n v="1240.46"/>
    <n v="2535.998905930473"/>
    <n v="2480206.9300000025"/>
    <n v="24.886658795749703"/>
    <n v="1011.2844799054373"/>
  </r>
  <r>
    <s v="2DB8F0E4"/>
    <d v="2023-07-11T00:00:00"/>
    <x v="1"/>
    <x v="0"/>
    <n v="4724.88"/>
    <n v="38"/>
    <n v="21"/>
    <n v="999.18"/>
    <n v="2535.998905930473"/>
    <n v="2480206.9300000025"/>
    <n v="24.466666666666665"/>
    <n v="1006.2658231292509"/>
  </r>
  <r>
    <s v="56EB871E"/>
    <d v="2024-11-01T00:00:00"/>
    <x v="2"/>
    <x v="1"/>
    <n v="4447.51"/>
    <n v="5"/>
    <n v="47"/>
    <n v="695.33"/>
    <n v="2507.7260676328519"/>
    <n v="2595496.4800000018"/>
    <n v="24.886658795749703"/>
    <n v="1011.2844799054373"/>
  </r>
  <r>
    <s v="D716C81A"/>
    <d v="2024-01-27T00:00:00"/>
    <x v="2"/>
    <x v="1"/>
    <n v="934.17"/>
    <n v="6"/>
    <n v="6"/>
    <n v="1600.13"/>
    <n v="2507.7260676328519"/>
    <n v="2595496.4800000018"/>
    <n v="24.886658795749703"/>
    <n v="1011.2844799054373"/>
  </r>
  <r>
    <s v="405551C3"/>
    <d v="2024-07-15T00:00:00"/>
    <x v="0"/>
    <x v="4"/>
    <n v="2840.85"/>
    <n v="44"/>
    <n v="38"/>
    <n v="933.96"/>
    <n v="2573.119554204658"/>
    <n v="2539668.9999999977"/>
    <n v="24.45252774352651"/>
    <n v="990.94692971640018"/>
  </r>
  <r>
    <s v="D3379740"/>
    <d v="2024-05-14T00:00:00"/>
    <x v="1"/>
    <x v="2"/>
    <n v="2237.16"/>
    <n v="50"/>
    <n v="39"/>
    <n v="1952.58"/>
    <n v="2535.998905930473"/>
    <n v="2480206.9300000025"/>
    <n v="25.230392156862745"/>
    <n v="1023.382745098039"/>
  </r>
  <r>
    <s v="056BEFCD"/>
    <d v="2024-09-22T00:00:00"/>
    <x v="3"/>
    <x v="4"/>
    <n v="4059.59"/>
    <n v="36"/>
    <n v="19"/>
    <n v="1473.1"/>
    <n v="2494.4112799999994"/>
    <n v="2494411.2799999993"/>
    <n v="24.45252774352651"/>
    <n v="990.94692971640018"/>
  </r>
  <r>
    <s v="1F4085C6"/>
    <d v="2023-09-14T00:00:00"/>
    <x v="0"/>
    <x v="1"/>
    <n v="1481.13"/>
    <n v="10"/>
    <n v="6"/>
    <n v="1569.25"/>
    <n v="2573.119554204658"/>
    <n v="2539668.9999999977"/>
    <n v="24.886658795749703"/>
    <n v="1011.2844799054373"/>
  </r>
  <r>
    <s v="97886538"/>
    <d v="2023-04-27T00:00:00"/>
    <x v="2"/>
    <x v="4"/>
    <n v="1389.66"/>
    <n v="48"/>
    <n v="8"/>
    <n v="883.5"/>
    <n v="2507.7260676328519"/>
    <n v="2595496.4800000018"/>
    <n v="24.45252774352651"/>
    <n v="990.94692971640018"/>
  </r>
  <r>
    <s v="8D6F388E"/>
    <d v="2023-07-03T00:00:00"/>
    <x v="3"/>
    <x v="1"/>
    <n v="975.84"/>
    <n v="49"/>
    <n v="18"/>
    <n v="1420.06"/>
    <n v="2494.4112799999994"/>
    <n v="2494411.2799999993"/>
    <n v="24.886658795749703"/>
    <n v="1011.2844799054373"/>
  </r>
  <r>
    <s v="32DB7EA5"/>
    <d v="2023-03-11T00:00:00"/>
    <x v="1"/>
    <x v="4"/>
    <n v="847.08"/>
    <n v="19"/>
    <n v="0"/>
    <n v="1628.49"/>
    <n v="2535.998905930473"/>
    <n v="2480206.9300000025"/>
    <n v="24.45252774352651"/>
    <n v="990.94692971640018"/>
  </r>
  <r>
    <s v="6EEBD349"/>
    <d v="2024-09-16T00:00:00"/>
    <x v="1"/>
    <x v="2"/>
    <n v="4137.66"/>
    <n v="17"/>
    <n v="18"/>
    <n v="1761.72"/>
    <n v="2535.998905930473"/>
    <n v="2480206.9300000025"/>
    <n v="25.230392156862745"/>
    <n v="1023.382745098039"/>
  </r>
  <r>
    <s v="E1836FD2"/>
    <d v="2024-03-20T00:00:00"/>
    <x v="2"/>
    <x v="4"/>
    <n v="1807.04"/>
    <n v="39"/>
    <n v="17"/>
    <n v="1515.32"/>
    <n v="2507.7260676328519"/>
    <n v="2595496.4800000018"/>
    <n v="24.45252774352651"/>
    <n v="990.94692971640018"/>
  </r>
  <r>
    <s v="192C91B7"/>
    <d v="2023-05-29T00:00:00"/>
    <x v="0"/>
    <x v="3"/>
    <n v="2241.77"/>
    <n v="7"/>
    <n v="43"/>
    <n v="107.43"/>
    <n v="2573.119554204658"/>
    <n v="2539668.9999999977"/>
    <n v="24.807838179519596"/>
    <n v="1007.5921112515798"/>
  </r>
  <r>
    <s v="155D30DC"/>
    <d v="2023-08-08T00:00:00"/>
    <x v="3"/>
    <x v="1"/>
    <n v="3002.42"/>
    <n v="46"/>
    <n v="0"/>
    <n v="509.12"/>
    <n v="2494.4112799999994"/>
    <n v="2494411.2799999993"/>
    <n v="24.886658795749703"/>
    <n v="1011.2844799054373"/>
  </r>
  <r>
    <s v="8239E19C"/>
    <d v="2024-09-04T00:00:00"/>
    <x v="1"/>
    <x v="4"/>
    <n v="1302.83"/>
    <n v="19"/>
    <n v="1"/>
    <n v="419.32"/>
    <n v="2535.998905930473"/>
    <n v="2480206.9300000025"/>
    <n v="24.45252774352651"/>
    <n v="990.94692971640018"/>
  </r>
  <r>
    <s v="80CFE928"/>
    <d v="2024-04-30T00:00:00"/>
    <x v="2"/>
    <x v="0"/>
    <n v="2926.54"/>
    <n v="36"/>
    <n v="44"/>
    <n v="425.78"/>
    <n v="2507.7260676328519"/>
    <n v="2595496.4800000018"/>
    <n v="24.466666666666665"/>
    <n v="1006.2658231292509"/>
  </r>
  <r>
    <s v="C0DC87C5"/>
    <d v="2023-03-20T00:00:00"/>
    <x v="0"/>
    <x v="0"/>
    <n v="3741.24"/>
    <n v="19"/>
    <n v="26"/>
    <n v="1341.41"/>
    <n v="2573.119554204658"/>
    <n v="2539668.9999999977"/>
    <n v="24.466666666666665"/>
    <n v="1006.2658231292509"/>
  </r>
  <r>
    <s v="517756DE"/>
    <d v="2023-01-03T00:00:00"/>
    <x v="0"/>
    <x v="2"/>
    <n v="609.04999999999995"/>
    <n v="40"/>
    <n v="3"/>
    <n v="1195.25"/>
    <n v="2573.119554204658"/>
    <n v="2539668.9999999977"/>
    <n v="25.230392156862745"/>
    <n v="1023.382745098039"/>
  </r>
  <r>
    <s v="8C3137A2"/>
    <d v="2023-11-27T00:00:00"/>
    <x v="1"/>
    <x v="0"/>
    <n v="4994.49"/>
    <n v="48"/>
    <n v="39"/>
    <n v="792.19"/>
    <n v="2535.998905930473"/>
    <n v="2480206.9300000025"/>
    <n v="24.466666666666665"/>
    <n v="1006.2658231292509"/>
  </r>
  <r>
    <s v="0523164F"/>
    <d v="2023-06-26T00:00:00"/>
    <x v="3"/>
    <x v="3"/>
    <n v="4405.66"/>
    <n v="25"/>
    <n v="10"/>
    <n v="562.35"/>
    <n v="2494.4112799999994"/>
    <n v="2494411.2799999993"/>
    <n v="24.807838179519596"/>
    <n v="1007.5921112515798"/>
  </r>
  <r>
    <s v="8557ECCC"/>
    <d v="2024-02-21T00:00:00"/>
    <x v="2"/>
    <x v="0"/>
    <n v="2053.0300000000002"/>
    <n v="15"/>
    <n v="48"/>
    <n v="1348.64"/>
    <n v="2507.7260676328519"/>
    <n v="2595496.4800000018"/>
    <n v="24.466666666666665"/>
    <n v="1006.2658231292509"/>
  </r>
  <r>
    <s v="FF1E4F18"/>
    <d v="2024-08-22T00:00:00"/>
    <x v="2"/>
    <x v="3"/>
    <n v="3773.43"/>
    <n v="20"/>
    <n v="21"/>
    <n v="1855.68"/>
    <n v="2507.7260676328519"/>
    <n v="2595496.4800000018"/>
    <n v="24.807838179519596"/>
    <n v="1007.5921112515798"/>
  </r>
  <r>
    <s v="A42A800C"/>
    <d v="2023-04-08T00:00:00"/>
    <x v="2"/>
    <x v="4"/>
    <n v="1720.56"/>
    <n v="37"/>
    <n v="25"/>
    <n v="372.38"/>
    <n v="2507.7260676328519"/>
    <n v="2595496.4800000018"/>
    <n v="24.45252774352651"/>
    <n v="990.94692971640018"/>
  </r>
  <r>
    <s v="B4C16369"/>
    <d v="2024-02-20T00:00:00"/>
    <x v="0"/>
    <x v="1"/>
    <n v="1153.22"/>
    <n v="22"/>
    <n v="38"/>
    <n v="778.31"/>
    <n v="2573.119554204658"/>
    <n v="2539668.9999999977"/>
    <n v="24.886658795749703"/>
    <n v="1011.2844799054373"/>
  </r>
  <r>
    <s v="86A5A7BA"/>
    <d v="2024-08-26T00:00:00"/>
    <x v="1"/>
    <x v="3"/>
    <n v="2030.26"/>
    <n v="31"/>
    <n v="36"/>
    <n v="1002.1"/>
    <n v="2535.998905930473"/>
    <n v="2480206.9300000025"/>
    <n v="24.807838179519596"/>
    <n v="1007.5921112515798"/>
  </r>
  <r>
    <s v="E6CA0F29"/>
    <d v="2024-08-28T00:00:00"/>
    <x v="0"/>
    <x v="1"/>
    <n v="684.65"/>
    <n v="11"/>
    <n v="0"/>
    <n v="1452.63"/>
    <n v="2573.119554204658"/>
    <n v="2539668.9999999977"/>
    <n v="24.886658795749703"/>
    <n v="1011.2844799054373"/>
  </r>
  <r>
    <s v="5140C4B4"/>
    <d v="2023-09-10T00:00:00"/>
    <x v="3"/>
    <x v="1"/>
    <n v="111.82"/>
    <n v="5"/>
    <n v="43"/>
    <n v="1913.78"/>
    <n v="2494.4112799999994"/>
    <n v="2494411.2799999993"/>
    <n v="24.886658795749703"/>
    <n v="1011.2844799054373"/>
  </r>
  <r>
    <s v="01B65F4F"/>
    <d v="2023-04-28T00:00:00"/>
    <x v="1"/>
    <x v="0"/>
    <n v="3124.23"/>
    <n v="23"/>
    <n v="39"/>
    <n v="42.63"/>
    <n v="2535.998905930473"/>
    <n v="2480206.9300000025"/>
    <n v="24.466666666666665"/>
    <n v="1006.2658231292509"/>
  </r>
  <r>
    <s v="06A2AB48"/>
    <d v="2022-12-13T00:00:00"/>
    <x v="1"/>
    <x v="1"/>
    <n v="4512.46"/>
    <n v="18"/>
    <n v="12"/>
    <n v="1502.93"/>
    <n v="2535.998905930473"/>
    <n v="2480206.9300000025"/>
    <n v="24.886658795749703"/>
    <n v="1011.2844799054373"/>
  </r>
  <r>
    <s v="7D98571D"/>
    <d v="2023-12-18T00:00:00"/>
    <x v="0"/>
    <x v="1"/>
    <n v="3275.21"/>
    <n v="47"/>
    <n v="22"/>
    <n v="1426.39"/>
    <n v="2573.119554204658"/>
    <n v="2539668.9999999977"/>
    <n v="24.886658795749703"/>
    <n v="1011.2844799054373"/>
  </r>
  <r>
    <s v="D80ED0F2"/>
    <d v="2024-09-16T00:00:00"/>
    <x v="3"/>
    <x v="2"/>
    <n v="4438.2299999999996"/>
    <n v="33"/>
    <n v="9"/>
    <n v="310.12"/>
    <n v="2494.4112799999994"/>
    <n v="2494411.2799999993"/>
    <n v="25.230392156862745"/>
    <n v="1023.382745098039"/>
  </r>
  <r>
    <s v="3DCC2B2B"/>
    <d v="2024-05-26T00:00:00"/>
    <x v="2"/>
    <x v="1"/>
    <n v="1045.3399999999999"/>
    <n v="49"/>
    <n v="15"/>
    <n v="648.59"/>
    <n v="2507.7260676328519"/>
    <n v="2595496.4800000018"/>
    <n v="24.886658795749703"/>
    <n v="1011.2844799054373"/>
  </r>
  <r>
    <s v="A16C8F0D"/>
    <d v="2024-09-22T00:00:00"/>
    <x v="1"/>
    <x v="3"/>
    <n v="3306.96"/>
    <n v="42"/>
    <n v="38"/>
    <n v="824.02"/>
    <n v="2535.998905930473"/>
    <n v="2480206.9300000025"/>
    <n v="24.807838179519596"/>
    <n v="1007.5921112515798"/>
  </r>
  <r>
    <s v="A1B15137"/>
    <d v="2024-03-12T00:00:00"/>
    <x v="3"/>
    <x v="2"/>
    <n v="586.53"/>
    <n v="9"/>
    <n v="18"/>
    <n v="1514.27"/>
    <n v="2494.4112799999994"/>
    <n v="2494411.2799999993"/>
    <n v="25.230392156862745"/>
    <n v="1023.382745098039"/>
  </r>
  <r>
    <s v="14DC565E"/>
    <d v="2023-11-28T00:00:00"/>
    <x v="1"/>
    <x v="2"/>
    <n v="1523.51"/>
    <n v="46"/>
    <n v="22"/>
    <n v="1660.64"/>
    <n v="2535.998905930473"/>
    <n v="2480206.9300000025"/>
    <n v="25.230392156862745"/>
    <n v="1023.382745098039"/>
  </r>
  <r>
    <s v="65E2D435"/>
    <d v="2024-06-14T00:00:00"/>
    <x v="3"/>
    <x v="1"/>
    <n v="1455.64"/>
    <n v="31"/>
    <n v="39"/>
    <n v="916.73"/>
    <n v="2494.4112799999994"/>
    <n v="2494411.2799999993"/>
    <n v="24.886658795749703"/>
    <n v="1011.2844799054373"/>
  </r>
  <r>
    <s v="6025138B"/>
    <d v="2024-03-15T00:00:00"/>
    <x v="2"/>
    <x v="3"/>
    <n v="4563.76"/>
    <n v="47"/>
    <n v="43"/>
    <n v="434.21"/>
    <n v="2507.7260676328519"/>
    <n v="2595496.4800000018"/>
    <n v="24.807838179519596"/>
    <n v="1007.5921112515798"/>
  </r>
  <r>
    <s v="0DB61E6C"/>
    <d v="2023-09-04T00:00:00"/>
    <x v="3"/>
    <x v="3"/>
    <n v="4364.7700000000004"/>
    <n v="26"/>
    <n v="29"/>
    <n v="45.94"/>
    <n v="2494.4112799999994"/>
    <n v="2494411.2799999993"/>
    <n v="24.807838179519596"/>
    <n v="1007.5921112515798"/>
  </r>
  <r>
    <s v="AB7E20C9"/>
    <d v="2023-03-25T00:00:00"/>
    <x v="3"/>
    <x v="1"/>
    <n v="4618.33"/>
    <n v="43"/>
    <n v="28"/>
    <n v="309.39"/>
    <n v="2494.4112799999994"/>
    <n v="2494411.2799999993"/>
    <n v="24.886658795749703"/>
    <n v="1011.2844799054373"/>
  </r>
  <r>
    <s v="251BC945"/>
    <d v="2024-09-06T00:00:00"/>
    <x v="1"/>
    <x v="2"/>
    <n v="2133.92"/>
    <n v="46"/>
    <n v="25"/>
    <n v="167.31"/>
    <n v="2535.998905930473"/>
    <n v="2480206.9300000025"/>
    <n v="25.230392156862745"/>
    <n v="1023.382745098039"/>
  </r>
  <r>
    <s v="76F3B6B4"/>
    <d v="2023-12-12T00:00:00"/>
    <x v="2"/>
    <x v="3"/>
    <n v="2975.45"/>
    <n v="21"/>
    <n v="26"/>
    <n v="1149.5899999999999"/>
    <n v="2507.7260676328519"/>
    <n v="2595496.4800000018"/>
    <n v="24.807838179519596"/>
    <n v="1007.5921112515798"/>
  </r>
  <r>
    <s v="53203CFB"/>
    <d v="2024-10-15T00:00:00"/>
    <x v="3"/>
    <x v="4"/>
    <n v="473.7"/>
    <n v="13"/>
    <n v="26"/>
    <n v="1075.74"/>
    <n v="2494.4112799999994"/>
    <n v="2494411.2799999993"/>
    <n v="24.45252774352651"/>
    <n v="990.94692971640018"/>
  </r>
  <r>
    <s v="1689B4D6"/>
    <d v="2023-11-17T00:00:00"/>
    <x v="1"/>
    <x v="4"/>
    <n v="689.12"/>
    <n v="3"/>
    <n v="35"/>
    <n v="888.66"/>
    <n v="2535.998905930473"/>
    <n v="2480206.9300000025"/>
    <n v="24.45252774352651"/>
    <n v="990.94692971640018"/>
  </r>
  <r>
    <s v="77B14380"/>
    <d v="2022-12-26T00:00:00"/>
    <x v="0"/>
    <x v="2"/>
    <n v="3936.45"/>
    <n v="18"/>
    <n v="2"/>
    <n v="590.41"/>
    <n v="2573.119554204658"/>
    <n v="2539668.9999999977"/>
    <n v="25.230392156862745"/>
    <n v="1023.382745098039"/>
  </r>
  <r>
    <s v="61078500000"/>
    <d v="2024-08-30T00:00:00"/>
    <x v="1"/>
    <x v="4"/>
    <n v="4206.6499999999996"/>
    <n v="23"/>
    <n v="11"/>
    <n v="362.81"/>
    <n v="2535.998905930473"/>
    <n v="2480206.9300000025"/>
    <n v="24.45252774352651"/>
    <n v="990.94692971640018"/>
  </r>
  <r>
    <s v="62F76B50"/>
    <d v="2023-04-17T00:00:00"/>
    <x v="1"/>
    <x v="1"/>
    <n v="4351.0600000000004"/>
    <n v="41"/>
    <n v="26"/>
    <n v="458.66"/>
    <n v="2535.998905930473"/>
    <n v="2480206.9300000025"/>
    <n v="24.886658795749703"/>
    <n v="1011.2844799054373"/>
  </r>
  <r>
    <s v="C0469587"/>
    <d v="2024-03-17T00:00:00"/>
    <x v="3"/>
    <x v="1"/>
    <n v="1737.65"/>
    <n v="16"/>
    <n v="2"/>
    <n v="1771.89"/>
    <n v="2494.4112799999994"/>
    <n v="2494411.2799999993"/>
    <n v="24.886658795749703"/>
    <n v="1011.2844799054373"/>
  </r>
  <r>
    <s v="82CA6783"/>
    <d v="2024-06-12T00:00:00"/>
    <x v="3"/>
    <x v="4"/>
    <n v="4059.37"/>
    <n v="16"/>
    <n v="50"/>
    <n v="1831.05"/>
    <n v="2494.4112799999994"/>
    <n v="2494411.2799999993"/>
    <n v="24.45252774352651"/>
    <n v="990.94692971640018"/>
  </r>
  <r>
    <s v="F1883A6E"/>
    <d v="2024-11-05T00:00:00"/>
    <x v="3"/>
    <x v="2"/>
    <n v="2661.71"/>
    <n v="17"/>
    <n v="37"/>
    <n v="1530"/>
    <n v="2494.4112799999994"/>
    <n v="2494411.2799999993"/>
    <n v="25.230392156862745"/>
    <n v="1023.382745098039"/>
  </r>
  <r>
    <s v="3C5543D2"/>
    <d v="2023-09-07T00:00:00"/>
    <x v="0"/>
    <x v="0"/>
    <n v="2516.69"/>
    <n v="45"/>
    <n v="25"/>
    <n v="1323.92"/>
    <n v="2573.119554204658"/>
    <n v="2539668.9999999977"/>
    <n v="24.466666666666665"/>
    <n v="1006.2658231292509"/>
  </r>
  <r>
    <s v="BF595C38"/>
    <d v="2023-03-09T00:00:00"/>
    <x v="2"/>
    <x v="0"/>
    <n v="1985.64"/>
    <n v="37"/>
    <n v="45"/>
    <n v="739.25"/>
    <n v="2507.7260676328519"/>
    <n v="2595496.4800000018"/>
    <n v="24.466666666666665"/>
    <n v="1006.2658231292509"/>
  </r>
  <r>
    <s v="C943B2C4"/>
    <d v="2023-11-02T00:00:00"/>
    <x v="2"/>
    <x v="4"/>
    <n v="3205.18"/>
    <n v="40"/>
    <n v="26"/>
    <n v="1070.97"/>
    <n v="2507.7260676328519"/>
    <n v="2595496.4800000018"/>
    <n v="24.45252774352651"/>
    <n v="990.94692971640018"/>
  </r>
  <r>
    <s v="69E899C3"/>
    <d v="2022-12-28T00:00:00"/>
    <x v="1"/>
    <x v="4"/>
    <n v="1381.45"/>
    <n v="47"/>
    <n v="30"/>
    <n v="1138.17"/>
    <n v="2535.998905930473"/>
    <n v="2480206.9300000025"/>
    <n v="24.45252774352651"/>
    <n v="990.94692971640018"/>
  </r>
  <r>
    <s v="DD45B3EC"/>
    <d v="2024-06-23T00:00:00"/>
    <x v="0"/>
    <x v="0"/>
    <n v="4433.59"/>
    <n v="6"/>
    <n v="16"/>
    <n v="521.17999999999995"/>
    <n v="2573.119554204658"/>
    <n v="2539668.9999999977"/>
    <n v="24.466666666666665"/>
    <n v="1006.2658231292509"/>
  </r>
  <r>
    <s v="2735A10B"/>
    <d v="2022-12-24T00:00:00"/>
    <x v="1"/>
    <x v="0"/>
    <n v="365.86"/>
    <n v="33"/>
    <n v="13"/>
    <n v="298.5"/>
    <n v="2535.998905930473"/>
    <n v="2480206.9300000025"/>
    <n v="24.466666666666665"/>
    <n v="1006.2658231292509"/>
  </r>
  <r>
    <s v="6BF1AD13"/>
    <d v="2024-03-10T00:00:00"/>
    <x v="3"/>
    <x v="0"/>
    <n v="1813.97"/>
    <n v="29"/>
    <n v="37"/>
    <n v="1606.57"/>
    <n v="2494.4112799999994"/>
    <n v="2494411.2799999993"/>
    <n v="24.466666666666665"/>
    <n v="1006.2658231292509"/>
  </r>
  <r>
    <s v="9EC91CA5"/>
    <d v="2024-02-03T00:00:00"/>
    <x v="2"/>
    <x v="1"/>
    <n v="664.93"/>
    <n v="25"/>
    <n v="10"/>
    <n v="1906.91"/>
    <n v="2507.7260676328519"/>
    <n v="2595496.4800000018"/>
    <n v="24.886658795749703"/>
    <n v="1011.2844799054373"/>
  </r>
  <r>
    <s v="9E6E1EFD"/>
    <d v="2022-12-02T00:00:00"/>
    <x v="2"/>
    <x v="1"/>
    <n v="4578.5600000000004"/>
    <n v="11"/>
    <n v="45"/>
    <n v="983.06"/>
    <n v="2507.7260676328519"/>
    <n v="2595496.4800000018"/>
    <n v="24.886658795749703"/>
    <n v="1011.2844799054373"/>
  </r>
  <r>
    <s v="3693740"/>
    <d v="2023-10-09T00:00:00"/>
    <x v="2"/>
    <x v="4"/>
    <n v="1315.74"/>
    <n v="25"/>
    <n v="16"/>
    <n v="1915.54"/>
    <n v="2507.7260676328519"/>
    <n v="2595496.4800000018"/>
    <n v="24.45252774352651"/>
    <n v="990.94692971640018"/>
  </r>
  <r>
    <s v="C769C2AB"/>
    <d v="2023-05-03T00:00:00"/>
    <x v="3"/>
    <x v="2"/>
    <n v="2257.62"/>
    <n v="6"/>
    <n v="19"/>
    <n v="64.099999999999994"/>
    <n v="2494.4112799999994"/>
    <n v="2494411.2799999993"/>
    <n v="25.230392156862745"/>
    <n v="1023.382745098039"/>
  </r>
  <r>
    <s v="7DC96E91"/>
    <d v="2024-03-15T00:00:00"/>
    <x v="3"/>
    <x v="1"/>
    <n v="886.21"/>
    <n v="4"/>
    <n v="47"/>
    <n v="1786.45"/>
    <n v="2494.4112799999994"/>
    <n v="2494411.2799999993"/>
    <n v="24.886658795749703"/>
    <n v="1011.2844799054373"/>
  </r>
  <r>
    <s v="D50BF6D4"/>
    <d v="2024-07-31T00:00:00"/>
    <x v="0"/>
    <x v="3"/>
    <n v="1065.31"/>
    <n v="19"/>
    <n v="3"/>
    <n v="1558.97"/>
    <n v="2573.119554204658"/>
    <n v="2539668.9999999977"/>
    <n v="24.807838179519596"/>
    <n v="1007.5921112515798"/>
  </r>
  <r>
    <s v="45DF5F5F"/>
    <d v="2024-05-11T00:00:00"/>
    <x v="0"/>
    <x v="3"/>
    <n v="1710.23"/>
    <n v="31"/>
    <n v="3"/>
    <n v="1314.62"/>
    <n v="2573.119554204658"/>
    <n v="2539668.9999999977"/>
    <n v="24.807838179519596"/>
    <n v="1007.5921112515798"/>
  </r>
  <r>
    <s v="67292828"/>
    <d v="2024-02-29T00:00:00"/>
    <x v="0"/>
    <x v="1"/>
    <n v="4928.87"/>
    <n v="27"/>
    <n v="27"/>
    <n v="84.72"/>
    <n v="2573.119554204658"/>
    <n v="2539668.9999999977"/>
    <n v="24.886658795749703"/>
    <n v="1011.2844799054373"/>
  </r>
  <r>
    <s v="07B83A00"/>
    <d v="2024-08-20T00:00:00"/>
    <x v="2"/>
    <x v="4"/>
    <n v="3982.78"/>
    <n v="13"/>
    <n v="8"/>
    <n v="1560.17"/>
    <n v="2507.7260676328519"/>
    <n v="2595496.4800000018"/>
    <n v="24.45252774352651"/>
    <n v="990.94692971640018"/>
  </r>
  <r>
    <s v="C7CD446B"/>
    <d v="2023-02-05T00:00:00"/>
    <x v="0"/>
    <x v="1"/>
    <n v="2940.82"/>
    <n v="47"/>
    <n v="6"/>
    <n v="943.24"/>
    <n v="2573.119554204658"/>
    <n v="2539668.9999999977"/>
    <n v="24.886658795749703"/>
    <n v="1011.2844799054373"/>
  </r>
  <r>
    <s v="2D279284"/>
    <d v="2023-09-17T00:00:00"/>
    <x v="2"/>
    <x v="2"/>
    <n v="2185.0700000000002"/>
    <n v="6"/>
    <n v="42"/>
    <n v="206.81"/>
    <n v="2507.7260676328519"/>
    <n v="2595496.4800000018"/>
    <n v="25.230392156862745"/>
    <n v="1023.382745098039"/>
  </r>
  <r>
    <s v="25A336E8"/>
    <d v="2024-10-12T00:00:00"/>
    <x v="1"/>
    <x v="4"/>
    <n v="4651.0600000000004"/>
    <n v="8"/>
    <n v="18"/>
    <n v="528.15"/>
    <n v="2535.998905930473"/>
    <n v="2480206.9300000025"/>
    <n v="24.45252774352651"/>
    <n v="990.94692971640018"/>
  </r>
  <r>
    <s v="B80BC926"/>
    <d v="2024-06-06T00:00:00"/>
    <x v="2"/>
    <x v="2"/>
    <n v="1298.81"/>
    <n v="45"/>
    <n v="36"/>
    <n v="1288.48"/>
    <n v="2507.7260676328519"/>
    <n v="2595496.4800000018"/>
    <n v="25.230392156862745"/>
    <n v="1023.382745098039"/>
  </r>
  <r>
    <s v="7C78DDF5"/>
    <d v="2023-10-27T00:00:00"/>
    <x v="1"/>
    <x v="2"/>
    <n v="1227.93"/>
    <n v="40"/>
    <n v="19"/>
    <n v="1767.54"/>
    <n v="2535.998905930473"/>
    <n v="2480206.9300000025"/>
    <n v="25.230392156862745"/>
    <n v="1023.382745098039"/>
  </r>
  <r>
    <s v="9753C78B"/>
    <d v="2023-12-13T00:00:00"/>
    <x v="1"/>
    <x v="3"/>
    <n v="4311.4399999999996"/>
    <n v="41"/>
    <n v="23"/>
    <n v="1074.8599999999999"/>
    <n v="2535.998905930473"/>
    <n v="2480206.9300000025"/>
    <n v="24.807838179519596"/>
    <n v="1007.5921112515798"/>
  </r>
  <r>
    <s v="BD03AB83"/>
    <d v="2023-06-21T00:00:00"/>
    <x v="1"/>
    <x v="2"/>
    <n v="4653.53"/>
    <n v="8"/>
    <n v="46"/>
    <n v="828.35"/>
    <n v="2535.998905930473"/>
    <n v="2480206.9300000025"/>
    <n v="25.230392156862745"/>
    <n v="1023.382745098039"/>
  </r>
  <r>
    <s v="3BAC5A20"/>
    <d v="2023-02-07T00:00:00"/>
    <x v="3"/>
    <x v="4"/>
    <n v="680.03"/>
    <n v="34"/>
    <n v="16"/>
    <n v="1371.94"/>
    <n v="2494.4112799999994"/>
    <n v="2494411.2799999993"/>
    <n v="24.45252774352651"/>
    <n v="990.94692971640018"/>
  </r>
  <r>
    <s v="726861B8"/>
    <d v="2024-06-03T00:00:00"/>
    <x v="3"/>
    <x v="4"/>
    <n v="1413.92"/>
    <n v="12"/>
    <n v="16"/>
    <n v="1151.6500000000001"/>
    <n v="2494.4112799999994"/>
    <n v="2494411.2799999993"/>
    <n v="24.45252774352651"/>
    <n v="990.94692971640018"/>
  </r>
  <r>
    <s v="D0973E69"/>
    <d v="2023-07-04T00:00:00"/>
    <x v="1"/>
    <x v="1"/>
    <n v="642.36"/>
    <n v="9"/>
    <n v="30"/>
    <n v="387.56"/>
    <n v="2535.998905930473"/>
    <n v="2480206.9300000025"/>
    <n v="24.886658795749703"/>
    <n v="1011.2844799054373"/>
  </r>
  <r>
    <s v="DBDFD99F"/>
    <d v="2024-07-24T00:00:00"/>
    <x v="1"/>
    <x v="2"/>
    <n v="593.33000000000004"/>
    <n v="8"/>
    <n v="30"/>
    <n v="1567.54"/>
    <n v="2535.998905930473"/>
    <n v="2480206.9300000025"/>
    <n v="25.230392156862745"/>
    <n v="1023.382745098039"/>
  </r>
  <r>
    <s v="589F3AF5"/>
    <d v="2023-01-16T00:00:00"/>
    <x v="0"/>
    <x v="0"/>
    <n v="2596.5700000000002"/>
    <n v="8"/>
    <n v="29"/>
    <n v="622.19000000000005"/>
    <n v="2573.119554204658"/>
    <n v="2539668.9999999977"/>
    <n v="24.466666666666665"/>
    <n v="1006.2658231292509"/>
  </r>
  <r>
    <s v="672ACB38"/>
    <d v="2024-07-24T00:00:00"/>
    <x v="3"/>
    <x v="3"/>
    <n v="371.06"/>
    <n v="24"/>
    <n v="6"/>
    <n v="1138"/>
    <n v="2494.4112799999994"/>
    <n v="2494411.2799999993"/>
    <n v="24.807838179519596"/>
    <n v="1007.5921112515798"/>
  </r>
  <r>
    <s v="CA724393"/>
    <d v="2024-06-27T00:00:00"/>
    <x v="2"/>
    <x v="0"/>
    <n v="540.15"/>
    <n v="40"/>
    <n v="47"/>
    <n v="1586.54"/>
    <n v="2507.7260676328519"/>
    <n v="2595496.4800000018"/>
    <n v="24.466666666666665"/>
    <n v="1006.2658231292509"/>
  </r>
  <r>
    <s v="21DE801C"/>
    <d v="2024-05-10T00:00:00"/>
    <x v="2"/>
    <x v="0"/>
    <n v="3164.74"/>
    <n v="22"/>
    <n v="5"/>
    <n v="1552.49"/>
    <n v="2507.7260676328519"/>
    <n v="2595496.4800000018"/>
    <n v="24.466666666666665"/>
    <n v="1006.2658231292509"/>
  </r>
  <r>
    <s v="6159430B"/>
    <d v="2023-08-15T00:00:00"/>
    <x v="0"/>
    <x v="4"/>
    <n v="3525.84"/>
    <n v="47"/>
    <n v="9"/>
    <n v="599.62"/>
    <n v="2573.119554204658"/>
    <n v="2539668.9999999977"/>
    <n v="24.45252774352651"/>
    <n v="990.94692971640018"/>
  </r>
  <r>
    <s v="FDC51C89"/>
    <d v="2024-03-11T00:00:00"/>
    <x v="3"/>
    <x v="2"/>
    <n v="2132.4299999999998"/>
    <n v="46"/>
    <n v="23"/>
    <n v="1103.5999999999999"/>
    <n v="2494.4112799999994"/>
    <n v="2494411.2799999993"/>
    <n v="25.230392156862745"/>
    <n v="1023.382745098039"/>
  </r>
  <r>
    <s v="5C185360"/>
    <d v="2023-04-15T00:00:00"/>
    <x v="3"/>
    <x v="0"/>
    <n v="4138.68"/>
    <n v="15"/>
    <n v="26"/>
    <n v="593.87"/>
    <n v="2494.4112799999994"/>
    <n v="2494411.2799999993"/>
    <n v="24.466666666666665"/>
    <n v="1006.2658231292509"/>
  </r>
  <r>
    <s v="B0E2A1A4"/>
    <d v="2023-12-26T00:00:00"/>
    <x v="3"/>
    <x v="3"/>
    <n v="3353.68"/>
    <n v="39"/>
    <n v="17"/>
    <n v="1573.62"/>
    <n v="2494.4112799999994"/>
    <n v="2494411.2799999993"/>
    <n v="24.807838179519596"/>
    <n v="1007.5921112515798"/>
  </r>
  <r>
    <s v="A86AA833"/>
    <d v="2023-01-11T00:00:00"/>
    <x v="0"/>
    <x v="2"/>
    <n v="2803.74"/>
    <n v="44"/>
    <n v="49"/>
    <n v="411.17"/>
    <n v="2573.119554204658"/>
    <n v="2539668.9999999977"/>
    <n v="25.230392156862745"/>
    <n v="1023.382745098039"/>
  </r>
  <r>
    <s v="394A5EEB"/>
    <d v="2024-07-29T00:00:00"/>
    <x v="3"/>
    <x v="1"/>
    <n v="4732.8900000000003"/>
    <n v="50"/>
    <n v="27"/>
    <n v="922.3"/>
    <n v="2494.4112799999994"/>
    <n v="2494411.2799999993"/>
    <n v="24.886658795749703"/>
    <n v="1011.2844799054373"/>
  </r>
  <r>
    <s v="0FF8B619"/>
    <d v="2023-09-26T00:00:00"/>
    <x v="1"/>
    <x v="4"/>
    <n v="1405.1"/>
    <n v="17"/>
    <n v="9"/>
    <n v="793.13"/>
    <n v="2535.998905930473"/>
    <n v="2480206.9300000025"/>
    <n v="24.45252774352651"/>
    <n v="990.94692971640018"/>
  </r>
  <r>
    <s v="04ADACBA"/>
    <d v="2023-08-24T00:00:00"/>
    <x v="2"/>
    <x v="0"/>
    <n v="4379.7299999999996"/>
    <n v="1"/>
    <n v="38"/>
    <n v="1973.19"/>
    <n v="2507.7260676328519"/>
    <n v="2595496.4800000018"/>
    <n v="24.466666666666665"/>
    <n v="1006.2658231292509"/>
  </r>
  <r>
    <s v="6F86828F"/>
    <d v="2023-08-02T00:00:00"/>
    <x v="3"/>
    <x v="1"/>
    <n v="4583.59"/>
    <n v="43"/>
    <n v="17"/>
    <n v="1294.98"/>
    <n v="2494.4112799999994"/>
    <n v="2494411.2799999993"/>
    <n v="24.886658795749703"/>
    <n v="1011.2844799054373"/>
  </r>
  <r>
    <s v="E6AC11FE"/>
    <d v="2024-08-07T00:00:00"/>
    <x v="0"/>
    <x v="1"/>
    <n v="4100.22"/>
    <n v="39"/>
    <n v="31"/>
    <n v="672.51"/>
    <n v="2573.119554204658"/>
    <n v="2539668.9999999977"/>
    <n v="24.886658795749703"/>
    <n v="1011.2844799054373"/>
  </r>
  <r>
    <s v="E21D0F72"/>
    <d v="2024-02-18T00:00:00"/>
    <x v="3"/>
    <x v="1"/>
    <n v="2504.42"/>
    <n v="5"/>
    <n v="9"/>
    <n v="1961.89"/>
    <n v="2494.4112799999994"/>
    <n v="2494411.2799999993"/>
    <n v="24.886658795749703"/>
    <n v="1011.2844799054373"/>
  </r>
  <r>
    <s v="074DB9FB"/>
    <d v="2023-06-14T00:00:00"/>
    <x v="3"/>
    <x v="2"/>
    <n v="878.71"/>
    <n v="4"/>
    <n v="7"/>
    <n v="650.14"/>
    <n v="2494.4112799999994"/>
    <n v="2494411.2799999993"/>
    <n v="25.230392156862745"/>
    <n v="1023.382745098039"/>
  </r>
  <r>
    <s v="87B54547"/>
    <d v="2023-05-12T00:00:00"/>
    <x v="1"/>
    <x v="0"/>
    <n v="2560.61"/>
    <n v="16"/>
    <n v="5"/>
    <n v="521.63"/>
    <n v="2535.998905930473"/>
    <n v="2480206.9300000025"/>
    <n v="24.466666666666665"/>
    <n v="1006.2658231292509"/>
  </r>
  <r>
    <s v="52ACD7A0"/>
    <d v="2022-11-20T00:00:00"/>
    <x v="1"/>
    <x v="4"/>
    <n v="3974.52"/>
    <n v="25"/>
    <n v="50"/>
    <n v="1055.3"/>
    <n v="2535.998905930473"/>
    <n v="2480206.9300000025"/>
    <n v="24.45252774352651"/>
    <n v="990.94692971640018"/>
  </r>
  <r>
    <s v="9D2881B9"/>
    <d v="2023-12-07T00:00:00"/>
    <x v="2"/>
    <x v="2"/>
    <n v="4002.35"/>
    <n v="46"/>
    <n v="14"/>
    <n v="799.19"/>
    <n v="2507.7260676328519"/>
    <n v="2595496.4800000018"/>
    <n v="25.230392156862745"/>
    <n v="1023.382745098039"/>
  </r>
  <r>
    <s v="D1D7B0A7"/>
    <d v="2023-06-27T00:00:00"/>
    <x v="3"/>
    <x v="0"/>
    <n v="3272.52"/>
    <n v="17"/>
    <n v="30"/>
    <n v="842.14"/>
    <n v="2494.4112799999994"/>
    <n v="2494411.2799999993"/>
    <n v="24.466666666666665"/>
    <n v="1006.2658231292509"/>
  </r>
  <r>
    <s v="FF1EC44F"/>
    <d v="2023-06-01T00:00:00"/>
    <x v="2"/>
    <x v="1"/>
    <n v="3663.97"/>
    <n v="36"/>
    <n v="39"/>
    <n v="945.05"/>
    <n v="2507.7260676328519"/>
    <n v="2595496.4800000018"/>
    <n v="24.886658795749703"/>
    <n v="1011.2844799054373"/>
  </r>
  <r>
    <s v="C2E3210F"/>
    <d v="2024-06-17T00:00:00"/>
    <x v="0"/>
    <x v="0"/>
    <n v="329.57"/>
    <n v="36"/>
    <n v="10"/>
    <n v="10.94"/>
    <n v="2573.119554204658"/>
    <n v="2539668.9999999977"/>
    <n v="24.466666666666665"/>
    <n v="1006.2658231292509"/>
  </r>
  <r>
    <s v="E6DBF27D"/>
    <d v="2024-04-23T00:00:00"/>
    <x v="3"/>
    <x v="4"/>
    <n v="4078.31"/>
    <n v="4"/>
    <n v="46"/>
    <n v="1012.38"/>
    <n v="2494.4112799999994"/>
    <n v="2494411.2799999993"/>
    <n v="24.45252774352651"/>
    <n v="990.94692971640018"/>
  </r>
  <r>
    <s v="7A0728EC"/>
    <d v="2023-12-03T00:00:00"/>
    <x v="1"/>
    <x v="0"/>
    <n v="1643.67"/>
    <n v="24"/>
    <n v="27"/>
    <n v="180.62"/>
    <n v="2535.998905930473"/>
    <n v="2480206.9300000025"/>
    <n v="24.466666666666665"/>
    <n v="1006.2658231292509"/>
  </r>
  <r>
    <s v="CF60C1B8"/>
    <d v="2023-08-13T00:00:00"/>
    <x v="0"/>
    <x v="0"/>
    <n v="4286.1400000000003"/>
    <n v="20"/>
    <n v="49"/>
    <n v="44.61"/>
    <n v="2573.119554204658"/>
    <n v="2539668.9999999977"/>
    <n v="24.466666666666665"/>
    <n v="1006.2658231292509"/>
  </r>
  <r>
    <s v="29D8555F"/>
    <d v="2023-11-06T00:00:00"/>
    <x v="0"/>
    <x v="0"/>
    <n v="699.09"/>
    <n v="7"/>
    <n v="24"/>
    <n v="279.42"/>
    <n v="2573.119554204658"/>
    <n v="2539668.9999999977"/>
    <n v="24.466666666666665"/>
    <n v="1006.2658231292509"/>
  </r>
  <r>
    <s v="F9D24557"/>
    <d v="2023-09-04T00:00:00"/>
    <x v="3"/>
    <x v="3"/>
    <n v="2546.4"/>
    <n v="44"/>
    <n v="5"/>
    <n v="796.78"/>
    <n v="2494.4112799999994"/>
    <n v="2494411.2799999993"/>
    <n v="24.807838179519596"/>
    <n v="1007.5921112515798"/>
  </r>
  <r>
    <s v="DD17C211"/>
    <d v="2024-07-04T00:00:00"/>
    <x v="0"/>
    <x v="3"/>
    <n v="960.41"/>
    <n v="49"/>
    <n v="26"/>
    <n v="23.08"/>
    <n v="2573.119554204658"/>
    <n v="2539668.9999999977"/>
    <n v="24.807838179519596"/>
    <n v="1007.5921112515798"/>
  </r>
  <r>
    <s v="0CCF6AC4"/>
    <d v="2024-08-28T00:00:00"/>
    <x v="1"/>
    <x v="4"/>
    <n v="2921.4"/>
    <n v="50"/>
    <n v="38"/>
    <n v="1300.5999999999999"/>
    <n v="2535.998905930473"/>
    <n v="2480206.9300000025"/>
    <n v="24.45252774352651"/>
    <n v="990.94692971640018"/>
  </r>
  <r>
    <s v="1172D8E4"/>
    <d v="2024-04-15T00:00:00"/>
    <x v="3"/>
    <x v="1"/>
    <n v="52.04"/>
    <n v="45"/>
    <n v="2"/>
    <n v="1529.16"/>
    <n v="2494.4112799999994"/>
    <n v="2494411.2799999993"/>
    <n v="24.886658795749703"/>
    <n v="1011.2844799054373"/>
  </r>
  <r>
    <s v="3CA3D9D6"/>
    <d v="2023-01-21T00:00:00"/>
    <x v="1"/>
    <x v="4"/>
    <n v="3757.47"/>
    <n v="11"/>
    <n v="2"/>
    <n v="1316.35"/>
    <n v="2535.998905930473"/>
    <n v="2480206.9300000025"/>
    <n v="24.45252774352651"/>
    <n v="990.94692971640018"/>
  </r>
  <r>
    <s v="BE776762"/>
    <d v="2023-11-10T00:00:00"/>
    <x v="2"/>
    <x v="1"/>
    <n v="4445.24"/>
    <n v="13"/>
    <n v="18"/>
    <n v="323.95999999999998"/>
    <n v="2507.7260676328519"/>
    <n v="2595496.4800000018"/>
    <n v="24.886658795749703"/>
    <n v="1011.2844799054373"/>
  </r>
  <r>
    <s v="5E9C7453"/>
    <d v="2022-12-21T00:00:00"/>
    <x v="2"/>
    <x v="3"/>
    <n v="4162.25"/>
    <n v="44"/>
    <n v="35"/>
    <n v="721.67"/>
    <n v="2507.7260676328519"/>
    <n v="2595496.4800000018"/>
    <n v="24.807838179519596"/>
    <n v="1007.5921112515798"/>
  </r>
  <r>
    <s v="9138C18B"/>
    <d v="2024-01-25T00:00:00"/>
    <x v="0"/>
    <x v="1"/>
    <n v="3578.19"/>
    <n v="1"/>
    <n v="6"/>
    <n v="419.29"/>
    <n v="2573.119554204658"/>
    <n v="2539668.9999999977"/>
    <n v="24.886658795749703"/>
    <n v="1011.2844799054373"/>
  </r>
  <r>
    <s v="10B8E670"/>
    <d v="2023-07-28T00:00:00"/>
    <x v="2"/>
    <x v="1"/>
    <n v="661.18"/>
    <n v="24"/>
    <n v="14"/>
    <n v="1785.98"/>
    <n v="2507.7260676328519"/>
    <n v="2595496.4800000018"/>
    <n v="24.886658795749703"/>
    <n v="1011.2844799054373"/>
  </r>
  <r>
    <s v="FFEE52F5"/>
    <d v="2024-05-21T00:00:00"/>
    <x v="1"/>
    <x v="0"/>
    <n v="1906.95"/>
    <n v="40"/>
    <n v="20"/>
    <n v="561.13"/>
    <n v="2535.998905930473"/>
    <n v="2480206.9300000025"/>
    <n v="24.466666666666665"/>
    <n v="1006.2658231292509"/>
  </r>
  <r>
    <s v="68B49CA5"/>
    <d v="2023-07-30T00:00:00"/>
    <x v="2"/>
    <x v="3"/>
    <n v="1555.72"/>
    <n v="40"/>
    <n v="14"/>
    <n v="590.75"/>
    <n v="2507.7260676328519"/>
    <n v="2595496.4800000018"/>
    <n v="24.807838179519596"/>
    <n v="1007.5921112515798"/>
  </r>
  <r>
    <s v="F1038E66"/>
    <d v="2022-12-27T00:00:00"/>
    <x v="3"/>
    <x v="4"/>
    <n v="1464.62"/>
    <n v="21"/>
    <n v="13"/>
    <n v="402.15"/>
    <n v="2494.4112799999994"/>
    <n v="2494411.2799999993"/>
    <n v="24.45252774352651"/>
    <n v="990.94692971640018"/>
  </r>
  <r>
    <s v="DAEF7BE5"/>
    <d v="2023-05-07T00:00:00"/>
    <x v="3"/>
    <x v="4"/>
    <n v="1120.6500000000001"/>
    <n v="31"/>
    <n v="14"/>
    <n v="1176.03"/>
    <n v="2494.4112799999994"/>
    <n v="2494411.2799999993"/>
    <n v="24.45252774352651"/>
    <n v="990.94692971640018"/>
  </r>
  <r>
    <s v="99D247ED"/>
    <d v="2022-11-18T00:00:00"/>
    <x v="0"/>
    <x v="2"/>
    <n v="3892.66"/>
    <n v="7"/>
    <n v="45"/>
    <n v="141.09"/>
    <n v="2573.119554204658"/>
    <n v="2539668.9999999977"/>
    <n v="25.230392156862745"/>
    <n v="1023.382745098039"/>
  </r>
  <r>
    <s v="2133E1C6"/>
    <d v="2023-09-07T00:00:00"/>
    <x v="3"/>
    <x v="2"/>
    <n v="4629.18"/>
    <n v="29"/>
    <n v="42"/>
    <n v="630.49"/>
    <n v="2494.4112799999994"/>
    <n v="2494411.2799999993"/>
    <n v="25.230392156862745"/>
    <n v="1023.382745098039"/>
  </r>
  <r>
    <s v="508C4EBD"/>
    <d v="2023-02-19T00:00:00"/>
    <x v="0"/>
    <x v="3"/>
    <n v="2718.41"/>
    <n v="4"/>
    <n v="50"/>
    <n v="311.60000000000002"/>
    <n v="2573.119554204658"/>
    <n v="2539668.9999999977"/>
    <n v="24.807838179519596"/>
    <n v="1007.5921112515798"/>
  </r>
  <r>
    <s v="38DB6EEB"/>
    <d v="2022-11-28T00:00:00"/>
    <x v="1"/>
    <x v="4"/>
    <n v="663.84"/>
    <n v="16"/>
    <n v="13"/>
    <n v="209.56"/>
    <n v="2535.998905930473"/>
    <n v="2480206.9300000025"/>
    <n v="24.45252774352651"/>
    <n v="990.94692971640018"/>
  </r>
  <r>
    <s v="31DBDBE2"/>
    <d v="2024-06-08T00:00:00"/>
    <x v="2"/>
    <x v="4"/>
    <n v="1390.74"/>
    <n v="11"/>
    <n v="32"/>
    <n v="1100.6600000000001"/>
    <n v="2507.7260676328519"/>
    <n v="2595496.4800000018"/>
    <n v="24.45252774352651"/>
    <n v="990.94692971640018"/>
  </r>
  <r>
    <s v="98A4A786"/>
    <d v="2023-03-28T00:00:00"/>
    <x v="1"/>
    <x v="1"/>
    <n v="1732.16"/>
    <n v="14"/>
    <n v="13"/>
    <n v="510.07"/>
    <n v="2535.998905930473"/>
    <n v="2480206.9300000025"/>
    <n v="24.886658795749703"/>
    <n v="1011.2844799054373"/>
  </r>
  <r>
    <s v="662AA33C"/>
    <d v="2024-04-15T00:00:00"/>
    <x v="2"/>
    <x v="4"/>
    <n v="1316.36"/>
    <n v="43"/>
    <n v="20"/>
    <n v="828.51"/>
    <n v="2507.7260676328519"/>
    <n v="2595496.4800000018"/>
    <n v="24.45252774352651"/>
    <n v="990.94692971640018"/>
  </r>
  <r>
    <s v="C6D59570"/>
    <d v="2024-11-09T00:00:00"/>
    <x v="2"/>
    <x v="4"/>
    <n v="3040.66"/>
    <n v="34"/>
    <n v="40"/>
    <n v="1820.27"/>
    <n v="2507.7260676328519"/>
    <n v="2595496.4800000018"/>
    <n v="24.45252774352651"/>
    <n v="990.94692971640018"/>
  </r>
  <r>
    <s v="D9B51E4D"/>
    <d v="2023-01-05T00:00:00"/>
    <x v="2"/>
    <x v="3"/>
    <n v="2797.38"/>
    <n v="39"/>
    <n v="42"/>
    <n v="1392.26"/>
    <n v="2507.7260676328519"/>
    <n v="2595496.4800000018"/>
    <n v="24.807838179519596"/>
    <n v="1007.5921112515798"/>
  </r>
  <r>
    <s v="3EEBA95F"/>
    <d v="2023-12-16T00:00:00"/>
    <x v="1"/>
    <x v="2"/>
    <n v="4395.96"/>
    <n v="14"/>
    <n v="50"/>
    <n v="648.20000000000005"/>
    <n v="2535.998905930473"/>
    <n v="2480206.9300000025"/>
    <n v="25.230392156862745"/>
    <n v="1023.382745098039"/>
  </r>
  <r>
    <s v="8CCB8298"/>
    <d v="2022-12-26T00:00:00"/>
    <x v="2"/>
    <x v="2"/>
    <n v="1884.6"/>
    <n v="6"/>
    <n v="17"/>
    <n v="1603.91"/>
    <n v="2507.7260676328519"/>
    <n v="2595496.4800000018"/>
    <n v="25.230392156862745"/>
    <n v="1023.382745098039"/>
  </r>
  <r>
    <s v="E4F36EAF"/>
    <d v="2024-07-20T00:00:00"/>
    <x v="0"/>
    <x v="2"/>
    <n v="3395.31"/>
    <n v="26"/>
    <n v="7"/>
    <n v="996.53"/>
    <n v="2573.119554204658"/>
    <n v="2539668.9999999977"/>
    <n v="25.230392156862745"/>
    <n v="1023.382745098039"/>
  </r>
  <r>
    <s v="1C914F50"/>
    <d v="2023-02-07T00:00:00"/>
    <x v="2"/>
    <x v="3"/>
    <n v="1255.74"/>
    <n v="38"/>
    <n v="47"/>
    <n v="1789.06"/>
    <n v="2507.7260676328519"/>
    <n v="2595496.4800000018"/>
    <n v="24.807838179519596"/>
    <n v="1007.5921112515798"/>
  </r>
  <r>
    <s v="4D8B40A5"/>
    <d v="2024-10-11T00:00:00"/>
    <x v="2"/>
    <x v="4"/>
    <n v="3831.08"/>
    <n v="45"/>
    <n v="32"/>
    <n v="150.33000000000001"/>
    <n v="2507.7260676328519"/>
    <n v="2595496.4800000018"/>
    <n v="24.45252774352651"/>
    <n v="990.94692971640018"/>
  </r>
  <r>
    <s v="DB898DD1"/>
    <d v="2024-04-30T00:00:00"/>
    <x v="1"/>
    <x v="3"/>
    <n v="3143.55"/>
    <n v="44"/>
    <n v="19"/>
    <n v="1230.95"/>
    <n v="2535.998905930473"/>
    <n v="2480206.9300000025"/>
    <n v="24.807838179519596"/>
    <n v="1007.5921112515798"/>
  </r>
  <r>
    <s v="EEBF63A3"/>
    <d v="2023-05-10T00:00:00"/>
    <x v="0"/>
    <x v="4"/>
    <n v="1407.02"/>
    <n v="50"/>
    <n v="35"/>
    <n v="1146.1099999999999"/>
    <n v="2573.119554204658"/>
    <n v="2539668.9999999977"/>
    <n v="24.45252774352651"/>
    <n v="990.94692971640018"/>
  </r>
  <r>
    <s v="EA5F5348"/>
    <d v="2024-02-17T00:00:00"/>
    <x v="2"/>
    <x v="2"/>
    <n v="4004.13"/>
    <n v="30"/>
    <n v="25"/>
    <n v="679.16"/>
    <n v="2507.7260676328519"/>
    <n v="2595496.4800000018"/>
    <n v="25.230392156862745"/>
    <n v="1023.382745098039"/>
  </r>
  <r>
    <s v="A7533315"/>
    <d v="2024-10-19T00:00:00"/>
    <x v="1"/>
    <x v="1"/>
    <n v="1673.71"/>
    <n v="39"/>
    <n v="47"/>
    <n v="1556.47"/>
    <n v="2535.998905930473"/>
    <n v="2480206.9300000025"/>
    <n v="24.886658795749703"/>
    <n v="1011.2844799054373"/>
  </r>
  <r>
    <s v="C202DD9F"/>
    <d v="2023-10-01T00:00:00"/>
    <x v="0"/>
    <x v="2"/>
    <n v="4059.96"/>
    <n v="15"/>
    <n v="12"/>
    <n v="201.71"/>
    <n v="2573.119554204658"/>
    <n v="2539668.9999999977"/>
    <n v="25.230392156862745"/>
    <n v="1023.382745098039"/>
  </r>
  <r>
    <s v="ABCA2303"/>
    <d v="2024-09-18T00:00:00"/>
    <x v="2"/>
    <x v="0"/>
    <n v="3321.6"/>
    <n v="26"/>
    <n v="42"/>
    <n v="1349.51"/>
    <n v="2507.7260676328519"/>
    <n v="2595496.4800000018"/>
    <n v="24.466666666666665"/>
    <n v="1006.2658231292509"/>
  </r>
  <r>
    <s v="2620B2AC"/>
    <d v="2024-07-08T00:00:00"/>
    <x v="3"/>
    <x v="2"/>
    <n v="1309.44"/>
    <n v="29"/>
    <n v="27"/>
    <n v="1451.8"/>
    <n v="2494.4112799999994"/>
    <n v="2494411.2799999993"/>
    <n v="25.230392156862745"/>
    <n v="1023.382745098039"/>
  </r>
  <r>
    <s v="548AB041"/>
    <d v="2023-06-24T00:00:00"/>
    <x v="2"/>
    <x v="2"/>
    <n v="966.24"/>
    <n v="20"/>
    <n v="48"/>
    <n v="303.56"/>
    <n v="2507.7260676328519"/>
    <n v="2595496.4800000018"/>
    <n v="25.230392156862745"/>
    <n v="1023.382745098039"/>
  </r>
  <r>
    <s v="89F49470"/>
    <d v="2022-12-12T00:00:00"/>
    <x v="0"/>
    <x v="2"/>
    <n v="1632.72"/>
    <n v="26"/>
    <n v="48"/>
    <n v="1132.56"/>
    <n v="2573.119554204658"/>
    <n v="2539668.9999999977"/>
    <n v="25.230392156862745"/>
    <n v="1023.382745098039"/>
  </r>
  <r>
    <s v="9C9BB801"/>
    <d v="2022-11-27T00:00:00"/>
    <x v="0"/>
    <x v="2"/>
    <n v="341.31"/>
    <n v="2"/>
    <n v="27"/>
    <n v="1308.9000000000001"/>
    <n v="2573.119554204658"/>
    <n v="2539668.9999999977"/>
    <n v="25.230392156862745"/>
    <n v="1023.382745098039"/>
  </r>
  <r>
    <s v="A3F3A760"/>
    <d v="2022-11-18T00:00:00"/>
    <x v="0"/>
    <x v="2"/>
    <n v="2784.42"/>
    <n v="21"/>
    <n v="18"/>
    <n v="386.61"/>
    <n v="2573.119554204658"/>
    <n v="2539668.9999999977"/>
    <n v="25.230392156862745"/>
    <n v="1023.382745098039"/>
  </r>
  <r>
    <s v="8F8B2585"/>
    <d v="2024-07-02T00:00:00"/>
    <x v="0"/>
    <x v="4"/>
    <n v="4903.83"/>
    <n v="35"/>
    <n v="48"/>
    <n v="955.6"/>
    <n v="2573.119554204658"/>
    <n v="2539668.9999999977"/>
    <n v="24.45252774352651"/>
    <n v="990.94692971640018"/>
  </r>
  <r>
    <s v="CE8CCC60"/>
    <d v="2023-06-06T00:00:00"/>
    <x v="1"/>
    <x v="4"/>
    <n v="2827.85"/>
    <n v="17"/>
    <n v="28"/>
    <n v="1627.17"/>
    <n v="2535.998905930473"/>
    <n v="2480206.9300000025"/>
    <n v="24.45252774352651"/>
    <n v="990.94692971640018"/>
  </r>
  <r>
    <s v="5BA7A300"/>
    <d v="2024-07-05T00:00:00"/>
    <x v="2"/>
    <x v="0"/>
    <n v="3103.32"/>
    <n v="10"/>
    <n v="6"/>
    <n v="56.03"/>
    <n v="2507.7260676328519"/>
    <n v="2595496.4800000018"/>
    <n v="24.466666666666665"/>
    <n v="1006.2658231292509"/>
  </r>
  <r>
    <s v="6F642804"/>
    <d v="2024-04-10T00:00:00"/>
    <x v="3"/>
    <x v="3"/>
    <n v="3880.71"/>
    <n v="35"/>
    <n v="19"/>
    <n v="951.16"/>
    <n v="2494.4112799999994"/>
    <n v="2494411.2799999993"/>
    <n v="24.807838179519596"/>
    <n v="1007.5921112515798"/>
  </r>
  <r>
    <s v="2EBB1647"/>
    <d v="2023-03-07T00:00:00"/>
    <x v="1"/>
    <x v="2"/>
    <n v="1632.72"/>
    <n v="4"/>
    <n v="21"/>
    <n v="1953.79"/>
    <n v="2535.998905930473"/>
    <n v="2480206.9300000025"/>
    <n v="25.230392156862745"/>
    <n v="1023.382745098039"/>
  </r>
  <r>
    <s v="0F0CB43A"/>
    <d v="2024-01-26T00:00:00"/>
    <x v="3"/>
    <x v="3"/>
    <n v="4679.47"/>
    <n v="8"/>
    <n v="44"/>
    <n v="592.49"/>
    <n v="2494.4112799999994"/>
    <n v="2494411.2799999993"/>
    <n v="24.807838179519596"/>
    <n v="1007.5921112515798"/>
  </r>
  <r>
    <s v="695F7814"/>
    <d v="2023-10-02T00:00:00"/>
    <x v="1"/>
    <x v="4"/>
    <n v="2645.97"/>
    <n v="4"/>
    <n v="39"/>
    <n v="1385.78"/>
    <n v="2535.998905930473"/>
    <n v="2480206.9300000025"/>
    <n v="24.45252774352651"/>
    <n v="990.94692971640018"/>
  </r>
  <r>
    <s v="5C4B047D"/>
    <d v="2023-07-04T00:00:00"/>
    <x v="1"/>
    <x v="4"/>
    <n v="4686.7299999999996"/>
    <n v="32"/>
    <n v="5"/>
    <n v="63.88"/>
    <n v="2535.998905930473"/>
    <n v="2480206.9300000025"/>
    <n v="24.45252774352651"/>
    <n v="990.94692971640018"/>
  </r>
  <r>
    <s v="E13F2B22"/>
    <d v="2024-10-02T00:00:00"/>
    <x v="2"/>
    <x v="1"/>
    <n v="1022.83"/>
    <n v="1"/>
    <n v="7"/>
    <n v="1908.02"/>
    <n v="2507.7260676328519"/>
    <n v="2595496.4800000018"/>
    <n v="24.886658795749703"/>
    <n v="1011.2844799054373"/>
  </r>
  <r>
    <s v="1C6CDF76"/>
    <d v="2022-11-18T00:00:00"/>
    <x v="1"/>
    <x v="3"/>
    <n v="4565.2700000000004"/>
    <n v="7"/>
    <n v="6"/>
    <n v="266.61"/>
    <n v="2535.998905930473"/>
    <n v="2480206.9300000025"/>
    <n v="24.807838179519596"/>
    <n v="1007.5921112515798"/>
  </r>
  <r>
    <s v="49372B78"/>
    <d v="2024-04-13T00:00:00"/>
    <x v="0"/>
    <x v="4"/>
    <n v="4099.13"/>
    <n v="42"/>
    <n v="29"/>
    <n v="1493.08"/>
    <n v="2573.119554204658"/>
    <n v="2539668.9999999977"/>
    <n v="24.45252774352651"/>
    <n v="990.94692971640018"/>
  </r>
  <r>
    <s v="D7D64F68"/>
    <d v="2024-06-15T00:00:00"/>
    <x v="2"/>
    <x v="2"/>
    <n v="4132.3500000000004"/>
    <n v="49"/>
    <n v="8"/>
    <n v="1578.88"/>
    <n v="2507.7260676328519"/>
    <n v="2595496.4800000018"/>
    <n v="25.230392156862745"/>
    <n v="1023.382745098039"/>
  </r>
  <r>
    <s v="AD9703EF"/>
    <d v="2023-06-02T00:00:00"/>
    <x v="2"/>
    <x v="4"/>
    <n v="4450.83"/>
    <n v="30"/>
    <n v="14"/>
    <n v="541.71"/>
    <n v="2507.7260676328519"/>
    <n v="2595496.4800000018"/>
    <n v="24.45252774352651"/>
    <n v="990.94692971640018"/>
  </r>
  <r>
    <s v="0733D52A"/>
    <d v="2024-02-25T00:00:00"/>
    <x v="0"/>
    <x v="2"/>
    <n v="2147.87"/>
    <n v="23"/>
    <n v="21"/>
    <n v="975.32"/>
    <n v="2573.119554204658"/>
    <n v="2539668.9999999977"/>
    <n v="25.230392156862745"/>
    <n v="1023.382745098039"/>
  </r>
  <r>
    <s v="E7A8361B"/>
    <d v="2024-06-04T00:00:00"/>
    <x v="3"/>
    <x v="1"/>
    <n v="2023.44"/>
    <n v="25"/>
    <n v="29"/>
    <n v="1293.6400000000001"/>
    <n v="2494.4112799999994"/>
    <n v="2494411.2799999993"/>
    <n v="24.886658795749703"/>
    <n v="1011.2844799054373"/>
  </r>
  <r>
    <s v="F42DE0FC"/>
    <d v="2023-11-18T00:00:00"/>
    <x v="2"/>
    <x v="0"/>
    <n v="1314.49"/>
    <n v="24"/>
    <n v="27"/>
    <n v="321.11"/>
    <n v="2507.7260676328519"/>
    <n v="2595496.4800000018"/>
    <n v="24.466666666666665"/>
    <n v="1006.2658231292509"/>
  </r>
  <r>
    <s v="E4A347CC"/>
    <d v="2024-01-31T00:00:00"/>
    <x v="1"/>
    <x v="2"/>
    <n v="3845.43"/>
    <n v="44"/>
    <n v="26"/>
    <n v="1822.37"/>
    <n v="2535.998905930473"/>
    <n v="2480206.9300000025"/>
    <n v="25.230392156862745"/>
    <n v="1023.382745098039"/>
  </r>
  <r>
    <s v="7D625193"/>
    <d v="2023-02-06T00:00:00"/>
    <x v="3"/>
    <x v="3"/>
    <n v="2841.41"/>
    <n v="10"/>
    <n v="17"/>
    <n v="1936.36"/>
    <n v="2494.4112799999994"/>
    <n v="2494411.2799999993"/>
    <n v="24.807838179519596"/>
    <n v="1007.5921112515798"/>
  </r>
  <r>
    <s v="CE5538E5"/>
    <d v="2024-09-15T00:00:00"/>
    <x v="2"/>
    <x v="2"/>
    <n v="4935.78"/>
    <n v="26"/>
    <n v="32"/>
    <n v="178.92"/>
    <n v="2507.7260676328519"/>
    <n v="2595496.4800000018"/>
    <n v="25.230392156862745"/>
    <n v="1023.382745098039"/>
  </r>
  <r>
    <s v="18AD41A5"/>
    <d v="2024-06-21T00:00:00"/>
    <x v="0"/>
    <x v="2"/>
    <n v="1531.92"/>
    <n v="45"/>
    <n v="49"/>
    <n v="1442.38"/>
    <n v="2573.119554204658"/>
    <n v="2539668.9999999977"/>
    <n v="25.230392156862745"/>
    <n v="1023.382745098039"/>
  </r>
  <r>
    <s v="BA3FD68C"/>
    <d v="2023-10-20T00:00:00"/>
    <x v="2"/>
    <x v="0"/>
    <n v="2502.09"/>
    <n v="9"/>
    <n v="5"/>
    <n v="204.52"/>
    <n v="2507.7260676328519"/>
    <n v="2595496.4800000018"/>
    <n v="24.466666666666665"/>
    <n v="1006.2658231292509"/>
  </r>
  <r>
    <s v="DE3BFC45"/>
    <d v="2024-05-14T00:00:00"/>
    <x v="1"/>
    <x v="3"/>
    <n v="2313.3000000000002"/>
    <n v="50"/>
    <n v="9"/>
    <n v="1860.42"/>
    <n v="2535.998905930473"/>
    <n v="2480206.9300000025"/>
    <n v="24.807838179519596"/>
    <n v="1007.5921112515798"/>
  </r>
  <r>
    <s v="F023CFA2"/>
    <d v="2023-11-22T00:00:00"/>
    <x v="2"/>
    <x v="3"/>
    <n v="1019.59"/>
    <n v="47"/>
    <n v="31"/>
    <n v="507.03"/>
    <n v="2507.7260676328519"/>
    <n v="2595496.4800000018"/>
    <n v="24.807838179519596"/>
    <n v="1007.5921112515798"/>
  </r>
  <r>
    <s v="80E11F61"/>
    <d v="2023-11-17T00:00:00"/>
    <x v="0"/>
    <x v="4"/>
    <n v="2297.23"/>
    <n v="34"/>
    <n v="28"/>
    <n v="99.06"/>
    <n v="2573.119554204658"/>
    <n v="2539668.9999999977"/>
    <n v="24.45252774352651"/>
    <n v="990.94692971640018"/>
  </r>
  <r>
    <s v="2E402FBD"/>
    <d v="2024-01-05T00:00:00"/>
    <x v="3"/>
    <x v="0"/>
    <n v="3624.58"/>
    <n v="23"/>
    <n v="43"/>
    <n v="1445.62"/>
    <n v="2494.4112799999994"/>
    <n v="2494411.2799999993"/>
    <n v="24.466666666666665"/>
    <n v="1006.2658231292509"/>
  </r>
  <r>
    <s v="5BB3A298"/>
    <d v="2024-07-25T00:00:00"/>
    <x v="3"/>
    <x v="4"/>
    <n v="4058.66"/>
    <n v="14"/>
    <n v="36"/>
    <n v="297.13"/>
    <n v="2494.4112799999994"/>
    <n v="2494411.2799999993"/>
    <n v="24.45252774352651"/>
    <n v="990.94692971640018"/>
  </r>
  <r>
    <s v="1FDE0731"/>
    <d v="2023-03-22T00:00:00"/>
    <x v="3"/>
    <x v="2"/>
    <n v="1728.34"/>
    <n v="10"/>
    <n v="42"/>
    <n v="109.64"/>
    <n v="2494.4112799999994"/>
    <n v="2494411.2799999993"/>
    <n v="25.230392156862745"/>
    <n v="1023.382745098039"/>
  </r>
  <r>
    <s v="3E49E08E"/>
    <d v="2022-12-10T00:00:00"/>
    <x v="3"/>
    <x v="3"/>
    <n v="259.93"/>
    <n v="49"/>
    <n v="32"/>
    <n v="1948.09"/>
    <n v="2494.4112799999994"/>
    <n v="2494411.2799999993"/>
    <n v="24.807838179519596"/>
    <n v="1007.5921112515798"/>
  </r>
  <r>
    <s v="34AE5A45"/>
    <d v="2024-01-20T00:00:00"/>
    <x v="3"/>
    <x v="2"/>
    <n v="4004.88"/>
    <n v="49"/>
    <n v="17"/>
    <n v="729.6"/>
    <n v="2494.4112799999994"/>
    <n v="2494411.2799999993"/>
    <n v="25.230392156862745"/>
    <n v="1023.382745098039"/>
  </r>
  <r>
    <s v="6884168E"/>
    <d v="2023-03-09T00:00:00"/>
    <x v="1"/>
    <x v="0"/>
    <n v="3809.01"/>
    <n v="46"/>
    <n v="23"/>
    <n v="711.21"/>
    <n v="2535.998905930473"/>
    <n v="2480206.9300000025"/>
    <n v="24.466666666666665"/>
    <n v="1006.2658231292509"/>
  </r>
  <r>
    <s v="9BB8753C"/>
    <d v="2024-10-28T00:00:00"/>
    <x v="3"/>
    <x v="3"/>
    <n v="872.87"/>
    <n v="7"/>
    <n v="35"/>
    <n v="1403.64"/>
    <n v="2494.4112799999994"/>
    <n v="2494411.2799999993"/>
    <n v="24.807838179519596"/>
    <n v="1007.5921112515798"/>
  </r>
  <r>
    <s v="1A664FFC"/>
    <d v="2023-01-26T00:00:00"/>
    <x v="3"/>
    <x v="2"/>
    <n v="4497.51"/>
    <n v="26"/>
    <n v="8"/>
    <n v="915.55"/>
    <n v="2494.4112799999994"/>
    <n v="2494411.2799999993"/>
    <n v="25.230392156862745"/>
    <n v="1023.382745098039"/>
  </r>
  <r>
    <s v="950C0A70"/>
    <d v="2022-12-02T00:00:00"/>
    <x v="2"/>
    <x v="1"/>
    <n v="1013.45"/>
    <n v="9"/>
    <n v="42"/>
    <n v="969.45"/>
    <n v="2507.7260676328519"/>
    <n v="2595496.4800000018"/>
    <n v="24.886658795749703"/>
    <n v="1011.2844799054373"/>
  </r>
  <r>
    <s v="56ABB22A"/>
    <d v="2024-11-01T00:00:00"/>
    <x v="2"/>
    <x v="1"/>
    <n v="3359.38"/>
    <n v="5"/>
    <n v="25"/>
    <n v="1424.97"/>
    <n v="2507.7260676328519"/>
    <n v="2595496.4800000018"/>
    <n v="24.886658795749703"/>
    <n v="1011.2844799054373"/>
  </r>
  <r>
    <s v="0DE3E5A7"/>
    <d v="2024-08-04T00:00:00"/>
    <x v="3"/>
    <x v="3"/>
    <n v="4874.0600000000004"/>
    <n v="47"/>
    <n v="27"/>
    <n v="1500.6"/>
    <n v="2494.4112799999994"/>
    <n v="2494411.2799999993"/>
    <n v="24.807838179519596"/>
    <n v="1007.5921112515798"/>
  </r>
  <r>
    <s v="9EEC136A"/>
    <d v="2024-05-06T00:00:00"/>
    <x v="3"/>
    <x v="2"/>
    <n v="1099.19"/>
    <n v="3"/>
    <n v="20"/>
    <n v="1151.0899999999999"/>
    <n v="2494.4112799999994"/>
    <n v="2494411.2799999993"/>
    <n v="25.230392156862745"/>
    <n v="1023.382745098039"/>
  </r>
  <r>
    <s v="8688D51D"/>
    <d v="2023-05-05T00:00:00"/>
    <x v="3"/>
    <x v="0"/>
    <n v="2023.47"/>
    <n v="29"/>
    <n v="33"/>
    <n v="1541.46"/>
    <n v="2494.4112799999994"/>
    <n v="2494411.2799999993"/>
    <n v="24.466666666666665"/>
    <n v="1006.2658231292509"/>
  </r>
  <r>
    <s v="1F64EFE0"/>
    <d v="2023-08-17T00:00:00"/>
    <x v="0"/>
    <x v="2"/>
    <n v="4348.43"/>
    <n v="34"/>
    <n v="16"/>
    <n v="1151.25"/>
    <n v="2573.119554204658"/>
    <n v="2539668.9999999977"/>
    <n v="25.230392156862745"/>
    <n v="1023.382745098039"/>
  </r>
  <r>
    <s v="504FB53E"/>
    <d v="2023-01-06T00:00:00"/>
    <x v="2"/>
    <x v="1"/>
    <n v="3822.62"/>
    <n v="39"/>
    <n v="42"/>
    <n v="262.08"/>
    <n v="2507.7260676328519"/>
    <n v="2595496.4800000018"/>
    <n v="24.886658795749703"/>
    <n v="1011.2844799054373"/>
  </r>
  <r>
    <s v="F8142CFE"/>
    <d v="2024-02-07T00:00:00"/>
    <x v="3"/>
    <x v="4"/>
    <n v="3874.7"/>
    <n v="24"/>
    <n v="33"/>
    <n v="1286"/>
    <n v="2494.4112799999994"/>
    <n v="2494411.2799999993"/>
    <n v="24.45252774352651"/>
    <n v="990.94692971640018"/>
  </r>
  <r>
    <s v="A6FDD872"/>
    <d v="2023-02-03T00:00:00"/>
    <x v="3"/>
    <x v="1"/>
    <n v="1262.06"/>
    <n v="46"/>
    <n v="36"/>
    <n v="1365.88"/>
    <n v="2494.4112799999994"/>
    <n v="2494411.2799999993"/>
    <n v="24.886658795749703"/>
    <n v="1011.2844799054373"/>
  </r>
  <r>
    <s v="8A65B98F"/>
    <d v="2024-08-11T00:00:00"/>
    <x v="0"/>
    <x v="0"/>
    <n v="4971.0200000000004"/>
    <n v="20"/>
    <n v="18"/>
    <n v="1856.21"/>
    <n v="2573.119554204658"/>
    <n v="2539668.9999999977"/>
    <n v="24.466666666666665"/>
    <n v="1006.2658231292509"/>
  </r>
  <r>
    <s v="F28D5A78"/>
    <d v="2024-04-30T00:00:00"/>
    <x v="0"/>
    <x v="1"/>
    <n v="4949.17"/>
    <n v="45"/>
    <n v="16"/>
    <n v="580.12"/>
    <n v="2573.119554204658"/>
    <n v="2539668.9999999977"/>
    <n v="24.886658795749703"/>
    <n v="1011.2844799054373"/>
  </r>
  <r>
    <s v="70D17E07"/>
    <d v="2023-03-06T00:00:00"/>
    <x v="2"/>
    <x v="4"/>
    <n v="1964.34"/>
    <n v="44"/>
    <n v="1"/>
    <n v="1236.54"/>
    <n v="2507.7260676328519"/>
    <n v="2595496.4800000018"/>
    <n v="24.45252774352651"/>
    <n v="990.94692971640018"/>
  </r>
  <r>
    <s v="FF45EAE6"/>
    <d v="2023-05-02T00:00:00"/>
    <x v="3"/>
    <x v="1"/>
    <n v="1250.05"/>
    <n v="44"/>
    <n v="24"/>
    <n v="1782.89"/>
    <n v="2494.4112799999994"/>
    <n v="2494411.2799999993"/>
    <n v="24.886658795749703"/>
    <n v="1011.2844799054373"/>
  </r>
  <r>
    <s v="8C2940D0"/>
    <d v="2023-01-18T00:00:00"/>
    <x v="3"/>
    <x v="3"/>
    <n v="1762.86"/>
    <n v="37"/>
    <n v="49"/>
    <n v="151.12"/>
    <n v="2494.4112799999994"/>
    <n v="2494411.2799999993"/>
    <n v="24.807838179519596"/>
    <n v="1007.5921112515798"/>
  </r>
  <r>
    <s v="C3397268"/>
    <d v="2023-01-02T00:00:00"/>
    <x v="2"/>
    <x v="1"/>
    <n v="4934.91"/>
    <n v="37"/>
    <n v="45"/>
    <n v="1762.25"/>
    <n v="2507.7260676328519"/>
    <n v="2595496.4800000018"/>
    <n v="24.886658795749703"/>
    <n v="1011.2844799054373"/>
  </r>
  <r>
    <s v="841EB714"/>
    <d v="2024-03-24T00:00:00"/>
    <x v="3"/>
    <x v="2"/>
    <n v="2044.12"/>
    <n v="6"/>
    <n v="46"/>
    <n v="1211.55"/>
    <n v="2494.4112799999994"/>
    <n v="2494411.2799999993"/>
    <n v="25.230392156862745"/>
    <n v="1023.382745098039"/>
  </r>
  <r>
    <s v="BB9FB3E2"/>
    <d v="2024-06-29T00:00:00"/>
    <x v="1"/>
    <x v="1"/>
    <n v="622.22"/>
    <n v="43"/>
    <n v="14"/>
    <n v="1674.34"/>
    <n v="2535.998905930473"/>
    <n v="2480206.9300000025"/>
    <n v="24.886658795749703"/>
    <n v="1011.2844799054373"/>
  </r>
  <r>
    <s v="B77DC819"/>
    <d v="2023-05-06T00:00:00"/>
    <x v="0"/>
    <x v="3"/>
    <n v="4245.68"/>
    <n v="35"/>
    <n v="43"/>
    <n v="779.45"/>
    <n v="2573.119554204658"/>
    <n v="2539668.9999999977"/>
    <n v="24.807838179519596"/>
    <n v="1007.5921112515798"/>
  </r>
  <r>
    <s v="B9C4EB71"/>
    <d v="2023-08-11T00:00:00"/>
    <x v="3"/>
    <x v="2"/>
    <n v="1438.86"/>
    <n v="46"/>
    <n v="26"/>
    <n v="1164.81"/>
    <n v="2494.4112799999994"/>
    <n v="2494411.2799999993"/>
    <n v="25.230392156862745"/>
    <n v="1023.382745098039"/>
  </r>
  <r>
    <s v="47B7AC91"/>
    <d v="2023-01-13T00:00:00"/>
    <x v="3"/>
    <x v="0"/>
    <n v="1434.83"/>
    <n v="4"/>
    <n v="46"/>
    <n v="922.04"/>
    <n v="2494.4112799999994"/>
    <n v="2494411.2799999993"/>
    <n v="24.466666666666665"/>
    <n v="1006.2658231292509"/>
  </r>
  <r>
    <s v="F5A0BB63"/>
    <d v="2023-02-25T00:00:00"/>
    <x v="1"/>
    <x v="1"/>
    <n v="4030.63"/>
    <n v="21"/>
    <n v="17"/>
    <n v="348.15"/>
    <n v="2535.998905930473"/>
    <n v="2480206.9300000025"/>
    <n v="24.886658795749703"/>
    <n v="1011.2844799054373"/>
  </r>
  <r>
    <s v="212409FD"/>
    <d v="2024-05-26T00:00:00"/>
    <x v="0"/>
    <x v="4"/>
    <n v="3101.82"/>
    <n v="35"/>
    <n v="8"/>
    <n v="800.42"/>
    <n v="2573.119554204658"/>
    <n v="2539668.9999999977"/>
    <n v="24.45252774352651"/>
    <n v="990.94692971640018"/>
  </r>
  <r>
    <s v="7CC9A7E1"/>
    <d v="2024-11-05T00:00:00"/>
    <x v="2"/>
    <x v="3"/>
    <n v="4661.75"/>
    <n v="17"/>
    <n v="24"/>
    <n v="1511.39"/>
    <n v="2507.7260676328519"/>
    <n v="2595496.4800000018"/>
    <n v="24.807838179519596"/>
    <n v="1007.5921112515798"/>
  </r>
  <r>
    <s v="5D437BC4"/>
    <d v="2024-02-10T00:00:00"/>
    <x v="0"/>
    <x v="0"/>
    <n v="3372.36"/>
    <n v="7"/>
    <n v="4"/>
    <n v="171.5"/>
    <n v="2573.119554204658"/>
    <n v="2539668.9999999977"/>
    <n v="24.466666666666665"/>
    <n v="1006.2658231292509"/>
  </r>
  <r>
    <s v="88230A1D"/>
    <d v="2024-05-22T00:00:00"/>
    <x v="2"/>
    <x v="2"/>
    <n v="4051.66"/>
    <n v="29"/>
    <n v="22"/>
    <n v="1822.99"/>
    <n v="2507.7260676328519"/>
    <n v="2595496.4800000018"/>
    <n v="25.230392156862745"/>
    <n v="1023.382745098039"/>
  </r>
  <r>
    <s v="66E8D81C"/>
    <d v="2023-03-27T00:00:00"/>
    <x v="0"/>
    <x v="4"/>
    <n v="3650.79"/>
    <n v="12"/>
    <n v="3"/>
    <n v="1911.39"/>
    <n v="2573.119554204658"/>
    <n v="2539668.9999999977"/>
    <n v="24.45252774352651"/>
    <n v="990.94692971640018"/>
  </r>
  <r>
    <s v="8E8C20BF"/>
    <d v="2023-05-09T00:00:00"/>
    <x v="1"/>
    <x v="0"/>
    <n v="4166.96"/>
    <n v="34"/>
    <n v="9"/>
    <n v="1764.24"/>
    <n v="2535.998905930473"/>
    <n v="2480206.9300000025"/>
    <n v="24.466666666666665"/>
    <n v="1006.2658231292509"/>
  </r>
  <r>
    <s v="0D6D164C"/>
    <d v="2023-07-26T00:00:00"/>
    <x v="3"/>
    <x v="4"/>
    <n v="853.52"/>
    <n v="35"/>
    <n v="23"/>
    <n v="193.82"/>
    <n v="2494.4112799999994"/>
    <n v="2494411.2799999993"/>
    <n v="24.45252774352651"/>
    <n v="990.94692971640018"/>
  </r>
  <r>
    <s v="4DBBF308"/>
    <d v="2023-09-30T00:00:00"/>
    <x v="1"/>
    <x v="4"/>
    <n v="4733.0600000000004"/>
    <n v="19"/>
    <n v="8"/>
    <n v="559.52"/>
    <n v="2535.998905930473"/>
    <n v="2480206.9300000025"/>
    <n v="24.45252774352651"/>
    <n v="990.94692971640018"/>
  </r>
  <r>
    <s v="F26208BE"/>
    <d v="2023-04-10T00:00:00"/>
    <x v="2"/>
    <x v="1"/>
    <n v="1572.85"/>
    <n v="40"/>
    <n v="45"/>
    <n v="1915.33"/>
    <n v="2507.7260676328519"/>
    <n v="2595496.4800000018"/>
    <n v="24.886658795749703"/>
    <n v="1011.2844799054373"/>
  </r>
  <r>
    <s v="EF0250F3"/>
    <d v="2023-01-01T00:00:00"/>
    <x v="3"/>
    <x v="3"/>
    <n v="1643.33"/>
    <n v="40"/>
    <n v="43"/>
    <n v="1690.41"/>
    <n v="2494.4112799999994"/>
    <n v="2494411.2799999993"/>
    <n v="24.807838179519596"/>
    <n v="1007.5921112515798"/>
  </r>
  <r>
    <s v="01E17D20"/>
    <d v="2023-10-16T00:00:00"/>
    <x v="2"/>
    <x v="4"/>
    <n v="101.94"/>
    <n v="8"/>
    <n v="31"/>
    <n v="1933.01"/>
    <n v="2507.7260676328519"/>
    <n v="2595496.4800000018"/>
    <n v="24.45252774352651"/>
    <n v="990.94692971640018"/>
  </r>
  <r>
    <s v="9BD11759"/>
    <d v="2024-06-25T00:00:00"/>
    <x v="2"/>
    <x v="0"/>
    <n v="1519.64"/>
    <n v="50"/>
    <n v="41"/>
    <n v="123.16"/>
    <n v="2507.7260676328519"/>
    <n v="2595496.4800000018"/>
    <n v="24.466666666666665"/>
    <n v="1006.2658231292509"/>
  </r>
  <r>
    <s v="F0EA6099"/>
    <d v="2023-05-04T00:00:00"/>
    <x v="2"/>
    <x v="3"/>
    <n v="2930.03"/>
    <n v="16"/>
    <n v="43"/>
    <n v="1869.11"/>
    <n v="2507.7260676328519"/>
    <n v="2595496.4800000018"/>
    <n v="24.807838179519596"/>
    <n v="1007.5921112515798"/>
  </r>
  <r>
    <s v="A3AED7DF"/>
    <d v="2024-07-28T00:00:00"/>
    <x v="2"/>
    <x v="1"/>
    <n v="3254.94"/>
    <n v="16"/>
    <n v="26"/>
    <n v="991.57"/>
    <n v="2507.7260676328519"/>
    <n v="2595496.4800000018"/>
    <n v="24.886658795749703"/>
    <n v="1011.2844799054373"/>
  </r>
  <r>
    <s v="05B4B9D7"/>
    <d v="2024-02-29T00:00:00"/>
    <x v="1"/>
    <x v="4"/>
    <n v="2558.65"/>
    <n v="10"/>
    <n v="15"/>
    <n v="1147.3599999999999"/>
    <n v="2535.998905930473"/>
    <n v="2480206.9300000025"/>
    <n v="24.45252774352651"/>
    <n v="990.94692971640018"/>
  </r>
  <r>
    <s v="2A3BEE37"/>
    <d v="2023-06-21T00:00:00"/>
    <x v="2"/>
    <x v="1"/>
    <n v="4778.66"/>
    <n v="25"/>
    <n v="24"/>
    <n v="1633.91"/>
    <n v="2507.7260676328519"/>
    <n v="2595496.4800000018"/>
    <n v="24.886658795749703"/>
    <n v="1011.2844799054373"/>
  </r>
  <r>
    <s v="C6C1B30D"/>
    <d v="2024-03-14T00:00:00"/>
    <x v="3"/>
    <x v="3"/>
    <n v="2954.41"/>
    <n v="44"/>
    <n v="13"/>
    <n v="736.04"/>
    <n v="2494.4112799999994"/>
    <n v="2494411.2799999993"/>
    <n v="24.807838179519596"/>
    <n v="1007.5921112515798"/>
  </r>
  <r>
    <s v="4EA43FB1"/>
    <d v="2023-06-03T00:00:00"/>
    <x v="0"/>
    <x v="3"/>
    <n v="992.57"/>
    <n v="30"/>
    <n v="13"/>
    <n v="72"/>
    <n v="2573.119554204658"/>
    <n v="2539668.9999999977"/>
    <n v="24.807838179519596"/>
    <n v="1007.5921112515798"/>
  </r>
  <r>
    <s v="C8E35BE9"/>
    <d v="2023-07-21T00:00:00"/>
    <x v="3"/>
    <x v="4"/>
    <n v="2658.89"/>
    <n v="25"/>
    <n v="10"/>
    <n v="1748.42"/>
    <n v="2494.4112799999994"/>
    <n v="2494411.2799999993"/>
    <n v="24.45252774352651"/>
    <n v="990.94692971640018"/>
  </r>
  <r>
    <s v="343A5571"/>
    <d v="2024-10-07T00:00:00"/>
    <x v="0"/>
    <x v="3"/>
    <n v="4088.94"/>
    <n v="44"/>
    <n v="2"/>
    <n v="442.6"/>
    <n v="2573.119554204658"/>
    <n v="2539668.9999999977"/>
    <n v="24.807838179519596"/>
    <n v="1007.5921112515798"/>
  </r>
  <r>
    <s v="FAE540FD"/>
    <d v="2023-06-09T00:00:00"/>
    <x v="3"/>
    <x v="4"/>
    <n v="3604.22"/>
    <n v="17"/>
    <n v="4"/>
    <n v="1587.18"/>
    <n v="2494.4112799999994"/>
    <n v="2494411.2799999993"/>
    <n v="24.45252774352651"/>
    <n v="990.94692971640018"/>
  </r>
  <r>
    <s v="62F64ED4"/>
    <d v="2024-02-01T00:00:00"/>
    <x v="0"/>
    <x v="0"/>
    <n v="4812.18"/>
    <n v="9"/>
    <n v="42"/>
    <n v="847.56"/>
    <n v="2573.119554204658"/>
    <n v="2539668.9999999977"/>
    <n v="24.466666666666665"/>
    <n v="1006.2658231292509"/>
  </r>
  <r>
    <s v="3AA93D62"/>
    <d v="2023-09-17T00:00:00"/>
    <x v="2"/>
    <x v="1"/>
    <n v="721.44"/>
    <n v="30"/>
    <n v="31"/>
    <n v="1233.51"/>
    <n v="2507.7260676328519"/>
    <n v="2595496.4800000018"/>
    <n v="24.886658795749703"/>
    <n v="1011.2844799054373"/>
  </r>
  <r>
    <s v="79EE1271"/>
    <d v="2024-05-30T00:00:00"/>
    <x v="3"/>
    <x v="1"/>
    <n v="1318.51"/>
    <n v="42"/>
    <n v="45"/>
    <n v="924.25"/>
    <n v="2494.4112799999994"/>
    <n v="2494411.2799999993"/>
    <n v="24.886658795749703"/>
    <n v="1011.2844799054373"/>
  </r>
  <r>
    <s v="97612D13"/>
    <d v="2024-03-25T00:00:00"/>
    <x v="2"/>
    <x v="3"/>
    <n v="1744.85"/>
    <n v="47"/>
    <n v="27"/>
    <n v="1922.61"/>
    <n v="2507.7260676328519"/>
    <n v="2595496.4800000018"/>
    <n v="24.807838179519596"/>
    <n v="1007.5921112515798"/>
  </r>
  <r>
    <s v="F3FF3822"/>
    <d v="2023-03-07T00:00:00"/>
    <x v="1"/>
    <x v="3"/>
    <n v="1345.04"/>
    <n v="50"/>
    <n v="24"/>
    <n v="1861.92"/>
    <n v="2535.998905930473"/>
    <n v="2480206.9300000025"/>
    <n v="24.807838179519596"/>
    <n v="1007.5921112515798"/>
  </r>
  <r>
    <s v="C27BF627"/>
    <d v="2024-02-17T00:00:00"/>
    <x v="3"/>
    <x v="1"/>
    <n v="1308.8599999999999"/>
    <n v="8"/>
    <n v="18"/>
    <n v="632.6"/>
    <n v="2494.4112799999994"/>
    <n v="2494411.2799999993"/>
    <n v="24.886658795749703"/>
    <n v="1011.2844799054373"/>
  </r>
  <r>
    <s v="6E9E6298"/>
    <d v="2023-12-25T00:00:00"/>
    <x v="2"/>
    <x v="4"/>
    <n v="3406.19"/>
    <n v="34"/>
    <n v="42"/>
    <n v="1665.37"/>
    <n v="2507.7260676328519"/>
    <n v="2595496.4800000018"/>
    <n v="24.45252774352651"/>
    <n v="990.94692971640018"/>
  </r>
  <r>
    <s v="0A473D36"/>
    <d v="2024-06-01T00:00:00"/>
    <x v="2"/>
    <x v="4"/>
    <n v="2460.02"/>
    <n v="38"/>
    <n v="18"/>
    <n v="1863.97"/>
    <n v="2507.7260676328519"/>
    <n v="2595496.4800000018"/>
    <n v="24.45252774352651"/>
    <n v="990.94692971640018"/>
  </r>
  <r>
    <s v="9D869C46"/>
    <d v="2024-09-13T00:00:00"/>
    <x v="1"/>
    <x v="4"/>
    <n v="4730.1400000000003"/>
    <n v="15"/>
    <n v="25"/>
    <n v="721.16"/>
    <n v="2535.998905930473"/>
    <n v="2480206.9300000025"/>
    <n v="24.45252774352651"/>
    <n v="990.94692971640018"/>
  </r>
  <r>
    <s v="58DF1150"/>
    <d v="2024-09-08T00:00:00"/>
    <x v="0"/>
    <x v="4"/>
    <n v="451"/>
    <n v="23"/>
    <n v="26"/>
    <n v="1950.23"/>
    <n v="2573.119554204658"/>
    <n v="2539668.9999999977"/>
    <n v="24.45252774352651"/>
    <n v="990.94692971640018"/>
  </r>
  <r>
    <s v="33C2993A"/>
    <d v="2024-10-19T00:00:00"/>
    <x v="3"/>
    <x v="0"/>
    <n v="1056.6099999999999"/>
    <n v="1"/>
    <n v="8"/>
    <n v="705.75"/>
    <n v="2494.4112799999994"/>
    <n v="2494411.2799999993"/>
    <n v="24.466666666666665"/>
    <n v="1006.2658231292509"/>
  </r>
  <r>
    <s v="6586D994"/>
    <d v="2024-08-24T00:00:00"/>
    <x v="1"/>
    <x v="0"/>
    <n v="2215.52"/>
    <n v="37"/>
    <n v="12"/>
    <n v="1571.29"/>
    <n v="2535.998905930473"/>
    <n v="2480206.9300000025"/>
    <n v="24.466666666666665"/>
    <n v="1006.2658231292509"/>
  </r>
  <r>
    <s v="3C40A819"/>
    <d v="2023-08-21T00:00:00"/>
    <x v="0"/>
    <x v="4"/>
    <n v="439.95"/>
    <n v="15"/>
    <n v="16"/>
    <n v="1768.28"/>
    <n v="2573.119554204658"/>
    <n v="2539668.9999999977"/>
    <n v="24.45252774352651"/>
    <n v="990.94692971640018"/>
  </r>
  <r>
    <s v="D0F3C634"/>
    <d v="2024-05-23T00:00:00"/>
    <x v="3"/>
    <x v="2"/>
    <n v="770.52"/>
    <n v="24"/>
    <n v="40"/>
    <n v="1743.43"/>
    <n v="2494.4112799999994"/>
    <n v="2494411.2799999993"/>
    <n v="25.230392156862745"/>
    <n v="1023.382745098039"/>
  </r>
  <r>
    <s v="23EDEF68"/>
    <d v="2023-01-17T00:00:00"/>
    <x v="1"/>
    <x v="4"/>
    <n v="2543.5300000000002"/>
    <n v="34"/>
    <n v="24"/>
    <n v="1817.91"/>
    <n v="2535.998905930473"/>
    <n v="2480206.9300000025"/>
    <n v="24.45252774352651"/>
    <n v="990.94692971640018"/>
  </r>
  <r>
    <s v="422B39B5"/>
    <d v="2023-03-20T00:00:00"/>
    <x v="3"/>
    <x v="4"/>
    <n v="3701.98"/>
    <n v="39"/>
    <n v="36"/>
    <n v="1764.73"/>
    <n v="2494.4112799999994"/>
    <n v="2494411.2799999993"/>
    <n v="24.45252774352651"/>
    <n v="990.94692971640018"/>
  </r>
  <r>
    <s v="8FB3BA19"/>
    <d v="2024-08-03T00:00:00"/>
    <x v="3"/>
    <x v="3"/>
    <n v="2620.0300000000002"/>
    <n v="38"/>
    <n v="34"/>
    <n v="1440.88"/>
    <n v="2494.4112799999994"/>
    <n v="2494411.2799999993"/>
    <n v="24.807838179519596"/>
    <n v="1007.5921112515798"/>
  </r>
  <r>
    <s v="28D4D76B"/>
    <d v="2022-12-04T00:00:00"/>
    <x v="3"/>
    <x v="0"/>
    <n v="3009.43"/>
    <n v="36"/>
    <n v="35"/>
    <n v="1662.47"/>
    <n v="2494.4112799999994"/>
    <n v="2494411.2799999993"/>
    <n v="24.466666666666665"/>
    <n v="1006.2658231292509"/>
  </r>
  <r>
    <s v="40674A8A"/>
    <d v="2024-07-31T00:00:00"/>
    <x v="1"/>
    <x v="1"/>
    <n v="2104.66"/>
    <n v="3"/>
    <n v="24"/>
    <n v="1370.92"/>
    <n v="2535.998905930473"/>
    <n v="2480206.9300000025"/>
    <n v="24.886658795749703"/>
    <n v="1011.2844799054373"/>
  </r>
  <r>
    <s v="07E09F3B"/>
    <d v="2023-08-17T00:00:00"/>
    <x v="3"/>
    <x v="0"/>
    <n v="1645.7"/>
    <n v="28"/>
    <n v="41"/>
    <n v="1913.96"/>
    <n v="2494.4112799999994"/>
    <n v="2494411.2799999993"/>
    <n v="24.466666666666665"/>
    <n v="1006.2658231292509"/>
  </r>
  <r>
    <s v="3BA24BFF"/>
    <d v="2024-06-21T00:00:00"/>
    <x v="1"/>
    <x v="2"/>
    <n v="2371.5"/>
    <n v="31"/>
    <n v="26"/>
    <n v="1893.96"/>
    <n v="2535.998905930473"/>
    <n v="2480206.9300000025"/>
    <n v="25.230392156862745"/>
    <n v="1023.382745098039"/>
  </r>
  <r>
    <s v="3CA53A9A"/>
    <d v="2023-05-04T00:00:00"/>
    <x v="0"/>
    <x v="1"/>
    <n v="4784.25"/>
    <n v="19"/>
    <n v="34"/>
    <n v="418.05"/>
    <n v="2573.119554204658"/>
    <n v="2539668.9999999977"/>
    <n v="24.886658795749703"/>
    <n v="1011.2844799054373"/>
  </r>
  <r>
    <s v="E1D0A226"/>
    <d v="2024-06-30T00:00:00"/>
    <x v="2"/>
    <x v="2"/>
    <n v="397.58"/>
    <n v="39"/>
    <n v="25"/>
    <n v="1405.74"/>
    <n v="2507.7260676328519"/>
    <n v="2595496.4800000018"/>
    <n v="25.230392156862745"/>
    <n v="1023.382745098039"/>
  </r>
  <r>
    <s v="CF04C1FD"/>
    <d v="2024-10-02T00:00:00"/>
    <x v="0"/>
    <x v="3"/>
    <n v="2647"/>
    <n v="5"/>
    <n v="24"/>
    <n v="221.52"/>
    <n v="2573.119554204658"/>
    <n v="2539668.9999999977"/>
    <n v="24.807838179519596"/>
    <n v="1007.5921112515798"/>
  </r>
  <r>
    <s v="E5999C51"/>
    <d v="2023-11-17T00:00:00"/>
    <x v="1"/>
    <x v="0"/>
    <n v="942.52"/>
    <n v="34"/>
    <n v="44"/>
    <n v="278.88"/>
    <n v="2535.998905930473"/>
    <n v="2480206.9300000025"/>
    <n v="24.466666666666665"/>
    <n v="1006.2658231292509"/>
  </r>
  <r>
    <s v="60516C45"/>
    <d v="2022-12-10T00:00:00"/>
    <x v="2"/>
    <x v="4"/>
    <n v="191.23"/>
    <n v="12"/>
    <n v="9"/>
    <n v="985.59"/>
    <n v="2507.7260676328519"/>
    <n v="2595496.4800000018"/>
    <n v="24.45252774352651"/>
    <n v="990.94692971640018"/>
  </r>
  <r>
    <s v="25B50DCE"/>
    <d v="2024-03-02T00:00:00"/>
    <x v="3"/>
    <x v="4"/>
    <n v="4212.17"/>
    <n v="6"/>
    <n v="5"/>
    <n v="312"/>
    <n v="2494.4112799999994"/>
    <n v="2494411.2799999993"/>
    <n v="24.45252774352651"/>
    <n v="990.94692971640018"/>
  </r>
  <r>
    <s v="9920DDDF"/>
    <d v="2024-08-03T00:00:00"/>
    <x v="0"/>
    <x v="1"/>
    <n v="3438.68"/>
    <n v="37"/>
    <n v="39"/>
    <n v="1064.28"/>
    <n v="2573.119554204658"/>
    <n v="2539668.9999999977"/>
    <n v="24.886658795749703"/>
    <n v="1011.2844799054373"/>
  </r>
  <r>
    <s v="A047C581"/>
    <d v="2023-12-19T00:00:00"/>
    <x v="3"/>
    <x v="2"/>
    <n v="51.9"/>
    <n v="6"/>
    <n v="19"/>
    <n v="755.22"/>
    <n v="2494.4112799999994"/>
    <n v="2494411.2799999993"/>
    <n v="25.230392156862745"/>
    <n v="1023.382745098039"/>
  </r>
  <r>
    <s v="E5642D83"/>
    <d v="2023-11-26T00:00:00"/>
    <x v="0"/>
    <x v="2"/>
    <n v="166.5"/>
    <n v="43"/>
    <n v="25"/>
    <n v="967.62"/>
    <n v="2573.119554204658"/>
    <n v="2539668.9999999977"/>
    <n v="25.230392156862745"/>
    <n v="1023.382745098039"/>
  </r>
  <r>
    <s v="8213E6F6"/>
    <d v="2023-05-04T00:00:00"/>
    <x v="1"/>
    <x v="1"/>
    <n v="2740.46"/>
    <n v="31"/>
    <n v="13"/>
    <n v="51.57"/>
    <n v="2535.998905930473"/>
    <n v="2480206.9300000025"/>
    <n v="24.886658795749703"/>
    <n v="1011.2844799054373"/>
  </r>
  <r>
    <s v="21D5C743"/>
    <d v="2024-04-03T00:00:00"/>
    <x v="3"/>
    <x v="0"/>
    <n v="2217.0700000000002"/>
    <n v="5"/>
    <n v="29"/>
    <n v="874.22"/>
    <n v="2494.4112799999994"/>
    <n v="2494411.2799999993"/>
    <n v="24.466666666666665"/>
    <n v="1006.2658231292509"/>
  </r>
  <r>
    <s v="59C245D7"/>
    <d v="2024-04-11T00:00:00"/>
    <x v="0"/>
    <x v="3"/>
    <n v="926.24"/>
    <n v="24"/>
    <n v="2"/>
    <n v="217.71"/>
    <n v="2573.119554204658"/>
    <n v="2539668.9999999977"/>
    <n v="24.807838179519596"/>
    <n v="1007.5921112515798"/>
  </r>
  <r>
    <s v="A0132F01"/>
    <d v="2023-05-19T00:00:00"/>
    <x v="3"/>
    <x v="3"/>
    <n v="4430.03"/>
    <n v="39"/>
    <n v="14"/>
    <n v="1971.96"/>
    <n v="2494.4112799999994"/>
    <n v="2494411.2799999993"/>
    <n v="24.807838179519596"/>
    <n v="1007.5921112515798"/>
  </r>
  <r>
    <s v="5CE5EB97"/>
    <d v="2024-02-22T00:00:00"/>
    <x v="2"/>
    <x v="2"/>
    <n v="3921.43"/>
    <n v="39"/>
    <n v="9"/>
    <n v="1540.73"/>
    <n v="2507.7260676328519"/>
    <n v="2595496.4800000018"/>
    <n v="25.230392156862745"/>
    <n v="1023.382745098039"/>
  </r>
  <r>
    <s v="6C455E1E"/>
    <d v="2023-10-21T00:00:00"/>
    <x v="0"/>
    <x v="1"/>
    <n v="1522.09"/>
    <n v="47"/>
    <n v="44"/>
    <n v="1298.54"/>
    <n v="2573.119554204658"/>
    <n v="2539668.9999999977"/>
    <n v="24.886658795749703"/>
    <n v="1011.2844799054373"/>
  </r>
  <r>
    <s v="14732738"/>
    <d v="2022-12-02T00:00:00"/>
    <x v="0"/>
    <x v="2"/>
    <n v="3462.87"/>
    <n v="14"/>
    <n v="45"/>
    <n v="1854.04"/>
    <n v="2573.119554204658"/>
    <n v="2539668.9999999977"/>
    <n v="25.230392156862745"/>
    <n v="1023.382745098039"/>
  </r>
  <r>
    <s v="3A9D6A2F"/>
    <d v="2023-04-27T00:00:00"/>
    <x v="1"/>
    <x v="2"/>
    <n v="4833.99"/>
    <n v="9"/>
    <n v="1"/>
    <n v="588.17999999999995"/>
    <n v="2535.998905930473"/>
    <n v="2480206.9300000025"/>
    <n v="25.230392156862745"/>
    <n v="1023.382745098039"/>
  </r>
  <r>
    <s v="AFCF7A1F"/>
    <d v="2023-11-22T00:00:00"/>
    <x v="2"/>
    <x v="4"/>
    <n v="987.98"/>
    <n v="29"/>
    <n v="32"/>
    <n v="1952.37"/>
    <n v="2507.7260676328519"/>
    <n v="2595496.4800000018"/>
    <n v="24.45252774352651"/>
    <n v="990.94692971640018"/>
  </r>
  <r>
    <s v="2BD8D469"/>
    <d v="2023-07-09T00:00:00"/>
    <x v="1"/>
    <x v="1"/>
    <n v="4441.6400000000003"/>
    <n v="45"/>
    <n v="11"/>
    <n v="828.69"/>
    <n v="2535.998905930473"/>
    <n v="2480206.9300000025"/>
    <n v="24.886658795749703"/>
    <n v="1011.2844799054373"/>
  </r>
  <r>
    <s v="5A12F7B4"/>
    <d v="2024-01-25T00:00:00"/>
    <x v="2"/>
    <x v="4"/>
    <n v="1066.51"/>
    <n v="5"/>
    <n v="12"/>
    <n v="1007.7"/>
    <n v="2507.7260676328519"/>
    <n v="2595496.4800000018"/>
    <n v="24.45252774352651"/>
    <n v="990.94692971640018"/>
  </r>
  <r>
    <s v="4913300E"/>
    <d v="2023-12-09T00:00:00"/>
    <x v="0"/>
    <x v="2"/>
    <n v="1255.3"/>
    <n v="38"/>
    <n v="46"/>
    <n v="1914.59"/>
    <n v="2573.119554204658"/>
    <n v="2539668.9999999977"/>
    <n v="25.230392156862745"/>
    <n v="1023.382745098039"/>
  </r>
  <r>
    <s v="0F6DC32C"/>
    <d v="2023-07-04T00:00:00"/>
    <x v="0"/>
    <x v="3"/>
    <n v="2936.18"/>
    <n v="15"/>
    <n v="27"/>
    <n v="98.28"/>
    <n v="2573.119554204658"/>
    <n v="2539668.9999999977"/>
    <n v="24.807838179519596"/>
    <n v="1007.5921112515798"/>
  </r>
  <r>
    <s v="BC9B5114"/>
    <d v="2023-12-14T00:00:00"/>
    <x v="3"/>
    <x v="3"/>
    <n v="757.49"/>
    <n v="17"/>
    <n v="19"/>
    <n v="429.25"/>
    <n v="2494.4112799999994"/>
    <n v="2494411.2799999993"/>
    <n v="24.807838179519596"/>
    <n v="1007.5921112515798"/>
  </r>
  <r>
    <s v="8A243D8B"/>
    <d v="2024-01-27T00:00:00"/>
    <x v="3"/>
    <x v="1"/>
    <n v="474.03"/>
    <n v="46"/>
    <n v="42"/>
    <n v="1681.08"/>
    <n v="2494.4112799999994"/>
    <n v="2494411.2799999993"/>
    <n v="24.886658795749703"/>
    <n v="1011.2844799054373"/>
  </r>
  <r>
    <s v="080B9EBA"/>
    <d v="2023-04-10T00:00:00"/>
    <x v="0"/>
    <x v="1"/>
    <n v="4511.67"/>
    <n v="42"/>
    <n v="24"/>
    <n v="1368.32"/>
    <n v="2573.119554204658"/>
    <n v="2539668.9999999977"/>
    <n v="24.886658795749703"/>
    <n v="1011.2844799054373"/>
  </r>
  <r>
    <s v="F370F348"/>
    <d v="2024-01-07T00:00:00"/>
    <x v="0"/>
    <x v="3"/>
    <n v="2757.46"/>
    <n v="42"/>
    <n v="35"/>
    <n v="707.14"/>
    <n v="2573.119554204658"/>
    <n v="2539668.9999999977"/>
    <n v="24.807838179519596"/>
    <n v="1007.5921112515798"/>
  </r>
  <r>
    <s v="C120B4D2"/>
    <d v="2023-07-13T00:00:00"/>
    <x v="0"/>
    <x v="1"/>
    <n v="3636.63"/>
    <n v="30"/>
    <n v="44"/>
    <n v="1002.41"/>
    <n v="2573.119554204658"/>
    <n v="2539668.9999999977"/>
    <n v="24.886658795749703"/>
    <n v="1011.2844799054373"/>
  </r>
  <r>
    <s v="412282D3"/>
    <d v="2023-12-27T00:00:00"/>
    <x v="2"/>
    <x v="2"/>
    <n v="4423.04"/>
    <n v="20"/>
    <n v="25"/>
    <n v="770.82"/>
    <n v="2507.7260676328519"/>
    <n v="2595496.4800000018"/>
    <n v="25.230392156862745"/>
    <n v="1023.382745098039"/>
  </r>
  <r>
    <s v="2338B3C0"/>
    <d v="2024-02-02T00:00:00"/>
    <x v="1"/>
    <x v="4"/>
    <n v="2040.08"/>
    <n v="37"/>
    <n v="4"/>
    <n v="218.25"/>
    <n v="2535.998905930473"/>
    <n v="2480206.9300000025"/>
    <n v="24.45252774352651"/>
    <n v="990.94692971640018"/>
  </r>
  <r>
    <s v="3612C764"/>
    <d v="2023-06-24T00:00:00"/>
    <x v="1"/>
    <x v="2"/>
    <n v="761.76"/>
    <n v="23"/>
    <n v="21"/>
    <n v="650.13"/>
    <n v="2535.998905930473"/>
    <n v="2480206.9300000025"/>
    <n v="25.230392156862745"/>
    <n v="1023.382745098039"/>
  </r>
  <r>
    <s v="E2CD1853"/>
    <d v="2023-01-14T00:00:00"/>
    <x v="0"/>
    <x v="2"/>
    <n v="445.31"/>
    <n v="10"/>
    <n v="1"/>
    <n v="1437.06"/>
    <n v="2573.119554204658"/>
    <n v="2539668.9999999977"/>
    <n v="25.230392156862745"/>
    <n v="1023.382745098039"/>
  </r>
  <r>
    <s v="BBBFFA9D"/>
    <d v="2023-06-11T00:00:00"/>
    <x v="0"/>
    <x v="2"/>
    <n v="3051.77"/>
    <n v="25"/>
    <n v="14"/>
    <n v="1386.99"/>
    <n v="2573.119554204658"/>
    <n v="2539668.9999999977"/>
    <n v="25.230392156862745"/>
    <n v="1023.382745098039"/>
  </r>
  <r>
    <s v="2625F85D"/>
    <d v="2023-04-25T00:00:00"/>
    <x v="0"/>
    <x v="3"/>
    <n v="1129.05"/>
    <n v="3"/>
    <n v="30"/>
    <n v="1561.12"/>
    <n v="2573.119554204658"/>
    <n v="2539668.9999999977"/>
    <n v="24.807838179519596"/>
    <n v="1007.5921112515798"/>
  </r>
  <r>
    <s v="3872E624"/>
    <d v="2022-12-08T00:00:00"/>
    <x v="1"/>
    <x v="1"/>
    <n v="972.19"/>
    <n v="38"/>
    <n v="17"/>
    <n v="1717.69"/>
    <n v="2535.998905930473"/>
    <n v="2480206.9300000025"/>
    <n v="24.886658795749703"/>
    <n v="1011.2844799054373"/>
  </r>
  <r>
    <s v="69D7311B"/>
    <d v="2024-06-18T00:00:00"/>
    <x v="3"/>
    <x v="4"/>
    <n v="2846.39"/>
    <n v="44"/>
    <n v="38"/>
    <n v="1619.34"/>
    <n v="2494.4112799999994"/>
    <n v="2494411.2799999993"/>
    <n v="24.45252774352651"/>
    <n v="990.94692971640018"/>
  </r>
  <r>
    <s v="18AA6EEA"/>
    <d v="2024-10-07T00:00:00"/>
    <x v="0"/>
    <x v="1"/>
    <n v="879.73"/>
    <n v="49"/>
    <n v="24"/>
    <n v="496.71"/>
    <n v="2573.119554204658"/>
    <n v="2539668.9999999977"/>
    <n v="24.886658795749703"/>
    <n v="1011.2844799054373"/>
  </r>
  <r>
    <s v="964A2E5A"/>
    <d v="2023-12-30T00:00:00"/>
    <x v="0"/>
    <x v="4"/>
    <n v="1973.54"/>
    <n v="31"/>
    <n v="37"/>
    <n v="956.39"/>
    <n v="2573.119554204658"/>
    <n v="2539668.9999999977"/>
    <n v="24.45252774352651"/>
    <n v="990.94692971640018"/>
  </r>
  <r>
    <s v="2D670ED5"/>
    <d v="2022-12-09T00:00:00"/>
    <x v="2"/>
    <x v="1"/>
    <n v="4538"/>
    <n v="1"/>
    <n v="1"/>
    <n v="886.12"/>
    <n v="2507.7260676328519"/>
    <n v="2595496.4800000018"/>
    <n v="24.886658795749703"/>
    <n v="1011.2844799054373"/>
  </r>
  <r>
    <s v="F184FFC1"/>
    <d v="2023-03-18T00:00:00"/>
    <x v="0"/>
    <x v="1"/>
    <n v="3092.66"/>
    <n v="13"/>
    <n v="26"/>
    <n v="335.43"/>
    <n v="2573.119554204658"/>
    <n v="2539668.9999999977"/>
    <n v="24.886658795749703"/>
    <n v="1011.2844799054373"/>
  </r>
  <r>
    <s v="1148C311"/>
    <d v="2024-10-31T00:00:00"/>
    <x v="1"/>
    <x v="3"/>
    <n v="160.11000000000001"/>
    <n v="3"/>
    <n v="9"/>
    <n v="1615.28"/>
    <n v="2535.998905930473"/>
    <n v="2480206.9300000025"/>
    <n v="24.807838179519596"/>
    <n v="1007.5921112515798"/>
  </r>
  <r>
    <s v="EA674BAD"/>
    <d v="2022-12-04T00:00:00"/>
    <x v="2"/>
    <x v="3"/>
    <n v="718.84"/>
    <n v="24"/>
    <n v="47"/>
    <n v="321.06"/>
    <n v="2507.7260676328519"/>
    <n v="2595496.4800000018"/>
    <n v="24.807838179519596"/>
    <n v="1007.5921112515798"/>
  </r>
  <r>
    <s v="45EDFD8A"/>
    <d v="2024-05-26T00:00:00"/>
    <x v="2"/>
    <x v="3"/>
    <n v="1330.99"/>
    <n v="15"/>
    <n v="41"/>
    <n v="1925.83"/>
    <n v="2507.7260676328519"/>
    <n v="2595496.4800000018"/>
    <n v="24.807838179519596"/>
    <n v="1007.5921112515798"/>
  </r>
  <r>
    <s v="BEDCE7FA"/>
    <d v="2024-09-05T00:00:00"/>
    <x v="3"/>
    <x v="2"/>
    <n v="4655.5200000000004"/>
    <n v="22"/>
    <n v="24"/>
    <n v="833.07"/>
    <n v="2494.4112799999994"/>
    <n v="2494411.2799999993"/>
    <n v="25.230392156862745"/>
    <n v="1023.382745098039"/>
  </r>
  <r>
    <s v="EC732002"/>
    <d v="2024-05-03T00:00:00"/>
    <x v="0"/>
    <x v="4"/>
    <n v="4297.79"/>
    <n v="40"/>
    <n v="3"/>
    <n v="1110.25"/>
    <n v="2573.119554204658"/>
    <n v="2539668.9999999977"/>
    <n v="24.45252774352651"/>
    <n v="990.94692971640018"/>
  </r>
  <r>
    <s v="E73A6E8F"/>
    <d v="2024-03-22T00:00:00"/>
    <x v="0"/>
    <x v="1"/>
    <n v="1584.19"/>
    <n v="22"/>
    <n v="37"/>
    <n v="362.82"/>
    <n v="2573.119554204658"/>
    <n v="2539668.9999999977"/>
    <n v="24.886658795749703"/>
    <n v="1011.2844799054373"/>
  </r>
  <r>
    <s v="4CF3C248"/>
    <d v="2024-08-18T00:00:00"/>
    <x v="3"/>
    <x v="3"/>
    <n v="542.48"/>
    <n v="3"/>
    <n v="37"/>
    <n v="662.18"/>
    <n v="2494.4112799999994"/>
    <n v="2494411.2799999993"/>
    <n v="24.807838179519596"/>
    <n v="1007.5921112515798"/>
  </r>
  <r>
    <s v="165778DF"/>
    <d v="2024-03-30T00:00:00"/>
    <x v="1"/>
    <x v="4"/>
    <n v="4789.42"/>
    <n v="31"/>
    <n v="37"/>
    <n v="1702.98"/>
    <n v="2535.998905930473"/>
    <n v="2480206.9300000025"/>
    <n v="24.45252774352651"/>
    <n v="990.94692971640018"/>
  </r>
  <r>
    <s v="C87CEBB8"/>
    <d v="2023-11-07T00:00:00"/>
    <x v="0"/>
    <x v="1"/>
    <n v="4457.93"/>
    <n v="34"/>
    <n v="15"/>
    <n v="1442.49"/>
    <n v="2573.119554204658"/>
    <n v="2539668.9999999977"/>
    <n v="24.886658795749703"/>
    <n v="1011.2844799054373"/>
  </r>
  <r>
    <s v="6E3EBAD7"/>
    <d v="2023-01-29T00:00:00"/>
    <x v="3"/>
    <x v="3"/>
    <n v="2795.08"/>
    <n v="21"/>
    <n v="46"/>
    <n v="768.94"/>
    <n v="2494.4112799999994"/>
    <n v="2494411.2799999993"/>
    <n v="24.807838179519596"/>
    <n v="1007.5921112515798"/>
  </r>
  <r>
    <s v="AE6FE4DD"/>
    <d v="2023-03-07T00:00:00"/>
    <x v="1"/>
    <x v="0"/>
    <n v="1561.75"/>
    <n v="46"/>
    <n v="28"/>
    <n v="1067.04"/>
    <n v="2535.998905930473"/>
    <n v="2480206.9300000025"/>
    <n v="24.466666666666665"/>
    <n v="1006.2658231292509"/>
  </r>
  <r>
    <s v="394A3571"/>
    <d v="2024-01-09T00:00:00"/>
    <x v="1"/>
    <x v="2"/>
    <n v="132.74"/>
    <n v="26"/>
    <n v="29"/>
    <n v="1252.47"/>
    <n v="2535.998905930473"/>
    <n v="2480206.9300000025"/>
    <n v="25.230392156862745"/>
    <n v="1023.382745098039"/>
  </r>
  <r>
    <s v="1591AF84"/>
    <d v="2024-03-20T00:00:00"/>
    <x v="2"/>
    <x v="3"/>
    <n v="2706.53"/>
    <n v="32"/>
    <n v="28"/>
    <n v="1922.47"/>
    <n v="2507.7260676328519"/>
    <n v="2595496.4800000018"/>
    <n v="24.807838179519596"/>
    <n v="1007.5921112515798"/>
  </r>
  <r>
    <s v="7A2ED6F5"/>
    <d v="2024-01-30T00:00:00"/>
    <x v="2"/>
    <x v="1"/>
    <n v="1969.86"/>
    <n v="48"/>
    <n v="16"/>
    <n v="294.29000000000002"/>
    <n v="2507.7260676328519"/>
    <n v="2595496.4800000018"/>
    <n v="24.886658795749703"/>
    <n v="1011.2844799054373"/>
  </r>
  <r>
    <s v="1F982A7D"/>
    <d v="2024-09-16T00:00:00"/>
    <x v="2"/>
    <x v="4"/>
    <n v="3228.19"/>
    <n v="42"/>
    <n v="39"/>
    <n v="324.58999999999997"/>
    <n v="2507.7260676328519"/>
    <n v="2595496.4800000018"/>
    <n v="24.45252774352651"/>
    <n v="990.94692971640018"/>
  </r>
  <r>
    <s v="D6F087D6"/>
    <d v="2023-12-09T00:00:00"/>
    <x v="3"/>
    <x v="1"/>
    <n v="1132.6199999999999"/>
    <n v="48"/>
    <n v="38"/>
    <n v="1682.41"/>
    <n v="2494.4112799999994"/>
    <n v="2494411.2799999993"/>
    <n v="24.886658795749703"/>
    <n v="1011.2844799054373"/>
  </r>
  <r>
    <s v="262FA640"/>
    <d v="2023-11-28T00:00:00"/>
    <x v="3"/>
    <x v="1"/>
    <n v="1048.48"/>
    <n v="25"/>
    <n v="49"/>
    <n v="296.93"/>
    <n v="2494.4112799999994"/>
    <n v="2494411.2799999993"/>
    <n v="24.886658795749703"/>
    <n v="1011.2844799054373"/>
  </r>
  <r>
    <s v="F38D8F63"/>
    <d v="2024-03-23T00:00:00"/>
    <x v="2"/>
    <x v="1"/>
    <n v="315.23"/>
    <n v="13"/>
    <n v="27"/>
    <n v="954.53"/>
    <n v="2507.7260676328519"/>
    <n v="2595496.4800000018"/>
    <n v="24.886658795749703"/>
    <n v="1011.2844799054373"/>
  </r>
  <r>
    <s v="01EAC9E9"/>
    <d v="2023-12-24T00:00:00"/>
    <x v="2"/>
    <x v="1"/>
    <n v="2628.65"/>
    <n v="17"/>
    <n v="9"/>
    <n v="842.71"/>
    <n v="2507.7260676328519"/>
    <n v="2595496.4800000018"/>
    <n v="24.886658795749703"/>
    <n v="1011.2844799054373"/>
  </r>
  <r>
    <s v="83189243"/>
    <d v="2023-02-04T00:00:00"/>
    <x v="3"/>
    <x v="4"/>
    <n v="2665.6"/>
    <n v="50"/>
    <n v="27"/>
    <n v="828.3"/>
    <n v="2494.4112799999994"/>
    <n v="2494411.2799999993"/>
    <n v="24.45252774352651"/>
    <n v="990.94692971640018"/>
  </r>
  <r>
    <s v="8D3F2F3B"/>
    <d v="2024-04-18T00:00:00"/>
    <x v="3"/>
    <x v="0"/>
    <n v="3403.89"/>
    <n v="19"/>
    <n v="46"/>
    <n v="1588.43"/>
    <n v="2494.4112799999994"/>
    <n v="2494411.2799999993"/>
    <n v="24.466666666666665"/>
    <n v="1006.2658231292509"/>
  </r>
  <r>
    <s v="8D2C8818"/>
    <d v="2023-04-17T00:00:00"/>
    <x v="3"/>
    <x v="2"/>
    <n v="4172.0600000000004"/>
    <n v="32"/>
    <n v="30"/>
    <n v="1358.35"/>
    <n v="2494.4112799999994"/>
    <n v="2494411.2799999993"/>
    <n v="25.230392156862745"/>
    <n v="1023.382745098039"/>
  </r>
  <r>
    <s v="2E120555"/>
    <d v="2023-08-30T00:00:00"/>
    <x v="2"/>
    <x v="0"/>
    <n v="1769.71"/>
    <n v="35"/>
    <n v="19"/>
    <n v="1908.05"/>
    <n v="2507.7260676328519"/>
    <n v="2595496.4800000018"/>
    <n v="24.466666666666665"/>
    <n v="1006.2658231292509"/>
  </r>
  <r>
    <s v="A2D4ED33"/>
    <d v="2023-11-30T00:00:00"/>
    <x v="2"/>
    <x v="1"/>
    <n v="4322.84"/>
    <n v="44"/>
    <n v="40"/>
    <n v="1776.15"/>
    <n v="2507.7260676328519"/>
    <n v="2595496.4800000018"/>
    <n v="24.886658795749703"/>
    <n v="1011.2844799054373"/>
  </r>
  <r>
    <s v="460E9A9E"/>
    <d v="2022-12-21T00:00:00"/>
    <x v="3"/>
    <x v="3"/>
    <n v="4193.5"/>
    <n v="34"/>
    <n v="28"/>
    <n v="89.65"/>
    <n v="2494.4112799999994"/>
    <n v="2494411.2799999993"/>
    <n v="24.807838179519596"/>
    <n v="1007.5921112515798"/>
  </r>
  <r>
    <s v="20BC05D8"/>
    <d v="2023-06-30T00:00:00"/>
    <x v="0"/>
    <x v="1"/>
    <n v="2926.33"/>
    <n v="50"/>
    <n v="7"/>
    <n v="576.58000000000004"/>
    <n v="2573.119554204658"/>
    <n v="2539668.9999999977"/>
    <n v="24.886658795749703"/>
    <n v="1011.2844799054373"/>
  </r>
  <r>
    <s v="F547483F"/>
    <d v="2023-03-01T00:00:00"/>
    <x v="3"/>
    <x v="1"/>
    <n v="2155.2199999999998"/>
    <n v="39"/>
    <n v="16"/>
    <n v="1114.21"/>
    <n v="2494.4112799999994"/>
    <n v="2494411.2799999993"/>
    <n v="24.886658795749703"/>
    <n v="1011.2844799054373"/>
  </r>
  <r>
    <s v="1971890D"/>
    <d v="2023-03-05T00:00:00"/>
    <x v="2"/>
    <x v="1"/>
    <n v="732.73"/>
    <n v="19"/>
    <n v="24"/>
    <n v="696.01"/>
    <n v="2507.7260676328519"/>
    <n v="2595496.4800000018"/>
    <n v="24.886658795749703"/>
    <n v="1011.2844799054373"/>
  </r>
  <r>
    <s v="ED0ABED7"/>
    <d v="2023-05-10T00:00:00"/>
    <x v="3"/>
    <x v="3"/>
    <n v="3748.77"/>
    <n v="34"/>
    <n v="37"/>
    <n v="1436.07"/>
    <n v="2494.4112799999994"/>
    <n v="2494411.2799999993"/>
    <n v="24.807838179519596"/>
    <n v="1007.5921112515798"/>
  </r>
  <r>
    <s v="557B4EE2"/>
    <d v="2024-03-04T00:00:00"/>
    <x v="1"/>
    <x v="1"/>
    <n v="1146.17"/>
    <n v="49"/>
    <n v="47"/>
    <n v="948.05"/>
    <n v="2535.998905930473"/>
    <n v="2480206.9300000025"/>
    <n v="24.886658795749703"/>
    <n v="1011.2844799054373"/>
  </r>
  <r>
    <s v="CADA0363"/>
    <d v="2023-05-19T00:00:00"/>
    <x v="3"/>
    <x v="2"/>
    <n v="3451.25"/>
    <n v="7"/>
    <n v="28"/>
    <n v="69.55"/>
    <n v="2494.4112799999994"/>
    <n v="2494411.2799999993"/>
    <n v="25.230392156862745"/>
    <n v="1023.382745098039"/>
  </r>
  <r>
    <s v="CE3D8EBE"/>
    <d v="2023-08-13T00:00:00"/>
    <x v="1"/>
    <x v="0"/>
    <n v="3897.72"/>
    <n v="42"/>
    <n v="35"/>
    <n v="1232.5999999999999"/>
    <n v="2535.998905930473"/>
    <n v="2480206.9300000025"/>
    <n v="24.466666666666665"/>
    <n v="1006.2658231292509"/>
  </r>
  <r>
    <s v="04C90C62"/>
    <d v="2023-01-31T00:00:00"/>
    <x v="2"/>
    <x v="1"/>
    <n v="2410.4499999999998"/>
    <n v="23"/>
    <n v="48"/>
    <n v="1427.01"/>
    <n v="2507.7260676328519"/>
    <n v="2595496.4800000018"/>
    <n v="24.886658795749703"/>
    <n v="1011.2844799054373"/>
  </r>
  <r>
    <s v="45D845D8"/>
    <d v="2024-03-19T00:00:00"/>
    <x v="2"/>
    <x v="0"/>
    <n v="673.63"/>
    <n v="48"/>
    <n v="24"/>
    <n v="570.29999999999995"/>
    <n v="2507.7260676328519"/>
    <n v="2595496.4800000018"/>
    <n v="24.466666666666665"/>
    <n v="1006.2658231292509"/>
  </r>
  <r>
    <s v="27665D02"/>
    <d v="2024-10-22T00:00:00"/>
    <x v="1"/>
    <x v="0"/>
    <n v="3146.78"/>
    <n v="13"/>
    <n v="24"/>
    <n v="791.07"/>
    <n v="2535.998905930473"/>
    <n v="2480206.9300000025"/>
    <n v="24.466666666666665"/>
    <n v="1006.2658231292509"/>
  </r>
  <r>
    <s v="CA36BA1C"/>
    <d v="2023-06-29T00:00:00"/>
    <x v="3"/>
    <x v="4"/>
    <n v="454.3"/>
    <n v="5"/>
    <n v="42"/>
    <n v="44.5"/>
    <n v="2494.4112799999994"/>
    <n v="2494411.2799999993"/>
    <n v="24.45252774352651"/>
    <n v="990.94692971640018"/>
  </r>
  <r>
    <s v="87D1C01F"/>
    <d v="2024-02-02T00:00:00"/>
    <x v="0"/>
    <x v="0"/>
    <n v="3271.44"/>
    <n v="41"/>
    <n v="42"/>
    <n v="1167.25"/>
    <n v="2573.119554204658"/>
    <n v="2539668.9999999977"/>
    <n v="24.466666666666665"/>
    <n v="1006.2658231292509"/>
  </r>
  <r>
    <s v="09BCE2AC"/>
    <d v="2023-09-02T00:00:00"/>
    <x v="1"/>
    <x v="0"/>
    <n v="3190.45"/>
    <n v="4"/>
    <n v="11"/>
    <n v="1977.34"/>
    <n v="2535.998905930473"/>
    <n v="2480206.9300000025"/>
    <n v="24.466666666666665"/>
    <n v="1006.2658231292509"/>
  </r>
  <r>
    <s v="FC6797CE"/>
    <d v="2024-08-26T00:00:00"/>
    <x v="0"/>
    <x v="1"/>
    <n v="4281.74"/>
    <n v="28"/>
    <n v="41"/>
    <n v="57.17"/>
    <n v="2573.119554204658"/>
    <n v="2539668.9999999977"/>
    <n v="24.886658795749703"/>
    <n v="1011.2844799054373"/>
  </r>
  <r>
    <s v="58BC2F23"/>
    <d v="2024-03-04T00:00:00"/>
    <x v="0"/>
    <x v="1"/>
    <n v="1423.92"/>
    <n v="42"/>
    <n v="21"/>
    <n v="1702.66"/>
    <n v="2573.119554204658"/>
    <n v="2539668.9999999977"/>
    <n v="24.886658795749703"/>
    <n v="1011.2844799054373"/>
  </r>
  <r>
    <s v="E0E2604C"/>
    <d v="2024-05-12T00:00:00"/>
    <x v="2"/>
    <x v="0"/>
    <n v="1368.84"/>
    <n v="36"/>
    <n v="18"/>
    <n v="866"/>
    <n v="2507.7260676328519"/>
    <n v="2595496.4800000018"/>
    <n v="24.466666666666665"/>
    <n v="1006.2658231292509"/>
  </r>
  <r>
    <s v="6387264B"/>
    <d v="2024-01-16T00:00:00"/>
    <x v="3"/>
    <x v="1"/>
    <n v="4987.16"/>
    <n v="31"/>
    <n v="33"/>
    <n v="1147.55"/>
    <n v="2494.4112799999994"/>
    <n v="2494411.2799999993"/>
    <n v="24.886658795749703"/>
    <n v="1011.2844799054373"/>
  </r>
  <r>
    <s v="695EF54C"/>
    <d v="2024-10-06T00:00:00"/>
    <x v="3"/>
    <x v="4"/>
    <n v="371.47"/>
    <n v="39"/>
    <n v="27"/>
    <n v="438.58"/>
    <n v="2494.4112799999994"/>
    <n v="2494411.2799999993"/>
    <n v="24.45252774352651"/>
    <n v="990.94692971640018"/>
  </r>
  <r>
    <s v="8359C09F"/>
    <d v="2023-06-16T00:00:00"/>
    <x v="0"/>
    <x v="3"/>
    <n v="2726.21"/>
    <n v="31"/>
    <n v="22"/>
    <n v="1228.3599999999999"/>
    <n v="2573.119554204658"/>
    <n v="2539668.9999999977"/>
    <n v="24.807838179519596"/>
    <n v="1007.5921112515798"/>
  </r>
  <r>
    <s v="60B85FBE"/>
    <d v="2024-03-06T00:00:00"/>
    <x v="1"/>
    <x v="3"/>
    <n v="953.78"/>
    <n v="41"/>
    <n v="28"/>
    <n v="469.11"/>
    <n v="2535.998905930473"/>
    <n v="2480206.9300000025"/>
    <n v="24.807838179519596"/>
    <n v="1007.5921112515798"/>
  </r>
  <r>
    <s v="DA37CF04"/>
    <d v="2024-06-22T00:00:00"/>
    <x v="2"/>
    <x v="2"/>
    <n v="2975.86"/>
    <n v="29"/>
    <n v="37"/>
    <n v="1870.61"/>
    <n v="2507.7260676328519"/>
    <n v="2595496.4800000018"/>
    <n v="25.230392156862745"/>
    <n v="1023.3827450980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288E7A-7EAE-4F61-B4C5-62059A06D1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3:H9" firstHeaderRow="1" firstDataRow="2" firstDataCol="1"/>
  <pivotFields count="12">
    <pivotField showAll="0"/>
    <pivotField numFmtId="14" showAll="0"/>
    <pivotField axis="axisRow" showAll="0">
      <items count="5">
        <item x="2"/>
        <item x="0"/>
        <item x="3"/>
        <item x="1"/>
        <item t="default"/>
      </items>
    </pivotField>
    <pivotField axis="axisCol" showAll="0">
      <items count="6">
        <item x="1"/>
        <item x="4"/>
        <item x="2"/>
        <item x="0"/>
        <item x="3"/>
        <item t="default"/>
      </items>
    </pivotField>
    <pivotField dataField="1" showAll="0"/>
    <pivotField showAll="0"/>
    <pivotField showAll="0"/>
    <pivotField showAll="0"/>
    <pivotField showAll="0"/>
    <pivotField showAll="0"/>
    <pivotField showAll="0"/>
    <pivotField showAll="0"/>
  </pivotFields>
  <rowFields count="1">
    <field x="2"/>
  </rowFields>
  <rowItems count="5">
    <i>
      <x/>
    </i>
    <i>
      <x v="1"/>
    </i>
    <i>
      <x v="2"/>
    </i>
    <i>
      <x v="3"/>
    </i>
    <i t="grand">
      <x/>
    </i>
  </rowItems>
  <colFields count="1">
    <field x="3"/>
  </colFields>
  <colItems count="6">
    <i>
      <x/>
    </i>
    <i>
      <x v="1"/>
    </i>
    <i>
      <x v="2"/>
    </i>
    <i>
      <x v="3"/>
    </i>
    <i>
      <x v="4"/>
    </i>
    <i t="grand">
      <x/>
    </i>
  </colItems>
  <dataFields count="1">
    <dataField name="Sum of Sales Amount" fld="4" baseField="0" baseItem="0"/>
  </dataFields>
  <chartFormats count="26">
    <chartFormat chart="0" format="0" series="1">
      <pivotArea type="data" outline="0" fieldPosition="0">
        <references count="1">
          <reference field="4294967294" count="1" selected="0">
            <x v="0"/>
          </reference>
        </references>
      </pivotArea>
    </chartFormat>
    <chartFormat chart="12" format="0" series="1">
      <pivotArea type="data" outline="0" fieldPosition="0">
        <references count="2">
          <reference field="4294967294" count="1" selected="0">
            <x v="0"/>
          </reference>
          <reference field="2" count="1" selected="0">
            <x v="0"/>
          </reference>
        </references>
      </pivotArea>
    </chartFormat>
    <chartFormat chart="12" format="1" series="1">
      <pivotArea type="data" outline="0" fieldPosition="0">
        <references count="2">
          <reference field="4294967294" count="1" selected="0">
            <x v="0"/>
          </reference>
          <reference field="2" count="1" selected="0">
            <x v="1"/>
          </reference>
        </references>
      </pivotArea>
    </chartFormat>
    <chartFormat chart="12" format="2" series="1">
      <pivotArea type="data" outline="0" fieldPosition="0">
        <references count="2">
          <reference field="4294967294" count="1" selected="0">
            <x v="0"/>
          </reference>
          <reference field="2" count="1" selected="0">
            <x v="2"/>
          </reference>
        </references>
      </pivotArea>
    </chartFormat>
    <chartFormat chart="12" format="3" series="1">
      <pivotArea type="data" outline="0" fieldPosition="0">
        <references count="2">
          <reference field="4294967294" count="1" selected="0">
            <x v="0"/>
          </reference>
          <reference field="2" count="1" selected="0">
            <x v="3"/>
          </reference>
        </references>
      </pivotArea>
    </chartFormat>
    <chartFormat chart="12" format="4" series="1">
      <pivotArea type="data" outline="0" fieldPosition="0">
        <references count="3">
          <reference field="4294967294" count="1" selected="0">
            <x v="0"/>
          </reference>
          <reference field="2" count="1" selected="0">
            <x v="0"/>
          </reference>
          <reference field="3" count="1" selected="0">
            <x v="4"/>
          </reference>
        </references>
      </pivotArea>
    </chartFormat>
    <chartFormat chart="12" format="5" series="1">
      <pivotArea type="data" outline="0" fieldPosition="0">
        <references count="3">
          <reference field="4294967294" count="1" selected="0">
            <x v="0"/>
          </reference>
          <reference field="2" count="1" selected="0">
            <x v="1"/>
          </reference>
          <reference field="3" count="1" selected="0">
            <x v="0"/>
          </reference>
        </references>
      </pivotArea>
    </chartFormat>
    <chartFormat chart="12" format="6" series="1">
      <pivotArea type="data" outline="0" fieldPosition="0">
        <references count="3">
          <reference field="4294967294" count="1" selected="0">
            <x v="0"/>
          </reference>
          <reference field="2" count="1" selected="0">
            <x v="1"/>
          </reference>
          <reference field="3" count="1" selected="0">
            <x v="1"/>
          </reference>
        </references>
      </pivotArea>
    </chartFormat>
    <chartFormat chart="12" format="7" series="1">
      <pivotArea type="data" outline="0" fieldPosition="0">
        <references count="3">
          <reference field="4294967294" count="1" selected="0">
            <x v="0"/>
          </reference>
          <reference field="2" count="1" selected="0">
            <x v="1"/>
          </reference>
          <reference field="3" count="1" selected="0">
            <x v="2"/>
          </reference>
        </references>
      </pivotArea>
    </chartFormat>
    <chartFormat chart="12" format="8" series="1">
      <pivotArea type="data" outline="0" fieldPosition="0">
        <references count="3">
          <reference field="4294967294" count="1" selected="0">
            <x v="0"/>
          </reference>
          <reference field="2" count="1" selected="0">
            <x v="1"/>
          </reference>
          <reference field="3" count="1" selected="0">
            <x v="3"/>
          </reference>
        </references>
      </pivotArea>
    </chartFormat>
    <chartFormat chart="12" format="9" series="1">
      <pivotArea type="data" outline="0" fieldPosition="0">
        <references count="3">
          <reference field="4294967294" count="1" selected="0">
            <x v="0"/>
          </reference>
          <reference field="2" count="1" selected="0">
            <x v="1"/>
          </reference>
          <reference field="3" count="1" selected="0">
            <x v="4"/>
          </reference>
        </references>
      </pivotArea>
    </chartFormat>
    <chartFormat chart="12" format="10" series="1">
      <pivotArea type="data" outline="0" fieldPosition="0">
        <references count="3">
          <reference field="4294967294" count="1" selected="0">
            <x v="0"/>
          </reference>
          <reference field="2" count="1" selected="0">
            <x v="2"/>
          </reference>
          <reference field="3" count="1" selected="0">
            <x v="0"/>
          </reference>
        </references>
      </pivotArea>
    </chartFormat>
    <chartFormat chart="12" format="11" series="1">
      <pivotArea type="data" outline="0" fieldPosition="0">
        <references count="3">
          <reference field="4294967294" count="1" selected="0">
            <x v="0"/>
          </reference>
          <reference field="2" count="1" selected="0">
            <x v="2"/>
          </reference>
          <reference field="3" count="1" selected="0">
            <x v="1"/>
          </reference>
        </references>
      </pivotArea>
    </chartFormat>
    <chartFormat chart="12" format="12" series="1">
      <pivotArea type="data" outline="0" fieldPosition="0">
        <references count="3">
          <reference field="4294967294" count="1" selected="0">
            <x v="0"/>
          </reference>
          <reference field="2" count="1" selected="0">
            <x v="2"/>
          </reference>
          <reference field="3" count="1" selected="0">
            <x v="2"/>
          </reference>
        </references>
      </pivotArea>
    </chartFormat>
    <chartFormat chart="12" format="13" series="1">
      <pivotArea type="data" outline="0" fieldPosition="0">
        <references count="3">
          <reference field="4294967294" count="1" selected="0">
            <x v="0"/>
          </reference>
          <reference field="2" count="1" selected="0">
            <x v="2"/>
          </reference>
          <reference field="3" count="1" selected="0">
            <x v="3"/>
          </reference>
        </references>
      </pivotArea>
    </chartFormat>
    <chartFormat chart="12" format="14" series="1">
      <pivotArea type="data" outline="0" fieldPosition="0">
        <references count="3">
          <reference field="4294967294" count="1" selected="0">
            <x v="0"/>
          </reference>
          <reference field="2" count="1" selected="0">
            <x v="2"/>
          </reference>
          <reference field="3" count="1" selected="0">
            <x v="4"/>
          </reference>
        </references>
      </pivotArea>
    </chartFormat>
    <chartFormat chart="12" format="15" series="1">
      <pivotArea type="data" outline="0" fieldPosition="0">
        <references count="3">
          <reference field="4294967294" count="1" selected="0">
            <x v="0"/>
          </reference>
          <reference field="2" count="1" selected="0">
            <x v="3"/>
          </reference>
          <reference field="3" count="1" selected="0">
            <x v="0"/>
          </reference>
        </references>
      </pivotArea>
    </chartFormat>
    <chartFormat chart="12" format="16" series="1">
      <pivotArea type="data" outline="0" fieldPosition="0">
        <references count="3">
          <reference field="4294967294" count="1" selected="0">
            <x v="0"/>
          </reference>
          <reference field="2" count="1" selected="0">
            <x v="3"/>
          </reference>
          <reference field="3" count="1" selected="0">
            <x v="1"/>
          </reference>
        </references>
      </pivotArea>
    </chartFormat>
    <chartFormat chart="12" format="17" series="1">
      <pivotArea type="data" outline="0" fieldPosition="0">
        <references count="3">
          <reference field="4294967294" count="1" selected="0">
            <x v="0"/>
          </reference>
          <reference field="2" count="1" selected="0">
            <x v="3"/>
          </reference>
          <reference field="3" count="1" selected="0">
            <x v="2"/>
          </reference>
        </references>
      </pivotArea>
    </chartFormat>
    <chartFormat chart="12" format="18" series="1">
      <pivotArea type="data" outline="0" fieldPosition="0">
        <references count="3">
          <reference field="4294967294" count="1" selected="0">
            <x v="0"/>
          </reference>
          <reference field="2" count="1" selected="0">
            <x v="3"/>
          </reference>
          <reference field="3" count="1" selected="0">
            <x v="3"/>
          </reference>
        </references>
      </pivotArea>
    </chartFormat>
    <chartFormat chart="12" format="19" series="1">
      <pivotArea type="data" outline="0" fieldPosition="0">
        <references count="3">
          <reference field="4294967294" count="1" selected="0">
            <x v="0"/>
          </reference>
          <reference field="2" count="1" selected="0">
            <x v="3"/>
          </reference>
          <reference field="3" count="1" selected="0">
            <x v="4"/>
          </reference>
        </references>
      </pivotArea>
    </chartFormat>
    <chartFormat chart="12" format="20" series="1">
      <pivotArea type="data" outline="0" fieldPosition="0">
        <references count="2">
          <reference field="4294967294" count="1" selected="0">
            <x v="0"/>
          </reference>
          <reference field="3" count="1" selected="0">
            <x v="0"/>
          </reference>
        </references>
      </pivotArea>
    </chartFormat>
    <chartFormat chart="12" format="21" series="1">
      <pivotArea type="data" outline="0" fieldPosition="0">
        <references count="2">
          <reference field="4294967294" count="1" selected="0">
            <x v="0"/>
          </reference>
          <reference field="3" count="1" selected="0">
            <x v="1"/>
          </reference>
        </references>
      </pivotArea>
    </chartFormat>
    <chartFormat chart="12" format="22" series="1">
      <pivotArea type="data" outline="0" fieldPosition="0">
        <references count="2">
          <reference field="4294967294" count="1" selected="0">
            <x v="0"/>
          </reference>
          <reference field="3" count="1" selected="0">
            <x v="2"/>
          </reference>
        </references>
      </pivotArea>
    </chartFormat>
    <chartFormat chart="12" format="23" series="1">
      <pivotArea type="data" outline="0" fieldPosition="0">
        <references count="2">
          <reference field="4294967294" count="1" selected="0">
            <x v="0"/>
          </reference>
          <reference field="3" count="1" selected="0">
            <x v="3"/>
          </reference>
        </references>
      </pivotArea>
    </chartFormat>
    <chartFormat chart="12" format="2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5A8962-CD16-4742-84A8-EDF334BD3D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M9" firstHeaderRow="1" firstDataRow="3" firstDataCol="1"/>
  <pivotFields count="12">
    <pivotField showAll="0"/>
    <pivotField numFmtId="14" showAll="0"/>
    <pivotField axis="axisRow" showAll="0">
      <items count="5">
        <item x="2"/>
        <item x="0"/>
        <item x="3"/>
        <item x="1"/>
        <item t="default"/>
      </items>
    </pivotField>
    <pivotField axis="axisCol" showAll="0">
      <items count="6">
        <item x="1"/>
        <item x="4"/>
        <item x="2"/>
        <item x="0"/>
        <item x="3"/>
        <item t="default"/>
      </items>
    </pivotField>
    <pivotField dataField="1" showAll="0"/>
    <pivotField showAll="0"/>
    <pivotField showAll="0"/>
    <pivotField dataField="1" showAll="0"/>
    <pivotField showAll="0"/>
    <pivotField showAll="0"/>
    <pivotField showAll="0"/>
    <pivotField showAll="0"/>
  </pivotFields>
  <rowFields count="1">
    <field x="2"/>
  </rowFields>
  <rowItems count="5">
    <i>
      <x/>
    </i>
    <i>
      <x v="1"/>
    </i>
    <i>
      <x v="2"/>
    </i>
    <i>
      <x v="3"/>
    </i>
    <i t="grand">
      <x/>
    </i>
  </rowItems>
  <colFields count="2">
    <field x="3"/>
    <field x="-2"/>
  </colFields>
  <colItems count="12">
    <i>
      <x/>
      <x/>
    </i>
    <i r="1" i="1">
      <x v="1"/>
    </i>
    <i>
      <x v="1"/>
      <x/>
    </i>
    <i r="1" i="1">
      <x v="1"/>
    </i>
    <i>
      <x v="2"/>
      <x/>
    </i>
    <i r="1" i="1">
      <x v="1"/>
    </i>
    <i>
      <x v="3"/>
      <x/>
    </i>
    <i r="1" i="1">
      <x v="1"/>
    </i>
    <i>
      <x v="4"/>
      <x/>
    </i>
    <i r="1" i="1">
      <x v="1"/>
    </i>
    <i t="grand">
      <x/>
    </i>
    <i t="grand" i="1">
      <x/>
    </i>
  </colItems>
  <dataFields count="2">
    <dataField name="Sum of Sales Amount" fld="4" baseField="0" baseItem="0"/>
    <dataField name="Sum of Profit" fld="7" baseField="0" baseItem="0"/>
  </dataFields>
  <formats count="17">
    <format dxfId="17">
      <pivotArea type="all" dataOnly="0" outline="0" fieldPosition="0"/>
    </format>
    <format dxfId="16">
      <pivotArea outline="0" collapsedLevelsAreSubtotals="1" fieldPosition="0"/>
    </format>
    <format dxfId="15">
      <pivotArea type="origin" dataOnly="0" labelOnly="1" outline="0" fieldPosition="0"/>
    </format>
    <format dxfId="14">
      <pivotArea field="3" type="button" dataOnly="0" labelOnly="1" outline="0" axis="axisCol" fieldPosition="0"/>
    </format>
    <format dxfId="13">
      <pivotArea field="-2" type="button" dataOnly="0" labelOnly="1" outline="0" axis="axisCol" fieldPosition="1"/>
    </format>
    <format dxfId="12">
      <pivotArea type="topRight" dataOnly="0" labelOnly="1" outline="0" fieldPosition="0"/>
    </format>
    <format dxfId="11">
      <pivotArea field="2" type="button" dataOnly="0" labelOnly="1" outline="0" axis="axisRow" fieldPosition="0"/>
    </format>
    <format dxfId="10">
      <pivotArea dataOnly="0" labelOnly="1" fieldPosition="0">
        <references count="1">
          <reference field="2" count="0"/>
        </references>
      </pivotArea>
    </format>
    <format dxfId="9">
      <pivotArea dataOnly="0" labelOnly="1" grandRow="1" outline="0" fieldPosition="0"/>
    </format>
    <format dxfId="8">
      <pivotArea dataOnly="0" labelOnly="1" fieldPosition="0">
        <references count="1">
          <reference field="3" count="0"/>
        </references>
      </pivotArea>
    </format>
    <format dxfId="7">
      <pivotArea field="3" dataOnly="0" labelOnly="1" grandCol="1" outline="0" axis="axisCol" fieldPosition="0">
        <references count="1">
          <reference field="4294967294" count="1" selected="0">
            <x v="0"/>
          </reference>
        </references>
      </pivotArea>
    </format>
    <format dxfId="6">
      <pivotArea field="3" dataOnly="0" labelOnly="1" grandCol="1" outline="0" axis="axisCol" fieldPosition="0">
        <references count="1">
          <reference field="4294967294" count="1" selected="0">
            <x v="1"/>
          </reference>
        </references>
      </pivotArea>
    </format>
    <format dxfId="5">
      <pivotArea dataOnly="0" labelOnly="1" outline="0" fieldPosition="0">
        <references count="2">
          <reference field="4294967294" count="2">
            <x v="0"/>
            <x v="1"/>
          </reference>
          <reference field="3" count="1" selected="0">
            <x v="0"/>
          </reference>
        </references>
      </pivotArea>
    </format>
    <format dxfId="4">
      <pivotArea dataOnly="0" labelOnly="1" outline="0" fieldPosition="0">
        <references count="2">
          <reference field="4294967294" count="2">
            <x v="0"/>
            <x v="1"/>
          </reference>
          <reference field="3" count="1" selected="0">
            <x v="1"/>
          </reference>
        </references>
      </pivotArea>
    </format>
    <format dxfId="3">
      <pivotArea dataOnly="0" labelOnly="1" outline="0" fieldPosition="0">
        <references count="2">
          <reference field="4294967294" count="2">
            <x v="0"/>
            <x v="1"/>
          </reference>
          <reference field="3" count="1" selected="0">
            <x v="2"/>
          </reference>
        </references>
      </pivotArea>
    </format>
    <format dxfId="2">
      <pivotArea dataOnly="0" labelOnly="1" outline="0" fieldPosition="0">
        <references count="2">
          <reference field="4294967294" count="2">
            <x v="0"/>
            <x v="1"/>
          </reference>
          <reference field="3" count="1" selected="0">
            <x v="3"/>
          </reference>
        </references>
      </pivotArea>
    </format>
    <format dxfId="1">
      <pivotArea dataOnly="0" labelOnly="1" outline="0" fieldPosition="0">
        <references count="2">
          <reference field="4294967294" count="2">
            <x v="0"/>
            <x v="1"/>
          </reference>
          <reference field="3"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04649B-A54D-4F35-A85B-F3D8B809ED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F24:G30" firstHeaderRow="1" firstDataRow="1" firstDataCol="1"/>
  <pivotFields count="12">
    <pivotField showAll="0"/>
    <pivotField numFmtId="14" showAll="0"/>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chartFormats count="25">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 chart="5" format="12">
      <pivotArea type="data" outline="0" fieldPosition="0">
        <references count="2">
          <reference field="4294967294" count="1" selected="0">
            <x v="0"/>
          </reference>
          <reference field="3" count="1" selected="0">
            <x v="4"/>
          </reference>
        </references>
      </pivotArea>
    </chartFormat>
    <chartFormat chart="11" format="0"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3" count="1" selected="0">
            <x v="0"/>
          </reference>
        </references>
      </pivotArea>
    </chartFormat>
    <chartFormat chart="16" format="9">
      <pivotArea type="data" outline="0" fieldPosition="0">
        <references count="2">
          <reference field="4294967294" count="1" selected="0">
            <x v="0"/>
          </reference>
          <reference field="3" count="1" selected="0">
            <x v="1"/>
          </reference>
        </references>
      </pivotArea>
    </chartFormat>
    <chartFormat chart="16" format="10">
      <pivotArea type="data" outline="0" fieldPosition="0">
        <references count="2">
          <reference field="4294967294" count="1" selected="0">
            <x v="0"/>
          </reference>
          <reference field="3" count="1" selected="0">
            <x v="2"/>
          </reference>
        </references>
      </pivotArea>
    </chartFormat>
    <chartFormat chart="16" format="11">
      <pivotArea type="data" outline="0" fieldPosition="0">
        <references count="2">
          <reference field="4294967294" count="1" selected="0">
            <x v="0"/>
          </reference>
          <reference field="3" count="1" selected="0">
            <x v="3"/>
          </reference>
        </references>
      </pivotArea>
    </chartFormat>
    <chartFormat chart="16" format="12">
      <pivotArea type="data" outline="0" fieldPosition="0">
        <references count="2">
          <reference field="4294967294" count="1" selected="0">
            <x v="0"/>
          </reference>
          <reference field="3" count="1" selected="0">
            <x v="4"/>
          </reference>
        </references>
      </pivotArea>
    </chartFormat>
    <chartFormat chart="11" format="1">
      <pivotArea type="data" outline="0" fieldPosition="0">
        <references count="2">
          <reference field="4294967294" count="1" selected="0">
            <x v="0"/>
          </reference>
          <reference field="3" count="1" selected="0">
            <x v="0"/>
          </reference>
        </references>
      </pivotArea>
    </chartFormat>
    <chartFormat chart="11" format="2">
      <pivotArea type="data" outline="0" fieldPosition="0">
        <references count="2">
          <reference field="4294967294" count="1" selected="0">
            <x v="0"/>
          </reference>
          <reference field="3" count="1" selected="0">
            <x v="1"/>
          </reference>
        </references>
      </pivotArea>
    </chartFormat>
    <chartFormat chart="11" format="3">
      <pivotArea type="data" outline="0" fieldPosition="0">
        <references count="2">
          <reference field="4294967294" count="1" selected="0">
            <x v="0"/>
          </reference>
          <reference field="3" count="1" selected="0">
            <x v="2"/>
          </reference>
        </references>
      </pivotArea>
    </chartFormat>
    <chartFormat chart="11" format="4">
      <pivotArea type="data" outline="0" fieldPosition="0">
        <references count="2">
          <reference field="4294967294" count="1" selected="0">
            <x v="0"/>
          </reference>
          <reference field="3" count="1" selected="0">
            <x v="3"/>
          </reference>
        </references>
      </pivotArea>
    </chartFormat>
    <chartFormat chart="11" format="5">
      <pivotArea type="data" outline="0" fieldPosition="0">
        <references count="2">
          <reference field="4294967294" count="1" selected="0">
            <x v="0"/>
          </reference>
          <reference field="3" count="1" selected="0">
            <x v="4"/>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2">
          <reference field="4294967294" count="1" selected="0">
            <x v="0"/>
          </reference>
          <reference field="3" count="1" selected="0">
            <x v="0"/>
          </reference>
        </references>
      </pivotArea>
    </chartFormat>
    <chartFormat chart="22" format="14">
      <pivotArea type="data" outline="0" fieldPosition="0">
        <references count="2">
          <reference field="4294967294" count="1" selected="0">
            <x v="0"/>
          </reference>
          <reference field="3" count="1" selected="0">
            <x v="1"/>
          </reference>
        </references>
      </pivotArea>
    </chartFormat>
    <chartFormat chart="22" format="15">
      <pivotArea type="data" outline="0" fieldPosition="0">
        <references count="2">
          <reference field="4294967294" count="1" selected="0">
            <x v="0"/>
          </reference>
          <reference field="3" count="1" selected="0">
            <x v="2"/>
          </reference>
        </references>
      </pivotArea>
    </chartFormat>
    <chartFormat chart="22" format="16">
      <pivotArea type="data" outline="0" fieldPosition="0">
        <references count="2">
          <reference field="4294967294" count="1" selected="0">
            <x v="0"/>
          </reference>
          <reference field="3" count="1" selected="0">
            <x v="3"/>
          </reference>
        </references>
      </pivotArea>
    </chartFormat>
    <chartFormat chart="22"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5378DD-DCC1-4C9A-B2DE-6FD9809267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4:M9" firstHeaderRow="1" firstDataRow="1" firstDataCol="1"/>
  <pivotFields count="12">
    <pivotField showAll="0"/>
    <pivotField numFmtId="14" showAll="0"/>
    <pivotField axis="axisRow" showAll="0">
      <items count="5">
        <item x="2"/>
        <item x="0"/>
        <item x="3"/>
        <item x="1"/>
        <item t="default"/>
      </items>
    </pivotField>
    <pivotField showAll="0"/>
    <pivotField dataField="1" showAll="0"/>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01A8FE-3497-4D13-8DD8-06D10A83DD39}" sourceName="Region">
  <pivotTables>
    <pivotTable tabId="9" name="PivotTable1"/>
  </pivotTables>
  <data>
    <tabular pivotCacheId="2010183632">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33066C7-7179-481F-A633-36E33B1B733E}" sourceName="Region">
  <pivotTables>
    <pivotTable tabId="10" name="PivotTable2"/>
    <pivotTable tabId="10" name="PivotTable3"/>
    <pivotTable tabId="11" name="PivotTable4"/>
  </pivotTables>
  <data>
    <tabular pivotCacheId="2010183632">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290578E4-2793-45B6-94A7-C39B39B75A79}" sourceName="Product Category">
  <pivotTables>
    <pivotTable tabId="10" name="PivotTable3"/>
  </pivotTables>
  <data>
    <tabular pivotCacheId="2010183632">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DFFD937F-7E5B-4FFC-BFB5-478F7CF3D97D}" cache="Slicer_Region" caption="Reg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1C65E163-D782-4292-A29B-38EA662B3478}" cache="Slicer_Region1" caption="Region"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A9AF870-8E52-42BC-9E34-8D2D9DE9C570}" cache="Slicer_Region1" caption="Region" rowHeight="209550"/>
  <slicer name="Product Category 2" xr10:uid="{9EB7F54F-5E24-48F1-8C31-83B6FA81B616}" cache="Slicer_Product_Category1" caption="Product Category"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003"/>
  <sheetViews>
    <sheetView workbookViewId="0">
      <selection activeCell="L5" sqref="L5"/>
    </sheetView>
  </sheetViews>
  <sheetFormatPr defaultColWidth="12.6640625" defaultRowHeight="15" customHeight="1"/>
  <cols>
    <col min="1" max="6" width="12.6640625" customWidth="1"/>
  </cols>
  <sheetData>
    <row r="1" spans="1:8" ht="15.75" customHeight="1">
      <c r="A1" s="1" t="s">
        <v>0</v>
      </c>
      <c r="B1" s="2" t="s">
        <v>1</v>
      </c>
      <c r="C1" s="3" t="s">
        <v>2</v>
      </c>
      <c r="D1" s="3" t="s">
        <v>3</v>
      </c>
      <c r="E1" s="2" t="s">
        <v>4</v>
      </c>
      <c r="F1" s="2" t="s">
        <v>5</v>
      </c>
      <c r="G1" s="2" t="s">
        <v>6</v>
      </c>
      <c r="H1" s="2" t="s">
        <v>7</v>
      </c>
    </row>
    <row r="2" spans="1:8" ht="15.75" customHeight="1">
      <c r="A2" s="2" t="s">
        <v>8</v>
      </c>
      <c r="B2" s="4">
        <v>45022</v>
      </c>
      <c r="C2" s="3" t="s">
        <v>9</v>
      </c>
      <c r="D2" s="5" t="s">
        <v>10</v>
      </c>
      <c r="E2" s="2">
        <v>859.29</v>
      </c>
      <c r="F2" s="2">
        <v>44</v>
      </c>
      <c r="G2" s="2">
        <v>37</v>
      </c>
      <c r="H2" s="2">
        <v>1653.87</v>
      </c>
    </row>
    <row r="3" spans="1:8" ht="15.75" customHeight="1">
      <c r="A3" s="2" t="s">
        <v>11</v>
      </c>
      <c r="B3" s="4">
        <v>45412</v>
      </c>
      <c r="C3" s="3" t="s">
        <v>12</v>
      </c>
      <c r="D3" s="5" t="s">
        <v>10</v>
      </c>
      <c r="E3" s="2">
        <v>1546.81</v>
      </c>
      <c r="F3" s="2">
        <v>23</v>
      </c>
      <c r="G3" s="2">
        <v>33</v>
      </c>
      <c r="H3" s="2">
        <v>1932.71</v>
      </c>
    </row>
    <row r="4" spans="1:8" ht="15.75" customHeight="1">
      <c r="A4" s="2">
        <v>19395924</v>
      </c>
      <c r="B4" s="4">
        <v>45363</v>
      </c>
      <c r="C4" s="3" t="s">
        <v>13</v>
      </c>
      <c r="D4" s="5" t="s">
        <v>10</v>
      </c>
      <c r="E4" s="2">
        <v>4703.58</v>
      </c>
      <c r="F4" s="2">
        <v>31</v>
      </c>
      <c r="G4" s="2">
        <v>15</v>
      </c>
      <c r="H4" s="2">
        <v>527.47</v>
      </c>
    </row>
    <row r="5" spans="1:8" ht="15.75" customHeight="1">
      <c r="A5" s="2" t="s">
        <v>14</v>
      </c>
      <c r="B5" s="4">
        <v>45331</v>
      </c>
      <c r="C5" s="3" t="s">
        <v>13</v>
      </c>
      <c r="D5" s="5" t="s">
        <v>10</v>
      </c>
      <c r="E5" s="2">
        <v>3377.17</v>
      </c>
      <c r="F5" s="2">
        <v>47</v>
      </c>
      <c r="G5" s="2">
        <v>3</v>
      </c>
      <c r="H5" s="2">
        <v>482.65</v>
      </c>
    </row>
    <row r="6" spans="1:8" ht="15.75" customHeight="1">
      <c r="A6" s="2" t="s">
        <v>15</v>
      </c>
      <c r="B6" s="4">
        <v>45502</v>
      </c>
      <c r="C6" s="3" t="s">
        <v>16</v>
      </c>
      <c r="D6" s="5" t="s">
        <v>17</v>
      </c>
      <c r="E6" s="2">
        <v>3517.49</v>
      </c>
      <c r="F6" s="2">
        <v>6</v>
      </c>
      <c r="G6" s="2">
        <v>28</v>
      </c>
      <c r="H6" s="2">
        <v>748.72</v>
      </c>
    </row>
    <row r="7" spans="1:8" ht="15.75" customHeight="1">
      <c r="A7" s="2" t="s">
        <v>18</v>
      </c>
      <c r="B7" s="4">
        <v>45164</v>
      </c>
      <c r="C7" s="3" t="s">
        <v>13</v>
      </c>
      <c r="D7" s="5" t="s">
        <v>19</v>
      </c>
      <c r="E7" s="2">
        <v>362.55</v>
      </c>
      <c r="F7" s="2">
        <v>19</v>
      </c>
      <c r="G7" s="2">
        <v>50</v>
      </c>
      <c r="H7" s="2">
        <v>314.70999999999998</v>
      </c>
    </row>
    <row r="8" spans="1:8" ht="15.75" customHeight="1">
      <c r="A8" s="2" t="s">
        <v>20</v>
      </c>
      <c r="B8" s="4">
        <v>45572</v>
      </c>
      <c r="C8" s="3" t="s">
        <v>13</v>
      </c>
      <c r="D8" s="5" t="s">
        <v>21</v>
      </c>
      <c r="E8" s="2">
        <v>4811.17</v>
      </c>
      <c r="F8" s="2">
        <v>22</v>
      </c>
      <c r="G8" s="2">
        <v>18</v>
      </c>
      <c r="H8" s="2">
        <v>1372.89</v>
      </c>
    </row>
    <row r="9" spans="1:8" ht="15.75" customHeight="1">
      <c r="A9" s="2" t="s">
        <v>22</v>
      </c>
      <c r="B9" s="4">
        <v>45000</v>
      </c>
      <c r="C9" s="3" t="s">
        <v>12</v>
      </c>
      <c r="D9" s="5" t="s">
        <v>23</v>
      </c>
      <c r="E9" s="2">
        <v>3565.2</v>
      </c>
      <c r="F9" s="2">
        <v>22</v>
      </c>
      <c r="G9" s="2">
        <v>16</v>
      </c>
      <c r="H9" s="2">
        <v>1437.3</v>
      </c>
    </row>
    <row r="10" spans="1:8" ht="15.75" customHeight="1">
      <c r="A10" s="2" t="s">
        <v>24</v>
      </c>
      <c r="B10" s="4">
        <v>45106</v>
      </c>
      <c r="C10" s="3" t="s">
        <v>13</v>
      </c>
      <c r="D10" s="5" t="s">
        <v>17</v>
      </c>
      <c r="E10" s="2">
        <v>3805.25</v>
      </c>
      <c r="F10" s="2">
        <v>19</v>
      </c>
      <c r="G10" s="2">
        <v>3</v>
      </c>
      <c r="H10" s="2">
        <v>1537.28</v>
      </c>
    </row>
    <row r="11" spans="1:8" ht="15.75" customHeight="1">
      <c r="A11" s="2" t="s">
        <v>25</v>
      </c>
      <c r="B11" s="4">
        <v>44998</v>
      </c>
      <c r="C11" s="3" t="s">
        <v>16</v>
      </c>
      <c r="D11" s="5" t="s">
        <v>17</v>
      </c>
      <c r="E11" s="2">
        <v>2178.7199999999998</v>
      </c>
      <c r="F11" s="2">
        <v>15</v>
      </c>
      <c r="G11" s="2">
        <v>24</v>
      </c>
      <c r="H11" s="2">
        <v>1696.65</v>
      </c>
    </row>
    <row r="12" spans="1:8" ht="15.75" customHeight="1">
      <c r="A12" s="2" t="s">
        <v>26</v>
      </c>
      <c r="B12" s="4">
        <v>45439</v>
      </c>
      <c r="C12" s="3" t="s">
        <v>12</v>
      </c>
      <c r="D12" s="5" t="s">
        <v>10</v>
      </c>
      <c r="E12" s="2">
        <v>2844.93</v>
      </c>
      <c r="F12" s="2">
        <v>34</v>
      </c>
      <c r="G12" s="2">
        <v>12</v>
      </c>
      <c r="H12" s="2">
        <v>1166.3900000000001</v>
      </c>
    </row>
    <row r="13" spans="1:8" ht="15.75" customHeight="1">
      <c r="A13" s="2" t="s">
        <v>27</v>
      </c>
      <c r="B13" s="4">
        <v>45291</v>
      </c>
      <c r="C13" s="3" t="s">
        <v>12</v>
      </c>
      <c r="D13" s="5" t="s">
        <v>23</v>
      </c>
      <c r="E13" s="2">
        <v>3600.04</v>
      </c>
      <c r="F13" s="2">
        <v>10</v>
      </c>
      <c r="G13" s="2">
        <v>2</v>
      </c>
      <c r="H13" s="2">
        <v>1632.75</v>
      </c>
    </row>
    <row r="14" spans="1:8" ht="15.75" customHeight="1">
      <c r="A14" s="2" t="s">
        <v>28</v>
      </c>
      <c r="B14" s="4">
        <v>45239</v>
      </c>
      <c r="C14" s="3" t="s">
        <v>13</v>
      </c>
      <c r="D14" s="5" t="s">
        <v>29</v>
      </c>
      <c r="E14" s="2">
        <v>941.88</v>
      </c>
      <c r="F14" s="2">
        <v>13</v>
      </c>
      <c r="G14" s="2">
        <v>28</v>
      </c>
      <c r="H14" s="2">
        <v>646.49</v>
      </c>
    </row>
    <row r="15" spans="1:8" ht="15.75" customHeight="1">
      <c r="A15" s="2" t="s">
        <v>30</v>
      </c>
      <c r="B15" s="4">
        <v>44919</v>
      </c>
      <c r="C15" s="3" t="s">
        <v>16</v>
      </c>
      <c r="D15" s="5" t="s">
        <v>29</v>
      </c>
      <c r="E15" s="2">
        <v>3300.86</v>
      </c>
      <c r="F15" s="2">
        <v>1</v>
      </c>
      <c r="G15" s="2">
        <v>48</v>
      </c>
      <c r="H15" s="2">
        <v>86.9</v>
      </c>
    </row>
    <row r="16" spans="1:8" ht="15.75" customHeight="1">
      <c r="A16" s="2" t="s">
        <v>31</v>
      </c>
      <c r="B16" s="4">
        <v>45329</v>
      </c>
      <c r="C16" s="3" t="s">
        <v>13</v>
      </c>
      <c r="D16" s="5" t="s">
        <v>10</v>
      </c>
      <c r="E16" s="2">
        <v>1081.6199999999999</v>
      </c>
      <c r="F16" s="2">
        <v>4</v>
      </c>
      <c r="G16" s="2">
        <v>19</v>
      </c>
      <c r="H16" s="2">
        <v>611.05999999999995</v>
      </c>
    </row>
    <row r="17" spans="1:8" ht="15.75" customHeight="1">
      <c r="A17" s="2" t="s">
        <v>32</v>
      </c>
      <c r="B17" s="4">
        <v>45318</v>
      </c>
      <c r="C17" s="3" t="s">
        <v>13</v>
      </c>
      <c r="D17" s="5" t="s">
        <v>19</v>
      </c>
      <c r="E17" s="2">
        <v>3455.67</v>
      </c>
      <c r="F17" s="2">
        <v>39</v>
      </c>
      <c r="G17" s="2">
        <v>21</v>
      </c>
      <c r="H17" s="2">
        <v>208.1</v>
      </c>
    </row>
    <row r="18" spans="1:8" ht="15.75" customHeight="1">
      <c r="A18" s="2" t="s">
        <v>33</v>
      </c>
      <c r="B18" s="4">
        <v>45078</v>
      </c>
      <c r="C18" s="3" t="s">
        <v>16</v>
      </c>
      <c r="D18" s="5" t="s">
        <v>10</v>
      </c>
      <c r="E18" s="2">
        <v>2381.5100000000002</v>
      </c>
      <c r="F18" s="2">
        <v>16</v>
      </c>
      <c r="G18" s="2">
        <v>39</v>
      </c>
      <c r="H18" s="2">
        <v>1083.96</v>
      </c>
    </row>
    <row r="19" spans="1:8" ht="15.75" customHeight="1">
      <c r="A19" s="2" t="s">
        <v>34</v>
      </c>
      <c r="B19" s="4">
        <v>45471</v>
      </c>
      <c r="C19" s="3" t="s">
        <v>9</v>
      </c>
      <c r="D19" s="5" t="s">
        <v>17</v>
      </c>
      <c r="E19" s="2">
        <v>2784.79</v>
      </c>
      <c r="F19" s="2">
        <v>35</v>
      </c>
      <c r="G19" s="2">
        <v>40</v>
      </c>
      <c r="H19" s="2">
        <v>999.6</v>
      </c>
    </row>
    <row r="20" spans="1:8" ht="15.75" customHeight="1">
      <c r="A20" s="2">
        <v>31676338</v>
      </c>
      <c r="B20" s="4">
        <v>45246</v>
      </c>
      <c r="C20" s="3" t="s">
        <v>16</v>
      </c>
      <c r="D20" s="5" t="s">
        <v>17</v>
      </c>
      <c r="E20" s="2">
        <v>1082.98</v>
      </c>
      <c r="F20" s="2">
        <v>8</v>
      </c>
      <c r="G20" s="2">
        <v>11</v>
      </c>
      <c r="H20" s="2">
        <v>1604.19</v>
      </c>
    </row>
    <row r="21" spans="1:8" ht="15.75" customHeight="1">
      <c r="A21" s="2" t="s">
        <v>35</v>
      </c>
      <c r="B21" s="4">
        <v>45556</v>
      </c>
      <c r="C21" s="3" t="s">
        <v>13</v>
      </c>
      <c r="D21" s="5" t="s">
        <v>17</v>
      </c>
      <c r="E21" s="2">
        <v>787.79</v>
      </c>
      <c r="F21" s="2">
        <v>47</v>
      </c>
      <c r="G21" s="2">
        <v>18</v>
      </c>
      <c r="H21" s="2">
        <v>1313.33</v>
      </c>
    </row>
    <row r="22" spans="1:8" ht="15.75" customHeight="1">
      <c r="A22" s="2" t="s">
        <v>36</v>
      </c>
      <c r="B22" s="4">
        <v>45566</v>
      </c>
      <c r="C22" s="3" t="s">
        <v>16</v>
      </c>
      <c r="D22" s="5" t="s">
        <v>19</v>
      </c>
      <c r="E22" s="2">
        <v>312.7</v>
      </c>
      <c r="F22" s="2">
        <v>36</v>
      </c>
      <c r="G22" s="2">
        <v>43</v>
      </c>
      <c r="H22" s="2">
        <v>559.52</v>
      </c>
    </row>
    <row r="23" spans="1:8" ht="15.75" customHeight="1">
      <c r="A23" s="2" t="s">
        <v>37</v>
      </c>
      <c r="B23" s="4">
        <v>45077</v>
      </c>
      <c r="C23" s="3" t="s">
        <v>13</v>
      </c>
      <c r="D23" s="5" t="s">
        <v>29</v>
      </c>
      <c r="E23" s="2">
        <v>265.32</v>
      </c>
      <c r="F23" s="2">
        <v>21</v>
      </c>
      <c r="G23" s="2">
        <v>36</v>
      </c>
      <c r="H23" s="2">
        <v>595.91</v>
      </c>
    </row>
    <row r="24" spans="1:8" ht="15.75" customHeight="1">
      <c r="A24" s="2" t="s">
        <v>38</v>
      </c>
      <c r="B24" s="4">
        <v>45400</v>
      </c>
      <c r="C24" s="3" t="s">
        <v>12</v>
      </c>
      <c r="D24" s="5" t="s">
        <v>19</v>
      </c>
      <c r="E24" s="2">
        <v>1253.6400000000001</v>
      </c>
      <c r="F24" s="2">
        <v>35</v>
      </c>
      <c r="G24" s="2">
        <v>14</v>
      </c>
      <c r="H24" s="2">
        <v>1653.66</v>
      </c>
    </row>
    <row r="25" spans="1:8" ht="15.75" customHeight="1">
      <c r="A25" s="2" t="s">
        <v>39</v>
      </c>
      <c r="B25" s="4">
        <v>45341</v>
      </c>
      <c r="C25" s="3" t="s">
        <v>12</v>
      </c>
      <c r="D25" s="5" t="s">
        <v>17</v>
      </c>
      <c r="E25" s="2">
        <v>1874.07</v>
      </c>
      <c r="F25" s="2">
        <v>28</v>
      </c>
      <c r="G25" s="2">
        <v>23</v>
      </c>
      <c r="H25" s="2">
        <v>1783.26</v>
      </c>
    </row>
    <row r="26" spans="1:8" ht="15.75" customHeight="1">
      <c r="A26" s="2" t="s">
        <v>40</v>
      </c>
      <c r="B26" s="4">
        <v>45041</v>
      </c>
      <c r="C26" s="3" t="s">
        <v>13</v>
      </c>
      <c r="D26" s="5" t="s">
        <v>17</v>
      </c>
      <c r="E26" s="2">
        <v>2561.71</v>
      </c>
      <c r="F26" s="2">
        <v>44</v>
      </c>
      <c r="G26" s="2">
        <v>10</v>
      </c>
      <c r="H26" s="2"/>
    </row>
    <row r="27" spans="1:8" ht="15.75" customHeight="1">
      <c r="A27" s="2" t="s">
        <v>41</v>
      </c>
      <c r="B27" s="4">
        <v>45059</v>
      </c>
      <c r="C27" s="3" t="s">
        <v>12</v>
      </c>
      <c r="D27" s="5" t="s">
        <v>29</v>
      </c>
      <c r="E27" s="2">
        <v>1960.74</v>
      </c>
      <c r="F27" s="2">
        <v>50</v>
      </c>
      <c r="G27" s="2">
        <v>6</v>
      </c>
      <c r="H27" s="2">
        <v>1530.61</v>
      </c>
    </row>
    <row r="28" spans="1:8" ht="15.75" customHeight="1">
      <c r="A28" s="2" t="s">
        <v>42</v>
      </c>
      <c r="B28" s="4">
        <v>45037</v>
      </c>
      <c r="C28" s="3" t="s">
        <v>13</v>
      </c>
      <c r="D28" s="5" t="s">
        <v>23</v>
      </c>
      <c r="E28" s="2">
        <v>2415.44</v>
      </c>
      <c r="F28" s="2">
        <v>35</v>
      </c>
      <c r="G28" s="2">
        <v>14</v>
      </c>
      <c r="H28" s="2">
        <v>335.57</v>
      </c>
    </row>
    <row r="29" spans="1:8" ht="15.75" customHeight="1">
      <c r="A29" s="2" t="s">
        <v>43</v>
      </c>
      <c r="B29" s="4">
        <v>45290</v>
      </c>
      <c r="C29" s="3" t="s">
        <v>13</v>
      </c>
      <c r="D29" s="5" t="s">
        <v>23</v>
      </c>
      <c r="E29" s="2">
        <v>2284.2199999999998</v>
      </c>
      <c r="F29" s="2">
        <v>8</v>
      </c>
      <c r="G29" s="2">
        <v>41</v>
      </c>
      <c r="H29" s="2">
        <v>1866.59</v>
      </c>
    </row>
    <row r="30" spans="1:8" ht="15.75" customHeight="1">
      <c r="A30" s="2" t="s">
        <v>44</v>
      </c>
      <c r="B30" s="4">
        <v>44885</v>
      </c>
      <c r="C30" s="3" t="s">
        <v>12</v>
      </c>
      <c r="D30" s="5" t="s">
        <v>29</v>
      </c>
      <c r="E30" s="2">
        <v>2118.5500000000002</v>
      </c>
      <c r="F30" s="2">
        <v>29</v>
      </c>
      <c r="G30" s="2">
        <v>24</v>
      </c>
      <c r="H30" s="2">
        <v>702.15</v>
      </c>
    </row>
    <row r="31" spans="1:8" ht="15.75" customHeight="1">
      <c r="A31" s="2" t="s">
        <v>45</v>
      </c>
      <c r="B31" s="4">
        <v>45248</v>
      </c>
      <c r="C31" s="3" t="s">
        <v>16</v>
      </c>
      <c r="D31" s="5" t="s">
        <v>10</v>
      </c>
      <c r="E31" s="2">
        <v>4803.6000000000004</v>
      </c>
      <c r="F31" s="2">
        <v>11</v>
      </c>
      <c r="G31" s="2">
        <v>12</v>
      </c>
      <c r="H31" s="2">
        <v>1086.74</v>
      </c>
    </row>
    <row r="32" spans="1:8" ht="15.75" customHeight="1">
      <c r="A32" s="2" t="s">
        <v>46</v>
      </c>
      <c r="B32" s="4">
        <v>45533</v>
      </c>
      <c r="C32" s="3" t="s">
        <v>9</v>
      </c>
      <c r="D32" s="5" t="s">
        <v>10</v>
      </c>
      <c r="E32" s="2">
        <v>4297</v>
      </c>
      <c r="F32" s="2">
        <v>17</v>
      </c>
      <c r="G32" s="2">
        <v>49</v>
      </c>
      <c r="H32" s="2">
        <v>678.7</v>
      </c>
    </row>
    <row r="33" spans="1:8" ht="15.75" customHeight="1">
      <c r="A33" s="2" t="s">
        <v>47</v>
      </c>
      <c r="B33" s="4">
        <v>45449</v>
      </c>
      <c r="C33" s="3" t="s">
        <v>13</v>
      </c>
      <c r="D33" s="5" t="s">
        <v>29</v>
      </c>
      <c r="E33" s="2">
        <v>804.64</v>
      </c>
      <c r="F33" s="2">
        <v>43</v>
      </c>
      <c r="G33" s="2">
        <v>1</v>
      </c>
      <c r="H33" s="2">
        <v>60.68</v>
      </c>
    </row>
    <row r="34" spans="1:8" ht="15.75" customHeight="1">
      <c r="A34" s="2" t="s">
        <v>48</v>
      </c>
      <c r="B34" s="4">
        <v>45228</v>
      </c>
      <c r="C34" s="3" t="s">
        <v>12</v>
      </c>
      <c r="D34" s="5" t="s">
        <v>17</v>
      </c>
      <c r="E34" s="2">
        <v>2903.83</v>
      </c>
      <c r="F34" s="2">
        <v>16</v>
      </c>
      <c r="G34" s="2">
        <v>31</v>
      </c>
      <c r="H34" s="2">
        <v>27.53</v>
      </c>
    </row>
    <row r="35" spans="1:8" ht="15.75" customHeight="1">
      <c r="A35" s="2" t="s">
        <v>49</v>
      </c>
      <c r="B35" s="4">
        <v>45114</v>
      </c>
      <c r="C35" s="3" t="s">
        <v>13</v>
      </c>
      <c r="D35" s="5" t="s">
        <v>23</v>
      </c>
      <c r="E35" s="2">
        <v>3436.78</v>
      </c>
      <c r="F35" s="2">
        <v>21</v>
      </c>
      <c r="G35" s="2">
        <v>27</v>
      </c>
      <c r="H35" s="2">
        <v>75.19</v>
      </c>
    </row>
    <row r="36" spans="1:8" ht="15.75" customHeight="1">
      <c r="A36" s="2" t="s">
        <v>50</v>
      </c>
      <c r="B36" s="4">
        <v>45557</v>
      </c>
      <c r="C36" s="3" t="s">
        <v>16</v>
      </c>
      <c r="D36" s="5" t="s">
        <v>23</v>
      </c>
      <c r="E36" s="2">
        <v>581.5</v>
      </c>
      <c r="F36" s="2">
        <v>39</v>
      </c>
      <c r="G36" s="2">
        <v>34</v>
      </c>
      <c r="H36" s="2">
        <v>863</v>
      </c>
    </row>
    <row r="37" spans="1:8" ht="15.75" customHeight="1">
      <c r="A37" s="2" t="s">
        <v>51</v>
      </c>
      <c r="B37" s="4">
        <v>45018</v>
      </c>
      <c r="C37" s="3" t="s">
        <v>12</v>
      </c>
      <c r="D37" s="5" t="s">
        <v>23</v>
      </c>
      <c r="E37" s="2">
        <v>1939.1</v>
      </c>
      <c r="F37" s="2">
        <v>26</v>
      </c>
      <c r="G37" s="2">
        <v>47</v>
      </c>
      <c r="H37" s="2">
        <v>1273.29</v>
      </c>
    </row>
    <row r="38" spans="1:8" ht="15.75" customHeight="1">
      <c r="A38" s="2" t="s">
        <v>52</v>
      </c>
      <c r="B38" s="4">
        <v>44899</v>
      </c>
      <c r="C38" s="3" t="s">
        <v>16</v>
      </c>
      <c r="D38" s="5" t="s">
        <v>19</v>
      </c>
      <c r="E38" s="2">
        <v>3252.47</v>
      </c>
      <c r="F38" s="2">
        <v>24</v>
      </c>
      <c r="G38" s="2">
        <v>4</v>
      </c>
      <c r="H38" s="2">
        <v>1643.65</v>
      </c>
    </row>
    <row r="39" spans="1:8" ht="15.75" customHeight="1">
      <c r="A39" s="2" t="s">
        <v>53</v>
      </c>
      <c r="B39" s="4">
        <v>45190</v>
      </c>
      <c r="C39" s="3" t="s">
        <v>9</v>
      </c>
      <c r="D39" s="5" t="s">
        <v>17</v>
      </c>
      <c r="E39" s="2">
        <v>3153.71</v>
      </c>
      <c r="F39" s="2">
        <v>2</v>
      </c>
      <c r="G39" s="2">
        <v>13</v>
      </c>
      <c r="H39" s="2">
        <v>101.03</v>
      </c>
    </row>
    <row r="40" spans="1:8" ht="15.75" customHeight="1">
      <c r="A40" s="2" t="s">
        <v>54</v>
      </c>
      <c r="B40" s="4">
        <v>45538</v>
      </c>
      <c r="C40" s="3" t="s">
        <v>13</v>
      </c>
      <c r="D40" s="5" t="s">
        <v>23</v>
      </c>
      <c r="E40" s="2">
        <v>322.61</v>
      </c>
      <c r="F40" s="2">
        <v>25</v>
      </c>
      <c r="G40" s="2">
        <v>39</v>
      </c>
      <c r="H40" s="2">
        <v>556.48</v>
      </c>
    </row>
    <row r="41" spans="1:8" ht="15.75" customHeight="1">
      <c r="A41" s="2" t="s">
        <v>55</v>
      </c>
      <c r="B41" s="4">
        <v>45349</v>
      </c>
      <c r="C41" s="3" t="s">
        <v>13</v>
      </c>
      <c r="D41" s="5" t="s">
        <v>19</v>
      </c>
      <c r="E41" s="2">
        <v>2100.4699999999998</v>
      </c>
      <c r="F41" s="2">
        <v>5</v>
      </c>
      <c r="G41" s="2">
        <v>13</v>
      </c>
      <c r="H41" s="2">
        <v>1047.83</v>
      </c>
    </row>
    <row r="42" spans="1:8" ht="15.75" customHeight="1">
      <c r="A42" s="2" t="s">
        <v>56</v>
      </c>
      <c r="B42" s="4">
        <v>44965</v>
      </c>
      <c r="C42" s="3" t="s">
        <v>12</v>
      </c>
      <c r="D42" s="5" t="s">
        <v>23</v>
      </c>
      <c r="E42" s="2">
        <v>2210.87</v>
      </c>
      <c r="F42" s="2">
        <v>9</v>
      </c>
      <c r="G42" s="2">
        <v>49</v>
      </c>
      <c r="H42" s="2">
        <v>1646.08</v>
      </c>
    </row>
    <row r="43" spans="1:8" ht="15.75" customHeight="1">
      <c r="A43" s="2" t="s">
        <v>57</v>
      </c>
      <c r="B43" s="4">
        <v>44989</v>
      </c>
      <c r="C43" s="3" t="s">
        <v>13</v>
      </c>
      <c r="D43" s="5" t="s">
        <v>17</v>
      </c>
      <c r="E43" s="2">
        <v>2128.58</v>
      </c>
      <c r="F43" s="2">
        <v>46</v>
      </c>
      <c r="G43" s="2">
        <v>13</v>
      </c>
      <c r="H43" s="2">
        <v>1671.36</v>
      </c>
    </row>
    <row r="44" spans="1:8" ht="15.75" customHeight="1">
      <c r="A44" s="2" t="s">
        <v>58</v>
      </c>
      <c r="B44" s="4">
        <v>45583</v>
      </c>
      <c r="C44" s="3" t="s">
        <v>16</v>
      </c>
      <c r="D44" s="5" t="s">
        <v>19</v>
      </c>
      <c r="E44" s="2">
        <v>3242.89</v>
      </c>
      <c r="F44" s="2">
        <v>22</v>
      </c>
      <c r="G44" s="2">
        <v>7</v>
      </c>
      <c r="H44" s="2">
        <v>1746.32</v>
      </c>
    </row>
    <row r="45" spans="1:8" ht="15.75" customHeight="1">
      <c r="A45" s="2" t="s">
        <v>59</v>
      </c>
      <c r="B45" s="4">
        <v>45580</v>
      </c>
      <c r="C45" s="3" t="s">
        <v>13</v>
      </c>
      <c r="D45" s="5" t="s">
        <v>23</v>
      </c>
      <c r="E45" s="2">
        <v>229.66</v>
      </c>
      <c r="F45" s="2">
        <v>2</v>
      </c>
      <c r="G45" s="2">
        <v>2</v>
      </c>
      <c r="H45" s="2">
        <v>417.82</v>
      </c>
    </row>
    <row r="46" spans="1:8" ht="15.75" customHeight="1">
      <c r="A46" s="2" t="s">
        <v>60</v>
      </c>
      <c r="B46" s="4">
        <v>45378</v>
      </c>
      <c r="C46" s="3" t="s">
        <v>9</v>
      </c>
      <c r="D46" s="5" t="s">
        <v>29</v>
      </c>
      <c r="E46" s="2">
        <v>424.59</v>
      </c>
      <c r="F46" s="2">
        <v>6</v>
      </c>
      <c r="G46" s="2">
        <v>27</v>
      </c>
      <c r="H46" s="2">
        <v>1509.87</v>
      </c>
    </row>
    <row r="47" spans="1:8" ht="15.75" customHeight="1">
      <c r="A47" s="2" t="s">
        <v>61</v>
      </c>
      <c r="B47" s="4">
        <v>45305</v>
      </c>
      <c r="C47" s="3" t="s">
        <v>13</v>
      </c>
      <c r="D47" s="5" t="s">
        <v>23</v>
      </c>
      <c r="E47" s="2">
        <v>636.44000000000005</v>
      </c>
      <c r="F47" s="2">
        <v>30</v>
      </c>
      <c r="G47" s="2">
        <v>10</v>
      </c>
      <c r="H47" s="2">
        <v>1965.35</v>
      </c>
    </row>
    <row r="48" spans="1:8" ht="15.75" customHeight="1">
      <c r="A48" s="2" t="s">
        <v>62</v>
      </c>
      <c r="B48" s="4">
        <v>44979</v>
      </c>
      <c r="C48" s="3" t="s">
        <v>13</v>
      </c>
      <c r="D48" s="5" t="s">
        <v>29</v>
      </c>
      <c r="E48" s="2">
        <v>82.77</v>
      </c>
      <c r="F48" s="2">
        <v>3</v>
      </c>
      <c r="G48" s="2">
        <v>33</v>
      </c>
      <c r="H48" s="2">
        <v>1416.52</v>
      </c>
    </row>
    <row r="49" spans="1:8" ht="15.75" customHeight="1">
      <c r="A49" s="2" t="s">
        <v>63</v>
      </c>
      <c r="B49" s="4">
        <v>45238</v>
      </c>
      <c r="C49" s="3" t="s">
        <v>13</v>
      </c>
      <c r="D49" s="5" t="s">
        <v>29</v>
      </c>
      <c r="E49" s="2">
        <v>3666.86</v>
      </c>
      <c r="F49" s="2">
        <v>42</v>
      </c>
      <c r="G49" s="2">
        <v>2</v>
      </c>
      <c r="H49" s="2">
        <v>1455.39</v>
      </c>
    </row>
    <row r="50" spans="1:8" ht="15.75" customHeight="1">
      <c r="A50" s="2" t="s">
        <v>64</v>
      </c>
      <c r="B50" s="4">
        <v>45326</v>
      </c>
      <c r="C50" s="3" t="s">
        <v>13</v>
      </c>
      <c r="D50" s="5" t="s">
        <v>10</v>
      </c>
      <c r="E50" s="2">
        <v>1864.97</v>
      </c>
      <c r="F50" s="2">
        <v>35</v>
      </c>
      <c r="G50" s="2">
        <v>5</v>
      </c>
      <c r="H50" s="2">
        <v>766.36</v>
      </c>
    </row>
    <row r="51" spans="1:8" ht="15.75" customHeight="1">
      <c r="A51" s="2" t="s">
        <v>65</v>
      </c>
      <c r="B51" s="4">
        <v>45227</v>
      </c>
      <c r="C51" s="3" t="s">
        <v>13</v>
      </c>
      <c r="D51" s="5" t="s">
        <v>23</v>
      </c>
      <c r="E51" s="2">
        <v>1992.19</v>
      </c>
      <c r="F51" s="2">
        <v>1</v>
      </c>
      <c r="G51" s="2">
        <v>43</v>
      </c>
      <c r="H51" s="2">
        <v>1273.72</v>
      </c>
    </row>
    <row r="52" spans="1:8" ht="15.75" customHeight="1">
      <c r="A52" s="2" t="s">
        <v>66</v>
      </c>
      <c r="B52" s="4">
        <v>45068</v>
      </c>
      <c r="C52" s="3" t="s">
        <v>12</v>
      </c>
      <c r="D52" s="5" t="s">
        <v>29</v>
      </c>
      <c r="E52" s="2">
        <v>1154.47</v>
      </c>
      <c r="F52" s="2">
        <v>41</v>
      </c>
      <c r="G52" s="2">
        <v>25</v>
      </c>
      <c r="H52" s="2">
        <v>402.81</v>
      </c>
    </row>
    <row r="53" spans="1:8" ht="15.75" customHeight="1">
      <c r="A53" s="2" t="s">
        <v>67</v>
      </c>
      <c r="B53" s="4">
        <v>45336</v>
      </c>
      <c r="C53" s="3" t="s">
        <v>16</v>
      </c>
      <c r="D53" s="5" t="s">
        <v>23</v>
      </c>
      <c r="E53" s="2">
        <v>875.31</v>
      </c>
      <c r="F53" s="2">
        <v>34</v>
      </c>
      <c r="G53" s="2">
        <v>30</v>
      </c>
      <c r="H53" s="2">
        <v>1216.75</v>
      </c>
    </row>
    <row r="54" spans="1:8" ht="15.75" customHeight="1">
      <c r="A54" s="2" t="s">
        <v>68</v>
      </c>
      <c r="B54" s="4">
        <v>45259</v>
      </c>
      <c r="C54" s="3" t="s">
        <v>16</v>
      </c>
      <c r="D54" s="5" t="s">
        <v>23</v>
      </c>
      <c r="E54" s="2">
        <v>3395.86</v>
      </c>
      <c r="F54" s="2">
        <v>43</v>
      </c>
      <c r="G54" s="2">
        <v>11</v>
      </c>
      <c r="H54" s="2">
        <v>755.41</v>
      </c>
    </row>
    <row r="55" spans="1:8" ht="15.75" customHeight="1">
      <c r="A55" s="2" t="s">
        <v>69</v>
      </c>
      <c r="B55" s="4">
        <v>45603</v>
      </c>
      <c r="C55" s="3" t="s">
        <v>12</v>
      </c>
      <c r="D55" s="5" t="s">
        <v>17</v>
      </c>
      <c r="E55" s="2">
        <v>2559.15</v>
      </c>
      <c r="F55" s="2">
        <v>43</v>
      </c>
      <c r="G55" s="2">
        <v>4</v>
      </c>
      <c r="H55" s="2">
        <v>432.75</v>
      </c>
    </row>
    <row r="56" spans="1:8" ht="15.75" customHeight="1">
      <c r="A56" s="2" t="s">
        <v>70</v>
      </c>
      <c r="B56" s="4">
        <v>44925</v>
      </c>
      <c r="C56" s="3" t="s">
        <v>9</v>
      </c>
      <c r="D56" s="5" t="s">
        <v>10</v>
      </c>
      <c r="E56" s="2">
        <v>1803.62</v>
      </c>
      <c r="F56" s="2">
        <v>5</v>
      </c>
      <c r="G56" s="2">
        <v>17</v>
      </c>
      <c r="H56" s="2">
        <v>457.27</v>
      </c>
    </row>
    <row r="57" spans="1:8" ht="15.75" customHeight="1">
      <c r="A57" s="2" t="s">
        <v>71</v>
      </c>
      <c r="B57" s="4">
        <v>45122</v>
      </c>
      <c r="C57" s="3" t="s">
        <v>9</v>
      </c>
      <c r="D57" s="5" t="s">
        <v>23</v>
      </c>
      <c r="E57" s="2">
        <v>2676.35</v>
      </c>
      <c r="F57" s="2">
        <v>43</v>
      </c>
      <c r="G57" s="2">
        <v>36</v>
      </c>
      <c r="H57" s="2">
        <v>877.09</v>
      </c>
    </row>
    <row r="58" spans="1:8" ht="15.75" customHeight="1">
      <c r="A58" s="2" t="s">
        <v>72</v>
      </c>
      <c r="B58" s="4">
        <v>45449</v>
      </c>
      <c r="C58" s="3" t="s">
        <v>16</v>
      </c>
      <c r="D58" s="5" t="s">
        <v>23</v>
      </c>
      <c r="E58" s="2">
        <v>1696.76</v>
      </c>
      <c r="F58" s="2">
        <v>4</v>
      </c>
      <c r="G58" s="2">
        <v>34</v>
      </c>
      <c r="H58" s="2">
        <v>1342.89</v>
      </c>
    </row>
    <row r="59" spans="1:8" ht="15.75" customHeight="1">
      <c r="A59" s="2" t="s">
        <v>73</v>
      </c>
      <c r="B59" s="4">
        <v>45506</v>
      </c>
      <c r="C59" s="3" t="s">
        <v>16</v>
      </c>
      <c r="D59" s="5" t="s">
        <v>29</v>
      </c>
      <c r="E59" s="2">
        <v>4694.4799999999996</v>
      </c>
      <c r="F59" s="2">
        <v>43</v>
      </c>
      <c r="G59" s="2">
        <v>18</v>
      </c>
      <c r="H59" s="2">
        <v>1318.49</v>
      </c>
    </row>
    <row r="60" spans="1:8" ht="15.75" customHeight="1">
      <c r="A60" s="2" t="s">
        <v>74</v>
      </c>
      <c r="B60" s="4">
        <v>44992</v>
      </c>
      <c r="C60" s="3" t="s">
        <v>12</v>
      </c>
      <c r="D60" s="5" t="s">
        <v>23</v>
      </c>
      <c r="E60" s="2">
        <v>72.069999999999993</v>
      </c>
      <c r="F60" s="2">
        <v>36</v>
      </c>
      <c r="G60" s="2">
        <v>36</v>
      </c>
      <c r="H60" s="2">
        <v>1470.42</v>
      </c>
    </row>
    <row r="61" spans="1:8" ht="15.75" customHeight="1">
      <c r="A61" s="2" t="s">
        <v>75</v>
      </c>
      <c r="B61" s="4">
        <v>45184</v>
      </c>
      <c r="C61" s="3" t="s">
        <v>12</v>
      </c>
      <c r="D61" s="5" t="s">
        <v>29</v>
      </c>
      <c r="E61" s="2">
        <v>3510.15</v>
      </c>
      <c r="F61" s="2">
        <v>22</v>
      </c>
      <c r="G61" s="2">
        <v>37</v>
      </c>
      <c r="H61" s="2">
        <v>313.22000000000003</v>
      </c>
    </row>
    <row r="62" spans="1:8" ht="15.75" customHeight="1">
      <c r="A62" s="2" t="s">
        <v>76</v>
      </c>
      <c r="B62" s="4">
        <v>45276</v>
      </c>
      <c r="C62" s="3" t="s">
        <v>13</v>
      </c>
      <c r="D62" s="5" t="s">
        <v>19</v>
      </c>
      <c r="E62" s="2">
        <v>1268.99</v>
      </c>
      <c r="F62" s="2">
        <v>10</v>
      </c>
      <c r="G62" s="2">
        <v>28</v>
      </c>
      <c r="H62" s="2">
        <v>1193.02</v>
      </c>
    </row>
    <row r="63" spans="1:8" ht="15.75" customHeight="1">
      <c r="A63" s="2" t="s">
        <v>77</v>
      </c>
      <c r="B63" s="4">
        <v>45265</v>
      </c>
      <c r="C63" s="3" t="s">
        <v>12</v>
      </c>
      <c r="D63" s="5" t="s">
        <v>23</v>
      </c>
      <c r="E63" s="2">
        <v>397.75</v>
      </c>
      <c r="F63" s="2">
        <v>49</v>
      </c>
      <c r="G63" s="2">
        <v>5</v>
      </c>
      <c r="H63" s="2">
        <v>335.09</v>
      </c>
    </row>
    <row r="64" spans="1:8" ht="15.75" customHeight="1">
      <c r="A64" s="2" t="s">
        <v>78</v>
      </c>
      <c r="B64" s="4">
        <v>45196</v>
      </c>
      <c r="C64" s="3" t="s">
        <v>16</v>
      </c>
      <c r="D64" s="5" t="s">
        <v>29</v>
      </c>
      <c r="E64" s="2">
        <v>2946.65</v>
      </c>
      <c r="F64" s="2">
        <v>45</v>
      </c>
      <c r="G64" s="2">
        <v>32</v>
      </c>
      <c r="H64" s="2">
        <v>1418.29</v>
      </c>
    </row>
    <row r="65" spans="1:8" ht="15.75" customHeight="1">
      <c r="A65" s="2" t="s">
        <v>79</v>
      </c>
      <c r="B65" s="4">
        <v>45383</v>
      </c>
      <c r="C65" s="3" t="s">
        <v>9</v>
      </c>
      <c r="D65" s="5" t="s">
        <v>19</v>
      </c>
      <c r="E65" s="2">
        <v>3270.98</v>
      </c>
      <c r="F65" s="2">
        <v>47</v>
      </c>
      <c r="G65" s="2">
        <v>11</v>
      </c>
      <c r="H65" s="2">
        <v>1784.1</v>
      </c>
    </row>
    <row r="66" spans="1:8" ht="15.75" customHeight="1">
      <c r="A66" s="2" t="s">
        <v>80</v>
      </c>
      <c r="B66" s="4">
        <v>45262</v>
      </c>
      <c r="C66" s="3" t="s">
        <v>13</v>
      </c>
      <c r="D66" s="5" t="s">
        <v>23</v>
      </c>
      <c r="E66" s="2">
        <v>2968.48</v>
      </c>
      <c r="F66" s="2">
        <v>27</v>
      </c>
      <c r="G66" s="2">
        <v>47</v>
      </c>
      <c r="H66" s="2">
        <v>1340.85</v>
      </c>
    </row>
    <row r="67" spans="1:8" ht="15.75" customHeight="1">
      <c r="A67" s="2" t="s">
        <v>81</v>
      </c>
      <c r="B67" s="4">
        <v>45126</v>
      </c>
      <c r="C67" s="3" t="s">
        <v>9</v>
      </c>
      <c r="D67" s="5" t="s">
        <v>23</v>
      </c>
      <c r="E67" s="2">
        <v>3430.86</v>
      </c>
      <c r="F67" s="2">
        <v>24</v>
      </c>
      <c r="G67" s="2">
        <v>11</v>
      </c>
      <c r="H67" s="2">
        <v>1885.85</v>
      </c>
    </row>
    <row r="68" spans="1:8" ht="15.75" customHeight="1">
      <c r="A68" s="2" t="s">
        <v>82</v>
      </c>
      <c r="B68" s="4">
        <v>44941</v>
      </c>
      <c r="C68" s="3" t="s">
        <v>9</v>
      </c>
      <c r="D68" s="5" t="s">
        <v>10</v>
      </c>
      <c r="E68" s="2">
        <v>2806.15</v>
      </c>
      <c r="F68" s="2">
        <v>38</v>
      </c>
      <c r="G68" s="2">
        <v>41</v>
      </c>
      <c r="H68" s="2">
        <v>1710.11</v>
      </c>
    </row>
    <row r="69" spans="1:8" ht="15.75" customHeight="1">
      <c r="A69" s="2" t="s">
        <v>83</v>
      </c>
      <c r="B69" s="4">
        <v>45024</v>
      </c>
      <c r="C69" s="3" t="s">
        <v>9</v>
      </c>
      <c r="D69" s="5" t="s">
        <v>19</v>
      </c>
      <c r="E69" s="2">
        <v>1356.62</v>
      </c>
      <c r="F69" s="2">
        <v>2</v>
      </c>
      <c r="G69" s="2">
        <v>21</v>
      </c>
      <c r="H69" s="2">
        <v>1213.3399999999999</v>
      </c>
    </row>
    <row r="70" spans="1:8" ht="15.75" customHeight="1">
      <c r="A70" s="2">
        <v>76740552</v>
      </c>
      <c r="B70" s="4">
        <v>45201</v>
      </c>
      <c r="C70" s="3" t="s">
        <v>16</v>
      </c>
      <c r="D70" s="5" t="s">
        <v>23</v>
      </c>
      <c r="E70" s="2">
        <v>2905.8</v>
      </c>
      <c r="F70" s="2">
        <v>20</v>
      </c>
      <c r="G70" s="2">
        <v>10</v>
      </c>
      <c r="H70" s="2">
        <v>1417.43</v>
      </c>
    </row>
    <row r="71" spans="1:8" ht="15.75" customHeight="1">
      <c r="A71" s="2" t="s">
        <v>84</v>
      </c>
      <c r="B71" s="4">
        <v>45060</v>
      </c>
      <c r="C71" s="3" t="s">
        <v>16</v>
      </c>
      <c r="D71" s="5" t="s">
        <v>19</v>
      </c>
      <c r="E71" s="2">
        <v>2065.42</v>
      </c>
      <c r="F71" s="2">
        <v>22</v>
      </c>
      <c r="G71" s="2">
        <v>15</v>
      </c>
      <c r="H71" s="2">
        <v>787.51</v>
      </c>
    </row>
    <row r="72" spans="1:8" ht="15.75" customHeight="1">
      <c r="A72" s="2" t="s">
        <v>85</v>
      </c>
      <c r="B72" s="4">
        <v>45094</v>
      </c>
      <c r="C72" s="3" t="s">
        <v>13</v>
      </c>
      <c r="D72" s="5" t="s">
        <v>17</v>
      </c>
      <c r="E72" s="2">
        <v>272.88</v>
      </c>
      <c r="F72" s="2">
        <v>47</v>
      </c>
      <c r="G72" s="2">
        <v>29</v>
      </c>
      <c r="H72" s="2">
        <v>1208.68</v>
      </c>
    </row>
    <row r="73" spans="1:8" ht="15.75" customHeight="1">
      <c r="A73" s="2" t="s">
        <v>86</v>
      </c>
      <c r="B73" s="4">
        <v>45594</v>
      </c>
      <c r="C73" s="3" t="s">
        <v>13</v>
      </c>
      <c r="D73" s="5" t="s">
        <v>17</v>
      </c>
      <c r="E73" s="2">
        <v>4126.3999999999996</v>
      </c>
      <c r="F73" s="2">
        <v>34</v>
      </c>
      <c r="G73" s="2">
        <v>13</v>
      </c>
      <c r="H73" s="2">
        <v>1690.11</v>
      </c>
    </row>
    <row r="74" spans="1:8" ht="15.75" customHeight="1">
      <c r="A74" s="2" t="s">
        <v>87</v>
      </c>
      <c r="B74" s="4">
        <v>45195</v>
      </c>
      <c r="C74" s="3" t="s">
        <v>9</v>
      </c>
      <c r="D74" s="5" t="s">
        <v>19</v>
      </c>
      <c r="E74" s="2">
        <v>4204.55</v>
      </c>
      <c r="F74" s="2">
        <v>49</v>
      </c>
      <c r="G74" s="2">
        <v>1</v>
      </c>
      <c r="H74" s="2">
        <v>1534.82</v>
      </c>
    </row>
    <row r="75" spans="1:8" ht="15.75" customHeight="1">
      <c r="A75" s="2" t="s">
        <v>88</v>
      </c>
      <c r="B75" s="4">
        <v>45226</v>
      </c>
      <c r="C75" s="3" t="s">
        <v>12</v>
      </c>
      <c r="D75" s="5" t="s">
        <v>17</v>
      </c>
      <c r="E75" s="2">
        <v>2130.98</v>
      </c>
      <c r="F75" s="2">
        <v>7</v>
      </c>
      <c r="G75" s="2">
        <v>29</v>
      </c>
      <c r="H75" s="2">
        <v>679.16</v>
      </c>
    </row>
    <row r="76" spans="1:8" ht="15.75" customHeight="1">
      <c r="A76" s="2" t="s">
        <v>89</v>
      </c>
      <c r="B76" s="4">
        <v>45436</v>
      </c>
      <c r="C76" s="3" t="s">
        <v>16</v>
      </c>
      <c r="D76" s="5" t="s">
        <v>19</v>
      </c>
      <c r="E76" s="2">
        <v>1253.28</v>
      </c>
      <c r="F76" s="2">
        <v>4</v>
      </c>
      <c r="G76" s="2">
        <v>48</v>
      </c>
      <c r="H76" s="2">
        <v>317.33</v>
      </c>
    </row>
    <row r="77" spans="1:8" ht="15.75" customHeight="1">
      <c r="A77" s="2" t="s">
        <v>90</v>
      </c>
      <c r="B77" s="4">
        <v>45478</v>
      </c>
      <c r="C77" s="3" t="s">
        <v>16</v>
      </c>
      <c r="D77" s="5" t="s">
        <v>29</v>
      </c>
      <c r="E77" s="2">
        <v>1050.29</v>
      </c>
      <c r="F77" s="2">
        <v>30</v>
      </c>
      <c r="G77" s="2">
        <v>4</v>
      </c>
      <c r="H77" s="2">
        <v>423.5</v>
      </c>
    </row>
    <row r="78" spans="1:8" ht="15.75" customHeight="1">
      <c r="A78" s="2" t="s">
        <v>91</v>
      </c>
      <c r="B78" s="4">
        <v>45079</v>
      </c>
      <c r="C78" s="3" t="s">
        <v>9</v>
      </c>
      <c r="D78" s="5" t="s">
        <v>19</v>
      </c>
      <c r="E78" s="2">
        <v>1269.0999999999999</v>
      </c>
      <c r="F78" s="2">
        <v>3</v>
      </c>
      <c r="G78" s="2">
        <v>7</v>
      </c>
      <c r="H78" s="2">
        <v>1819.88</v>
      </c>
    </row>
    <row r="79" spans="1:8" ht="15.75" customHeight="1">
      <c r="A79" s="6">
        <v>8642940000</v>
      </c>
      <c r="B79" s="4">
        <v>45192</v>
      </c>
      <c r="C79" s="3" t="s">
        <v>12</v>
      </c>
      <c r="D79" s="5" t="s">
        <v>92</v>
      </c>
      <c r="E79" s="2">
        <v>4229.47</v>
      </c>
      <c r="F79" s="2">
        <v>3</v>
      </c>
      <c r="G79" s="2">
        <v>9</v>
      </c>
      <c r="H79" s="2">
        <v>11.29</v>
      </c>
    </row>
    <row r="80" spans="1:8" ht="15.75" customHeight="1">
      <c r="A80" s="2" t="s">
        <v>93</v>
      </c>
      <c r="B80" s="4">
        <v>45243</v>
      </c>
      <c r="C80" s="3" t="s">
        <v>16</v>
      </c>
      <c r="D80" s="5" t="s">
        <v>92</v>
      </c>
      <c r="E80" s="2">
        <v>3767.63</v>
      </c>
      <c r="F80" s="2">
        <v>30</v>
      </c>
      <c r="G80" s="2">
        <v>41</v>
      </c>
      <c r="H80" s="2">
        <v>1031.74</v>
      </c>
    </row>
    <row r="81" spans="1:8" ht="15.75" customHeight="1">
      <c r="A81" s="2" t="s">
        <v>94</v>
      </c>
      <c r="B81" s="4">
        <v>45068</v>
      </c>
      <c r="C81" s="3" t="s">
        <v>12</v>
      </c>
      <c r="D81" s="5" t="s">
        <v>29</v>
      </c>
      <c r="E81" s="2">
        <v>640.91</v>
      </c>
      <c r="F81" s="2">
        <v>19</v>
      </c>
      <c r="G81" s="2">
        <v>19</v>
      </c>
      <c r="H81" s="2">
        <v>1148.6199999999999</v>
      </c>
    </row>
    <row r="82" spans="1:8" ht="15.75" customHeight="1">
      <c r="A82" s="2" t="s">
        <v>95</v>
      </c>
      <c r="B82" s="4">
        <v>45461</v>
      </c>
      <c r="C82" s="3" t="s">
        <v>9</v>
      </c>
      <c r="D82" s="5" t="s">
        <v>19</v>
      </c>
      <c r="E82" s="2">
        <v>2958</v>
      </c>
      <c r="F82" s="2">
        <v>4</v>
      </c>
      <c r="G82" s="2">
        <v>22</v>
      </c>
      <c r="H82" s="2">
        <v>1968.62</v>
      </c>
    </row>
    <row r="83" spans="1:8" ht="15.75" customHeight="1">
      <c r="A83" s="2" t="s">
        <v>96</v>
      </c>
      <c r="B83" s="4">
        <v>44948</v>
      </c>
      <c r="C83" s="3" t="s">
        <v>12</v>
      </c>
      <c r="D83" s="5" t="s">
        <v>29</v>
      </c>
      <c r="E83" s="2">
        <v>4049.49</v>
      </c>
      <c r="F83" s="2">
        <v>5</v>
      </c>
      <c r="G83" s="2">
        <v>1</v>
      </c>
      <c r="H83" s="2">
        <v>1151.9000000000001</v>
      </c>
    </row>
    <row r="84" spans="1:8" ht="15.75" customHeight="1">
      <c r="A84" s="2" t="s">
        <v>97</v>
      </c>
      <c r="B84" s="4">
        <v>45385</v>
      </c>
      <c r="C84" s="3" t="s">
        <v>9</v>
      </c>
      <c r="D84" s="5" t="s">
        <v>29</v>
      </c>
      <c r="E84" s="2">
        <v>4155.03</v>
      </c>
      <c r="F84" s="2">
        <v>32</v>
      </c>
      <c r="G84" s="2">
        <v>5</v>
      </c>
      <c r="H84" s="2">
        <v>1637.7</v>
      </c>
    </row>
    <row r="85" spans="1:8" ht="15.75" customHeight="1">
      <c r="A85" s="2" t="s">
        <v>98</v>
      </c>
      <c r="B85" s="4">
        <v>45556</v>
      </c>
      <c r="C85" s="3" t="s">
        <v>9</v>
      </c>
      <c r="D85" s="5" t="s">
        <v>19</v>
      </c>
      <c r="E85" s="2">
        <v>2011.35</v>
      </c>
      <c r="F85" s="2">
        <v>44</v>
      </c>
      <c r="G85" s="2">
        <v>10</v>
      </c>
      <c r="H85" s="2">
        <v>829.69</v>
      </c>
    </row>
    <row r="86" spans="1:8" ht="15.75" customHeight="1">
      <c r="A86" s="2" t="s">
        <v>99</v>
      </c>
      <c r="B86" s="4">
        <v>45299</v>
      </c>
      <c r="C86" s="3" t="s">
        <v>12</v>
      </c>
      <c r="D86" s="5" t="s">
        <v>23</v>
      </c>
      <c r="E86" s="2">
        <v>2365.2399999999998</v>
      </c>
      <c r="F86" s="2">
        <v>10</v>
      </c>
      <c r="G86" s="2">
        <v>33</v>
      </c>
      <c r="H86" s="2">
        <v>1970.1</v>
      </c>
    </row>
    <row r="87" spans="1:8" ht="15.75" customHeight="1">
      <c r="A87" s="2" t="s">
        <v>100</v>
      </c>
      <c r="B87" s="4">
        <v>45321</v>
      </c>
      <c r="C87" s="3" t="s">
        <v>16</v>
      </c>
      <c r="D87" s="5" t="s">
        <v>17</v>
      </c>
      <c r="E87" s="2">
        <v>2615.84</v>
      </c>
      <c r="F87" s="2">
        <v>31</v>
      </c>
      <c r="G87" s="2">
        <v>9</v>
      </c>
      <c r="H87" s="2">
        <v>1276.8699999999999</v>
      </c>
    </row>
    <row r="88" spans="1:8" ht="15.75" customHeight="1">
      <c r="A88" s="2" t="s">
        <v>101</v>
      </c>
      <c r="B88" s="4">
        <v>45399</v>
      </c>
      <c r="C88" s="3" t="s">
        <v>12</v>
      </c>
      <c r="D88" s="5" t="s">
        <v>17</v>
      </c>
      <c r="E88" s="2">
        <v>4954.33</v>
      </c>
      <c r="F88" s="2">
        <v>26</v>
      </c>
      <c r="G88" s="2">
        <v>43</v>
      </c>
      <c r="H88" s="2">
        <v>1723.31</v>
      </c>
    </row>
    <row r="89" spans="1:8" ht="15.75" customHeight="1">
      <c r="A89" s="2" t="s">
        <v>102</v>
      </c>
      <c r="B89" s="4">
        <v>45082</v>
      </c>
      <c r="C89" s="3" t="s">
        <v>9</v>
      </c>
      <c r="D89" s="5" t="s">
        <v>17</v>
      </c>
      <c r="E89" s="2">
        <v>1969.35</v>
      </c>
      <c r="F89" s="2">
        <v>27</v>
      </c>
      <c r="G89" s="2">
        <v>11</v>
      </c>
      <c r="H89" s="2">
        <v>1532.9</v>
      </c>
    </row>
    <row r="90" spans="1:8" ht="15.75" customHeight="1">
      <c r="A90" s="2" t="s">
        <v>103</v>
      </c>
      <c r="B90" s="4">
        <v>45383</v>
      </c>
      <c r="C90" s="3" t="s">
        <v>9</v>
      </c>
      <c r="D90" s="5" t="s">
        <v>17</v>
      </c>
      <c r="E90" s="2">
        <v>2083.02</v>
      </c>
      <c r="F90" s="2">
        <v>49</v>
      </c>
      <c r="G90" s="2">
        <v>11</v>
      </c>
      <c r="H90" s="2">
        <v>105.26</v>
      </c>
    </row>
    <row r="91" spans="1:8" ht="15.75" customHeight="1">
      <c r="A91" s="2" t="s">
        <v>104</v>
      </c>
      <c r="B91" s="4">
        <v>45530</v>
      </c>
      <c r="C91" s="3" t="s">
        <v>16</v>
      </c>
      <c r="D91" s="5" t="s">
        <v>23</v>
      </c>
      <c r="E91" s="2">
        <v>4752.49</v>
      </c>
      <c r="F91" s="2">
        <v>36</v>
      </c>
      <c r="G91" s="2">
        <v>8</v>
      </c>
      <c r="H91" s="2">
        <v>1903.35</v>
      </c>
    </row>
    <row r="92" spans="1:8" ht="15.75" customHeight="1">
      <c r="A92" s="2" t="s">
        <v>105</v>
      </c>
      <c r="B92" s="4">
        <v>45097</v>
      </c>
      <c r="C92" s="3" t="s">
        <v>9</v>
      </c>
      <c r="D92" s="5" t="s">
        <v>17</v>
      </c>
      <c r="E92" s="2">
        <v>4031.47</v>
      </c>
      <c r="F92" s="2">
        <v>20</v>
      </c>
      <c r="G92" s="2">
        <v>4</v>
      </c>
      <c r="H92" s="2">
        <v>1722.65</v>
      </c>
    </row>
    <row r="93" spans="1:8" ht="15.75" customHeight="1">
      <c r="A93" s="2" t="s">
        <v>106</v>
      </c>
      <c r="B93" s="4">
        <v>45426</v>
      </c>
      <c r="C93" s="3" t="s">
        <v>13</v>
      </c>
      <c r="D93" s="5" t="s">
        <v>19</v>
      </c>
      <c r="E93" s="2">
        <v>3299.15</v>
      </c>
      <c r="F93" s="2">
        <v>22</v>
      </c>
      <c r="G93" s="2">
        <v>45</v>
      </c>
      <c r="H93" s="2">
        <v>1352.78</v>
      </c>
    </row>
    <row r="94" spans="1:8" ht="15.75" customHeight="1">
      <c r="A94" s="2" t="s">
        <v>107</v>
      </c>
      <c r="B94" s="4">
        <v>45465</v>
      </c>
      <c r="C94" s="3" t="s">
        <v>9</v>
      </c>
      <c r="D94" s="5" t="s">
        <v>17</v>
      </c>
      <c r="E94" s="2">
        <v>4132.07</v>
      </c>
      <c r="F94" s="2">
        <v>4</v>
      </c>
      <c r="G94" s="2">
        <v>19</v>
      </c>
      <c r="H94" s="2">
        <v>763.86</v>
      </c>
    </row>
    <row r="95" spans="1:8" ht="15.75" customHeight="1">
      <c r="A95" s="2" t="s">
        <v>108</v>
      </c>
      <c r="B95" s="4">
        <v>45084</v>
      </c>
      <c r="C95" s="3" t="s">
        <v>16</v>
      </c>
      <c r="D95" s="5" t="s">
        <v>23</v>
      </c>
      <c r="E95" s="2">
        <v>1053.19</v>
      </c>
      <c r="F95" s="2">
        <v>22</v>
      </c>
      <c r="G95" s="2">
        <v>20</v>
      </c>
      <c r="H95" s="2">
        <v>570.11</v>
      </c>
    </row>
    <row r="96" spans="1:8" ht="15.75" customHeight="1">
      <c r="A96" s="2" t="s">
        <v>109</v>
      </c>
      <c r="B96" s="4">
        <v>45425</v>
      </c>
      <c r="C96" s="3" t="s">
        <v>9</v>
      </c>
      <c r="D96" s="5" t="s">
        <v>23</v>
      </c>
      <c r="E96" s="2">
        <v>3864.26</v>
      </c>
      <c r="F96" s="2">
        <v>22</v>
      </c>
      <c r="G96" s="2">
        <v>28</v>
      </c>
      <c r="H96" s="2">
        <v>908.02</v>
      </c>
    </row>
    <row r="97" spans="1:8" ht="15.75" customHeight="1">
      <c r="A97" s="2" t="s">
        <v>110</v>
      </c>
      <c r="B97" s="4">
        <v>45399</v>
      </c>
      <c r="C97" s="3" t="s">
        <v>13</v>
      </c>
      <c r="D97" s="5" t="s">
        <v>17</v>
      </c>
      <c r="E97" s="2">
        <v>554.26</v>
      </c>
      <c r="F97" s="2">
        <v>17</v>
      </c>
      <c r="G97" s="2">
        <v>7</v>
      </c>
      <c r="H97" s="2">
        <v>1898.3</v>
      </c>
    </row>
    <row r="98" spans="1:8" ht="15.75" customHeight="1">
      <c r="A98" s="2" t="s">
        <v>111</v>
      </c>
      <c r="B98" s="4">
        <v>44926</v>
      </c>
      <c r="C98" s="3" t="s">
        <v>9</v>
      </c>
      <c r="D98" s="5" t="s">
        <v>92</v>
      </c>
      <c r="E98" s="2">
        <v>1781.92</v>
      </c>
      <c r="F98" s="2">
        <v>36</v>
      </c>
      <c r="G98" s="2">
        <v>39</v>
      </c>
      <c r="H98" s="2">
        <v>795.64</v>
      </c>
    </row>
    <row r="99" spans="1:8" ht="15.75" customHeight="1">
      <c r="A99" s="2" t="s">
        <v>112</v>
      </c>
      <c r="B99" s="4">
        <v>45123</v>
      </c>
      <c r="C99" s="3" t="s">
        <v>16</v>
      </c>
      <c r="D99" s="5" t="s">
        <v>92</v>
      </c>
      <c r="E99" s="2">
        <v>558.24</v>
      </c>
      <c r="F99" s="2">
        <v>35</v>
      </c>
      <c r="G99" s="2">
        <v>13</v>
      </c>
      <c r="H99" s="2">
        <v>1101.43</v>
      </c>
    </row>
    <row r="100" spans="1:8" ht="15.75" customHeight="1">
      <c r="A100" s="2" t="s">
        <v>113</v>
      </c>
      <c r="B100" s="4">
        <v>45517</v>
      </c>
      <c r="C100" s="3" t="s">
        <v>16</v>
      </c>
      <c r="D100" s="5" t="s">
        <v>23</v>
      </c>
      <c r="E100" s="2">
        <v>1132.27</v>
      </c>
      <c r="F100" s="2">
        <v>24</v>
      </c>
      <c r="G100" s="2">
        <v>45</v>
      </c>
      <c r="H100" s="2">
        <v>1667.35</v>
      </c>
    </row>
    <row r="101" spans="1:8" ht="15.75" customHeight="1">
      <c r="A101" s="2" t="s">
        <v>114</v>
      </c>
      <c r="B101" s="4">
        <v>45586</v>
      </c>
      <c r="C101" s="3" t="s">
        <v>12</v>
      </c>
      <c r="D101" s="5" t="s">
        <v>19</v>
      </c>
      <c r="E101" s="2">
        <v>4270.95</v>
      </c>
      <c r="F101" s="2">
        <v>3</v>
      </c>
      <c r="G101" s="2">
        <v>37</v>
      </c>
      <c r="H101" s="2">
        <v>49.76</v>
      </c>
    </row>
    <row r="102" spans="1:8" ht="15.75" customHeight="1">
      <c r="A102" s="2" t="s">
        <v>115</v>
      </c>
      <c r="B102" s="4">
        <v>45071</v>
      </c>
      <c r="C102" s="3" t="s">
        <v>12</v>
      </c>
      <c r="D102" s="5" t="s">
        <v>23</v>
      </c>
      <c r="E102" s="2">
        <v>633.82000000000005</v>
      </c>
      <c r="F102" s="2">
        <v>13</v>
      </c>
      <c r="G102" s="2">
        <v>10</v>
      </c>
      <c r="H102" s="2">
        <v>1830.09</v>
      </c>
    </row>
    <row r="103" spans="1:8" ht="15.75" customHeight="1">
      <c r="A103" s="2" t="s">
        <v>116</v>
      </c>
      <c r="B103" s="4">
        <v>45261</v>
      </c>
      <c r="C103" s="3" t="s">
        <v>12</v>
      </c>
      <c r="D103" s="5" t="s">
        <v>29</v>
      </c>
      <c r="E103" s="2">
        <v>1024.68</v>
      </c>
      <c r="F103" s="2">
        <v>33</v>
      </c>
      <c r="G103" s="2">
        <v>47</v>
      </c>
      <c r="H103" s="2">
        <v>241.15</v>
      </c>
    </row>
    <row r="104" spans="1:8" ht="15.75" customHeight="1">
      <c r="A104" s="2" t="s">
        <v>117</v>
      </c>
      <c r="B104" s="4">
        <v>45356</v>
      </c>
      <c r="C104" s="3" t="s">
        <v>9</v>
      </c>
      <c r="D104" s="5" t="s">
        <v>19</v>
      </c>
      <c r="E104" s="2">
        <v>218.83</v>
      </c>
      <c r="F104" s="2">
        <v>7</v>
      </c>
      <c r="G104" s="2">
        <v>13</v>
      </c>
      <c r="H104" s="2">
        <v>863.98</v>
      </c>
    </row>
    <row r="105" spans="1:8" ht="15.75" customHeight="1">
      <c r="A105" s="2" t="s">
        <v>118</v>
      </c>
      <c r="B105" s="4">
        <v>45532</v>
      </c>
      <c r="C105" s="3" t="s">
        <v>16</v>
      </c>
      <c r="D105" s="5" t="s">
        <v>29</v>
      </c>
      <c r="E105" s="2">
        <v>3563.26</v>
      </c>
      <c r="F105" s="2">
        <v>14</v>
      </c>
      <c r="G105" s="2">
        <v>3</v>
      </c>
      <c r="H105" s="2">
        <v>1939.69</v>
      </c>
    </row>
    <row r="106" spans="1:8" ht="15.75" customHeight="1">
      <c r="A106" s="2" t="s">
        <v>119</v>
      </c>
      <c r="B106" s="4">
        <v>45433</v>
      </c>
      <c r="C106" s="3" t="s">
        <v>12</v>
      </c>
      <c r="D106" s="5" t="s">
        <v>29</v>
      </c>
      <c r="E106" s="2">
        <v>879.56</v>
      </c>
      <c r="F106" s="2">
        <v>45</v>
      </c>
      <c r="G106" s="2">
        <v>15</v>
      </c>
      <c r="H106" s="2">
        <v>1898.75</v>
      </c>
    </row>
    <row r="107" spans="1:8" ht="15.75" customHeight="1">
      <c r="A107" s="2" t="s">
        <v>120</v>
      </c>
      <c r="B107" s="4">
        <v>45450</v>
      </c>
      <c r="C107" s="3" t="s">
        <v>16</v>
      </c>
      <c r="D107" s="5" t="s">
        <v>19</v>
      </c>
      <c r="E107" s="2">
        <v>239.31</v>
      </c>
      <c r="F107" s="2">
        <v>45</v>
      </c>
      <c r="G107" s="2">
        <v>6</v>
      </c>
      <c r="H107" s="2">
        <v>434.28</v>
      </c>
    </row>
    <row r="108" spans="1:8" ht="15.75" customHeight="1">
      <c r="A108" s="2" t="s">
        <v>121</v>
      </c>
      <c r="B108" s="4">
        <v>45423</v>
      </c>
      <c r="C108" s="3" t="s">
        <v>16</v>
      </c>
      <c r="D108" s="5" t="s">
        <v>92</v>
      </c>
      <c r="E108" s="2">
        <v>795.32</v>
      </c>
      <c r="F108" s="2">
        <v>31</v>
      </c>
      <c r="G108" s="2">
        <v>9</v>
      </c>
      <c r="H108" s="2">
        <v>1251.72</v>
      </c>
    </row>
    <row r="109" spans="1:8" ht="15.75" customHeight="1">
      <c r="A109" s="2" t="s">
        <v>122</v>
      </c>
      <c r="B109" s="4">
        <v>45002</v>
      </c>
      <c r="C109" s="3" t="s">
        <v>13</v>
      </c>
      <c r="D109" s="5" t="s">
        <v>23</v>
      </c>
      <c r="E109" s="2">
        <v>1606.99</v>
      </c>
      <c r="F109" s="2">
        <v>10</v>
      </c>
      <c r="G109" s="2">
        <v>14</v>
      </c>
      <c r="H109" s="2">
        <v>1127.8599999999999</v>
      </c>
    </row>
    <row r="110" spans="1:8" ht="15.75" customHeight="1">
      <c r="A110" s="2" t="s">
        <v>123</v>
      </c>
      <c r="B110" s="4">
        <v>45580</v>
      </c>
      <c r="C110" s="3" t="s">
        <v>16</v>
      </c>
      <c r="D110" s="5" t="s">
        <v>92</v>
      </c>
      <c r="E110" s="2">
        <v>4480.71</v>
      </c>
      <c r="F110" s="2">
        <v>16</v>
      </c>
      <c r="G110" s="2">
        <v>48</v>
      </c>
      <c r="H110" s="2">
        <v>45.94</v>
      </c>
    </row>
    <row r="111" spans="1:8" ht="15.75" customHeight="1">
      <c r="A111" s="2" t="s">
        <v>124</v>
      </c>
      <c r="B111" s="4">
        <v>44987</v>
      </c>
      <c r="C111" s="3" t="s">
        <v>13</v>
      </c>
      <c r="D111" s="5" t="s">
        <v>19</v>
      </c>
      <c r="E111" s="2">
        <v>3901.29</v>
      </c>
      <c r="F111" s="2">
        <v>36</v>
      </c>
      <c r="G111" s="2">
        <v>17</v>
      </c>
      <c r="H111" s="2">
        <v>1250.83</v>
      </c>
    </row>
    <row r="112" spans="1:8" ht="15.75" customHeight="1">
      <c r="A112" s="2" t="s">
        <v>125</v>
      </c>
      <c r="B112" s="4">
        <v>44974</v>
      </c>
      <c r="C112" s="3" t="s">
        <v>13</v>
      </c>
      <c r="D112" s="5" t="s">
        <v>29</v>
      </c>
      <c r="E112" s="2">
        <v>2584.6799999999998</v>
      </c>
      <c r="F112" s="2">
        <v>25</v>
      </c>
      <c r="G112" s="2">
        <v>14</v>
      </c>
      <c r="H112" s="2">
        <v>834.99</v>
      </c>
    </row>
    <row r="113" spans="1:8" ht="15.75" customHeight="1">
      <c r="A113" s="2" t="s">
        <v>126</v>
      </c>
      <c r="B113" s="4">
        <v>45170</v>
      </c>
      <c r="C113" s="3" t="s">
        <v>12</v>
      </c>
      <c r="D113" s="5" t="s">
        <v>19</v>
      </c>
      <c r="E113" s="2">
        <v>1894.09</v>
      </c>
      <c r="F113" s="2">
        <v>22</v>
      </c>
      <c r="G113" s="2">
        <v>1</v>
      </c>
      <c r="H113" s="2">
        <v>778.98</v>
      </c>
    </row>
    <row r="114" spans="1:8" ht="15.75" customHeight="1">
      <c r="A114" s="2" t="s">
        <v>127</v>
      </c>
      <c r="B114" s="4">
        <v>45539</v>
      </c>
      <c r="C114" s="3" t="s">
        <v>16</v>
      </c>
      <c r="D114" s="5" t="s">
        <v>19</v>
      </c>
      <c r="E114" s="2">
        <v>2748.36</v>
      </c>
      <c r="F114" s="2">
        <v>43</v>
      </c>
      <c r="G114" s="2">
        <v>40</v>
      </c>
      <c r="H114" s="2">
        <v>821.39</v>
      </c>
    </row>
    <row r="115" spans="1:8" ht="15.75" customHeight="1">
      <c r="A115" s="2" t="s">
        <v>128</v>
      </c>
      <c r="B115" s="4">
        <v>45070</v>
      </c>
      <c r="C115" s="3" t="s">
        <v>16</v>
      </c>
      <c r="D115" s="5" t="s">
        <v>23</v>
      </c>
      <c r="E115" s="2">
        <v>4464.8599999999997</v>
      </c>
      <c r="F115" s="2">
        <v>36</v>
      </c>
      <c r="G115" s="2">
        <v>24</v>
      </c>
      <c r="H115" s="2">
        <v>695.05</v>
      </c>
    </row>
    <row r="116" spans="1:8" ht="15.75" customHeight="1">
      <c r="A116" s="2" t="s">
        <v>129</v>
      </c>
      <c r="B116" s="4">
        <v>45338</v>
      </c>
      <c r="C116" s="3" t="s">
        <v>9</v>
      </c>
      <c r="D116" s="5" t="s">
        <v>19</v>
      </c>
      <c r="E116" s="2">
        <v>2387</v>
      </c>
      <c r="F116" s="2">
        <v>39</v>
      </c>
      <c r="G116" s="2">
        <v>24</v>
      </c>
      <c r="H116" s="2">
        <v>1353.49</v>
      </c>
    </row>
    <row r="117" spans="1:8" ht="15.75" customHeight="1">
      <c r="A117" s="2" t="s">
        <v>130</v>
      </c>
      <c r="B117" s="4">
        <v>45379</v>
      </c>
      <c r="C117" s="3" t="s">
        <v>12</v>
      </c>
      <c r="D117" s="5" t="s">
        <v>23</v>
      </c>
      <c r="E117" s="2">
        <v>1283.8399999999999</v>
      </c>
      <c r="F117" s="2">
        <v>19</v>
      </c>
      <c r="G117" s="2">
        <v>2</v>
      </c>
      <c r="H117" s="2">
        <v>1911.6</v>
      </c>
    </row>
    <row r="118" spans="1:8" ht="15.75" customHeight="1">
      <c r="A118" s="2" t="s">
        <v>131</v>
      </c>
      <c r="B118" s="4">
        <v>45141</v>
      </c>
      <c r="C118" s="3" t="s">
        <v>13</v>
      </c>
      <c r="D118" s="5" t="s">
        <v>19</v>
      </c>
      <c r="E118" s="2">
        <v>3030.58</v>
      </c>
      <c r="F118" s="2">
        <v>43</v>
      </c>
      <c r="G118" s="2">
        <v>47</v>
      </c>
      <c r="H118" s="2">
        <v>491.17</v>
      </c>
    </row>
    <row r="119" spans="1:8" ht="15.75" customHeight="1">
      <c r="A119" s="2" t="s">
        <v>132</v>
      </c>
      <c r="B119" s="4">
        <v>45289</v>
      </c>
      <c r="C119" s="3" t="s">
        <v>16</v>
      </c>
      <c r="D119" s="5" t="s">
        <v>19</v>
      </c>
      <c r="E119" s="2">
        <v>1729.53</v>
      </c>
      <c r="F119" s="2">
        <v>13</v>
      </c>
      <c r="G119" s="2">
        <v>29</v>
      </c>
      <c r="H119" s="2">
        <v>1892.43</v>
      </c>
    </row>
    <row r="120" spans="1:8" ht="15.75" customHeight="1">
      <c r="A120" s="2" t="s">
        <v>133</v>
      </c>
      <c r="B120" s="4">
        <v>45608</v>
      </c>
      <c r="C120" s="3" t="s">
        <v>16</v>
      </c>
      <c r="D120" s="5" t="s">
        <v>23</v>
      </c>
      <c r="E120" s="2">
        <v>2206.92</v>
      </c>
      <c r="F120" s="2">
        <v>40</v>
      </c>
      <c r="G120" s="2">
        <v>3</v>
      </c>
      <c r="H120" s="2">
        <v>87.05</v>
      </c>
    </row>
    <row r="121" spans="1:8" ht="15.75" customHeight="1">
      <c r="A121" s="2" t="s">
        <v>134</v>
      </c>
      <c r="B121" s="4">
        <v>45560</v>
      </c>
      <c r="C121" s="3" t="s">
        <v>13</v>
      </c>
      <c r="D121" s="5" t="s">
        <v>23</v>
      </c>
      <c r="E121" s="2">
        <v>2723.27</v>
      </c>
      <c r="F121" s="2">
        <v>22</v>
      </c>
      <c r="G121" s="2">
        <v>15</v>
      </c>
      <c r="H121" s="2">
        <v>1190.99</v>
      </c>
    </row>
    <row r="122" spans="1:8" ht="15.75" customHeight="1">
      <c r="A122" s="2" t="s">
        <v>135</v>
      </c>
      <c r="B122" s="4">
        <v>45569</v>
      </c>
      <c r="C122" s="3" t="s">
        <v>13</v>
      </c>
      <c r="D122" s="5" t="s">
        <v>19</v>
      </c>
      <c r="E122" s="2">
        <v>3835.55</v>
      </c>
      <c r="F122" s="2">
        <v>27</v>
      </c>
      <c r="G122" s="2">
        <v>17</v>
      </c>
      <c r="H122" s="2">
        <v>1205.8900000000001</v>
      </c>
    </row>
    <row r="123" spans="1:8" ht="15.75" customHeight="1">
      <c r="A123" s="2" t="s">
        <v>136</v>
      </c>
      <c r="B123" s="4">
        <v>45471</v>
      </c>
      <c r="C123" s="3" t="s">
        <v>9</v>
      </c>
      <c r="D123" s="5" t="s">
        <v>17</v>
      </c>
      <c r="E123" s="2">
        <v>1348.82</v>
      </c>
      <c r="F123" s="2">
        <v>47</v>
      </c>
      <c r="G123" s="2">
        <v>14</v>
      </c>
      <c r="H123" s="2">
        <v>110.54</v>
      </c>
    </row>
    <row r="124" spans="1:8" ht="15.75" customHeight="1">
      <c r="A124" s="2" t="s">
        <v>137</v>
      </c>
      <c r="B124" s="4">
        <v>45189</v>
      </c>
      <c r="C124" s="3" t="s">
        <v>9</v>
      </c>
      <c r="D124" s="5" t="s">
        <v>19</v>
      </c>
      <c r="E124" s="2">
        <v>487.67</v>
      </c>
      <c r="F124" s="2">
        <v>16</v>
      </c>
      <c r="G124" s="2">
        <v>42</v>
      </c>
      <c r="H124" s="2">
        <v>810.07</v>
      </c>
    </row>
    <row r="125" spans="1:8" ht="15.75" customHeight="1">
      <c r="A125" s="2" t="s">
        <v>138</v>
      </c>
      <c r="B125" s="4">
        <v>44930</v>
      </c>
      <c r="C125" s="3" t="s">
        <v>9</v>
      </c>
      <c r="D125" s="5" t="s">
        <v>29</v>
      </c>
      <c r="E125" s="2">
        <v>3338.32</v>
      </c>
      <c r="F125" s="2">
        <v>45</v>
      </c>
      <c r="G125" s="2">
        <v>6</v>
      </c>
      <c r="H125" s="2">
        <v>1639.12</v>
      </c>
    </row>
    <row r="126" spans="1:8" ht="15.75" customHeight="1">
      <c r="A126" s="2" t="s">
        <v>139</v>
      </c>
      <c r="B126" s="4">
        <v>45431</v>
      </c>
      <c r="C126" s="3" t="s">
        <v>13</v>
      </c>
      <c r="D126" s="5" t="s">
        <v>92</v>
      </c>
      <c r="E126" s="2">
        <v>50.75</v>
      </c>
      <c r="F126" s="2">
        <v>10</v>
      </c>
      <c r="G126" s="2">
        <v>43</v>
      </c>
      <c r="H126" s="2">
        <v>121.05</v>
      </c>
    </row>
    <row r="127" spans="1:8" ht="15.75" customHeight="1">
      <c r="A127" s="2" t="s">
        <v>140</v>
      </c>
      <c r="B127" s="4">
        <v>45018</v>
      </c>
      <c r="C127" s="3" t="s">
        <v>9</v>
      </c>
      <c r="D127" s="5" t="s">
        <v>19</v>
      </c>
      <c r="E127" s="2">
        <v>906.4</v>
      </c>
      <c r="F127" s="2">
        <v>47</v>
      </c>
      <c r="G127" s="2">
        <v>26</v>
      </c>
      <c r="H127" s="2">
        <v>1853.84</v>
      </c>
    </row>
    <row r="128" spans="1:8" ht="15.75" customHeight="1">
      <c r="A128" s="2" t="s">
        <v>141</v>
      </c>
      <c r="B128" s="4">
        <v>45528</v>
      </c>
      <c r="C128" s="3" t="s">
        <v>16</v>
      </c>
      <c r="D128" s="5" t="s">
        <v>29</v>
      </c>
      <c r="E128" s="2">
        <v>657.56</v>
      </c>
      <c r="F128" s="2">
        <v>22</v>
      </c>
      <c r="G128" s="2">
        <v>0</v>
      </c>
      <c r="H128" s="2">
        <v>104.11</v>
      </c>
    </row>
    <row r="129" spans="1:8" ht="15.75" customHeight="1">
      <c r="A129" s="2" t="s">
        <v>142</v>
      </c>
      <c r="B129" s="4">
        <v>45047</v>
      </c>
      <c r="C129" s="3" t="s">
        <v>9</v>
      </c>
      <c r="D129" s="5" t="s">
        <v>19</v>
      </c>
      <c r="E129" s="2">
        <v>2252.12</v>
      </c>
      <c r="F129" s="2">
        <v>23</v>
      </c>
      <c r="G129" s="2">
        <v>38</v>
      </c>
      <c r="H129" s="2">
        <v>1529.45</v>
      </c>
    </row>
    <row r="130" spans="1:8" ht="15.75" customHeight="1">
      <c r="A130" s="2" t="s">
        <v>143</v>
      </c>
      <c r="B130" s="4">
        <v>45030</v>
      </c>
      <c r="C130" s="3" t="s">
        <v>13</v>
      </c>
      <c r="D130" s="5" t="s">
        <v>29</v>
      </c>
      <c r="E130" s="2">
        <v>713.95</v>
      </c>
      <c r="F130" s="2">
        <v>25</v>
      </c>
      <c r="G130" s="2">
        <v>15</v>
      </c>
      <c r="H130" s="2">
        <v>78.73</v>
      </c>
    </row>
    <row r="131" spans="1:8" ht="15.75" customHeight="1">
      <c r="A131" s="2" t="s">
        <v>144</v>
      </c>
      <c r="B131" s="4">
        <v>45274</v>
      </c>
      <c r="C131" s="3" t="s">
        <v>12</v>
      </c>
      <c r="D131" s="5" t="s">
        <v>92</v>
      </c>
      <c r="E131" s="2">
        <v>3155.7</v>
      </c>
      <c r="F131" s="2">
        <v>43</v>
      </c>
      <c r="G131" s="2">
        <v>13</v>
      </c>
      <c r="H131" s="2">
        <v>393.8</v>
      </c>
    </row>
    <row r="132" spans="1:8" ht="15.75" customHeight="1">
      <c r="A132" s="2" t="s">
        <v>145</v>
      </c>
      <c r="B132" s="4">
        <v>45302</v>
      </c>
      <c r="C132" s="3" t="s">
        <v>9</v>
      </c>
      <c r="D132" s="5" t="s">
        <v>17</v>
      </c>
      <c r="E132" s="2">
        <v>427.47</v>
      </c>
      <c r="F132" s="2">
        <v>8</v>
      </c>
      <c r="G132" s="2">
        <v>22</v>
      </c>
      <c r="H132" s="2">
        <v>220.36</v>
      </c>
    </row>
    <row r="133" spans="1:8" ht="15.75" customHeight="1">
      <c r="A133" s="2" t="s">
        <v>146</v>
      </c>
      <c r="B133" s="4">
        <v>45198</v>
      </c>
      <c r="C133" s="3" t="s">
        <v>13</v>
      </c>
      <c r="D133" s="5" t="s">
        <v>19</v>
      </c>
      <c r="E133" s="2">
        <v>2997</v>
      </c>
      <c r="F133" s="2">
        <v>13</v>
      </c>
      <c r="G133" s="2">
        <v>0</v>
      </c>
      <c r="H133" s="2">
        <v>684.39</v>
      </c>
    </row>
    <row r="134" spans="1:8" ht="15.75" customHeight="1">
      <c r="A134" s="2" t="s">
        <v>147</v>
      </c>
      <c r="B134" s="4">
        <v>45135</v>
      </c>
      <c r="C134" s="3" t="s">
        <v>9</v>
      </c>
      <c r="D134" s="5" t="s">
        <v>23</v>
      </c>
      <c r="E134" s="2">
        <v>1485.73</v>
      </c>
      <c r="F134" s="2">
        <v>41</v>
      </c>
      <c r="G134" s="2">
        <v>8</v>
      </c>
      <c r="H134" s="2">
        <v>30.51</v>
      </c>
    </row>
    <row r="135" spans="1:8" ht="15.75" customHeight="1">
      <c r="A135" s="2" t="s">
        <v>148</v>
      </c>
      <c r="B135" s="4">
        <v>45050</v>
      </c>
      <c r="C135" s="3" t="s">
        <v>13</v>
      </c>
      <c r="D135" s="5" t="s">
        <v>17</v>
      </c>
      <c r="E135" s="2">
        <v>2607.64</v>
      </c>
      <c r="F135" s="2">
        <v>25</v>
      </c>
      <c r="G135" s="2">
        <v>16</v>
      </c>
      <c r="H135" s="2">
        <v>940.4</v>
      </c>
    </row>
    <row r="136" spans="1:8" ht="15.75" customHeight="1">
      <c r="A136" s="2" t="s">
        <v>149</v>
      </c>
      <c r="B136" s="4">
        <v>45496</v>
      </c>
      <c r="C136" s="3" t="s">
        <v>13</v>
      </c>
      <c r="D136" s="5" t="s">
        <v>19</v>
      </c>
      <c r="E136" s="2">
        <v>1351.29</v>
      </c>
      <c r="F136" s="2">
        <v>50</v>
      </c>
      <c r="G136" s="2">
        <v>17</v>
      </c>
      <c r="H136" s="2">
        <v>863.33</v>
      </c>
    </row>
    <row r="137" spans="1:8" ht="15.75" customHeight="1">
      <c r="A137" s="2" t="s">
        <v>150</v>
      </c>
      <c r="B137" s="4">
        <v>45461</v>
      </c>
      <c r="C137" s="3" t="s">
        <v>9</v>
      </c>
      <c r="D137" s="5" t="s">
        <v>17</v>
      </c>
      <c r="E137" s="2">
        <v>2901.66</v>
      </c>
      <c r="F137" s="2">
        <v>15</v>
      </c>
      <c r="G137" s="2">
        <v>18</v>
      </c>
      <c r="H137" s="2">
        <v>1362.08</v>
      </c>
    </row>
    <row r="138" spans="1:8" ht="15.75" customHeight="1">
      <c r="A138" s="2" t="s">
        <v>151</v>
      </c>
      <c r="B138" s="4">
        <v>45398</v>
      </c>
      <c r="C138" s="3" t="s">
        <v>9</v>
      </c>
      <c r="D138" s="5" t="s">
        <v>29</v>
      </c>
      <c r="E138" s="2">
        <v>215.33</v>
      </c>
      <c r="F138" s="2">
        <v>37</v>
      </c>
      <c r="G138" s="2">
        <v>0</v>
      </c>
      <c r="H138" s="2">
        <v>1665.67</v>
      </c>
    </row>
    <row r="139" spans="1:8" ht="15.75" customHeight="1">
      <c r="A139" s="2" t="s">
        <v>152</v>
      </c>
      <c r="B139" s="4">
        <v>44949</v>
      </c>
      <c r="C139" s="3" t="s">
        <v>9</v>
      </c>
      <c r="D139" s="5" t="s">
        <v>29</v>
      </c>
      <c r="E139" s="2">
        <v>3359.02</v>
      </c>
      <c r="F139" s="2">
        <v>2</v>
      </c>
      <c r="G139" s="2">
        <v>28</v>
      </c>
      <c r="H139" s="2">
        <v>1942.48</v>
      </c>
    </row>
    <row r="140" spans="1:8" ht="15.75" customHeight="1">
      <c r="A140" s="2" t="s">
        <v>153</v>
      </c>
      <c r="B140" s="4">
        <v>45471</v>
      </c>
      <c r="C140" s="3" t="s">
        <v>12</v>
      </c>
      <c r="D140" s="5" t="s">
        <v>19</v>
      </c>
      <c r="E140" s="2">
        <v>300.58</v>
      </c>
      <c r="F140" s="2">
        <v>30</v>
      </c>
      <c r="G140" s="2">
        <v>19</v>
      </c>
      <c r="H140" s="2">
        <v>376.97</v>
      </c>
    </row>
    <row r="141" spans="1:8" ht="15.75" customHeight="1">
      <c r="A141" s="2" t="s">
        <v>154</v>
      </c>
      <c r="B141" s="4">
        <v>45094</v>
      </c>
      <c r="C141" s="3" t="s">
        <v>12</v>
      </c>
      <c r="D141" s="5" t="s">
        <v>29</v>
      </c>
      <c r="E141" s="2">
        <v>1076.95</v>
      </c>
      <c r="F141" s="2">
        <v>1</v>
      </c>
      <c r="G141" s="2">
        <v>5</v>
      </c>
      <c r="H141" s="2">
        <v>837.87</v>
      </c>
    </row>
    <row r="142" spans="1:8" ht="15.75" customHeight="1">
      <c r="A142" s="2" t="s">
        <v>155</v>
      </c>
      <c r="B142" s="4">
        <v>45269</v>
      </c>
      <c r="C142" s="3" t="s">
        <v>13</v>
      </c>
      <c r="D142" s="5" t="s">
        <v>23</v>
      </c>
      <c r="E142" s="2">
        <v>1739.95</v>
      </c>
      <c r="F142" s="2">
        <v>26</v>
      </c>
      <c r="G142" s="2">
        <v>2</v>
      </c>
      <c r="H142" s="2">
        <v>1112.49</v>
      </c>
    </row>
    <row r="143" spans="1:8" ht="15.75" customHeight="1">
      <c r="A143" s="2" t="s">
        <v>156</v>
      </c>
      <c r="B143" s="4">
        <v>45215</v>
      </c>
      <c r="C143" s="3" t="s">
        <v>13</v>
      </c>
      <c r="D143" s="5" t="s">
        <v>29</v>
      </c>
      <c r="E143" s="2">
        <v>3047.27</v>
      </c>
      <c r="F143" s="2">
        <v>18</v>
      </c>
      <c r="G143" s="2">
        <v>13</v>
      </c>
      <c r="H143" s="2">
        <v>1639.74</v>
      </c>
    </row>
    <row r="144" spans="1:8" ht="15.75" customHeight="1">
      <c r="A144" s="2" t="s">
        <v>157</v>
      </c>
      <c r="B144" s="4">
        <v>45062</v>
      </c>
      <c r="C144" s="3" t="s">
        <v>13</v>
      </c>
      <c r="D144" s="5" t="s">
        <v>17</v>
      </c>
      <c r="E144" s="2">
        <v>1014.79</v>
      </c>
      <c r="F144" s="2">
        <v>4</v>
      </c>
      <c r="G144" s="2">
        <v>9</v>
      </c>
      <c r="H144" s="2">
        <v>1269.54</v>
      </c>
    </row>
    <row r="145" spans="1:8" ht="15.75" customHeight="1">
      <c r="A145" s="2" t="s">
        <v>158</v>
      </c>
      <c r="B145" s="4">
        <v>45453</v>
      </c>
      <c r="C145" s="3" t="s">
        <v>12</v>
      </c>
      <c r="D145" s="5" t="s">
        <v>17</v>
      </c>
      <c r="E145" s="2">
        <v>4764.2</v>
      </c>
      <c r="F145" s="2">
        <v>11</v>
      </c>
      <c r="G145" s="2">
        <v>31</v>
      </c>
      <c r="H145" s="2">
        <v>1056.49</v>
      </c>
    </row>
    <row r="146" spans="1:8" ht="15.75" customHeight="1">
      <c r="A146" s="2" t="s">
        <v>159</v>
      </c>
      <c r="B146" s="4">
        <v>45133</v>
      </c>
      <c r="C146" s="3" t="s">
        <v>13</v>
      </c>
      <c r="D146" s="5" t="s">
        <v>23</v>
      </c>
      <c r="E146" s="2">
        <v>3930.05</v>
      </c>
      <c r="F146" s="2">
        <v>23</v>
      </c>
      <c r="G146" s="2">
        <v>29</v>
      </c>
      <c r="H146" s="2">
        <v>1968.25</v>
      </c>
    </row>
    <row r="147" spans="1:8" ht="15.75" customHeight="1">
      <c r="A147" s="2" t="s">
        <v>160</v>
      </c>
      <c r="B147" s="4">
        <v>44939</v>
      </c>
      <c r="C147" s="3" t="s">
        <v>16</v>
      </c>
      <c r="D147" s="5" t="s">
        <v>92</v>
      </c>
      <c r="E147" s="2">
        <v>873.97</v>
      </c>
      <c r="F147" s="2">
        <v>41</v>
      </c>
      <c r="G147" s="2">
        <v>15</v>
      </c>
      <c r="H147" s="2">
        <v>213.98</v>
      </c>
    </row>
    <row r="148" spans="1:8" ht="15.75" customHeight="1">
      <c r="A148" s="2" t="s">
        <v>161</v>
      </c>
      <c r="B148" s="4">
        <v>45166</v>
      </c>
      <c r="C148" s="3" t="s">
        <v>16</v>
      </c>
      <c r="D148" s="5" t="s">
        <v>92</v>
      </c>
      <c r="E148" s="2">
        <v>959.04</v>
      </c>
      <c r="F148" s="2">
        <v>1</v>
      </c>
      <c r="G148" s="2">
        <v>18</v>
      </c>
      <c r="H148" s="2">
        <v>1832.28</v>
      </c>
    </row>
    <row r="149" spans="1:8" ht="15.75" customHeight="1">
      <c r="A149" s="2" t="s">
        <v>162</v>
      </c>
      <c r="B149" s="4">
        <v>44975</v>
      </c>
      <c r="C149" s="3" t="s">
        <v>12</v>
      </c>
      <c r="D149" s="5" t="s">
        <v>19</v>
      </c>
      <c r="E149" s="2">
        <v>1586.65</v>
      </c>
      <c r="F149" s="2">
        <v>26</v>
      </c>
      <c r="G149" s="2">
        <v>3</v>
      </c>
      <c r="H149" s="2">
        <v>1090.6400000000001</v>
      </c>
    </row>
    <row r="150" spans="1:8" ht="15.75" customHeight="1">
      <c r="A150" s="2" t="s">
        <v>163</v>
      </c>
      <c r="B150" s="4">
        <v>45434</v>
      </c>
      <c r="C150" s="3" t="s">
        <v>16</v>
      </c>
      <c r="D150" s="5" t="s">
        <v>19</v>
      </c>
      <c r="E150" s="2">
        <v>1453.8</v>
      </c>
      <c r="F150" s="2">
        <v>13</v>
      </c>
      <c r="G150" s="2">
        <v>16</v>
      </c>
      <c r="H150" s="2">
        <v>385.22</v>
      </c>
    </row>
    <row r="151" spans="1:8" ht="15.75" customHeight="1">
      <c r="A151" s="2">
        <v>61831599</v>
      </c>
      <c r="B151" s="4">
        <v>44923</v>
      </c>
      <c r="C151" s="3" t="s">
        <v>13</v>
      </c>
      <c r="D151" s="5" t="s">
        <v>29</v>
      </c>
      <c r="E151" s="2">
        <v>4889.46</v>
      </c>
      <c r="F151" s="2">
        <v>1</v>
      </c>
      <c r="G151" s="2">
        <v>20</v>
      </c>
      <c r="H151" s="2">
        <v>807.13</v>
      </c>
    </row>
    <row r="152" spans="1:8" ht="15.75" customHeight="1">
      <c r="A152" s="2" t="s">
        <v>164</v>
      </c>
      <c r="B152" s="4">
        <v>45106</v>
      </c>
      <c r="C152" s="3" t="s">
        <v>13</v>
      </c>
      <c r="D152" s="5" t="s">
        <v>29</v>
      </c>
      <c r="E152" s="2">
        <v>2548.91</v>
      </c>
      <c r="F152" s="2">
        <v>3</v>
      </c>
      <c r="G152" s="2">
        <v>7</v>
      </c>
      <c r="H152" s="2">
        <v>694.24</v>
      </c>
    </row>
    <row r="153" spans="1:8" ht="15.75" customHeight="1">
      <c r="A153" s="2" t="s">
        <v>165</v>
      </c>
      <c r="B153" s="4">
        <v>45144</v>
      </c>
      <c r="C153" s="3" t="s">
        <v>16</v>
      </c>
      <c r="D153" s="5" t="s">
        <v>17</v>
      </c>
      <c r="E153" s="2">
        <v>3804.77</v>
      </c>
      <c r="F153" s="2">
        <v>31</v>
      </c>
      <c r="G153" s="2">
        <v>47</v>
      </c>
      <c r="H153" s="2">
        <v>185.46</v>
      </c>
    </row>
    <row r="154" spans="1:8" ht="15.75" customHeight="1">
      <c r="A154" s="2" t="s">
        <v>166</v>
      </c>
      <c r="B154" s="4">
        <v>45499</v>
      </c>
      <c r="C154" s="3" t="s">
        <v>13</v>
      </c>
      <c r="D154" s="5" t="s">
        <v>92</v>
      </c>
      <c r="E154" s="2">
        <v>372.53</v>
      </c>
      <c r="F154" s="2">
        <v>19</v>
      </c>
      <c r="G154" s="2">
        <v>13</v>
      </c>
      <c r="H154" s="2">
        <v>232.82</v>
      </c>
    </row>
    <row r="155" spans="1:8" ht="15.75" customHeight="1">
      <c r="A155" s="2" t="s">
        <v>167</v>
      </c>
      <c r="B155" s="4">
        <v>45497</v>
      </c>
      <c r="C155" s="3" t="s">
        <v>9</v>
      </c>
      <c r="D155" s="5" t="s">
        <v>23</v>
      </c>
      <c r="E155" s="2">
        <v>2573.5500000000002</v>
      </c>
      <c r="F155" s="2">
        <v>48</v>
      </c>
      <c r="G155" s="2">
        <v>36</v>
      </c>
      <c r="H155" s="2">
        <v>1707.54</v>
      </c>
    </row>
    <row r="156" spans="1:8" ht="15.75" customHeight="1">
      <c r="A156" s="2" t="s">
        <v>168</v>
      </c>
      <c r="B156" s="4">
        <v>45235</v>
      </c>
      <c r="C156" s="3" t="s">
        <v>12</v>
      </c>
      <c r="D156" s="5" t="s">
        <v>17</v>
      </c>
      <c r="E156" s="2">
        <v>1761.29</v>
      </c>
      <c r="F156" s="2">
        <v>27</v>
      </c>
      <c r="G156" s="2">
        <v>12</v>
      </c>
      <c r="H156" s="2">
        <v>492.03</v>
      </c>
    </row>
    <row r="157" spans="1:8" ht="15.75" customHeight="1">
      <c r="A157" s="2" t="s">
        <v>169</v>
      </c>
      <c r="B157" s="4">
        <v>44972</v>
      </c>
      <c r="C157" s="3" t="s">
        <v>13</v>
      </c>
      <c r="D157" s="5" t="s">
        <v>170</v>
      </c>
      <c r="E157" s="2">
        <v>4113.3999999999996</v>
      </c>
      <c r="F157" s="2">
        <v>32</v>
      </c>
      <c r="G157" s="2">
        <v>3</v>
      </c>
      <c r="H157" s="2">
        <v>1726.09</v>
      </c>
    </row>
    <row r="158" spans="1:8" ht="15.75" customHeight="1">
      <c r="A158" s="2" t="s">
        <v>171</v>
      </c>
      <c r="B158" s="4">
        <v>45147</v>
      </c>
      <c r="C158" s="3" t="s">
        <v>12</v>
      </c>
      <c r="D158" s="5" t="s">
        <v>23</v>
      </c>
      <c r="E158" s="2">
        <v>202.21</v>
      </c>
      <c r="F158" s="2">
        <v>6</v>
      </c>
      <c r="G158" s="2">
        <v>43</v>
      </c>
      <c r="H158" s="2">
        <v>734.47</v>
      </c>
    </row>
    <row r="159" spans="1:8" ht="15.75" customHeight="1">
      <c r="A159" s="2" t="s">
        <v>172</v>
      </c>
      <c r="B159" s="4">
        <v>45576</v>
      </c>
      <c r="C159" s="3" t="s">
        <v>9</v>
      </c>
      <c r="D159" s="5" t="s">
        <v>29</v>
      </c>
      <c r="E159" s="2">
        <v>4347.1499999999996</v>
      </c>
      <c r="F159" s="2">
        <v>20</v>
      </c>
      <c r="G159" s="2">
        <v>34</v>
      </c>
      <c r="H159" s="2">
        <v>1392.45</v>
      </c>
    </row>
    <row r="160" spans="1:8" ht="15.75" customHeight="1">
      <c r="A160" s="2" t="s">
        <v>173</v>
      </c>
      <c r="B160" s="4">
        <v>45364</v>
      </c>
      <c r="C160" s="3" t="s">
        <v>12</v>
      </c>
      <c r="D160" s="5" t="s">
        <v>17</v>
      </c>
      <c r="E160" s="2">
        <v>4992.83</v>
      </c>
      <c r="F160" s="2">
        <v>2</v>
      </c>
      <c r="G160" s="2">
        <v>28</v>
      </c>
      <c r="H160" s="2">
        <v>1468.94</v>
      </c>
    </row>
    <row r="161" spans="1:8" ht="15.75" customHeight="1">
      <c r="A161" s="2" t="s">
        <v>174</v>
      </c>
      <c r="B161" s="4">
        <v>45500</v>
      </c>
      <c r="C161" s="3" t="s">
        <v>13</v>
      </c>
      <c r="D161" s="5" t="s">
        <v>29</v>
      </c>
      <c r="E161" s="2">
        <v>1387.18</v>
      </c>
      <c r="F161" s="2">
        <v>28</v>
      </c>
      <c r="G161" s="2">
        <v>9</v>
      </c>
      <c r="H161" s="2">
        <v>381.96</v>
      </c>
    </row>
    <row r="162" spans="1:8" ht="15.75" customHeight="1">
      <c r="A162" s="2" t="s">
        <v>175</v>
      </c>
      <c r="B162" s="4">
        <v>45566</v>
      </c>
      <c r="C162" s="3" t="s">
        <v>9</v>
      </c>
      <c r="D162" s="5" t="s">
        <v>17</v>
      </c>
      <c r="E162" s="2">
        <v>4642.87</v>
      </c>
      <c r="F162" s="2">
        <v>35</v>
      </c>
      <c r="G162" s="2">
        <v>14</v>
      </c>
      <c r="H162" s="2">
        <v>216.96</v>
      </c>
    </row>
    <row r="163" spans="1:8" ht="15.75" customHeight="1">
      <c r="A163" s="2" t="s">
        <v>176</v>
      </c>
      <c r="B163" s="4">
        <v>45165</v>
      </c>
      <c r="C163" s="3" t="s">
        <v>13</v>
      </c>
      <c r="D163" s="5" t="s">
        <v>23</v>
      </c>
      <c r="E163" s="2">
        <v>4879.8999999999996</v>
      </c>
      <c r="F163" s="2">
        <v>37</v>
      </c>
      <c r="G163" s="2">
        <v>5</v>
      </c>
      <c r="H163" s="2">
        <v>1424.1</v>
      </c>
    </row>
    <row r="164" spans="1:8" ht="15.75" customHeight="1">
      <c r="A164" s="2" t="s">
        <v>177</v>
      </c>
      <c r="B164" s="4">
        <v>45298</v>
      </c>
      <c r="C164" s="3" t="s">
        <v>13</v>
      </c>
      <c r="D164" s="5" t="s">
        <v>23</v>
      </c>
      <c r="E164" s="2">
        <v>932.08</v>
      </c>
      <c r="F164" s="2">
        <v>36</v>
      </c>
      <c r="G164" s="2">
        <v>4</v>
      </c>
      <c r="H164" s="2">
        <v>833.05</v>
      </c>
    </row>
    <row r="165" spans="1:8" ht="15.75" customHeight="1">
      <c r="A165" s="2" t="s">
        <v>178</v>
      </c>
      <c r="B165" s="4">
        <v>45288</v>
      </c>
      <c r="C165" s="3" t="s">
        <v>12</v>
      </c>
      <c r="D165" s="5" t="s">
        <v>23</v>
      </c>
      <c r="E165" s="2">
        <v>3673.01</v>
      </c>
      <c r="F165" s="2">
        <v>33</v>
      </c>
      <c r="G165" s="2">
        <v>31</v>
      </c>
      <c r="H165" s="2">
        <v>344.49</v>
      </c>
    </row>
    <row r="166" spans="1:8" ht="15.75" customHeight="1">
      <c r="A166" s="2" t="s">
        <v>179</v>
      </c>
      <c r="B166" s="4">
        <v>44914</v>
      </c>
      <c r="C166" s="3" t="s">
        <v>13</v>
      </c>
      <c r="D166" s="5" t="s">
        <v>23</v>
      </c>
      <c r="E166" s="2">
        <v>1275.02</v>
      </c>
      <c r="F166" s="2">
        <v>30</v>
      </c>
      <c r="G166" s="2">
        <v>27</v>
      </c>
      <c r="H166" s="2">
        <v>362.35</v>
      </c>
    </row>
    <row r="167" spans="1:8" ht="15.75" customHeight="1">
      <c r="A167" s="2" t="s">
        <v>180</v>
      </c>
      <c r="B167" s="4">
        <v>44969</v>
      </c>
      <c r="C167" s="3" t="s">
        <v>9</v>
      </c>
      <c r="D167" s="5" t="s">
        <v>170</v>
      </c>
      <c r="E167" s="2">
        <v>2552.92</v>
      </c>
      <c r="F167" s="2">
        <v>31</v>
      </c>
      <c r="G167" s="2">
        <v>31</v>
      </c>
      <c r="H167" s="2">
        <v>1907.44</v>
      </c>
    </row>
    <row r="168" spans="1:8" ht="15.75" customHeight="1">
      <c r="A168" s="2" t="s">
        <v>181</v>
      </c>
      <c r="B168" s="4">
        <v>45012</v>
      </c>
      <c r="C168" s="3" t="s">
        <v>12</v>
      </c>
      <c r="D168" s="5" t="s">
        <v>19</v>
      </c>
      <c r="E168" s="2">
        <v>1034.27</v>
      </c>
      <c r="F168" s="2">
        <v>16</v>
      </c>
      <c r="G168" s="2">
        <v>50</v>
      </c>
      <c r="H168" s="2">
        <v>1699.35</v>
      </c>
    </row>
    <row r="169" spans="1:8" ht="15.75" customHeight="1">
      <c r="A169" s="2" t="s">
        <v>182</v>
      </c>
      <c r="B169" s="4">
        <v>45440</v>
      </c>
      <c r="C169" s="3" t="s">
        <v>9</v>
      </c>
      <c r="D169" s="5" t="s">
        <v>23</v>
      </c>
      <c r="E169" s="2">
        <v>1844.22</v>
      </c>
      <c r="F169" s="2">
        <v>37</v>
      </c>
      <c r="G169" s="2">
        <v>35</v>
      </c>
      <c r="H169" s="2">
        <v>900.79</v>
      </c>
    </row>
    <row r="170" spans="1:8" ht="15.75" customHeight="1">
      <c r="A170" s="2" t="s">
        <v>183</v>
      </c>
      <c r="B170" s="4">
        <v>45264</v>
      </c>
      <c r="C170" s="3" t="s">
        <v>9</v>
      </c>
      <c r="D170" s="5" t="s">
        <v>23</v>
      </c>
      <c r="E170" s="2">
        <v>2034.58</v>
      </c>
      <c r="F170" s="2">
        <v>25</v>
      </c>
      <c r="G170" s="2">
        <v>22</v>
      </c>
      <c r="H170" s="2">
        <v>983.94</v>
      </c>
    </row>
    <row r="171" spans="1:8" ht="15.75" customHeight="1">
      <c r="A171" s="2" t="s">
        <v>184</v>
      </c>
      <c r="B171" s="4">
        <v>45364</v>
      </c>
      <c r="C171" s="3" t="s">
        <v>12</v>
      </c>
      <c r="D171" s="5" t="s">
        <v>19</v>
      </c>
      <c r="E171" s="2">
        <v>2299.83</v>
      </c>
      <c r="F171" s="2">
        <v>8</v>
      </c>
      <c r="G171" s="2">
        <v>3</v>
      </c>
      <c r="H171" s="2">
        <v>522.23</v>
      </c>
    </row>
    <row r="172" spans="1:8" ht="15.75" customHeight="1">
      <c r="A172" s="2" t="s">
        <v>185</v>
      </c>
      <c r="B172" s="4">
        <v>45274</v>
      </c>
      <c r="C172" s="3" t="s">
        <v>12</v>
      </c>
      <c r="D172" s="5" t="s">
        <v>19</v>
      </c>
      <c r="E172" s="2">
        <v>3657.96</v>
      </c>
      <c r="F172" s="2">
        <v>43</v>
      </c>
      <c r="G172" s="2">
        <v>27</v>
      </c>
      <c r="H172" s="2">
        <v>956.92</v>
      </c>
    </row>
    <row r="173" spans="1:8" ht="15.75" customHeight="1">
      <c r="A173" s="2" t="s">
        <v>186</v>
      </c>
      <c r="B173" s="4">
        <v>45026</v>
      </c>
      <c r="C173" s="3" t="s">
        <v>13</v>
      </c>
      <c r="D173" s="5" t="s">
        <v>23</v>
      </c>
      <c r="E173" s="2">
        <v>2852.97</v>
      </c>
      <c r="F173" s="2">
        <v>4</v>
      </c>
      <c r="G173" s="2">
        <v>5</v>
      </c>
      <c r="H173" s="2">
        <v>418.25</v>
      </c>
    </row>
    <row r="174" spans="1:8" ht="15.75" customHeight="1">
      <c r="A174" s="2" t="s">
        <v>187</v>
      </c>
      <c r="B174" s="4">
        <v>45359</v>
      </c>
      <c r="C174" s="3" t="s">
        <v>16</v>
      </c>
      <c r="D174" s="5" t="s">
        <v>170</v>
      </c>
      <c r="E174" s="2">
        <v>2168.4899999999998</v>
      </c>
      <c r="F174" s="2">
        <v>16</v>
      </c>
      <c r="G174" s="2">
        <v>0</v>
      </c>
      <c r="H174" s="2">
        <v>1301.1199999999999</v>
      </c>
    </row>
    <row r="175" spans="1:8" ht="15.75" customHeight="1">
      <c r="A175" s="2" t="s">
        <v>188</v>
      </c>
      <c r="B175" s="4">
        <v>45155</v>
      </c>
      <c r="C175" s="3" t="s">
        <v>9</v>
      </c>
      <c r="D175" s="5" t="s">
        <v>17</v>
      </c>
      <c r="E175" s="2">
        <v>2152.8200000000002</v>
      </c>
      <c r="F175" s="2">
        <v>19</v>
      </c>
      <c r="G175" s="2">
        <v>16</v>
      </c>
      <c r="H175" s="2">
        <v>1396.93</v>
      </c>
    </row>
    <row r="176" spans="1:8" ht="15.75" customHeight="1">
      <c r="A176" s="2" t="s">
        <v>189</v>
      </c>
      <c r="B176" s="4">
        <v>45195</v>
      </c>
      <c r="C176" s="3" t="s">
        <v>13</v>
      </c>
      <c r="D176" s="5" t="s">
        <v>170</v>
      </c>
      <c r="E176" s="2">
        <v>497.78</v>
      </c>
      <c r="F176" s="2">
        <v>20</v>
      </c>
      <c r="G176" s="2">
        <v>31</v>
      </c>
      <c r="H176" s="2">
        <v>853.81</v>
      </c>
    </row>
    <row r="177" spans="1:8" ht="15.75" customHeight="1">
      <c r="A177" s="2" t="s">
        <v>190</v>
      </c>
      <c r="B177" s="4">
        <v>44901</v>
      </c>
      <c r="C177" s="3" t="s">
        <v>12</v>
      </c>
      <c r="D177" s="5" t="s">
        <v>19</v>
      </c>
      <c r="E177" s="2">
        <v>1611.31</v>
      </c>
      <c r="F177" s="2">
        <v>39</v>
      </c>
      <c r="G177" s="2">
        <v>42</v>
      </c>
      <c r="H177" s="2">
        <v>1038.25</v>
      </c>
    </row>
    <row r="178" spans="1:8" ht="15.75" customHeight="1">
      <c r="A178" s="2" t="s">
        <v>191</v>
      </c>
      <c r="B178" s="4">
        <v>44956</v>
      </c>
      <c r="C178" s="3" t="s">
        <v>12</v>
      </c>
      <c r="D178" s="5" t="s">
        <v>19</v>
      </c>
      <c r="E178" s="2">
        <v>4586.33</v>
      </c>
      <c r="F178" s="2">
        <v>1</v>
      </c>
      <c r="G178" s="2">
        <v>20</v>
      </c>
      <c r="H178" s="2">
        <v>105.86</v>
      </c>
    </row>
    <row r="179" spans="1:8" ht="15.75" customHeight="1">
      <c r="A179" s="2" t="s">
        <v>192</v>
      </c>
      <c r="B179" s="4">
        <v>45114</v>
      </c>
      <c r="C179" s="3" t="s">
        <v>12</v>
      </c>
      <c r="D179" s="5" t="s">
        <v>29</v>
      </c>
      <c r="E179" s="2">
        <v>4680.21</v>
      </c>
      <c r="F179" s="2">
        <v>17</v>
      </c>
      <c r="G179" s="2">
        <v>7</v>
      </c>
      <c r="H179" s="2">
        <v>1891.83</v>
      </c>
    </row>
    <row r="180" spans="1:8" ht="15.75" customHeight="1">
      <c r="A180" s="2" t="s">
        <v>193</v>
      </c>
      <c r="B180" s="4">
        <v>45522</v>
      </c>
      <c r="C180" s="3" t="s">
        <v>12</v>
      </c>
      <c r="D180" s="5" t="s">
        <v>29</v>
      </c>
      <c r="E180" s="2">
        <v>2420.41</v>
      </c>
      <c r="F180" s="2">
        <v>22</v>
      </c>
      <c r="G180" s="2">
        <v>11</v>
      </c>
      <c r="H180" s="2">
        <v>326.32</v>
      </c>
    </row>
    <row r="181" spans="1:8" ht="15.75" customHeight="1">
      <c r="A181" s="2" t="s">
        <v>194</v>
      </c>
      <c r="B181" s="4">
        <v>45178</v>
      </c>
      <c r="C181" s="3" t="s">
        <v>9</v>
      </c>
      <c r="D181" s="5" t="s">
        <v>170</v>
      </c>
      <c r="E181" s="2">
        <v>2366.73</v>
      </c>
      <c r="F181" s="2">
        <v>46</v>
      </c>
      <c r="G181" s="2">
        <v>2</v>
      </c>
      <c r="H181" s="2">
        <v>719.48</v>
      </c>
    </row>
    <row r="182" spans="1:8" ht="15.75" customHeight="1">
      <c r="A182" s="2" t="s">
        <v>195</v>
      </c>
      <c r="B182" s="4">
        <v>45136</v>
      </c>
      <c r="C182" s="3" t="s">
        <v>16</v>
      </c>
      <c r="D182" s="5" t="s">
        <v>170</v>
      </c>
      <c r="E182" s="2">
        <v>2762.66</v>
      </c>
      <c r="F182" s="2">
        <v>35</v>
      </c>
      <c r="G182" s="2">
        <v>30</v>
      </c>
      <c r="H182" s="2">
        <v>422.52</v>
      </c>
    </row>
    <row r="183" spans="1:8" ht="15.75" customHeight="1">
      <c r="A183" s="2" t="s">
        <v>196</v>
      </c>
      <c r="B183" s="4">
        <v>45577</v>
      </c>
      <c r="C183" s="3" t="s">
        <v>16</v>
      </c>
      <c r="D183" s="5" t="s">
        <v>17</v>
      </c>
      <c r="E183" s="2">
        <v>1559.92</v>
      </c>
      <c r="F183" s="2">
        <v>33</v>
      </c>
      <c r="G183" s="2">
        <v>43</v>
      </c>
      <c r="H183" s="2">
        <v>1731.83</v>
      </c>
    </row>
    <row r="184" spans="1:8" ht="15.75" customHeight="1">
      <c r="A184" s="2" t="s">
        <v>197</v>
      </c>
      <c r="B184" s="4">
        <v>45150</v>
      </c>
      <c r="C184" s="3" t="s">
        <v>12</v>
      </c>
      <c r="D184" s="5" t="s">
        <v>170</v>
      </c>
      <c r="E184" s="2">
        <v>2680.05</v>
      </c>
      <c r="F184" s="2">
        <v>5</v>
      </c>
      <c r="G184" s="2">
        <v>16</v>
      </c>
      <c r="H184" s="2">
        <v>1116.5</v>
      </c>
    </row>
    <row r="185" spans="1:8" ht="15.75" customHeight="1">
      <c r="A185" s="2" t="s">
        <v>198</v>
      </c>
      <c r="B185" s="4">
        <v>45595</v>
      </c>
      <c r="C185" s="3" t="s">
        <v>12</v>
      </c>
      <c r="D185" s="5" t="s">
        <v>17</v>
      </c>
      <c r="E185" s="2">
        <v>4248.76</v>
      </c>
      <c r="F185" s="2">
        <v>48</v>
      </c>
      <c r="G185" s="2">
        <v>23</v>
      </c>
      <c r="H185" s="2">
        <v>1078.77</v>
      </c>
    </row>
    <row r="186" spans="1:8" ht="15.75" customHeight="1">
      <c r="A186" s="2" t="s">
        <v>199</v>
      </c>
      <c r="B186" s="4">
        <v>44927</v>
      </c>
      <c r="C186" s="3" t="s">
        <v>12</v>
      </c>
      <c r="D186" s="5" t="s">
        <v>23</v>
      </c>
      <c r="E186" s="2">
        <v>3946.9</v>
      </c>
      <c r="F186" s="2">
        <v>36</v>
      </c>
      <c r="G186" s="2">
        <v>44</v>
      </c>
      <c r="H186" s="2">
        <v>823.62</v>
      </c>
    </row>
    <row r="187" spans="1:8" ht="15.75" customHeight="1">
      <c r="A187" s="2" t="s">
        <v>200</v>
      </c>
      <c r="B187" s="4">
        <v>45565</v>
      </c>
      <c r="C187" s="3" t="s">
        <v>9</v>
      </c>
      <c r="D187" s="5" t="s">
        <v>29</v>
      </c>
      <c r="E187" s="2">
        <v>478.76</v>
      </c>
      <c r="F187" s="2">
        <v>50</v>
      </c>
      <c r="G187" s="2">
        <v>15</v>
      </c>
      <c r="H187" s="2">
        <v>1421.97</v>
      </c>
    </row>
    <row r="188" spans="1:8" ht="15.75" customHeight="1">
      <c r="A188" s="2" t="s">
        <v>201</v>
      </c>
      <c r="B188" s="4">
        <v>44924</v>
      </c>
      <c r="C188" s="3" t="s">
        <v>9</v>
      </c>
      <c r="D188" s="5" t="s">
        <v>29</v>
      </c>
      <c r="E188" s="2">
        <v>2323.7600000000002</v>
      </c>
      <c r="F188" s="2">
        <v>11</v>
      </c>
      <c r="G188" s="2">
        <v>18</v>
      </c>
      <c r="H188" s="2">
        <v>440.68</v>
      </c>
    </row>
    <row r="189" spans="1:8" ht="15.75" customHeight="1">
      <c r="A189" s="2" t="s">
        <v>202</v>
      </c>
      <c r="B189" s="4">
        <v>45338</v>
      </c>
      <c r="C189" s="3" t="s">
        <v>16</v>
      </c>
      <c r="D189" s="5" t="s">
        <v>170</v>
      </c>
      <c r="E189" s="2">
        <v>2332.87</v>
      </c>
      <c r="F189" s="2">
        <v>10</v>
      </c>
      <c r="G189" s="2">
        <v>4</v>
      </c>
      <c r="H189" s="2">
        <v>1656.79</v>
      </c>
    </row>
    <row r="190" spans="1:8" ht="15.75" customHeight="1">
      <c r="A190" s="2" t="s">
        <v>203</v>
      </c>
      <c r="B190" s="4">
        <v>45096</v>
      </c>
      <c r="C190" s="3" t="s">
        <v>13</v>
      </c>
      <c r="D190" s="5" t="s">
        <v>170</v>
      </c>
      <c r="E190" s="2">
        <v>293.32</v>
      </c>
      <c r="F190" s="2">
        <v>7</v>
      </c>
      <c r="G190" s="2">
        <v>17</v>
      </c>
      <c r="H190" s="2">
        <v>1730.03</v>
      </c>
    </row>
    <row r="191" spans="1:8" ht="15.75" customHeight="1">
      <c r="A191" s="2" t="s">
        <v>204</v>
      </c>
      <c r="B191" s="4">
        <v>45168</v>
      </c>
      <c r="C191" s="3" t="s">
        <v>16</v>
      </c>
      <c r="D191" s="5" t="s">
        <v>17</v>
      </c>
      <c r="E191" s="2">
        <v>2710.58</v>
      </c>
      <c r="F191" s="2">
        <v>50</v>
      </c>
      <c r="G191" s="2">
        <v>13</v>
      </c>
      <c r="H191" s="2">
        <v>1478.8</v>
      </c>
    </row>
    <row r="192" spans="1:8" ht="15.75" customHeight="1">
      <c r="A192" s="2" t="s">
        <v>205</v>
      </c>
      <c r="B192" s="4">
        <v>45212</v>
      </c>
      <c r="C192" s="3" t="s">
        <v>12</v>
      </c>
      <c r="D192" s="5" t="s">
        <v>23</v>
      </c>
      <c r="E192" s="2">
        <v>3521.44</v>
      </c>
      <c r="F192" s="2">
        <v>15</v>
      </c>
      <c r="G192" s="2">
        <v>9</v>
      </c>
      <c r="H192" s="2">
        <v>1124.96</v>
      </c>
    </row>
    <row r="193" spans="1:8" ht="15.75" customHeight="1">
      <c r="A193" s="2" t="s">
        <v>206</v>
      </c>
      <c r="B193" s="4">
        <v>45089</v>
      </c>
      <c r="C193" s="3" t="s">
        <v>16</v>
      </c>
      <c r="D193" s="5" t="s">
        <v>19</v>
      </c>
      <c r="E193" s="2">
        <v>82.08</v>
      </c>
      <c r="F193" s="2">
        <v>36</v>
      </c>
      <c r="G193" s="2">
        <v>33</v>
      </c>
      <c r="H193" s="2">
        <v>828.16</v>
      </c>
    </row>
    <row r="194" spans="1:8" ht="15.75" customHeight="1">
      <c r="A194" s="2" t="s">
        <v>207</v>
      </c>
      <c r="B194" s="4">
        <v>45370</v>
      </c>
      <c r="C194" s="3" t="s">
        <v>16</v>
      </c>
      <c r="D194" s="5" t="s">
        <v>23</v>
      </c>
      <c r="E194" s="2">
        <v>3767.5</v>
      </c>
      <c r="F194" s="2">
        <v>11</v>
      </c>
      <c r="G194" s="2">
        <v>0</v>
      </c>
      <c r="H194" s="2">
        <v>922.22</v>
      </c>
    </row>
    <row r="195" spans="1:8" ht="15.75" customHeight="1">
      <c r="A195" s="2" t="s">
        <v>208</v>
      </c>
      <c r="B195" s="4">
        <v>45050</v>
      </c>
      <c r="C195" s="3" t="s">
        <v>12</v>
      </c>
      <c r="D195" s="5" t="s">
        <v>23</v>
      </c>
      <c r="E195" s="2">
        <v>2821.33</v>
      </c>
      <c r="F195" s="2">
        <v>7</v>
      </c>
      <c r="G195" s="2">
        <v>50</v>
      </c>
      <c r="H195" s="2">
        <v>519.76</v>
      </c>
    </row>
    <row r="196" spans="1:8" ht="15.75" customHeight="1">
      <c r="A196" s="2" t="s">
        <v>209</v>
      </c>
      <c r="B196" s="4">
        <v>45224</v>
      </c>
      <c r="C196" s="3" t="s">
        <v>13</v>
      </c>
      <c r="D196" s="5" t="s">
        <v>170</v>
      </c>
      <c r="E196" s="2">
        <v>4352.9799999999996</v>
      </c>
      <c r="F196" s="2">
        <v>16</v>
      </c>
      <c r="G196" s="2">
        <v>3</v>
      </c>
      <c r="H196" s="2">
        <v>1870.83</v>
      </c>
    </row>
    <row r="197" spans="1:8" ht="15.75" customHeight="1">
      <c r="A197" s="2" t="s">
        <v>210</v>
      </c>
      <c r="B197" s="4">
        <v>45168</v>
      </c>
      <c r="C197" s="3" t="s">
        <v>16</v>
      </c>
      <c r="D197" s="5" t="s">
        <v>29</v>
      </c>
      <c r="E197" s="2">
        <v>3680.41</v>
      </c>
      <c r="F197" s="2">
        <v>41</v>
      </c>
      <c r="G197" s="2">
        <v>43</v>
      </c>
      <c r="H197" s="2">
        <v>847.16</v>
      </c>
    </row>
    <row r="198" spans="1:8" ht="15.75" customHeight="1">
      <c r="A198" s="2" t="s">
        <v>211</v>
      </c>
      <c r="B198" s="4">
        <v>45433</v>
      </c>
      <c r="C198" s="3" t="s">
        <v>16</v>
      </c>
      <c r="D198" s="5" t="s">
        <v>23</v>
      </c>
      <c r="E198" s="2">
        <v>1251.3800000000001</v>
      </c>
      <c r="F198" s="2">
        <v>2</v>
      </c>
      <c r="G198" s="2">
        <v>11</v>
      </c>
      <c r="H198" s="2">
        <v>185.29</v>
      </c>
    </row>
    <row r="199" spans="1:8" ht="15.75" customHeight="1">
      <c r="A199" s="2" t="s">
        <v>212</v>
      </c>
      <c r="B199" s="4">
        <v>44931</v>
      </c>
      <c r="C199" s="3" t="s">
        <v>9</v>
      </c>
      <c r="D199" s="5" t="s">
        <v>17</v>
      </c>
      <c r="E199" s="2">
        <v>2925.27</v>
      </c>
      <c r="F199" s="2">
        <v>24</v>
      </c>
      <c r="G199" s="2">
        <v>4</v>
      </c>
      <c r="H199" s="2">
        <v>1753.87</v>
      </c>
    </row>
    <row r="200" spans="1:8" ht="15.75" customHeight="1">
      <c r="A200" s="6">
        <v>37431000</v>
      </c>
      <c r="B200" s="4">
        <v>45161</v>
      </c>
      <c r="C200" s="3" t="s">
        <v>16</v>
      </c>
      <c r="D200" s="5" t="s">
        <v>170</v>
      </c>
      <c r="E200" s="2">
        <v>2454.67</v>
      </c>
      <c r="F200" s="2">
        <v>10</v>
      </c>
      <c r="G200" s="2">
        <v>28</v>
      </c>
      <c r="H200" s="2">
        <v>47.54</v>
      </c>
    </row>
    <row r="201" spans="1:8" ht="15.75" customHeight="1">
      <c r="A201" s="2" t="s">
        <v>213</v>
      </c>
      <c r="B201" s="4">
        <v>45040</v>
      </c>
      <c r="C201" s="3" t="s">
        <v>9</v>
      </c>
      <c r="D201" s="5" t="s">
        <v>170</v>
      </c>
      <c r="E201" s="2">
        <v>4662.47</v>
      </c>
      <c r="F201" s="2">
        <v>13</v>
      </c>
      <c r="G201" s="2">
        <v>22</v>
      </c>
      <c r="H201" s="2">
        <v>735.39</v>
      </c>
    </row>
    <row r="202" spans="1:8" ht="15.75" customHeight="1">
      <c r="A202" s="2" t="s">
        <v>214</v>
      </c>
      <c r="B202" s="4">
        <v>45113</v>
      </c>
      <c r="C202" s="3" t="s">
        <v>12</v>
      </c>
      <c r="D202" s="5" t="s">
        <v>17</v>
      </c>
      <c r="E202" s="2">
        <v>2943.33</v>
      </c>
      <c r="F202" s="2">
        <v>45</v>
      </c>
      <c r="G202" s="2">
        <v>8</v>
      </c>
      <c r="H202" s="2">
        <v>571.04</v>
      </c>
    </row>
    <row r="203" spans="1:8" ht="15.75" customHeight="1">
      <c r="A203" s="2" t="s">
        <v>215</v>
      </c>
      <c r="B203" s="4">
        <v>45022</v>
      </c>
      <c r="C203" s="3" t="s">
        <v>16</v>
      </c>
      <c r="D203" s="5" t="s">
        <v>170</v>
      </c>
      <c r="E203" s="2">
        <v>2261.46</v>
      </c>
      <c r="F203" s="2">
        <v>46</v>
      </c>
      <c r="G203" s="2">
        <v>39</v>
      </c>
      <c r="H203" s="2">
        <v>373.45</v>
      </c>
    </row>
    <row r="204" spans="1:8" ht="15.75" customHeight="1">
      <c r="A204" s="2" t="s">
        <v>216</v>
      </c>
      <c r="B204" s="4">
        <v>45180</v>
      </c>
      <c r="C204" s="3" t="s">
        <v>9</v>
      </c>
      <c r="D204" s="5" t="s">
        <v>29</v>
      </c>
      <c r="E204" s="2">
        <v>2679.53</v>
      </c>
      <c r="F204" s="2">
        <v>36</v>
      </c>
      <c r="G204" s="2">
        <v>6</v>
      </c>
      <c r="H204" s="2">
        <v>1471</v>
      </c>
    </row>
    <row r="205" spans="1:8" ht="15.75" customHeight="1">
      <c r="A205" s="2" t="s">
        <v>217</v>
      </c>
      <c r="B205" s="4">
        <v>45011</v>
      </c>
      <c r="C205" s="3" t="s">
        <v>13</v>
      </c>
      <c r="D205" s="5" t="s">
        <v>23</v>
      </c>
      <c r="E205" s="2">
        <v>1290.6600000000001</v>
      </c>
      <c r="F205" s="2">
        <v>46</v>
      </c>
      <c r="G205" s="2">
        <v>8</v>
      </c>
      <c r="H205" s="2">
        <v>147.38999999999999</v>
      </c>
    </row>
    <row r="206" spans="1:8" ht="15.75" customHeight="1">
      <c r="A206" s="2" t="s">
        <v>218</v>
      </c>
      <c r="B206" s="4">
        <v>45410</v>
      </c>
      <c r="C206" s="3" t="s">
        <v>13</v>
      </c>
      <c r="D206" s="5" t="s">
        <v>170</v>
      </c>
      <c r="E206" s="2">
        <v>211.31</v>
      </c>
      <c r="F206" s="2">
        <v>45</v>
      </c>
      <c r="G206" s="2">
        <v>48</v>
      </c>
      <c r="H206" s="2">
        <v>1844.45</v>
      </c>
    </row>
    <row r="207" spans="1:8" ht="15.75" customHeight="1">
      <c r="A207" s="2" t="s">
        <v>219</v>
      </c>
      <c r="B207" s="4">
        <v>45310</v>
      </c>
      <c r="C207" s="3" t="s">
        <v>12</v>
      </c>
      <c r="D207" s="5" t="s">
        <v>19</v>
      </c>
      <c r="E207" s="2">
        <v>3582.85</v>
      </c>
      <c r="F207" s="2">
        <v>42</v>
      </c>
      <c r="G207" s="2">
        <v>48</v>
      </c>
      <c r="H207" s="2">
        <v>1359.36</v>
      </c>
    </row>
    <row r="208" spans="1:8" ht="15.75" customHeight="1">
      <c r="A208" s="2" t="s">
        <v>220</v>
      </c>
      <c r="B208" s="4">
        <v>45097</v>
      </c>
      <c r="C208" s="3" t="s">
        <v>12</v>
      </c>
      <c r="D208" s="5" t="s">
        <v>19</v>
      </c>
      <c r="E208" s="2">
        <v>419.94</v>
      </c>
      <c r="F208" s="2">
        <v>12</v>
      </c>
      <c r="G208" s="2">
        <v>22</v>
      </c>
      <c r="H208" s="2">
        <v>1047.8</v>
      </c>
    </row>
    <row r="209" spans="1:8" ht="15.75" customHeight="1">
      <c r="A209" s="2" t="s">
        <v>221</v>
      </c>
      <c r="B209" s="4">
        <v>45259</v>
      </c>
      <c r="C209" s="3" t="s">
        <v>13</v>
      </c>
      <c r="D209" s="5" t="s">
        <v>29</v>
      </c>
      <c r="E209" s="2">
        <v>4422.18</v>
      </c>
      <c r="F209" s="2">
        <v>14</v>
      </c>
      <c r="G209" s="2">
        <v>33</v>
      </c>
      <c r="H209" s="2">
        <v>237.47</v>
      </c>
    </row>
    <row r="210" spans="1:8" ht="15.75" customHeight="1">
      <c r="A210" s="2" t="s">
        <v>222</v>
      </c>
      <c r="B210" s="4">
        <v>44907</v>
      </c>
      <c r="C210" s="3" t="s">
        <v>13</v>
      </c>
      <c r="D210" s="5" t="s">
        <v>19</v>
      </c>
      <c r="E210" s="2">
        <v>3277.47</v>
      </c>
      <c r="F210" s="2">
        <v>11</v>
      </c>
      <c r="G210" s="2">
        <v>2</v>
      </c>
      <c r="H210" s="2">
        <v>379.92</v>
      </c>
    </row>
    <row r="211" spans="1:8" ht="15.75" customHeight="1">
      <c r="A211" s="2" t="s">
        <v>223</v>
      </c>
      <c r="B211" s="4">
        <v>45524</v>
      </c>
      <c r="C211" s="3" t="s">
        <v>9</v>
      </c>
      <c r="D211" s="5" t="s">
        <v>17</v>
      </c>
      <c r="E211" s="2">
        <v>4264.38</v>
      </c>
      <c r="F211" s="2">
        <v>31</v>
      </c>
      <c r="G211" s="2">
        <v>24</v>
      </c>
      <c r="H211" s="2">
        <v>1179.93</v>
      </c>
    </row>
    <row r="212" spans="1:8" ht="15.75" customHeight="1">
      <c r="A212" s="2" t="s">
        <v>224</v>
      </c>
      <c r="B212" s="4">
        <v>45016</v>
      </c>
      <c r="C212" s="3" t="s">
        <v>16</v>
      </c>
      <c r="D212" s="5" t="s">
        <v>19</v>
      </c>
      <c r="E212" s="2">
        <v>647.38</v>
      </c>
      <c r="F212" s="2">
        <v>16</v>
      </c>
      <c r="G212" s="2">
        <v>34</v>
      </c>
      <c r="H212" s="2">
        <v>1937.88</v>
      </c>
    </row>
    <row r="213" spans="1:8" ht="15.75" customHeight="1">
      <c r="A213" s="2" t="s">
        <v>225</v>
      </c>
      <c r="B213" s="4">
        <v>45053</v>
      </c>
      <c r="C213" s="3" t="s">
        <v>13</v>
      </c>
      <c r="D213" s="5" t="s">
        <v>170</v>
      </c>
      <c r="E213" s="2">
        <v>3097.39</v>
      </c>
      <c r="F213" s="2">
        <v>17</v>
      </c>
      <c r="G213" s="2">
        <v>42</v>
      </c>
      <c r="H213" s="2">
        <v>33.520000000000003</v>
      </c>
    </row>
    <row r="214" spans="1:8" ht="15.75" customHeight="1">
      <c r="A214" s="2" t="s">
        <v>226</v>
      </c>
      <c r="B214" s="4">
        <v>45125</v>
      </c>
      <c r="C214" s="3" t="s">
        <v>9</v>
      </c>
      <c r="D214" s="5" t="s">
        <v>29</v>
      </c>
      <c r="E214" s="2">
        <v>619.80999999999995</v>
      </c>
      <c r="F214" s="2">
        <v>38</v>
      </c>
      <c r="G214" s="2">
        <v>41</v>
      </c>
      <c r="H214" s="2">
        <v>926.27</v>
      </c>
    </row>
    <row r="215" spans="1:8" ht="15.75" customHeight="1">
      <c r="A215" s="2" t="s">
        <v>227</v>
      </c>
      <c r="B215" s="4">
        <v>44943</v>
      </c>
      <c r="C215" s="3" t="s">
        <v>9</v>
      </c>
      <c r="D215" s="5" t="s">
        <v>17</v>
      </c>
      <c r="E215" s="2">
        <v>3697.98</v>
      </c>
      <c r="F215" s="2">
        <v>8</v>
      </c>
      <c r="G215" s="2">
        <v>21</v>
      </c>
      <c r="H215" s="2">
        <v>941.76</v>
      </c>
    </row>
    <row r="216" spans="1:8" ht="15.75" customHeight="1">
      <c r="A216" s="2" t="s">
        <v>228</v>
      </c>
      <c r="B216" s="4">
        <v>44934</v>
      </c>
      <c r="C216" s="3" t="s">
        <v>16</v>
      </c>
      <c r="D216" s="5" t="s">
        <v>17</v>
      </c>
      <c r="E216" s="2">
        <v>4559.22</v>
      </c>
      <c r="F216" s="2">
        <v>14</v>
      </c>
      <c r="G216" s="2">
        <v>29</v>
      </c>
      <c r="H216" s="2">
        <v>1055.8599999999999</v>
      </c>
    </row>
    <row r="217" spans="1:8" ht="15.75" customHeight="1">
      <c r="A217" s="2">
        <v>60839616</v>
      </c>
      <c r="B217" s="4">
        <v>45529</v>
      </c>
      <c r="C217" s="3" t="s">
        <v>16</v>
      </c>
      <c r="D217" s="5" t="s">
        <v>29</v>
      </c>
      <c r="E217" s="2">
        <v>1787.05</v>
      </c>
      <c r="F217" s="2">
        <v>11</v>
      </c>
      <c r="G217" s="2">
        <v>19</v>
      </c>
      <c r="H217" s="2">
        <v>40.81</v>
      </c>
    </row>
    <row r="218" spans="1:8" ht="15.75" customHeight="1">
      <c r="A218" s="2" t="s">
        <v>229</v>
      </c>
      <c r="B218" s="4">
        <v>45104</v>
      </c>
      <c r="C218" s="3" t="s">
        <v>12</v>
      </c>
      <c r="D218" s="5" t="s">
        <v>19</v>
      </c>
      <c r="E218" s="2">
        <v>901.68</v>
      </c>
      <c r="F218" s="2">
        <v>7</v>
      </c>
      <c r="G218" s="2">
        <v>48</v>
      </c>
      <c r="H218" s="2">
        <v>903.11</v>
      </c>
    </row>
    <row r="219" spans="1:8" ht="15.75" customHeight="1">
      <c r="A219" s="2" t="s">
        <v>230</v>
      </c>
      <c r="B219" s="4">
        <v>45423</v>
      </c>
      <c r="C219" s="3" t="s">
        <v>9</v>
      </c>
      <c r="D219" s="5" t="s">
        <v>23</v>
      </c>
      <c r="E219" s="2">
        <v>2934.72</v>
      </c>
      <c r="F219" s="2">
        <v>20</v>
      </c>
      <c r="G219" s="2">
        <v>12</v>
      </c>
      <c r="H219" s="2">
        <v>528.02</v>
      </c>
    </row>
    <row r="220" spans="1:8" ht="15.75" customHeight="1">
      <c r="A220" s="2" t="s">
        <v>231</v>
      </c>
      <c r="B220" s="4">
        <v>45388</v>
      </c>
      <c r="C220" s="3" t="s">
        <v>12</v>
      </c>
      <c r="D220" s="5" t="s">
        <v>170</v>
      </c>
      <c r="E220" s="2">
        <v>1058.57</v>
      </c>
      <c r="F220" s="2">
        <v>6</v>
      </c>
      <c r="G220" s="2">
        <v>13</v>
      </c>
      <c r="H220" s="2">
        <v>697.72</v>
      </c>
    </row>
    <row r="221" spans="1:8" ht="15.75" customHeight="1">
      <c r="A221" s="2" t="s">
        <v>232</v>
      </c>
      <c r="B221" s="4">
        <v>44965</v>
      </c>
      <c r="C221" s="3" t="s">
        <v>13</v>
      </c>
      <c r="D221" s="5" t="s">
        <v>19</v>
      </c>
      <c r="E221" s="2">
        <v>3988.42</v>
      </c>
      <c r="F221" s="2">
        <v>36</v>
      </c>
      <c r="G221" s="2">
        <v>1</v>
      </c>
      <c r="H221" s="2">
        <v>1637.88</v>
      </c>
    </row>
    <row r="222" spans="1:8" ht="15.75" customHeight="1">
      <c r="A222" s="2" t="s">
        <v>233</v>
      </c>
      <c r="B222" s="4">
        <v>45010</v>
      </c>
      <c r="C222" s="3" t="s">
        <v>16</v>
      </c>
      <c r="D222" s="5" t="s">
        <v>29</v>
      </c>
      <c r="E222" s="2">
        <v>2727.47</v>
      </c>
      <c r="F222" s="2">
        <v>35</v>
      </c>
      <c r="G222" s="2">
        <v>1</v>
      </c>
      <c r="H222" s="2">
        <v>1875.23</v>
      </c>
    </row>
    <row r="223" spans="1:8" ht="15.75" customHeight="1">
      <c r="A223" s="2" t="s">
        <v>234</v>
      </c>
      <c r="B223" s="4">
        <v>45275</v>
      </c>
      <c r="C223" s="3" t="s">
        <v>16</v>
      </c>
      <c r="D223" s="5" t="s">
        <v>170</v>
      </c>
      <c r="E223" s="2">
        <v>1765.49</v>
      </c>
      <c r="F223" s="2">
        <v>13</v>
      </c>
      <c r="G223" s="2">
        <v>24</v>
      </c>
      <c r="H223" s="2">
        <v>1951.72</v>
      </c>
    </row>
    <row r="224" spans="1:8" ht="15.75" customHeight="1">
      <c r="A224" s="2" t="s">
        <v>235</v>
      </c>
      <c r="B224" s="4">
        <v>44947</v>
      </c>
      <c r="C224" s="3" t="s">
        <v>9</v>
      </c>
      <c r="D224" s="5" t="s">
        <v>19</v>
      </c>
      <c r="E224" s="2">
        <v>4383.76</v>
      </c>
      <c r="F224" s="2">
        <v>40</v>
      </c>
      <c r="G224" s="2">
        <v>21</v>
      </c>
      <c r="H224" s="2">
        <v>1013.33</v>
      </c>
    </row>
    <row r="225" spans="1:8" ht="15.75" customHeight="1">
      <c r="A225" s="2" t="s">
        <v>236</v>
      </c>
      <c r="B225" s="4">
        <v>45476</v>
      </c>
      <c r="C225" s="3" t="s">
        <v>16</v>
      </c>
      <c r="D225" s="5" t="s">
        <v>170</v>
      </c>
      <c r="E225" s="2">
        <v>4240.6400000000003</v>
      </c>
      <c r="F225" s="2">
        <v>49</v>
      </c>
      <c r="G225" s="2">
        <v>14</v>
      </c>
      <c r="H225" s="2">
        <v>1765.62</v>
      </c>
    </row>
    <row r="226" spans="1:8" ht="15.75" customHeight="1">
      <c r="A226" s="2" t="s">
        <v>237</v>
      </c>
      <c r="B226" s="4">
        <v>44970</v>
      </c>
      <c r="C226" s="3" t="s">
        <v>16</v>
      </c>
      <c r="D226" s="5" t="s">
        <v>19</v>
      </c>
      <c r="E226" s="2">
        <v>273.83999999999997</v>
      </c>
      <c r="F226" s="2">
        <v>44</v>
      </c>
      <c r="G226" s="2">
        <v>29</v>
      </c>
      <c r="H226" s="2">
        <v>821</v>
      </c>
    </row>
    <row r="227" spans="1:8" ht="15.75" customHeight="1">
      <c r="A227" s="2" t="s">
        <v>238</v>
      </c>
      <c r="B227" s="4">
        <v>45019</v>
      </c>
      <c r="C227" s="3" t="s">
        <v>13</v>
      </c>
      <c r="D227" s="5" t="s">
        <v>29</v>
      </c>
      <c r="E227" s="2">
        <v>152.53</v>
      </c>
      <c r="F227" s="2">
        <v>10</v>
      </c>
      <c r="G227" s="2">
        <v>16</v>
      </c>
      <c r="H227" s="2">
        <v>1958.8</v>
      </c>
    </row>
    <row r="228" spans="1:8" ht="15.75" customHeight="1">
      <c r="A228" s="2" t="s">
        <v>239</v>
      </c>
      <c r="B228" s="4">
        <v>45106</v>
      </c>
      <c r="C228" s="3" t="s">
        <v>12</v>
      </c>
      <c r="D228" s="5" t="s">
        <v>170</v>
      </c>
      <c r="E228" s="2">
        <v>1407.97</v>
      </c>
      <c r="F228" s="2">
        <v>26</v>
      </c>
      <c r="G228" s="2">
        <v>35</v>
      </c>
      <c r="H228" s="2">
        <v>978.17</v>
      </c>
    </row>
    <row r="229" spans="1:8" ht="15.75" customHeight="1">
      <c r="A229" s="2" t="s">
        <v>240</v>
      </c>
      <c r="B229" s="4">
        <v>45459</v>
      </c>
      <c r="C229" s="3" t="s">
        <v>12</v>
      </c>
      <c r="D229" s="5" t="s">
        <v>19</v>
      </c>
      <c r="E229" s="2">
        <v>4083.3</v>
      </c>
      <c r="F229" s="2">
        <v>22</v>
      </c>
      <c r="G229" s="2">
        <v>40</v>
      </c>
      <c r="H229" s="2">
        <v>1003.31</v>
      </c>
    </row>
    <row r="230" spans="1:8" ht="15.75" customHeight="1">
      <c r="A230" s="2" t="s">
        <v>241</v>
      </c>
      <c r="B230" s="4">
        <v>45420</v>
      </c>
      <c r="C230" s="3" t="s">
        <v>12</v>
      </c>
      <c r="D230" s="5" t="s">
        <v>19</v>
      </c>
      <c r="E230" s="2">
        <v>2147.9299999999998</v>
      </c>
      <c r="F230" s="2">
        <v>7</v>
      </c>
      <c r="G230" s="2">
        <v>1</v>
      </c>
      <c r="H230" s="2">
        <v>1704.65</v>
      </c>
    </row>
    <row r="231" spans="1:8" ht="15.75" customHeight="1">
      <c r="A231" s="2" t="s">
        <v>242</v>
      </c>
      <c r="B231" s="4">
        <v>45189</v>
      </c>
      <c r="C231" s="3" t="s">
        <v>13</v>
      </c>
      <c r="D231" s="5" t="s">
        <v>17</v>
      </c>
      <c r="E231" s="2">
        <v>4147.42</v>
      </c>
      <c r="F231" s="2">
        <v>49</v>
      </c>
      <c r="G231" s="2">
        <v>29</v>
      </c>
      <c r="H231" s="2">
        <v>1416.19</v>
      </c>
    </row>
    <row r="232" spans="1:8" ht="15.75" customHeight="1">
      <c r="A232" s="2" t="s">
        <v>243</v>
      </c>
      <c r="B232" s="4">
        <v>45436</v>
      </c>
      <c r="C232" s="3" t="s">
        <v>9</v>
      </c>
      <c r="D232" s="5" t="s">
        <v>17</v>
      </c>
      <c r="E232" s="2">
        <v>1000.26</v>
      </c>
      <c r="F232" s="2">
        <v>9</v>
      </c>
      <c r="G232" s="2">
        <v>48</v>
      </c>
      <c r="H232" s="2">
        <v>1107.1300000000001</v>
      </c>
    </row>
    <row r="233" spans="1:8" ht="15.75" customHeight="1">
      <c r="A233" s="2" t="s">
        <v>244</v>
      </c>
      <c r="B233" s="4">
        <v>44977</v>
      </c>
      <c r="C233" s="3" t="s">
        <v>9</v>
      </c>
      <c r="D233" s="5" t="s">
        <v>170</v>
      </c>
      <c r="E233" s="2">
        <v>464</v>
      </c>
      <c r="F233" s="2">
        <v>25</v>
      </c>
      <c r="G233" s="2">
        <v>14</v>
      </c>
      <c r="H233" s="2">
        <v>772.55</v>
      </c>
    </row>
    <row r="234" spans="1:8" ht="15.75" customHeight="1">
      <c r="A234" s="2" t="s">
        <v>245</v>
      </c>
      <c r="B234" s="4">
        <v>45223</v>
      </c>
      <c r="C234" s="3" t="s">
        <v>16</v>
      </c>
      <c r="D234" s="5" t="s">
        <v>17</v>
      </c>
      <c r="E234" s="2">
        <v>1591.64</v>
      </c>
      <c r="F234" s="2">
        <v>30</v>
      </c>
      <c r="G234" s="2">
        <v>9</v>
      </c>
      <c r="H234" s="2">
        <v>534.29999999999995</v>
      </c>
    </row>
    <row r="235" spans="1:8" ht="15.75" customHeight="1">
      <c r="A235" s="2" t="s">
        <v>246</v>
      </c>
      <c r="B235" s="4">
        <v>45086</v>
      </c>
      <c r="C235" s="3" t="s">
        <v>9</v>
      </c>
      <c r="D235" s="5" t="s">
        <v>23</v>
      </c>
      <c r="E235" s="2">
        <v>4954.6400000000003</v>
      </c>
      <c r="F235" s="2">
        <v>34</v>
      </c>
      <c r="G235" s="2">
        <v>30</v>
      </c>
      <c r="H235" s="2">
        <v>1244.4000000000001</v>
      </c>
    </row>
    <row r="236" spans="1:8" ht="15.75" customHeight="1">
      <c r="A236" s="2" t="s">
        <v>247</v>
      </c>
      <c r="B236" s="4">
        <v>45163</v>
      </c>
      <c r="C236" s="3" t="s">
        <v>13</v>
      </c>
      <c r="D236" s="5" t="s">
        <v>248</v>
      </c>
      <c r="E236" s="2">
        <v>325.22000000000003</v>
      </c>
      <c r="F236" s="2">
        <v>22</v>
      </c>
      <c r="G236" s="2">
        <v>33</v>
      </c>
      <c r="H236" s="2">
        <v>508.36</v>
      </c>
    </row>
    <row r="237" spans="1:8" ht="15.75" customHeight="1">
      <c r="A237" s="2" t="s">
        <v>249</v>
      </c>
      <c r="B237" s="4">
        <v>45536</v>
      </c>
      <c r="C237" s="3" t="s">
        <v>9</v>
      </c>
      <c r="D237" s="5" t="s">
        <v>17</v>
      </c>
      <c r="E237" s="2">
        <v>4535.9399999999996</v>
      </c>
      <c r="F237" s="2">
        <v>26</v>
      </c>
      <c r="G237" s="2">
        <v>36</v>
      </c>
      <c r="H237" s="2">
        <v>1062.1300000000001</v>
      </c>
    </row>
    <row r="238" spans="1:8" ht="15.75" customHeight="1">
      <c r="A238" s="2" t="s">
        <v>250</v>
      </c>
      <c r="B238" s="4">
        <v>45441</v>
      </c>
      <c r="C238" s="3" t="s">
        <v>13</v>
      </c>
      <c r="D238" s="5" t="s">
        <v>17</v>
      </c>
      <c r="E238" s="2">
        <v>296.61</v>
      </c>
      <c r="F238" s="2">
        <v>22</v>
      </c>
      <c r="G238" s="2">
        <v>34</v>
      </c>
      <c r="H238" s="2">
        <v>1144.07</v>
      </c>
    </row>
    <row r="239" spans="1:8" ht="15.75" customHeight="1">
      <c r="A239" s="2" t="s">
        <v>251</v>
      </c>
      <c r="B239" s="4">
        <v>45390</v>
      </c>
      <c r="C239" s="3" t="s">
        <v>13</v>
      </c>
      <c r="D239" s="5" t="s">
        <v>248</v>
      </c>
      <c r="E239" s="2">
        <v>1395.71</v>
      </c>
      <c r="F239" s="2">
        <v>34</v>
      </c>
      <c r="G239" s="2">
        <v>38</v>
      </c>
      <c r="H239" s="2">
        <v>1804.57</v>
      </c>
    </row>
    <row r="240" spans="1:8" ht="15.75" customHeight="1">
      <c r="A240" s="2" t="s">
        <v>252</v>
      </c>
      <c r="B240" s="4">
        <v>45567</v>
      </c>
      <c r="C240" s="3" t="s">
        <v>12</v>
      </c>
      <c r="D240" s="5" t="s">
        <v>19</v>
      </c>
      <c r="E240" s="2">
        <v>2443.79</v>
      </c>
      <c r="F240" s="2">
        <v>37</v>
      </c>
      <c r="G240" s="2">
        <v>38</v>
      </c>
      <c r="H240" s="2">
        <v>411.73</v>
      </c>
    </row>
    <row r="241" spans="1:8" ht="15.75" customHeight="1">
      <c r="A241" s="2" t="s">
        <v>253</v>
      </c>
      <c r="B241" s="4">
        <v>45087</v>
      </c>
      <c r="C241" s="3" t="s">
        <v>12</v>
      </c>
      <c r="D241" s="5" t="s">
        <v>248</v>
      </c>
      <c r="E241" s="2">
        <v>2050.02</v>
      </c>
      <c r="F241" s="2">
        <v>28</v>
      </c>
      <c r="G241" s="2">
        <v>20</v>
      </c>
      <c r="H241" s="2">
        <v>1712.2</v>
      </c>
    </row>
    <row r="242" spans="1:8" ht="15.75" customHeight="1">
      <c r="A242" s="2" t="s">
        <v>254</v>
      </c>
      <c r="B242" s="4">
        <v>44991</v>
      </c>
      <c r="C242" s="3" t="s">
        <v>13</v>
      </c>
      <c r="D242" s="5" t="s">
        <v>248</v>
      </c>
      <c r="E242" s="2">
        <v>2692.03</v>
      </c>
      <c r="F242" s="2">
        <v>50</v>
      </c>
      <c r="G242" s="2">
        <v>44</v>
      </c>
      <c r="H242" s="2">
        <v>891.49</v>
      </c>
    </row>
    <row r="243" spans="1:8" ht="15.75" customHeight="1">
      <c r="A243" s="2" t="s">
        <v>255</v>
      </c>
      <c r="B243" s="4">
        <v>45182</v>
      </c>
      <c r="C243" s="3" t="s">
        <v>13</v>
      </c>
      <c r="D243" s="5" t="s">
        <v>17</v>
      </c>
      <c r="E243" s="2">
        <v>2045.78</v>
      </c>
      <c r="F243" s="2">
        <v>27</v>
      </c>
      <c r="G243" s="2">
        <v>0</v>
      </c>
      <c r="H243" s="2">
        <v>96.23</v>
      </c>
    </row>
    <row r="244" spans="1:8" ht="15.75" customHeight="1">
      <c r="A244" s="2" t="s">
        <v>256</v>
      </c>
      <c r="B244" s="4">
        <v>45165</v>
      </c>
      <c r="C244" s="3" t="s">
        <v>13</v>
      </c>
      <c r="D244" s="5" t="s">
        <v>29</v>
      </c>
      <c r="E244" s="2">
        <v>4115.93</v>
      </c>
      <c r="F244" s="2">
        <v>50</v>
      </c>
      <c r="G244" s="2">
        <v>48</v>
      </c>
      <c r="H244" s="2">
        <v>741.85</v>
      </c>
    </row>
    <row r="245" spans="1:8" ht="15.75" customHeight="1">
      <c r="A245" s="2" t="s">
        <v>257</v>
      </c>
      <c r="B245" s="4">
        <v>45609</v>
      </c>
      <c r="C245" s="3" t="s">
        <v>9</v>
      </c>
      <c r="D245" s="5" t="s">
        <v>17</v>
      </c>
      <c r="E245" s="2">
        <v>3825.01</v>
      </c>
      <c r="F245" s="2">
        <v>23</v>
      </c>
      <c r="G245" s="2">
        <v>17</v>
      </c>
      <c r="H245" s="2">
        <v>578.6</v>
      </c>
    </row>
    <row r="246" spans="1:8" ht="15.75" customHeight="1">
      <c r="A246" s="2" t="s">
        <v>258</v>
      </c>
      <c r="B246" s="4">
        <v>45593</v>
      </c>
      <c r="C246" s="3" t="s">
        <v>12</v>
      </c>
      <c r="D246" s="5" t="s">
        <v>23</v>
      </c>
      <c r="E246" s="2">
        <v>4031.06</v>
      </c>
      <c r="F246" s="2">
        <v>33</v>
      </c>
      <c r="G246" s="2">
        <v>4</v>
      </c>
      <c r="H246" s="2">
        <v>1132.46</v>
      </c>
    </row>
    <row r="247" spans="1:8" ht="15.75" customHeight="1">
      <c r="A247" s="2" t="s">
        <v>259</v>
      </c>
      <c r="B247" s="4">
        <v>45601</v>
      </c>
      <c r="C247" s="3" t="s">
        <v>13</v>
      </c>
      <c r="D247" s="5" t="s">
        <v>29</v>
      </c>
      <c r="E247" s="2">
        <v>1875.67</v>
      </c>
      <c r="F247" s="2">
        <v>6</v>
      </c>
      <c r="G247" s="2">
        <v>42</v>
      </c>
      <c r="H247" s="2">
        <v>405.84</v>
      </c>
    </row>
    <row r="248" spans="1:8" ht="15.75" customHeight="1">
      <c r="A248" s="2" t="s">
        <v>260</v>
      </c>
      <c r="B248" s="4">
        <v>45092</v>
      </c>
      <c r="C248" s="3" t="s">
        <v>13</v>
      </c>
      <c r="D248" s="5" t="s">
        <v>19</v>
      </c>
      <c r="E248" s="2">
        <v>59</v>
      </c>
      <c r="F248" s="2">
        <v>50</v>
      </c>
      <c r="G248" s="2">
        <v>44</v>
      </c>
      <c r="H248" s="2">
        <v>781.02</v>
      </c>
    </row>
    <row r="249" spans="1:8" ht="15.75" customHeight="1">
      <c r="A249" s="2" t="s">
        <v>261</v>
      </c>
      <c r="B249" s="4">
        <v>45229</v>
      </c>
      <c r="C249" s="3" t="s">
        <v>13</v>
      </c>
      <c r="D249" s="5" t="s">
        <v>23</v>
      </c>
      <c r="E249" s="2">
        <v>4748.67</v>
      </c>
      <c r="F249" s="2">
        <v>40</v>
      </c>
      <c r="G249" s="2">
        <v>49</v>
      </c>
      <c r="H249" s="2">
        <v>488</v>
      </c>
    </row>
    <row r="250" spans="1:8" ht="15.75" customHeight="1">
      <c r="A250" s="2" t="s">
        <v>262</v>
      </c>
      <c r="B250" s="4">
        <v>45472</v>
      </c>
      <c r="C250" s="3" t="s">
        <v>16</v>
      </c>
      <c r="D250" s="5" t="s">
        <v>19</v>
      </c>
      <c r="E250" s="2">
        <v>3074.29</v>
      </c>
      <c r="F250" s="2">
        <v>37</v>
      </c>
      <c r="G250" s="2">
        <v>29</v>
      </c>
      <c r="H250" s="2">
        <v>352.22</v>
      </c>
    </row>
    <row r="251" spans="1:8" ht="15.75" customHeight="1">
      <c r="A251" s="2" t="s">
        <v>263</v>
      </c>
      <c r="B251" s="4">
        <v>45475</v>
      </c>
      <c r="C251" s="3" t="s">
        <v>9</v>
      </c>
      <c r="D251" s="5" t="s">
        <v>23</v>
      </c>
      <c r="E251" s="2">
        <v>4723.8900000000003</v>
      </c>
      <c r="F251" s="2">
        <v>38</v>
      </c>
      <c r="G251" s="2">
        <v>29</v>
      </c>
      <c r="H251" s="2">
        <v>681.75</v>
      </c>
    </row>
    <row r="252" spans="1:8" ht="15.75" customHeight="1">
      <c r="A252" s="2" t="s">
        <v>264</v>
      </c>
      <c r="B252" s="4">
        <v>45492</v>
      </c>
      <c r="C252" s="3" t="s">
        <v>16</v>
      </c>
      <c r="D252" s="5" t="s">
        <v>248</v>
      </c>
      <c r="E252" s="2">
        <v>2765.73</v>
      </c>
      <c r="F252" s="2">
        <v>45</v>
      </c>
      <c r="G252" s="2">
        <v>10</v>
      </c>
      <c r="H252" s="2">
        <v>1624.51</v>
      </c>
    </row>
    <row r="253" spans="1:8" ht="15.75" customHeight="1">
      <c r="A253" s="2" t="s">
        <v>265</v>
      </c>
      <c r="B253" s="4">
        <v>45590</v>
      </c>
      <c r="C253" s="3" t="s">
        <v>13</v>
      </c>
      <c r="D253" s="5" t="s">
        <v>29</v>
      </c>
      <c r="E253" s="2">
        <v>4798.7</v>
      </c>
      <c r="F253" s="2">
        <v>37</v>
      </c>
      <c r="G253" s="2">
        <v>28</v>
      </c>
      <c r="H253" s="2">
        <v>156.88</v>
      </c>
    </row>
    <row r="254" spans="1:8" ht="15.75" customHeight="1">
      <c r="A254" s="2" t="s">
        <v>266</v>
      </c>
      <c r="B254" s="4">
        <v>45187</v>
      </c>
      <c r="C254" s="3" t="s">
        <v>16</v>
      </c>
      <c r="D254" s="5" t="s">
        <v>29</v>
      </c>
      <c r="E254" s="2">
        <v>1903.26</v>
      </c>
      <c r="F254" s="2">
        <v>23</v>
      </c>
      <c r="G254" s="2">
        <v>8</v>
      </c>
      <c r="H254" s="2">
        <v>266.18</v>
      </c>
    </row>
    <row r="255" spans="1:8" ht="15.75" customHeight="1">
      <c r="A255" s="2" t="s">
        <v>267</v>
      </c>
      <c r="B255" s="4">
        <v>44966</v>
      </c>
      <c r="C255" s="3" t="s">
        <v>13</v>
      </c>
      <c r="D255" s="5" t="s">
        <v>19</v>
      </c>
      <c r="E255" s="2">
        <v>1728.17</v>
      </c>
      <c r="F255" s="2">
        <v>18</v>
      </c>
      <c r="G255" s="2">
        <v>2</v>
      </c>
      <c r="H255" s="2">
        <v>1527.95</v>
      </c>
    </row>
    <row r="256" spans="1:8" ht="15.75" customHeight="1">
      <c r="A256" s="2" t="s">
        <v>268</v>
      </c>
      <c r="B256" s="4">
        <v>45369</v>
      </c>
      <c r="C256" s="3" t="s">
        <v>13</v>
      </c>
      <c r="D256" s="5" t="s">
        <v>29</v>
      </c>
      <c r="E256" s="2">
        <v>1169.1500000000001</v>
      </c>
      <c r="F256" s="2">
        <v>8</v>
      </c>
      <c r="G256" s="2">
        <v>24</v>
      </c>
      <c r="H256" s="2">
        <v>563.23</v>
      </c>
    </row>
    <row r="257" spans="1:8" ht="15.75" customHeight="1">
      <c r="A257" s="2" t="s">
        <v>269</v>
      </c>
      <c r="B257" s="4">
        <v>45096</v>
      </c>
      <c r="C257" s="3" t="s">
        <v>13</v>
      </c>
      <c r="D257" s="5" t="s">
        <v>248</v>
      </c>
      <c r="E257" s="2">
        <v>1976.5</v>
      </c>
      <c r="F257" s="2">
        <v>15</v>
      </c>
      <c r="G257" s="2">
        <v>16</v>
      </c>
      <c r="H257" s="2">
        <v>729.2</v>
      </c>
    </row>
    <row r="258" spans="1:8" ht="15.75" customHeight="1">
      <c r="A258" s="2" t="s">
        <v>270</v>
      </c>
      <c r="B258" s="4">
        <v>45302</v>
      </c>
      <c r="C258" s="3" t="s">
        <v>9</v>
      </c>
      <c r="D258" s="5" t="s">
        <v>17</v>
      </c>
      <c r="E258" s="2">
        <v>3714.22</v>
      </c>
      <c r="F258" s="2">
        <v>32</v>
      </c>
      <c r="G258" s="2">
        <v>41</v>
      </c>
      <c r="H258" s="2">
        <v>1992.87</v>
      </c>
    </row>
    <row r="259" spans="1:8" ht="15.75" customHeight="1">
      <c r="A259" s="2" t="s">
        <v>271</v>
      </c>
      <c r="B259" s="4">
        <v>45491</v>
      </c>
      <c r="C259" s="3" t="s">
        <v>9</v>
      </c>
      <c r="D259" s="5" t="s">
        <v>29</v>
      </c>
      <c r="E259" s="2">
        <v>3563.17</v>
      </c>
      <c r="F259" s="2">
        <v>31</v>
      </c>
      <c r="G259" s="2">
        <v>9</v>
      </c>
      <c r="H259" s="2">
        <v>1647.33</v>
      </c>
    </row>
    <row r="260" spans="1:8" ht="15.75" customHeight="1">
      <c r="A260" s="2" t="s">
        <v>272</v>
      </c>
      <c r="B260" s="4">
        <v>45063</v>
      </c>
      <c r="C260" s="3" t="s">
        <v>9</v>
      </c>
      <c r="D260" s="5" t="s">
        <v>248</v>
      </c>
      <c r="E260" s="2">
        <v>3986.86</v>
      </c>
      <c r="F260" s="2">
        <v>18</v>
      </c>
      <c r="G260" s="2">
        <v>24</v>
      </c>
      <c r="H260" s="2">
        <v>432.51</v>
      </c>
    </row>
    <row r="261" spans="1:8" ht="15.75" customHeight="1">
      <c r="A261" s="2" t="s">
        <v>273</v>
      </c>
      <c r="B261" s="4">
        <v>45142</v>
      </c>
      <c r="C261" s="3" t="s">
        <v>16</v>
      </c>
      <c r="D261" s="5" t="s">
        <v>23</v>
      </c>
      <c r="E261" s="2">
        <v>661.84</v>
      </c>
      <c r="F261" s="2">
        <v>21</v>
      </c>
      <c r="G261" s="2">
        <v>28</v>
      </c>
      <c r="H261" s="2">
        <v>849.94</v>
      </c>
    </row>
    <row r="262" spans="1:8" ht="15.75" customHeight="1">
      <c r="A262" s="2" t="s">
        <v>274</v>
      </c>
      <c r="B262" s="4">
        <v>45079</v>
      </c>
      <c r="C262" s="3" t="s">
        <v>13</v>
      </c>
      <c r="D262" s="5" t="s">
        <v>29</v>
      </c>
      <c r="E262" s="2">
        <v>2388.75</v>
      </c>
      <c r="F262" s="2">
        <v>40</v>
      </c>
      <c r="G262" s="2">
        <v>12</v>
      </c>
      <c r="H262" s="2">
        <v>1868.2</v>
      </c>
    </row>
    <row r="263" spans="1:8" ht="15.75" customHeight="1">
      <c r="A263" s="2" t="s">
        <v>275</v>
      </c>
      <c r="B263" s="4">
        <v>44969</v>
      </c>
      <c r="C263" s="3" t="s">
        <v>12</v>
      </c>
      <c r="D263" s="5" t="s">
        <v>23</v>
      </c>
      <c r="E263" s="2">
        <v>3419.8</v>
      </c>
      <c r="F263" s="2">
        <v>7</v>
      </c>
      <c r="G263" s="2">
        <v>35</v>
      </c>
      <c r="H263" s="2">
        <v>1567.08</v>
      </c>
    </row>
    <row r="264" spans="1:8" ht="15.75" customHeight="1">
      <c r="A264" s="2" t="s">
        <v>276</v>
      </c>
      <c r="B264" s="4">
        <v>45108</v>
      </c>
      <c r="C264" s="3" t="s">
        <v>9</v>
      </c>
      <c r="D264" s="5" t="s">
        <v>248</v>
      </c>
      <c r="E264" s="2">
        <v>3525.34</v>
      </c>
      <c r="F264" s="2">
        <v>29</v>
      </c>
      <c r="G264" s="2">
        <v>45</v>
      </c>
      <c r="H264" s="2">
        <v>278.89999999999998</v>
      </c>
    </row>
    <row r="265" spans="1:8" ht="15.75" customHeight="1">
      <c r="A265" s="2" t="s">
        <v>277</v>
      </c>
      <c r="B265" s="4">
        <v>45054</v>
      </c>
      <c r="C265" s="3" t="s">
        <v>12</v>
      </c>
      <c r="D265" s="5" t="s">
        <v>23</v>
      </c>
      <c r="E265" s="2">
        <v>438.53</v>
      </c>
      <c r="F265" s="2">
        <v>14</v>
      </c>
      <c r="G265" s="2">
        <v>14</v>
      </c>
      <c r="H265" s="2">
        <v>55.24</v>
      </c>
    </row>
    <row r="266" spans="1:8" ht="15.75" customHeight="1">
      <c r="A266" s="2" t="s">
        <v>278</v>
      </c>
      <c r="B266" s="4">
        <v>45007</v>
      </c>
      <c r="C266" s="3" t="s">
        <v>16</v>
      </c>
      <c r="D266" s="5" t="s">
        <v>23</v>
      </c>
      <c r="E266" s="2">
        <v>1947.55</v>
      </c>
      <c r="F266" s="2">
        <v>24</v>
      </c>
      <c r="G266" s="2">
        <v>16</v>
      </c>
      <c r="H266" s="2">
        <v>1387.77</v>
      </c>
    </row>
    <row r="267" spans="1:8" ht="15.75" customHeight="1">
      <c r="A267" s="2" t="s">
        <v>279</v>
      </c>
      <c r="B267" s="4">
        <v>45567</v>
      </c>
      <c r="C267" s="3" t="s">
        <v>12</v>
      </c>
      <c r="D267" s="5" t="s">
        <v>17</v>
      </c>
      <c r="E267" s="2">
        <v>4684.16</v>
      </c>
      <c r="F267" s="2">
        <v>16</v>
      </c>
      <c r="G267" s="2">
        <v>30</v>
      </c>
      <c r="H267" s="2">
        <v>1607.78</v>
      </c>
    </row>
    <row r="268" spans="1:8" ht="15.75" customHeight="1">
      <c r="A268" s="2" t="s">
        <v>280</v>
      </c>
      <c r="B268" s="4">
        <v>45522</v>
      </c>
      <c r="C268" s="3" t="s">
        <v>9</v>
      </c>
      <c r="D268" s="5" t="s">
        <v>23</v>
      </c>
      <c r="E268" s="2">
        <v>118.07</v>
      </c>
      <c r="F268" s="2">
        <v>34</v>
      </c>
      <c r="G268" s="2">
        <v>35</v>
      </c>
      <c r="H268" s="2">
        <v>1266.5899999999999</v>
      </c>
    </row>
    <row r="269" spans="1:8" ht="15.75" customHeight="1">
      <c r="A269" s="2" t="s">
        <v>281</v>
      </c>
      <c r="B269" s="4">
        <v>44903</v>
      </c>
      <c r="C269" s="3" t="s">
        <v>12</v>
      </c>
      <c r="D269" s="5" t="s">
        <v>23</v>
      </c>
      <c r="E269" s="2">
        <v>4683.04</v>
      </c>
      <c r="F269" s="2">
        <v>31</v>
      </c>
      <c r="G269" s="2">
        <v>47</v>
      </c>
      <c r="H269" s="2">
        <v>945.65</v>
      </c>
    </row>
    <row r="270" spans="1:8" ht="15.75" customHeight="1">
      <c r="A270" s="2" t="s">
        <v>282</v>
      </c>
      <c r="B270" s="4">
        <v>45411</v>
      </c>
      <c r="C270" s="3" t="s">
        <v>12</v>
      </c>
      <c r="D270" s="5" t="s">
        <v>29</v>
      </c>
      <c r="E270" s="2">
        <v>2731.26</v>
      </c>
      <c r="F270" s="2">
        <v>29</v>
      </c>
      <c r="G270" s="2">
        <v>5</v>
      </c>
      <c r="H270" s="2">
        <v>795.38</v>
      </c>
    </row>
    <row r="271" spans="1:8" ht="15.75" customHeight="1">
      <c r="A271" s="2" t="s">
        <v>283</v>
      </c>
      <c r="B271" s="4">
        <v>45135</v>
      </c>
      <c r="C271" s="3" t="s">
        <v>13</v>
      </c>
      <c r="D271" s="5" t="s">
        <v>19</v>
      </c>
      <c r="E271" s="2">
        <v>3012.88</v>
      </c>
      <c r="F271" s="2">
        <v>16</v>
      </c>
      <c r="G271" s="2">
        <v>16</v>
      </c>
      <c r="H271" s="2">
        <v>789.81</v>
      </c>
    </row>
    <row r="272" spans="1:8" ht="15.75" customHeight="1">
      <c r="A272" s="6">
        <v>6.7764999999999998E+71</v>
      </c>
      <c r="B272" s="4">
        <v>44970</v>
      </c>
      <c r="C272" s="3" t="s">
        <v>9</v>
      </c>
      <c r="D272" s="5" t="s">
        <v>17</v>
      </c>
      <c r="E272" s="2">
        <v>1877.37</v>
      </c>
      <c r="F272" s="2">
        <v>40</v>
      </c>
      <c r="G272" s="2">
        <v>46</v>
      </c>
      <c r="H272" s="2">
        <v>730.86</v>
      </c>
    </row>
    <row r="273" spans="1:8" ht="15.75" customHeight="1">
      <c r="A273" s="2" t="s">
        <v>284</v>
      </c>
      <c r="B273" s="4">
        <v>45595</v>
      </c>
      <c r="C273" s="3" t="s">
        <v>12</v>
      </c>
      <c r="D273" s="5" t="s">
        <v>23</v>
      </c>
      <c r="E273" s="2">
        <v>2634.24</v>
      </c>
      <c r="F273" s="2">
        <v>19</v>
      </c>
      <c r="G273" s="2">
        <v>35</v>
      </c>
      <c r="H273" s="2">
        <v>38.85</v>
      </c>
    </row>
    <row r="274" spans="1:8" ht="15.75" customHeight="1">
      <c r="A274" s="2" t="s">
        <v>285</v>
      </c>
      <c r="B274" s="4">
        <v>45023</v>
      </c>
      <c r="C274" s="3" t="s">
        <v>13</v>
      </c>
      <c r="D274" s="5" t="s">
        <v>29</v>
      </c>
      <c r="E274" s="2">
        <v>2112.39</v>
      </c>
      <c r="F274" s="2">
        <v>29</v>
      </c>
      <c r="G274" s="2">
        <v>15</v>
      </c>
      <c r="H274" s="2">
        <v>1063.3699999999999</v>
      </c>
    </row>
    <row r="275" spans="1:8" ht="15.75" customHeight="1">
      <c r="A275" s="2" t="s">
        <v>286</v>
      </c>
      <c r="B275" s="4">
        <v>45028</v>
      </c>
      <c r="C275" s="3" t="s">
        <v>9</v>
      </c>
      <c r="D275" s="5" t="s">
        <v>248</v>
      </c>
      <c r="E275" s="2">
        <v>1184.5899999999999</v>
      </c>
      <c r="F275" s="2">
        <v>10</v>
      </c>
      <c r="G275" s="2">
        <v>32</v>
      </c>
      <c r="H275" s="2">
        <v>1911.66</v>
      </c>
    </row>
    <row r="276" spans="1:8" ht="15.75" customHeight="1">
      <c r="A276" s="2" t="s">
        <v>287</v>
      </c>
      <c r="B276" s="4">
        <v>45115</v>
      </c>
      <c r="C276" s="3" t="s">
        <v>16</v>
      </c>
      <c r="D276" s="5" t="s">
        <v>23</v>
      </c>
      <c r="E276" s="2">
        <v>3836.47</v>
      </c>
      <c r="F276" s="2">
        <v>17</v>
      </c>
      <c r="G276" s="2">
        <v>14</v>
      </c>
      <c r="H276" s="2">
        <v>1856.22</v>
      </c>
    </row>
    <row r="277" spans="1:8" ht="15.75" customHeight="1">
      <c r="A277" s="2" t="s">
        <v>288</v>
      </c>
      <c r="B277" s="4">
        <v>45236</v>
      </c>
      <c r="C277" s="3" t="s">
        <v>12</v>
      </c>
      <c r="D277" s="5" t="s">
        <v>248</v>
      </c>
      <c r="E277" s="2">
        <v>781.32</v>
      </c>
      <c r="F277" s="2">
        <v>22</v>
      </c>
      <c r="G277" s="2">
        <v>8</v>
      </c>
      <c r="H277" s="2">
        <v>229.41</v>
      </c>
    </row>
    <row r="278" spans="1:8" ht="15.75" customHeight="1">
      <c r="A278" s="2" t="s">
        <v>289</v>
      </c>
      <c r="B278" s="4">
        <v>44988</v>
      </c>
      <c r="C278" s="3" t="s">
        <v>16</v>
      </c>
      <c r="D278" s="5" t="s">
        <v>23</v>
      </c>
      <c r="E278" s="2">
        <v>2175.35</v>
      </c>
      <c r="F278" s="2">
        <v>22</v>
      </c>
      <c r="G278" s="2">
        <v>50</v>
      </c>
      <c r="H278" s="2">
        <v>1763.89</v>
      </c>
    </row>
    <row r="279" spans="1:8" ht="15.75" customHeight="1">
      <c r="A279" s="2" t="s">
        <v>290</v>
      </c>
      <c r="B279" s="4">
        <v>44960</v>
      </c>
      <c r="C279" s="3" t="s">
        <v>9</v>
      </c>
      <c r="D279" s="5" t="s">
        <v>248</v>
      </c>
      <c r="E279" s="2">
        <v>840.44</v>
      </c>
      <c r="F279" s="2">
        <v>50</v>
      </c>
      <c r="G279" s="2">
        <v>9</v>
      </c>
      <c r="H279" s="2">
        <v>593.4</v>
      </c>
    </row>
    <row r="280" spans="1:8" ht="15.75" customHeight="1">
      <c r="A280" s="2" t="s">
        <v>291</v>
      </c>
      <c r="B280" s="4">
        <v>45240</v>
      </c>
      <c r="C280" s="3" t="s">
        <v>16</v>
      </c>
      <c r="D280" s="5" t="s">
        <v>23</v>
      </c>
      <c r="E280" s="2">
        <v>1375.14</v>
      </c>
      <c r="F280" s="2">
        <v>18</v>
      </c>
      <c r="G280" s="2">
        <v>42</v>
      </c>
      <c r="H280" s="2">
        <v>1337.36</v>
      </c>
    </row>
    <row r="281" spans="1:8" ht="15.75" customHeight="1">
      <c r="A281" s="2" t="s">
        <v>292</v>
      </c>
      <c r="B281" s="4">
        <v>45354</v>
      </c>
      <c r="C281" s="3" t="s">
        <v>9</v>
      </c>
      <c r="D281" s="5" t="s">
        <v>23</v>
      </c>
      <c r="E281" s="2">
        <v>4338.88</v>
      </c>
      <c r="F281" s="2">
        <v>5</v>
      </c>
      <c r="G281" s="2">
        <v>28</v>
      </c>
      <c r="H281" s="2">
        <v>483.38</v>
      </c>
    </row>
    <row r="282" spans="1:8" ht="15.75" customHeight="1">
      <c r="A282" s="2" t="s">
        <v>293</v>
      </c>
      <c r="B282" s="4">
        <v>45167</v>
      </c>
      <c r="C282" s="3" t="s">
        <v>13</v>
      </c>
      <c r="D282" s="5" t="s">
        <v>23</v>
      </c>
      <c r="E282" s="2">
        <v>877.67</v>
      </c>
      <c r="F282" s="2">
        <v>36</v>
      </c>
      <c r="G282" s="2">
        <v>7</v>
      </c>
      <c r="H282" s="2">
        <v>534.41999999999996</v>
      </c>
    </row>
    <row r="283" spans="1:8" ht="15.75" customHeight="1">
      <c r="A283" s="2" t="s">
        <v>294</v>
      </c>
      <c r="B283" s="4">
        <v>45518</v>
      </c>
      <c r="C283" s="3" t="s">
        <v>13</v>
      </c>
      <c r="D283" s="5" t="s">
        <v>17</v>
      </c>
      <c r="E283" s="2">
        <v>2915.13</v>
      </c>
      <c r="F283" s="2">
        <v>34</v>
      </c>
      <c r="G283" s="2">
        <v>25</v>
      </c>
      <c r="H283" s="2">
        <v>748.57</v>
      </c>
    </row>
    <row r="284" spans="1:8" ht="15.75" customHeight="1">
      <c r="A284" s="2" t="s">
        <v>295</v>
      </c>
      <c r="B284" s="4">
        <v>44932</v>
      </c>
      <c r="C284" s="3" t="s">
        <v>9</v>
      </c>
      <c r="D284" s="5" t="s">
        <v>29</v>
      </c>
      <c r="E284" s="2">
        <v>1825.2</v>
      </c>
      <c r="F284" s="2">
        <v>31</v>
      </c>
      <c r="G284" s="2">
        <v>11</v>
      </c>
      <c r="H284" s="2">
        <v>1217.25</v>
      </c>
    </row>
    <row r="285" spans="1:8" ht="15.75" customHeight="1">
      <c r="A285" s="2" t="s">
        <v>296</v>
      </c>
      <c r="B285" s="4">
        <v>45514</v>
      </c>
      <c r="C285" s="3" t="s">
        <v>12</v>
      </c>
      <c r="D285" s="5" t="s">
        <v>297</v>
      </c>
      <c r="E285" s="2">
        <v>1240.92</v>
      </c>
      <c r="F285" s="2">
        <v>18</v>
      </c>
      <c r="G285" s="2">
        <v>28</v>
      </c>
      <c r="H285" s="2">
        <v>174.4</v>
      </c>
    </row>
    <row r="286" spans="1:8" ht="15.75" customHeight="1">
      <c r="A286" s="2" t="s">
        <v>298</v>
      </c>
      <c r="B286" s="4">
        <v>45359</v>
      </c>
      <c r="C286" s="3" t="s">
        <v>13</v>
      </c>
      <c r="D286" s="5" t="s">
        <v>29</v>
      </c>
      <c r="E286" s="2">
        <v>1748.99</v>
      </c>
      <c r="F286" s="2">
        <v>43</v>
      </c>
      <c r="G286" s="2">
        <v>39</v>
      </c>
      <c r="H286" s="2">
        <v>932.44</v>
      </c>
    </row>
    <row r="287" spans="1:8" ht="15.75" customHeight="1">
      <c r="A287" s="2" t="s">
        <v>299</v>
      </c>
      <c r="B287" s="4">
        <v>45317</v>
      </c>
      <c r="C287" s="3" t="s">
        <v>9</v>
      </c>
      <c r="D287" s="5" t="s">
        <v>29</v>
      </c>
      <c r="E287" s="2">
        <v>509.4</v>
      </c>
      <c r="F287" s="2">
        <v>33</v>
      </c>
      <c r="G287" s="2">
        <v>5</v>
      </c>
      <c r="H287" s="2">
        <v>1985.69</v>
      </c>
    </row>
    <row r="288" spans="1:8" ht="15.75" customHeight="1">
      <c r="A288" s="2" t="s">
        <v>300</v>
      </c>
      <c r="B288" s="4">
        <v>45260</v>
      </c>
      <c r="C288" s="3" t="s">
        <v>13</v>
      </c>
      <c r="D288" s="5" t="s">
        <v>248</v>
      </c>
      <c r="E288" s="2">
        <v>1853.75</v>
      </c>
      <c r="F288" s="2">
        <v>2</v>
      </c>
      <c r="G288" s="2">
        <v>16</v>
      </c>
      <c r="H288" s="2">
        <v>947.28</v>
      </c>
    </row>
    <row r="289" spans="1:8" ht="15.75" customHeight="1">
      <c r="A289" s="2" t="s">
        <v>301</v>
      </c>
      <c r="B289" s="4">
        <v>45573</v>
      </c>
      <c r="C289" s="3" t="s">
        <v>9</v>
      </c>
      <c r="D289" s="5" t="s">
        <v>248</v>
      </c>
      <c r="E289" s="2">
        <v>1306.1300000000001</v>
      </c>
      <c r="F289" s="2">
        <v>15</v>
      </c>
      <c r="G289" s="2">
        <v>22</v>
      </c>
      <c r="H289" s="2">
        <v>349.72</v>
      </c>
    </row>
    <row r="290" spans="1:8" ht="15.75" customHeight="1">
      <c r="A290" s="2" t="s">
        <v>302</v>
      </c>
      <c r="B290" s="4">
        <v>45022</v>
      </c>
      <c r="C290" s="3" t="s">
        <v>12</v>
      </c>
      <c r="D290" s="5" t="s">
        <v>17</v>
      </c>
      <c r="E290" s="2">
        <v>2633.39</v>
      </c>
      <c r="F290" s="2">
        <v>21</v>
      </c>
      <c r="G290" s="2">
        <v>24</v>
      </c>
      <c r="H290" s="2">
        <v>629.91999999999996</v>
      </c>
    </row>
    <row r="291" spans="1:8" ht="15.75" customHeight="1">
      <c r="A291" s="2" t="s">
        <v>303</v>
      </c>
      <c r="B291" s="4">
        <v>45045</v>
      </c>
      <c r="C291" s="3" t="s">
        <v>13</v>
      </c>
      <c r="D291" s="5" t="s">
        <v>17</v>
      </c>
      <c r="E291" s="2">
        <v>3938.09</v>
      </c>
      <c r="F291" s="2">
        <v>18</v>
      </c>
      <c r="G291" s="2">
        <v>31</v>
      </c>
      <c r="H291" s="2">
        <v>1531.84</v>
      </c>
    </row>
    <row r="292" spans="1:8" ht="15.75" customHeight="1">
      <c r="A292" s="2" t="s">
        <v>304</v>
      </c>
      <c r="B292" s="4">
        <v>45028</v>
      </c>
      <c r="C292" s="3" t="s">
        <v>16</v>
      </c>
      <c r="D292" s="5" t="s">
        <v>29</v>
      </c>
      <c r="E292" s="2">
        <v>4400.2299999999996</v>
      </c>
      <c r="F292" s="2">
        <v>48</v>
      </c>
      <c r="G292" s="2">
        <v>44</v>
      </c>
      <c r="H292" s="2">
        <v>1530.14</v>
      </c>
    </row>
    <row r="293" spans="1:8" ht="15.75" customHeight="1">
      <c r="A293" s="2" t="s">
        <v>305</v>
      </c>
      <c r="B293" s="4">
        <v>45156</v>
      </c>
      <c r="C293" s="3" t="s">
        <v>13</v>
      </c>
      <c r="D293" s="5" t="s">
        <v>248</v>
      </c>
      <c r="E293" s="2">
        <v>2004.23</v>
      </c>
      <c r="F293" s="2">
        <v>35</v>
      </c>
      <c r="G293" s="2">
        <v>41</v>
      </c>
      <c r="H293" s="2">
        <v>1396.22</v>
      </c>
    </row>
    <row r="294" spans="1:8" ht="15.75" customHeight="1">
      <c r="A294" s="2" t="s">
        <v>306</v>
      </c>
      <c r="B294" s="4">
        <v>45547</v>
      </c>
      <c r="C294" s="3" t="s">
        <v>9</v>
      </c>
      <c r="D294" s="5" t="s">
        <v>297</v>
      </c>
      <c r="E294" s="2">
        <v>1878.24</v>
      </c>
      <c r="F294" s="2">
        <v>20</v>
      </c>
      <c r="G294" s="2">
        <v>36</v>
      </c>
      <c r="H294" s="2">
        <v>1653.07</v>
      </c>
    </row>
    <row r="295" spans="1:8" ht="15.75" customHeight="1">
      <c r="A295" s="2" t="s">
        <v>307</v>
      </c>
      <c r="B295" s="4">
        <v>44911</v>
      </c>
      <c r="C295" s="3" t="s">
        <v>9</v>
      </c>
      <c r="D295" s="5" t="s">
        <v>29</v>
      </c>
      <c r="E295" s="2">
        <v>821.04</v>
      </c>
      <c r="F295" s="2">
        <v>24</v>
      </c>
      <c r="G295" s="2">
        <v>50</v>
      </c>
      <c r="H295" s="2">
        <v>193.79</v>
      </c>
    </row>
    <row r="296" spans="1:8" ht="15.75" customHeight="1">
      <c r="A296" s="2" t="s">
        <v>308</v>
      </c>
      <c r="B296" s="4">
        <v>45237</v>
      </c>
      <c r="C296" s="3" t="s">
        <v>16</v>
      </c>
      <c r="D296" s="5" t="s">
        <v>297</v>
      </c>
      <c r="E296" s="2">
        <v>3688.49</v>
      </c>
      <c r="F296" s="2">
        <v>31</v>
      </c>
      <c r="G296" s="2">
        <v>39</v>
      </c>
      <c r="H296" s="2">
        <v>1916.28</v>
      </c>
    </row>
    <row r="297" spans="1:8" ht="15.75" customHeight="1">
      <c r="A297" s="2" t="s">
        <v>309</v>
      </c>
      <c r="B297" s="4">
        <v>45166</v>
      </c>
      <c r="C297" s="3" t="s">
        <v>16</v>
      </c>
      <c r="D297" s="5" t="s">
        <v>248</v>
      </c>
      <c r="E297" s="2">
        <v>2626.75</v>
      </c>
      <c r="F297" s="2">
        <v>48</v>
      </c>
      <c r="G297" s="2">
        <v>22</v>
      </c>
      <c r="H297" s="2">
        <v>1996.41</v>
      </c>
    </row>
    <row r="298" spans="1:8" ht="15.75" customHeight="1">
      <c r="A298" s="2" t="s">
        <v>310</v>
      </c>
      <c r="B298" s="4">
        <v>45408</v>
      </c>
      <c r="C298" s="3" t="s">
        <v>9</v>
      </c>
      <c r="D298" s="5" t="s">
        <v>17</v>
      </c>
      <c r="E298" s="2">
        <v>2909.02</v>
      </c>
      <c r="F298" s="2">
        <v>50</v>
      </c>
      <c r="G298" s="2">
        <v>11</v>
      </c>
      <c r="H298" s="2">
        <v>1249.3399999999999</v>
      </c>
    </row>
    <row r="299" spans="1:8" ht="15.75" customHeight="1">
      <c r="A299" s="2" t="s">
        <v>311</v>
      </c>
      <c r="B299" s="4">
        <v>45397</v>
      </c>
      <c r="C299" s="3" t="s">
        <v>12</v>
      </c>
      <c r="D299" s="5" t="s">
        <v>297</v>
      </c>
      <c r="E299" s="2">
        <v>1208.05</v>
      </c>
      <c r="F299" s="2">
        <v>10</v>
      </c>
      <c r="G299" s="2">
        <v>32</v>
      </c>
      <c r="H299" s="2">
        <v>1456.4</v>
      </c>
    </row>
    <row r="300" spans="1:8" ht="15.75" customHeight="1">
      <c r="A300" s="2" t="s">
        <v>312</v>
      </c>
      <c r="B300" s="4">
        <v>45381</v>
      </c>
      <c r="C300" s="3" t="s">
        <v>12</v>
      </c>
      <c r="D300" s="5" t="s">
        <v>19</v>
      </c>
      <c r="E300" s="2">
        <v>3040.56</v>
      </c>
      <c r="F300" s="2">
        <v>12</v>
      </c>
      <c r="G300" s="2">
        <v>44</v>
      </c>
      <c r="H300" s="2">
        <v>1568.86</v>
      </c>
    </row>
    <row r="301" spans="1:8" ht="15.75" customHeight="1">
      <c r="A301" s="2" t="s">
        <v>313</v>
      </c>
      <c r="B301" s="4">
        <v>45445</v>
      </c>
      <c r="C301" s="3" t="s">
        <v>12</v>
      </c>
      <c r="D301" s="5" t="s">
        <v>297</v>
      </c>
      <c r="E301" s="2">
        <v>3113.48</v>
      </c>
      <c r="F301" s="2">
        <v>6</v>
      </c>
      <c r="G301" s="2">
        <v>48</v>
      </c>
      <c r="H301" s="2">
        <v>1108.21</v>
      </c>
    </row>
    <row r="302" spans="1:8" ht="15.75" customHeight="1">
      <c r="A302" s="2" t="s">
        <v>314</v>
      </c>
      <c r="B302" s="4">
        <v>45185</v>
      </c>
      <c r="C302" s="3" t="s">
        <v>9</v>
      </c>
      <c r="D302" s="5" t="s">
        <v>297</v>
      </c>
      <c r="E302" s="2">
        <v>1925.06</v>
      </c>
      <c r="F302" s="2">
        <v>21</v>
      </c>
      <c r="G302" s="2">
        <v>1</v>
      </c>
      <c r="H302" s="2">
        <v>460.01</v>
      </c>
    </row>
    <row r="303" spans="1:8" ht="15.75" customHeight="1">
      <c r="A303" s="2" t="s">
        <v>315</v>
      </c>
      <c r="B303" s="4">
        <v>45418</v>
      </c>
      <c r="C303" s="3" t="s">
        <v>9</v>
      </c>
      <c r="D303" s="5" t="s">
        <v>19</v>
      </c>
      <c r="E303" s="2">
        <v>586.41999999999996</v>
      </c>
      <c r="F303" s="2">
        <v>26</v>
      </c>
      <c r="G303" s="2">
        <v>13</v>
      </c>
      <c r="H303" s="2">
        <v>1477.88</v>
      </c>
    </row>
    <row r="304" spans="1:8" ht="15.75" customHeight="1">
      <c r="A304" s="2" t="s">
        <v>316</v>
      </c>
      <c r="B304" s="4">
        <v>44963</v>
      </c>
      <c r="C304" s="3" t="s">
        <v>12</v>
      </c>
      <c r="D304" s="5" t="s">
        <v>297</v>
      </c>
      <c r="E304" s="2">
        <v>3918.22</v>
      </c>
      <c r="F304" s="2">
        <v>26</v>
      </c>
      <c r="G304" s="2">
        <v>22</v>
      </c>
      <c r="H304" s="2">
        <v>564.46</v>
      </c>
    </row>
    <row r="305" spans="1:8" ht="15.75" customHeight="1">
      <c r="A305" s="2" t="s">
        <v>317</v>
      </c>
      <c r="B305" s="4">
        <v>45365</v>
      </c>
      <c r="C305" s="3" t="s">
        <v>13</v>
      </c>
      <c r="D305" s="5" t="s">
        <v>248</v>
      </c>
      <c r="E305" s="2">
        <v>1081.32</v>
      </c>
      <c r="F305" s="2">
        <v>18</v>
      </c>
      <c r="G305" s="2">
        <v>28</v>
      </c>
      <c r="H305" s="2">
        <v>993.98</v>
      </c>
    </row>
    <row r="306" spans="1:8" ht="15.75" customHeight="1">
      <c r="A306" s="2" t="s">
        <v>318</v>
      </c>
      <c r="B306" s="4">
        <v>45201</v>
      </c>
      <c r="C306" s="3" t="s">
        <v>13</v>
      </c>
      <c r="D306" s="5" t="s">
        <v>29</v>
      </c>
      <c r="E306" s="2">
        <v>3764.38</v>
      </c>
      <c r="F306" s="2">
        <v>36</v>
      </c>
      <c r="G306" s="2">
        <v>21</v>
      </c>
      <c r="H306" s="2">
        <v>1553.93</v>
      </c>
    </row>
    <row r="307" spans="1:8" ht="15.75" customHeight="1">
      <c r="A307" s="2" t="s">
        <v>319</v>
      </c>
      <c r="B307" s="4">
        <v>45204</v>
      </c>
      <c r="C307" s="3" t="s">
        <v>12</v>
      </c>
      <c r="D307" s="5" t="s">
        <v>297</v>
      </c>
      <c r="E307" s="2">
        <v>1054.04</v>
      </c>
      <c r="F307" s="2">
        <v>13</v>
      </c>
      <c r="G307" s="2">
        <v>39</v>
      </c>
      <c r="H307" s="2">
        <v>126.62</v>
      </c>
    </row>
    <row r="308" spans="1:8" ht="15.75" customHeight="1">
      <c r="A308" s="2" t="s">
        <v>320</v>
      </c>
      <c r="B308" s="4">
        <v>45100</v>
      </c>
      <c r="C308" s="3" t="s">
        <v>13</v>
      </c>
      <c r="D308" s="5" t="s">
        <v>29</v>
      </c>
      <c r="E308" s="2">
        <v>478.01</v>
      </c>
      <c r="F308" s="2">
        <v>28</v>
      </c>
      <c r="G308" s="2">
        <v>29</v>
      </c>
      <c r="H308" s="2">
        <v>1057.74</v>
      </c>
    </row>
    <row r="309" spans="1:8" ht="15.75" customHeight="1">
      <c r="A309" s="2" t="s">
        <v>321</v>
      </c>
      <c r="B309" s="4">
        <v>45279</v>
      </c>
      <c r="C309" s="3" t="s">
        <v>16</v>
      </c>
      <c r="D309" s="5" t="s">
        <v>29</v>
      </c>
      <c r="E309" s="2">
        <v>3815.58</v>
      </c>
      <c r="F309" s="2">
        <v>8</v>
      </c>
      <c r="G309" s="2">
        <v>6</v>
      </c>
      <c r="H309" s="2">
        <v>642.87</v>
      </c>
    </row>
    <row r="310" spans="1:8" ht="15.75" customHeight="1">
      <c r="A310" s="2" t="s">
        <v>322</v>
      </c>
      <c r="B310" s="4">
        <v>44912</v>
      </c>
      <c r="C310" s="3" t="s">
        <v>13</v>
      </c>
      <c r="D310" s="5" t="s">
        <v>29</v>
      </c>
      <c r="E310" s="2">
        <v>2044.96</v>
      </c>
      <c r="F310" s="2">
        <v>34</v>
      </c>
      <c r="G310" s="2">
        <v>3</v>
      </c>
      <c r="H310" s="2">
        <v>960.79</v>
      </c>
    </row>
    <row r="311" spans="1:8" ht="15.75" customHeight="1">
      <c r="A311" s="2" t="s">
        <v>323</v>
      </c>
      <c r="B311" s="4">
        <v>44959</v>
      </c>
      <c r="C311" s="3" t="s">
        <v>12</v>
      </c>
      <c r="D311" s="5" t="s">
        <v>248</v>
      </c>
      <c r="E311" s="2">
        <v>2231.1999999999998</v>
      </c>
      <c r="F311" s="2">
        <v>22</v>
      </c>
      <c r="G311" s="2">
        <v>10</v>
      </c>
      <c r="H311" s="2">
        <v>688.14</v>
      </c>
    </row>
    <row r="312" spans="1:8" ht="15.75" customHeight="1">
      <c r="A312" s="2" t="s">
        <v>324</v>
      </c>
      <c r="B312" s="4">
        <v>45290</v>
      </c>
      <c r="C312" s="3" t="s">
        <v>16</v>
      </c>
      <c r="D312" s="5" t="s">
        <v>17</v>
      </c>
      <c r="E312" s="2">
        <v>835.26</v>
      </c>
      <c r="F312" s="2">
        <v>13</v>
      </c>
      <c r="G312" s="2">
        <v>36</v>
      </c>
      <c r="H312" s="2">
        <v>1674.81</v>
      </c>
    </row>
    <row r="313" spans="1:8" ht="15.75" customHeight="1">
      <c r="A313" s="2" t="s">
        <v>325</v>
      </c>
      <c r="B313" s="4">
        <v>45112</v>
      </c>
      <c r="C313" s="3" t="s">
        <v>13</v>
      </c>
      <c r="D313" s="5" t="s">
        <v>297</v>
      </c>
      <c r="E313" s="2">
        <v>565.91</v>
      </c>
      <c r="F313" s="2">
        <v>10</v>
      </c>
      <c r="G313" s="2">
        <v>27</v>
      </c>
      <c r="H313" s="2">
        <v>1181.33</v>
      </c>
    </row>
    <row r="314" spans="1:8" ht="15.75" customHeight="1">
      <c r="A314" s="2" t="s">
        <v>326</v>
      </c>
      <c r="B314" s="4">
        <v>45246</v>
      </c>
      <c r="C314" s="3" t="s">
        <v>12</v>
      </c>
      <c r="D314" s="5" t="s">
        <v>248</v>
      </c>
      <c r="E314" s="2">
        <v>3180.04</v>
      </c>
      <c r="F314" s="2">
        <v>21</v>
      </c>
      <c r="G314" s="2">
        <v>48</v>
      </c>
      <c r="H314" s="2">
        <v>1183.27</v>
      </c>
    </row>
    <row r="315" spans="1:8" ht="15.75" customHeight="1">
      <c r="A315" s="2" t="s">
        <v>327</v>
      </c>
      <c r="B315" s="4">
        <v>45316</v>
      </c>
      <c r="C315" s="3" t="s">
        <v>12</v>
      </c>
      <c r="D315" s="5" t="s">
        <v>248</v>
      </c>
      <c r="E315" s="2">
        <v>1510.87</v>
      </c>
      <c r="F315" s="2">
        <v>5</v>
      </c>
      <c r="G315" s="2">
        <v>23</v>
      </c>
      <c r="H315" s="2">
        <v>835.6</v>
      </c>
    </row>
    <row r="316" spans="1:8" ht="15.75" customHeight="1">
      <c r="A316" s="2" t="s">
        <v>328</v>
      </c>
      <c r="B316" s="4">
        <v>45567</v>
      </c>
      <c r="C316" s="3" t="s">
        <v>12</v>
      </c>
      <c r="D316" s="5" t="s">
        <v>248</v>
      </c>
      <c r="E316" s="2">
        <v>1717.94</v>
      </c>
      <c r="F316" s="2">
        <v>34</v>
      </c>
      <c r="G316" s="2">
        <v>5</v>
      </c>
      <c r="H316" s="2">
        <v>528.35</v>
      </c>
    </row>
    <row r="317" spans="1:8" ht="15.75" customHeight="1">
      <c r="A317" s="2" t="s">
        <v>329</v>
      </c>
      <c r="B317" s="4">
        <v>45307</v>
      </c>
      <c r="C317" s="3" t="s">
        <v>12</v>
      </c>
      <c r="D317" s="5" t="s">
        <v>29</v>
      </c>
      <c r="E317" s="2">
        <v>2608.11</v>
      </c>
      <c r="F317" s="2">
        <v>34</v>
      </c>
      <c r="G317" s="2">
        <v>41</v>
      </c>
      <c r="H317" s="2">
        <v>1273.28</v>
      </c>
    </row>
    <row r="318" spans="1:8" ht="15.75" customHeight="1">
      <c r="A318" s="2" t="s">
        <v>330</v>
      </c>
      <c r="B318" s="4">
        <v>45172</v>
      </c>
      <c r="C318" s="3" t="s">
        <v>12</v>
      </c>
      <c r="D318" s="5" t="s">
        <v>248</v>
      </c>
      <c r="E318" s="2">
        <v>2453.8000000000002</v>
      </c>
      <c r="F318" s="2">
        <v>39</v>
      </c>
      <c r="G318" s="2">
        <v>11</v>
      </c>
      <c r="H318" s="2">
        <v>1442.04</v>
      </c>
    </row>
    <row r="319" spans="1:8" ht="15.75" customHeight="1">
      <c r="A319" s="2" t="s">
        <v>331</v>
      </c>
      <c r="B319" s="4">
        <v>45453</v>
      </c>
      <c r="C319" s="3" t="s">
        <v>16</v>
      </c>
      <c r="D319" s="5" t="s">
        <v>29</v>
      </c>
      <c r="E319" s="2">
        <v>1954.44</v>
      </c>
      <c r="F319" s="2">
        <v>10</v>
      </c>
      <c r="G319" s="2">
        <v>14</v>
      </c>
      <c r="H319" s="2">
        <v>1433.28</v>
      </c>
    </row>
    <row r="320" spans="1:8" ht="15.75" customHeight="1">
      <c r="A320" s="2" t="s">
        <v>332</v>
      </c>
      <c r="B320" s="4">
        <v>44975</v>
      </c>
      <c r="C320" s="3" t="s">
        <v>13</v>
      </c>
      <c r="D320" s="5" t="s">
        <v>17</v>
      </c>
      <c r="E320" s="2">
        <v>4784.1099999999997</v>
      </c>
      <c r="F320" s="2">
        <v>40</v>
      </c>
      <c r="G320" s="2">
        <v>37</v>
      </c>
      <c r="H320" s="2">
        <v>985.48</v>
      </c>
    </row>
    <row r="321" spans="1:8" ht="15.75" customHeight="1">
      <c r="A321" s="2" t="s">
        <v>333</v>
      </c>
      <c r="B321" s="4">
        <v>45577</v>
      </c>
      <c r="C321" s="3" t="s">
        <v>12</v>
      </c>
      <c r="D321" s="5" t="s">
        <v>248</v>
      </c>
      <c r="E321" s="2">
        <v>1608.13</v>
      </c>
      <c r="F321" s="2">
        <v>31</v>
      </c>
      <c r="G321" s="2">
        <v>31</v>
      </c>
      <c r="H321" s="2">
        <v>1758.35</v>
      </c>
    </row>
    <row r="322" spans="1:8" ht="15.75" customHeight="1">
      <c r="A322" s="2" t="s">
        <v>334</v>
      </c>
      <c r="B322" s="4">
        <v>45437</v>
      </c>
      <c r="C322" s="3" t="s">
        <v>13</v>
      </c>
      <c r="D322" s="5" t="s">
        <v>297</v>
      </c>
      <c r="E322" s="2">
        <v>687.26</v>
      </c>
      <c r="F322" s="2">
        <v>43</v>
      </c>
      <c r="G322" s="2">
        <v>21</v>
      </c>
      <c r="H322" s="2">
        <v>1555.12</v>
      </c>
    </row>
    <row r="323" spans="1:8" ht="15.75" customHeight="1">
      <c r="A323" s="2" t="s">
        <v>335</v>
      </c>
      <c r="B323" s="4">
        <v>45519</v>
      </c>
      <c r="C323" s="3" t="s">
        <v>12</v>
      </c>
      <c r="D323" s="5" t="s">
        <v>19</v>
      </c>
      <c r="E323" s="2">
        <v>71.790000000000006</v>
      </c>
      <c r="F323" s="2">
        <v>36</v>
      </c>
      <c r="G323" s="2">
        <v>42</v>
      </c>
      <c r="H323" s="2">
        <v>1546.7</v>
      </c>
    </row>
    <row r="324" spans="1:8" ht="15.75" customHeight="1">
      <c r="A324" s="2" t="s">
        <v>336</v>
      </c>
      <c r="B324" s="4">
        <v>45264</v>
      </c>
      <c r="C324" s="3" t="s">
        <v>12</v>
      </c>
      <c r="D324" s="5" t="s">
        <v>19</v>
      </c>
      <c r="E324" s="2">
        <v>2747.19</v>
      </c>
      <c r="F324" s="2">
        <v>21</v>
      </c>
      <c r="G324" s="2">
        <v>12</v>
      </c>
      <c r="H324" s="2">
        <v>1465.3</v>
      </c>
    </row>
    <row r="325" spans="1:8" ht="15.75" customHeight="1">
      <c r="A325" s="2" t="s">
        <v>337</v>
      </c>
      <c r="B325" s="4">
        <v>45251</v>
      </c>
      <c r="C325" s="3" t="s">
        <v>12</v>
      </c>
      <c r="D325" s="5" t="s">
        <v>248</v>
      </c>
      <c r="E325" s="2">
        <v>1387.68</v>
      </c>
      <c r="F325" s="2">
        <v>18</v>
      </c>
      <c r="G325" s="2">
        <v>30</v>
      </c>
      <c r="H325" s="2">
        <v>904.34</v>
      </c>
    </row>
    <row r="326" spans="1:8" ht="15.75" customHeight="1">
      <c r="A326" s="2" t="s">
        <v>338</v>
      </c>
      <c r="B326" s="4">
        <v>45555</v>
      </c>
      <c r="C326" s="3" t="s">
        <v>12</v>
      </c>
      <c r="D326" s="5" t="s">
        <v>29</v>
      </c>
      <c r="E326" s="2">
        <v>2530.77</v>
      </c>
      <c r="F326" s="2">
        <v>39</v>
      </c>
      <c r="G326" s="2">
        <v>42</v>
      </c>
      <c r="H326" s="2">
        <v>651.95000000000005</v>
      </c>
    </row>
    <row r="327" spans="1:8" ht="15.75" customHeight="1">
      <c r="A327" s="2" t="s">
        <v>339</v>
      </c>
      <c r="B327" s="4">
        <v>45569</v>
      </c>
      <c r="C327" s="3" t="s">
        <v>16</v>
      </c>
      <c r="D327" s="5" t="s">
        <v>29</v>
      </c>
      <c r="E327" s="2">
        <v>2529.89</v>
      </c>
      <c r="F327" s="2">
        <v>12</v>
      </c>
      <c r="G327" s="2">
        <v>2</v>
      </c>
      <c r="H327" s="2">
        <v>1235.71</v>
      </c>
    </row>
    <row r="328" spans="1:8" ht="15.75" customHeight="1">
      <c r="A328" s="2" t="s">
        <v>340</v>
      </c>
      <c r="B328" s="4">
        <v>45229</v>
      </c>
      <c r="C328" s="3" t="s">
        <v>9</v>
      </c>
      <c r="D328" s="5" t="s">
        <v>297</v>
      </c>
      <c r="E328" s="2">
        <v>605.21</v>
      </c>
      <c r="F328" s="2">
        <v>46</v>
      </c>
      <c r="G328" s="2">
        <v>2</v>
      </c>
      <c r="H328" s="2">
        <v>1626.74</v>
      </c>
    </row>
    <row r="329" spans="1:8" ht="15.75" customHeight="1">
      <c r="A329" s="2" t="s">
        <v>341</v>
      </c>
      <c r="B329" s="4">
        <v>45233</v>
      </c>
      <c r="C329" s="3" t="s">
        <v>12</v>
      </c>
      <c r="D329" s="5" t="s">
        <v>19</v>
      </c>
      <c r="E329" s="2">
        <v>3012.37</v>
      </c>
      <c r="F329" s="2">
        <v>4</v>
      </c>
      <c r="G329" s="2">
        <v>31</v>
      </c>
      <c r="H329" s="2">
        <v>430.04</v>
      </c>
    </row>
    <row r="330" spans="1:8" ht="15.75" customHeight="1">
      <c r="A330" s="2" t="s">
        <v>342</v>
      </c>
      <c r="B330" s="4">
        <v>45266</v>
      </c>
      <c r="C330" s="3" t="s">
        <v>9</v>
      </c>
      <c r="D330" s="5" t="s">
        <v>19</v>
      </c>
      <c r="E330" s="2">
        <v>4914.08</v>
      </c>
      <c r="F330" s="2">
        <v>29</v>
      </c>
      <c r="G330" s="2">
        <v>37</v>
      </c>
      <c r="H330" s="2">
        <v>1316.83</v>
      </c>
    </row>
    <row r="331" spans="1:8" ht="15.75" customHeight="1">
      <c r="A331" s="2" t="s">
        <v>343</v>
      </c>
      <c r="B331" s="4">
        <v>45567</v>
      </c>
      <c r="C331" s="3" t="s">
        <v>13</v>
      </c>
      <c r="D331" s="5" t="s">
        <v>19</v>
      </c>
      <c r="E331" s="2">
        <v>3146.59</v>
      </c>
      <c r="F331" s="2">
        <v>10</v>
      </c>
      <c r="G331" s="2">
        <v>6</v>
      </c>
      <c r="H331" s="2">
        <v>1696.32</v>
      </c>
    </row>
    <row r="332" spans="1:8" ht="15.75" customHeight="1">
      <c r="A332" s="2" t="s">
        <v>344</v>
      </c>
      <c r="B332" s="4">
        <v>44890</v>
      </c>
      <c r="C332" s="3" t="s">
        <v>9</v>
      </c>
      <c r="D332" s="5" t="s">
        <v>248</v>
      </c>
      <c r="E332" s="2">
        <v>2023.95</v>
      </c>
      <c r="F332" s="2">
        <v>42</v>
      </c>
      <c r="G332" s="2">
        <v>23</v>
      </c>
      <c r="H332" s="2">
        <v>1272.7</v>
      </c>
    </row>
    <row r="333" spans="1:8" ht="15.75" customHeight="1">
      <c r="A333" s="2" t="s">
        <v>345</v>
      </c>
      <c r="B333" s="4">
        <v>44953</v>
      </c>
      <c r="C333" s="3" t="s">
        <v>13</v>
      </c>
      <c r="D333" s="5" t="s">
        <v>29</v>
      </c>
      <c r="E333" s="2">
        <v>4451.08</v>
      </c>
      <c r="F333" s="2">
        <v>29</v>
      </c>
      <c r="G333" s="2">
        <v>26</v>
      </c>
      <c r="H333" s="2">
        <v>1002.86</v>
      </c>
    </row>
    <row r="334" spans="1:8" ht="15.75" customHeight="1">
      <c r="A334" s="2" t="s">
        <v>346</v>
      </c>
      <c r="B334" s="4">
        <v>44888</v>
      </c>
      <c r="C334" s="3" t="s">
        <v>16</v>
      </c>
      <c r="D334" s="5" t="s">
        <v>297</v>
      </c>
      <c r="E334" s="2">
        <v>2843.57</v>
      </c>
      <c r="F334" s="2">
        <v>22</v>
      </c>
      <c r="G334" s="2">
        <v>22</v>
      </c>
      <c r="H334" s="2">
        <v>419.23</v>
      </c>
    </row>
    <row r="335" spans="1:8" ht="15.75" customHeight="1">
      <c r="A335" s="2" t="s">
        <v>347</v>
      </c>
      <c r="B335" s="4">
        <v>44938</v>
      </c>
      <c r="C335" s="3" t="s">
        <v>12</v>
      </c>
      <c r="D335" s="5" t="s">
        <v>17</v>
      </c>
      <c r="E335" s="2">
        <v>3288.61</v>
      </c>
      <c r="F335" s="2">
        <v>21</v>
      </c>
      <c r="G335" s="2">
        <v>21</v>
      </c>
      <c r="H335" s="2">
        <v>366.8</v>
      </c>
    </row>
    <row r="336" spans="1:8" ht="15.75" customHeight="1">
      <c r="A336" s="2" t="s">
        <v>348</v>
      </c>
      <c r="B336" s="4">
        <v>44899</v>
      </c>
      <c r="C336" s="3" t="s">
        <v>16</v>
      </c>
      <c r="D336" s="5" t="s">
        <v>297</v>
      </c>
      <c r="E336" s="2">
        <v>3947.42</v>
      </c>
      <c r="F336" s="2">
        <v>26</v>
      </c>
      <c r="G336" s="2">
        <v>6</v>
      </c>
      <c r="H336" s="2">
        <v>1041.68</v>
      </c>
    </row>
    <row r="337" spans="1:8" ht="15.75" customHeight="1">
      <c r="A337" s="2" t="s">
        <v>349</v>
      </c>
      <c r="B337" s="4">
        <v>44958</v>
      </c>
      <c r="C337" s="3" t="s">
        <v>9</v>
      </c>
      <c r="D337" s="5" t="s">
        <v>29</v>
      </c>
      <c r="E337" s="2">
        <v>1899.53</v>
      </c>
      <c r="F337" s="2">
        <v>24</v>
      </c>
      <c r="G337" s="2">
        <v>12</v>
      </c>
      <c r="H337" s="2">
        <v>154.47999999999999</v>
      </c>
    </row>
    <row r="338" spans="1:8" ht="15.75" customHeight="1">
      <c r="A338" s="2" t="s">
        <v>350</v>
      </c>
      <c r="B338" s="4">
        <v>45373</v>
      </c>
      <c r="C338" s="3" t="s">
        <v>12</v>
      </c>
      <c r="D338" s="5" t="s">
        <v>29</v>
      </c>
      <c r="E338" s="2">
        <v>3347.49</v>
      </c>
      <c r="F338" s="2">
        <v>11</v>
      </c>
      <c r="G338" s="2">
        <v>30</v>
      </c>
      <c r="H338" s="2">
        <v>1814.86</v>
      </c>
    </row>
    <row r="339" spans="1:8" ht="15.75" customHeight="1">
      <c r="A339" s="2" t="s">
        <v>351</v>
      </c>
      <c r="B339" s="4">
        <v>45445</v>
      </c>
      <c r="C339" s="3" t="s">
        <v>13</v>
      </c>
      <c r="D339" s="5" t="s">
        <v>19</v>
      </c>
      <c r="E339" s="2">
        <v>2832.18</v>
      </c>
      <c r="F339" s="2">
        <v>40</v>
      </c>
      <c r="G339" s="2">
        <v>27</v>
      </c>
      <c r="H339" s="2">
        <v>1043.3599999999999</v>
      </c>
    </row>
    <row r="340" spans="1:8" ht="15.75" customHeight="1">
      <c r="A340" s="2" t="s">
        <v>352</v>
      </c>
      <c r="B340" s="4">
        <v>44965</v>
      </c>
      <c r="C340" s="3" t="s">
        <v>9</v>
      </c>
      <c r="D340" s="5" t="s">
        <v>17</v>
      </c>
      <c r="E340" s="2">
        <v>101.35</v>
      </c>
      <c r="F340" s="2">
        <v>38</v>
      </c>
      <c r="G340" s="2">
        <v>48</v>
      </c>
      <c r="H340" s="2">
        <v>1637.71</v>
      </c>
    </row>
    <row r="341" spans="1:8" ht="15.75" customHeight="1">
      <c r="A341" s="2" t="s">
        <v>353</v>
      </c>
      <c r="B341" s="4">
        <v>45284</v>
      </c>
      <c r="C341" s="3" t="s">
        <v>9</v>
      </c>
      <c r="D341" s="5" t="s">
        <v>248</v>
      </c>
      <c r="E341" s="2">
        <v>2627.5</v>
      </c>
      <c r="F341" s="2">
        <v>25</v>
      </c>
      <c r="G341" s="2">
        <v>2</v>
      </c>
      <c r="H341" s="2">
        <v>1064.03</v>
      </c>
    </row>
    <row r="342" spans="1:8" ht="15.75" customHeight="1">
      <c r="A342" s="2" t="s">
        <v>354</v>
      </c>
      <c r="B342" s="4">
        <v>45373</v>
      </c>
      <c r="C342" s="3" t="s">
        <v>9</v>
      </c>
      <c r="D342" s="5" t="s">
        <v>19</v>
      </c>
      <c r="E342" s="2">
        <v>1562.89</v>
      </c>
      <c r="F342" s="2">
        <v>38</v>
      </c>
      <c r="G342" s="2">
        <v>31</v>
      </c>
      <c r="H342" s="2">
        <v>749</v>
      </c>
    </row>
    <row r="343" spans="1:8" ht="15.75" customHeight="1">
      <c r="A343" s="2" t="s">
        <v>355</v>
      </c>
      <c r="B343" s="4">
        <v>45389</v>
      </c>
      <c r="C343" s="3" t="s">
        <v>12</v>
      </c>
      <c r="D343" s="5" t="s">
        <v>297</v>
      </c>
      <c r="E343" s="2">
        <v>2368.94</v>
      </c>
      <c r="F343" s="2">
        <v>36</v>
      </c>
      <c r="G343" s="2">
        <v>6</v>
      </c>
      <c r="H343" s="2">
        <v>1274.07</v>
      </c>
    </row>
    <row r="344" spans="1:8" ht="15.75" customHeight="1">
      <c r="A344" s="2" t="s">
        <v>356</v>
      </c>
      <c r="B344" s="4">
        <v>45219</v>
      </c>
      <c r="C344" s="3" t="s">
        <v>9</v>
      </c>
      <c r="D344" s="5" t="s">
        <v>21</v>
      </c>
      <c r="E344" s="2">
        <v>2670.33</v>
      </c>
      <c r="F344" s="2">
        <v>48</v>
      </c>
      <c r="G344" s="2">
        <v>6</v>
      </c>
      <c r="H344" s="2">
        <v>1618.28</v>
      </c>
    </row>
    <row r="345" spans="1:8" ht="15.75" customHeight="1">
      <c r="A345" s="2" t="s">
        <v>357</v>
      </c>
      <c r="B345" s="4">
        <v>45335</v>
      </c>
      <c r="C345" s="3" t="s">
        <v>13</v>
      </c>
      <c r="D345" s="5" t="s">
        <v>21</v>
      </c>
      <c r="E345" s="2">
        <v>1316.85</v>
      </c>
      <c r="F345" s="2">
        <v>10</v>
      </c>
      <c r="G345" s="2">
        <v>15</v>
      </c>
      <c r="H345" s="2">
        <v>190.62</v>
      </c>
    </row>
    <row r="346" spans="1:8" ht="15.75" customHeight="1">
      <c r="A346" s="2" t="s">
        <v>358</v>
      </c>
      <c r="B346" s="4">
        <v>45053</v>
      </c>
      <c r="C346" s="3" t="s">
        <v>9</v>
      </c>
      <c r="D346" s="5" t="s">
        <v>297</v>
      </c>
      <c r="E346" s="2">
        <v>599.64</v>
      </c>
      <c r="F346" s="2">
        <v>23</v>
      </c>
      <c r="G346" s="2">
        <v>29</v>
      </c>
      <c r="H346" s="2">
        <v>1250.29</v>
      </c>
    </row>
    <row r="347" spans="1:8" ht="15.75" customHeight="1">
      <c r="A347" s="2" t="s">
        <v>359</v>
      </c>
      <c r="B347" s="4">
        <v>45423</v>
      </c>
      <c r="C347" s="3" t="s">
        <v>12</v>
      </c>
      <c r="D347" s="5" t="s">
        <v>17</v>
      </c>
      <c r="E347" s="2">
        <v>158.33000000000001</v>
      </c>
      <c r="F347" s="2">
        <v>28</v>
      </c>
      <c r="G347" s="2">
        <v>44</v>
      </c>
      <c r="H347" s="2">
        <v>726.79</v>
      </c>
    </row>
    <row r="348" spans="1:8" ht="15.75" customHeight="1">
      <c r="A348" s="2" t="s">
        <v>360</v>
      </c>
      <c r="B348" s="4">
        <v>45198</v>
      </c>
      <c r="C348" s="3" t="s">
        <v>12</v>
      </c>
      <c r="D348" s="5" t="s">
        <v>297</v>
      </c>
      <c r="E348" s="2">
        <v>4751.08</v>
      </c>
      <c r="F348" s="2">
        <v>31</v>
      </c>
      <c r="G348" s="2">
        <v>18</v>
      </c>
      <c r="H348" s="2">
        <v>1085.8900000000001</v>
      </c>
    </row>
    <row r="349" spans="1:8" ht="15.75" customHeight="1">
      <c r="A349" s="2" t="s">
        <v>361</v>
      </c>
      <c r="B349" s="4">
        <v>45010</v>
      </c>
      <c r="C349" s="3" t="s">
        <v>13</v>
      </c>
      <c r="D349" s="5" t="s">
        <v>297</v>
      </c>
      <c r="E349" s="2">
        <v>3047.98</v>
      </c>
      <c r="F349" s="2">
        <v>36</v>
      </c>
      <c r="G349" s="2">
        <v>21</v>
      </c>
      <c r="H349" s="2">
        <v>740.43</v>
      </c>
    </row>
    <row r="350" spans="1:8" ht="15.75" customHeight="1">
      <c r="A350" s="2" t="s">
        <v>362</v>
      </c>
      <c r="B350" s="4">
        <v>45577</v>
      </c>
      <c r="C350" s="3" t="s">
        <v>13</v>
      </c>
      <c r="D350" s="5" t="s">
        <v>17</v>
      </c>
      <c r="E350" s="2">
        <v>3474.13</v>
      </c>
      <c r="F350" s="2">
        <v>31</v>
      </c>
      <c r="G350" s="2">
        <v>2</v>
      </c>
      <c r="H350" s="2">
        <v>830.26</v>
      </c>
    </row>
    <row r="351" spans="1:8" ht="15.75" customHeight="1">
      <c r="A351" s="2" t="s">
        <v>363</v>
      </c>
      <c r="B351" s="4">
        <v>44975</v>
      </c>
      <c r="C351" s="3" t="s">
        <v>12</v>
      </c>
      <c r="D351" s="5" t="s">
        <v>21</v>
      </c>
      <c r="E351" s="2">
        <v>1313.41</v>
      </c>
      <c r="F351" s="2">
        <v>7</v>
      </c>
      <c r="G351" s="2">
        <v>28</v>
      </c>
      <c r="H351" s="2">
        <v>709.47</v>
      </c>
    </row>
    <row r="352" spans="1:8" ht="15.75" customHeight="1">
      <c r="A352" s="2" t="s">
        <v>364</v>
      </c>
      <c r="B352" s="4">
        <v>45061</v>
      </c>
      <c r="C352" s="3" t="s">
        <v>16</v>
      </c>
      <c r="D352" s="5" t="s">
        <v>17</v>
      </c>
      <c r="E352" s="2">
        <v>318.77999999999997</v>
      </c>
      <c r="F352" s="2">
        <v>40</v>
      </c>
      <c r="G352" s="2">
        <v>50</v>
      </c>
      <c r="H352" s="2">
        <v>1754.87</v>
      </c>
    </row>
    <row r="353" spans="1:8" ht="15.75" customHeight="1">
      <c r="A353" s="2" t="s">
        <v>365</v>
      </c>
      <c r="B353" s="4">
        <v>44975</v>
      </c>
      <c r="C353" s="3" t="s">
        <v>9</v>
      </c>
      <c r="D353" s="5" t="s">
        <v>297</v>
      </c>
      <c r="E353" s="2">
        <v>3933.43</v>
      </c>
      <c r="F353" s="2">
        <v>48</v>
      </c>
      <c r="G353" s="2">
        <v>38</v>
      </c>
      <c r="H353" s="2">
        <v>244.78</v>
      </c>
    </row>
    <row r="354" spans="1:8" ht="15.75" customHeight="1">
      <c r="A354" s="2" t="s">
        <v>366</v>
      </c>
      <c r="B354" s="4">
        <v>45373</v>
      </c>
      <c r="C354" s="3" t="s">
        <v>16</v>
      </c>
      <c r="D354" s="5" t="s">
        <v>19</v>
      </c>
      <c r="E354" s="2">
        <v>882.28</v>
      </c>
      <c r="F354" s="2">
        <v>23</v>
      </c>
      <c r="G354" s="2">
        <v>41</v>
      </c>
      <c r="H354" s="2">
        <v>1037.78</v>
      </c>
    </row>
    <row r="355" spans="1:8" ht="15.75" customHeight="1">
      <c r="A355" s="2" t="s">
        <v>367</v>
      </c>
      <c r="B355" s="4">
        <v>44883</v>
      </c>
      <c r="C355" s="3" t="s">
        <v>16</v>
      </c>
      <c r="D355" s="5" t="s">
        <v>21</v>
      </c>
      <c r="E355" s="2">
        <v>4587.97</v>
      </c>
      <c r="F355" s="2">
        <v>34</v>
      </c>
      <c r="G355" s="2">
        <v>38</v>
      </c>
      <c r="H355" s="2">
        <v>1352.15</v>
      </c>
    </row>
    <row r="356" spans="1:8" ht="15.75" customHeight="1">
      <c r="A356" s="2" t="s">
        <v>368</v>
      </c>
      <c r="B356" s="4">
        <v>45566</v>
      </c>
      <c r="C356" s="3" t="s">
        <v>9</v>
      </c>
      <c r="D356" s="5" t="s">
        <v>21</v>
      </c>
      <c r="E356" s="2">
        <v>3805.92</v>
      </c>
      <c r="F356" s="2">
        <v>10</v>
      </c>
      <c r="G356" s="2">
        <v>3</v>
      </c>
      <c r="H356" s="2">
        <v>905.63</v>
      </c>
    </row>
    <row r="357" spans="1:8" ht="15.75" customHeight="1">
      <c r="A357" s="2" t="s">
        <v>369</v>
      </c>
      <c r="B357" s="4">
        <v>45578</v>
      </c>
      <c r="C357" s="3" t="s">
        <v>16</v>
      </c>
      <c r="D357" s="5" t="s">
        <v>248</v>
      </c>
      <c r="E357" s="2">
        <v>1119.46</v>
      </c>
      <c r="F357" s="2">
        <v>1</v>
      </c>
      <c r="G357" s="2">
        <v>23</v>
      </c>
      <c r="H357" s="2">
        <v>427.52</v>
      </c>
    </row>
    <row r="358" spans="1:8" ht="15.75" customHeight="1">
      <c r="A358" s="2" t="s">
        <v>370</v>
      </c>
      <c r="B358" s="4">
        <v>45012</v>
      </c>
      <c r="C358" s="3" t="s">
        <v>16</v>
      </c>
      <c r="D358" s="5" t="s">
        <v>17</v>
      </c>
      <c r="E358" s="2">
        <v>4095.13</v>
      </c>
      <c r="F358" s="2">
        <v>16</v>
      </c>
      <c r="G358" s="2">
        <v>15</v>
      </c>
      <c r="H358" s="2">
        <v>1952.45</v>
      </c>
    </row>
    <row r="359" spans="1:8" ht="15.75" customHeight="1">
      <c r="A359" s="2" t="s">
        <v>371</v>
      </c>
      <c r="B359" s="4">
        <v>45503</v>
      </c>
      <c r="C359" s="3" t="s">
        <v>12</v>
      </c>
      <c r="D359" s="5" t="s">
        <v>17</v>
      </c>
      <c r="E359" s="2">
        <v>587.65</v>
      </c>
      <c r="F359" s="2">
        <v>2</v>
      </c>
      <c r="G359" s="2">
        <v>38</v>
      </c>
      <c r="H359" s="2">
        <v>1307.5</v>
      </c>
    </row>
    <row r="360" spans="1:8" ht="15.75" customHeight="1">
      <c r="A360" s="2" t="s">
        <v>372</v>
      </c>
      <c r="B360" s="4">
        <v>44925</v>
      </c>
      <c r="C360" s="3" t="s">
        <v>13</v>
      </c>
      <c r="D360" s="5" t="s">
        <v>17</v>
      </c>
      <c r="E360" s="2">
        <v>276.04000000000002</v>
      </c>
      <c r="F360" s="2">
        <v>34</v>
      </c>
      <c r="G360" s="2">
        <v>14</v>
      </c>
      <c r="H360" s="2">
        <v>1454.19</v>
      </c>
    </row>
    <row r="361" spans="1:8" ht="15.75" customHeight="1">
      <c r="A361" s="2" t="s">
        <v>373</v>
      </c>
      <c r="B361" s="4">
        <v>44997</v>
      </c>
      <c r="C361" s="3" t="s">
        <v>12</v>
      </c>
      <c r="D361" s="5" t="s">
        <v>297</v>
      </c>
      <c r="E361" s="2">
        <v>4655.76</v>
      </c>
      <c r="F361" s="2">
        <v>35</v>
      </c>
      <c r="G361" s="2">
        <v>43</v>
      </c>
      <c r="H361" s="2">
        <v>41.95</v>
      </c>
    </row>
    <row r="362" spans="1:8" ht="15.75" customHeight="1">
      <c r="A362" s="2" t="s">
        <v>374</v>
      </c>
      <c r="B362" s="4">
        <v>45239</v>
      </c>
      <c r="C362" s="3" t="s">
        <v>12</v>
      </c>
      <c r="D362" s="5" t="s">
        <v>297</v>
      </c>
      <c r="E362" s="2">
        <v>1811.45</v>
      </c>
      <c r="F362" s="2">
        <v>25</v>
      </c>
      <c r="G362" s="2">
        <v>4</v>
      </c>
      <c r="H362" s="2">
        <v>1166.17</v>
      </c>
    </row>
    <row r="363" spans="1:8" ht="15.75" customHeight="1">
      <c r="A363" s="2" t="s">
        <v>375</v>
      </c>
      <c r="B363" s="4">
        <v>45594</v>
      </c>
      <c r="C363" s="3" t="s">
        <v>13</v>
      </c>
      <c r="D363" s="5" t="s">
        <v>21</v>
      </c>
      <c r="E363" s="2">
        <v>1352.23</v>
      </c>
      <c r="F363" s="2">
        <v>50</v>
      </c>
      <c r="G363" s="2">
        <v>26</v>
      </c>
      <c r="H363" s="2">
        <v>1076.04</v>
      </c>
    </row>
    <row r="364" spans="1:8" ht="15.75" customHeight="1">
      <c r="A364" s="2" t="s">
        <v>376</v>
      </c>
      <c r="B364" s="4">
        <v>45069</v>
      </c>
      <c r="C364" s="3" t="s">
        <v>16</v>
      </c>
      <c r="D364" s="5" t="s">
        <v>21</v>
      </c>
      <c r="E364" s="2">
        <v>2542.84</v>
      </c>
      <c r="F364" s="2">
        <v>48</v>
      </c>
      <c r="G364" s="2">
        <v>32</v>
      </c>
      <c r="H364" s="2">
        <v>543.46</v>
      </c>
    </row>
    <row r="365" spans="1:8" ht="15.75" customHeight="1">
      <c r="A365" s="2" t="s">
        <v>377</v>
      </c>
      <c r="B365" s="4">
        <v>45066</v>
      </c>
      <c r="C365" s="3" t="s">
        <v>13</v>
      </c>
      <c r="D365" s="5" t="s">
        <v>297</v>
      </c>
      <c r="E365" s="2">
        <v>3678.54</v>
      </c>
      <c r="F365" s="2">
        <v>46</v>
      </c>
      <c r="G365" s="2">
        <v>4</v>
      </c>
      <c r="H365" s="2">
        <v>1829.99</v>
      </c>
    </row>
    <row r="366" spans="1:8" ht="15.75" customHeight="1">
      <c r="A366" s="2" t="s">
        <v>378</v>
      </c>
      <c r="B366" s="4">
        <v>45527</v>
      </c>
      <c r="C366" s="3" t="s">
        <v>9</v>
      </c>
      <c r="D366" s="5" t="s">
        <v>297</v>
      </c>
      <c r="E366" s="2">
        <v>1858.07</v>
      </c>
      <c r="F366" s="2">
        <v>42</v>
      </c>
      <c r="G366" s="2">
        <v>38</v>
      </c>
      <c r="H366" s="2">
        <v>294.99</v>
      </c>
    </row>
    <row r="367" spans="1:8" ht="15.75" customHeight="1">
      <c r="A367" s="2" t="s">
        <v>379</v>
      </c>
      <c r="B367" s="4">
        <v>45358</v>
      </c>
      <c r="C367" s="3" t="s">
        <v>16</v>
      </c>
      <c r="D367" s="5" t="s">
        <v>21</v>
      </c>
      <c r="E367" s="2">
        <v>1643.46</v>
      </c>
      <c r="F367" s="2">
        <v>30</v>
      </c>
      <c r="G367" s="2">
        <v>13</v>
      </c>
      <c r="H367" s="2">
        <v>227.54</v>
      </c>
    </row>
    <row r="368" spans="1:8" ht="15.75" customHeight="1">
      <c r="A368" s="2" t="s">
        <v>380</v>
      </c>
      <c r="B368" s="4">
        <v>45262</v>
      </c>
      <c r="C368" s="3" t="s">
        <v>12</v>
      </c>
      <c r="D368" s="5" t="s">
        <v>21</v>
      </c>
      <c r="E368" s="2">
        <v>3596.04</v>
      </c>
      <c r="F368" s="2">
        <v>34</v>
      </c>
      <c r="G368" s="2">
        <v>6</v>
      </c>
      <c r="H368" s="2">
        <v>1366.01</v>
      </c>
    </row>
    <row r="369" spans="1:8" ht="15.75" customHeight="1">
      <c r="A369" s="2" t="s">
        <v>381</v>
      </c>
      <c r="B369" s="4">
        <v>45562</v>
      </c>
      <c r="C369" s="3" t="s">
        <v>9</v>
      </c>
      <c r="D369" s="5" t="s">
        <v>19</v>
      </c>
      <c r="E369" s="2">
        <v>623.41999999999996</v>
      </c>
      <c r="F369" s="2">
        <v>9</v>
      </c>
      <c r="G369" s="2">
        <v>30</v>
      </c>
      <c r="H369" s="2">
        <v>1597.5</v>
      </c>
    </row>
    <row r="370" spans="1:8" ht="15.75" customHeight="1">
      <c r="A370" s="2" t="s">
        <v>382</v>
      </c>
      <c r="B370" s="4">
        <v>45250</v>
      </c>
      <c r="C370" s="3" t="s">
        <v>12</v>
      </c>
      <c r="D370" s="5" t="s">
        <v>297</v>
      </c>
      <c r="E370" s="2">
        <v>4159.41</v>
      </c>
      <c r="F370" s="2">
        <v>33</v>
      </c>
      <c r="G370" s="2">
        <v>45</v>
      </c>
      <c r="H370" s="2">
        <v>564.71</v>
      </c>
    </row>
    <row r="371" spans="1:8" ht="15.75" customHeight="1">
      <c r="A371" s="2" t="s">
        <v>383</v>
      </c>
      <c r="B371" s="4">
        <v>45215</v>
      </c>
      <c r="C371" s="3" t="s">
        <v>13</v>
      </c>
      <c r="D371" s="5" t="s">
        <v>21</v>
      </c>
      <c r="E371" s="2">
        <v>422.54</v>
      </c>
      <c r="F371" s="2">
        <v>46</v>
      </c>
      <c r="G371" s="2">
        <v>24</v>
      </c>
      <c r="H371" s="2">
        <v>1658.28</v>
      </c>
    </row>
    <row r="372" spans="1:8" ht="15.75" customHeight="1">
      <c r="A372" s="2" t="s">
        <v>384</v>
      </c>
      <c r="B372" s="4">
        <v>44930</v>
      </c>
      <c r="C372" s="3" t="s">
        <v>12</v>
      </c>
      <c r="D372" s="5" t="s">
        <v>21</v>
      </c>
      <c r="E372" s="2">
        <v>4636.57</v>
      </c>
      <c r="F372" s="2">
        <v>27</v>
      </c>
      <c r="G372" s="2">
        <v>40</v>
      </c>
      <c r="H372" s="2">
        <v>923.03</v>
      </c>
    </row>
    <row r="373" spans="1:8" ht="15.75" customHeight="1">
      <c r="A373" s="2" t="s">
        <v>385</v>
      </c>
      <c r="B373" s="4">
        <v>45177</v>
      </c>
      <c r="C373" s="3" t="s">
        <v>9</v>
      </c>
      <c r="D373" s="5" t="s">
        <v>248</v>
      </c>
      <c r="E373" s="2">
        <v>2858.13</v>
      </c>
      <c r="F373" s="2">
        <v>18</v>
      </c>
      <c r="G373" s="2">
        <v>14</v>
      </c>
      <c r="H373" s="2">
        <v>750.32</v>
      </c>
    </row>
    <row r="374" spans="1:8" ht="15.75" customHeight="1">
      <c r="A374" s="2" t="s">
        <v>386</v>
      </c>
      <c r="B374" s="4">
        <v>45384</v>
      </c>
      <c r="C374" s="3" t="s">
        <v>9</v>
      </c>
      <c r="D374" s="5" t="s">
        <v>297</v>
      </c>
      <c r="E374" s="2">
        <v>213.54</v>
      </c>
      <c r="F374" s="2">
        <v>8</v>
      </c>
      <c r="G374" s="2">
        <v>46</v>
      </c>
      <c r="H374" s="2">
        <v>1519.28</v>
      </c>
    </row>
    <row r="375" spans="1:8" ht="15.75" customHeight="1">
      <c r="A375" s="2" t="s">
        <v>387</v>
      </c>
      <c r="B375" s="4">
        <v>44925</v>
      </c>
      <c r="C375" s="3" t="s">
        <v>9</v>
      </c>
      <c r="D375" s="5" t="s">
        <v>248</v>
      </c>
      <c r="E375" s="2">
        <v>1488.39</v>
      </c>
      <c r="F375" s="2">
        <v>25</v>
      </c>
      <c r="G375" s="2">
        <v>21</v>
      </c>
      <c r="H375" s="2">
        <v>1720.51</v>
      </c>
    </row>
    <row r="376" spans="1:8" ht="15.75" customHeight="1">
      <c r="A376" s="2" t="s">
        <v>388</v>
      </c>
      <c r="B376" s="4">
        <v>45101</v>
      </c>
      <c r="C376" s="3" t="s">
        <v>9</v>
      </c>
      <c r="D376" s="5" t="s">
        <v>21</v>
      </c>
      <c r="E376" s="2">
        <v>2936.81</v>
      </c>
      <c r="F376" s="2">
        <v>16</v>
      </c>
      <c r="G376" s="2">
        <v>1</v>
      </c>
      <c r="H376" s="2">
        <v>1066.45</v>
      </c>
    </row>
    <row r="377" spans="1:8" ht="15.75" customHeight="1">
      <c r="A377" s="2" t="s">
        <v>389</v>
      </c>
      <c r="B377" s="4">
        <v>45195</v>
      </c>
      <c r="C377" s="3" t="s">
        <v>13</v>
      </c>
      <c r="D377" s="5" t="s">
        <v>248</v>
      </c>
      <c r="E377" s="2">
        <v>2270.87</v>
      </c>
      <c r="F377" s="2">
        <v>49</v>
      </c>
      <c r="G377" s="2">
        <v>21</v>
      </c>
      <c r="H377" s="2">
        <v>1044.47</v>
      </c>
    </row>
    <row r="378" spans="1:8" ht="15.75" customHeight="1">
      <c r="A378" s="2" t="s">
        <v>390</v>
      </c>
      <c r="B378" s="4">
        <v>45074</v>
      </c>
      <c r="C378" s="3" t="s">
        <v>13</v>
      </c>
      <c r="D378" s="5" t="s">
        <v>17</v>
      </c>
      <c r="E378" s="2">
        <v>872.63</v>
      </c>
      <c r="F378" s="2">
        <v>7</v>
      </c>
      <c r="G378" s="2">
        <v>3</v>
      </c>
      <c r="H378" s="2">
        <v>440.81</v>
      </c>
    </row>
    <row r="379" spans="1:8" ht="15.75" customHeight="1">
      <c r="A379" s="2" t="s">
        <v>391</v>
      </c>
      <c r="B379" s="4">
        <v>45231</v>
      </c>
      <c r="C379" s="3" t="s">
        <v>12</v>
      </c>
      <c r="D379" s="5" t="s">
        <v>21</v>
      </c>
      <c r="E379" s="2">
        <v>3090.39</v>
      </c>
      <c r="F379" s="2">
        <v>36</v>
      </c>
      <c r="G379" s="2">
        <v>18</v>
      </c>
      <c r="H379" s="2">
        <v>958.92</v>
      </c>
    </row>
    <row r="380" spans="1:8" ht="15.75" customHeight="1">
      <c r="A380" s="2" t="s">
        <v>392</v>
      </c>
      <c r="B380" s="4">
        <v>45514</v>
      </c>
      <c r="C380" s="3" t="s">
        <v>13</v>
      </c>
      <c r="D380" s="5" t="s">
        <v>248</v>
      </c>
      <c r="E380" s="2">
        <v>3915.94</v>
      </c>
      <c r="F380" s="2">
        <v>20</v>
      </c>
      <c r="G380" s="2">
        <v>16</v>
      </c>
      <c r="H380" s="2">
        <v>1076.21</v>
      </c>
    </row>
    <row r="381" spans="1:8" ht="15.75" customHeight="1">
      <c r="A381" s="2" t="s">
        <v>393</v>
      </c>
      <c r="B381" s="4">
        <v>45225</v>
      </c>
      <c r="C381" s="3" t="s">
        <v>16</v>
      </c>
      <c r="D381" s="5" t="s">
        <v>21</v>
      </c>
      <c r="E381" s="2">
        <v>4548.37</v>
      </c>
      <c r="F381" s="2">
        <v>29</v>
      </c>
      <c r="G381" s="2">
        <v>50</v>
      </c>
      <c r="H381" s="2">
        <v>1639.81</v>
      </c>
    </row>
    <row r="382" spans="1:8" ht="15.75" customHeight="1">
      <c r="A382" s="2" t="s">
        <v>394</v>
      </c>
      <c r="B382" s="4">
        <v>45238</v>
      </c>
      <c r="C382" s="3" t="s">
        <v>9</v>
      </c>
      <c r="D382" s="5" t="s">
        <v>248</v>
      </c>
      <c r="E382" s="2">
        <v>1736.1</v>
      </c>
      <c r="F382" s="2">
        <v>23</v>
      </c>
      <c r="G382" s="2">
        <v>11</v>
      </c>
      <c r="H382" s="2">
        <v>821.24</v>
      </c>
    </row>
    <row r="383" spans="1:8" ht="15.75" customHeight="1">
      <c r="A383" s="2" t="s">
        <v>395</v>
      </c>
      <c r="B383" s="4">
        <v>45381</v>
      </c>
      <c r="C383" s="3" t="s">
        <v>9</v>
      </c>
      <c r="D383" s="5" t="s">
        <v>19</v>
      </c>
      <c r="E383" s="2">
        <v>3030.3</v>
      </c>
      <c r="F383" s="2">
        <v>18</v>
      </c>
      <c r="G383" s="2">
        <v>12</v>
      </c>
      <c r="H383" s="2">
        <v>1882.67</v>
      </c>
    </row>
    <row r="384" spans="1:8" ht="15.75" customHeight="1">
      <c r="A384" s="2" t="s">
        <v>396</v>
      </c>
      <c r="B384" s="4">
        <v>45175</v>
      </c>
      <c r="C384" s="3" t="s">
        <v>9</v>
      </c>
      <c r="D384" s="5" t="s">
        <v>297</v>
      </c>
      <c r="E384" s="2">
        <v>3844.92</v>
      </c>
      <c r="F384" s="2">
        <v>38</v>
      </c>
      <c r="G384" s="2">
        <v>11</v>
      </c>
      <c r="H384" s="2">
        <v>258.93</v>
      </c>
    </row>
    <row r="385" spans="1:8" ht="15.75" customHeight="1">
      <c r="A385" s="2" t="s">
        <v>397</v>
      </c>
      <c r="B385" s="4">
        <v>44979</v>
      </c>
      <c r="C385" s="3" t="s">
        <v>12</v>
      </c>
      <c r="D385" s="5" t="s">
        <v>19</v>
      </c>
      <c r="E385" s="2">
        <v>3149.85</v>
      </c>
      <c r="F385" s="2">
        <v>45</v>
      </c>
      <c r="G385" s="2">
        <v>41</v>
      </c>
      <c r="H385" s="2">
        <v>362.73</v>
      </c>
    </row>
    <row r="386" spans="1:8" ht="15.75" customHeight="1">
      <c r="A386" s="2" t="s">
        <v>398</v>
      </c>
      <c r="B386" s="4">
        <v>45349</v>
      </c>
      <c r="C386" s="3" t="s">
        <v>12</v>
      </c>
      <c r="D386" s="5" t="s">
        <v>17</v>
      </c>
      <c r="E386" s="2">
        <v>196.66</v>
      </c>
      <c r="F386" s="2">
        <v>32</v>
      </c>
      <c r="G386" s="2">
        <v>3</v>
      </c>
      <c r="H386" s="2">
        <v>112.75</v>
      </c>
    </row>
    <row r="387" spans="1:8" ht="15.75" customHeight="1">
      <c r="A387" s="2" t="s">
        <v>399</v>
      </c>
      <c r="B387" s="4">
        <v>45366</v>
      </c>
      <c r="C387" s="3" t="s">
        <v>9</v>
      </c>
      <c r="D387" s="5" t="s">
        <v>297</v>
      </c>
      <c r="E387" s="2">
        <v>2104.66</v>
      </c>
      <c r="F387" s="2">
        <v>44</v>
      </c>
      <c r="G387" s="2">
        <v>15</v>
      </c>
      <c r="H387" s="2">
        <v>539.63</v>
      </c>
    </row>
    <row r="388" spans="1:8" ht="15.75" customHeight="1">
      <c r="A388" s="2" t="s">
        <v>400</v>
      </c>
      <c r="B388" s="4">
        <v>45070</v>
      </c>
      <c r="C388" s="3" t="s">
        <v>12</v>
      </c>
      <c r="D388" s="5" t="s">
        <v>297</v>
      </c>
      <c r="E388" s="2">
        <v>1973.55</v>
      </c>
      <c r="F388" s="2">
        <v>13</v>
      </c>
      <c r="G388" s="2">
        <v>9</v>
      </c>
      <c r="H388" s="2">
        <v>915.14</v>
      </c>
    </row>
    <row r="389" spans="1:8" ht="15.75" customHeight="1">
      <c r="A389" s="2" t="s">
        <v>401</v>
      </c>
      <c r="B389" s="4">
        <v>45184</v>
      </c>
      <c r="C389" s="3" t="s">
        <v>12</v>
      </c>
      <c r="D389" s="5" t="s">
        <v>248</v>
      </c>
      <c r="E389" s="2">
        <v>1997.57</v>
      </c>
      <c r="F389" s="2">
        <v>4</v>
      </c>
      <c r="G389" s="2">
        <v>9</v>
      </c>
      <c r="H389" s="2">
        <v>1392.8</v>
      </c>
    </row>
    <row r="390" spans="1:8" ht="15.75" customHeight="1">
      <c r="A390" s="2" t="s">
        <v>402</v>
      </c>
      <c r="B390" s="4">
        <v>45465</v>
      </c>
      <c r="C390" s="3" t="s">
        <v>16</v>
      </c>
      <c r="D390" s="5" t="s">
        <v>21</v>
      </c>
      <c r="E390" s="2">
        <v>1585.3</v>
      </c>
      <c r="F390" s="2">
        <v>5</v>
      </c>
      <c r="G390" s="2">
        <v>20</v>
      </c>
      <c r="H390" s="2">
        <v>928.27</v>
      </c>
    </row>
    <row r="391" spans="1:8" ht="15.75" customHeight="1">
      <c r="A391" s="2" t="s">
        <v>403</v>
      </c>
      <c r="B391" s="4">
        <v>45272</v>
      </c>
      <c r="C391" s="3" t="s">
        <v>13</v>
      </c>
      <c r="D391" s="5" t="s">
        <v>297</v>
      </c>
      <c r="E391" s="2">
        <v>1629.45</v>
      </c>
      <c r="F391" s="2">
        <v>29</v>
      </c>
      <c r="G391" s="2">
        <v>4</v>
      </c>
      <c r="H391" s="2">
        <v>758.45</v>
      </c>
    </row>
    <row r="392" spans="1:8" ht="15.75" customHeight="1">
      <c r="A392" s="2" t="s">
        <v>404</v>
      </c>
      <c r="B392" s="4">
        <v>45369</v>
      </c>
      <c r="C392" s="3" t="s">
        <v>12</v>
      </c>
      <c r="D392" s="5" t="s">
        <v>19</v>
      </c>
      <c r="E392" s="2">
        <v>3200.45</v>
      </c>
      <c r="F392" s="2">
        <v>35</v>
      </c>
      <c r="G392" s="2">
        <v>44</v>
      </c>
      <c r="H392" s="2">
        <v>1908.14</v>
      </c>
    </row>
    <row r="393" spans="1:8" ht="15.75" customHeight="1">
      <c r="A393" s="2" t="s">
        <v>405</v>
      </c>
      <c r="B393" s="4">
        <v>45143</v>
      </c>
      <c r="C393" s="3" t="s">
        <v>9</v>
      </c>
      <c r="D393" s="5" t="s">
        <v>21</v>
      </c>
      <c r="E393" s="2">
        <v>2611.96</v>
      </c>
      <c r="F393" s="2">
        <v>12</v>
      </c>
      <c r="G393" s="2">
        <v>9</v>
      </c>
      <c r="H393" s="2">
        <v>264.14</v>
      </c>
    </row>
    <row r="394" spans="1:8" ht="15.75" customHeight="1">
      <c r="A394" s="2" t="s">
        <v>406</v>
      </c>
      <c r="B394" s="4">
        <v>45223</v>
      </c>
      <c r="C394" s="3" t="s">
        <v>12</v>
      </c>
      <c r="D394" s="5" t="s">
        <v>19</v>
      </c>
      <c r="E394" s="2">
        <v>701.35</v>
      </c>
      <c r="F394" s="2">
        <v>18</v>
      </c>
      <c r="G394" s="2">
        <v>23</v>
      </c>
      <c r="H394" s="2">
        <v>1853.85</v>
      </c>
    </row>
    <row r="395" spans="1:8" ht="15.75" customHeight="1">
      <c r="A395" s="2" t="s">
        <v>407</v>
      </c>
      <c r="B395" s="4">
        <v>45378</v>
      </c>
      <c r="C395" s="3" t="s">
        <v>12</v>
      </c>
      <c r="D395" s="5" t="s">
        <v>17</v>
      </c>
      <c r="E395" s="2">
        <v>579.08000000000004</v>
      </c>
      <c r="F395" s="2">
        <v>18</v>
      </c>
      <c r="G395" s="2">
        <v>0</v>
      </c>
      <c r="H395" s="2">
        <v>482.13</v>
      </c>
    </row>
    <row r="396" spans="1:8" ht="15.75" customHeight="1">
      <c r="A396" s="2" t="s">
        <v>408</v>
      </c>
      <c r="B396" s="4">
        <v>45397</v>
      </c>
      <c r="C396" s="3" t="s">
        <v>9</v>
      </c>
      <c r="D396" s="5" t="s">
        <v>17</v>
      </c>
      <c r="E396" s="2">
        <v>1543.72</v>
      </c>
      <c r="F396" s="2">
        <v>2</v>
      </c>
      <c r="G396" s="2">
        <v>11</v>
      </c>
      <c r="H396" s="2">
        <v>1745.53</v>
      </c>
    </row>
    <row r="397" spans="1:8" ht="15.75" customHeight="1">
      <c r="A397" s="2" t="s">
        <v>409</v>
      </c>
      <c r="B397" s="4">
        <v>45386</v>
      </c>
      <c r="C397" s="3" t="s">
        <v>16</v>
      </c>
      <c r="D397" s="5" t="s">
        <v>17</v>
      </c>
      <c r="E397" s="2">
        <v>3242.24</v>
      </c>
      <c r="F397" s="2">
        <v>37</v>
      </c>
      <c r="G397" s="2">
        <v>49</v>
      </c>
      <c r="H397" s="2">
        <v>447.53</v>
      </c>
    </row>
    <row r="398" spans="1:8" ht="15.75" customHeight="1">
      <c r="A398" s="2" t="s">
        <v>410</v>
      </c>
      <c r="B398" s="4">
        <v>45329</v>
      </c>
      <c r="C398" s="3" t="s">
        <v>12</v>
      </c>
      <c r="D398" s="5" t="s">
        <v>21</v>
      </c>
      <c r="E398" s="2">
        <v>3205.57</v>
      </c>
      <c r="F398" s="2">
        <v>9</v>
      </c>
      <c r="G398" s="2">
        <v>26</v>
      </c>
      <c r="H398" s="2">
        <v>1403</v>
      </c>
    </row>
    <row r="399" spans="1:8" ht="15.75" customHeight="1">
      <c r="A399" s="2" t="s">
        <v>411</v>
      </c>
      <c r="B399" s="4">
        <v>45587</v>
      </c>
      <c r="C399" s="3" t="s">
        <v>12</v>
      </c>
      <c r="D399" s="5" t="s">
        <v>21</v>
      </c>
      <c r="E399" s="2">
        <v>4326.95</v>
      </c>
      <c r="F399" s="2">
        <v>25</v>
      </c>
      <c r="G399" s="2">
        <v>44</v>
      </c>
      <c r="H399" s="2">
        <v>683.97</v>
      </c>
    </row>
    <row r="400" spans="1:8" ht="15.75" customHeight="1">
      <c r="A400" s="2" t="s">
        <v>412</v>
      </c>
      <c r="B400" s="4">
        <v>45527</v>
      </c>
      <c r="C400" s="3" t="s">
        <v>12</v>
      </c>
      <c r="D400" s="5" t="s">
        <v>248</v>
      </c>
      <c r="E400" s="2">
        <v>4237.95</v>
      </c>
      <c r="F400" s="2">
        <v>28</v>
      </c>
      <c r="G400" s="2">
        <v>46</v>
      </c>
      <c r="H400" s="2">
        <v>1882.05</v>
      </c>
    </row>
    <row r="401" spans="1:8" ht="15.75" customHeight="1">
      <c r="A401" s="2">
        <v>34219740</v>
      </c>
      <c r="B401" s="4">
        <v>45169</v>
      </c>
      <c r="C401" s="3" t="s">
        <v>13</v>
      </c>
      <c r="D401" s="5" t="s">
        <v>17</v>
      </c>
      <c r="E401" s="2">
        <v>2654.9</v>
      </c>
      <c r="F401" s="2">
        <v>27</v>
      </c>
      <c r="G401" s="2">
        <v>6</v>
      </c>
      <c r="H401" s="2">
        <v>386.79</v>
      </c>
    </row>
    <row r="402" spans="1:8" ht="15.75" customHeight="1">
      <c r="A402" s="2" t="s">
        <v>413</v>
      </c>
      <c r="B402" s="4">
        <v>45423</v>
      </c>
      <c r="C402" s="3" t="s">
        <v>9</v>
      </c>
      <c r="D402" s="5" t="s">
        <v>297</v>
      </c>
      <c r="E402" s="2">
        <v>4725.34</v>
      </c>
      <c r="F402" s="2">
        <v>30</v>
      </c>
      <c r="G402" s="2">
        <v>36</v>
      </c>
      <c r="H402" s="2">
        <v>143.62</v>
      </c>
    </row>
    <row r="403" spans="1:8" ht="15.75" customHeight="1">
      <c r="A403" s="2" t="s">
        <v>414</v>
      </c>
      <c r="B403" s="4">
        <v>45385</v>
      </c>
      <c r="C403" s="3" t="s">
        <v>12</v>
      </c>
      <c r="D403" s="5" t="s">
        <v>21</v>
      </c>
      <c r="E403" s="2">
        <v>4913.43</v>
      </c>
      <c r="F403" s="2">
        <v>6</v>
      </c>
      <c r="G403" s="2">
        <v>29</v>
      </c>
      <c r="H403" s="2">
        <v>1526.48</v>
      </c>
    </row>
    <row r="404" spans="1:8" ht="15.75" customHeight="1">
      <c r="A404" s="2" t="s">
        <v>415</v>
      </c>
      <c r="B404" s="4">
        <v>45392</v>
      </c>
      <c r="C404" s="3" t="s">
        <v>16</v>
      </c>
      <c r="D404" s="5" t="s">
        <v>297</v>
      </c>
      <c r="E404" s="2">
        <v>3606.92</v>
      </c>
      <c r="F404" s="2">
        <v>23</v>
      </c>
      <c r="G404" s="2">
        <v>15</v>
      </c>
      <c r="H404" s="2">
        <v>296.83999999999997</v>
      </c>
    </row>
    <row r="405" spans="1:8" ht="15.75" customHeight="1">
      <c r="A405" s="2" t="s">
        <v>416</v>
      </c>
      <c r="B405" s="4">
        <v>45255</v>
      </c>
      <c r="C405" s="3" t="s">
        <v>12</v>
      </c>
      <c r="D405" s="5" t="s">
        <v>19</v>
      </c>
      <c r="E405" s="2">
        <v>3181.67</v>
      </c>
      <c r="F405" s="2">
        <v>34</v>
      </c>
      <c r="G405" s="2">
        <v>9</v>
      </c>
      <c r="H405" s="2">
        <v>488.45</v>
      </c>
    </row>
    <row r="406" spans="1:8" ht="15.75" customHeight="1">
      <c r="A406" s="2" t="s">
        <v>417</v>
      </c>
      <c r="B406" s="4">
        <v>45110</v>
      </c>
      <c r="C406" s="3" t="s">
        <v>12</v>
      </c>
      <c r="D406" s="5" t="s">
        <v>248</v>
      </c>
      <c r="E406" s="2">
        <v>2379.5100000000002</v>
      </c>
      <c r="F406" s="2">
        <v>39</v>
      </c>
      <c r="G406" s="2">
        <v>5</v>
      </c>
      <c r="H406" s="2">
        <v>1714.22</v>
      </c>
    </row>
    <row r="407" spans="1:8" ht="15.75" customHeight="1">
      <c r="A407" s="2" t="s">
        <v>418</v>
      </c>
      <c r="B407" s="4">
        <v>45082</v>
      </c>
      <c r="C407" s="3" t="s">
        <v>16</v>
      </c>
      <c r="D407" s="5" t="s">
        <v>21</v>
      </c>
      <c r="E407" s="2">
        <v>1467.12</v>
      </c>
      <c r="F407" s="2">
        <v>11</v>
      </c>
      <c r="G407" s="2">
        <v>5</v>
      </c>
      <c r="H407" s="2">
        <v>400.53</v>
      </c>
    </row>
    <row r="408" spans="1:8" ht="15.75" customHeight="1">
      <c r="A408" s="2" t="s">
        <v>419</v>
      </c>
      <c r="B408" s="4">
        <v>45581</v>
      </c>
      <c r="C408" s="3" t="s">
        <v>16</v>
      </c>
      <c r="D408" s="5" t="s">
        <v>21</v>
      </c>
      <c r="E408" s="2">
        <v>2869.73</v>
      </c>
      <c r="F408" s="2">
        <v>9</v>
      </c>
      <c r="G408" s="2">
        <v>8</v>
      </c>
      <c r="H408" s="2">
        <v>675.46</v>
      </c>
    </row>
    <row r="409" spans="1:8" ht="15.75" customHeight="1">
      <c r="A409" s="2" t="s">
        <v>420</v>
      </c>
      <c r="B409" s="4">
        <v>45565</v>
      </c>
      <c r="C409" s="3" t="s">
        <v>9</v>
      </c>
      <c r="D409" s="5" t="s">
        <v>17</v>
      </c>
      <c r="E409" s="2">
        <v>275.35000000000002</v>
      </c>
      <c r="F409" s="2">
        <v>29</v>
      </c>
      <c r="G409" s="2">
        <v>25</v>
      </c>
      <c r="H409" s="2">
        <v>1860.04</v>
      </c>
    </row>
    <row r="410" spans="1:8" ht="15.75" customHeight="1">
      <c r="A410" s="2" t="s">
        <v>421</v>
      </c>
      <c r="B410" s="4">
        <v>45332</v>
      </c>
      <c r="C410" s="3" t="s">
        <v>13</v>
      </c>
      <c r="D410" s="5" t="s">
        <v>17</v>
      </c>
      <c r="E410" s="2">
        <v>3956.33</v>
      </c>
      <c r="F410" s="2">
        <v>38</v>
      </c>
      <c r="G410" s="2">
        <v>48</v>
      </c>
      <c r="H410" s="2">
        <v>472.99</v>
      </c>
    </row>
    <row r="411" spans="1:8" ht="15.75" customHeight="1">
      <c r="A411" s="2" t="s">
        <v>422</v>
      </c>
      <c r="B411" s="4">
        <v>45499</v>
      </c>
      <c r="C411" s="3" t="s">
        <v>12</v>
      </c>
      <c r="D411" s="5" t="s">
        <v>19</v>
      </c>
      <c r="E411" s="2">
        <v>777.75</v>
      </c>
      <c r="F411" s="2">
        <v>39</v>
      </c>
      <c r="G411" s="2">
        <v>29</v>
      </c>
      <c r="H411" s="2">
        <v>437.32</v>
      </c>
    </row>
    <row r="412" spans="1:8" ht="15.75" customHeight="1">
      <c r="A412" s="2" t="s">
        <v>423</v>
      </c>
      <c r="B412" s="4">
        <v>45148</v>
      </c>
      <c r="C412" s="3" t="s">
        <v>12</v>
      </c>
      <c r="D412" s="5" t="s">
        <v>19</v>
      </c>
      <c r="E412" s="2">
        <v>2033.72</v>
      </c>
      <c r="F412" s="2">
        <v>21</v>
      </c>
      <c r="G412" s="2">
        <v>12</v>
      </c>
      <c r="H412" s="2">
        <v>455.32</v>
      </c>
    </row>
    <row r="413" spans="1:8" ht="15.75" customHeight="1">
      <c r="A413" s="2" t="s">
        <v>424</v>
      </c>
      <c r="B413" s="4">
        <v>45330</v>
      </c>
      <c r="C413" s="3" t="s">
        <v>16</v>
      </c>
      <c r="D413" s="5" t="s">
        <v>19</v>
      </c>
      <c r="E413" s="2">
        <v>2067.4899999999998</v>
      </c>
      <c r="F413" s="2">
        <v>44</v>
      </c>
      <c r="G413" s="2">
        <v>21</v>
      </c>
      <c r="H413" s="2">
        <v>972.12</v>
      </c>
    </row>
    <row r="414" spans="1:8" ht="15.75" customHeight="1">
      <c r="A414" s="2" t="s">
        <v>425</v>
      </c>
      <c r="B414" s="4">
        <v>45321</v>
      </c>
      <c r="C414" s="3" t="s">
        <v>9</v>
      </c>
      <c r="D414" s="5" t="s">
        <v>19</v>
      </c>
      <c r="E414" s="2">
        <v>804.25</v>
      </c>
      <c r="F414" s="2">
        <v>17</v>
      </c>
      <c r="G414" s="2">
        <v>42</v>
      </c>
      <c r="H414" s="2">
        <v>219.6</v>
      </c>
    </row>
    <row r="415" spans="1:8" ht="15.75" customHeight="1">
      <c r="A415" s="2" t="s">
        <v>426</v>
      </c>
      <c r="B415" s="4">
        <v>45024</v>
      </c>
      <c r="C415" s="3" t="s">
        <v>12</v>
      </c>
      <c r="D415" s="5" t="s">
        <v>17</v>
      </c>
      <c r="E415" s="2">
        <v>3192.94</v>
      </c>
      <c r="F415" s="2">
        <v>26</v>
      </c>
      <c r="G415" s="2">
        <v>43</v>
      </c>
      <c r="H415" s="2">
        <v>1184.28</v>
      </c>
    </row>
    <row r="416" spans="1:8" ht="15.75" customHeight="1">
      <c r="A416" s="2" t="s">
        <v>427</v>
      </c>
      <c r="B416" s="4">
        <v>45221</v>
      </c>
      <c r="C416" s="3" t="s">
        <v>16</v>
      </c>
      <c r="D416" s="5" t="s">
        <v>248</v>
      </c>
      <c r="E416" s="2">
        <v>3961.53</v>
      </c>
      <c r="F416" s="2">
        <v>22</v>
      </c>
      <c r="G416" s="2">
        <v>49</v>
      </c>
      <c r="H416" s="2">
        <v>62.46</v>
      </c>
    </row>
    <row r="417" spans="1:8" ht="15.75" customHeight="1">
      <c r="A417" s="2" t="s">
        <v>428</v>
      </c>
      <c r="B417" s="4">
        <v>44901</v>
      </c>
      <c r="C417" s="3" t="s">
        <v>13</v>
      </c>
      <c r="D417" s="5" t="s">
        <v>248</v>
      </c>
      <c r="E417" s="2">
        <v>4673.93</v>
      </c>
      <c r="F417" s="2">
        <v>36</v>
      </c>
      <c r="G417" s="2">
        <v>37</v>
      </c>
      <c r="H417" s="2">
        <v>598.58000000000004</v>
      </c>
    </row>
    <row r="418" spans="1:8" ht="15.75" customHeight="1">
      <c r="A418" s="2" t="s">
        <v>429</v>
      </c>
      <c r="B418" s="4">
        <v>45341</v>
      </c>
      <c r="C418" s="3" t="s">
        <v>9</v>
      </c>
      <c r="D418" s="5" t="s">
        <v>21</v>
      </c>
      <c r="E418" s="2">
        <v>3075.53</v>
      </c>
      <c r="F418" s="2">
        <v>33</v>
      </c>
      <c r="G418" s="2">
        <v>29</v>
      </c>
      <c r="H418" s="2">
        <v>757.09</v>
      </c>
    </row>
    <row r="419" spans="1:8" ht="15.75" customHeight="1">
      <c r="A419" s="2" t="s">
        <v>430</v>
      </c>
      <c r="B419" s="4">
        <v>44996</v>
      </c>
      <c r="C419" s="3" t="s">
        <v>12</v>
      </c>
      <c r="D419" s="5" t="s">
        <v>17</v>
      </c>
      <c r="E419" s="2">
        <v>4298.16</v>
      </c>
      <c r="F419" s="2">
        <v>40</v>
      </c>
      <c r="G419" s="2">
        <v>45</v>
      </c>
      <c r="H419" s="2">
        <v>1874.36</v>
      </c>
    </row>
    <row r="420" spans="1:8" ht="15.75" customHeight="1">
      <c r="A420" s="2" t="s">
        <v>431</v>
      </c>
      <c r="B420" s="4">
        <v>45311</v>
      </c>
      <c r="C420" s="3" t="s">
        <v>16</v>
      </c>
      <c r="D420" s="5" t="s">
        <v>297</v>
      </c>
      <c r="E420" s="2">
        <v>3686.95</v>
      </c>
      <c r="F420" s="2">
        <v>15</v>
      </c>
      <c r="G420" s="2">
        <v>44</v>
      </c>
      <c r="H420" s="2">
        <v>1554.25</v>
      </c>
    </row>
    <row r="421" spans="1:8" ht="15.75" customHeight="1">
      <c r="A421" s="2" t="s">
        <v>432</v>
      </c>
      <c r="B421" s="4">
        <v>45361</v>
      </c>
      <c r="C421" s="3" t="s">
        <v>9</v>
      </c>
      <c r="D421" s="5" t="s">
        <v>17</v>
      </c>
      <c r="E421" s="2">
        <v>2440.89</v>
      </c>
      <c r="F421" s="2">
        <v>44</v>
      </c>
      <c r="G421" s="2">
        <v>49</v>
      </c>
      <c r="H421" s="2">
        <v>349.44</v>
      </c>
    </row>
    <row r="422" spans="1:8" ht="15.75" customHeight="1">
      <c r="A422" s="2" t="s">
        <v>433</v>
      </c>
      <c r="B422" s="4">
        <v>44899</v>
      </c>
      <c r="C422" s="3" t="s">
        <v>9</v>
      </c>
      <c r="D422" s="5" t="s">
        <v>21</v>
      </c>
      <c r="E422" s="2">
        <v>1958.06</v>
      </c>
      <c r="F422" s="2">
        <v>44</v>
      </c>
      <c r="G422" s="2">
        <v>21</v>
      </c>
      <c r="H422" s="2">
        <v>972.58</v>
      </c>
    </row>
    <row r="423" spans="1:8" ht="15.75" customHeight="1">
      <c r="A423" s="2" t="s">
        <v>434</v>
      </c>
      <c r="B423" s="4">
        <v>45517</v>
      </c>
      <c r="C423" s="3" t="s">
        <v>16</v>
      </c>
      <c r="D423" s="5" t="s">
        <v>21</v>
      </c>
      <c r="E423" s="2">
        <v>1011.3</v>
      </c>
      <c r="F423" s="2">
        <v>6</v>
      </c>
      <c r="G423" s="2">
        <v>14</v>
      </c>
      <c r="H423" s="2">
        <v>369.32</v>
      </c>
    </row>
    <row r="424" spans="1:8" ht="15.75" customHeight="1">
      <c r="A424" s="2" t="s">
        <v>435</v>
      </c>
      <c r="B424" s="4">
        <v>44973</v>
      </c>
      <c r="C424" s="3" t="s">
        <v>9</v>
      </c>
      <c r="D424" s="5" t="s">
        <v>17</v>
      </c>
      <c r="E424" s="2">
        <v>2472.14</v>
      </c>
      <c r="F424" s="2">
        <v>45</v>
      </c>
      <c r="G424" s="2">
        <v>40</v>
      </c>
      <c r="H424" s="2">
        <v>635.9</v>
      </c>
    </row>
    <row r="425" spans="1:8" ht="15.75" customHeight="1">
      <c r="A425" s="2" t="s">
        <v>436</v>
      </c>
      <c r="B425" s="4">
        <v>45087</v>
      </c>
      <c r="C425" s="3" t="s">
        <v>16</v>
      </c>
      <c r="D425" s="5" t="s">
        <v>297</v>
      </c>
      <c r="E425" s="2">
        <v>4762.26</v>
      </c>
      <c r="F425" s="2">
        <v>44</v>
      </c>
      <c r="G425" s="2">
        <v>47</v>
      </c>
      <c r="H425" s="2">
        <v>1384.65</v>
      </c>
    </row>
    <row r="426" spans="1:8" ht="15.75" customHeight="1">
      <c r="A426" s="2" t="s">
        <v>437</v>
      </c>
      <c r="B426" s="4">
        <v>45373</v>
      </c>
      <c r="C426" s="3" t="s">
        <v>9</v>
      </c>
      <c r="D426" s="5" t="s">
        <v>19</v>
      </c>
      <c r="E426" s="2">
        <v>4551.51</v>
      </c>
      <c r="F426" s="2">
        <v>4</v>
      </c>
      <c r="G426" s="2">
        <v>0</v>
      </c>
      <c r="H426" s="2">
        <v>1384.53</v>
      </c>
    </row>
    <row r="427" spans="1:8" ht="15.75" customHeight="1">
      <c r="A427" s="2" t="s">
        <v>438</v>
      </c>
      <c r="B427" s="4">
        <v>45164</v>
      </c>
      <c r="C427" s="3" t="s">
        <v>12</v>
      </c>
      <c r="D427" s="5" t="s">
        <v>17</v>
      </c>
      <c r="E427" s="2">
        <v>778.34</v>
      </c>
      <c r="F427" s="2">
        <v>28</v>
      </c>
      <c r="G427" s="2">
        <v>31</v>
      </c>
      <c r="H427" s="2">
        <v>110.66</v>
      </c>
    </row>
    <row r="428" spans="1:8" ht="15.75" customHeight="1">
      <c r="A428" s="2" t="s">
        <v>439</v>
      </c>
      <c r="B428" s="4">
        <v>45005</v>
      </c>
      <c r="C428" s="3" t="s">
        <v>12</v>
      </c>
      <c r="D428" s="5" t="s">
        <v>17</v>
      </c>
      <c r="E428" s="2">
        <v>3323.74</v>
      </c>
      <c r="F428" s="2">
        <v>29</v>
      </c>
      <c r="G428" s="2">
        <v>38</v>
      </c>
      <c r="H428" s="2">
        <v>1390.5</v>
      </c>
    </row>
    <row r="429" spans="1:8" ht="15.75" customHeight="1">
      <c r="A429" s="2" t="s">
        <v>440</v>
      </c>
      <c r="B429" s="4">
        <v>45371</v>
      </c>
      <c r="C429" s="3" t="s">
        <v>13</v>
      </c>
      <c r="D429" s="5" t="s">
        <v>17</v>
      </c>
      <c r="E429" s="2">
        <v>4040.89</v>
      </c>
      <c r="F429" s="2">
        <v>2</v>
      </c>
      <c r="G429" s="2">
        <v>7</v>
      </c>
      <c r="H429" s="2">
        <v>1717.12</v>
      </c>
    </row>
    <row r="430" spans="1:8" ht="15.75" customHeight="1">
      <c r="A430" s="2" t="s">
        <v>441</v>
      </c>
      <c r="B430" s="4">
        <v>44906</v>
      </c>
      <c r="C430" s="3" t="s">
        <v>12</v>
      </c>
      <c r="D430" s="5" t="s">
        <v>19</v>
      </c>
      <c r="E430" s="2">
        <v>1870.44</v>
      </c>
      <c r="F430" s="2">
        <v>45</v>
      </c>
      <c r="G430" s="2">
        <v>6</v>
      </c>
      <c r="H430" s="2">
        <v>1800.42</v>
      </c>
    </row>
    <row r="431" spans="1:8" ht="15.75" customHeight="1">
      <c r="A431" s="2" t="s">
        <v>442</v>
      </c>
      <c r="B431" s="4">
        <v>45551</v>
      </c>
      <c r="C431" s="3" t="s">
        <v>12</v>
      </c>
      <c r="D431" s="5" t="s">
        <v>248</v>
      </c>
      <c r="E431" s="2">
        <v>3142.49</v>
      </c>
      <c r="F431" s="2">
        <v>42</v>
      </c>
      <c r="G431" s="2">
        <v>7</v>
      </c>
      <c r="H431" s="2">
        <v>1981.52</v>
      </c>
    </row>
    <row r="432" spans="1:8" ht="15.75" customHeight="1">
      <c r="A432" s="2" t="s">
        <v>443</v>
      </c>
      <c r="B432" s="4">
        <v>45173</v>
      </c>
      <c r="C432" s="3" t="s">
        <v>13</v>
      </c>
      <c r="D432" s="5" t="s">
        <v>17</v>
      </c>
      <c r="E432" s="2">
        <v>4466.6400000000003</v>
      </c>
      <c r="F432" s="2">
        <v>40</v>
      </c>
      <c r="G432" s="2">
        <v>38</v>
      </c>
      <c r="H432" s="2">
        <v>214.72</v>
      </c>
    </row>
    <row r="433" spans="1:8" ht="15.75" customHeight="1">
      <c r="A433" s="2" t="s">
        <v>444</v>
      </c>
      <c r="B433" s="4">
        <v>45566</v>
      </c>
      <c r="C433" s="3" t="s">
        <v>13</v>
      </c>
      <c r="D433" s="5" t="s">
        <v>297</v>
      </c>
      <c r="E433" s="2">
        <v>2986.4</v>
      </c>
      <c r="F433" s="2">
        <v>31</v>
      </c>
      <c r="G433" s="2">
        <v>20</v>
      </c>
      <c r="H433" s="2">
        <v>659.21</v>
      </c>
    </row>
    <row r="434" spans="1:8" ht="15.75" customHeight="1">
      <c r="A434" s="2" t="s">
        <v>445</v>
      </c>
      <c r="B434" s="4">
        <v>45040</v>
      </c>
      <c r="C434" s="3" t="s">
        <v>13</v>
      </c>
      <c r="D434" s="5" t="s">
        <v>21</v>
      </c>
      <c r="E434" s="2">
        <v>1986.99</v>
      </c>
      <c r="F434" s="2">
        <v>6</v>
      </c>
      <c r="G434" s="2">
        <v>33</v>
      </c>
      <c r="H434" s="2">
        <v>1890.48</v>
      </c>
    </row>
    <row r="435" spans="1:8" ht="15.75" customHeight="1">
      <c r="A435" s="2" t="s">
        <v>446</v>
      </c>
      <c r="B435" s="4">
        <v>44920</v>
      </c>
      <c r="C435" s="3" t="s">
        <v>12</v>
      </c>
      <c r="D435" s="5" t="s">
        <v>17</v>
      </c>
      <c r="E435" s="2">
        <v>2093.9299999999998</v>
      </c>
      <c r="F435" s="2">
        <v>6</v>
      </c>
      <c r="G435" s="2">
        <v>31</v>
      </c>
      <c r="H435" s="2">
        <v>486.63</v>
      </c>
    </row>
    <row r="436" spans="1:8" ht="15.75" customHeight="1">
      <c r="A436" s="2" t="s">
        <v>447</v>
      </c>
      <c r="B436" s="4">
        <v>45451</v>
      </c>
      <c r="C436" s="3" t="s">
        <v>12</v>
      </c>
      <c r="D436" s="5" t="s">
        <v>297</v>
      </c>
      <c r="E436" s="2">
        <v>4584.59</v>
      </c>
      <c r="F436" s="2">
        <v>3</v>
      </c>
      <c r="G436" s="2">
        <v>25</v>
      </c>
      <c r="H436" s="2">
        <v>1530.29</v>
      </c>
    </row>
    <row r="437" spans="1:8" ht="15.75" customHeight="1">
      <c r="A437" s="2" t="s">
        <v>448</v>
      </c>
      <c r="B437" s="4">
        <v>45380</v>
      </c>
      <c r="C437" s="3" t="s">
        <v>13</v>
      </c>
      <c r="D437" s="5" t="s">
        <v>17</v>
      </c>
      <c r="E437" s="2">
        <v>974.86</v>
      </c>
      <c r="F437" s="2">
        <v>38</v>
      </c>
      <c r="G437" s="2">
        <v>48</v>
      </c>
      <c r="H437" s="2">
        <v>871.02</v>
      </c>
    </row>
    <row r="438" spans="1:8" ht="15.75" customHeight="1">
      <c r="A438" s="2" t="s">
        <v>449</v>
      </c>
      <c r="B438" s="4">
        <v>45379</v>
      </c>
      <c r="C438" s="3" t="s">
        <v>16</v>
      </c>
      <c r="D438" s="5" t="s">
        <v>297</v>
      </c>
      <c r="E438" s="2">
        <v>1313.21</v>
      </c>
      <c r="F438" s="2">
        <v>48</v>
      </c>
      <c r="G438" s="2">
        <v>8</v>
      </c>
      <c r="H438" s="2">
        <v>1906.22</v>
      </c>
    </row>
    <row r="439" spans="1:8" ht="15.75" customHeight="1">
      <c r="A439" s="2" t="s">
        <v>450</v>
      </c>
      <c r="B439" s="4">
        <v>45270</v>
      </c>
      <c r="C439" s="3" t="s">
        <v>16</v>
      </c>
      <c r="D439" s="5" t="s">
        <v>248</v>
      </c>
      <c r="E439" s="2">
        <v>4212.21</v>
      </c>
      <c r="F439" s="2">
        <v>21</v>
      </c>
      <c r="G439" s="2">
        <v>41</v>
      </c>
      <c r="H439" s="2">
        <v>1806.23</v>
      </c>
    </row>
    <row r="440" spans="1:8" ht="15.75" customHeight="1">
      <c r="A440" s="2" t="s">
        <v>451</v>
      </c>
      <c r="B440" s="4">
        <v>45171</v>
      </c>
      <c r="C440" s="3" t="s">
        <v>12</v>
      </c>
      <c r="D440" s="5" t="s">
        <v>297</v>
      </c>
      <c r="E440" s="2">
        <v>2406.15</v>
      </c>
      <c r="F440" s="2">
        <v>37</v>
      </c>
      <c r="G440" s="2">
        <v>18</v>
      </c>
      <c r="H440" s="2">
        <v>616.26</v>
      </c>
    </row>
    <row r="441" spans="1:8" ht="15.75" customHeight="1">
      <c r="A441" s="2" t="s">
        <v>452</v>
      </c>
      <c r="B441" s="4">
        <v>45134</v>
      </c>
      <c r="C441" s="3" t="s">
        <v>13</v>
      </c>
      <c r="D441" s="5" t="s">
        <v>19</v>
      </c>
      <c r="E441" s="2">
        <v>3494.36</v>
      </c>
      <c r="F441" s="2">
        <v>13</v>
      </c>
      <c r="G441" s="2">
        <v>13</v>
      </c>
      <c r="H441" s="2">
        <v>561.04</v>
      </c>
    </row>
    <row r="442" spans="1:8" ht="15.75" customHeight="1">
      <c r="A442" s="2" t="s">
        <v>453</v>
      </c>
      <c r="B442" s="4">
        <v>45388</v>
      </c>
      <c r="C442" s="3" t="s">
        <v>16</v>
      </c>
      <c r="D442" s="5" t="s">
        <v>17</v>
      </c>
      <c r="E442" s="2">
        <v>3724.52</v>
      </c>
      <c r="F442" s="2">
        <v>42</v>
      </c>
      <c r="G442" s="2">
        <v>13</v>
      </c>
      <c r="H442" s="2">
        <v>1947.91</v>
      </c>
    </row>
    <row r="443" spans="1:8" ht="15.75" customHeight="1">
      <c r="A443" s="2" t="s">
        <v>454</v>
      </c>
      <c r="B443" s="4">
        <v>45249</v>
      </c>
      <c r="C443" s="3" t="s">
        <v>13</v>
      </c>
      <c r="D443" s="5" t="s">
        <v>19</v>
      </c>
      <c r="E443" s="2">
        <v>4350.38</v>
      </c>
      <c r="F443" s="2">
        <v>3</v>
      </c>
      <c r="G443" s="2">
        <v>14</v>
      </c>
      <c r="H443" s="2">
        <v>513.85</v>
      </c>
    </row>
    <row r="444" spans="1:8" ht="15.75" customHeight="1">
      <c r="A444" s="2" t="s">
        <v>455</v>
      </c>
      <c r="B444" s="4">
        <v>45510</v>
      </c>
      <c r="C444" s="3" t="s">
        <v>12</v>
      </c>
      <c r="D444" s="5" t="s">
        <v>17</v>
      </c>
      <c r="E444" s="2">
        <v>4373.8100000000004</v>
      </c>
      <c r="F444" s="2">
        <v>24</v>
      </c>
      <c r="G444" s="2">
        <v>29</v>
      </c>
      <c r="H444" s="2">
        <v>631.04</v>
      </c>
    </row>
    <row r="445" spans="1:8" ht="15.75" customHeight="1">
      <c r="A445" s="2" t="s">
        <v>456</v>
      </c>
      <c r="B445" s="4">
        <v>44971</v>
      </c>
      <c r="C445" s="3" t="s">
        <v>12</v>
      </c>
      <c r="D445" s="5" t="s">
        <v>21</v>
      </c>
      <c r="E445" s="2">
        <v>4101.04</v>
      </c>
      <c r="F445" s="2">
        <v>34</v>
      </c>
      <c r="G445" s="2">
        <v>3</v>
      </c>
      <c r="H445" s="2">
        <v>1751.16</v>
      </c>
    </row>
    <row r="446" spans="1:8" ht="15.75" customHeight="1">
      <c r="A446" s="2" t="s">
        <v>457</v>
      </c>
      <c r="B446" s="4">
        <v>45529</v>
      </c>
      <c r="C446" s="3" t="s">
        <v>16</v>
      </c>
      <c r="D446" s="5" t="s">
        <v>248</v>
      </c>
      <c r="E446" s="2">
        <v>3326.03</v>
      </c>
      <c r="F446" s="2">
        <v>8</v>
      </c>
      <c r="G446" s="2">
        <v>4</v>
      </c>
      <c r="H446" s="2">
        <v>482.77</v>
      </c>
    </row>
    <row r="447" spans="1:8" ht="15.75" customHeight="1">
      <c r="A447" s="2" t="s">
        <v>458</v>
      </c>
      <c r="B447" s="4">
        <v>45220</v>
      </c>
      <c r="C447" s="3" t="s">
        <v>13</v>
      </c>
      <c r="D447" s="5" t="s">
        <v>248</v>
      </c>
      <c r="E447" s="2">
        <v>669.76</v>
      </c>
      <c r="F447" s="2">
        <v>34</v>
      </c>
      <c r="G447" s="2">
        <v>8</v>
      </c>
      <c r="H447" s="2">
        <v>720.04</v>
      </c>
    </row>
    <row r="448" spans="1:8" ht="15.75" customHeight="1">
      <c r="A448" s="2" t="s">
        <v>459</v>
      </c>
      <c r="B448" s="4">
        <v>45579</v>
      </c>
      <c r="C448" s="3" t="s">
        <v>9</v>
      </c>
      <c r="D448" s="5" t="s">
        <v>19</v>
      </c>
      <c r="E448" s="2">
        <v>2906.79</v>
      </c>
      <c r="F448" s="2">
        <v>31</v>
      </c>
      <c r="G448" s="2">
        <v>33</v>
      </c>
      <c r="H448" s="2">
        <v>130.99</v>
      </c>
    </row>
    <row r="449" spans="1:8" ht="15.75" customHeight="1">
      <c r="A449" s="2" t="s">
        <v>460</v>
      </c>
      <c r="B449" s="4">
        <v>45557</v>
      </c>
      <c r="C449" s="3" t="s">
        <v>13</v>
      </c>
      <c r="D449" s="5" t="s">
        <v>248</v>
      </c>
      <c r="E449" s="2">
        <v>1083.31</v>
      </c>
      <c r="F449" s="2">
        <v>6</v>
      </c>
      <c r="G449" s="2">
        <v>12</v>
      </c>
      <c r="H449" s="2">
        <v>1002.46</v>
      </c>
    </row>
    <row r="450" spans="1:8" ht="15.75" customHeight="1">
      <c r="A450" s="2" t="s">
        <v>461</v>
      </c>
      <c r="B450" s="4">
        <v>45480</v>
      </c>
      <c r="C450" s="3" t="s">
        <v>16</v>
      </c>
      <c r="D450" s="5" t="s">
        <v>248</v>
      </c>
      <c r="E450" s="2">
        <v>193.64</v>
      </c>
      <c r="F450" s="2">
        <v>36</v>
      </c>
      <c r="G450" s="2">
        <v>17</v>
      </c>
      <c r="H450" s="2">
        <v>818.94</v>
      </c>
    </row>
    <row r="451" spans="1:8" ht="15.75" customHeight="1">
      <c r="A451" s="2">
        <v>84809441</v>
      </c>
      <c r="B451" s="4">
        <v>44990</v>
      </c>
      <c r="C451" s="3" t="s">
        <v>12</v>
      </c>
      <c r="D451" s="5" t="s">
        <v>248</v>
      </c>
      <c r="E451" s="2">
        <v>3154.25</v>
      </c>
      <c r="F451" s="2">
        <v>43</v>
      </c>
      <c r="G451" s="2">
        <v>28</v>
      </c>
      <c r="H451" s="2">
        <v>467.13</v>
      </c>
    </row>
    <row r="452" spans="1:8" ht="15.75" customHeight="1">
      <c r="A452" s="2" t="s">
        <v>462</v>
      </c>
      <c r="B452" s="4">
        <v>45330</v>
      </c>
      <c r="C452" s="3" t="s">
        <v>12</v>
      </c>
      <c r="D452" s="5" t="s">
        <v>19</v>
      </c>
      <c r="E452" s="2">
        <v>4809.3100000000004</v>
      </c>
      <c r="F452" s="2">
        <v>15</v>
      </c>
      <c r="G452" s="2">
        <v>37</v>
      </c>
      <c r="H452" s="2">
        <v>274.91000000000003</v>
      </c>
    </row>
    <row r="453" spans="1:8" ht="15.75" customHeight="1">
      <c r="A453" s="2" t="s">
        <v>463</v>
      </c>
      <c r="B453" s="4">
        <v>45337</v>
      </c>
      <c r="C453" s="3" t="s">
        <v>16</v>
      </c>
      <c r="D453" s="5" t="s">
        <v>17</v>
      </c>
      <c r="E453" s="2">
        <v>2267.37</v>
      </c>
      <c r="F453" s="2">
        <v>4</v>
      </c>
      <c r="G453" s="2">
        <v>23</v>
      </c>
      <c r="H453" s="2">
        <v>606.70000000000005</v>
      </c>
    </row>
    <row r="454" spans="1:8" ht="15.75" customHeight="1">
      <c r="A454" s="2" t="s">
        <v>464</v>
      </c>
      <c r="B454" s="4">
        <v>45176</v>
      </c>
      <c r="C454" s="3" t="s">
        <v>16</v>
      </c>
      <c r="D454" s="5" t="s">
        <v>297</v>
      </c>
      <c r="E454" s="2">
        <v>398.13</v>
      </c>
      <c r="F454" s="2">
        <v>42</v>
      </c>
      <c r="G454" s="2">
        <v>17</v>
      </c>
      <c r="H454" s="2">
        <v>908.46</v>
      </c>
    </row>
    <row r="455" spans="1:8" ht="15.75" customHeight="1">
      <c r="A455" s="2" t="s">
        <v>465</v>
      </c>
      <c r="B455" s="4">
        <v>45611</v>
      </c>
      <c r="C455" s="3" t="s">
        <v>12</v>
      </c>
      <c r="D455" s="5" t="s">
        <v>297</v>
      </c>
      <c r="E455" s="2">
        <v>1692.79</v>
      </c>
      <c r="F455" s="2">
        <v>12</v>
      </c>
      <c r="G455" s="2">
        <v>50</v>
      </c>
      <c r="H455" s="2">
        <v>447.22</v>
      </c>
    </row>
    <row r="456" spans="1:8" ht="15.75" customHeight="1">
      <c r="A456" s="2" t="s">
        <v>466</v>
      </c>
      <c r="B456" s="4">
        <v>45544</v>
      </c>
      <c r="C456" s="3" t="s">
        <v>12</v>
      </c>
      <c r="D456" s="5" t="s">
        <v>21</v>
      </c>
      <c r="E456" s="2">
        <v>1834.43</v>
      </c>
      <c r="F456" s="2">
        <v>48</v>
      </c>
      <c r="G456" s="2">
        <v>30</v>
      </c>
      <c r="H456" s="2">
        <v>1710.58</v>
      </c>
    </row>
    <row r="457" spans="1:8" ht="15.75" customHeight="1">
      <c r="A457" s="2" t="s">
        <v>467</v>
      </c>
      <c r="B457" s="4">
        <v>45240</v>
      </c>
      <c r="C457" s="3" t="s">
        <v>16</v>
      </c>
      <c r="D457" s="5" t="s">
        <v>248</v>
      </c>
      <c r="E457" s="2">
        <v>2753.34</v>
      </c>
      <c r="F457" s="2">
        <v>47</v>
      </c>
      <c r="G457" s="2">
        <v>40</v>
      </c>
      <c r="H457" s="2">
        <v>1174.1400000000001</v>
      </c>
    </row>
    <row r="458" spans="1:8" ht="15.75" customHeight="1">
      <c r="A458" s="2" t="s">
        <v>468</v>
      </c>
      <c r="B458" s="4">
        <v>45461</v>
      </c>
      <c r="C458" s="3" t="s">
        <v>13</v>
      </c>
      <c r="D458" s="5" t="s">
        <v>17</v>
      </c>
      <c r="E458" s="2">
        <v>4388.68</v>
      </c>
      <c r="F458" s="2">
        <v>42</v>
      </c>
      <c r="G458" s="2">
        <v>24</v>
      </c>
      <c r="H458" s="2">
        <v>15.98</v>
      </c>
    </row>
    <row r="459" spans="1:8" ht="15.75" customHeight="1">
      <c r="A459" s="2" t="s">
        <v>469</v>
      </c>
      <c r="B459" s="4">
        <v>45359</v>
      </c>
      <c r="C459" s="3" t="s">
        <v>470</v>
      </c>
      <c r="D459" s="5" t="s">
        <v>297</v>
      </c>
      <c r="E459" s="2">
        <v>4667.93</v>
      </c>
      <c r="F459" s="2">
        <v>24</v>
      </c>
      <c r="G459" s="2">
        <v>11</v>
      </c>
      <c r="H459" s="2">
        <v>916.86</v>
      </c>
    </row>
    <row r="460" spans="1:8" ht="15.75" customHeight="1">
      <c r="A460" s="2" t="s">
        <v>471</v>
      </c>
      <c r="B460" s="4">
        <v>45153</v>
      </c>
      <c r="C460" s="3" t="s">
        <v>472</v>
      </c>
      <c r="D460" s="5" t="s">
        <v>21</v>
      </c>
      <c r="E460" s="2">
        <v>976.14</v>
      </c>
      <c r="F460" s="2">
        <v>13</v>
      </c>
      <c r="G460" s="2">
        <v>15</v>
      </c>
      <c r="H460" s="2">
        <v>129.28</v>
      </c>
    </row>
    <row r="461" spans="1:8" ht="15.75" customHeight="1">
      <c r="A461" s="2" t="s">
        <v>473</v>
      </c>
      <c r="B461" s="4">
        <v>45355</v>
      </c>
      <c r="C461" s="3" t="s">
        <v>470</v>
      </c>
      <c r="D461" s="5" t="s">
        <v>297</v>
      </c>
      <c r="E461" s="2">
        <v>281.39</v>
      </c>
      <c r="F461" s="2">
        <v>2</v>
      </c>
      <c r="G461" s="2">
        <v>41</v>
      </c>
      <c r="H461" s="2">
        <v>1128.3</v>
      </c>
    </row>
    <row r="462" spans="1:8" ht="15.75" customHeight="1">
      <c r="A462" s="2" t="s">
        <v>474</v>
      </c>
      <c r="B462" s="4">
        <v>45315</v>
      </c>
      <c r="C462" s="3" t="s">
        <v>470</v>
      </c>
      <c r="D462" s="5" t="s">
        <v>297</v>
      </c>
      <c r="E462" s="2">
        <v>1460.11</v>
      </c>
      <c r="F462" s="2">
        <v>38</v>
      </c>
      <c r="G462" s="2">
        <v>17</v>
      </c>
      <c r="H462" s="2">
        <v>319.16000000000003</v>
      </c>
    </row>
    <row r="463" spans="1:8" ht="15.75" customHeight="1">
      <c r="A463" s="2" t="s">
        <v>475</v>
      </c>
      <c r="B463" s="4">
        <v>44893</v>
      </c>
      <c r="C463" s="3" t="s">
        <v>472</v>
      </c>
      <c r="D463" s="5" t="s">
        <v>17</v>
      </c>
      <c r="E463" s="2">
        <v>1022.02</v>
      </c>
      <c r="F463" s="2">
        <v>38</v>
      </c>
      <c r="G463" s="2">
        <v>20</v>
      </c>
      <c r="H463" s="2">
        <v>1355.93</v>
      </c>
    </row>
    <row r="464" spans="1:8" ht="15.75" customHeight="1">
      <c r="A464" s="2" t="s">
        <v>476</v>
      </c>
      <c r="B464" s="4">
        <v>45572</v>
      </c>
      <c r="C464" s="3" t="s">
        <v>9</v>
      </c>
      <c r="D464" s="5" t="s">
        <v>17</v>
      </c>
      <c r="E464" s="2">
        <v>2637.37</v>
      </c>
      <c r="F464" s="2">
        <v>45</v>
      </c>
      <c r="G464" s="2">
        <v>33</v>
      </c>
      <c r="H464" s="2">
        <v>1725.56</v>
      </c>
    </row>
    <row r="465" spans="1:8" ht="15.75" customHeight="1">
      <c r="A465" s="2" t="s">
        <v>477</v>
      </c>
      <c r="B465" s="4">
        <v>44895</v>
      </c>
      <c r="C465" s="3" t="s">
        <v>470</v>
      </c>
      <c r="D465" s="5" t="s">
        <v>21</v>
      </c>
      <c r="E465" s="2">
        <v>1538.27</v>
      </c>
      <c r="F465" s="2">
        <v>13</v>
      </c>
      <c r="G465" s="2">
        <v>34</v>
      </c>
      <c r="H465" s="2">
        <v>607.27</v>
      </c>
    </row>
    <row r="466" spans="1:8" ht="15.75" customHeight="1">
      <c r="A466" s="2" t="s">
        <v>478</v>
      </c>
      <c r="B466" s="4">
        <v>44998</v>
      </c>
      <c r="C466" s="3" t="s">
        <v>470</v>
      </c>
      <c r="D466" s="5" t="s">
        <v>248</v>
      </c>
      <c r="E466" s="2">
        <v>3269.09</v>
      </c>
      <c r="F466" s="2">
        <v>50</v>
      </c>
      <c r="G466" s="2">
        <v>9</v>
      </c>
      <c r="H466" s="2">
        <v>810.69</v>
      </c>
    </row>
    <row r="467" spans="1:8" ht="15.75" customHeight="1">
      <c r="A467" s="2" t="s">
        <v>479</v>
      </c>
      <c r="B467" s="4">
        <v>45075</v>
      </c>
      <c r="C467" s="3" t="s">
        <v>9</v>
      </c>
      <c r="D467" s="5" t="s">
        <v>297</v>
      </c>
      <c r="E467" s="2">
        <v>417.48</v>
      </c>
      <c r="F467" s="2">
        <v>1</v>
      </c>
      <c r="G467" s="2">
        <v>11</v>
      </c>
      <c r="H467" s="2">
        <v>1447.27</v>
      </c>
    </row>
    <row r="468" spans="1:8" ht="15.75" customHeight="1">
      <c r="A468" s="2" t="s">
        <v>480</v>
      </c>
      <c r="B468" s="4">
        <v>45142</v>
      </c>
      <c r="C468" s="3" t="s">
        <v>470</v>
      </c>
      <c r="D468" s="5" t="s">
        <v>248</v>
      </c>
      <c r="E468" s="2">
        <v>4804.3900000000003</v>
      </c>
      <c r="F468" s="2">
        <v>41</v>
      </c>
      <c r="G468" s="2">
        <v>41</v>
      </c>
      <c r="H468" s="2">
        <v>429.51</v>
      </c>
    </row>
    <row r="469" spans="1:8" ht="15.75" customHeight="1">
      <c r="A469" s="2" t="s">
        <v>481</v>
      </c>
      <c r="B469" s="4">
        <v>45373</v>
      </c>
      <c r="C469" s="3" t="s">
        <v>9</v>
      </c>
      <c r="D469" s="5" t="s">
        <v>19</v>
      </c>
      <c r="E469" s="2">
        <v>109.58</v>
      </c>
      <c r="F469" s="2">
        <v>37</v>
      </c>
      <c r="G469" s="2">
        <v>35</v>
      </c>
      <c r="H469" s="2">
        <v>1367.03</v>
      </c>
    </row>
    <row r="470" spans="1:8" ht="15.75" customHeight="1">
      <c r="A470" s="2">
        <v>24848155</v>
      </c>
      <c r="B470" s="4">
        <v>45232</v>
      </c>
      <c r="C470" s="3" t="s">
        <v>470</v>
      </c>
      <c r="D470" s="5" t="s">
        <v>297</v>
      </c>
      <c r="E470" s="2">
        <v>1304.68</v>
      </c>
      <c r="F470" s="2">
        <v>48</v>
      </c>
      <c r="G470" s="2">
        <v>34</v>
      </c>
      <c r="H470" s="2">
        <v>675.29</v>
      </c>
    </row>
    <row r="471" spans="1:8" ht="15.75" customHeight="1">
      <c r="A471" s="2" t="s">
        <v>482</v>
      </c>
      <c r="B471" s="4">
        <v>45092</v>
      </c>
      <c r="C471" s="3" t="s">
        <v>472</v>
      </c>
      <c r="D471" s="5" t="s">
        <v>297</v>
      </c>
      <c r="E471" s="2">
        <v>841.35</v>
      </c>
      <c r="F471" s="2">
        <v>29</v>
      </c>
      <c r="G471" s="2">
        <v>5</v>
      </c>
      <c r="H471" s="2">
        <v>223.56</v>
      </c>
    </row>
    <row r="472" spans="1:8" ht="15.75" customHeight="1">
      <c r="A472" s="2" t="s">
        <v>483</v>
      </c>
      <c r="B472" s="4">
        <v>45539</v>
      </c>
      <c r="C472" s="3" t="s">
        <v>9</v>
      </c>
      <c r="D472" s="5" t="s">
        <v>297</v>
      </c>
      <c r="E472" s="2">
        <v>242.92</v>
      </c>
      <c r="F472" s="2">
        <v>49</v>
      </c>
      <c r="G472" s="2">
        <v>6</v>
      </c>
      <c r="H472" s="2">
        <v>1099.3800000000001</v>
      </c>
    </row>
    <row r="473" spans="1:8" ht="15.75" customHeight="1">
      <c r="A473" s="2" t="s">
        <v>484</v>
      </c>
      <c r="B473" s="4">
        <v>44955</v>
      </c>
      <c r="C473" s="3" t="s">
        <v>16</v>
      </c>
      <c r="D473" s="5" t="s">
        <v>17</v>
      </c>
      <c r="E473" s="2">
        <v>1107.83</v>
      </c>
      <c r="F473" s="2">
        <v>31</v>
      </c>
      <c r="G473" s="2">
        <v>5</v>
      </c>
      <c r="H473" s="2">
        <v>590.08000000000004</v>
      </c>
    </row>
    <row r="474" spans="1:8" ht="15.75" customHeight="1">
      <c r="A474" s="2" t="s">
        <v>485</v>
      </c>
      <c r="B474" s="4">
        <v>45465</v>
      </c>
      <c r="C474" s="3" t="s">
        <v>9</v>
      </c>
      <c r="D474" s="5" t="s">
        <v>248</v>
      </c>
      <c r="E474" s="2">
        <v>2154.71</v>
      </c>
      <c r="F474" s="2">
        <v>35</v>
      </c>
      <c r="G474" s="2">
        <v>36</v>
      </c>
      <c r="H474" s="2">
        <v>569.14</v>
      </c>
    </row>
    <row r="475" spans="1:8" ht="15.75" customHeight="1">
      <c r="A475" s="2" t="s">
        <v>486</v>
      </c>
      <c r="B475" s="4">
        <v>45038</v>
      </c>
      <c r="C475" s="3" t="s">
        <v>472</v>
      </c>
      <c r="D475" s="5" t="s">
        <v>19</v>
      </c>
      <c r="E475" s="2">
        <v>4722.4399999999996</v>
      </c>
      <c r="F475" s="2">
        <v>12</v>
      </c>
      <c r="G475" s="2">
        <v>41</v>
      </c>
      <c r="H475" s="2">
        <v>1992.71</v>
      </c>
    </row>
    <row r="476" spans="1:8" ht="15.75" customHeight="1">
      <c r="A476" s="2" t="s">
        <v>487</v>
      </c>
      <c r="B476" s="4">
        <v>45565</v>
      </c>
      <c r="C476" s="3" t="s">
        <v>470</v>
      </c>
      <c r="D476" s="5" t="s">
        <v>17</v>
      </c>
      <c r="E476" s="2">
        <v>4055.55</v>
      </c>
      <c r="F476" s="2">
        <v>17</v>
      </c>
      <c r="G476" s="2">
        <v>48</v>
      </c>
      <c r="H476" s="2">
        <v>1536.46</v>
      </c>
    </row>
    <row r="477" spans="1:8" ht="15.75" customHeight="1">
      <c r="A477" s="2" t="s">
        <v>488</v>
      </c>
      <c r="B477" s="4">
        <v>45225</v>
      </c>
      <c r="C477" s="3" t="s">
        <v>470</v>
      </c>
      <c r="D477" s="5" t="s">
        <v>17</v>
      </c>
      <c r="E477" s="2">
        <v>4581.83</v>
      </c>
      <c r="F477" s="2">
        <v>30</v>
      </c>
      <c r="G477" s="2">
        <v>46</v>
      </c>
      <c r="H477" s="2">
        <v>1556.48</v>
      </c>
    </row>
    <row r="478" spans="1:8" ht="15.75" customHeight="1">
      <c r="A478" s="2" t="s">
        <v>489</v>
      </c>
      <c r="B478" s="4">
        <v>45554</v>
      </c>
      <c r="C478" s="3" t="s">
        <v>472</v>
      </c>
      <c r="D478" s="5" t="s">
        <v>297</v>
      </c>
      <c r="E478" s="2">
        <v>714.76</v>
      </c>
      <c r="F478" s="2">
        <v>22</v>
      </c>
      <c r="G478" s="2">
        <v>40</v>
      </c>
      <c r="H478" s="2">
        <v>660.57</v>
      </c>
    </row>
    <row r="479" spans="1:8" ht="15.75" customHeight="1">
      <c r="A479" s="2" t="s">
        <v>490</v>
      </c>
      <c r="B479" s="4">
        <v>45319</v>
      </c>
      <c r="C479" s="3" t="s">
        <v>470</v>
      </c>
      <c r="D479" s="5" t="s">
        <v>19</v>
      </c>
      <c r="E479" s="2">
        <v>3971.01</v>
      </c>
      <c r="F479" s="2">
        <v>45</v>
      </c>
      <c r="G479" s="2">
        <v>37</v>
      </c>
      <c r="H479" s="2">
        <v>1437.34</v>
      </c>
    </row>
    <row r="480" spans="1:8" ht="15.75" customHeight="1">
      <c r="A480" s="2" t="s">
        <v>491</v>
      </c>
      <c r="B480" s="4">
        <v>45340</v>
      </c>
      <c r="C480" s="3" t="s">
        <v>9</v>
      </c>
      <c r="D480" s="5" t="s">
        <v>19</v>
      </c>
      <c r="E480" s="2">
        <v>756.27</v>
      </c>
      <c r="F480" s="2">
        <v>44</v>
      </c>
      <c r="G480" s="2">
        <v>7</v>
      </c>
      <c r="H480" s="2">
        <v>839.15</v>
      </c>
    </row>
    <row r="481" spans="1:8" ht="15.75" customHeight="1">
      <c r="A481" s="2" t="s">
        <v>492</v>
      </c>
      <c r="B481" s="4">
        <v>45461</v>
      </c>
      <c r="C481" s="3" t="s">
        <v>16</v>
      </c>
      <c r="D481" s="5" t="s">
        <v>248</v>
      </c>
      <c r="E481" s="2">
        <v>3932.01</v>
      </c>
      <c r="F481" s="2">
        <v>47</v>
      </c>
      <c r="G481" s="2">
        <v>40</v>
      </c>
      <c r="H481" s="2">
        <v>892.77</v>
      </c>
    </row>
    <row r="482" spans="1:8" ht="15.75" customHeight="1">
      <c r="A482" s="2" t="s">
        <v>493</v>
      </c>
      <c r="B482" s="4">
        <v>45513</v>
      </c>
      <c r="C482" s="3" t="s">
        <v>9</v>
      </c>
      <c r="D482" s="5" t="s">
        <v>21</v>
      </c>
      <c r="E482" s="2">
        <v>4313.04</v>
      </c>
      <c r="F482" s="2">
        <v>33</v>
      </c>
      <c r="G482" s="2">
        <v>19</v>
      </c>
      <c r="H482" s="2">
        <v>873.86</v>
      </c>
    </row>
    <row r="483" spans="1:8" ht="15.75" customHeight="1">
      <c r="A483" s="2" t="s">
        <v>494</v>
      </c>
      <c r="B483" s="4">
        <v>45366</v>
      </c>
      <c r="C483" s="3" t="s">
        <v>472</v>
      </c>
      <c r="D483" s="5" t="s">
        <v>297</v>
      </c>
      <c r="E483" s="2">
        <v>2880.15</v>
      </c>
      <c r="F483" s="2">
        <v>49</v>
      </c>
      <c r="G483" s="2">
        <v>15</v>
      </c>
      <c r="H483" s="2">
        <v>1742.36</v>
      </c>
    </row>
    <row r="484" spans="1:8" ht="15.75" customHeight="1">
      <c r="A484" s="2" t="s">
        <v>495</v>
      </c>
      <c r="B484" s="4">
        <v>45530</v>
      </c>
      <c r="C484" s="3" t="s">
        <v>470</v>
      </c>
      <c r="D484" s="5" t="s">
        <v>248</v>
      </c>
      <c r="E484" s="2">
        <v>443.68</v>
      </c>
      <c r="F484" s="2">
        <v>43</v>
      </c>
      <c r="G484" s="2">
        <v>7</v>
      </c>
      <c r="H484" s="2">
        <v>261.14999999999998</v>
      </c>
    </row>
    <row r="485" spans="1:8" ht="15.75" customHeight="1">
      <c r="A485" s="2" t="s">
        <v>496</v>
      </c>
      <c r="B485" s="4">
        <v>45119</v>
      </c>
      <c r="C485" s="3" t="s">
        <v>16</v>
      </c>
      <c r="D485" s="5" t="s">
        <v>17</v>
      </c>
      <c r="E485" s="2">
        <v>750.99</v>
      </c>
      <c r="F485" s="2">
        <v>46</v>
      </c>
      <c r="G485" s="2">
        <v>6</v>
      </c>
      <c r="H485" s="2">
        <v>1346.95</v>
      </c>
    </row>
    <row r="486" spans="1:8" ht="15.75" customHeight="1">
      <c r="A486" s="2" t="s">
        <v>497</v>
      </c>
      <c r="B486" s="4">
        <v>45586</v>
      </c>
      <c r="C486" s="3" t="s">
        <v>472</v>
      </c>
      <c r="D486" s="5" t="s">
        <v>297</v>
      </c>
      <c r="E486" s="2">
        <v>4836.93</v>
      </c>
      <c r="F486" s="2">
        <v>20</v>
      </c>
      <c r="G486" s="2">
        <v>40</v>
      </c>
      <c r="H486" s="2">
        <v>466.79</v>
      </c>
    </row>
    <row r="487" spans="1:8" ht="15.75" customHeight="1">
      <c r="A487" s="2" t="s">
        <v>498</v>
      </c>
      <c r="B487" s="4">
        <v>45368</v>
      </c>
      <c r="C487" s="3" t="s">
        <v>472</v>
      </c>
      <c r="D487" s="5" t="s">
        <v>21</v>
      </c>
      <c r="E487" s="2">
        <v>1283.8800000000001</v>
      </c>
      <c r="F487" s="2">
        <v>49</v>
      </c>
      <c r="G487" s="2">
        <v>1</v>
      </c>
      <c r="H487" s="2">
        <v>1740.72</v>
      </c>
    </row>
    <row r="488" spans="1:8" ht="15.75" customHeight="1">
      <c r="A488" s="2" t="s">
        <v>499</v>
      </c>
      <c r="B488" s="4">
        <v>45530</v>
      </c>
      <c r="C488" s="3" t="s">
        <v>16</v>
      </c>
      <c r="D488" s="5" t="s">
        <v>17</v>
      </c>
      <c r="E488" s="2">
        <v>4424.4799999999996</v>
      </c>
      <c r="F488" s="2">
        <v>41</v>
      </c>
      <c r="G488" s="2">
        <v>46</v>
      </c>
      <c r="H488" s="2">
        <v>374.9</v>
      </c>
    </row>
    <row r="489" spans="1:8" ht="15.75" customHeight="1">
      <c r="A489" s="2" t="s">
        <v>500</v>
      </c>
      <c r="B489" s="4">
        <v>45306</v>
      </c>
      <c r="C489" s="3" t="s">
        <v>470</v>
      </c>
      <c r="D489" s="5" t="s">
        <v>297</v>
      </c>
      <c r="E489" s="2">
        <v>3156.44</v>
      </c>
      <c r="F489" s="2">
        <v>2</v>
      </c>
      <c r="G489" s="2">
        <v>12</v>
      </c>
      <c r="H489" s="2">
        <v>89.58</v>
      </c>
    </row>
    <row r="490" spans="1:8" ht="15.75" customHeight="1">
      <c r="A490" s="2" t="s">
        <v>501</v>
      </c>
      <c r="B490" s="4">
        <v>45087</v>
      </c>
      <c r="C490" s="3" t="s">
        <v>9</v>
      </c>
      <c r="D490" s="5" t="s">
        <v>19</v>
      </c>
      <c r="E490" s="2">
        <v>2642.2</v>
      </c>
      <c r="F490" s="2">
        <v>9</v>
      </c>
      <c r="G490" s="2">
        <v>20</v>
      </c>
      <c r="H490" s="2">
        <v>1152.94</v>
      </c>
    </row>
    <row r="491" spans="1:8" ht="15.75" customHeight="1">
      <c r="A491" s="2" t="s">
        <v>502</v>
      </c>
      <c r="B491" s="4">
        <v>45372</v>
      </c>
      <c r="C491" s="3" t="s">
        <v>9</v>
      </c>
      <c r="D491" s="5" t="s">
        <v>248</v>
      </c>
      <c r="E491" s="2">
        <v>89.82</v>
      </c>
      <c r="F491" s="2">
        <v>8</v>
      </c>
      <c r="G491" s="2">
        <v>29</v>
      </c>
      <c r="H491" s="2">
        <v>1421.27</v>
      </c>
    </row>
    <row r="492" spans="1:8" ht="15.75" customHeight="1">
      <c r="A492" s="2" t="s">
        <v>503</v>
      </c>
      <c r="B492" s="4">
        <v>45319</v>
      </c>
      <c r="C492" s="3" t="s">
        <v>16</v>
      </c>
      <c r="D492" s="5" t="s">
        <v>19</v>
      </c>
      <c r="E492" s="2">
        <v>2010.13</v>
      </c>
      <c r="F492" s="2">
        <v>31</v>
      </c>
      <c r="G492" s="2">
        <v>13</v>
      </c>
      <c r="H492" s="2">
        <v>622.95000000000005</v>
      </c>
    </row>
    <row r="493" spans="1:8" ht="15.75" customHeight="1">
      <c r="A493" s="2" t="s">
        <v>504</v>
      </c>
      <c r="B493" s="4">
        <v>45150</v>
      </c>
      <c r="C493" s="3" t="s">
        <v>470</v>
      </c>
      <c r="D493" s="5" t="s">
        <v>248</v>
      </c>
      <c r="E493" s="2">
        <v>2174.9699999999998</v>
      </c>
      <c r="F493" s="2">
        <v>31</v>
      </c>
      <c r="G493" s="2">
        <v>9</v>
      </c>
      <c r="H493" s="2">
        <v>1022.89</v>
      </c>
    </row>
    <row r="494" spans="1:8" ht="15.75" customHeight="1">
      <c r="A494" s="2" t="s">
        <v>505</v>
      </c>
      <c r="B494" s="4">
        <v>45429</v>
      </c>
      <c r="C494" s="3" t="s">
        <v>16</v>
      </c>
      <c r="D494" s="5" t="s">
        <v>248</v>
      </c>
      <c r="E494" s="2">
        <v>1684.31</v>
      </c>
      <c r="F494" s="2">
        <v>2</v>
      </c>
      <c r="G494" s="2">
        <v>37</v>
      </c>
      <c r="H494" s="2">
        <v>1995.53</v>
      </c>
    </row>
    <row r="495" spans="1:8" ht="15.75" customHeight="1">
      <c r="A495" s="2" t="s">
        <v>506</v>
      </c>
      <c r="B495" s="4">
        <v>45300</v>
      </c>
      <c r="C495" s="3" t="s">
        <v>9</v>
      </c>
      <c r="D495" s="5" t="s">
        <v>17</v>
      </c>
      <c r="E495" s="2">
        <v>1246.9100000000001</v>
      </c>
      <c r="F495" s="2">
        <v>44</v>
      </c>
      <c r="G495" s="2">
        <v>45</v>
      </c>
      <c r="H495" s="2">
        <v>1338.04</v>
      </c>
    </row>
    <row r="496" spans="1:8" ht="15.75" customHeight="1">
      <c r="A496" s="2" t="s">
        <v>507</v>
      </c>
      <c r="B496" s="4">
        <v>45297</v>
      </c>
      <c r="C496" s="3" t="s">
        <v>470</v>
      </c>
      <c r="D496" s="5" t="s">
        <v>17</v>
      </c>
      <c r="E496" s="2">
        <v>3341.24</v>
      </c>
      <c r="F496" s="2">
        <v>43</v>
      </c>
      <c r="G496" s="2">
        <v>20</v>
      </c>
      <c r="H496" s="2">
        <v>1604.84</v>
      </c>
    </row>
    <row r="497" spans="1:8" ht="15.75" customHeight="1">
      <c r="A497" s="2" t="s">
        <v>508</v>
      </c>
      <c r="B497" s="4">
        <v>45268</v>
      </c>
      <c r="C497" s="3" t="s">
        <v>470</v>
      </c>
      <c r="D497" s="5" t="s">
        <v>21</v>
      </c>
      <c r="E497" s="2">
        <v>734.13</v>
      </c>
      <c r="F497" s="2">
        <v>4</v>
      </c>
      <c r="G497" s="2">
        <v>21</v>
      </c>
      <c r="H497" s="2">
        <v>1579.6</v>
      </c>
    </row>
    <row r="498" spans="1:8" ht="15.75" customHeight="1">
      <c r="A498" s="2" t="s">
        <v>509</v>
      </c>
      <c r="B498" s="4">
        <v>45467</v>
      </c>
      <c r="C498" s="3" t="s">
        <v>470</v>
      </c>
      <c r="D498" s="5" t="s">
        <v>17</v>
      </c>
      <c r="E498" s="2">
        <v>3713.15</v>
      </c>
      <c r="F498" s="2">
        <v>23</v>
      </c>
      <c r="G498" s="2">
        <v>35</v>
      </c>
      <c r="H498" s="2">
        <v>778.03</v>
      </c>
    </row>
    <row r="499" spans="1:8" ht="15.75" customHeight="1">
      <c r="A499" s="2" t="s">
        <v>510</v>
      </c>
      <c r="B499" s="4">
        <v>45475</v>
      </c>
      <c r="C499" s="3" t="s">
        <v>9</v>
      </c>
      <c r="D499" s="5" t="s">
        <v>297</v>
      </c>
      <c r="E499" s="2">
        <v>1847.34</v>
      </c>
      <c r="F499" s="2">
        <v>49</v>
      </c>
      <c r="G499" s="2">
        <v>44</v>
      </c>
      <c r="H499" s="2">
        <v>1068.56</v>
      </c>
    </row>
    <row r="500" spans="1:8" ht="15.75" customHeight="1">
      <c r="A500" s="2" t="s">
        <v>511</v>
      </c>
      <c r="B500" s="4">
        <v>45366</v>
      </c>
      <c r="C500" s="3" t="s">
        <v>16</v>
      </c>
      <c r="D500" s="5" t="s">
        <v>17</v>
      </c>
      <c r="E500" s="2">
        <v>1072.5999999999999</v>
      </c>
      <c r="F500" s="2">
        <v>33</v>
      </c>
      <c r="G500" s="2">
        <v>9</v>
      </c>
      <c r="H500" s="2">
        <v>1702.79</v>
      </c>
    </row>
    <row r="501" spans="1:8" ht="15.75" customHeight="1">
      <c r="A501" s="2">
        <v>38640410</v>
      </c>
      <c r="B501" s="4">
        <v>45518</v>
      </c>
      <c r="C501" s="3" t="s">
        <v>9</v>
      </c>
      <c r="D501" s="5" t="s">
        <v>297</v>
      </c>
      <c r="E501" s="2">
        <v>1290.3599999999999</v>
      </c>
      <c r="F501" s="2">
        <v>50</v>
      </c>
      <c r="G501" s="2">
        <v>17</v>
      </c>
      <c r="H501" s="2">
        <v>1855.82</v>
      </c>
    </row>
    <row r="502" spans="1:8" ht="15.75" customHeight="1">
      <c r="A502" s="2" t="s">
        <v>512</v>
      </c>
      <c r="B502" s="4">
        <v>45580</v>
      </c>
      <c r="C502" s="3" t="s">
        <v>16</v>
      </c>
      <c r="D502" s="5" t="s">
        <v>248</v>
      </c>
      <c r="E502" s="2">
        <v>594.74</v>
      </c>
      <c r="F502" s="2">
        <v>36</v>
      </c>
      <c r="G502" s="2">
        <v>16</v>
      </c>
      <c r="H502" s="2">
        <v>1673.95</v>
      </c>
    </row>
    <row r="503" spans="1:8" ht="15.75" customHeight="1">
      <c r="A503" s="2" t="s">
        <v>513</v>
      </c>
      <c r="B503" s="4">
        <v>44954</v>
      </c>
      <c r="C503" s="3" t="s">
        <v>472</v>
      </c>
      <c r="D503" s="5" t="s">
        <v>248</v>
      </c>
      <c r="E503" s="2">
        <v>3029.39</v>
      </c>
      <c r="F503" s="2">
        <v>14</v>
      </c>
      <c r="G503" s="2">
        <v>46</v>
      </c>
      <c r="H503" s="2">
        <v>731.82</v>
      </c>
    </row>
    <row r="504" spans="1:8" ht="15.75" customHeight="1">
      <c r="A504" s="2" t="s">
        <v>514</v>
      </c>
      <c r="B504" s="4">
        <v>45314</v>
      </c>
      <c r="C504" s="3" t="s">
        <v>472</v>
      </c>
      <c r="D504" s="5" t="s">
        <v>248</v>
      </c>
      <c r="E504" s="2">
        <v>1133.72</v>
      </c>
      <c r="F504" s="2">
        <v>41</v>
      </c>
      <c r="G504" s="2">
        <v>5</v>
      </c>
      <c r="H504" s="2">
        <v>1083.6500000000001</v>
      </c>
    </row>
    <row r="505" spans="1:8" ht="15.75" customHeight="1">
      <c r="A505" s="2" t="s">
        <v>515</v>
      </c>
      <c r="B505" s="4">
        <v>45307</v>
      </c>
      <c r="C505" s="3" t="s">
        <v>16</v>
      </c>
      <c r="D505" s="5" t="s">
        <v>248</v>
      </c>
      <c r="E505" s="2">
        <v>1715.28</v>
      </c>
      <c r="F505" s="2">
        <v>12</v>
      </c>
      <c r="G505" s="2">
        <v>12</v>
      </c>
      <c r="H505" s="2">
        <v>1454.94</v>
      </c>
    </row>
    <row r="506" spans="1:8" ht="15.75" customHeight="1">
      <c r="A506" s="2" t="s">
        <v>516</v>
      </c>
      <c r="B506" s="4">
        <v>45344</v>
      </c>
      <c r="C506" s="3" t="s">
        <v>472</v>
      </c>
      <c r="D506" s="5" t="s">
        <v>297</v>
      </c>
      <c r="E506" s="2">
        <v>3001.85</v>
      </c>
      <c r="F506" s="2">
        <v>45</v>
      </c>
      <c r="G506" s="2">
        <v>41</v>
      </c>
      <c r="H506" s="2">
        <v>1125.27</v>
      </c>
    </row>
    <row r="507" spans="1:8" ht="15.75" customHeight="1">
      <c r="A507" s="2" t="s">
        <v>517</v>
      </c>
      <c r="B507" s="4">
        <v>45588</v>
      </c>
      <c r="C507" s="3" t="s">
        <v>470</v>
      </c>
      <c r="D507" s="5" t="s">
        <v>248</v>
      </c>
      <c r="E507" s="2">
        <v>3981.19</v>
      </c>
      <c r="F507" s="2">
        <v>43</v>
      </c>
      <c r="G507" s="2">
        <v>34</v>
      </c>
      <c r="H507" s="2">
        <v>1545.1</v>
      </c>
    </row>
    <row r="508" spans="1:8" ht="15.75" customHeight="1">
      <c r="A508" s="2" t="s">
        <v>518</v>
      </c>
      <c r="B508" s="4">
        <v>45113</v>
      </c>
      <c r="C508" s="3" t="s">
        <v>16</v>
      </c>
      <c r="D508" s="5" t="s">
        <v>19</v>
      </c>
      <c r="E508" s="2">
        <v>4835.71</v>
      </c>
      <c r="F508" s="2">
        <v>17</v>
      </c>
      <c r="G508" s="2">
        <v>15</v>
      </c>
      <c r="H508" s="2">
        <v>140.03</v>
      </c>
    </row>
    <row r="509" spans="1:8" ht="15.75" customHeight="1">
      <c r="A509" s="2" t="s">
        <v>519</v>
      </c>
      <c r="B509" s="4">
        <v>45264</v>
      </c>
      <c r="C509" s="3" t="s">
        <v>472</v>
      </c>
      <c r="D509" s="5" t="s">
        <v>19</v>
      </c>
      <c r="E509" s="2">
        <v>807.55</v>
      </c>
      <c r="F509" s="2">
        <v>26</v>
      </c>
      <c r="G509" s="2">
        <v>9</v>
      </c>
      <c r="H509" s="2">
        <v>1887.56</v>
      </c>
    </row>
    <row r="510" spans="1:8" ht="15.75" customHeight="1">
      <c r="A510" s="2" t="s">
        <v>520</v>
      </c>
      <c r="B510" s="4">
        <v>44972</v>
      </c>
      <c r="C510" s="3" t="s">
        <v>16</v>
      </c>
      <c r="D510" s="5" t="s">
        <v>297</v>
      </c>
      <c r="E510" s="2">
        <v>4846.66</v>
      </c>
      <c r="F510" s="2">
        <v>48</v>
      </c>
      <c r="G510" s="2">
        <v>13</v>
      </c>
      <c r="H510" s="2">
        <v>484.77</v>
      </c>
    </row>
    <row r="511" spans="1:8" ht="15.75" customHeight="1">
      <c r="A511" s="2" t="s">
        <v>521</v>
      </c>
      <c r="B511" s="4">
        <v>45532</v>
      </c>
      <c r="C511" s="3" t="s">
        <v>16</v>
      </c>
      <c r="D511" s="5" t="s">
        <v>297</v>
      </c>
      <c r="E511" s="2">
        <v>942.53</v>
      </c>
      <c r="F511" s="2">
        <v>27</v>
      </c>
      <c r="G511" s="2">
        <v>29</v>
      </c>
      <c r="H511" s="2">
        <v>234.32</v>
      </c>
    </row>
    <row r="512" spans="1:8" ht="15.75" customHeight="1">
      <c r="A512" s="2" t="s">
        <v>522</v>
      </c>
      <c r="B512" s="4">
        <v>45186</v>
      </c>
      <c r="C512" s="3" t="s">
        <v>9</v>
      </c>
      <c r="D512" s="5" t="s">
        <v>248</v>
      </c>
      <c r="E512" s="2">
        <v>4468.1000000000004</v>
      </c>
      <c r="F512" s="2">
        <v>31</v>
      </c>
      <c r="G512" s="2">
        <v>27</v>
      </c>
      <c r="H512" s="2">
        <v>413.69</v>
      </c>
    </row>
    <row r="513" spans="1:8" ht="15.75" customHeight="1">
      <c r="A513" s="2" t="s">
        <v>523</v>
      </c>
      <c r="B513" s="4">
        <v>45517</v>
      </c>
      <c r="C513" s="3" t="s">
        <v>9</v>
      </c>
      <c r="D513" s="5" t="s">
        <v>297</v>
      </c>
      <c r="E513" s="2">
        <v>1539.39</v>
      </c>
      <c r="F513" s="2">
        <v>41</v>
      </c>
      <c r="G513" s="2">
        <v>24</v>
      </c>
      <c r="H513" s="2">
        <v>735.2</v>
      </c>
    </row>
    <row r="514" spans="1:8" ht="15.75" customHeight="1">
      <c r="A514" s="2" t="s">
        <v>524</v>
      </c>
      <c r="B514" s="4">
        <v>45487</v>
      </c>
      <c r="C514" s="3" t="s">
        <v>472</v>
      </c>
      <c r="D514" s="5" t="s">
        <v>297</v>
      </c>
      <c r="E514" s="2">
        <v>4432.6499999999996</v>
      </c>
      <c r="F514" s="2">
        <v>17</v>
      </c>
      <c r="G514" s="2">
        <v>2</v>
      </c>
      <c r="H514" s="2">
        <v>70.95</v>
      </c>
    </row>
    <row r="515" spans="1:8" ht="15.75" customHeight="1">
      <c r="A515" s="2" t="s">
        <v>525</v>
      </c>
      <c r="B515" s="4">
        <v>45056</v>
      </c>
      <c r="C515" s="3" t="s">
        <v>9</v>
      </c>
      <c r="D515" s="5" t="s">
        <v>21</v>
      </c>
      <c r="E515" s="2">
        <v>3665.8</v>
      </c>
      <c r="F515" s="2">
        <v>19</v>
      </c>
      <c r="G515" s="2">
        <v>26</v>
      </c>
      <c r="H515" s="2">
        <v>1962.26</v>
      </c>
    </row>
    <row r="516" spans="1:8" ht="15.75" customHeight="1">
      <c r="A516" s="2" t="s">
        <v>526</v>
      </c>
      <c r="B516" s="4">
        <v>45186</v>
      </c>
      <c r="C516" s="3" t="s">
        <v>470</v>
      </c>
      <c r="D516" s="5" t="s">
        <v>21</v>
      </c>
      <c r="E516" s="2">
        <v>3570.62</v>
      </c>
      <c r="F516" s="2">
        <v>4</v>
      </c>
      <c r="G516" s="2">
        <v>23</v>
      </c>
      <c r="H516" s="2">
        <v>819.96</v>
      </c>
    </row>
    <row r="517" spans="1:8" ht="15.75" customHeight="1">
      <c r="A517" s="2" t="s">
        <v>527</v>
      </c>
      <c r="B517" s="4">
        <v>45582</v>
      </c>
      <c r="C517" s="3" t="s">
        <v>16</v>
      </c>
      <c r="D517" s="5" t="s">
        <v>17</v>
      </c>
      <c r="E517" s="2">
        <v>1365.35</v>
      </c>
      <c r="F517" s="2">
        <v>49</v>
      </c>
      <c r="G517" s="2">
        <v>49</v>
      </c>
      <c r="H517" s="2">
        <v>966.61</v>
      </c>
    </row>
    <row r="518" spans="1:8" ht="15.75" customHeight="1">
      <c r="A518" s="2" t="s">
        <v>528</v>
      </c>
      <c r="B518" s="4">
        <v>45371</v>
      </c>
      <c r="C518" s="3" t="s">
        <v>9</v>
      </c>
      <c r="D518" s="5" t="s">
        <v>17</v>
      </c>
      <c r="E518" s="2">
        <v>2187.34</v>
      </c>
      <c r="F518" s="2">
        <v>41</v>
      </c>
      <c r="G518" s="2">
        <v>33</v>
      </c>
      <c r="H518" s="2">
        <v>891.68</v>
      </c>
    </row>
    <row r="519" spans="1:8" ht="15.75" customHeight="1">
      <c r="A519" s="2" t="s">
        <v>529</v>
      </c>
      <c r="B519" s="4">
        <v>44957</v>
      </c>
      <c r="C519" s="3" t="s">
        <v>9</v>
      </c>
      <c r="D519" s="5" t="s">
        <v>17</v>
      </c>
      <c r="E519" s="2">
        <v>4619.55</v>
      </c>
      <c r="F519" s="2">
        <v>34</v>
      </c>
      <c r="G519" s="2">
        <v>7</v>
      </c>
      <c r="H519" s="2">
        <v>1034.5</v>
      </c>
    </row>
    <row r="520" spans="1:8" ht="15.75" customHeight="1">
      <c r="A520" s="2" t="s">
        <v>530</v>
      </c>
      <c r="B520" s="4">
        <v>45307</v>
      </c>
      <c r="C520" s="3" t="s">
        <v>472</v>
      </c>
      <c r="D520" s="5" t="s">
        <v>21</v>
      </c>
      <c r="E520" s="2">
        <v>666.03</v>
      </c>
      <c r="F520" s="2">
        <v>20</v>
      </c>
      <c r="G520" s="2">
        <v>25</v>
      </c>
      <c r="H520" s="2">
        <v>615.03</v>
      </c>
    </row>
    <row r="521" spans="1:8" ht="15.75" customHeight="1">
      <c r="A521" s="2" t="s">
        <v>531</v>
      </c>
      <c r="B521" s="4">
        <v>45095</v>
      </c>
      <c r="C521" s="3" t="s">
        <v>16</v>
      </c>
      <c r="D521" s="5" t="s">
        <v>17</v>
      </c>
      <c r="E521" s="2">
        <v>2224.1799999999998</v>
      </c>
      <c r="F521" s="2">
        <v>37</v>
      </c>
      <c r="G521" s="2">
        <v>47</v>
      </c>
      <c r="H521" s="2">
        <v>407.87</v>
      </c>
    </row>
    <row r="522" spans="1:8" ht="15.75" customHeight="1">
      <c r="A522" s="2" t="s">
        <v>532</v>
      </c>
      <c r="B522" s="4">
        <v>45213</v>
      </c>
      <c r="C522" s="3" t="s">
        <v>16</v>
      </c>
      <c r="D522" s="5" t="s">
        <v>19</v>
      </c>
      <c r="E522" s="2">
        <v>1552</v>
      </c>
      <c r="F522" s="2">
        <v>18</v>
      </c>
      <c r="G522" s="2">
        <v>24</v>
      </c>
      <c r="H522" s="2">
        <v>1316.94</v>
      </c>
    </row>
    <row r="523" spans="1:8" ht="15.75" customHeight="1">
      <c r="A523" s="2" t="s">
        <v>533</v>
      </c>
      <c r="B523" s="4">
        <v>44994</v>
      </c>
      <c r="C523" s="3" t="s">
        <v>16</v>
      </c>
      <c r="D523" s="5" t="s">
        <v>297</v>
      </c>
      <c r="E523" s="2">
        <v>2958.85</v>
      </c>
      <c r="F523" s="2">
        <v>44</v>
      </c>
      <c r="G523" s="2">
        <v>37</v>
      </c>
      <c r="H523" s="2">
        <v>1330.37</v>
      </c>
    </row>
    <row r="524" spans="1:8" ht="15.75" customHeight="1">
      <c r="A524" s="2" t="s">
        <v>534</v>
      </c>
      <c r="B524" s="4">
        <v>45548</v>
      </c>
      <c r="C524" s="3" t="s">
        <v>16</v>
      </c>
      <c r="D524" s="5" t="s">
        <v>248</v>
      </c>
      <c r="E524" s="2">
        <v>4314.87</v>
      </c>
      <c r="F524" s="2">
        <v>39</v>
      </c>
      <c r="G524" s="2">
        <v>40</v>
      </c>
      <c r="H524" s="2">
        <v>1365.13</v>
      </c>
    </row>
    <row r="525" spans="1:8" ht="15.75" customHeight="1">
      <c r="A525" s="2" t="s">
        <v>535</v>
      </c>
      <c r="B525" s="4">
        <v>45159</v>
      </c>
      <c r="C525" s="3" t="s">
        <v>472</v>
      </c>
      <c r="D525" s="5" t="s">
        <v>21</v>
      </c>
      <c r="E525" s="2">
        <v>1496.03</v>
      </c>
      <c r="F525" s="2">
        <v>41</v>
      </c>
      <c r="G525" s="2">
        <v>15</v>
      </c>
      <c r="H525" s="2">
        <v>106.27</v>
      </c>
    </row>
    <row r="526" spans="1:8" ht="15.75" customHeight="1">
      <c r="A526" s="2" t="s">
        <v>536</v>
      </c>
      <c r="B526" s="4">
        <v>45029</v>
      </c>
      <c r="C526" s="3" t="s">
        <v>472</v>
      </c>
      <c r="D526" s="5" t="s">
        <v>19</v>
      </c>
      <c r="E526" s="2">
        <v>4212.0200000000004</v>
      </c>
      <c r="F526" s="2">
        <v>38</v>
      </c>
      <c r="G526" s="2">
        <v>20</v>
      </c>
      <c r="H526" s="2">
        <v>737.78</v>
      </c>
    </row>
    <row r="527" spans="1:8" ht="15.75" customHeight="1">
      <c r="A527" s="2" t="s">
        <v>537</v>
      </c>
      <c r="B527" s="4">
        <v>45582</v>
      </c>
      <c r="C527" s="3" t="s">
        <v>472</v>
      </c>
      <c r="D527" s="5" t="s">
        <v>21</v>
      </c>
      <c r="E527" s="2">
        <v>3878.86</v>
      </c>
      <c r="F527" s="2">
        <v>40</v>
      </c>
      <c r="G527" s="2">
        <v>48</v>
      </c>
      <c r="H527" s="2">
        <v>1048.33</v>
      </c>
    </row>
    <row r="528" spans="1:8" ht="15.75" customHeight="1">
      <c r="A528" s="2" t="s">
        <v>538</v>
      </c>
      <c r="B528" s="4">
        <v>45331</v>
      </c>
      <c r="C528" s="3" t="s">
        <v>9</v>
      </c>
      <c r="D528" s="5" t="s">
        <v>297</v>
      </c>
      <c r="E528" s="2">
        <v>1979.35</v>
      </c>
      <c r="F528" s="2">
        <v>21</v>
      </c>
      <c r="G528" s="2">
        <v>13</v>
      </c>
      <c r="H528" s="2">
        <v>907.03</v>
      </c>
    </row>
    <row r="529" spans="1:8" ht="15.75" customHeight="1">
      <c r="A529" s="2" t="s">
        <v>539</v>
      </c>
      <c r="B529" s="4">
        <v>45353</v>
      </c>
      <c r="C529" s="3" t="s">
        <v>9</v>
      </c>
      <c r="D529" s="5" t="s">
        <v>19</v>
      </c>
      <c r="E529" s="2">
        <v>306.8</v>
      </c>
      <c r="F529" s="2">
        <v>10</v>
      </c>
      <c r="G529" s="2">
        <v>16</v>
      </c>
      <c r="H529" s="2">
        <v>1607.25</v>
      </c>
    </row>
    <row r="530" spans="1:8" ht="15.75" customHeight="1">
      <c r="A530" s="2" t="s">
        <v>540</v>
      </c>
      <c r="B530" s="4">
        <v>45336</v>
      </c>
      <c r="C530" s="3" t="s">
        <v>9</v>
      </c>
      <c r="D530" s="5" t="s">
        <v>17</v>
      </c>
      <c r="E530" s="2">
        <v>1511.4</v>
      </c>
      <c r="F530" s="2">
        <v>37</v>
      </c>
      <c r="G530" s="2">
        <v>3</v>
      </c>
      <c r="H530" s="2">
        <v>1648.83</v>
      </c>
    </row>
    <row r="531" spans="1:8" ht="15.75" customHeight="1">
      <c r="A531" s="2" t="s">
        <v>541</v>
      </c>
      <c r="B531" s="4">
        <v>45592</v>
      </c>
      <c r="C531" s="3" t="s">
        <v>472</v>
      </c>
      <c r="D531" s="5" t="s">
        <v>297</v>
      </c>
      <c r="E531" s="2">
        <v>3419.3</v>
      </c>
      <c r="F531" s="2">
        <v>3</v>
      </c>
      <c r="G531" s="2">
        <v>41</v>
      </c>
      <c r="H531" s="2">
        <v>1524.02</v>
      </c>
    </row>
    <row r="532" spans="1:8" ht="15.75" customHeight="1">
      <c r="A532" s="2" t="s">
        <v>542</v>
      </c>
      <c r="B532" s="4">
        <v>45187</v>
      </c>
      <c r="C532" s="3" t="s">
        <v>9</v>
      </c>
      <c r="D532" s="5" t="s">
        <v>543</v>
      </c>
      <c r="E532" s="2">
        <v>4656.6499999999996</v>
      </c>
      <c r="F532" s="2">
        <v>10</v>
      </c>
      <c r="G532" s="2">
        <v>41</v>
      </c>
      <c r="H532" s="2">
        <v>1672.8</v>
      </c>
    </row>
    <row r="533" spans="1:8" ht="15.75" customHeight="1">
      <c r="A533" s="2" t="s">
        <v>544</v>
      </c>
      <c r="B533" s="4">
        <v>45080</v>
      </c>
      <c r="C533" s="3" t="s">
        <v>470</v>
      </c>
      <c r="D533" s="5" t="s">
        <v>248</v>
      </c>
      <c r="E533" s="2">
        <v>414.85</v>
      </c>
      <c r="F533" s="2">
        <v>49</v>
      </c>
      <c r="G533" s="2">
        <v>14</v>
      </c>
      <c r="H533" s="2">
        <v>962.56</v>
      </c>
    </row>
    <row r="534" spans="1:8" ht="15.75" customHeight="1">
      <c r="A534" s="2" t="s">
        <v>545</v>
      </c>
      <c r="B534" s="4">
        <v>45050</v>
      </c>
      <c r="C534" s="3" t="s">
        <v>470</v>
      </c>
      <c r="D534" s="5" t="s">
        <v>248</v>
      </c>
      <c r="E534" s="2">
        <v>886.58</v>
      </c>
      <c r="F534" s="2">
        <v>15</v>
      </c>
      <c r="G534" s="2">
        <v>10</v>
      </c>
      <c r="H534" s="2">
        <v>1483.68</v>
      </c>
    </row>
    <row r="535" spans="1:8" ht="15.75" customHeight="1">
      <c r="A535" s="2" t="s">
        <v>546</v>
      </c>
      <c r="B535" s="4">
        <v>45285</v>
      </c>
      <c r="C535" s="3" t="s">
        <v>16</v>
      </c>
      <c r="D535" s="5" t="s">
        <v>248</v>
      </c>
      <c r="E535" s="2">
        <v>1043.81</v>
      </c>
      <c r="F535" s="2">
        <v>15</v>
      </c>
      <c r="G535" s="2">
        <v>40</v>
      </c>
      <c r="H535" s="2">
        <v>409.33</v>
      </c>
    </row>
    <row r="536" spans="1:8" ht="15.75" customHeight="1">
      <c r="A536" s="2" t="s">
        <v>547</v>
      </c>
      <c r="B536" s="4">
        <v>45107</v>
      </c>
      <c r="C536" s="3" t="s">
        <v>470</v>
      </c>
      <c r="D536" s="5" t="s">
        <v>543</v>
      </c>
      <c r="E536" s="2">
        <v>1549.71</v>
      </c>
      <c r="F536" s="2">
        <v>37</v>
      </c>
      <c r="G536" s="2">
        <v>46</v>
      </c>
      <c r="H536" s="2">
        <v>1238.28</v>
      </c>
    </row>
    <row r="537" spans="1:8" ht="15.75" customHeight="1">
      <c r="A537" s="2" t="s">
        <v>548</v>
      </c>
      <c r="B537" s="4">
        <v>45353</v>
      </c>
      <c r="C537" s="3" t="s">
        <v>9</v>
      </c>
      <c r="D537" s="5" t="s">
        <v>543</v>
      </c>
      <c r="E537" s="2">
        <v>2272.56</v>
      </c>
      <c r="F537" s="2">
        <v>44</v>
      </c>
      <c r="G537" s="2">
        <v>20</v>
      </c>
      <c r="H537" s="2">
        <v>221.94</v>
      </c>
    </row>
    <row r="538" spans="1:8" ht="15.75" customHeight="1">
      <c r="A538" s="2" t="s">
        <v>549</v>
      </c>
      <c r="B538" s="4">
        <v>45262</v>
      </c>
      <c r="C538" s="3" t="s">
        <v>472</v>
      </c>
      <c r="D538" s="5" t="s">
        <v>543</v>
      </c>
      <c r="E538" s="2">
        <v>4916.2700000000004</v>
      </c>
      <c r="F538" s="2">
        <v>11</v>
      </c>
      <c r="G538" s="2">
        <v>40</v>
      </c>
      <c r="H538" s="2">
        <v>1054.3900000000001</v>
      </c>
    </row>
    <row r="539" spans="1:8" ht="15.75" customHeight="1">
      <c r="A539" s="2" t="s">
        <v>550</v>
      </c>
      <c r="B539" s="4">
        <v>45534</v>
      </c>
      <c r="C539" s="3" t="s">
        <v>16</v>
      </c>
      <c r="D539" s="5" t="s">
        <v>248</v>
      </c>
      <c r="E539" s="2">
        <v>55.33</v>
      </c>
      <c r="F539" s="2">
        <v>41</v>
      </c>
      <c r="G539" s="2">
        <v>45</v>
      </c>
      <c r="H539" s="2">
        <v>1699.31</v>
      </c>
    </row>
    <row r="540" spans="1:8" ht="15.75" customHeight="1">
      <c r="A540" s="2" t="s">
        <v>551</v>
      </c>
      <c r="B540" s="4">
        <v>45350</v>
      </c>
      <c r="C540" s="3" t="s">
        <v>472</v>
      </c>
      <c r="D540" s="5" t="s">
        <v>248</v>
      </c>
      <c r="E540" s="2">
        <v>3625.04</v>
      </c>
      <c r="F540" s="2">
        <v>33</v>
      </c>
      <c r="G540" s="2">
        <v>13</v>
      </c>
      <c r="H540" s="2">
        <v>1335.03</v>
      </c>
    </row>
    <row r="541" spans="1:8" ht="15.75" customHeight="1">
      <c r="A541" s="2" t="s">
        <v>552</v>
      </c>
      <c r="B541" s="4">
        <v>45088</v>
      </c>
      <c r="C541" s="3" t="s">
        <v>16</v>
      </c>
      <c r="D541" s="5" t="s">
        <v>21</v>
      </c>
      <c r="E541" s="2">
        <v>4509.3900000000003</v>
      </c>
      <c r="F541" s="2">
        <v>49</v>
      </c>
      <c r="G541" s="2">
        <v>33</v>
      </c>
      <c r="H541" s="2">
        <v>732.88</v>
      </c>
    </row>
    <row r="542" spans="1:8" ht="15.75" customHeight="1">
      <c r="A542" s="2" t="s">
        <v>553</v>
      </c>
      <c r="B542" s="4">
        <v>45000</v>
      </c>
      <c r="C542" s="3" t="s">
        <v>9</v>
      </c>
      <c r="D542" s="5" t="s">
        <v>297</v>
      </c>
      <c r="E542" s="2">
        <v>3734.62</v>
      </c>
      <c r="F542" s="2">
        <v>48</v>
      </c>
      <c r="G542" s="2">
        <v>22</v>
      </c>
      <c r="H542" s="2">
        <v>451.93</v>
      </c>
    </row>
    <row r="543" spans="1:8" ht="15.75" customHeight="1">
      <c r="A543" s="2" t="s">
        <v>554</v>
      </c>
      <c r="B543" s="4">
        <v>45523</v>
      </c>
      <c r="C543" s="3" t="s">
        <v>9</v>
      </c>
      <c r="D543" s="5" t="s">
        <v>248</v>
      </c>
      <c r="E543" s="2">
        <v>4433.99</v>
      </c>
      <c r="F543" s="2">
        <v>3</v>
      </c>
      <c r="G543" s="2">
        <v>10</v>
      </c>
      <c r="H543" s="2">
        <v>757.74</v>
      </c>
    </row>
    <row r="544" spans="1:8" ht="15.75" customHeight="1">
      <c r="A544" s="2" t="s">
        <v>555</v>
      </c>
      <c r="B544" s="4">
        <v>45119</v>
      </c>
      <c r="C544" s="3" t="s">
        <v>472</v>
      </c>
      <c r="D544" s="5" t="s">
        <v>21</v>
      </c>
      <c r="E544" s="2">
        <v>867.7</v>
      </c>
      <c r="F544" s="2">
        <v>38</v>
      </c>
      <c r="G544" s="2">
        <v>41</v>
      </c>
      <c r="H544" s="2">
        <v>1625.2</v>
      </c>
    </row>
    <row r="545" spans="1:8" ht="15.75" customHeight="1">
      <c r="A545" s="2" t="s">
        <v>556</v>
      </c>
      <c r="B545" s="4">
        <v>45594</v>
      </c>
      <c r="C545" s="3" t="s">
        <v>472</v>
      </c>
      <c r="D545" s="5" t="s">
        <v>297</v>
      </c>
      <c r="E545" s="2">
        <v>3023.71</v>
      </c>
      <c r="F545" s="2">
        <v>41</v>
      </c>
      <c r="G545" s="2">
        <v>8</v>
      </c>
      <c r="H545" s="2">
        <v>455.26</v>
      </c>
    </row>
    <row r="546" spans="1:8" ht="15.75" customHeight="1">
      <c r="A546" s="2" t="s">
        <v>557</v>
      </c>
      <c r="B546" s="4">
        <v>45517</v>
      </c>
      <c r="C546" s="3" t="s">
        <v>16</v>
      </c>
      <c r="D546" s="5" t="s">
        <v>248</v>
      </c>
      <c r="E546" s="2">
        <v>2426.64</v>
      </c>
      <c r="F546" s="2">
        <v>3</v>
      </c>
      <c r="G546" s="2">
        <v>2</v>
      </c>
      <c r="H546" s="2">
        <v>1634.05</v>
      </c>
    </row>
    <row r="547" spans="1:8" ht="15.75" customHeight="1">
      <c r="A547" s="2" t="s">
        <v>558</v>
      </c>
      <c r="B547" s="4">
        <v>45547</v>
      </c>
      <c r="C547" s="3" t="s">
        <v>16</v>
      </c>
      <c r="D547" s="5" t="s">
        <v>248</v>
      </c>
      <c r="E547" s="2">
        <v>3068.25</v>
      </c>
      <c r="F547" s="2">
        <v>45</v>
      </c>
      <c r="G547" s="2">
        <v>23</v>
      </c>
      <c r="H547" s="2">
        <v>107.33</v>
      </c>
    </row>
    <row r="548" spans="1:8" ht="15.75" customHeight="1">
      <c r="A548" s="2" t="s">
        <v>559</v>
      </c>
      <c r="B548" s="4">
        <v>44960</v>
      </c>
      <c r="C548" s="3" t="s">
        <v>16</v>
      </c>
      <c r="D548" s="5" t="s">
        <v>21</v>
      </c>
      <c r="E548" s="2">
        <v>2828.25</v>
      </c>
      <c r="F548" s="2">
        <v>5</v>
      </c>
      <c r="G548" s="2">
        <v>44</v>
      </c>
      <c r="H548" s="2">
        <v>1759.06</v>
      </c>
    </row>
    <row r="549" spans="1:8" ht="15.75" customHeight="1">
      <c r="A549" s="2" t="s">
        <v>560</v>
      </c>
      <c r="B549" s="4">
        <v>45137</v>
      </c>
      <c r="C549" s="3" t="s">
        <v>9</v>
      </c>
      <c r="D549" s="5" t="s">
        <v>21</v>
      </c>
      <c r="E549" s="2">
        <v>2085.4699999999998</v>
      </c>
      <c r="F549" s="2">
        <v>42</v>
      </c>
      <c r="G549" s="2">
        <v>19</v>
      </c>
      <c r="H549" s="2">
        <v>716.16</v>
      </c>
    </row>
    <row r="550" spans="1:8" ht="15.75" customHeight="1">
      <c r="A550" s="2" t="s">
        <v>561</v>
      </c>
      <c r="B550" s="4">
        <v>45041</v>
      </c>
      <c r="C550" s="3" t="s">
        <v>9</v>
      </c>
      <c r="D550" s="5" t="s">
        <v>248</v>
      </c>
      <c r="E550" s="2">
        <v>142.56</v>
      </c>
      <c r="F550" s="2">
        <v>23</v>
      </c>
      <c r="G550" s="2">
        <v>50</v>
      </c>
      <c r="H550" s="2">
        <v>993.32</v>
      </c>
    </row>
    <row r="551" spans="1:8" ht="15.75" customHeight="1">
      <c r="A551" s="2" t="s">
        <v>562</v>
      </c>
      <c r="B551" s="4">
        <v>45427</v>
      </c>
      <c r="C551" s="3" t="s">
        <v>472</v>
      </c>
      <c r="D551" s="5" t="s">
        <v>543</v>
      </c>
      <c r="E551" s="2">
        <v>2926.63</v>
      </c>
      <c r="F551" s="2">
        <v>23</v>
      </c>
      <c r="G551" s="2">
        <v>1</v>
      </c>
      <c r="H551" s="2">
        <v>1421.39</v>
      </c>
    </row>
    <row r="552" spans="1:8" ht="15.75" customHeight="1">
      <c r="A552" s="2" t="s">
        <v>563</v>
      </c>
      <c r="B552" s="4">
        <v>45537</v>
      </c>
      <c r="C552" s="3" t="s">
        <v>472</v>
      </c>
      <c r="D552" s="5" t="s">
        <v>21</v>
      </c>
      <c r="E552" s="2">
        <v>3504.64</v>
      </c>
      <c r="F552" s="2">
        <v>11</v>
      </c>
      <c r="G552" s="2">
        <v>4</v>
      </c>
      <c r="H552" s="2">
        <v>1269.1400000000001</v>
      </c>
    </row>
    <row r="553" spans="1:8" ht="15.75" customHeight="1">
      <c r="A553" s="2" t="s">
        <v>564</v>
      </c>
      <c r="B553" s="4">
        <v>45546</v>
      </c>
      <c r="C553" s="3" t="s">
        <v>9</v>
      </c>
      <c r="D553" s="5" t="s">
        <v>21</v>
      </c>
      <c r="E553" s="2">
        <v>3806.78</v>
      </c>
      <c r="F553" s="2">
        <v>2</v>
      </c>
      <c r="G553" s="2">
        <v>44</v>
      </c>
      <c r="H553" s="2">
        <v>401.76</v>
      </c>
    </row>
    <row r="554" spans="1:8" ht="15.75" customHeight="1">
      <c r="A554" s="2" t="s">
        <v>565</v>
      </c>
      <c r="B554" s="4">
        <v>45154</v>
      </c>
      <c r="C554" s="3" t="s">
        <v>16</v>
      </c>
      <c r="D554" s="5" t="s">
        <v>543</v>
      </c>
      <c r="E554" s="2">
        <v>4630.57</v>
      </c>
      <c r="F554" s="2">
        <v>19</v>
      </c>
      <c r="G554" s="2">
        <v>30</v>
      </c>
      <c r="H554" s="2">
        <v>501.61</v>
      </c>
    </row>
    <row r="555" spans="1:8" ht="15.75" customHeight="1">
      <c r="A555" s="6">
        <v>6.9314000000000002E+27</v>
      </c>
      <c r="B555" s="4">
        <v>45371</v>
      </c>
      <c r="C555" s="3" t="s">
        <v>472</v>
      </c>
      <c r="D555" s="5" t="s">
        <v>297</v>
      </c>
      <c r="E555" s="2">
        <v>562.66</v>
      </c>
      <c r="F555" s="2">
        <v>46</v>
      </c>
      <c r="G555" s="2">
        <v>42</v>
      </c>
      <c r="H555" s="2">
        <v>348.54</v>
      </c>
    </row>
    <row r="556" spans="1:8" ht="15.75" customHeight="1">
      <c r="A556" s="2" t="s">
        <v>566</v>
      </c>
      <c r="B556" s="4">
        <v>45350</v>
      </c>
      <c r="C556" s="3" t="s">
        <v>16</v>
      </c>
      <c r="D556" s="5" t="s">
        <v>248</v>
      </c>
      <c r="E556" s="2">
        <v>1023.79</v>
      </c>
      <c r="F556" s="2">
        <v>5</v>
      </c>
      <c r="G556" s="2">
        <v>12</v>
      </c>
      <c r="H556" s="2">
        <v>1985.69</v>
      </c>
    </row>
    <row r="557" spans="1:8" ht="15.75" customHeight="1">
      <c r="A557" s="2" t="s">
        <v>567</v>
      </c>
      <c r="B557" s="4">
        <v>45484</v>
      </c>
      <c r="C557" s="3" t="s">
        <v>470</v>
      </c>
      <c r="D557" s="5" t="s">
        <v>543</v>
      </c>
      <c r="E557" s="2">
        <v>3652.59</v>
      </c>
      <c r="F557" s="2">
        <v>35</v>
      </c>
      <c r="G557" s="2">
        <v>30</v>
      </c>
      <c r="H557" s="2">
        <v>402.83</v>
      </c>
    </row>
    <row r="558" spans="1:8" ht="15.75" customHeight="1">
      <c r="A558" s="2" t="s">
        <v>568</v>
      </c>
      <c r="B558" s="4">
        <v>45334</v>
      </c>
      <c r="C558" s="3" t="s">
        <v>470</v>
      </c>
      <c r="D558" s="5" t="s">
        <v>248</v>
      </c>
      <c r="E558" s="2">
        <v>1655.44</v>
      </c>
      <c r="F558" s="2">
        <v>25</v>
      </c>
      <c r="G558" s="2">
        <v>32</v>
      </c>
      <c r="H558" s="2">
        <v>1183.5999999999999</v>
      </c>
    </row>
    <row r="559" spans="1:8" ht="15.75" customHeight="1">
      <c r="A559" s="2" t="s">
        <v>569</v>
      </c>
      <c r="B559" s="4">
        <v>45588</v>
      </c>
      <c r="C559" s="3" t="s">
        <v>16</v>
      </c>
      <c r="D559" s="5" t="s">
        <v>17</v>
      </c>
      <c r="E559" s="2">
        <v>378.63</v>
      </c>
      <c r="F559" s="2">
        <v>17</v>
      </c>
      <c r="G559" s="2">
        <v>32</v>
      </c>
      <c r="H559" s="2">
        <v>1801.88</v>
      </c>
    </row>
    <row r="560" spans="1:8" ht="15.75" customHeight="1">
      <c r="A560" s="2" t="s">
        <v>570</v>
      </c>
      <c r="B560" s="4">
        <v>45389</v>
      </c>
      <c r="C560" s="3" t="s">
        <v>470</v>
      </c>
      <c r="D560" s="5" t="s">
        <v>248</v>
      </c>
      <c r="E560" s="2">
        <v>4052.53</v>
      </c>
      <c r="F560" s="2">
        <v>35</v>
      </c>
      <c r="G560" s="2">
        <v>36</v>
      </c>
      <c r="H560" s="2">
        <v>354.12</v>
      </c>
    </row>
    <row r="561" spans="1:8" ht="15.75" customHeight="1">
      <c r="A561" s="2" t="s">
        <v>571</v>
      </c>
      <c r="B561" s="4">
        <v>45591</v>
      </c>
      <c r="C561" s="3" t="s">
        <v>470</v>
      </c>
      <c r="D561" s="5" t="s">
        <v>21</v>
      </c>
      <c r="E561" s="2">
        <v>1807.03</v>
      </c>
      <c r="F561" s="2">
        <v>14</v>
      </c>
      <c r="G561" s="2">
        <v>39</v>
      </c>
      <c r="H561" s="2">
        <v>91.85</v>
      </c>
    </row>
    <row r="562" spans="1:8" ht="15.75" customHeight="1">
      <c r="A562" s="2" t="s">
        <v>572</v>
      </c>
      <c r="B562" s="4">
        <v>45207</v>
      </c>
      <c r="C562" s="3" t="s">
        <v>9</v>
      </c>
      <c r="D562" s="5" t="s">
        <v>248</v>
      </c>
      <c r="E562" s="2">
        <v>2918.32</v>
      </c>
      <c r="F562" s="2">
        <v>6</v>
      </c>
      <c r="G562" s="2">
        <v>15</v>
      </c>
      <c r="H562" s="2">
        <v>1902.42</v>
      </c>
    </row>
    <row r="563" spans="1:8" ht="15.75" customHeight="1">
      <c r="A563" s="2" t="s">
        <v>573</v>
      </c>
      <c r="B563" s="4">
        <v>44933</v>
      </c>
      <c r="C563" s="3" t="s">
        <v>16</v>
      </c>
      <c r="D563" s="5" t="s">
        <v>297</v>
      </c>
      <c r="E563" s="2">
        <v>411.4</v>
      </c>
      <c r="F563" s="2">
        <v>11</v>
      </c>
      <c r="G563" s="2">
        <v>36</v>
      </c>
      <c r="H563" s="2">
        <v>959.11</v>
      </c>
    </row>
    <row r="564" spans="1:8" ht="15.75" customHeight="1">
      <c r="A564" s="2">
        <v>42331582</v>
      </c>
      <c r="B564" s="4">
        <v>45396</v>
      </c>
      <c r="C564" s="3" t="s">
        <v>472</v>
      </c>
      <c r="D564" s="5" t="s">
        <v>17</v>
      </c>
      <c r="E564" s="2">
        <v>2899.67</v>
      </c>
      <c r="F564" s="2">
        <v>8</v>
      </c>
      <c r="G564" s="2">
        <v>11</v>
      </c>
      <c r="H564" s="2">
        <v>335.03</v>
      </c>
    </row>
    <row r="565" spans="1:8" ht="15.75" customHeight="1">
      <c r="A565" s="2" t="s">
        <v>574</v>
      </c>
      <c r="B565" s="4">
        <v>45342</v>
      </c>
      <c r="C565" s="3" t="s">
        <v>16</v>
      </c>
      <c r="D565" s="5" t="s">
        <v>17</v>
      </c>
      <c r="E565" s="2">
        <v>566.52</v>
      </c>
      <c r="F565" s="2">
        <v>11</v>
      </c>
      <c r="G565" s="2">
        <v>22</v>
      </c>
      <c r="H565" s="2">
        <v>443.67</v>
      </c>
    </row>
    <row r="566" spans="1:8" ht="15.75" customHeight="1">
      <c r="A566" s="2" t="s">
        <v>575</v>
      </c>
      <c r="B566" s="4">
        <v>45021</v>
      </c>
      <c r="C566" s="3" t="s">
        <v>9</v>
      </c>
      <c r="D566" s="5" t="s">
        <v>17</v>
      </c>
      <c r="E566" s="2">
        <v>3281.47</v>
      </c>
      <c r="F566" s="2">
        <v>17</v>
      </c>
      <c r="G566" s="2">
        <v>4</v>
      </c>
      <c r="H566" s="2">
        <v>414.48</v>
      </c>
    </row>
    <row r="567" spans="1:8" ht="15.75" customHeight="1">
      <c r="A567" s="2" t="s">
        <v>576</v>
      </c>
      <c r="B567" s="4">
        <v>44992</v>
      </c>
      <c r="C567" s="3" t="s">
        <v>470</v>
      </c>
      <c r="D567" s="5" t="s">
        <v>297</v>
      </c>
      <c r="E567" s="2">
        <v>1914.2</v>
      </c>
      <c r="F567" s="2">
        <v>38</v>
      </c>
      <c r="G567" s="2">
        <v>22</v>
      </c>
      <c r="H567" s="2">
        <v>1117.1199999999999</v>
      </c>
    </row>
    <row r="568" spans="1:8" ht="15.75" customHeight="1">
      <c r="A568" s="2" t="s">
        <v>577</v>
      </c>
      <c r="B568" s="4">
        <v>45573</v>
      </c>
      <c r="C568" s="3" t="s">
        <v>472</v>
      </c>
      <c r="D568" s="5" t="s">
        <v>297</v>
      </c>
      <c r="E568" s="2">
        <v>377.71</v>
      </c>
      <c r="F568" s="2">
        <v>23</v>
      </c>
      <c r="G568" s="2">
        <v>22</v>
      </c>
      <c r="H568" s="2">
        <v>1911.22</v>
      </c>
    </row>
    <row r="569" spans="1:8" ht="15.75" customHeight="1">
      <c r="A569" s="2" t="s">
        <v>578</v>
      </c>
      <c r="B569" s="4">
        <v>45189</v>
      </c>
      <c r="C569" s="3" t="s">
        <v>16</v>
      </c>
      <c r="D569" s="5" t="s">
        <v>248</v>
      </c>
      <c r="E569" s="2">
        <v>4117.8</v>
      </c>
      <c r="F569" s="2">
        <v>21</v>
      </c>
      <c r="G569" s="2">
        <v>8</v>
      </c>
      <c r="H569" s="2">
        <v>646.32000000000005</v>
      </c>
    </row>
    <row r="570" spans="1:8" ht="15.75" customHeight="1">
      <c r="A570" s="2" t="s">
        <v>579</v>
      </c>
      <c r="B570" s="4">
        <v>45126</v>
      </c>
      <c r="C570" s="3" t="s">
        <v>470</v>
      </c>
      <c r="D570" s="5" t="s">
        <v>543</v>
      </c>
      <c r="E570" s="2">
        <v>4574.1099999999997</v>
      </c>
      <c r="F570" s="2">
        <v>41</v>
      </c>
      <c r="G570" s="2">
        <v>49</v>
      </c>
      <c r="H570" s="2">
        <v>1647.44</v>
      </c>
    </row>
    <row r="571" spans="1:8" ht="15.75" customHeight="1">
      <c r="A571" s="2" t="s">
        <v>580</v>
      </c>
      <c r="B571" s="4">
        <v>45118</v>
      </c>
      <c r="C571" s="3" t="s">
        <v>470</v>
      </c>
      <c r="D571" s="5" t="s">
        <v>297</v>
      </c>
      <c r="E571" s="2">
        <v>2565.13</v>
      </c>
      <c r="F571" s="2">
        <v>31</v>
      </c>
      <c r="G571" s="2">
        <v>45</v>
      </c>
      <c r="H571" s="2">
        <v>1193.1400000000001</v>
      </c>
    </row>
    <row r="572" spans="1:8" ht="15.75" customHeight="1">
      <c r="A572" s="2" t="s">
        <v>581</v>
      </c>
      <c r="B572" s="4">
        <v>44888</v>
      </c>
      <c r="C572" s="3" t="s">
        <v>9</v>
      </c>
      <c r="D572" s="5" t="s">
        <v>297</v>
      </c>
      <c r="E572" s="2">
        <v>238.89</v>
      </c>
      <c r="F572" s="2">
        <v>5</v>
      </c>
      <c r="G572" s="2">
        <v>46</v>
      </c>
      <c r="H572" s="2">
        <v>669.05</v>
      </c>
    </row>
    <row r="573" spans="1:8" ht="15.75" customHeight="1">
      <c r="A573" s="2" t="s">
        <v>582</v>
      </c>
      <c r="B573" s="4">
        <v>45194</v>
      </c>
      <c r="C573" s="3" t="s">
        <v>470</v>
      </c>
      <c r="D573" s="5" t="s">
        <v>21</v>
      </c>
      <c r="E573" s="2">
        <v>4016.78</v>
      </c>
      <c r="F573" s="2">
        <v>13</v>
      </c>
      <c r="G573" s="2">
        <v>9</v>
      </c>
      <c r="H573" s="2">
        <v>113.09</v>
      </c>
    </row>
    <row r="574" spans="1:8" ht="15.75" customHeight="1">
      <c r="A574" s="2" t="s">
        <v>583</v>
      </c>
      <c r="B574" s="4">
        <v>45471</v>
      </c>
      <c r="C574" s="3" t="s">
        <v>9</v>
      </c>
      <c r="D574" s="5" t="s">
        <v>248</v>
      </c>
      <c r="E574" s="2">
        <v>1654.9</v>
      </c>
      <c r="F574" s="2">
        <v>6</v>
      </c>
      <c r="G574" s="2">
        <v>6</v>
      </c>
      <c r="H574" s="2">
        <v>662.08</v>
      </c>
    </row>
    <row r="575" spans="1:8" ht="15.75" customHeight="1">
      <c r="A575" s="2" t="s">
        <v>584</v>
      </c>
      <c r="B575" s="4">
        <v>45468</v>
      </c>
      <c r="C575" s="3" t="s">
        <v>472</v>
      </c>
      <c r="D575" s="5" t="s">
        <v>543</v>
      </c>
      <c r="E575" s="2">
        <v>3493.46</v>
      </c>
      <c r="F575" s="2">
        <v>2</v>
      </c>
      <c r="G575" s="2">
        <v>0</v>
      </c>
      <c r="H575" s="2">
        <v>1324.31</v>
      </c>
    </row>
    <row r="576" spans="1:8" ht="15.75" customHeight="1">
      <c r="A576" s="2" t="s">
        <v>585</v>
      </c>
      <c r="B576" s="4">
        <v>45071</v>
      </c>
      <c r="C576" s="3" t="s">
        <v>470</v>
      </c>
      <c r="D576" s="5" t="s">
        <v>21</v>
      </c>
      <c r="E576" s="2">
        <v>3964.45</v>
      </c>
      <c r="F576" s="2">
        <v>18</v>
      </c>
      <c r="G576" s="2">
        <v>0</v>
      </c>
      <c r="H576" s="2">
        <v>554.66999999999996</v>
      </c>
    </row>
    <row r="577" spans="1:8" ht="15.75" customHeight="1">
      <c r="A577" s="2" t="s">
        <v>586</v>
      </c>
      <c r="B577" s="4">
        <v>45426</v>
      </c>
      <c r="C577" s="3" t="s">
        <v>16</v>
      </c>
      <c r="D577" s="5" t="s">
        <v>21</v>
      </c>
      <c r="E577" s="2">
        <v>4829.17</v>
      </c>
      <c r="F577" s="2">
        <v>6</v>
      </c>
      <c r="G577" s="2">
        <v>10</v>
      </c>
      <c r="H577" s="2">
        <v>1214.3499999999999</v>
      </c>
    </row>
    <row r="578" spans="1:8" ht="15.75" customHeight="1">
      <c r="A578" s="2" t="s">
        <v>587</v>
      </c>
      <c r="B578" s="4">
        <v>45500</v>
      </c>
      <c r="C578" s="3" t="s">
        <v>470</v>
      </c>
      <c r="D578" s="5" t="s">
        <v>17</v>
      </c>
      <c r="E578" s="2">
        <v>1750.5</v>
      </c>
      <c r="F578" s="2">
        <v>35</v>
      </c>
      <c r="G578" s="2">
        <v>33</v>
      </c>
      <c r="H578" s="2">
        <v>658.25</v>
      </c>
    </row>
    <row r="579" spans="1:8" ht="15.75" customHeight="1">
      <c r="A579" s="2" t="s">
        <v>588</v>
      </c>
      <c r="B579" s="4">
        <v>45462</v>
      </c>
      <c r="C579" s="3" t="s">
        <v>472</v>
      </c>
      <c r="D579" s="5" t="s">
        <v>297</v>
      </c>
      <c r="E579" s="2">
        <v>2553.42</v>
      </c>
      <c r="F579" s="2">
        <v>37</v>
      </c>
      <c r="G579" s="2">
        <v>19</v>
      </c>
      <c r="H579" s="2">
        <v>60.86</v>
      </c>
    </row>
    <row r="580" spans="1:8" ht="15.75" customHeight="1">
      <c r="A580" s="2" t="s">
        <v>589</v>
      </c>
      <c r="B580" s="4">
        <v>45204</v>
      </c>
      <c r="C580" s="3" t="s">
        <v>9</v>
      </c>
      <c r="D580" s="5" t="s">
        <v>17</v>
      </c>
      <c r="E580" s="2">
        <v>3447.74</v>
      </c>
      <c r="F580" s="2">
        <v>46</v>
      </c>
      <c r="G580" s="2">
        <v>32</v>
      </c>
      <c r="H580" s="2">
        <v>786.37</v>
      </c>
    </row>
    <row r="581" spans="1:8" ht="15.75" customHeight="1">
      <c r="A581" s="2" t="s">
        <v>590</v>
      </c>
      <c r="B581" s="4">
        <v>45135</v>
      </c>
      <c r="C581" s="3" t="s">
        <v>9</v>
      </c>
      <c r="D581" s="5" t="s">
        <v>543</v>
      </c>
      <c r="E581" s="2">
        <v>3709.48</v>
      </c>
      <c r="F581" s="2">
        <v>2</v>
      </c>
      <c r="G581" s="2">
        <v>8</v>
      </c>
      <c r="H581" s="2">
        <v>639.24</v>
      </c>
    </row>
    <row r="582" spans="1:8" ht="15.75" customHeight="1">
      <c r="A582" s="2" t="s">
        <v>591</v>
      </c>
      <c r="B582" s="4">
        <v>45507</v>
      </c>
      <c r="C582" s="3" t="s">
        <v>16</v>
      </c>
      <c r="D582" s="5" t="s">
        <v>17</v>
      </c>
      <c r="E582" s="2">
        <v>1304.73</v>
      </c>
      <c r="F582" s="2">
        <v>10</v>
      </c>
      <c r="G582" s="2">
        <v>27</v>
      </c>
      <c r="H582" s="2">
        <v>364.52</v>
      </c>
    </row>
    <row r="583" spans="1:8" ht="15.75" customHeight="1">
      <c r="A583" s="2" t="s">
        <v>592</v>
      </c>
      <c r="B583" s="4">
        <v>45299</v>
      </c>
      <c r="C583" s="3" t="s">
        <v>16</v>
      </c>
      <c r="D583" s="5" t="s">
        <v>543</v>
      </c>
      <c r="E583" s="2">
        <v>4084</v>
      </c>
      <c r="F583" s="2">
        <v>17</v>
      </c>
      <c r="G583" s="2">
        <v>48</v>
      </c>
      <c r="H583" s="2">
        <v>596.29</v>
      </c>
    </row>
    <row r="584" spans="1:8" ht="15.75" customHeight="1">
      <c r="A584" s="2" t="s">
        <v>593</v>
      </c>
      <c r="B584" s="4">
        <v>44892</v>
      </c>
      <c r="C584" s="3" t="s">
        <v>472</v>
      </c>
      <c r="D584" s="5" t="s">
        <v>297</v>
      </c>
      <c r="E584" s="2">
        <v>2596.75</v>
      </c>
      <c r="F584" s="2">
        <v>16</v>
      </c>
      <c r="G584" s="2">
        <v>5</v>
      </c>
      <c r="H584" s="2">
        <v>558.45000000000005</v>
      </c>
    </row>
    <row r="585" spans="1:8" ht="15.75" customHeight="1">
      <c r="A585" s="2" t="s">
        <v>594</v>
      </c>
      <c r="B585" s="4">
        <v>45230</v>
      </c>
      <c r="C585" s="3" t="s">
        <v>16</v>
      </c>
      <c r="D585" s="5" t="s">
        <v>543</v>
      </c>
      <c r="E585" s="2">
        <v>3442.22</v>
      </c>
      <c r="F585" s="2">
        <v>1</v>
      </c>
      <c r="G585" s="2">
        <v>25</v>
      </c>
      <c r="H585" s="2">
        <v>1527.65</v>
      </c>
    </row>
    <row r="586" spans="1:8" ht="15.75" customHeight="1">
      <c r="A586" s="2" t="s">
        <v>595</v>
      </c>
      <c r="B586" s="4">
        <v>45404</v>
      </c>
      <c r="C586" s="3" t="s">
        <v>472</v>
      </c>
      <c r="D586" s="5" t="s">
        <v>17</v>
      </c>
      <c r="E586" s="2">
        <v>1413.86</v>
      </c>
      <c r="F586" s="2">
        <v>31</v>
      </c>
      <c r="G586" s="2">
        <v>1</v>
      </c>
      <c r="H586" s="2">
        <v>1102.28</v>
      </c>
    </row>
    <row r="587" spans="1:8" ht="15.75" customHeight="1">
      <c r="A587" s="2" t="s">
        <v>596</v>
      </c>
      <c r="B587" s="4">
        <v>44993</v>
      </c>
      <c r="C587" s="3" t="s">
        <v>9</v>
      </c>
      <c r="D587" s="5" t="s">
        <v>297</v>
      </c>
      <c r="E587" s="2">
        <v>4068.17</v>
      </c>
      <c r="F587" s="2">
        <v>4</v>
      </c>
      <c r="G587" s="2">
        <v>39</v>
      </c>
      <c r="H587" s="2">
        <v>452.97</v>
      </c>
    </row>
    <row r="588" spans="1:8" ht="15.75" customHeight="1">
      <c r="A588" s="2" t="s">
        <v>597</v>
      </c>
      <c r="B588" s="4">
        <v>45319</v>
      </c>
      <c r="C588" s="3" t="s">
        <v>470</v>
      </c>
      <c r="D588" s="5" t="s">
        <v>248</v>
      </c>
      <c r="E588" s="2">
        <v>3478.36</v>
      </c>
      <c r="F588" s="2">
        <v>13</v>
      </c>
      <c r="G588" s="2">
        <v>39</v>
      </c>
      <c r="H588" s="2">
        <v>1714.89</v>
      </c>
    </row>
    <row r="589" spans="1:8" ht="15.75" customHeight="1">
      <c r="A589" s="2" t="s">
        <v>598</v>
      </c>
      <c r="B589" s="4">
        <v>45410</v>
      </c>
      <c r="C589" s="3" t="s">
        <v>470</v>
      </c>
      <c r="D589" s="5" t="s">
        <v>297</v>
      </c>
      <c r="E589" s="2">
        <v>172.12</v>
      </c>
      <c r="F589" s="2">
        <v>31</v>
      </c>
      <c r="G589" s="2">
        <v>7</v>
      </c>
      <c r="H589" s="2">
        <v>1434.94</v>
      </c>
    </row>
    <row r="590" spans="1:8" ht="15.75" customHeight="1">
      <c r="A590" s="2" t="s">
        <v>599</v>
      </c>
      <c r="B590" s="4">
        <v>45068</v>
      </c>
      <c r="C590" s="3" t="s">
        <v>16</v>
      </c>
      <c r="D590" s="5" t="s">
        <v>21</v>
      </c>
      <c r="E590" s="2">
        <v>2052.8200000000002</v>
      </c>
      <c r="F590" s="2">
        <v>10</v>
      </c>
      <c r="G590" s="2">
        <v>49</v>
      </c>
      <c r="H590" s="2">
        <v>1524</v>
      </c>
    </row>
    <row r="591" spans="1:8" ht="15.75" customHeight="1">
      <c r="A591" s="2" t="s">
        <v>600</v>
      </c>
      <c r="B591" s="4">
        <v>45475</v>
      </c>
      <c r="C591" s="3" t="s">
        <v>9</v>
      </c>
      <c r="D591" s="5" t="s">
        <v>17</v>
      </c>
      <c r="E591" s="2">
        <v>1524.48</v>
      </c>
      <c r="F591" s="2">
        <v>29</v>
      </c>
      <c r="G591" s="2">
        <v>6</v>
      </c>
      <c r="H591" s="2">
        <v>1342.96</v>
      </c>
    </row>
    <row r="592" spans="1:8" ht="15.75" customHeight="1">
      <c r="A592" s="2" t="s">
        <v>601</v>
      </c>
      <c r="B592" s="4">
        <v>45481</v>
      </c>
      <c r="C592" s="3" t="s">
        <v>9</v>
      </c>
      <c r="D592" s="5" t="s">
        <v>21</v>
      </c>
      <c r="E592" s="2">
        <v>211.54</v>
      </c>
      <c r="F592" s="2">
        <v>34</v>
      </c>
      <c r="G592" s="2">
        <v>3</v>
      </c>
      <c r="H592" s="2">
        <v>1767.47</v>
      </c>
    </row>
    <row r="593" spans="1:8" ht="15.75" customHeight="1">
      <c r="A593" s="2" t="s">
        <v>602</v>
      </c>
      <c r="B593" s="4">
        <v>45412</v>
      </c>
      <c r="C593" s="3" t="s">
        <v>472</v>
      </c>
      <c r="D593" s="5" t="s">
        <v>17</v>
      </c>
      <c r="E593" s="2">
        <v>3026.39</v>
      </c>
      <c r="F593" s="2">
        <v>19</v>
      </c>
      <c r="G593" s="2">
        <v>9</v>
      </c>
      <c r="H593" s="2">
        <v>1437.9</v>
      </c>
    </row>
    <row r="594" spans="1:8" ht="15.75" customHeight="1">
      <c r="A594" s="2" t="s">
        <v>603</v>
      </c>
      <c r="B594" s="4">
        <v>45587</v>
      </c>
      <c r="C594" s="3" t="s">
        <v>9</v>
      </c>
      <c r="D594" s="5" t="s">
        <v>543</v>
      </c>
      <c r="E594" s="2">
        <v>3958.88</v>
      </c>
      <c r="F594" s="2">
        <v>24</v>
      </c>
      <c r="G594" s="2">
        <v>32</v>
      </c>
      <c r="H594" s="2">
        <v>287.31</v>
      </c>
    </row>
    <row r="595" spans="1:8" ht="15.75" customHeight="1">
      <c r="A595" s="2" t="s">
        <v>604</v>
      </c>
      <c r="B595" s="4">
        <v>45125</v>
      </c>
      <c r="C595" s="3" t="s">
        <v>472</v>
      </c>
      <c r="D595" s="5" t="s">
        <v>21</v>
      </c>
      <c r="E595" s="2">
        <v>1436.92</v>
      </c>
      <c r="F595" s="2">
        <v>9</v>
      </c>
      <c r="G595" s="2">
        <v>33</v>
      </c>
      <c r="H595" s="2">
        <v>404.82</v>
      </c>
    </row>
    <row r="596" spans="1:8" ht="15.75" customHeight="1">
      <c r="A596" s="2" t="s">
        <v>605</v>
      </c>
      <c r="B596" s="4">
        <v>45291</v>
      </c>
      <c r="C596" s="3" t="s">
        <v>472</v>
      </c>
      <c r="D596" s="5" t="s">
        <v>17</v>
      </c>
      <c r="E596" s="2">
        <v>1949.45</v>
      </c>
      <c r="F596" s="2">
        <v>28</v>
      </c>
      <c r="G596" s="2">
        <v>8</v>
      </c>
      <c r="H596" s="2">
        <v>1349.58</v>
      </c>
    </row>
    <row r="597" spans="1:8" ht="15.75" customHeight="1">
      <c r="A597" s="2" t="s">
        <v>606</v>
      </c>
      <c r="B597" s="4">
        <v>45371</v>
      </c>
      <c r="C597" s="3" t="s">
        <v>16</v>
      </c>
      <c r="D597" s="5" t="s">
        <v>17</v>
      </c>
      <c r="E597" s="2">
        <v>2580.63</v>
      </c>
      <c r="F597" s="2">
        <v>3</v>
      </c>
      <c r="G597" s="2">
        <v>27</v>
      </c>
      <c r="H597" s="2">
        <v>291.3</v>
      </c>
    </row>
    <row r="598" spans="1:8" ht="15.75" customHeight="1">
      <c r="A598" s="2" t="s">
        <v>607</v>
      </c>
      <c r="B598" s="4">
        <v>45127</v>
      </c>
      <c r="C598" s="3" t="s">
        <v>16</v>
      </c>
      <c r="D598" s="5" t="s">
        <v>297</v>
      </c>
      <c r="E598" s="2">
        <v>2879.99</v>
      </c>
      <c r="F598" s="2">
        <v>16</v>
      </c>
      <c r="G598" s="2">
        <v>17</v>
      </c>
      <c r="H598" s="2">
        <v>740.84</v>
      </c>
    </row>
    <row r="599" spans="1:8" ht="15.75" customHeight="1">
      <c r="A599" s="2" t="s">
        <v>608</v>
      </c>
      <c r="B599" s="4">
        <v>45192</v>
      </c>
      <c r="C599" s="3" t="s">
        <v>472</v>
      </c>
      <c r="D599" s="5" t="s">
        <v>17</v>
      </c>
      <c r="E599" s="2">
        <v>1079.75</v>
      </c>
      <c r="F599" s="2">
        <v>9</v>
      </c>
      <c r="G599" s="2">
        <v>1</v>
      </c>
      <c r="H599" s="2">
        <v>1343.05</v>
      </c>
    </row>
    <row r="600" spans="1:8" ht="15.75" customHeight="1">
      <c r="A600" s="2" t="s">
        <v>609</v>
      </c>
      <c r="B600" s="4">
        <v>45534</v>
      </c>
      <c r="C600" s="3" t="s">
        <v>470</v>
      </c>
      <c r="D600" s="5" t="s">
        <v>297</v>
      </c>
      <c r="E600" s="2">
        <v>4808.54</v>
      </c>
      <c r="F600" s="2">
        <v>29</v>
      </c>
      <c r="G600" s="2">
        <v>4</v>
      </c>
      <c r="H600" s="2">
        <v>556.36</v>
      </c>
    </row>
    <row r="601" spans="1:8" ht="15.75" customHeight="1">
      <c r="A601" s="2" t="s">
        <v>610</v>
      </c>
      <c r="B601" s="4">
        <v>45531</v>
      </c>
      <c r="C601" s="3" t="s">
        <v>470</v>
      </c>
      <c r="D601" s="5" t="s">
        <v>611</v>
      </c>
      <c r="E601" s="2">
        <v>4773.25</v>
      </c>
      <c r="F601" s="2">
        <v>22</v>
      </c>
      <c r="G601" s="2">
        <v>24</v>
      </c>
      <c r="H601" s="2">
        <v>675.89</v>
      </c>
    </row>
    <row r="602" spans="1:8" ht="15.75" customHeight="1">
      <c r="A602" s="2" t="s">
        <v>612</v>
      </c>
      <c r="B602" s="4">
        <v>45366</v>
      </c>
      <c r="C602" s="3" t="s">
        <v>470</v>
      </c>
      <c r="D602" s="5" t="s">
        <v>21</v>
      </c>
      <c r="E602" s="2">
        <v>3692.33</v>
      </c>
      <c r="F602" s="2">
        <v>13</v>
      </c>
      <c r="G602" s="2">
        <v>12</v>
      </c>
      <c r="H602" s="2">
        <v>775.85</v>
      </c>
    </row>
    <row r="603" spans="1:8" ht="15.75" customHeight="1">
      <c r="A603" s="2" t="s">
        <v>613</v>
      </c>
      <c r="B603" s="4">
        <v>45271</v>
      </c>
      <c r="C603" s="3" t="s">
        <v>472</v>
      </c>
      <c r="D603" s="5" t="s">
        <v>21</v>
      </c>
      <c r="E603" s="2">
        <v>247.63</v>
      </c>
      <c r="F603" s="2">
        <v>44</v>
      </c>
      <c r="G603" s="2">
        <v>39</v>
      </c>
      <c r="H603" s="2">
        <v>1134.8399999999999</v>
      </c>
    </row>
    <row r="604" spans="1:8" ht="15.75" customHeight="1">
      <c r="A604" s="2" t="s">
        <v>614</v>
      </c>
      <c r="B604" s="4">
        <v>45188</v>
      </c>
      <c r="C604" s="3" t="s">
        <v>16</v>
      </c>
      <c r="D604" s="5" t="s">
        <v>248</v>
      </c>
      <c r="E604" s="2">
        <v>2692.92</v>
      </c>
      <c r="F604" s="2">
        <v>50</v>
      </c>
      <c r="G604" s="2">
        <v>35</v>
      </c>
      <c r="H604" s="2">
        <v>1242.97</v>
      </c>
    </row>
    <row r="605" spans="1:8" ht="15.75" customHeight="1">
      <c r="A605" s="2" t="s">
        <v>615</v>
      </c>
      <c r="B605" s="4">
        <v>45229</v>
      </c>
      <c r="C605" s="3" t="s">
        <v>470</v>
      </c>
      <c r="D605" s="5" t="s">
        <v>248</v>
      </c>
      <c r="E605" s="2">
        <v>672.79</v>
      </c>
      <c r="F605" s="2">
        <v>3</v>
      </c>
      <c r="G605" s="2">
        <v>3</v>
      </c>
      <c r="H605" s="2">
        <v>1885.71</v>
      </c>
    </row>
    <row r="606" spans="1:8" ht="15.75" customHeight="1">
      <c r="A606" s="2" t="s">
        <v>616</v>
      </c>
      <c r="B606" s="4">
        <v>45277</v>
      </c>
      <c r="C606" s="3" t="s">
        <v>9</v>
      </c>
      <c r="D606" s="5" t="s">
        <v>611</v>
      </c>
      <c r="E606" s="2">
        <v>1517.75</v>
      </c>
      <c r="F606" s="2">
        <v>36</v>
      </c>
      <c r="G606" s="2">
        <v>34</v>
      </c>
      <c r="H606" s="2">
        <v>57.77</v>
      </c>
    </row>
    <row r="607" spans="1:8" ht="15.75" customHeight="1">
      <c r="A607" s="2" t="s">
        <v>617</v>
      </c>
      <c r="B607" s="4">
        <v>45319</v>
      </c>
      <c r="C607" s="3" t="s">
        <v>470</v>
      </c>
      <c r="D607" s="5" t="s">
        <v>248</v>
      </c>
      <c r="E607" s="2">
        <v>4911.1899999999996</v>
      </c>
      <c r="F607" s="2">
        <v>2</v>
      </c>
      <c r="G607" s="2">
        <v>4</v>
      </c>
      <c r="H607" s="2">
        <v>1616.17</v>
      </c>
    </row>
    <row r="608" spans="1:8" ht="15.75" customHeight="1">
      <c r="A608" s="2" t="s">
        <v>618</v>
      </c>
      <c r="B608" s="4">
        <v>45083</v>
      </c>
      <c r="C608" s="3" t="s">
        <v>472</v>
      </c>
      <c r="D608" s="5" t="s">
        <v>543</v>
      </c>
      <c r="E608" s="2">
        <v>2203.7199999999998</v>
      </c>
      <c r="F608" s="2">
        <v>48</v>
      </c>
      <c r="G608" s="2">
        <v>7</v>
      </c>
      <c r="H608" s="2">
        <v>426.65</v>
      </c>
    </row>
    <row r="609" spans="1:8" ht="15.75" customHeight="1">
      <c r="A609" s="2" t="s">
        <v>619</v>
      </c>
      <c r="B609" s="4">
        <v>45571</v>
      </c>
      <c r="C609" s="3" t="s">
        <v>470</v>
      </c>
      <c r="D609" s="5" t="s">
        <v>543</v>
      </c>
      <c r="E609" s="2">
        <v>1020.23</v>
      </c>
      <c r="F609" s="2">
        <v>16</v>
      </c>
      <c r="G609" s="2">
        <v>42</v>
      </c>
      <c r="H609" s="2">
        <v>1981</v>
      </c>
    </row>
    <row r="610" spans="1:8" ht="15.75" customHeight="1">
      <c r="A610" s="2" t="s">
        <v>620</v>
      </c>
      <c r="B610" s="4">
        <v>45324</v>
      </c>
      <c r="C610" s="3" t="s">
        <v>470</v>
      </c>
      <c r="D610" s="5" t="s">
        <v>21</v>
      </c>
      <c r="E610" s="2">
        <v>97.62</v>
      </c>
      <c r="F610" s="2">
        <v>15</v>
      </c>
      <c r="G610" s="2">
        <v>8</v>
      </c>
      <c r="H610" s="2">
        <v>1198.93</v>
      </c>
    </row>
    <row r="611" spans="1:8" ht="15.75" customHeight="1">
      <c r="A611" s="2" t="s">
        <v>621</v>
      </c>
      <c r="B611" s="4">
        <v>45266</v>
      </c>
      <c r="C611" s="3" t="s">
        <v>472</v>
      </c>
      <c r="D611" s="5" t="s">
        <v>611</v>
      </c>
      <c r="E611" s="2">
        <v>1558.49</v>
      </c>
      <c r="F611" s="2">
        <v>1</v>
      </c>
      <c r="G611" s="2">
        <v>14</v>
      </c>
      <c r="H611" s="2">
        <v>1472.67</v>
      </c>
    </row>
    <row r="612" spans="1:8" ht="15.75" customHeight="1">
      <c r="A612" s="2" t="s">
        <v>622</v>
      </c>
      <c r="B612" s="4">
        <v>45429</v>
      </c>
      <c r="C612" s="3" t="s">
        <v>16</v>
      </c>
      <c r="D612" s="5" t="s">
        <v>21</v>
      </c>
      <c r="E612" s="2">
        <v>3179.71</v>
      </c>
      <c r="F612" s="2">
        <v>15</v>
      </c>
      <c r="G612" s="2">
        <v>19</v>
      </c>
      <c r="H612" s="2">
        <v>593.1</v>
      </c>
    </row>
    <row r="613" spans="1:8" ht="15.75" customHeight="1">
      <c r="A613" s="2" t="s">
        <v>623</v>
      </c>
      <c r="B613" s="4">
        <v>45362</v>
      </c>
      <c r="C613" s="3" t="s">
        <v>472</v>
      </c>
      <c r="D613" s="5" t="s">
        <v>248</v>
      </c>
      <c r="E613" s="2">
        <v>4179.08</v>
      </c>
      <c r="F613" s="2">
        <v>48</v>
      </c>
      <c r="G613" s="2">
        <v>12</v>
      </c>
      <c r="H613" s="2">
        <v>223.86</v>
      </c>
    </row>
    <row r="614" spans="1:8" ht="15.75" customHeight="1">
      <c r="A614" s="2" t="s">
        <v>624</v>
      </c>
      <c r="B614" s="4">
        <v>45337</v>
      </c>
      <c r="C614" s="3" t="s">
        <v>470</v>
      </c>
      <c r="D614" s="5" t="s">
        <v>297</v>
      </c>
      <c r="E614" s="2">
        <v>3248.43</v>
      </c>
      <c r="F614" s="2">
        <v>7</v>
      </c>
      <c r="G614" s="2">
        <v>4</v>
      </c>
      <c r="H614" s="2">
        <v>894.86</v>
      </c>
    </row>
    <row r="615" spans="1:8" ht="15.75" customHeight="1">
      <c r="A615" s="2" t="s">
        <v>625</v>
      </c>
      <c r="B615" s="4">
        <v>45540</v>
      </c>
      <c r="C615" s="3" t="s">
        <v>16</v>
      </c>
      <c r="D615" s="5" t="s">
        <v>21</v>
      </c>
      <c r="E615" s="2">
        <v>319.47000000000003</v>
      </c>
      <c r="F615" s="2">
        <v>44</v>
      </c>
      <c r="G615" s="2">
        <v>48</v>
      </c>
      <c r="H615" s="2">
        <v>380.72</v>
      </c>
    </row>
    <row r="616" spans="1:8" ht="15.75" customHeight="1">
      <c r="A616" s="2" t="s">
        <v>626</v>
      </c>
      <c r="B616" s="4">
        <v>45308</v>
      </c>
      <c r="C616" s="3" t="s">
        <v>16</v>
      </c>
      <c r="D616" s="5" t="s">
        <v>611</v>
      </c>
      <c r="E616" s="2">
        <v>4085.94</v>
      </c>
      <c r="F616" s="2">
        <v>42</v>
      </c>
      <c r="G616" s="2">
        <v>21</v>
      </c>
      <c r="H616" s="2">
        <v>577.83000000000004</v>
      </c>
    </row>
    <row r="617" spans="1:8" ht="15.75" customHeight="1">
      <c r="A617" s="2" t="s">
        <v>627</v>
      </c>
      <c r="B617" s="4">
        <v>45487</v>
      </c>
      <c r="C617" s="3" t="s">
        <v>16</v>
      </c>
      <c r="D617" s="5" t="s">
        <v>543</v>
      </c>
      <c r="E617" s="2">
        <v>3987.19</v>
      </c>
      <c r="F617" s="2">
        <v>4</v>
      </c>
      <c r="G617" s="2">
        <v>16</v>
      </c>
      <c r="H617" s="2">
        <v>1545.85</v>
      </c>
    </row>
    <row r="618" spans="1:8" ht="15.75" customHeight="1">
      <c r="A618" s="2" t="s">
        <v>628</v>
      </c>
      <c r="B618" s="4">
        <v>45191</v>
      </c>
      <c r="C618" s="3" t="s">
        <v>16</v>
      </c>
      <c r="D618" s="5" t="s">
        <v>543</v>
      </c>
      <c r="E618" s="2">
        <v>4856.72</v>
      </c>
      <c r="F618" s="2">
        <v>29</v>
      </c>
      <c r="G618" s="2">
        <v>6</v>
      </c>
      <c r="H618" s="2">
        <v>569.9</v>
      </c>
    </row>
    <row r="619" spans="1:8" ht="15.75" customHeight="1">
      <c r="A619" s="2" t="s">
        <v>629</v>
      </c>
      <c r="B619" s="4">
        <v>44912</v>
      </c>
      <c r="C619" s="3" t="s">
        <v>16</v>
      </c>
      <c r="D619" s="5" t="s">
        <v>297</v>
      </c>
      <c r="E619" s="2">
        <v>60.6</v>
      </c>
      <c r="F619" s="2">
        <v>36</v>
      </c>
      <c r="G619" s="2">
        <v>25</v>
      </c>
      <c r="H619" s="2">
        <v>1647.95</v>
      </c>
    </row>
    <row r="620" spans="1:8" ht="15.75" customHeight="1">
      <c r="A620" s="2" t="s">
        <v>630</v>
      </c>
      <c r="B620" s="4">
        <v>44937</v>
      </c>
      <c r="C620" s="3" t="s">
        <v>16</v>
      </c>
      <c r="D620" s="5" t="s">
        <v>543</v>
      </c>
      <c r="E620" s="2">
        <v>1507.53</v>
      </c>
      <c r="F620" s="2">
        <v>44</v>
      </c>
      <c r="G620" s="2">
        <v>50</v>
      </c>
      <c r="H620" s="2">
        <v>1644.04</v>
      </c>
    </row>
    <row r="621" spans="1:8" ht="15.75" customHeight="1">
      <c r="A621" s="2" t="s">
        <v>631</v>
      </c>
      <c r="B621" s="4">
        <v>45356</v>
      </c>
      <c r="C621" s="3" t="s">
        <v>470</v>
      </c>
      <c r="D621" s="5" t="s">
        <v>543</v>
      </c>
      <c r="E621" s="2">
        <v>766.69</v>
      </c>
      <c r="F621" s="2">
        <v>49</v>
      </c>
      <c r="G621" s="2">
        <v>38</v>
      </c>
      <c r="H621" s="2">
        <v>727.74</v>
      </c>
    </row>
    <row r="622" spans="1:8" ht="15.75" customHeight="1">
      <c r="A622" s="2" t="s">
        <v>632</v>
      </c>
      <c r="B622" s="4">
        <v>44951</v>
      </c>
      <c r="C622" s="3" t="s">
        <v>472</v>
      </c>
      <c r="D622" s="5" t="s">
        <v>248</v>
      </c>
      <c r="E622" s="2">
        <v>2057.29</v>
      </c>
      <c r="F622" s="2">
        <v>24</v>
      </c>
      <c r="G622" s="2">
        <v>44</v>
      </c>
      <c r="H622" s="2">
        <v>155.36000000000001</v>
      </c>
    </row>
    <row r="623" spans="1:8" ht="15.75" customHeight="1">
      <c r="A623" s="2" t="s">
        <v>633</v>
      </c>
      <c r="B623" s="4">
        <v>45509</v>
      </c>
      <c r="C623" s="3" t="s">
        <v>470</v>
      </c>
      <c r="D623" s="5" t="s">
        <v>611</v>
      </c>
      <c r="E623" s="2">
        <v>2779.51</v>
      </c>
      <c r="F623" s="2">
        <v>30</v>
      </c>
      <c r="G623" s="2">
        <v>35</v>
      </c>
      <c r="H623" s="2">
        <v>1728.82</v>
      </c>
    </row>
    <row r="624" spans="1:8" ht="15.75" customHeight="1">
      <c r="A624" s="2" t="s">
        <v>634</v>
      </c>
      <c r="B624" s="4">
        <v>45103</v>
      </c>
      <c r="C624" s="3" t="s">
        <v>472</v>
      </c>
      <c r="D624" s="5" t="s">
        <v>543</v>
      </c>
      <c r="E624" s="2">
        <v>4639.08</v>
      </c>
      <c r="F624" s="2">
        <v>16</v>
      </c>
      <c r="G624" s="2">
        <v>45</v>
      </c>
      <c r="H624" s="2">
        <v>312.23</v>
      </c>
    </row>
    <row r="625" spans="1:8" ht="15.75" customHeight="1">
      <c r="A625" s="2" t="s">
        <v>635</v>
      </c>
      <c r="B625" s="4">
        <v>45253</v>
      </c>
      <c r="C625" s="3" t="s">
        <v>16</v>
      </c>
      <c r="D625" s="5" t="s">
        <v>248</v>
      </c>
      <c r="E625" s="2">
        <v>3589.59</v>
      </c>
      <c r="F625" s="2">
        <v>22</v>
      </c>
      <c r="G625" s="2">
        <v>21</v>
      </c>
      <c r="H625" s="2">
        <v>1651.85</v>
      </c>
    </row>
    <row r="626" spans="1:8" ht="15.75" customHeight="1">
      <c r="A626" s="2" t="s">
        <v>636</v>
      </c>
      <c r="B626" s="4">
        <v>45573</v>
      </c>
      <c r="C626" s="3" t="s">
        <v>9</v>
      </c>
      <c r="D626" s="5" t="s">
        <v>297</v>
      </c>
      <c r="E626" s="2">
        <v>3216.82</v>
      </c>
      <c r="F626" s="2">
        <v>26</v>
      </c>
      <c r="G626" s="2">
        <v>15</v>
      </c>
      <c r="H626" s="2">
        <v>1560.98</v>
      </c>
    </row>
    <row r="627" spans="1:8" ht="15.75" customHeight="1">
      <c r="A627" s="2" t="s">
        <v>637</v>
      </c>
      <c r="B627" s="4">
        <v>44967</v>
      </c>
      <c r="C627" s="3" t="s">
        <v>9</v>
      </c>
      <c r="D627" s="5" t="s">
        <v>21</v>
      </c>
      <c r="E627" s="2">
        <v>1343.01</v>
      </c>
      <c r="F627" s="2">
        <v>32</v>
      </c>
      <c r="G627" s="2">
        <v>21</v>
      </c>
      <c r="H627" s="2">
        <v>1885.05</v>
      </c>
    </row>
    <row r="628" spans="1:8" ht="15.75" customHeight="1">
      <c r="A628" s="2" t="s">
        <v>638</v>
      </c>
      <c r="B628" s="4">
        <v>44982</v>
      </c>
      <c r="C628" s="3" t="s">
        <v>16</v>
      </c>
      <c r="D628" s="5" t="s">
        <v>297</v>
      </c>
      <c r="E628" s="2">
        <v>1609.22</v>
      </c>
      <c r="F628" s="2">
        <v>15</v>
      </c>
      <c r="G628" s="2">
        <v>30</v>
      </c>
      <c r="H628" s="2">
        <v>272.51</v>
      </c>
    </row>
    <row r="629" spans="1:8" ht="15.75" customHeight="1">
      <c r="A629" s="2" t="s">
        <v>639</v>
      </c>
      <c r="B629" s="4">
        <v>45177</v>
      </c>
      <c r="C629" s="3" t="s">
        <v>9</v>
      </c>
      <c r="D629" s="5" t="s">
        <v>543</v>
      </c>
      <c r="E629" s="2">
        <v>3556.04</v>
      </c>
      <c r="F629" s="2">
        <v>24</v>
      </c>
      <c r="G629" s="2">
        <v>19</v>
      </c>
      <c r="H629" s="2">
        <v>818.92</v>
      </c>
    </row>
    <row r="630" spans="1:8" ht="15.75" customHeight="1">
      <c r="A630" s="6">
        <v>413500</v>
      </c>
      <c r="B630" s="4">
        <v>45268</v>
      </c>
      <c r="C630" s="3" t="s">
        <v>472</v>
      </c>
      <c r="D630" s="5" t="s">
        <v>248</v>
      </c>
      <c r="E630" s="2">
        <v>4004.6</v>
      </c>
      <c r="F630" s="2">
        <v>24</v>
      </c>
      <c r="G630" s="2">
        <v>27</v>
      </c>
      <c r="H630" s="2">
        <v>1817.26</v>
      </c>
    </row>
    <row r="631" spans="1:8" ht="15.75" customHeight="1">
      <c r="A631" s="2" t="s">
        <v>640</v>
      </c>
      <c r="B631" s="4">
        <v>45410</v>
      </c>
      <c r="C631" s="3" t="s">
        <v>470</v>
      </c>
      <c r="D631" s="5" t="s">
        <v>21</v>
      </c>
      <c r="E631" s="2">
        <v>3149.42</v>
      </c>
      <c r="F631" s="2">
        <v>6</v>
      </c>
      <c r="G631" s="2">
        <v>12</v>
      </c>
      <c r="H631" s="2">
        <v>1455.18</v>
      </c>
    </row>
    <row r="632" spans="1:8" ht="15.75" customHeight="1">
      <c r="A632" s="2" t="s">
        <v>641</v>
      </c>
      <c r="B632" s="4">
        <v>44970</v>
      </c>
      <c r="C632" s="3" t="s">
        <v>470</v>
      </c>
      <c r="D632" s="5" t="s">
        <v>297</v>
      </c>
      <c r="E632" s="2">
        <v>2681.06</v>
      </c>
      <c r="F632" s="2">
        <v>17</v>
      </c>
      <c r="G632" s="2">
        <v>19</v>
      </c>
      <c r="H632" s="2">
        <v>995.24</v>
      </c>
    </row>
    <row r="633" spans="1:8" ht="15.75" customHeight="1">
      <c r="A633" s="2" t="s">
        <v>642</v>
      </c>
      <c r="B633" s="4">
        <v>45333</v>
      </c>
      <c r="C633" s="3" t="s">
        <v>9</v>
      </c>
      <c r="D633" s="5" t="s">
        <v>611</v>
      </c>
      <c r="E633" s="2">
        <v>4537.3</v>
      </c>
      <c r="F633" s="2">
        <v>18</v>
      </c>
      <c r="G633" s="2">
        <v>20</v>
      </c>
      <c r="H633" s="2">
        <v>1144.02</v>
      </c>
    </row>
    <row r="634" spans="1:8" ht="15.75" customHeight="1">
      <c r="A634" s="2">
        <v>56712128</v>
      </c>
      <c r="B634" s="4">
        <v>45005</v>
      </c>
      <c r="C634" s="3" t="s">
        <v>470</v>
      </c>
      <c r="D634" s="5" t="s">
        <v>543</v>
      </c>
      <c r="E634" s="2">
        <v>759.01</v>
      </c>
      <c r="F634" s="2">
        <v>34</v>
      </c>
      <c r="G634" s="2">
        <v>19</v>
      </c>
      <c r="H634" s="2">
        <v>1770.4</v>
      </c>
    </row>
    <row r="635" spans="1:8" ht="15.75" customHeight="1">
      <c r="A635" s="2">
        <v>52502049</v>
      </c>
      <c r="B635" s="4">
        <v>45508</v>
      </c>
      <c r="C635" s="3" t="s">
        <v>470</v>
      </c>
      <c r="D635" s="5" t="s">
        <v>21</v>
      </c>
      <c r="E635" s="2">
        <v>4270.3599999999997</v>
      </c>
      <c r="F635" s="2">
        <v>44</v>
      </c>
      <c r="G635" s="2">
        <v>6</v>
      </c>
      <c r="H635" s="2">
        <v>763.55</v>
      </c>
    </row>
    <row r="636" spans="1:8" ht="15.75" customHeight="1">
      <c r="A636" s="2" t="s">
        <v>643</v>
      </c>
      <c r="B636" s="4">
        <v>45062</v>
      </c>
      <c r="C636" s="3" t="s">
        <v>472</v>
      </c>
      <c r="D636" s="5" t="s">
        <v>543</v>
      </c>
      <c r="E636" s="2">
        <v>4549.29</v>
      </c>
      <c r="F636" s="2">
        <v>50</v>
      </c>
      <c r="G636" s="2">
        <v>20</v>
      </c>
      <c r="H636" s="2">
        <v>1790.15</v>
      </c>
    </row>
    <row r="637" spans="1:8" ht="15.75" customHeight="1">
      <c r="A637" s="2" t="s">
        <v>644</v>
      </c>
      <c r="B637" s="4">
        <v>45570</v>
      </c>
      <c r="C637" s="3" t="s">
        <v>472</v>
      </c>
      <c r="D637" s="5" t="s">
        <v>21</v>
      </c>
      <c r="E637" s="2">
        <v>2927.12</v>
      </c>
      <c r="F637" s="2">
        <v>17</v>
      </c>
      <c r="G637" s="2">
        <v>25</v>
      </c>
      <c r="H637" s="2">
        <v>1366.81</v>
      </c>
    </row>
    <row r="638" spans="1:8" ht="15.75" customHeight="1">
      <c r="A638" s="2" t="s">
        <v>645</v>
      </c>
      <c r="B638" s="4">
        <v>45115</v>
      </c>
      <c r="C638" s="3" t="s">
        <v>9</v>
      </c>
      <c r="D638" s="5" t="s">
        <v>248</v>
      </c>
      <c r="E638" s="2">
        <v>1539.97</v>
      </c>
      <c r="F638" s="2">
        <v>5</v>
      </c>
      <c r="G638" s="2">
        <v>18</v>
      </c>
      <c r="H638" s="2">
        <v>575.62</v>
      </c>
    </row>
    <row r="639" spans="1:8" ht="15.75" customHeight="1">
      <c r="A639" s="2" t="s">
        <v>646</v>
      </c>
      <c r="B639" s="4">
        <v>44924</v>
      </c>
      <c r="C639" s="3" t="s">
        <v>9</v>
      </c>
      <c r="D639" s="5" t="s">
        <v>543</v>
      </c>
      <c r="E639" s="2">
        <v>2773.39</v>
      </c>
      <c r="F639" s="2">
        <v>21</v>
      </c>
      <c r="G639" s="2">
        <v>29</v>
      </c>
      <c r="H639" s="2">
        <v>919.37</v>
      </c>
    </row>
    <row r="640" spans="1:8" ht="15.75" customHeight="1">
      <c r="A640" s="2" t="s">
        <v>647</v>
      </c>
      <c r="B640" s="4">
        <v>44897</v>
      </c>
      <c r="C640" s="3" t="s">
        <v>9</v>
      </c>
      <c r="D640" s="5" t="s">
        <v>21</v>
      </c>
      <c r="E640" s="2">
        <v>1366.32</v>
      </c>
      <c r="F640" s="2">
        <v>6</v>
      </c>
      <c r="G640" s="2">
        <v>29</v>
      </c>
      <c r="H640" s="2">
        <v>1877.11</v>
      </c>
    </row>
    <row r="641" spans="1:8" ht="15.75" customHeight="1">
      <c r="A641" s="2" t="s">
        <v>648</v>
      </c>
      <c r="B641" s="4">
        <v>44884</v>
      </c>
      <c r="C641" s="3" t="s">
        <v>16</v>
      </c>
      <c r="D641" s="5" t="s">
        <v>297</v>
      </c>
      <c r="E641" s="2">
        <v>2651.93</v>
      </c>
      <c r="F641" s="2">
        <v>9</v>
      </c>
      <c r="G641" s="2">
        <v>38</v>
      </c>
      <c r="H641" s="2">
        <v>820.33</v>
      </c>
    </row>
    <row r="642" spans="1:8" ht="15.75" customHeight="1">
      <c r="A642" s="2" t="s">
        <v>649</v>
      </c>
      <c r="B642" s="4">
        <v>45002</v>
      </c>
      <c r="C642" s="3" t="s">
        <v>470</v>
      </c>
      <c r="D642" s="5" t="s">
        <v>297</v>
      </c>
      <c r="E642" s="2">
        <v>2405.9699999999998</v>
      </c>
      <c r="F642" s="2">
        <v>4</v>
      </c>
      <c r="G642" s="2">
        <v>44</v>
      </c>
      <c r="H642" s="2">
        <v>153.94</v>
      </c>
    </row>
    <row r="643" spans="1:8" ht="15.75" customHeight="1">
      <c r="A643" s="2" t="s">
        <v>650</v>
      </c>
      <c r="B643" s="4">
        <v>45499</v>
      </c>
      <c r="C643" s="3" t="s">
        <v>9</v>
      </c>
      <c r="D643" s="5" t="s">
        <v>543</v>
      </c>
      <c r="E643" s="2">
        <v>1862.27</v>
      </c>
      <c r="F643" s="2">
        <v>37</v>
      </c>
      <c r="G643" s="2">
        <v>50</v>
      </c>
      <c r="H643" s="2">
        <v>889</v>
      </c>
    </row>
    <row r="644" spans="1:8" ht="15.75" customHeight="1">
      <c r="A644" s="2" t="s">
        <v>651</v>
      </c>
      <c r="B644" s="4">
        <v>45539</v>
      </c>
      <c r="C644" s="3" t="s">
        <v>16</v>
      </c>
      <c r="D644" s="5" t="s">
        <v>21</v>
      </c>
      <c r="E644" s="2">
        <v>4871.51</v>
      </c>
      <c r="F644" s="2">
        <v>44</v>
      </c>
      <c r="G644" s="2">
        <v>44</v>
      </c>
      <c r="H644" s="2">
        <v>1085.83</v>
      </c>
    </row>
    <row r="645" spans="1:8" ht="15.75" customHeight="1">
      <c r="A645" s="2" t="s">
        <v>652</v>
      </c>
      <c r="B645" s="4">
        <v>45269</v>
      </c>
      <c r="C645" s="3" t="s">
        <v>472</v>
      </c>
      <c r="D645" s="5" t="s">
        <v>297</v>
      </c>
      <c r="E645" s="2">
        <v>4096.68</v>
      </c>
      <c r="F645" s="2">
        <v>22</v>
      </c>
      <c r="G645" s="2">
        <v>13</v>
      </c>
      <c r="H645" s="2">
        <v>111.18</v>
      </c>
    </row>
    <row r="646" spans="1:8" ht="15.75" customHeight="1">
      <c r="A646" s="2" t="s">
        <v>653</v>
      </c>
      <c r="B646" s="4">
        <v>44915</v>
      </c>
      <c r="C646" s="3" t="s">
        <v>9</v>
      </c>
      <c r="D646" s="5" t="s">
        <v>611</v>
      </c>
      <c r="E646" s="2">
        <v>4977.12</v>
      </c>
      <c r="F646" s="2">
        <v>21</v>
      </c>
      <c r="G646" s="2">
        <v>25</v>
      </c>
      <c r="H646" s="2">
        <v>1405.67</v>
      </c>
    </row>
    <row r="647" spans="1:8" ht="15.75" customHeight="1">
      <c r="A647" s="2" t="s">
        <v>654</v>
      </c>
      <c r="B647" s="4">
        <v>45560</v>
      </c>
      <c r="C647" s="3" t="s">
        <v>472</v>
      </c>
      <c r="D647" s="5" t="s">
        <v>21</v>
      </c>
      <c r="E647" s="2">
        <v>874.58</v>
      </c>
      <c r="F647" s="2">
        <v>22</v>
      </c>
      <c r="G647" s="2">
        <v>28</v>
      </c>
      <c r="H647" s="2">
        <v>774.03</v>
      </c>
    </row>
    <row r="648" spans="1:8" ht="15.75" customHeight="1">
      <c r="A648" s="2" t="s">
        <v>655</v>
      </c>
      <c r="B648" s="4">
        <v>45274</v>
      </c>
      <c r="C648" s="3" t="s">
        <v>472</v>
      </c>
      <c r="D648" s="5" t="s">
        <v>543</v>
      </c>
      <c r="E648" s="2">
        <v>3707.34</v>
      </c>
      <c r="F648" s="2">
        <v>16</v>
      </c>
      <c r="G648" s="2">
        <v>41</v>
      </c>
      <c r="H648" s="2">
        <v>1438.79</v>
      </c>
    </row>
    <row r="649" spans="1:8" ht="15.75" customHeight="1">
      <c r="A649" s="2" t="s">
        <v>656</v>
      </c>
      <c r="B649" s="4">
        <v>45147</v>
      </c>
      <c r="C649" s="3" t="s">
        <v>9</v>
      </c>
      <c r="D649" s="5" t="s">
        <v>248</v>
      </c>
      <c r="E649" s="2">
        <v>4452.5</v>
      </c>
      <c r="F649" s="2">
        <v>22</v>
      </c>
      <c r="G649" s="2">
        <v>29</v>
      </c>
      <c r="H649" s="2">
        <v>414.87</v>
      </c>
    </row>
    <row r="650" spans="1:8" ht="15.75" customHeight="1">
      <c r="A650" s="2" t="s">
        <v>657</v>
      </c>
      <c r="B650" s="4">
        <v>45448</v>
      </c>
      <c r="C650" s="3" t="s">
        <v>9</v>
      </c>
      <c r="D650" s="5" t="s">
        <v>543</v>
      </c>
      <c r="E650" s="2">
        <v>4113.75</v>
      </c>
      <c r="F650" s="2">
        <v>6</v>
      </c>
      <c r="G650" s="2">
        <v>41</v>
      </c>
      <c r="H650" s="2">
        <v>1894.47</v>
      </c>
    </row>
    <row r="651" spans="1:8" ht="15.75" customHeight="1">
      <c r="A651" s="2" t="s">
        <v>658</v>
      </c>
      <c r="B651" s="4">
        <v>45595</v>
      </c>
      <c r="C651" s="3" t="s">
        <v>470</v>
      </c>
      <c r="D651" s="5" t="s">
        <v>543</v>
      </c>
      <c r="E651" s="2">
        <v>391.39</v>
      </c>
      <c r="F651" s="2">
        <v>16</v>
      </c>
      <c r="G651" s="2">
        <v>10</v>
      </c>
      <c r="H651" s="2">
        <v>436.1</v>
      </c>
    </row>
    <row r="652" spans="1:8" ht="15.75" customHeight="1">
      <c r="A652" s="2" t="s">
        <v>659</v>
      </c>
      <c r="B652" s="4">
        <v>45522</v>
      </c>
      <c r="C652" s="3" t="s">
        <v>470</v>
      </c>
      <c r="D652" s="5" t="s">
        <v>297</v>
      </c>
      <c r="E652" s="2">
        <v>4045.27</v>
      </c>
      <c r="F652" s="2">
        <v>7</v>
      </c>
      <c r="G652" s="2">
        <v>23</v>
      </c>
      <c r="H652" s="2">
        <v>1298.47</v>
      </c>
    </row>
    <row r="653" spans="1:8" ht="15.75" customHeight="1">
      <c r="A653" s="2">
        <v>28104822</v>
      </c>
      <c r="B653" s="4">
        <v>44895</v>
      </c>
      <c r="C653" s="3" t="s">
        <v>472</v>
      </c>
      <c r="D653" s="5" t="s">
        <v>248</v>
      </c>
      <c r="E653" s="2">
        <v>3336.75</v>
      </c>
      <c r="F653" s="2">
        <v>12</v>
      </c>
      <c r="G653" s="2">
        <v>9</v>
      </c>
      <c r="H653" s="2">
        <v>1459.86</v>
      </c>
    </row>
    <row r="654" spans="1:8" ht="15.75" customHeight="1">
      <c r="A654" s="2">
        <v>97800517</v>
      </c>
      <c r="B654" s="4">
        <v>44947</v>
      </c>
      <c r="C654" s="3" t="s">
        <v>472</v>
      </c>
      <c r="D654" s="5" t="s">
        <v>543</v>
      </c>
      <c r="E654" s="2">
        <v>1419.8</v>
      </c>
      <c r="F654" s="2">
        <v>4</v>
      </c>
      <c r="G654" s="2">
        <v>21</v>
      </c>
      <c r="H654" s="2">
        <v>1310.3399999999999</v>
      </c>
    </row>
    <row r="655" spans="1:8" ht="15.75" customHeight="1">
      <c r="A655" s="2" t="s">
        <v>660</v>
      </c>
      <c r="B655" s="4">
        <v>45124</v>
      </c>
      <c r="C655" s="3" t="s">
        <v>470</v>
      </c>
      <c r="D655" s="5" t="s">
        <v>543</v>
      </c>
      <c r="E655" s="2">
        <v>3853.52</v>
      </c>
      <c r="F655" s="2">
        <v>42</v>
      </c>
      <c r="G655" s="2">
        <v>31</v>
      </c>
      <c r="H655" s="2">
        <v>762.66</v>
      </c>
    </row>
    <row r="656" spans="1:8" ht="15.75" customHeight="1">
      <c r="A656" s="2" t="s">
        <v>661</v>
      </c>
      <c r="B656" s="4">
        <v>45438</v>
      </c>
      <c r="C656" s="3" t="s">
        <v>472</v>
      </c>
      <c r="D656" s="5" t="s">
        <v>297</v>
      </c>
      <c r="E656" s="2">
        <v>3480.38</v>
      </c>
      <c r="F656" s="2">
        <v>5</v>
      </c>
      <c r="G656" s="2">
        <v>8</v>
      </c>
      <c r="H656" s="2">
        <v>1708.24</v>
      </c>
    </row>
    <row r="657" spans="1:8" ht="15.75" customHeight="1">
      <c r="A657" s="2" t="s">
        <v>662</v>
      </c>
      <c r="B657" s="4">
        <v>45047</v>
      </c>
      <c r="C657" s="3" t="s">
        <v>472</v>
      </c>
      <c r="D657" s="5" t="s">
        <v>21</v>
      </c>
      <c r="E657" s="2">
        <v>3897.72</v>
      </c>
      <c r="F657" s="2">
        <v>11</v>
      </c>
      <c r="G657" s="2">
        <v>10</v>
      </c>
      <c r="H657" s="2">
        <v>109.22</v>
      </c>
    </row>
    <row r="658" spans="1:8" ht="15.75" customHeight="1">
      <c r="A658" s="2" t="s">
        <v>663</v>
      </c>
      <c r="B658" s="4">
        <v>45088</v>
      </c>
      <c r="C658" s="3" t="s">
        <v>470</v>
      </c>
      <c r="D658" s="5" t="s">
        <v>248</v>
      </c>
      <c r="E658" s="2">
        <v>1068.0899999999999</v>
      </c>
      <c r="F658" s="2">
        <v>35</v>
      </c>
      <c r="G658" s="2">
        <v>35</v>
      </c>
      <c r="H658" s="2">
        <v>75.05</v>
      </c>
    </row>
    <row r="659" spans="1:8" ht="15.75" customHeight="1">
      <c r="A659" s="2" t="s">
        <v>664</v>
      </c>
      <c r="B659" s="4">
        <v>45309</v>
      </c>
      <c r="C659" s="3" t="s">
        <v>16</v>
      </c>
      <c r="D659" s="5" t="s">
        <v>248</v>
      </c>
      <c r="E659" s="2">
        <v>1423.48</v>
      </c>
      <c r="F659" s="2">
        <v>18</v>
      </c>
      <c r="G659" s="2">
        <v>3</v>
      </c>
      <c r="H659" s="2">
        <v>1936.82</v>
      </c>
    </row>
    <row r="660" spans="1:8" ht="15.75" customHeight="1">
      <c r="A660" s="2" t="s">
        <v>665</v>
      </c>
      <c r="B660" s="4">
        <v>45497</v>
      </c>
      <c r="C660" s="3" t="s">
        <v>472</v>
      </c>
      <c r="D660" s="5" t="s">
        <v>543</v>
      </c>
      <c r="E660" s="2">
        <v>4605.29</v>
      </c>
      <c r="F660" s="2">
        <v>35</v>
      </c>
      <c r="G660" s="2">
        <v>1</v>
      </c>
      <c r="H660" s="2">
        <v>251.25</v>
      </c>
    </row>
    <row r="661" spans="1:8" ht="15.75" customHeight="1">
      <c r="A661" s="2" t="s">
        <v>666</v>
      </c>
      <c r="B661" s="4">
        <v>45611</v>
      </c>
      <c r="C661" s="3" t="s">
        <v>470</v>
      </c>
      <c r="D661" s="5" t="s">
        <v>248</v>
      </c>
      <c r="E661" s="2">
        <v>2071.7199999999998</v>
      </c>
      <c r="F661" s="2">
        <v>38</v>
      </c>
      <c r="G661" s="2">
        <v>12</v>
      </c>
      <c r="H661" s="2">
        <v>173.32</v>
      </c>
    </row>
    <row r="662" spans="1:8" ht="15.75" customHeight="1">
      <c r="A662" s="2" t="s">
        <v>667</v>
      </c>
      <c r="B662" s="4">
        <v>45587</v>
      </c>
      <c r="C662" s="3" t="s">
        <v>472</v>
      </c>
      <c r="D662" s="5" t="s">
        <v>611</v>
      </c>
      <c r="E662" s="2">
        <v>2846.29</v>
      </c>
      <c r="F662" s="2">
        <v>4</v>
      </c>
      <c r="G662" s="2">
        <v>36</v>
      </c>
      <c r="H662" s="2">
        <v>1461.22</v>
      </c>
    </row>
    <row r="663" spans="1:8" ht="15.75" customHeight="1">
      <c r="A663" s="2" t="s">
        <v>668</v>
      </c>
      <c r="B663" s="4">
        <v>45515</v>
      </c>
      <c r="C663" s="3" t="s">
        <v>470</v>
      </c>
      <c r="D663" s="5" t="s">
        <v>611</v>
      </c>
      <c r="E663" s="2">
        <v>1977.73</v>
      </c>
      <c r="F663" s="2">
        <v>27</v>
      </c>
      <c r="G663" s="2">
        <v>5</v>
      </c>
      <c r="H663" s="2">
        <v>419.59</v>
      </c>
    </row>
    <row r="664" spans="1:8" ht="15.75" customHeight="1">
      <c r="A664" s="2" t="s">
        <v>669</v>
      </c>
      <c r="B664" s="4">
        <v>45116</v>
      </c>
      <c r="C664" s="3" t="s">
        <v>16</v>
      </c>
      <c r="D664" s="5" t="s">
        <v>21</v>
      </c>
      <c r="E664" s="2">
        <v>540.70000000000005</v>
      </c>
      <c r="F664" s="2">
        <v>39</v>
      </c>
      <c r="G664" s="2">
        <v>5</v>
      </c>
      <c r="H664" s="2">
        <v>676.4</v>
      </c>
    </row>
    <row r="665" spans="1:8" ht="15.75" customHeight="1">
      <c r="A665" s="2" t="s">
        <v>670</v>
      </c>
      <c r="B665" s="4">
        <v>45342</v>
      </c>
      <c r="C665" s="3" t="s">
        <v>16</v>
      </c>
      <c r="D665" s="5" t="s">
        <v>543</v>
      </c>
      <c r="E665" s="2">
        <v>2921.68</v>
      </c>
      <c r="F665" s="2">
        <v>6</v>
      </c>
      <c r="G665" s="2">
        <v>19</v>
      </c>
      <c r="H665" s="2">
        <v>739.34</v>
      </c>
    </row>
    <row r="666" spans="1:8" ht="15.75" customHeight="1">
      <c r="A666" s="2" t="s">
        <v>671</v>
      </c>
      <c r="B666" s="4">
        <v>45060</v>
      </c>
      <c r="C666" s="3" t="s">
        <v>470</v>
      </c>
      <c r="D666" s="5" t="s">
        <v>543</v>
      </c>
      <c r="E666" s="2">
        <v>2124.34</v>
      </c>
      <c r="F666" s="2">
        <v>36</v>
      </c>
      <c r="G666" s="2">
        <v>15</v>
      </c>
      <c r="H666" s="2">
        <v>677.53</v>
      </c>
    </row>
    <row r="667" spans="1:8" ht="15.75" customHeight="1">
      <c r="A667" s="2" t="s">
        <v>672</v>
      </c>
      <c r="B667" s="4">
        <v>45499</v>
      </c>
      <c r="C667" s="3" t="s">
        <v>472</v>
      </c>
      <c r="D667" s="5" t="s">
        <v>297</v>
      </c>
      <c r="E667" s="2">
        <v>4225.9399999999996</v>
      </c>
      <c r="F667" s="2">
        <v>38</v>
      </c>
      <c r="G667" s="2">
        <v>13</v>
      </c>
      <c r="H667" s="2">
        <v>425.34</v>
      </c>
    </row>
    <row r="668" spans="1:8" ht="15.75" customHeight="1">
      <c r="A668" s="2" t="s">
        <v>673</v>
      </c>
      <c r="B668" s="4">
        <v>45607</v>
      </c>
      <c r="C668" s="3" t="s">
        <v>470</v>
      </c>
      <c r="D668" s="5" t="s">
        <v>543</v>
      </c>
      <c r="E668" s="2">
        <v>279.42</v>
      </c>
      <c r="F668" s="2">
        <v>50</v>
      </c>
      <c r="G668" s="2">
        <v>32</v>
      </c>
      <c r="H668" s="2">
        <v>1091.49</v>
      </c>
    </row>
    <row r="669" spans="1:8" ht="15.75" customHeight="1">
      <c r="A669" s="2" t="s">
        <v>674</v>
      </c>
      <c r="B669" s="4">
        <v>45599</v>
      </c>
      <c r="C669" s="3" t="s">
        <v>9</v>
      </c>
      <c r="D669" s="5" t="s">
        <v>611</v>
      </c>
      <c r="E669" s="2">
        <v>1016.75</v>
      </c>
      <c r="F669" s="2">
        <v>27</v>
      </c>
      <c r="G669" s="2">
        <v>47</v>
      </c>
      <c r="H669" s="2">
        <v>252.06</v>
      </c>
    </row>
    <row r="670" spans="1:8" ht="15.75" customHeight="1">
      <c r="A670" s="2" t="s">
        <v>675</v>
      </c>
      <c r="B670" s="4">
        <v>45382</v>
      </c>
      <c r="C670" s="3" t="s">
        <v>472</v>
      </c>
      <c r="D670" s="5" t="s">
        <v>611</v>
      </c>
      <c r="E670" s="2">
        <v>127.13</v>
      </c>
      <c r="F670" s="2">
        <v>11</v>
      </c>
      <c r="G670" s="2">
        <v>18</v>
      </c>
      <c r="H670" s="2">
        <v>1889.27</v>
      </c>
    </row>
    <row r="671" spans="1:8" ht="15.75" customHeight="1">
      <c r="A671" s="2" t="s">
        <v>676</v>
      </c>
      <c r="B671" s="4">
        <v>45221</v>
      </c>
      <c r="C671" s="3" t="s">
        <v>9</v>
      </c>
      <c r="D671" s="5" t="s">
        <v>543</v>
      </c>
      <c r="E671" s="2">
        <v>2094.33</v>
      </c>
      <c r="F671" s="2">
        <v>3</v>
      </c>
      <c r="G671" s="2">
        <v>27</v>
      </c>
      <c r="H671" s="2">
        <v>1442.95</v>
      </c>
    </row>
    <row r="672" spans="1:8" ht="15.75" customHeight="1">
      <c r="A672" s="2" t="s">
        <v>677</v>
      </c>
      <c r="B672" s="4">
        <v>45600</v>
      </c>
      <c r="C672" s="3" t="s">
        <v>472</v>
      </c>
      <c r="D672" s="5" t="s">
        <v>611</v>
      </c>
      <c r="E672" s="2">
        <v>4812.93</v>
      </c>
      <c r="F672" s="2">
        <v>46</v>
      </c>
      <c r="G672" s="2">
        <v>37</v>
      </c>
      <c r="H672" s="2">
        <v>1699.76</v>
      </c>
    </row>
    <row r="673" spans="1:8" ht="15.75" customHeight="1">
      <c r="A673" s="2" t="s">
        <v>678</v>
      </c>
      <c r="B673" s="4">
        <v>45002</v>
      </c>
      <c r="C673" s="3" t="s">
        <v>470</v>
      </c>
      <c r="D673" s="5" t="s">
        <v>297</v>
      </c>
      <c r="E673" s="2">
        <v>2836.28</v>
      </c>
      <c r="F673" s="2">
        <v>14</v>
      </c>
      <c r="G673" s="2">
        <v>34</v>
      </c>
      <c r="H673" s="2">
        <v>1699.89</v>
      </c>
    </row>
    <row r="674" spans="1:8" ht="15.75" customHeight="1">
      <c r="A674" s="2" t="s">
        <v>679</v>
      </c>
      <c r="B674" s="4">
        <v>45102</v>
      </c>
      <c r="C674" s="3" t="s">
        <v>9</v>
      </c>
      <c r="D674" s="5" t="s">
        <v>248</v>
      </c>
      <c r="E674" s="2">
        <v>2222.7600000000002</v>
      </c>
      <c r="F674" s="2">
        <v>25</v>
      </c>
      <c r="G674" s="2">
        <v>39</v>
      </c>
      <c r="H674" s="2">
        <v>86.1</v>
      </c>
    </row>
    <row r="675" spans="1:8" ht="15.75" customHeight="1">
      <c r="A675" s="2" t="s">
        <v>680</v>
      </c>
      <c r="B675" s="4">
        <v>44967</v>
      </c>
      <c r="C675" s="3" t="s">
        <v>472</v>
      </c>
      <c r="D675" s="5" t="s">
        <v>297</v>
      </c>
      <c r="E675" s="2">
        <v>2717.32</v>
      </c>
      <c r="F675" s="2">
        <v>10</v>
      </c>
      <c r="G675" s="2">
        <v>21</v>
      </c>
      <c r="H675" s="2">
        <v>455.13</v>
      </c>
    </row>
    <row r="676" spans="1:8" ht="15.75" customHeight="1">
      <c r="A676" s="2" t="s">
        <v>681</v>
      </c>
      <c r="B676" s="4">
        <v>44960</v>
      </c>
      <c r="C676" s="3" t="s">
        <v>16</v>
      </c>
      <c r="D676" s="5" t="s">
        <v>21</v>
      </c>
      <c r="E676" s="2">
        <v>3144.62</v>
      </c>
      <c r="F676" s="2">
        <v>21</v>
      </c>
      <c r="G676" s="2">
        <v>43</v>
      </c>
      <c r="H676" s="2">
        <v>878.72</v>
      </c>
    </row>
    <row r="677" spans="1:8" ht="15.75" customHeight="1">
      <c r="A677" s="2" t="s">
        <v>682</v>
      </c>
      <c r="B677" s="4">
        <v>44987</v>
      </c>
      <c r="C677" s="3" t="s">
        <v>9</v>
      </c>
      <c r="D677" s="5" t="s">
        <v>21</v>
      </c>
      <c r="E677" s="2">
        <v>4920.76</v>
      </c>
      <c r="F677" s="2">
        <v>7</v>
      </c>
      <c r="G677" s="2">
        <v>46</v>
      </c>
      <c r="H677" s="2">
        <v>547.64</v>
      </c>
    </row>
    <row r="678" spans="1:8" ht="15.75" customHeight="1">
      <c r="A678" s="2" t="s">
        <v>683</v>
      </c>
      <c r="B678" s="4">
        <v>45482</v>
      </c>
      <c r="C678" s="3" t="s">
        <v>470</v>
      </c>
      <c r="D678" s="5" t="s">
        <v>297</v>
      </c>
      <c r="E678" s="2">
        <v>91.86</v>
      </c>
      <c r="F678" s="2">
        <v>15</v>
      </c>
      <c r="G678" s="2">
        <v>26</v>
      </c>
      <c r="H678" s="2">
        <v>1642.44</v>
      </c>
    </row>
    <row r="679" spans="1:8" ht="15.75" customHeight="1">
      <c r="A679" s="2" t="s">
        <v>684</v>
      </c>
      <c r="B679" s="4">
        <v>45464</v>
      </c>
      <c r="C679" s="3" t="s">
        <v>472</v>
      </c>
      <c r="D679" s="5" t="s">
        <v>21</v>
      </c>
      <c r="E679" s="2">
        <v>3050.85</v>
      </c>
      <c r="F679" s="2">
        <v>5</v>
      </c>
      <c r="G679" s="2">
        <v>37</v>
      </c>
      <c r="H679" s="2">
        <v>1759.17</v>
      </c>
    </row>
    <row r="680" spans="1:8" ht="15.75" customHeight="1">
      <c r="A680" s="2" t="s">
        <v>685</v>
      </c>
      <c r="B680" s="4">
        <v>44985</v>
      </c>
      <c r="C680" s="3" t="s">
        <v>470</v>
      </c>
      <c r="D680" s="5" t="s">
        <v>297</v>
      </c>
      <c r="E680" s="2">
        <v>4011.18</v>
      </c>
      <c r="F680" s="2">
        <v>13</v>
      </c>
      <c r="G680" s="2">
        <v>39</v>
      </c>
      <c r="H680" s="2">
        <v>286.27</v>
      </c>
    </row>
    <row r="681" spans="1:8" ht="15.75" customHeight="1">
      <c r="A681" s="2" t="s">
        <v>686</v>
      </c>
      <c r="B681" s="4">
        <v>45061</v>
      </c>
      <c r="C681" s="3" t="s">
        <v>470</v>
      </c>
      <c r="D681" s="5" t="s">
        <v>297</v>
      </c>
      <c r="E681" s="2">
        <v>3727.65</v>
      </c>
      <c r="F681" s="2">
        <v>33</v>
      </c>
      <c r="G681" s="2">
        <v>40</v>
      </c>
      <c r="H681" s="2">
        <v>613.41</v>
      </c>
    </row>
    <row r="682" spans="1:8" ht="15.75" customHeight="1">
      <c r="A682" s="2" t="s">
        <v>687</v>
      </c>
      <c r="B682" s="4">
        <v>45369</v>
      </c>
      <c r="C682" s="3" t="s">
        <v>472</v>
      </c>
      <c r="D682" s="5" t="s">
        <v>21</v>
      </c>
      <c r="E682" s="2">
        <v>295.83</v>
      </c>
      <c r="F682" s="2">
        <v>1</v>
      </c>
      <c r="G682" s="2">
        <v>28</v>
      </c>
      <c r="H682" s="2">
        <v>763.82</v>
      </c>
    </row>
    <row r="683" spans="1:8" ht="15.75" customHeight="1">
      <c r="A683" s="2" t="s">
        <v>688</v>
      </c>
      <c r="B683" s="4">
        <v>45517</v>
      </c>
      <c r="C683" s="3" t="s">
        <v>16</v>
      </c>
      <c r="D683" s="5" t="s">
        <v>21</v>
      </c>
      <c r="E683" s="2">
        <v>1637.41</v>
      </c>
      <c r="F683" s="2">
        <v>42</v>
      </c>
      <c r="G683" s="2">
        <v>17</v>
      </c>
      <c r="H683" s="2">
        <v>1392.95</v>
      </c>
    </row>
    <row r="684" spans="1:8" ht="15.75" customHeight="1">
      <c r="A684" s="2" t="s">
        <v>689</v>
      </c>
      <c r="B684" s="4">
        <v>45489</v>
      </c>
      <c r="C684" s="3" t="s">
        <v>9</v>
      </c>
      <c r="D684" s="5" t="s">
        <v>543</v>
      </c>
      <c r="E684" s="2">
        <v>4408.6899999999996</v>
      </c>
      <c r="F684" s="2">
        <v>40</v>
      </c>
      <c r="G684" s="2">
        <v>8</v>
      </c>
      <c r="H684" s="2">
        <v>1878.2</v>
      </c>
    </row>
    <row r="685" spans="1:8" ht="15.75" customHeight="1">
      <c r="A685" s="2" t="s">
        <v>690</v>
      </c>
      <c r="B685" s="4">
        <v>45517</v>
      </c>
      <c r="C685" s="3" t="s">
        <v>16</v>
      </c>
      <c r="D685" s="5" t="s">
        <v>611</v>
      </c>
      <c r="E685" s="2">
        <v>3507.78</v>
      </c>
      <c r="F685" s="2">
        <v>2</v>
      </c>
      <c r="G685" s="2">
        <v>10</v>
      </c>
      <c r="H685" s="2">
        <v>1280</v>
      </c>
    </row>
    <row r="686" spans="1:8" ht="15.75" customHeight="1">
      <c r="A686" s="2" t="s">
        <v>691</v>
      </c>
      <c r="B686" s="4">
        <v>45043</v>
      </c>
      <c r="C686" s="3" t="s">
        <v>470</v>
      </c>
      <c r="D686" s="5" t="s">
        <v>21</v>
      </c>
      <c r="E686" s="2">
        <v>3219.12</v>
      </c>
      <c r="F686" s="2">
        <v>40</v>
      </c>
      <c r="G686" s="2">
        <v>47</v>
      </c>
      <c r="H686" s="2">
        <v>410.95</v>
      </c>
    </row>
    <row r="687" spans="1:8" ht="15.75" customHeight="1">
      <c r="A687" s="2" t="s">
        <v>692</v>
      </c>
      <c r="B687" s="4">
        <v>45075</v>
      </c>
      <c r="C687" s="3" t="s">
        <v>470</v>
      </c>
      <c r="D687" s="5" t="s">
        <v>21</v>
      </c>
      <c r="E687" s="2">
        <v>4974.53</v>
      </c>
      <c r="F687" s="2">
        <v>13</v>
      </c>
      <c r="G687" s="2">
        <v>40</v>
      </c>
      <c r="H687" s="2">
        <v>1839.91</v>
      </c>
    </row>
    <row r="688" spans="1:8" ht="15.75" customHeight="1">
      <c r="A688" s="2" t="s">
        <v>693</v>
      </c>
      <c r="B688" s="4">
        <v>45526</v>
      </c>
      <c r="C688" s="3" t="s">
        <v>470</v>
      </c>
      <c r="D688" s="5" t="s">
        <v>21</v>
      </c>
      <c r="E688" s="2">
        <v>2970.94</v>
      </c>
      <c r="F688" s="2">
        <v>38</v>
      </c>
      <c r="G688" s="2">
        <v>11</v>
      </c>
      <c r="H688" s="2">
        <v>1108.1099999999999</v>
      </c>
    </row>
    <row r="689" spans="1:8" ht="15.75" customHeight="1">
      <c r="A689" s="2" t="s">
        <v>694</v>
      </c>
      <c r="B689" s="4">
        <v>45302</v>
      </c>
      <c r="C689" s="3" t="s">
        <v>9</v>
      </c>
      <c r="D689" s="5" t="s">
        <v>248</v>
      </c>
      <c r="E689" s="2">
        <v>233.97</v>
      </c>
      <c r="F689" s="2">
        <v>36</v>
      </c>
      <c r="G689" s="2">
        <v>30</v>
      </c>
      <c r="H689" s="2">
        <v>1731.08</v>
      </c>
    </row>
    <row r="690" spans="1:8" ht="15.75" customHeight="1">
      <c r="A690" s="2" t="s">
        <v>695</v>
      </c>
      <c r="B690" s="4">
        <v>45371</v>
      </c>
      <c r="C690" s="3" t="s">
        <v>472</v>
      </c>
      <c r="D690" s="5" t="s">
        <v>297</v>
      </c>
      <c r="E690" s="2">
        <v>2440.59</v>
      </c>
      <c r="F690" s="2">
        <v>18</v>
      </c>
      <c r="G690" s="2">
        <v>1</v>
      </c>
      <c r="H690" s="2">
        <v>1077.8699999999999</v>
      </c>
    </row>
    <row r="691" spans="1:8" ht="15.75" customHeight="1">
      <c r="A691" s="2" t="s">
        <v>696</v>
      </c>
      <c r="B691" s="4">
        <v>45406</v>
      </c>
      <c r="C691" s="3" t="s">
        <v>16</v>
      </c>
      <c r="D691" s="5" t="s">
        <v>611</v>
      </c>
      <c r="E691" s="2">
        <v>2555.19</v>
      </c>
      <c r="F691" s="2">
        <v>31</v>
      </c>
      <c r="G691" s="2">
        <v>31</v>
      </c>
      <c r="H691" s="2">
        <v>1960.03</v>
      </c>
    </row>
    <row r="692" spans="1:8" ht="15.75" customHeight="1">
      <c r="A692" s="2" t="s">
        <v>697</v>
      </c>
      <c r="B692" s="4">
        <v>45585</v>
      </c>
      <c r="C692" s="3" t="s">
        <v>16</v>
      </c>
      <c r="D692" s="5" t="s">
        <v>297</v>
      </c>
      <c r="E692" s="2">
        <v>420.03</v>
      </c>
      <c r="F692" s="2">
        <v>24</v>
      </c>
      <c r="G692" s="2">
        <v>18</v>
      </c>
      <c r="H692" s="2">
        <v>475.42</v>
      </c>
    </row>
    <row r="693" spans="1:8" ht="15.75" customHeight="1">
      <c r="A693" s="2" t="s">
        <v>698</v>
      </c>
      <c r="B693" s="4">
        <v>45482</v>
      </c>
      <c r="C693" s="3" t="s">
        <v>470</v>
      </c>
      <c r="D693" s="5" t="s">
        <v>21</v>
      </c>
      <c r="E693" s="2">
        <v>4460.49</v>
      </c>
      <c r="F693" s="2">
        <v>5</v>
      </c>
      <c r="G693" s="2">
        <v>39</v>
      </c>
      <c r="H693" s="2">
        <v>1925.9</v>
      </c>
    </row>
    <row r="694" spans="1:8" ht="15.75" customHeight="1">
      <c r="A694" s="2" t="s">
        <v>699</v>
      </c>
      <c r="B694" s="4">
        <v>45272</v>
      </c>
      <c r="C694" s="3" t="s">
        <v>700</v>
      </c>
      <c r="D694" s="5" t="s">
        <v>543</v>
      </c>
      <c r="E694" s="2">
        <v>4418.97</v>
      </c>
      <c r="F694" s="2">
        <v>38</v>
      </c>
      <c r="G694" s="2">
        <v>11</v>
      </c>
      <c r="H694" s="2">
        <v>1967.53</v>
      </c>
    </row>
    <row r="695" spans="1:8" ht="15.75" customHeight="1">
      <c r="A695" s="2" t="s">
        <v>701</v>
      </c>
      <c r="B695" s="4">
        <v>45132</v>
      </c>
      <c r="C695" s="3" t="s">
        <v>470</v>
      </c>
      <c r="D695" s="5" t="s">
        <v>297</v>
      </c>
      <c r="E695" s="2">
        <v>1704.1</v>
      </c>
      <c r="F695" s="2">
        <v>27</v>
      </c>
      <c r="G695" s="2">
        <v>17</v>
      </c>
      <c r="H695" s="2">
        <v>1824.27</v>
      </c>
    </row>
    <row r="696" spans="1:8" ht="15.75" customHeight="1">
      <c r="A696" s="2" t="s">
        <v>702</v>
      </c>
      <c r="B696" s="4">
        <v>45076</v>
      </c>
      <c r="C696" s="3" t="s">
        <v>470</v>
      </c>
      <c r="D696" s="5" t="s">
        <v>21</v>
      </c>
      <c r="E696" s="2">
        <v>745.39</v>
      </c>
      <c r="F696" s="2">
        <v>2</v>
      </c>
      <c r="G696" s="2">
        <v>19</v>
      </c>
      <c r="H696" s="2">
        <v>1100.8399999999999</v>
      </c>
    </row>
    <row r="697" spans="1:8" ht="15.75" customHeight="1">
      <c r="A697" s="2" t="s">
        <v>703</v>
      </c>
      <c r="B697" s="4">
        <v>45289</v>
      </c>
      <c r="C697" s="3" t="s">
        <v>472</v>
      </c>
      <c r="D697" s="5" t="s">
        <v>21</v>
      </c>
      <c r="E697" s="2">
        <v>649.26</v>
      </c>
      <c r="F697" s="2">
        <v>40</v>
      </c>
      <c r="G697" s="2">
        <v>14</v>
      </c>
      <c r="H697" s="2">
        <v>757</v>
      </c>
    </row>
    <row r="698" spans="1:8" ht="15.75" customHeight="1">
      <c r="A698" s="2" t="s">
        <v>704</v>
      </c>
      <c r="B698" s="4">
        <v>45019</v>
      </c>
      <c r="C698" s="3" t="s">
        <v>700</v>
      </c>
      <c r="D698" s="5" t="s">
        <v>21</v>
      </c>
      <c r="E698" s="2">
        <v>2408.98</v>
      </c>
      <c r="F698" s="2">
        <v>21</v>
      </c>
      <c r="G698" s="2">
        <v>37</v>
      </c>
      <c r="H698" s="2">
        <v>29.78</v>
      </c>
    </row>
    <row r="699" spans="1:8" ht="15.75" customHeight="1">
      <c r="A699" s="2" t="s">
        <v>705</v>
      </c>
      <c r="B699" s="4">
        <v>45341</v>
      </c>
      <c r="C699" s="3" t="s">
        <v>470</v>
      </c>
      <c r="D699" s="5" t="s">
        <v>248</v>
      </c>
      <c r="E699" s="2">
        <v>4082.8</v>
      </c>
      <c r="F699" s="2">
        <v>12</v>
      </c>
      <c r="G699" s="2">
        <v>29</v>
      </c>
      <c r="H699" s="2">
        <v>851.16</v>
      </c>
    </row>
    <row r="700" spans="1:8" ht="15.75" customHeight="1">
      <c r="A700" s="2" t="s">
        <v>706</v>
      </c>
      <c r="B700" s="4">
        <v>45178</v>
      </c>
      <c r="C700" s="3" t="s">
        <v>16</v>
      </c>
      <c r="D700" s="5" t="s">
        <v>611</v>
      </c>
      <c r="E700" s="2">
        <v>3009.98</v>
      </c>
      <c r="F700" s="2">
        <v>37</v>
      </c>
      <c r="G700" s="2">
        <v>20</v>
      </c>
      <c r="H700" s="2">
        <v>1487.33</v>
      </c>
    </row>
    <row r="701" spans="1:8" ht="15.75" customHeight="1">
      <c r="A701" s="2" t="s">
        <v>707</v>
      </c>
      <c r="B701" s="4">
        <v>45076</v>
      </c>
      <c r="C701" s="3" t="s">
        <v>16</v>
      </c>
      <c r="D701" s="5" t="s">
        <v>297</v>
      </c>
      <c r="E701" s="2">
        <v>871.82</v>
      </c>
      <c r="F701" s="2">
        <v>15</v>
      </c>
      <c r="G701" s="2">
        <v>21</v>
      </c>
      <c r="H701" s="2">
        <v>1061.26</v>
      </c>
    </row>
    <row r="702" spans="1:8" ht="15.75" customHeight="1">
      <c r="A702" s="2" t="s">
        <v>708</v>
      </c>
      <c r="B702" s="4">
        <v>44948</v>
      </c>
      <c r="C702" s="3" t="s">
        <v>16</v>
      </c>
      <c r="D702" s="5" t="s">
        <v>297</v>
      </c>
      <c r="E702" s="2">
        <v>3463.68</v>
      </c>
      <c r="F702" s="2">
        <v>3</v>
      </c>
      <c r="G702" s="2">
        <v>10</v>
      </c>
      <c r="H702" s="2">
        <v>1056.5</v>
      </c>
    </row>
    <row r="703" spans="1:8" ht="15.75" customHeight="1">
      <c r="A703" s="2" t="s">
        <v>709</v>
      </c>
      <c r="B703" s="4">
        <v>45547</v>
      </c>
      <c r="C703" s="3" t="s">
        <v>16</v>
      </c>
      <c r="D703" s="5" t="s">
        <v>248</v>
      </c>
      <c r="E703" s="2">
        <v>102.92</v>
      </c>
      <c r="F703" s="2">
        <v>10</v>
      </c>
      <c r="G703" s="2">
        <v>18</v>
      </c>
      <c r="H703" s="2">
        <v>75.510000000000005</v>
      </c>
    </row>
    <row r="704" spans="1:8" ht="15.75" customHeight="1">
      <c r="A704" s="2" t="s">
        <v>710</v>
      </c>
      <c r="B704" s="4">
        <v>45033</v>
      </c>
      <c r="C704" s="3" t="s">
        <v>472</v>
      </c>
      <c r="D704" s="5" t="s">
        <v>611</v>
      </c>
      <c r="E704" s="2">
        <v>575.83000000000004</v>
      </c>
      <c r="F704" s="2">
        <v>30</v>
      </c>
      <c r="G704" s="2">
        <v>36</v>
      </c>
      <c r="H704" s="2">
        <v>595.99</v>
      </c>
    </row>
    <row r="705" spans="1:8" ht="15.75" customHeight="1">
      <c r="A705" s="2" t="s">
        <v>711</v>
      </c>
      <c r="B705" s="4">
        <v>45588</v>
      </c>
      <c r="C705" s="3" t="s">
        <v>16</v>
      </c>
      <c r="D705" s="5" t="s">
        <v>248</v>
      </c>
      <c r="E705" s="2">
        <v>1045.94</v>
      </c>
      <c r="F705" s="2">
        <v>14</v>
      </c>
      <c r="G705" s="2">
        <v>35</v>
      </c>
      <c r="H705" s="2">
        <v>949.18</v>
      </c>
    </row>
    <row r="706" spans="1:8" ht="15.75" customHeight="1">
      <c r="A706" s="2" t="s">
        <v>712</v>
      </c>
      <c r="B706" s="4">
        <v>45572</v>
      </c>
      <c r="C706" s="3" t="s">
        <v>700</v>
      </c>
      <c r="D706" s="5" t="s">
        <v>297</v>
      </c>
      <c r="E706" s="2">
        <v>2534.15</v>
      </c>
      <c r="F706" s="2">
        <v>48</v>
      </c>
      <c r="G706" s="2">
        <v>14</v>
      </c>
      <c r="H706" s="2">
        <v>1945.75</v>
      </c>
    </row>
    <row r="707" spans="1:8" ht="15.75" customHeight="1">
      <c r="A707" s="2" t="s">
        <v>713</v>
      </c>
      <c r="B707" s="4">
        <v>45321</v>
      </c>
      <c r="C707" s="3" t="s">
        <v>700</v>
      </c>
      <c r="D707" s="5" t="s">
        <v>297</v>
      </c>
      <c r="E707" s="2">
        <v>1960.25</v>
      </c>
      <c r="F707" s="2">
        <v>11</v>
      </c>
      <c r="G707" s="2">
        <v>13</v>
      </c>
      <c r="H707" s="2">
        <v>748.75</v>
      </c>
    </row>
    <row r="708" spans="1:8" ht="15.75" customHeight="1">
      <c r="A708" s="2" t="s">
        <v>714</v>
      </c>
      <c r="B708" s="4">
        <v>45506</v>
      </c>
      <c r="C708" s="3" t="s">
        <v>16</v>
      </c>
      <c r="D708" s="5" t="s">
        <v>543</v>
      </c>
      <c r="E708" s="2">
        <v>2596.2800000000002</v>
      </c>
      <c r="F708" s="2">
        <v>31</v>
      </c>
      <c r="G708" s="2">
        <v>43</v>
      </c>
      <c r="H708" s="2">
        <v>987.08</v>
      </c>
    </row>
    <row r="709" spans="1:8" ht="15.75" customHeight="1">
      <c r="A709" s="2" t="s">
        <v>715</v>
      </c>
      <c r="B709" s="4">
        <v>45170</v>
      </c>
      <c r="C709" s="3" t="s">
        <v>472</v>
      </c>
      <c r="D709" s="5" t="s">
        <v>543</v>
      </c>
      <c r="E709" s="2">
        <v>3169.77</v>
      </c>
      <c r="F709" s="2">
        <v>2</v>
      </c>
      <c r="G709" s="2">
        <v>23</v>
      </c>
      <c r="H709" s="2">
        <v>469.5</v>
      </c>
    </row>
    <row r="710" spans="1:8" ht="15.75" customHeight="1">
      <c r="A710" s="2" t="s">
        <v>716</v>
      </c>
      <c r="B710" s="4">
        <v>45240</v>
      </c>
      <c r="C710" s="3" t="s">
        <v>700</v>
      </c>
      <c r="D710" s="5" t="s">
        <v>21</v>
      </c>
      <c r="E710" s="2">
        <v>4786.79</v>
      </c>
      <c r="F710" s="2">
        <v>49</v>
      </c>
      <c r="G710" s="2">
        <v>31</v>
      </c>
      <c r="H710" s="2">
        <v>1157.44</v>
      </c>
    </row>
    <row r="711" spans="1:8" ht="15.75" customHeight="1">
      <c r="A711" s="2" t="s">
        <v>717</v>
      </c>
      <c r="B711" s="4">
        <v>44984</v>
      </c>
      <c r="C711" s="3" t="s">
        <v>16</v>
      </c>
      <c r="D711" s="5" t="s">
        <v>248</v>
      </c>
      <c r="E711" s="2">
        <v>4174.5200000000004</v>
      </c>
      <c r="F711" s="2">
        <v>13</v>
      </c>
      <c r="G711" s="2">
        <v>45</v>
      </c>
      <c r="H711" s="2">
        <v>1421.91</v>
      </c>
    </row>
    <row r="712" spans="1:8" ht="15.75" customHeight="1">
      <c r="A712" s="2" t="s">
        <v>718</v>
      </c>
      <c r="B712" s="4">
        <v>45449</v>
      </c>
      <c r="C712" s="3" t="s">
        <v>472</v>
      </c>
      <c r="D712" s="5" t="s">
        <v>611</v>
      </c>
      <c r="E712" s="2">
        <v>1539.61</v>
      </c>
      <c r="F712" s="2">
        <v>32</v>
      </c>
      <c r="G712" s="2">
        <v>8</v>
      </c>
      <c r="H712" s="2">
        <v>1760.12</v>
      </c>
    </row>
    <row r="713" spans="1:8" ht="15.75" customHeight="1">
      <c r="A713" s="2" t="s">
        <v>719</v>
      </c>
      <c r="B713" s="4">
        <v>45102</v>
      </c>
      <c r="C713" s="3" t="s">
        <v>470</v>
      </c>
      <c r="D713" s="5" t="s">
        <v>297</v>
      </c>
      <c r="E713" s="2">
        <v>2444.5700000000002</v>
      </c>
      <c r="F713" s="2">
        <v>18</v>
      </c>
      <c r="G713" s="2">
        <v>22</v>
      </c>
      <c r="H713" s="2">
        <v>1353.85</v>
      </c>
    </row>
    <row r="714" spans="1:8" ht="15.75" customHeight="1">
      <c r="A714" s="2" t="s">
        <v>720</v>
      </c>
      <c r="B714" s="4">
        <v>45027</v>
      </c>
      <c r="C714" s="3" t="s">
        <v>700</v>
      </c>
      <c r="D714" s="5" t="s">
        <v>21</v>
      </c>
      <c r="E714" s="2">
        <v>838</v>
      </c>
      <c r="F714" s="2">
        <v>46</v>
      </c>
      <c r="G714" s="2">
        <v>7</v>
      </c>
      <c r="H714" s="2">
        <v>927.43</v>
      </c>
    </row>
    <row r="715" spans="1:8" ht="15.75" customHeight="1">
      <c r="A715" s="2" t="s">
        <v>721</v>
      </c>
      <c r="B715" s="4">
        <v>44951</v>
      </c>
      <c r="C715" s="3" t="s">
        <v>700</v>
      </c>
      <c r="D715" s="5" t="s">
        <v>543</v>
      </c>
      <c r="E715" s="2">
        <v>2481.98</v>
      </c>
      <c r="F715" s="2">
        <v>36</v>
      </c>
      <c r="G715" s="2">
        <v>34</v>
      </c>
      <c r="H715" s="2">
        <v>942.28</v>
      </c>
    </row>
    <row r="716" spans="1:8" ht="15.75" customHeight="1">
      <c r="A716" s="2" t="s">
        <v>722</v>
      </c>
      <c r="B716" s="4">
        <v>45117</v>
      </c>
      <c r="C716" s="3" t="s">
        <v>470</v>
      </c>
      <c r="D716" s="5" t="s">
        <v>543</v>
      </c>
      <c r="E716" s="2">
        <v>3040.43</v>
      </c>
      <c r="F716" s="2">
        <v>23</v>
      </c>
      <c r="G716" s="2">
        <v>1</v>
      </c>
      <c r="H716" s="2">
        <v>1393.42</v>
      </c>
    </row>
    <row r="717" spans="1:8" ht="15.75" customHeight="1">
      <c r="A717" s="2" t="s">
        <v>723</v>
      </c>
      <c r="B717" s="4">
        <v>44903</v>
      </c>
      <c r="C717" s="3" t="s">
        <v>472</v>
      </c>
      <c r="D717" s="5" t="s">
        <v>21</v>
      </c>
      <c r="E717" s="2">
        <v>4123.21</v>
      </c>
      <c r="F717" s="2">
        <v>33</v>
      </c>
      <c r="G717" s="2">
        <v>4</v>
      </c>
      <c r="H717" s="2">
        <v>1284.49</v>
      </c>
    </row>
    <row r="718" spans="1:8" ht="15.75" customHeight="1">
      <c r="A718" s="2" t="s">
        <v>724</v>
      </c>
      <c r="B718" s="4">
        <v>45410</v>
      </c>
      <c r="C718" s="3" t="s">
        <v>472</v>
      </c>
      <c r="D718" s="5" t="s">
        <v>21</v>
      </c>
      <c r="E718" s="2">
        <v>3768.99</v>
      </c>
      <c r="F718" s="2">
        <v>27</v>
      </c>
      <c r="G718" s="2">
        <v>48</v>
      </c>
      <c r="H718" s="2">
        <v>322.49</v>
      </c>
    </row>
    <row r="719" spans="1:8" ht="15.75" customHeight="1">
      <c r="A719" s="2">
        <v>9977840</v>
      </c>
      <c r="B719" s="4">
        <v>44887</v>
      </c>
      <c r="C719" s="3" t="s">
        <v>472</v>
      </c>
      <c r="D719" s="5" t="s">
        <v>297</v>
      </c>
      <c r="E719" s="2">
        <v>3415.18</v>
      </c>
      <c r="F719" s="2">
        <v>22</v>
      </c>
      <c r="G719" s="2">
        <v>16</v>
      </c>
      <c r="H719" s="2">
        <v>1209.3800000000001</v>
      </c>
    </row>
    <row r="720" spans="1:8" ht="15.75" customHeight="1">
      <c r="A720" s="2" t="s">
        <v>725</v>
      </c>
      <c r="B720" s="4">
        <v>45211</v>
      </c>
      <c r="C720" s="3" t="s">
        <v>470</v>
      </c>
      <c r="D720" s="5" t="s">
        <v>543</v>
      </c>
      <c r="E720" s="2">
        <v>4197.05</v>
      </c>
      <c r="F720" s="2">
        <v>7</v>
      </c>
      <c r="G720" s="2">
        <v>1</v>
      </c>
      <c r="H720" s="2">
        <v>786.25</v>
      </c>
    </row>
    <row r="721" spans="1:8" ht="15.75" customHeight="1">
      <c r="A721" s="2">
        <v>89985341</v>
      </c>
      <c r="B721" s="4">
        <v>45566</v>
      </c>
      <c r="C721" s="3" t="s">
        <v>472</v>
      </c>
      <c r="D721" s="5" t="s">
        <v>21</v>
      </c>
      <c r="E721" s="2">
        <v>550.32000000000005</v>
      </c>
      <c r="F721" s="2">
        <v>47</v>
      </c>
      <c r="G721" s="2">
        <v>43</v>
      </c>
      <c r="H721" s="2">
        <v>266.73</v>
      </c>
    </row>
    <row r="722" spans="1:8" ht="15.75" customHeight="1">
      <c r="A722" s="2" t="s">
        <v>726</v>
      </c>
      <c r="B722" s="4">
        <v>44887</v>
      </c>
      <c r="C722" s="3" t="s">
        <v>16</v>
      </c>
      <c r="D722" s="5" t="s">
        <v>248</v>
      </c>
      <c r="E722" s="2">
        <v>2850.88</v>
      </c>
      <c r="F722" s="2">
        <v>32</v>
      </c>
      <c r="G722" s="2">
        <v>43</v>
      </c>
      <c r="H722" s="2">
        <v>1655.2</v>
      </c>
    </row>
    <row r="723" spans="1:8" ht="15.75" customHeight="1">
      <c r="A723" s="2" t="s">
        <v>727</v>
      </c>
      <c r="B723" s="4">
        <v>45442</v>
      </c>
      <c r="C723" s="3" t="s">
        <v>472</v>
      </c>
      <c r="D723" s="5" t="s">
        <v>248</v>
      </c>
      <c r="E723" s="2">
        <v>2978.57</v>
      </c>
      <c r="F723" s="2">
        <v>39</v>
      </c>
      <c r="G723" s="2">
        <v>2</v>
      </c>
      <c r="H723" s="2">
        <v>1192.78</v>
      </c>
    </row>
    <row r="724" spans="1:8" ht="15.75" customHeight="1">
      <c r="A724" s="2" t="s">
        <v>728</v>
      </c>
      <c r="B724" s="4">
        <v>45296</v>
      </c>
      <c r="C724" s="3" t="s">
        <v>470</v>
      </c>
      <c r="D724" s="5" t="s">
        <v>248</v>
      </c>
      <c r="E724" s="2">
        <v>4096.7</v>
      </c>
      <c r="F724" s="2">
        <v>3</v>
      </c>
      <c r="G724" s="2">
        <v>34</v>
      </c>
      <c r="H724" s="2">
        <v>197.9</v>
      </c>
    </row>
    <row r="725" spans="1:8" ht="15.75" customHeight="1">
      <c r="A725" s="2" t="s">
        <v>729</v>
      </c>
      <c r="B725" s="4">
        <v>45173</v>
      </c>
      <c r="C725" s="3" t="s">
        <v>700</v>
      </c>
      <c r="D725" s="5" t="s">
        <v>611</v>
      </c>
      <c r="E725" s="2">
        <v>3270.34</v>
      </c>
      <c r="F725" s="2">
        <v>5</v>
      </c>
      <c r="G725" s="2">
        <v>34</v>
      </c>
      <c r="H725" s="2">
        <v>1791.93</v>
      </c>
    </row>
    <row r="726" spans="1:8" ht="15.75" customHeight="1">
      <c r="A726" s="2" t="s">
        <v>730</v>
      </c>
      <c r="B726" s="4">
        <v>45245</v>
      </c>
      <c r="C726" s="3" t="s">
        <v>16</v>
      </c>
      <c r="D726" s="5" t="s">
        <v>297</v>
      </c>
      <c r="E726" s="2">
        <v>2019.57</v>
      </c>
      <c r="F726" s="2">
        <v>29</v>
      </c>
      <c r="G726" s="2">
        <v>40</v>
      </c>
      <c r="H726" s="2">
        <v>1315.87</v>
      </c>
    </row>
    <row r="727" spans="1:8" ht="15.75" customHeight="1">
      <c r="A727" s="2" t="s">
        <v>731</v>
      </c>
      <c r="B727" s="4">
        <v>44983</v>
      </c>
      <c r="C727" s="3" t="s">
        <v>16</v>
      </c>
      <c r="D727" s="5" t="s">
        <v>543</v>
      </c>
      <c r="E727" s="2">
        <v>2384.75</v>
      </c>
      <c r="F727" s="2">
        <v>6</v>
      </c>
      <c r="G727" s="2">
        <v>13</v>
      </c>
      <c r="H727" s="2">
        <v>1023.93</v>
      </c>
    </row>
    <row r="728" spans="1:8" ht="15.75" customHeight="1">
      <c r="A728" s="2" t="s">
        <v>732</v>
      </c>
      <c r="B728" s="4">
        <v>45243</v>
      </c>
      <c r="C728" s="3" t="s">
        <v>700</v>
      </c>
      <c r="D728" s="5" t="s">
        <v>543</v>
      </c>
      <c r="E728" s="2">
        <v>2520.8200000000002</v>
      </c>
      <c r="F728" s="2">
        <v>4</v>
      </c>
      <c r="G728" s="2">
        <v>4</v>
      </c>
      <c r="H728" s="2">
        <v>205.64</v>
      </c>
    </row>
    <row r="729" spans="1:8" ht="15.75" customHeight="1">
      <c r="A729" s="2" t="s">
        <v>733</v>
      </c>
      <c r="B729" s="4">
        <v>45546</v>
      </c>
      <c r="C729" s="3" t="s">
        <v>470</v>
      </c>
      <c r="D729" s="5" t="s">
        <v>248</v>
      </c>
      <c r="E729" s="2">
        <v>2739.22</v>
      </c>
      <c r="F729" s="2">
        <v>50</v>
      </c>
      <c r="G729" s="2">
        <v>19</v>
      </c>
      <c r="H729" s="2">
        <v>1283.8599999999999</v>
      </c>
    </row>
    <row r="730" spans="1:8" ht="15.75" customHeight="1">
      <c r="A730" s="2" t="s">
        <v>734</v>
      </c>
      <c r="B730" s="4">
        <v>44903</v>
      </c>
      <c r="C730" s="3" t="s">
        <v>470</v>
      </c>
      <c r="D730" s="5" t="s">
        <v>543</v>
      </c>
      <c r="E730" s="2">
        <v>3613.91</v>
      </c>
      <c r="F730" s="2">
        <v>20</v>
      </c>
      <c r="G730" s="2">
        <v>40</v>
      </c>
      <c r="H730" s="2">
        <v>818.36</v>
      </c>
    </row>
    <row r="731" spans="1:8" ht="15.75" customHeight="1">
      <c r="A731" s="2" t="s">
        <v>735</v>
      </c>
      <c r="B731" s="4">
        <v>45158</v>
      </c>
      <c r="C731" s="3" t="s">
        <v>472</v>
      </c>
      <c r="D731" s="5" t="s">
        <v>297</v>
      </c>
      <c r="E731" s="2">
        <v>3609.71</v>
      </c>
      <c r="F731" s="2">
        <v>34</v>
      </c>
      <c r="G731" s="2">
        <v>23</v>
      </c>
      <c r="H731" s="2">
        <v>1827.57</v>
      </c>
    </row>
    <row r="732" spans="1:8" ht="15.75" customHeight="1">
      <c r="A732" s="2" t="s">
        <v>736</v>
      </c>
      <c r="B732" s="4">
        <v>45357</v>
      </c>
      <c r="C732" s="3" t="s">
        <v>700</v>
      </c>
      <c r="D732" s="5" t="s">
        <v>248</v>
      </c>
      <c r="E732" s="2">
        <v>3954.11</v>
      </c>
      <c r="F732" s="2">
        <v>6</v>
      </c>
      <c r="G732" s="2">
        <v>26</v>
      </c>
      <c r="H732" s="2">
        <v>391.85</v>
      </c>
    </row>
    <row r="733" spans="1:8" ht="15.75" customHeight="1">
      <c r="A733" s="2" t="s">
        <v>737</v>
      </c>
      <c r="B733" s="4">
        <v>45541</v>
      </c>
      <c r="C733" s="3" t="s">
        <v>16</v>
      </c>
      <c r="D733" s="5" t="s">
        <v>543</v>
      </c>
      <c r="E733" s="2">
        <v>1660.01</v>
      </c>
      <c r="F733" s="2">
        <v>48</v>
      </c>
      <c r="G733" s="2">
        <v>2</v>
      </c>
      <c r="H733" s="2">
        <v>1496.45</v>
      </c>
    </row>
    <row r="734" spans="1:8" ht="15.75" customHeight="1">
      <c r="A734" s="2" t="s">
        <v>738</v>
      </c>
      <c r="B734" s="4">
        <v>45169</v>
      </c>
      <c r="C734" s="3" t="s">
        <v>472</v>
      </c>
      <c r="D734" s="5" t="s">
        <v>611</v>
      </c>
      <c r="E734" s="2">
        <v>498.96</v>
      </c>
      <c r="F734" s="2">
        <v>19</v>
      </c>
      <c r="G734" s="2">
        <v>10</v>
      </c>
      <c r="H734" s="2">
        <v>362.15</v>
      </c>
    </row>
    <row r="735" spans="1:8" ht="15.75" customHeight="1">
      <c r="A735" s="2" t="s">
        <v>739</v>
      </c>
      <c r="B735" s="4">
        <v>45475</v>
      </c>
      <c r="C735" s="3" t="s">
        <v>16</v>
      </c>
      <c r="D735" s="5" t="s">
        <v>297</v>
      </c>
      <c r="E735" s="2">
        <v>3763.11</v>
      </c>
      <c r="F735" s="2">
        <v>14</v>
      </c>
      <c r="G735" s="2">
        <v>42</v>
      </c>
      <c r="H735" s="2">
        <v>1467.49</v>
      </c>
    </row>
    <row r="736" spans="1:8" ht="15.75" customHeight="1">
      <c r="A736" s="2" t="s">
        <v>740</v>
      </c>
      <c r="B736" s="4">
        <v>45328</v>
      </c>
      <c r="C736" s="3" t="s">
        <v>16</v>
      </c>
      <c r="D736" s="5" t="s">
        <v>611</v>
      </c>
      <c r="E736" s="2">
        <v>2839.76</v>
      </c>
      <c r="F736" s="2">
        <v>43</v>
      </c>
      <c r="G736" s="2">
        <v>18</v>
      </c>
      <c r="H736" s="2">
        <v>1688.64</v>
      </c>
    </row>
    <row r="737" spans="1:8" ht="15.75" customHeight="1">
      <c r="A737" s="2" t="s">
        <v>741</v>
      </c>
      <c r="B737" s="4">
        <v>45143</v>
      </c>
      <c r="C737" s="3" t="s">
        <v>16</v>
      </c>
      <c r="D737" s="5" t="s">
        <v>248</v>
      </c>
      <c r="E737" s="2">
        <v>2965.78</v>
      </c>
      <c r="F737" s="2">
        <v>13</v>
      </c>
      <c r="G737" s="2">
        <v>1</v>
      </c>
      <c r="H737" s="2">
        <v>1761.57</v>
      </c>
    </row>
    <row r="738" spans="1:8" ht="15.75" customHeight="1">
      <c r="A738" s="2" t="s">
        <v>742</v>
      </c>
      <c r="B738" s="4">
        <v>45578</v>
      </c>
      <c r="C738" s="3" t="s">
        <v>472</v>
      </c>
      <c r="D738" s="5" t="s">
        <v>297</v>
      </c>
      <c r="E738" s="2">
        <v>3470.12</v>
      </c>
      <c r="F738" s="2">
        <v>35</v>
      </c>
      <c r="G738" s="2">
        <v>23</v>
      </c>
      <c r="H738" s="2">
        <v>1432.91</v>
      </c>
    </row>
    <row r="739" spans="1:8" ht="15.75" customHeight="1">
      <c r="A739" s="2" t="s">
        <v>743</v>
      </c>
      <c r="B739" s="4">
        <v>45075</v>
      </c>
      <c r="C739" s="3" t="s">
        <v>472</v>
      </c>
      <c r="D739" s="5" t="s">
        <v>543</v>
      </c>
      <c r="E739" s="2">
        <v>4342.58</v>
      </c>
      <c r="F739" s="2">
        <v>2</v>
      </c>
      <c r="G739" s="2">
        <v>50</v>
      </c>
      <c r="H739" s="2">
        <v>1344.2</v>
      </c>
    </row>
    <row r="740" spans="1:8" ht="15.75" customHeight="1">
      <c r="A740" s="2" t="s">
        <v>744</v>
      </c>
      <c r="B740" s="4">
        <v>45138</v>
      </c>
      <c r="C740" s="3" t="s">
        <v>472</v>
      </c>
      <c r="D740" s="5" t="s">
        <v>21</v>
      </c>
      <c r="E740" s="2">
        <v>398.36</v>
      </c>
      <c r="F740" s="2">
        <v>24</v>
      </c>
      <c r="G740" s="2">
        <v>26</v>
      </c>
      <c r="H740" s="2">
        <v>920.9</v>
      </c>
    </row>
    <row r="741" spans="1:8" ht="15.75" customHeight="1">
      <c r="A741" s="2" t="s">
        <v>745</v>
      </c>
      <c r="B741" s="4">
        <v>45251</v>
      </c>
      <c r="C741" s="3" t="s">
        <v>700</v>
      </c>
      <c r="D741" s="5" t="s">
        <v>297</v>
      </c>
      <c r="E741" s="2">
        <v>1815.96</v>
      </c>
      <c r="F741" s="2">
        <v>47</v>
      </c>
      <c r="G741" s="2">
        <v>1</v>
      </c>
      <c r="H741" s="2">
        <v>99.96</v>
      </c>
    </row>
    <row r="742" spans="1:8" ht="15.75" customHeight="1">
      <c r="A742" s="2">
        <v>27795224</v>
      </c>
      <c r="B742" s="4">
        <v>45340</v>
      </c>
      <c r="C742" s="3" t="s">
        <v>470</v>
      </c>
      <c r="D742" s="5" t="s">
        <v>297</v>
      </c>
      <c r="E742" s="2">
        <v>4417.6499999999996</v>
      </c>
      <c r="F742" s="2">
        <v>44</v>
      </c>
      <c r="G742" s="2">
        <v>19</v>
      </c>
      <c r="H742" s="2">
        <v>326.76</v>
      </c>
    </row>
    <row r="743" spans="1:8" ht="15.75" customHeight="1">
      <c r="A743" s="2" t="s">
        <v>746</v>
      </c>
      <c r="B743" s="4">
        <v>45375</v>
      </c>
      <c r="C743" s="3" t="s">
        <v>470</v>
      </c>
      <c r="D743" s="5" t="s">
        <v>248</v>
      </c>
      <c r="E743" s="2">
        <v>729.54</v>
      </c>
      <c r="F743" s="2">
        <v>49</v>
      </c>
      <c r="G743" s="2">
        <v>38</v>
      </c>
      <c r="H743" s="2">
        <v>954.07</v>
      </c>
    </row>
    <row r="744" spans="1:8" ht="15.75" customHeight="1">
      <c r="A744" s="2" t="s">
        <v>747</v>
      </c>
      <c r="B744" s="4">
        <v>45477</v>
      </c>
      <c r="C744" s="3" t="s">
        <v>470</v>
      </c>
      <c r="D744" s="5" t="s">
        <v>543</v>
      </c>
      <c r="E744" s="2">
        <v>4492.5</v>
      </c>
      <c r="F744" s="2">
        <v>21</v>
      </c>
      <c r="G744" s="2">
        <v>37</v>
      </c>
      <c r="H744" s="2">
        <v>398.28</v>
      </c>
    </row>
    <row r="745" spans="1:8" ht="15.75" customHeight="1">
      <c r="A745" s="6">
        <v>5.9949999999999999E+274</v>
      </c>
      <c r="B745" s="4">
        <v>44991</v>
      </c>
      <c r="C745" s="3" t="s">
        <v>472</v>
      </c>
      <c r="D745" s="5" t="s">
        <v>248</v>
      </c>
      <c r="E745" s="2">
        <v>2167.9499999999998</v>
      </c>
      <c r="F745" s="2">
        <v>29</v>
      </c>
      <c r="G745" s="2">
        <v>13</v>
      </c>
      <c r="H745" s="2">
        <v>1596.7</v>
      </c>
    </row>
    <row r="746" spans="1:8" ht="15.75" customHeight="1">
      <c r="A746" s="2" t="s">
        <v>748</v>
      </c>
      <c r="B746" s="4">
        <v>45301</v>
      </c>
      <c r="C746" s="3" t="s">
        <v>700</v>
      </c>
      <c r="D746" s="5" t="s">
        <v>543</v>
      </c>
      <c r="E746" s="2">
        <v>3231.32</v>
      </c>
      <c r="F746" s="2">
        <v>25</v>
      </c>
      <c r="G746" s="2">
        <v>7</v>
      </c>
      <c r="H746" s="2">
        <v>566.1</v>
      </c>
    </row>
    <row r="747" spans="1:8" ht="15.75" customHeight="1">
      <c r="A747" s="2" t="s">
        <v>749</v>
      </c>
      <c r="B747" s="4">
        <v>44941</v>
      </c>
      <c r="C747" s="3" t="s">
        <v>470</v>
      </c>
      <c r="D747" s="5" t="s">
        <v>543</v>
      </c>
      <c r="E747" s="2">
        <v>1765.58</v>
      </c>
      <c r="F747" s="2">
        <v>16</v>
      </c>
      <c r="G747" s="2">
        <v>2</v>
      </c>
      <c r="H747" s="2">
        <v>1999.08</v>
      </c>
    </row>
    <row r="748" spans="1:8" ht="15.75" customHeight="1">
      <c r="A748" s="2" t="s">
        <v>750</v>
      </c>
      <c r="B748" s="4">
        <v>45339</v>
      </c>
      <c r="C748" s="3" t="s">
        <v>470</v>
      </c>
      <c r="D748" s="5" t="s">
        <v>543</v>
      </c>
      <c r="E748" s="2">
        <v>2864.29</v>
      </c>
      <c r="F748" s="2">
        <v>44</v>
      </c>
      <c r="G748" s="2">
        <v>15</v>
      </c>
      <c r="H748" s="2">
        <v>191.74</v>
      </c>
    </row>
    <row r="749" spans="1:8" ht="15.75" customHeight="1">
      <c r="A749" s="2" t="s">
        <v>751</v>
      </c>
      <c r="B749" s="4">
        <v>45376</v>
      </c>
      <c r="C749" s="3" t="s">
        <v>472</v>
      </c>
      <c r="D749" s="5" t="s">
        <v>611</v>
      </c>
      <c r="E749" s="2">
        <v>3885.51</v>
      </c>
      <c r="F749" s="2">
        <v>30</v>
      </c>
      <c r="G749" s="2">
        <v>41</v>
      </c>
      <c r="H749" s="2">
        <v>1692.24</v>
      </c>
    </row>
    <row r="750" spans="1:8" ht="15.75" customHeight="1">
      <c r="A750" s="2" t="s">
        <v>752</v>
      </c>
      <c r="B750" s="4">
        <v>45588</v>
      </c>
      <c r="C750" s="3" t="s">
        <v>16</v>
      </c>
      <c r="D750" s="5" t="s">
        <v>21</v>
      </c>
      <c r="E750" s="2">
        <v>1430.7</v>
      </c>
      <c r="F750" s="2">
        <v>45</v>
      </c>
      <c r="G750" s="2">
        <v>12</v>
      </c>
      <c r="H750" s="2">
        <v>1707.93</v>
      </c>
    </row>
    <row r="751" spans="1:8" ht="15.75" customHeight="1">
      <c r="A751" s="2" t="s">
        <v>753</v>
      </c>
      <c r="B751" s="4">
        <v>44974</v>
      </c>
      <c r="C751" s="3" t="s">
        <v>470</v>
      </c>
      <c r="D751" s="5" t="s">
        <v>248</v>
      </c>
      <c r="E751" s="2">
        <v>2627.46</v>
      </c>
      <c r="F751" s="2">
        <v>32</v>
      </c>
      <c r="G751" s="2">
        <v>7</v>
      </c>
      <c r="H751" s="2">
        <v>706.65</v>
      </c>
    </row>
    <row r="752" spans="1:8" ht="15.75" customHeight="1">
      <c r="A752" s="2" t="s">
        <v>754</v>
      </c>
      <c r="B752" s="4">
        <v>45513</v>
      </c>
      <c r="C752" s="3" t="s">
        <v>472</v>
      </c>
      <c r="D752" s="5" t="s">
        <v>611</v>
      </c>
      <c r="E752" s="2">
        <v>3686.53</v>
      </c>
      <c r="F752" s="2">
        <v>31</v>
      </c>
      <c r="G752" s="2">
        <v>18</v>
      </c>
      <c r="H752" s="2">
        <v>716.82</v>
      </c>
    </row>
    <row r="753" spans="1:8" ht="15.75" customHeight="1">
      <c r="A753" s="2" t="s">
        <v>755</v>
      </c>
      <c r="B753" s="4">
        <v>45347</v>
      </c>
      <c r="C753" s="3" t="s">
        <v>700</v>
      </c>
      <c r="D753" s="5" t="s">
        <v>297</v>
      </c>
      <c r="E753" s="2">
        <v>849.83</v>
      </c>
      <c r="F753" s="2">
        <v>31</v>
      </c>
      <c r="G753" s="2">
        <v>41</v>
      </c>
      <c r="H753" s="2">
        <v>1857.13</v>
      </c>
    </row>
    <row r="754" spans="1:8" ht="15.75" customHeight="1">
      <c r="A754" s="2" t="s">
        <v>756</v>
      </c>
      <c r="B754" s="4">
        <v>44920</v>
      </c>
      <c r="C754" s="3" t="s">
        <v>700</v>
      </c>
      <c r="D754" s="5" t="s">
        <v>611</v>
      </c>
      <c r="E754" s="2">
        <v>781.23</v>
      </c>
      <c r="F754" s="2">
        <v>23</v>
      </c>
      <c r="G754" s="2">
        <v>7</v>
      </c>
      <c r="H754" s="2">
        <v>799.28</v>
      </c>
    </row>
    <row r="755" spans="1:8" ht="15.75" customHeight="1">
      <c r="A755" s="2" t="s">
        <v>757</v>
      </c>
      <c r="B755" s="4">
        <v>45336</v>
      </c>
      <c r="C755" s="3" t="s">
        <v>472</v>
      </c>
      <c r="D755" s="5" t="s">
        <v>543</v>
      </c>
      <c r="E755" s="2">
        <v>1571.57</v>
      </c>
      <c r="F755" s="2">
        <v>23</v>
      </c>
      <c r="G755" s="2">
        <v>49</v>
      </c>
      <c r="H755" s="2">
        <v>1897.04</v>
      </c>
    </row>
    <row r="756" spans="1:8" ht="15.75" customHeight="1">
      <c r="A756" s="2" t="s">
        <v>758</v>
      </c>
      <c r="B756" s="4">
        <v>45584</v>
      </c>
      <c r="C756" s="3" t="s">
        <v>470</v>
      </c>
      <c r="D756" s="5" t="s">
        <v>611</v>
      </c>
      <c r="E756" s="2">
        <v>1707.45</v>
      </c>
      <c r="F756" s="2">
        <v>4</v>
      </c>
      <c r="G756" s="2">
        <v>10</v>
      </c>
      <c r="H756" s="2">
        <v>1690.55</v>
      </c>
    </row>
    <row r="757" spans="1:8" ht="15.75" customHeight="1">
      <c r="A757" s="2" t="s">
        <v>759</v>
      </c>
      <c r="B757" s="4">
        <v>45567</v>
      </c>
      <c r="C757" s="3" t="s">
        <v>700</v>
      </c>
      <c r="D757" s="5" t="s">
        <v>21</v>
      </c>
      <c r="E757" s="2">
        <v>1305.06</v>
      </c>
      <c r="F757" s="2">
        <v>30</v>
      </c>
      <c r="G757" s="2">
        <v>38</v>
      </c>
      <c r="H757" s="2">
        <v>861.67</v>
      </c>
    </row>
    <row r="758" spans="1:8" ht="15.75" customHeight="1">
      <c r="A758" s="2" t="s">
        <v>760</v>
      </c>
      <c r="B758" s="4">
        <v>45138</v>
      </c>
      <c r="C758" s="3" t="s">
        <v>700</v>
      </c>
      <c r="D758" s="5" t="s">
        <v>297</v>
      </c>
      <c r="E758" s="2">
        <v>2462.6</v>
      </c>
      <c r="F758" s="2">
        <v>1</v>
      </c>
      <c r="G758" s="2">
        <v>7</v>
      </c>
      <c r="H758" s="2">
        <v>1191.19</v>
      </c>
    </row>
    <row r="759" spans="1:8" ht="15.75" customHeight="1">
      <c r="A759" s="2" t="s">
        <v>761</v>
      </c>
      <c r="B759" s="4">
        <v>45076</v>
      </c>
      <c r="C759" s="3" t="s">
        <v>472</v>
      </c>
      <c r="D759" s="5" t="s">
        <v>248</v>
      </c>
      <c r="E759" s="2">
        <v>1450.91</v>
      </c>
      <c r="F759" s="2">
        <v>31</v>
      </c>
      <c r="G759" s="2">
        <v>33</v>
      </c>
      <c r="H759" s="2">
        <v>1868.26</v>
      </c>
    </row>
    <row r="760" spans="1:8" ht="15.75" customHeight="1">
      <c r="A760" s="2" t="s">
        <v>762</v>
      </c>
      <c r="B760" s="4">
        <v>45357</v>
      </c>
      <c r="C760" s="3" t="s">
        <v>16</v>
      </c>
      <c r="D760" s="5" t="s">
        <v>611</v>
      </c>
      <c r="E760" s="2">
        <v>3750.82</v>
      </c>
      <c r="F760" s="2">
        <v>20</v>
      </c>
      <c r="G760" s="2">
        <v>4</v>
      </c>
      <c r="H760" s="2">
        <v>221.78</v>
      </c>
    </row>
    <row r="761" spans="1:8" ht="15.75" customHeight="1">
      <c r="A761" s="2" t="s">
        <v>763</v>
      </c>
      <c r="B761" s="4">
        <v>45149</v>
      </c>
      <c r="C761" s="3" t="s">
        <v>472</v>
      </c>
      <c r="D761" s="5" t="s">
        <v>21</v>
      </c>
      <c r="E761" s="2">
        <v>4652.8500000000004</v>
      </c>
      <c r="F761" s="2">
        <v>33</v>
      </c>
      <c r="G761" s="2">
        <v>27</v>
      </c>
      <c r="H761" s="2">
        <v>520.48</v>
      </c>
    </row>
    <row r="762" spans="1:8" ht="15.75" customHeight="1">
      <c r="A762" s="2">
        <v>15320453</v>
      </c>
      <c r="B762" s="4">
        <v>45297</v>
      </c>
      <c r="C762" s="3" t="s">
        <v>470</v>
      </c>
      <c r="D762" s="5" t="s">
        <v>543</v>
      </c>
      <c r="E762" s="2">
        <v>464.75</v>
      </c>
      <c r="F762" s="2">
        <v>26</v>
      </c>
      <c r="G762" s="2">
        <v>6</v>
      </c>
      <c r="H762" s="2">
        <v>965.83</v>
      </c>
    </row>
    <row r="763" spans="1:8" ht="15.75" customHeight="1">
      <c r="A763" s="2" t="s">
        <v>764</v>
      </c>
      <c r="B763" s="4">
        <v>45533</v>
      </c>
      <c r="C763" s="3" t="s">
        <v>16</v>
      </c>
      <c r="D763" s="5" t="s">
        <v>611</v>
      </c>
      <c r="E763" s="2">
        <v>4156.3999999999996</v>
      </c>
      <c r="F763" s="2">
        <v>9</v>
      </c>
      <c r="G763" s="2">
        <v>50</v>
      </c>
      <c r="H763" s="2">
        <v>680.52</v>
      </c>
    </row>
    <row r="764" spans="1:8" ht="15.75" customHeight="1">
      <c r="A764" s="2" t="s">
        <v>765</v>
      </c>
      <c r="B764" s="4">
        <v>45412</v>
      </c>
      <c r="C764" s="3" t="s">
        <v>472</v>
      </c>
      <c r="D764" s="5" t="s">
        <v>543</v>
      </c>
      <c r="E764" s="2">
        <v>4442.54</v>
      </c>
      <c r="F764" s="2">
        <v>34</v>
      </c>
      <c r="G764" s="2">
        <v>7</v>
      </c>
      <c r="H764" s="2">
        <v>1151.1500000000001</v>
      </c>
    </row>
    <row r="765" spans="1:8" ht="15.75" customHeight="1">
      <c r="A765" s="2" t="s">
        <v>766</v>
      </c>
      <c r="B765" s="4">
        <v>45444</v>
      </c>
      <c r="C765" s="3" t="s">
        <v>700</v>
      </c>
      <c r="D765" s="5" t="s">
        <v>297</v>
      </c>
      <c r="E765" s="2">
        <v>1786.2</v>
      </c>
      <c r="F765" s="2">
        <v>11</v>
      </c>
      <c r="G765" s="2">
        <v>45</v>
      </c>
      <c r="H765" s="2">
        <v>1425.69</v>
      </c>
    </row>
    <row r="766" spans="1:8" ht="15.75" customHeight="1">
      <c r="A766" s="2" t="s">
        <v>767</v>
      </c>
      <c r="B766" s="4">
        <v>45282</v>
      </c>
      <c r="C766" s="3" t="s">
        <v>16</v>
      </c>
      <c r="D766" s="5" t="s">
        <v>21</v>
      </c>
      <c r="E766" s="2">
        <v>1605.24</v>
      </c>
      <c r="F766" s="2">
        <v>24</v>
      </c>
      <c r="G766" s="2">
        <v>41</v>
      </c>
      <c r="H766" s="2">
        <v>1023.58</v>
      </c>
    </row>
    <row r="767" spans="1:8" ht="15.75" customHeight="1">
      <c r="A767" s="2" t="s">
        <v>768</v>
      </c>
      <c r="B767" s="4">
        <v>45496</v>
      </c>
      <c r="C767" s="3" t="s">
        <v>472</v>
      </c>
      <c r="D767" s="5" t="s">
        <v>297</v>
      </c>
      <c r="E767" s="2">
        <v>339.6</v>
      </c>
      <c r="F767" s="2">
        <v>18</v>
      </c>
      <c r="G767" s="2">
        <v>3</v>
      </c>
      <c r="H767" s="2">
        <v>75.47</v>
      </c>
    </row>
    <row r="768" spans="1:8" ht="15.75" customHeight="1">
      <c r="A768" s="2" t="s">
        <v>769</v>
      </c>
      <c r="B768" s="4">
        <v>45480</v>
      </c>
      <c r="C768" s="3" t="s">
        <v>472</v>
      </c>
      <c r="D768" s="5" t="s">
        <v>248</v>
      </c>
      <c r="E768" s="2">
        <v>3325.56</v>
      </c>
      <c r="F768" s="2">
        <v>33</v>
      </c>
      <c r="G768" s="2">
        <v>42</v>
      </c>
      <c r="H768" s="2">
        <v>696.61</v>
      </c>
    </row>
    <row r="769" spans="1:8" ht="15.75" customHeight="1">
      <c r="A769" s="2" t="s">
        <v>770</v>
      </c>
      <c r="B769" s="4">
        <v>45533</v>
      </c>
      <c r="C769" s="3" t="s">
        <v>700</v>
      </c>
      <c r="D769" s="5" t="s">
        <v>21</v>
      </c>
      <c r="E769" s="2">
        <v>3278.03</v>
      </c>
      <c r="F769" s="2">
        <v>46</v>
      </c>
      <c r="G769" s="2">
        <v>36</v>
      </c>
      <c r="H769" s="2">
        <v>165.3</v>
      </c>
    </row>
    <row r="770" spans="1:8" ht="15.75" customHeight="1">
      <c r="A770" s="2" t="s">
        <v>771</v>
      </c>
      <c r="B770" s="4">
        <v>45029</v>
      </c>
      <c r="C770" s="3" t="s">
        <v>472</v>
      </c>
      <c r="D770" s="5" t="s">
        <v>297</v>
      </c>
      <c r="E770" s="2">
        <v>2960.3</v>
      </c>
      <c r="F770" s="2">
        <v>25</v>
      </c>
      <c r="G770" s="2">
        <v>7</v>
      </c>
      <c r="H770" s="2">
        <v>1764.7</v>
      </c>
    </row>
    <row r="771" spans="1:8" ht="15.75" customHeight="1">
      <c r="A771" s="2">
        <v>93843623</v>
      </c>
      <c r="B771" s="4">
        <v>45545</v>
      </c>
      <c r="C771" s="3" t="s">
        <v>470</v>
      </c>
      <c r="D771" s="5" t="s">
        <v>297</v>
      </c>
      <c r="E771" s="2">
        <v>4064.15</v>
      </c>
      <c r="F771" s="2">
        <v>46</v>
      </c>
      <c r="G771" s="2">
        <v>20</v>
      </c>
      <c r="H771" s="2">
        <v>622.95000000000005</v>
      </c>
    </row>
    <row r="772" spans="1:8" ht="15.75" customHeight="1">
      <c r="A772" s="2" t="s">
        <v>772</v>
      </c>
      <c r="B772" s="4">
        <v>45349</v>
      </c>
      <c r="C772" s="3" t="s">
        <v>16</v>
      </c>
      <c r="D772" s="5" t="s">
        <v>248</v>
      </c>
      <c r="E772" s="2">
        <v>1047.93</v>
      </c>
      <c r="F772" s="2">
        <v>8</v>
      </c>
      <c r="G772" s="2">
        <v>8</v>
      </c>
      <c r="H772" s="2">
        <v>1988.63</v>
      </c>
    </row>
    <row r="773" spans="1:8" ht="15.75" customHeight="1">
      <c r="A773" s="2" t="s">
        <v>773</v>
      </c>
      <c r="B773" s="4">
        <v>45519</v>
      </c>
      <c r="C773" s="3" t="s">
        <v>700</v>
      </c>
      <c r="D773" s="5" t="s">
        <v>543</v>
      </c>
      <c r="E773" s="2">
        <v>3294.93</v>
      </c>
      <c r="F773" s="2">
        <v>26</v>
      </c>
      <c r="G773" s="2">
        <v>29</v>
      </c>
      <c r="H773" s="2">
        <v>1886.15</v>
      </c>
    </row>
    <row r="774" spans="1:8" ht="15.75" customHeight="1">
      <c r="A774" s="2" t="s">
        <v>774</v>
      </c>
      <c r="B774" s="4">
        <v>45089</v>
      </c>
      <c r="C774" s="3" t="s">
        <v>700</v>
      </c>
      <c r="D774" s="5" t="s">
        <v>611</v>
      </c>
      <c r="E774" s="2">
        <v>4175.08</v>
      </c>
      <c r="F774" s="2">
        <v>13</v>
      </c>
      <c r="G774" s="2">
        <v>26</v>
      </c>
      <c r="H774" s="2">
        <v>1067.78</v>
      </c>
    </row>
    <row r="775" spans="1:8" ht="15.75" customHeight="1">
      <c r="A775" s="2" t="s">
        <v>775</v>
      </c>
      <c r="B775" s="4">
        <v>45129</v>
      </c>
      <c r="C775" s="3" t="s">
        <v>470</v>
      </c>
      <c r="D775" s="5" t="s">
        <v>611</v>
      </c>
      <c r="E775" s="2">
        <v>4196.5200000000004</v>
      </c>
      <c r="F775" s="2">
        <v>47</v>
      </c>
      <c r="G775" s="2">
        <v>21</v>
      </c>
      <c r="H775" s="2">
        <v>221.75</v>
      </c>
    </row>
    <row r="776" spans="1:8" ht="15.75" customHeight="1">
      <c r="A776" s="2">
        <v>78169840</v>
      </c>
      <c r="B776" s="4">
        <v>45149</v>
      </c>
      <c r="C776" s="3" t="s">
        <v>700</v>
      </c>
      <c r="D776" s="5" t="s">
        <v>543</v>
      </c>
      <c r="E776" s="2">
        <v>2624.05</v>
      </c>
      <c r="F776" s="2">
        <v>46</v>
      </c>
      <c r="G776" s="2">
        <v>35</v>
      </c>
      <c r="H776" s="2">
        <v>329.35</v>
      </c>
    </row>
    <row r="777" spans="1:8" ht="15.75" customHeight="1">
      <c r="A777" s="2" t="s">
        <v>776</v>
      </c>
      <c r="B777" s="4">
        <v>45053</v>
      </c>
      <c r="C777" s="3" t="s">
        <v>16</v>
      </c>
      <c r="D777" s="5" t="s">
        <v>21</v>
      </c>
      <c r="E777" s="2">
        <v>4961.01</v>
      </c>
      <c r="F777" s="2">
        <v>18</v>
      </c>
      <c r="G777" s="2">
        <v>38</v>
      </c>
      <c r="H777" s="2">
        <v>1824.68</v>
      </c>
    </row>
    <row r="778" spans="1:8" ht="15.75" customHeight="1">
      <c r="A778" s="2">
        <v>66593948</v>
      </c>
      <c r="B778" s="4">
        <v>45504</v>
      </c>
      <c r="C778" s="3" t="s">
        <v>700</v>
      </c>
      <c r="D778" s="5" t="s">
        <v>248</v>
      </c>
      <c r="E778" s="2">
        <v>891.09</v>
      </c>
      <c r="F778" s="2">
        <v>39</v>
      </c>
      <c r="G778" s="2">
        <v>25</v>
      </c>
      <c r="H778" s="2">
        <v>1544</v>
      </c>
    </row>
    <row r="779" spans="1:8" ht="15.75" customHeight="1">
      <c r="A779" s="2" t="s">
        <v>777</v>
      </c>
      <c r="B779" s="4">
        <v>44906</v>
      </c>
      <c r="C779" s="3" t="s">
        <v>700</v>
      </c>
      <c r="D779" s="5" t="s">
        <v>543</v>
      </c>
      <c r="E779" s="2">
        <v>1068.18</v>
      </c>
      <c r="F779" s="2">
        <v>18</v>
      </c>
      <c r="G779" s="2">
        <v>15</v>
      </c>
      <c r="H779" s="2">
        <v>275.36</v>
      </c>
    </row>
    <row r="780" spans="1:8" ht="15.75" customHeight="1">
      <c r="A780" s="2" t="s">
        <v>778</v>
      </c>
      <c r="B780" s="4">
        <v>45414</v>
      </c>
      <c r="C780" s="3" t="s">
        <v>470</v>
      </c>
      <c r="D780" s="5" t="s">
        <v>611</v>
      </c>
      <c r="E780" s="2">
        <v>1333.44</v>
      </c>
      <c r="F780" s="2">
        <v>22</v>
      </c>
      <c r="G780" s="2">
        <v>21</v>
      </c>
      <c r="H780" s="2">
        <v>880.79</v>
      </c>
    </row>
    <row r="781" spans="1:8" ht="15.75" customHeight="1">
      <c r="A781" s="2" t="s">
        <v>779</v>
      </c>
      <c r="B781" s="4">
        <v>45186</v>
      </c>
      <c r="C781" s="3" t="s">
        <v>470</v>
      </c>
      <c r="D781" s="5" t="s">
        <v>297</v>
      </c>
      <c r="E781" s="2">
        <v>2925.26</v>
      </c>
      <c r="F781" s="2">
        <v>36</v>
      </c>
      <c r="G781" s="2">
        <v>21</v>
      </c>
      <c r="H781" s="2">
        <v>369.46</v>
      </c>
    </row>
    <row r="782" spans="1:8" ht="15.75" customHeight="1">
      <c r="A782" s="2" t="s">
        <v>780</v>
      </c>
      <c r="B782" s="4">
        <v>45533</v>
      </c>
      <c r="C782" s="3" t="s">
        <v>700</v>
      </c>
      <c r="D782" s="5" t="s">
        <v>611</v>
      </c>
      <c r="E782" s="2">
        <v>2898.55</v>
      </c>
      <c r="F782" s="2">
        <v>13</v>
      </c>
      <c r="G782" s="2">
        <v>24</v>
      </c>
      <c r="H782" s="2">
        <v>1966.69</v>
      </c>
    </row>
    <row r="783" spans="1:8" ht="15.75" customHeight="1">
      <c r="A783" s="2" t="s">
        <v>781</v>
      </c>
      <c r="B783" s="4">
        <v>45491</v>
      </c>
      <c r="C783" s="3" t="s">
        <v>16</v>
      </c>
      <c r="D783" s="5" t="s">
        <v>248</v>
      </c>
      <c r="E783" s="2">
        <v>4056.48</v>
      </c>
      <c r="F783" s="2">
        <v>34</v>
      </c>
      <c r="G783" s="2">
        <v>43</v>
      </c>
      <c r="H783" s="2">
        <v>981.37</v>
      </c>
    </row>
    <row r="784" spans="1:8" ht="15.75" customHeight="1">
      <c r="A784" s="2" t="s">
        <v>782</v>
      </c>
      <c r="B784" s="4">
        <v>45158</v>
      </c>
      <c r="C784" s="3" t="s">
        <v>16</v>
      </c>
      <c r="D784" s="5" t="s">
        <v>611</v>
      </c>
      <c r="E784" s="2">
        <v>139.46</v>
      </c>
      <c r="F784" s="2">
        <v>9</v>
      </c>
      <c r="G784" s="2">
        <v>34</v>
      </c>
      <c r="H784" s="2">
        <v>480.55</v>
      </c>
    </row>
    <row r="785" spans="1:8" ht="15.75" customHeight="1">
      <c r="A785" s="2" t="s">
        <v>783</v>
      </c>
      <c r="B785" s="4">
        <v>45444</v>
      </c>
      <c r="C785" s="3" t="s">
        <v>700</v>
      </c>
      <c r="D785" s="5" t="s">
        <v>611</v>
      </c>
      <c r="E785" s="2">
        <v>435.93</v>
      </c>
      <c r="F785" s="2">
        <v>37</v>
      </c>
      <c r="G785" s="2">
        <v>34</v>
      </c>
      <c r="H785" s="2">
        <v>1130.1300000000001</v>
      </c>
    </row>
    <row r="786" spans="1:8" ht="15.75" customHeight="1">
      <c r="A786" s="2" t="s">
        <v>784</v>
      </c>
      <c r="B786" s="4">
        <v>45317</v>
      </c>
      <c r="C786" s="3" t="s">
        <v>472</v>
      </c>
      <c r="D786" s="5" t="s">
        <v>611</v>
      </c>
      <c r="E786" s="2">
        <v>2530.56</v>
      </c>
      <c r="F786" s="2">
        <v>19</v>
      </c>
      <c r="G786" s="2">
        <v>6</v>
      </c>
      <c r="H786" s="2">
        <v>1288.56</v>
      </c>
    </row>
    <row r="787" spans="1:8" ht="15.75" customHeight="1">
      <c r="A787" s="2" t="s">
        <v>785</v>
      </c>
      <c r="B787" s="4">
        <v>44903</v>
      </c>
      <c r="C787" s="3" t="s">
        <v>470</v>
      </c>
      <c r="D787" s="5" t="s">
        <v>543</v>
      </c>
      <c r="E787" s="2">
        <v>1953.71</v>
      </c>
      <c r="F787" s="2">
        <v>39</v>
      </c>
      <c r="G787" s="2">
        <v>49</v>
      </c>
      <c r="H787" s="2">
        <v>548.37</v>
      </c>
    </row>
    <row r="788" spans="1:8" ht="15.75" customHeight="1">
      <c r="A788" s="2" t="s">
        <v>786</v>
      </c>
      <c r="B788" s="4">
        <v>45524</v>
      </c>
      <c r="C788" s="3" t="s">
        <v>700</v>
      </c>
      <c r="D788" s="5" t="s">
        <v>21</v>
      </c>
      <c r="E788" s="2">
        <v>4573.18</v>
      </c>
      <c r="F788" s="2">
        <v>21</v>
      </c>
      <c r="G788" s="2">
        <v>37</v>
      </c>
      <c r="H788" s="2">
        <v>369.12</v>
      </c>
    </row>
    <row r="789" spans="1:8" ht="15.75" customHeight="1">
      <c r="A789" s="2" t="s">
        <v>787</v>
      </c>
      <c r="B789" s="4">
        <v>45050</v>
      </c>
      <c r="C789" s="3" t="s">
        <v>470</v>
      </c>
      <c r="D789" s="5" t="s">
        <v>297</v>
      </c>
      <c r="E789" s="2">
        <v>3475.41</v>
      </c>
      <c r="F789" s="2">
        <v>1</v>
      </c>
      <c r="G789" s="2">
        <v>32</v>
      </c>
      <c r="H789" s="2">
        <v>1732.75</v>
      </c>
    </row>
    <row r="790" spans="1:8" ht="15.75" customHeight="1">
      <c r="A790" s="2" t="s">
        <v>788</v>
      </c>
      <c r="B790" s="4">
        <v>45101</v>
      </c>
      <c r="C790" s="3" t="s">
        <v>700</v>
      </c>
      <c r="D790" s="5" t="s">
        <v>248</v>
      </c>
      <c r="E790" s="2">
        <v>3241.87</v>
      </c>
      <c r="F790" s="2">
        <v>25</v>
      </c>
      <c r="G790" s="2">
        <v>44</v>
      </c>
      <c r="H790" s="2">
        <v>120.21</v>
      </c>
    </row>
    <row r="791" spans="1:8" ht="15.75" customHeight="1">
      <c r="A791" s="2" t="s">
        <v>789</v>
      </c>
      <c r="B791" s="4">
        <v>45077</v>
      </c>
      <c r="C791" s="3" t="s">
        <v>470</v>
      </c>
      <c r="D791" s="5" t="s">
        <v>297</v>
      </c>
      <c r="E791" s="2">
        <v>4697.2700000000004</v>
      </c>
      <c r="F791" s="2">
        <v>41</v>
      </c>
      <c r="G791" s="2">
        <v>49</v>
      </c>
      <c r="H791" s="2">
        <v>1686.33</v>
      </c>
    </row>
    <row r="792" spans="1:8" ht="15.75" customHeight="1">
      <c r="A792" s="2" t="s">
        <v>790</v>
      </c>
      <c r="B792" s="4">
        <v>44941</v>
      </c>
      <c r="C792" s="3" t="s">
        <v>700</v>
      </c>
      <c r="D792" s="5" t="s">
        <v>248</v>
      </c>
      <c r="E792" s="2">
        <v>2296.37</v>
      </c>
      <c r="F792" s="2">
        <v>18</v>
      </c>
      <c r="G792" s="2">
        <v>9</v>
      </c>
      <c r="H792" s="2">
        <v>959.38</v>
      </c>
    </row>
    <row r="793" spans="1:8" ht="15.75" customHeight="1">
      <c r="A793" s="2" t="s">
        <v>791</v>
      </c>
      <c r="B793" s="4">
        <v>45472</v>
      </c>
      <c r="C793" s="3" t="s">
        <v>470</v>
      </c>
      <c r="D793" s="5" t="s">
        <v>248</v>
      </c>
      <c r="E793" s="2">
        <v>2708.02</v>
      </c>
      <c r="F793" s="2">
        <v>1</v>
      </c>
      <c r="G793" s="2">
        <v>50</v>
      </c>
      <c r="H793" s="2">
        <v>768.51</v>
      </c>
    </row>
    <row r="794" spans="1:8" ht="15.75" customHeight="1">
      <c r="A794" s="2" t="s">
        <v>792</v>
      </c>
      <c r="B794" s="4">
        <v>45333</v>
      </c>
      <c r="C794" s="3" t="s">
        <v>700</v>
      </c>
      <c r="D794" s="5" t="s">
        <v>543</v>
      </c>
      <c r="E794" s="2">
        <v>2674.76</v>
      </c>
      <c r="F794" s="2">
        <v>30</v>
      </c>
      <c r="G794" s="2">
        <v>30</v>
      </c>
      <c r="H794" s="2">
        <v>700.3</v>
      </c>
    </row>
    <row r="795" spans="1:8" ht="15.75" customHeight="1">
      <c r="A795" s="2" t="s">
        <v>793</v>
      </c>
      <c r="B795" s="4">
        <v>44938</v>
      </c>
      <c r="C795" s="3" t="s">
        <v>472</v>
      </c>
      <c r="D795" s="5" t="s">
        <v>248</v>
      </c>
      <c r="E795" s="2">
        <v>573.33000000000004</v>
      </c>
      <c r="F795" s="2">
        <v>22</v>
      </c>
      <c r="G795" s="2">
        <v>12</v>
      </c>
      <c r="H795" s="2">
        <v>624.6</v>
      </c>
    </row>
    <row r="796" spans="1:8" ht="15.75" customHeight="1">
      <c r="A796" s="2" t="s">
        <v>794</v>
      </c>
      <c r="B796" s="4">
        <v>45499</v>
      </c>
      <c r="C796" s="3" t="s">
        <v>16</v>
      </c>
      <c r="D796" s="5" t="s">
        <v>248</v>
      </c>
      <c r="E796" s="2">
        <v>4504.88</v>
      </c>
      <c r="F796" s="2">
        <v>41</v>
      </c>
      <c r="G796" s="2">
        <v>22</v>
      </c>
      <c r="H796" s="2">
        <v>1990.12</v>
      </c>
    </row>
    <row r="797" spans="1:8" ht="15.75" customHeight="1">
      <c r="A797" s="2" t="s">
        <v>795</v>
      </c>
      <c r="B797" s="4">
        <v>45221</v>
      </c>
      <c r="C797" s="3" t="s">
        <v>700</v>
      </c>
      <c r="D797" s="5" t="s">
        <v>611</v>
      </c>
      <c r="E797" s="2">
        <v>1030.27</v>
      </c>
      <c r="F797" s="2">
        <v>3</v>
      </c>
      <c r="G797" s="2">
        <v>17</v>
      </c>
      <c r="H797" s="2">
        <v>1400.39</v>
      </c>
    </row>
    <row r="798" spans="1:8" ht="15.75" customHeight="1">
      <c r="A798" s="2" t="s">
        <v>796</v>
      </c>
      <c r="B798" s="4">
        <v>45368</v>
      </c>
      <c r="C798" s="3" t="s">
        <v>16</v>
      </c>
      <c r="D798" s="5" t="s">
        <v>611</v>
      </c>
      <c r="E798" s="2">
        <v>4703.6400000000003</v>
      </c>
      <c r="F798" s="2">
        <v>7</v>
      </c>
      <c r="G798" s="2">
        <v>3</v>
      </c>
      <c r="H798" s="2">
        <v>757.91</v>
      </c>
    </row>
    <row r="799" spans="1:8" ht="15.75" customHeight="1">
      <c r="A799" s="2" t="s">
        <v>797</v>
      </c>
      <c r="B799" s="4">
        <v>45592</v>
      </c>
      <c r="C799" s="3" t="s">
        <v>700</v>
      </c>
      <c r="D799" s="5" t="s">
        <v>21</v>
      </c>
      <c r="E799" s="2">
        <v>625.49</v>
      </c>
      <c r="F799" s="2">
        <v>35</v>
      </c>
      <c r="G799" s="2">
        <v>22</v>
      </c>
      <c r="H799" s="2">
        <v>1692.13</v>
      </c>
    </row>
    <row r="800" spans="1:8" ht="15.75" customHeight="1">
      <c r="A800" s="2" t="s">
        <v>798</v>
      </c>
      <c r="B800" s="4">
        <v>45349</v>
      </c>
      <c r="C800" s="3" t="s">
        <v>16</v>
      </c>
      <c r="D800" s="5" t="s">
        <v>611</v>
      </c>
      <c r="E800" s="2">
        <v>441.19</v>
      </c>
      <c r="F800" s="2">
        <v>35</v>
      </c>
      <c r="G800" s="2">
        <v>39</v>
      </c>
      <c r="H800" s="2">
        <v>1552.73</v>
      </c>
    </row>
    <row r="801" spans="1:8" ht="15.75" customHeight="1">
      <c r="A801" s="2" t="s">
        <v>799</v>
      </c>
      <c r="B801" s="4">
        <v>45087</v>
      </c>
      <c r="C801" s="3" t="s">
        <v>472</v>
      </c>
      <c r="D801" s="5" t="s">
        <v>297</v>
      </c>
      <c r="E801" s="2">
        <v>4886.88</v>
      </c>
      <c r="F801" s="2">
        <v>43</v>
      </c>
      <c r="G801" s="2">
        <v>35</v>
      </c>
      <c r="H801" s="2">
        <v>1856.72</v>
      </c>
    </row>
    <row r="802" spans="1:8" ht="15.75" customHeight="1">
      <c r="A802" s="2" t="s">
        <v>800</v>
      </c>
      <c r="B802" s="4">
        <v>45523</v>
      </c>
      <c r="C802" s="3" t="s">
        <v>470</v>
      </c>
      <c r="D802" s="5" t="s">
        <v>21</v>
      </c>
      <c r="E802" s="2">
        <v>1684.38</v>
      </c>
      <c r="F802" s="2">
        <v>44</v>
      </c>
      <c r="G802" s="2">
        <v>11</v>
      </c>
      <c r="H802" s="2">
        <v>524.86</v>
      </c>
    </row>
    <row r="803" spans="1:8" ht="15.75" customHeight="1">
      <c r="A803" s="2" t="s">
        <v>801</v>
      </c>
      <c r="B803" s="4">
        <v>45537</v>
      </c>
      <c r="C803" s="3" t="s">
        <v>470</v>
      </c>
      <c r="D803" s="5" t="s">
        <v>248</v>
      </c>
      <c r="E803" s="2">
        <v>4619.1899999999996</v>
      </c>
      <c r="F803" s="2">
        <v>16</v>
      </c>
      <c r="G803" s="2">
        <v>29</v>
      </c>
      <c r="H803" s="2">
        <v>192.04</v>
      </c>
    </row>
    <row r="804" spans="1:8" ht="15.75" customHeight="1">
      <c r="A804" s="2" t="s">
        <v>802</v>
      </c>
      <c r="B804" s="4">
        <v>45111</v>
      </c>
      <c r="C804" s="3" t="s">
        <v>470</v>
      </c>
      <c r="D804" s="5" t="s">
        <v>297</v>
      </c>
      <c r="E804" s="2">
        <v>562.79999999999995</v>
      </c>
      <c r="F804" s="2">
        <v>6</v>
      </c>
      <c r="G804" s="2">
        <v>35</v>
      </c>
      <c r="H804" s="2">
        <v>1979.08</v>
      </c>
    </row>
    <row r="805" spans="1:8" ht="15.75" customHeight="1">
      <c r="A805" s="2" t="s">
        <v>803</v>
      </c>
      <c r="B805" s="4">
        <v>45408</v>
      </c>
      <c r="C805" s="3" t="s">
        <v>16</v>
      </c>
      <c r="D805" s="5" t="s">
        <v>248</v>
      </c>
      <c r="E805" s="2">
        <v>170.54</v>
      </c>
      <c r="F805" s="2">
        <v>13</v>
      </c>
      <c r="G805" s="2">
        <v>49</v>
      </c>
      <c r="H805" s="2">
        <v>740.95</v>
      </c>
    </row>
    <row r="806" spans="1:8" ht="15.75" customHeight="1">
      <c r="A806" s="2" t="s">
        <v>804</v>
      </c>
      <c r="B806" s="4">
        <v>45576</v>
      </c>
      <c r="C806" s="3" t="s">
        <v>470</v>
      </c>
      <c r="D806" s="5" t="s">
        <v>543</v>
      </c>
      <c r="E806" s="2">
        <v>4718.8100000000004</v>
      </c>
      <c r="F806" s="2">
        <v>15</v>
      </c>
      <c r="G806" s="2">
        <v>26</v>
      </c>
      <c r="H806" s="2">
        <v>1500.35</v>
      </c>
    </row>
    <row r="807" spans="1:8" ht="15.75" customHeight="1">
      <c r="A807" s="2" t="s">
        <v>805</v>
      </c>
      <c r="B807" s="4">
        <v>45260</v>
      </c>
      <c r="C807" s="3" t="s">
        <v>700</v>
      </c>
      <c r="D807" s="5" t="s">
        <v>21</v>
      </c>
      <c r="E807" s="2">
        <v>4051.54</v>
      </c>
      <c r="F807" s="2">
        <v>9</v>
      </c>
      <c r="G807" s="2">
        <v>3</v>
      </c>
      <c r="H807" s="2">
        <v>1690.46</v>
      </c>
    </row>
    <row r="808" spans="1:8" ht="15.75" customHeight="1">
      <c r="A808" s="2" t="s">
        <v>806</v>
      </c>
      <c r="B808" s="4">
        <v>45205</v>
      </c>
      <c r="C808" s="3" t="s">
        <v>700</v>
      </c>
      <c r="D808" s="5" t="s">
        <v>543</v>
      </c>
      <c r="E808" s="2">
        <v>4549.21</v>
      </c>
      <c r="F808" s="2">
        <v>49</v>
      </c>
      <c r="G808" s="2">
        <v>29</v>
      </c>
      <c r="H808" s="2">
        <v>1186.3599999999999</v>
      </c>
    </row>
    <row r="809" spans="1:8" ht="15.75" customHeight="1">
      <c r="A809" s="2" t="s">
        <v>807</v>
      </c>
      <c r="B809" s="4">
        <v>45482</v>
      </c>
      <c r="C809" s="3" t="s">
        <v>16</v>
      </c>
      <c r="D809" s="5" t="s">
        <v>543</v>
      </c>
      <c r="E809" s="2">
        <v>2008.31</v>
      </c>
      <c r="F809" s="2">
        <v>26</v>
      </c>
      <c r="G809" s="2">
        <v>4</v>
      </c>
      <c r="H809" s="2">
        <v>1993.55</v>
      </c>
    </row>
    <row r="810" spans="1:8" ht="15.75" customHeight="1">
      <c r="A810" s="2" t="s">
        <v>808</v>
      </c>
      <c r="B810" s="4">
        <v>45572</v>
      </c>
      <c r="C810" s="3" t="s">
        <v>472</v>
      </c>
      <c r="D810" s="5" t="s">
        <v>21</v>
      </c>
      <c r="E810" s="2">
        <v>3422.92</v>
      </c>
      <c r="F810" s="2">
        <v>9</v>
      </c>
      <c r="G810" s="2">
        <v>23</v>
      </c>
      <c r="H810" s="2">
        <v>1225.55</v>
      </c>
    </row>
    <row r="811" spans="1:8" ht="15.75" customHeight="1">
      <c r="A811" s="2" t="s">
        <v>809</v>
      </c>
      <c r="B811" s="4">
        <v>44890</v>
      </c>
      <c r="C811" s="3" t="s">
        <v>472</v>
      </c>
      <c r="D811" s="5" t="s">
        <v>297</v>
      </c>
      <c r="E811" s="2">
        <v>2176.58</v>
      </c>
      <c r="F811" s="2">
        <v>34</v>
      </c>
      <c r="G811" s="2">
        <v>12</v>
      </c>
      <c r="H811" s="2">
        <v>1706.65</v>
      </c>
    </row>
    <row r="812" spans="1:8" ht="15.75" customHeight="1">
      <c r="A812" s="2" t="s">
        <v>810</v>
      </c>
      <c r="B812" s="4">
        <v>45078</v>
      </c>
      <c r="C812" s="3" t="s">
        <v>700</v>
      </c>
      <c r="D812" s="5" t="s">
        <v>611</v>
      </c>
      <c r="E812" s="2">
        <v>3686.62</v>
      </c>
      <c r="F812" s="2">
        <v>10</v>
      </c>
      <c r="G812" s="2">
        <v>17</v>
      </c>
      <c r="H812" s="2">
        <v>1494.88</v>
      </c>
    </row>
    <row r="813" spans="1:8" ht="15.75" customHeight="1">
      <c r="A813" s="2" t="s">
        <v>811</v>
      </c>
      <c r="B813" s="4">
        <v>45153</v>
      </c>
      <c r="C813" s="3" t="s">
        <v>470</v>
      </c>
      <c r="D813" s="5" t="s">
        <v>543</v>
      </c>
      <c r="E813" s="2">
        <v>4013.53</v>
      </c>
      <c r="F813" s="2">
        <v>33</v>
      </c>
      <c r="G813" s="2">
        <v>7</v>
      </c>
      <c r="H813" s="2">
        <v>114.35</v>
      </c>
    </row>
    <row r="814" spans="1:8" ht="15.75" customHeight="1">
      <c r="A814" s="2" t="s">
        <v>812</v>
      </c>
      <c r="B814" s="4">
        <v>45234</v>
      </c>
      <c r="C814" s="3" t="s">
        <v>700</v>
      </c>
      <c r="D814" s="5" t="s">
        <v>297</v>
      </c>
      <c r="E814" s="2">
        <v>3771.98</v>
      </c>
      <c r="F814" s="2">
        <v>11</v>
      </c>
      <c r="G814" s="2">
        <v>2</v>
      </c>
      <c r="H814" s="2">
        <v>373.85</v>
      </c>
    </row>
    <row r="815" spans="1:8" ht="15.75" customHeight="1">
      <c r="A815" s="2" t="s">
        <v>813</v>
      </c>
      <c r="B815" s="4">
        <v>45509</v>
      </c>
      <c r="C815" s="3" t="s">
        <v>470</v>
      </c>
      <c r="D815" s="5" t="s">
        <v>248</v>
      </c>
      <c r="E815" s="2">
        <v>4424.28</v>
      </c>
      <c r="F815" s="2">
        <v>39</v>
      </c>
      <c r="G815" s="2">
        <v>33</v>
      </c>
      <c r="H815" s="2">
        <v>274.54000000000002</v>
      </c>
    </row>
    <row r="816" spans="1:8" ht="15.75" customHeight="1">
      <c r="A816" s="2" t="s">
        <v>814</v>
      </c>
      <c r="B816" s="4">
        <v>45548</v>
      </c>
      <c r="C816" s="3" t="s">
        <v>700</v>
      </c>
      <c r="D816" s="5" t="s">
        <v>611</v>
      </c>
      <c r="E816" s="2">
        <v>1091.4000000000001</v>
      </c>
      <c r="F816" s="2">
        <v>32</v>
      </c>
      <c r="G816" s="2">
        <v>26</v>
      </c>
      <c r="H816" s="2">
        <v>1491.83</v>
      </c>
    </row>
    <row r="817" spans="1:8" ht="15.75" customHeight="1">
      <c r="A817" s="2" t="s">
        <v>815</v>
      </c>
      <c r="B817" s="4">
        <v>45414</v>
      </c>
      <c r="C817" s="3" t="s">
        <v>470</v>
      </c>
      <c r="D817" s="5" t="s">
        <v>248</v>
      </c>
      <c r="E817" s="2">
        <v>2865.01</v>
      </c>
      <c r="F817" s="2">
        <v>2</v>
      </c>
      <c r="G817" s="2">
        <v>22</v>
      </c>
      <c r="H817" s="2">
        <v>1480.43</v>
      </c>
    </row>
    <row r="818" spans="1:8" ht="15.75" customHeight="1">
      <c r="A818" s="2" t="s">
        <v>816</v>
      </c>
      <c r="B818" s="4">
        <v>45151</v>
      </c>
      <c r="C818" s="3" t="s">
        <v>16</v>
      </c>
      <c r="D818" s="5" t="s">
        <v>21</v>
      </c>
      <c r="E818" s="2">
        <v>945.03</v>
      </c>
      <c r="F818" s="2">
        <v>32</v>
      </c>
      <c r="G818" s="2">
        <v>29</v>
      </c>
      <c r="H818" s="2">
        <v>590.91</v>
      </c>
    </row>
    <row r="819" spans="1:8" ht="15.75" customHeight="1">
      <c r="A819" s="2" t="s">
        <v>817</v>
      </c>
      <c r="B819" s="4">
        <v>45468</v>
      </c>
      <c r="C819" s="3" t="s">
        <v>472</v>
      </c>
      <c r="D819" s="5" t="s">
        <v>611</v>
      </c>
      <c r="E819" s="2">
        <v>2668.64</v>
      </c>
      <c r="F819" s="2">
        <v>10</v>
      </c>
      <c r="G819" s="2">
        <v>41</v>
      </c>
      <c r="H819" s="2">
        <v>1673.95</v>
      </c>
    </row>
    <row r="820" spans="1:8" ht="15.75" customHeight="1">
      <c r="A820" s="2" t="s">
        <v>818</v>
      </c>
      <c r="B820" s="4">
        <v>45500</v>
      </c>
      <c r="C820" s="3" t="s">
        <v>16</v>
      </c>
      <c r="D820" s="5" t="s">
        <v>248</v>
      </c>
      <c r="E820" s="2">
        <v>3379.69</v>
      </c>
      <c r="F820" s="2">
        <v>22</v>
      </c>
      <c r="G820" s="2">
        <v>33</v>
      </c>
      <c r="H820" s="2">
        <v>56.76</v>
      </c>
    </row>
    <row r="821" spans="1:8" ht="15.75" customHeight="1">
      <c r="A821" s="2" t="s">
        <v>819</v>
      </c>
      <c r="B821" s="4">
        <v>45217</v>
      </c>
      <c r="C821" s="3" t="s">
        <v>700</v>
      </c>
      <c r="D821" s="5" t="s">
        <v>543</v>
      </c>
      <c r="E821" s="2">
        <v>1878.62</v>
      </c>
      <c r="F821" s="2">
        <v>16</v>
      </c>
      <c r="G821" s="2">
        <v>39</v>
      </c>
      <c r="H821" s="2">
        <v>1303.4000000000001</v>
      </c>
    </row>
    <row r="822" spans="1:8" ht="15.75" customHeight="1">
      <c r="A822" s="2" t="s">
        <v>820</v>
      </c>
      <c r="B822" s="4">
        <v>45531</v>
      </c>
      <c r="C822" s="3" t="s">
        <v>470</v>
      </c>
      <c r="D822" s="5" t="s">
        <v>248</v>
      </c>
      <c r="E822" s="2">
        <v>4764.58</v>
      </c>
      <c r="F822" s="2">
        <v>8</v>
      </c>
      <c r="G822" s="2">
        <v>43</v>
      </c>
      <c r="H822" s="2">
        <v>999.53</v>
      </c>
    </row>
    <row r="823" spans="1:8" ht="15.75" customHeight="1">
      <c r="A823" s="2" t="s">
        <v>821</v>
      </c>
      <c r="B823" s="4">
        <v>44885</v>
      </c>
      <c r="C823" s="3" t="s">
        <v>472</v>
      </c>
      <c r="D823" s="5" t="s">
        <v>543</v>
      </c>
      <c r="E823" s="2">
        <v>3950.15</v>
      </c>
      <c r="F823" s="2">
        <v>43</v>
      </c>
      <c r="G823" s="2">
        <v>48</v>
      </c>
      <c r="H823" s="2">
        <v>1805.76</v>
      </c>
    </row>
    <row r="824" spans="1:8" ht="15.75" customHeight="1">
      <c r="A824" s="2" t="s">
        <v>822</v>
      </c>
      <c r="B824" s="4">
        <v>45387</v>
      </c>
      <c r="C824" s="3" t="s">
        <v>472</v>
      </c>
      <c r="D824" s="5" t="s">
        <v>543</v>
      </c>
      <c r="E824" s="2">
        <v>2558.6</v>
      </c>
      <c r="F824" s="2">
        <v>23</v>
      </c>
      <c r="G824" s="2">
        <v>42</v>
      </c>
      <c r="H824" s="2">
        <v>878.34</v>
      </c>
    </row>
    <row r="825" spans="1:8" ht="15.75" customHeight="1">
      <c r="A825" s="2" t="s">
        <v>823</v>
      </c>
      <c r="B825" s="4">
        <v>45018</v>
      </c>
      <c r="C825" s="3" t="s">
        <v>700</v>
      </c>
      <c r="D825" s="5" t="s">
        <v>611</v>
      </c>
      <c r="E825" s="2">
        <v>2177.6999999999998</v>
      </c>
      <c r="F825" s="2">
        <v>1</v>
      </c>
      <c r="G825" s="2">
        <v>11</v>
      </c>
      <c r="H825" s="2">
        <v>1068.29</v>
      </c>
    </row>
    <row r="826" spans="1:8" ht="15.75" customHeight="1">
      <c r="A826" s="2" t="s">
        <v>824</v>
      </c>
      <c r="B826" s="4">
        <v>45278</v>
      </c>
      <c r="C826" s="3" t="s">
        <v>700</v>
      </c>
      <c r="D826" s="5" t="s">
        <v>297</v>
      </c>
      <c r="E826" s="2">
        <v>2934.8</v>
      </c>
      <c r="F826" s="2">
        <v>15</v>
      </c>
      <c r="G826" s="2">
        <v>18</v>
      </c>
      <c r="H826" s="2">
        <v>300.43</v>
      </c>
    </row>
    <row r="827" spans="1:8" ht="15.75" customHeight="1">
      <c r="A827" s="2" t="s">
        <v>825</v>
      </c>
      <c r="B827" s="4">
        <v>45066</v>
      </c>
      <c r="C827" s="3" t="s">
        <v>700</v>
      </c>
      <c r="D827" s="5" t="s">
        <v>21</v>
      </c>
      <c r="E827" s="2">
        <v>2745.38</v>
      </c>
      <c r="F827" s="2">
        <v>44</v>
      </c>
      <c r="G827" s="2">
        <v>1</v>
      </c>
      <c r="H827" s="2">
        <v>1568.88</v>
      </c>
    </row>
    <row r="828" spans="1:8" ht="15.75" customHeight="1">
      <c r="A828" s="2" t="s">
        <v>826</v>
      </c>
      <c r="B828" s="4">
        <v>45272</v>
      </c>
      <c r="C828" s="3" t="s">
        <v>472</v>
      </c>
      <c r="D828" s="5" t="s">
        <v>248</v>
      </c>
      <c r="E828" s="2">
        <v>2859.12</v>
      </c>
      <c r="F828" s="2">
        <v>40</v>
      </c>
      <c r="G828" s="2">
        <v>29</v>
      </c>
      <c r="H828" s="2">
        <v>568</v>
      </c>
    </row>
    <row r="829" spans="1:8" ht="15.75" customHeight="1">
      <c r="A829" s="2" t="s">
        <v>827</v>
      </c>
      <c r="B829" s="4">
        <v>45381</v>
      </c>
      <c r="C829" s="3" t="s">
        <v>700</v>
      </c>
      <c r="D829" s="5" t="s">
        <v>543</v>
      </c>
      <c r="E829" s="2">
        <v>3305.22</v>
      </c>
      <c r="F829" s="2">
        <v>42</v>
      </c>
      <c r="G829" s="2">
        <v>28</v>
      </c>
      <c r="H829" s="2">
        <v>1931.74</v>
      </c>
    </row>
    <row r="830" spans="1:8" ht="15.75" customHeight="1">
      <c r="A830" s="2" t="s">
        <v>828</v>
      </c>
      <c r="B830" s="4">
        <v>44980</v>
      </c>
      <c r="C830" s="3" t="s">
        <v>472</v>
      </c>
      <c r="D830" s="5" t="s">
        <v>21</v>
      </c>
      <c r="E830" s="2">
        <v>2827.82</v>
      </c>
      <c r="F830" s="2">
        <v>46</v>
      </c>
      <c r="G830" s="2">
        <v>31</v>
      </c>
      <c r="H830" s="2">
        <v>1584.93</v>
      </c>
    </row>
    <row r="831" spans="1:8" ht="15.75" customHeight="1">
      <c r="A831" s="2" t="s">
        <v>829</v>
      </c>
      <c r="B831" s="4">
        <v>44969</v>
      </c>
      <c r="C831" s="3" t="s">
        <v>472</v>
      </c>
      <c r="D831" s="5" t="s">
        <v>248</v>
      </c>
      <c r="E831" s="2">
        <v>3480.93</v>
      </c>
      <c r="F831" s="2">
        <v>41</v>
      </c>
      <c r="G831" s="2">
        <v>24</v>
      </c>
      <c r="H831" s="2">
        <v>1849.09</v>
      </c>
    </row>
    <row r="832" spans="1:8" ht="15.75" customHeight="1">
      <c r="A832" s="2" t="s">
        <v>830</v>
      </c>
      <c r="B832" s="4">
        <v>45599</v>
      </c>
      <c r="C832" s="3" t="s">
        <v>16</v>
      </c>
      <c r="D832" s="5" t="s">
        <v>611</v>
      </c>
      <c r="E832" s="2">
        <v>4247.59</v>
      </c>
      <c r="F832" s="2">
        <v>44</v>
      </c>
      <c r="G832" s="2">
        <v>12</v>
      </c>
      <c r="H832" s="2">
        <v>1609.05</v>
      </c>
    </row>
    <row r="833" spans="1:8" ht="15.75" customHeight="1">
      <c r="A833" s="2">
        <v>84329757</v>
      </c>
      <c r="B833" s="4">
        <v>45389</v>
      </c>
      <c r="C833" s="3" t="s">
        <v>700</v>
      </c>
      <c r="D833" s="5" t="s">
        <v>297</v>
      </c>
      <c r="E833" s="2">
        <v>3825.6</v>
      </c>
      <c r="F833" s="2">
        <v>47</v>
      </c>
      <c r="G833" s="2">
        <v>32</v>
      </c>
      <c r="H833" s="2">
        <v>681.35</v>
      </c>
    </row>
    <row r="834" spans="1:8" ht="15.75" customHeight="1">
      <c r="A834" s="2" t="s">
        <v>831</v>
      </c>
      <c r="B834" s="4">
        <v>44887</v>
      </c>
      <c r="C834" s="3" t="s">
        <v>470</v>
      </c>
      <c r="D834" s="5" t="s">
        <v>611</v>
      </c>
      <c r="E834" s="2">
        <v>1973.47</v>
      </c>
      <c r="F834" s="2">
        <v>29</v>
      </c>
      <c r="G834" s="2">
        <v>4</v>
      </c>
      <c r="H834" s="2">
        <v>791.29</v>
      </c>
    </row>
    <row r="835" spans="1:8" ht="15.75" customHeight="1">
      <c r="A835" s="2" t="s">
        <v>832</v>
      </c>
      <c r="B835" s="4">
        <v>45218</v>
      </c>
      <c r="C835" s="3" t="s">
        <v>700</v>
      </c>
      <c r="D835" s="5" t="s">
        <v>21</v>
      </c>
      <c r="E835" s="2">
        <v>3923.08</v>
      </c>
      <c r="F835" s="2">
        <v>4</v>
      </c>
      <c r="G835" s="2">
        <v>29</v>
      </c>
      <c r="H835" s="2">
        <v>1835.57</v>
      </c>
    </row>
    <row r="836" spans="1:8" ht="15.75" customHeight="1">
      <c r="A836" s="2" t="s">
        <v>833</v>
      </c>
      <c r="B836" s="4">
        <v>45484</v>
      </c>
      <c r="C836" s="3" t="s">
        <v>470</v>
      </c>
      <c r="D836" s="5" t="s">
        <v>248</v>
      </c>
      <c r="E836" s="2">
        <v>3173.37</v>
      </c>
      <c r="F836" s="2">
        <v>25</v>
      </c>
      <c r="G836" s="2">
        <v>4</v>
      </c>
      <c r="H836" s="2">
        <v>1853.29</v>
      </c>
    </row>
    <row r="837" spans="1:8" ht="15.75" customHeight="1">
      <c r="A837" s="2" t="s">
        <v>834</v>
      </c>
      <c r="B837" s="4">
        <v>45443</v>
      </c>
      <c r="C837" s="3" t="s">
        <v>700</v>
      </c>
      <c r="D837" s="5" t="s">
        <v>543</v>
      </c>
      <c r="E837" s="2">
        <v>1198.44</v>
      </c>
      <c r="F837" s="2">
        <v>24</v>
      </c>
      <c r="G837" s="2">
        <v>13</v>
      </c>
      <c r="H837" s="2">
        <v>1422.59</v>
      </c>
    </row>
    <row r="838" spans="1:8" ht="15.75" customHeight="1">
      <c r="A838" s="2" t="s">
        <v>835</v>
      </c>
      <c r="B838" s="4">
        <v>45298</v>
      </c>
      <c r="C838" s="3" t="s">
        <v>470</v>
      </c>
      <c r="D838" s="5" t="s">
        <v>297</v>
      </c>
      <c r="E838" s="2">
        <v>610.53</v>
      </c>
      <c r="F838" s="2">
        <v>27</v>
      </c>
      <c r="G838" s="2">
        <v>9</v>
      </c>
      <c r="H838" s="2">
        <v>1833.67</v>
      </c>
    </row>
    <row r="839" spans="1:8" ht="15.75" customHeight="1">
      <c r="A839" s="2" t="s">
        <v>836</v>
      </c>
      <c r="B839" s="4">
        <v>45156</v>
      </c>
      <c r="C839" s="3" t="s">
        <v>700</v>
      </c>
      <c r="D839" s="5" t="s">
        <v>611</v>
      </c>
      <c r="E839" s="2">
        <v>1101.8800000000001</v>
      </c>
      <c r="F839" s="2">
        <v>44</v>
      </c>
      <c r="G839" s="2">
        <v>1</v>
      </c>
      <c r="H839" s="2">
        <v>673.23</v>
      </c>
    </row>
    <row r="840" spans="1:8" ht="15.75" customHeight="1">
      <c r="A840" s="2" t="s">
        <v>837</v>
      </c>
      <c r="B840" s="4">
        <v>45009</v>
      </c>
      <c r="C840" s="3" t="s">
        <v>16</v>
      </c>
      <c r="D840" s="5" t="s">
        <v>297</v>
      </c>
      <c r="E840" s="2">
        <v>1908.94</v>
      </c>
      <c r="F840" s="2">
        <v>8</v>
      </c>
      <c r="G840" s="2">
        <v>3</v>
      </c>
      <c r="H840" s="2">
        <v>1555.86</v>
      </c>
    </row>
    <row r="841" spans="1:8" ht="15.75" customHeight="1">
      <c r="A841" s="6">
        <v>9.9440000000000001E+80</v>
      </c>
      <c r="B841" s="4">
        <v>45424</v>
      </c>
      <c r="C841" s="3" t="s">
        <v>700</v>
      </c>
      <c r="D841" s="5" t="s">
        <v>297</v>
      </c>
      <c r="E841" s="2">
        <v>1177.3</v>
      </c>
      <c r="F841" s="2">
        <v>23</v>
      </c>
      <c r="G841" s="2">
        <v>30</v>
      </c>
      <c r="H841" s="2">
        <v>1827.85</v>
      </c>
    </row>
    <row r="842" spans="1:8" ht="15.75" customHeight="1">
      <c r="A842" s="2" t="s">
        <v>838</v>
      </c>
      <c r="B842" s="4">
        <v>45091</v>
      </c>
      <c r="C842" s="3" t="s">
        <v>16</v>
      </c>
      <c r="D842" s="5" t="s">
        <v>297</v>
      </c>
      <c r="E842" s="2">
        <v>577.89</v>
      </c>
      <c r="F842" s="2">
        <v>49</v>
      </c>
      <c r="G842" s="2">
        <v>19</v>
      </c>
      <c r="H842" s="2">
        <v>267.72000000000003</v>
      </c>
    </row>
    <row r="843" spans="1:8" ht="15.75" customHeight="1">
      <c r="A843" s="2" t="s">
        <v>839</v>
      </c>
      <c r="B843" s="4">
        <v>45303</v>
      </c>
      <c r="C843" s="3" t="s">
        <v>700</v>
      </c>
      <c r="D843" s="5" t="s">
        <v>297</v>
      </c>
      <c r="E843" s="2">
        <v>1745.34</v>
      </c>
      <c r="F843" s="2">
        <v>42</v>
      </c>
      <c r="G843" s="2">
        <v>20</v>
      </c>
      <c r="H843" s="2">
        <v>1616.6</v>
      </c>
    </row>
    <row r="844" spans="1:8" ht="15.75" customHeight="1">
      <c r="A844" s="2" t="s">
        <v>840</v>
      </c>
      <c r="B844" s="4">
        <v>44886</v>
      </c>
      <c r="C844" s="3" t="s">
        <v>472</v>
      </c>
      <c r="D844" s="5" t="s">
        <v>543</v>
      </c>
      <c r="E844" s="2">
        <v>674.62</v>
      </c>
      <c r="F844" s="2">
        <v>13</v>
      </c>
      <c r="G844" s="2">
        <v>21</v>
      </c>
      <c r="H844" s="2">
        <v>1870.95</v>
      </c>
    </row>
    <row r="845" spans="1:8" ht="15.75" customHeight="1">
      <c r="A845" s="2" t="s">
        <v>841</v>
      </c>
      <c r="B845" s="4">
        <v>44916</v>
      </c>
      <c r="C845" s="3" t="s">
        <v>472</v>
      </c>
      <c r="D845" s="5" t="s">
        <v>21</v>
      </c>
      <c r="E845" s="2">
        <v>4196.0600000000004</v>
      </c>
      <c r="F845" s="2">
        <v>12</v>
      </c>
      <c r="G845" s="2">
        <v>23</v>
      </c>
      <c r="H845" s="2">
        <v>1028.43</v>
      </c>
    </row>
    <row r="846" spans="1:8" ht="15.75" customHeight="1">
      <c r="A846" s="2" t="s">
        <v>842</v>
      </c>
      <c r="B846" s="4">
        <v>45540</v>
      </c>
      <c r="C846" s="3" t="s">
        <v>470</v>
      </c>
      <c r="D846" s="5" t="s">
        <v>297</v>
      </c>
      <c r="E846" s="2">
        <v>2394.21</v>
      </c>
      <c r="F846" s="2">
        <v>10</v>
      </c>
      <c r="G846" s="2">
        <v>30</v>
      </c>
      <c r="H846" s="2">
        <v>1184.17</v>
      </c>
    </row>
    <row r="847" spans="1:8" ht="15.75" customHeight="1">
      <c r="A847" s="2" t="s">
        <v>843</v>
      </c>
      <c r="B847" s="4">
        <v>45497</v>
      </c>
      <c r="C847" s="3" t="s">
        <v>16</v>
      </c>
      <c r="D847" s="5" t="s">
        <v>611</v>
      </c>
      <c r="E847" s="2">
        <v>2646.24</v>
      </c>
      <c r="F847" s="2">
        <v>31</v>
      </c>
      <c r="G847" s="2">
        <v>35</v>
      </c>
      <c r="H847" s="2">
        <v>1525.72</v>
      </c>
    </row>
    <row r="848" spans="1:8" ht="15.75" customHeight="1">
      <c r="A848" s="2" t="s">
        <v>844</v>
      </c>
      <c r="B848" s="4">
        <v>44922</v>
      </c>
      <c r="C848" s="3" t="s">
        <v>472</v>
      </c>
      <c r="D848" s="5" t="s">
        <v>297</v>
      </c>
      <c r="E848" s="2">
        <v>3225.38</v>
      </c>
      <c r="F848" s="2">
        <v>45</v>
      </c>
      <c r="G848" s="2">
        <v>11</v>
      </c>
      <c r="H848" s="2">
        <v>1101.6199999999999</v>
      </c>
    </row>
    <row r="849" spans="1:8" ht="15.75" customHeight="1">
      <c r="A849" s="2" t="s">
        <v>845</v>
      </c>
      <c r="B849" s="4">
        <v>45604</v>
      </c>
      <c r="C849" s="3" t="s">
        <v>470</v>
      </c>
      <c r="D849" s="5" t="s">
        <v>21</v>
      </c>
      <c r="E849" s="2">
        <v>3693.76</v>
      </c>
      <c r="F849" s="2">
        <v>18</v>
      </c>
      <c r="G849" s="2">
        <v>32</v>
      </c>
      <c r="H849" s="2">
        <v>160.03</v>
      </c>
    </row>
    <row r="850" spans="1:8" ht="15.75" customHeight="1">
      <c r="A850" s="2" t="s">
        <v>846</v>
      </c>
      <c r="B850" s="4">
        <v>44977</v>
      </c>
      <c r="C850" s="3" t="s">
        <v>472</v>
      </c>
      <c r="D850" s="5" t="s">
        <v>248</v>
      </c>
      <c r="E850" s="2">
        <v>4848.4399999999996</v>
      </c>
      <c r="F850" s="2">
        <v>47</v>
      </c>
      <c r="G850" s="2">
        <v>7</v>
      </c>
      <c r="H850" s="2">
        <v>158.30000000000001</v>
      </c>
    </row>
    <row r="851" spans="1:8" ht="15.75" customHeight="1">
      <c r="A851" s="2" t="s">
        <v>847</v>
      </c>
      <c r="B851" s="4">
        <v>45381</v>
      </c>
      <c r="C851" s="3" t="s">
        <v>470</v>
      </c>
      <c r="D851" s="5" t="s">
        <v>611</v>
      </c>
      <c r="E851" s="2">
        <v>2730.31</v>
      </c>
      <c r="F851" s="2">
        <v>4</v>
      </c>
      <c r="G851" s="2">
        <v>19</v>
      </c>
      <c r="H851" s="2">
        <v>1713.66</v>
      </c>
    </row>
    <row r="852" spans="1:8" ht="15.75" customHeight="1">
      <c r="A852" s="2" t="s">
        <v>848</v>
      </c>
      <c r="B852" s="4">
        <v>45588</v>
      </c>
      <c r="C852" s="3" t="s">
        <v>700</v>
      </c>
      <c r="D852" s="5" t="s">
        <v>21</v>
      </c>
      <c r="E852" s="2">
        <v>4807.63</v>
      </c>
      <c r="F852" s="2">
        <v>21</v>
      </c>
      <c r="G852" s="2">
        <v>16</v>
      </c>
      <c r="H852" s="2">
        <v>174.32</v>
      </c>
    </row>
    <row r="853" spans="1:8" ht="15.75" customHeight="1">
      <c r="A853" s="2" t="s">
        <v>849</v>
      </c>
      <c r="B853" s="4">
        <v>45265</v>
      </c>
      <c r="C853" s="3" t="s">
        <v>470</v>
      </c>
      <c r="D853" s="5" t="s">
        <v>543</v>
      </c>
      <c r="E853" s="2">
        <v>974.15</v>
      </c>
      <c r="F853" s="2">
        <v>39</v>
      </c>
      <c r="G853" s="2">
        <v>45</v>
      </c>
      <c r="H853" s="2">
        <v>1048.24</v>
      </c>
    </row>
    <row r="854" spans="1:8" ht="15.75" customHeight="1">
      <c r="A854" s="2" t="s">
        <v>850</v>
      </c>
      <c r="B854" s="4">
        <v>45000</v>
      </c>
      <c r="C854" s="3" t="s">
        <v>470</v>
      </c>
      <c r="D854" s="5" t="s">
        <v>543</v>
      </c>
      <c r="E854" s="2">
        <v>4592.68</v>
      </c>
      <c r="F854" s="2">
        <v>23</v>
      </c>
      <c r="G854" s="2">
        <v>15</v>
      </c>
      <c r="H854" s="2">
        <v>469.37</v>
      </c>
    </row>
    <row r="855" spans="1:8" ht="15.75" customHeight="1">
      <c r="A855" s="2" t="s">
        <v>851</v>
      </c>
      <c r="B855" s="4">
        <v>45541</v>
      </c>
      <c r="C855" s="3" t="s">
        <v>16</v>
      </c>
      <c r="D855" s="5" t="s">
        <v>543</v>
      </c>
      <c r="E855" s="2">
        <v>1956.57</v>
      </c>
      <c r="F855" s="2">
        <v>8</v>
      </c>
      <c r="G855" s="2">
        <v>19</v>
      </c>
      <c r="H855" s="2">
        <v>1850.2</v>
      </c>
    </row>
    <row r="856" spans="1:8" ht="15.75" customHeight="1">
      <c r="A856" s="2" t="s">
        <v>852</v>
      </c>
      <c r="B856" s="4">
        <v>45537</v>
      </c>
      <c r="C856" s="3" t="s">
        <v>470</v>
      </c>
      <c r="D856" s="5" t="s">
        <v>611</v>
      </c>
      <c r="E856" s="2">
        <v>4223.45</v>
      </c>
      <c r="F856" s="2">
        <v>13</v>
      </c>
      <c r="G856" s="2">
        <v>0</v>
      </c>
      <c r="H856" s="2">
        <v>1080.68</v>
      </c>
    </row>
    <row r="857" spans="1:8" ht="15.75" customHeight="1">
      <c r="A857" s="2" t="s">
        <v>853</v>
      </c>
      <c r="B857" s="4">
        <v>44983</v>
      </c>
      <c r="C857" s="3" t="s">
        <v>700</v>
      </c>
      <c r="D857" s="5" t="s">
        <v>297</v>
      </c>
      <c r="E857" s="2">
        <v>4472.49</v>
      </c>
      <c r="F857" s="2">
        <v>16</v>
      </c>
      <c r="G857" s="2">
        <v>11</v>
      </c>
      <c r="H857" s="2">
        <v>534.88</v>
      </c>
    </row>
    <row r="858" spans="1:8" ht="15.75" customHeight="1">
      <c r="A858" s="2" t="s">
        <v>854</v>
      </c>
      <c r="B858" s="4">
        <v>45344</v>
      </c>
      <c r="C858" s="3" t="s">
        <v>470</v>
      </c>
      <c r="D858" s="5" t="s">
        <v>21</v>
      </c>
      <c r="E858" s="2">
        <v>2694.52</v>
      </c>
      <c r="F858" s="2">
        <v>19</v>
      </c>
      <c r="G858" s="2">
        <v>21</v>
      </c>
      <c r="H858" s="2">
        <v>474.82</v>
      </c>
    </row>
    <row r="859" spans="1:8" ht="15.75" customHeight="1">
      <c r="A859" s="2" t="s">
        <v>855</v>
      </c>
      <c r="B859" s="4">
        <v>45107</v>
      </c>
      <c r="C859" s="3" t="s">
        <v>16</v>
      </c>
      <c r="D859" s="5" t="s">
        <v>248</v>
      </c>
      <c r="E859" s="2">
        <v>3850.05</v>
      </c>
      <c r="F859" s="2">
        <v>35</v>
      </c>
      <c r="G859" s="2">
        <v>17</v>
      </c>
      <c r="H859" s="2">
        <v>1192.07</v>
      </c>
    </row>
    <row r="860" spans="1:8" ht="15.75" customHeight="1">
      <c r="A860" s="2" t="s">
        <v>856</v>
      </c>
      <c r="B860" s="4">
        <v>45314</v>
      </c>
      <c r="C860" s="3" t="s">
        <v>700</v>
      </c>
      <c r="D860" s="5" t="s">
        <v>21</v>
      </c>
      <c r="E860" s="2">
        <v>1743.32</v>
      </c>
      <c r="F860" s="2">
        <v>33</v>
      </c>
      <c r="G860" s="2">
        <v>22</v>
      </c>
      <c r="H860" s="2">
        <v>1108.52</v>
      </c>
    </row>
    <row r="861" spans="1:8" ht="15.75" customHeight="1">
      <c r="A861" s="2" t="s">
        <v>857</v>
      </c>
      <c r="B861" s="4">
        <v>44904</v>
      </c>
      <c r="C861" s="3" t="s">
        <v>700</v>
      </c>
      <c r="D861" s="5" t="s">
        <v>543</v>
      </c>
      <c r="E861" s="2">
        <v>1638.11</v>
      </c>
      <c r="F861" s="2">
        <v>7</v>
      </c>
      <c r="G861" s="2">
        <v>13</v>
      </c>
      <c r="H861" s="2">
        <v>34.020000000000003</v>
      </c>
    </row>
    <row r="862" spans="1:8" ht="15.75" customHeight="1">
      <c r="A862" s="2" t="s">
        <v>858</v>
      </c>
      <c r="B862" s="4">
        <v>45375</v>
      </c>
      <c r="C862" s="3" t="s">
        <v>700</v>
      </c>
      <c r="D862" s="5" t="s">
        <v>297</v>
      </c>
      <c r="E862" s="2">
        <v>2209.16</v>
      </c>
      <c r="F862" s="2">
        <v>38</v>
      </c>
      <c r="G862" s="2">
        <v>48</v>
      </c>
      <c r="H862" s="2">
        <v>346.98</v>
      </c>
    </row>
    <row r="863" spans="1:8" ht="15.75" customHeight="1">
      <c r="A863" s="2" t="s">
        <v>859</v>
      </c>
      <c r="B863" s="4">
        <v>45038</v>
      </c>
      <c r="C863" s="3" t="s">
        <v>16</v>
      </c>
      <c r="D863" s="5" t="s">
        <v>248</v>
      </c>
      <c r="E863" s="2">
        <v>887.45</v>
      </c>
      <c r="F863" s="2">
        <v>40</v>
      </c>
      <c r="G863" s="2">
        <v>42</v>
      </c>
      <c r="H863" s="2">
        <v>986.59</v>
      </c>
    </row>
    <row r="864" spans="1:8" ht="15.75" customHeight="1">
      <c r="A864" s="2" t="s">
        <v>860</v>
      </c>
      <c r="B864" s="4">
        <v>45141</v>
      </c>
      <c r="C864" s="3" t="s">
        <v>472</v>
      </c>
      <c r="D864" s="5" t="s">
        <v>248</v>
      </c>
      <c r="E864" s="2">
        <v>2085.42</v>
      </c>
      <c r="F864" s="2">
        <v>30</v>
      </c>
      <c r="G864" s="2">
        <v>47</v>
      </c>
      <c r="H864" s="2">
        <v>362.86</v>
      </c>
    </row>
    <row r="865" spans="1:8" ht="15.75" customHeight="1">
      <c r="A865" s="2" t="s">
        <v>861</v>
      </c>
      <c r="B865" s="4">
        <v>45273</v>
      </c>
      <c r="C865" s="3" t="s">
        <v>470</v>
      </c>
      <c r="D865" s="5" t="s">
        <v>543</v>
      </c>
      <c r="E865" s="2">
        <v>402.35</v>
      </c>
      <c r="F865" s="2">
        <v>37</v>
      </c>
      <c r="G865" s="2">
        <v>36</v>
      </c>
      <c r="H865" s="2">
        <v>258.83</v>
      </c>
    </row>
    <row r="866" spans="1:8" ht="15.75" customHeight="1">
      <c r="A866" s="2" t="s">
        <v>862</v>
      </c>
      <c r="B866" s="4">
        <v>45292</v>
      </c>
      <c r="C866" s="3" t="s">
        <v>472</v>
      </c>
      <c r="D866" s="5" t="s">
        <v>611</v>
      </c>
      <c r="E866" s="2">
        <v>1783.45</v>
      </c>
      <c r="F866" s="2">
        <v>21</v>
      </c>
      <c r="G866" s="2">
        <v>7</v>
      </c>
      <c r="H866" s="2">
        <v>1919.15</v>
      </c>
    </row>
    <row r="867" spans="1:8" ht="15.75" customHeight="1">
      <c r="A867" s="2" t="s">
        <v>863</v>
      </c>
      <c r="B867" s="4">
        <v>45293</v>
      </c>
      <c r="C867" s="3" t="s">
        <v>470</v>
      </c>
      <c r="D867" s="5" t="s">
        <v>297</v>
      </c>
      <c r="E867" s="2">
        <v>2738.06</v>
      </c>
      <c r="F867" s="2">
        <v>27</v>
      </c>
      <c r="G867" s="2">
        <v>10</v>
      </c>
      <c r="H867" s="2">
        <v>1530.62</v>
      </c>
    </row>
    <row r="868" spans="1:8" ht="15.75" customHeight="1">
      <c r="A868" s="2" t="s">
        <v>864</v>
      </c>
      <c r="B868" s="4">
        <v>45166</v>
      </c>
      <c r="C868" s="3" t="s">
        <v>470</v>
      </c>
      <c r="D868" s="5" t="s">
        <v>543</v>
      </c>
      <c r="E868" s="2">
        <v>297.26</v>
      </c>
      <c r="F868" s="2">
        <v>3</v>
      </c>
      <c r="G868" s="2">
        <v>40</v>
      </c>
      <c r="H868" s="2">
        <v>524.30999999999995</v>
      </c>
    </row>
    <row r="869" spans="1:8" ht="15.75" customHeight="1">
      <c r="A869" s="2" t="s">
        <v>865</v>
      </c>
      <c r="B869" s="4">
        <v>45377</v>
      </c>
      <c r="C869" s="3" t="s">
        <v>16</v>
      </c>
      <c r="D869" s="5" t="s">
        <v>297</v>
      </c>
      <c r="E869" s="2">
        <v>2587.9</v>
      </c>
      <c r="F869" s="2">
        <v>28</v>
      </c>
      <c r="G869" s="2">
        <v>20</v>
      </c>
      <c r="H869" s="2">
        <v>747.37</v>
      </c>
    </row>
    <row r="870" spans="1:8" ht="15.75" customHeight="1">
      <c r="A870" s="2">
        <v>17888688</v>
      </c>
      <c r="B870" s="4">
        <v>45129</v>
      </c>
      <c r="C870" s="3" t="s">
        <v>472</v>
      </c>
      <c r="D870" s="5" t="s">
        <v>543</v>
      </c>
      <c r="E870" s="2">
        <v>109.04</v>
      </c>
      <c r="F870" s="2">
        <v>46</v>
      </c>
      <c r="G870" s="2">
        <v>12</v>
      </c>
      <c r="H870" s="2">
        <v>691.24</v>
      </c>
    </row>
    <row r="871" spans="1:8" ht="15.75" customHeight="1">
      <c r="A871" s="2" t="s">
        <v>866</v>
      </c>
      <c r="B871" s="4">
        <v>45065</v>
      </c>
      <c r="C871" s="3" t="s">
        <v>470</v>
      </c>
      <c r="D871" s="5" t="s">
        <v>543</v>
      </c>
      <c r="E871" s="2">
        <v>3294.71</v>
      </c>
      <c r="F871" s="2">
        <v>29</v>
      </c>
      <c r="G871" s="2">
        <v>3</v>
      </c>
      <c r="H871" s="2">
        <v>1834.46</v>
      </c>
    </row>
    <row r="872" spans="1:8" ht="15.75" customHeight="1">
      <c r="A872" s="2">
        <v>83640645</v>
      </c>
      <c r="B872" s="4">
        <v>44942</v>
      </c>
      <c r="C872" s="3" t="s">
        <v>472</v>
      </c>
      <c r="D872" s="5" t="s">
        <v>543</v>
      </c>
      <c r="E872" s="2">
        <v>1076.33</v>
      </c>
      <c r="F872" s="2">
        <v>42</v>
      </c>
      <c r="G872" s="2">
        <v>37</v>
      </c>
      <c r="H872" s="2">
        <v>679.55</v>
      </c>
    </row>
    <row r="873" spans="1:8" ht="15.75" customHeight="1">
      <c r="A873" s="2" t="s">
        <v>867</v>
      </c>
      <c r="B873" s="4">
        <v>45485</v>
      </c>
      <c r="C873" s="3" t="s">
        <v>16</v>
      </c>
      <c r="D873" s="5" t="s">
        <v>543</v>
      </c>
      <c r="E873" s="2">
        <v>1336.83</v>
      </c>
      <c r="F873" s="2">
        <v>32</v>
      </c>
      <c r="G873" s="2">
        <v>14</v>
      </c>
      <c r="H873" s="2">
        <v>47.56</v>
      </c>
    </row>
    <row r="874" spans="1:8" ht="15.75" customHeight="1">
      <c r="A874" s="2" t="s">
        <v>868</v>
      </c>
      <c r="B874" s="4">
        <v>45409</v>
      </c>
      <c r="C874" s="3" t="s">
        <v>470</v>
      </c>
      <c r="D874" s="5" t="s">
        <v>611</v>
      </c>
      <c r="E874" s="2">
        <v>4895.2700000000004</v>
      </c>
      <c r="F874" s="2">
        <v>14</v>
      </c>
      <c r="G874" s="2">
        <v>17</v>
      </c>
      <c r="H874" s="2">
        <v>1821.84</v>
      </c>
    </row>
    <row r="875" spans="1:8" ht="15.75" customHeight="1">
      <c r="A875" s="2" t="s">
        <v>869</v>
      </c>
      <c r="B875" s="4">
        <v>45603</v>
      </c>
      <c r="C875" s="3" t="s">
        <v>470</v>
      </c>
      <c r="D875" s="5" t="s">
        <v>611</v>
      </c>
      <c r="E875" s="2">
        <v>3580.56</v>
      </c>
      <c r="F875" s="2">
        <v>30</v>
      </c>
      <c r="G875" s="2">
        <v>12</v>
      </c>
      <c r="H875" s="2">
        <v>904.3</v>
      </c>
    </row>
    <row r="876" spans="1:8" ht="15.75" customHeight="1">
      <c r="A876" s="2" t="s">
        <v>870</v>
      </c>
      <c r="B876" s="4">
        <v>45295</v>
      </c>
      <c r="C876" s="3" t="s">
        <v>472</v>
      </c>
      <c r="D876" s="5" t="s">
        <v>543</v>
      </c>
      <c r="E876" s="2">
        <v>498.88</v>
      </c>
      <c r="F876" s="2">
        <v>4</v>
      </c>
      <c r="G876" s="2">
        <v>6</v>
      </c>
      <c r="H876" s="2">
        <v>668.54</v>
      </c>
    </row>
    <row r="877" spans="1:8" ht="15.75" customHeight="1">
      <c r="A877" s="2" t="s">
        <v>871</v>
      </c>
      <c r="B877" s="4">
        <v>45129</v>
      </c>
      <c r="C877" s="3" t="s">
        <v>700</v>
      </c>
      <c r="D877" s="5" t="s">
        <v>21</v>
      </c>
      <c r="E877" s="2">
        <v>3036.52</v>
      </c>
      <c r="F877" s="2">
        <v>23</v>
      </c>
      <c r="G877" s="2">
        <v>0</v>
      </c>
      <c r="H877" s="2">
        <v>1299.29</v>
      </c>
    </row>
    <row r="878" spans="1:8" ht="15.75" customHeight="1">
      <c r="A878" s="2" t="s">
        <v>872</v>
      </c>
      <c r="B878" s="4">
        <v>45089</v>
      </c>
      <c r="C878" s="3" t="s">
        <v>873</v>
      </c>
      <c r="D878" s="5" t="s">
        <v>297</v>
      </c>
      <c r="E878" s="2">
        <v>4987.84</v>
      </c>
      <c r="F878" s="2">
        <v>36</v>
      </c>
      <c r="G878" s="2">
        <v>22</v>
      </c>
      <c r="H878" s="2">
        <v>1007.52</v>
      </c>
    </row>
    <row r="879" spans="1:8" ht="15.75" customHeight="1">
      <c r="A879" s="2" t="s">
        <v>874</v>
      </c>
      <c r="B879" s="4">
        <v>44970</v>
      </c>
      <c r="C879" s="3" t="s">
        <v>873</v>
      </c>
      <c r="D879" s="5" t="s">
        <v>248</v>
      </c>
      <c r="E879" s="2">
        <v>2375.64</v>
      </c>
      <c r="F879" s="2">
        <v>20</v>
      </c>
      <c r="G879" s="2">
        <v>17</v>
      </c>
      <c r="H879" s="2">
        <v>1729.4</v>
      </c>
    </row>
    <row r="880" spans="1:8" ht="15.75" customHeight="1">
      <c r="A880" s="2" t="s">
        <v>875</v>
      </c>
      <c r="B880" s="4">
        <v>45568</v>
      </c>
      <c r="C880" s="3" t="s">
        <v>472</v>
      </c>
      <c r="D880" s="5" t="s">
        <v>248</v>
      </c>
      <c r="E880" s="2">
        <v>1407.18</v>
      </c>
      <c r="F880" s="2">
        <v>29</v>
      </c>
      <c r="G880" s="2">
        <v>13</v>
      </c>
      <c r="H880" s="2">
        <v>1305.0999999999999</v>
      </c>
    </row>
    <row r="881" spans="1:8" ht="15.75" customHeight="1">
      <c r="A881" s="2" t="s">
        <v>876</v>
      </c>
      <c r="B881" s="4">
        <v>45284</v>
      </c>
      <c r="C881" s="3" t="s">
        <v>16</v>
      </c>
      <c r="D881" s="5" t="s">
        <v>543</v>
      </c>
      <c r="E881" s="2">
        <v>1602.34</v>
      </c>
      <c r="F881" s="2">
        <v>18</v>
      </c>
      <c r="G881" s="2">
        <v>15</v>
      </c>
      <c r="H881" s="2">
        <v>833.3</v>
      </c>
    </row>
    <row r="882" spans="1:8" ht="15.75" customHeight="1">
      <c r="A882" s="2" t="s">
        <v>877</v>
      </c>
      <c r="B882" s="4">
        <v>44924</v>
      </c>
      <c r="C882" s="3" t="s">
        <v>16</v>
      </c>
      <c r="D882" s="5" t="s">
        <v>248</v>
      </c>
      <c r="E882" s="2">
        <v>4735.2</v>
      </c>
      <c r="F882" s="2">
        <v>46</v>
      </c>
      <c r="G882" s="2">
        <v>34</v>
      </c>
      <c r="H882" s="2">
        <v>1395.2</v>
      </c>
    </row>
    <row r="883" spans="1:8" ht="15.75" customHeight="1">
      <c r="A883" s="2" t="s">
        <v>878</v>
      </c>
      <c r="B883" s="4">
        <v>45470</v>
      </c>
      <c r="C883" s="3" t="s">
        <v>472</v>
      </c>
      <c r="D883" s="5" t="s">
        <v>248</v>
      </c>
      <c r="E883" s="2">
        <v>1036.7</v>
      </c>
      <c r="F883" s="2">
        <v>34</v>
      </c>
      <c r="G883" s="2">
        <v>25</v>
      </c>
      <c r="H883" s="2">
        <v>470.03</v>
      </c>
    </row>
    <row r="884" spans="1:8" ht="15.75" customHeight="1">
      <c r="A884" s="2" t="s">
        <v>879</v>
      </c>
      <c r="B884" s="4">
        <v>45262</v>
      </c>
      <c r="C884" s="3" t="s">
        <v>472</v>
      </c>
      <c r="D884" s="5" t="s">
        <v>543</v>
      </c>
      <c r="E884" s="2">
        <v>4743.26</v>
      </c>
      <c r="F884" s="2">
        <v>46</v>
      </c>
      <c r="G884" s="2">
        <v>35</v>
      </c>
      <c r="H884" s="2">
        <v>1490.4</v>
      </c>
    </row>
    <row r="885" spans="1:8" ht="15.75" customHeight="1">
      <c r="A885" s="2" t="s">
        <v>880</v>
      </c>
      <c r="B885" s="4">
        <v>44893</v>
      </c>
      <c r="C885" s="3" t="s">
        <v>873</v>
      </c>
      <c r="D885" s="5" t="s">
        <v>248</v>
      </c>
      <c r="E885" s="2">
        <v>1095.4100000000001</v>
      </c>
      <c r="F885" s="2">
        <v>9</v>
      </c>
      <c r="G885" s="2">
        <v>0</v>
      </c>
      <c r="H885" s="2">
        <v>444.96</v>
      </c>
    </row>
    <row r="886" spans="1:8" ht="15.75" customHeight="1">
      <c r="A886" s="2">
        <v>61280585</v>
      </c>
      <c r="B886" s="4">
        <v>45175</v>
      </c>
      <c r="C886" s="3" t="s">
        <v>700</v>
      </c>
      <c r="D886" s="5" t="s">
        <v>611</v>
      </c>
      <c r="E886" s="2">
        <v>3342.17</v>
      </c>
      <c r="F886" s="2">
        <v>18</v>
      </c>
      <c r="G886" s="2">
        <v>20</v>
      </c>
      <c r="H886" s="2">
        <v>957.86</v>
      </c>
    </row>
    <row r="887" spans="1:8" ht="15.75" customHeight="1">
      <c r="A887" s="2" t="s">
        <v>881</v>
      </c>
      <c r="B887" s="4">
        <v>45506</v>
      </c>
      <c r="C887" s="3" t="s">
        <v>472</v>
      </c>
      <c r="D887" s="5" t="s">
        <v>297</v>
      </c>
      <c r="E887" s="2">
        <v>2865.69</v>
      </c>
      <c r="F887" s="2">
        <v>28</v>
      </c>
      <c r="G887" s="2">
        <v>28</v>
      </c>
      <c r="H887" s="2">
        <v>73.989999999999995</v>
      </c>
    </row>
    <row r="888" spans="1:8" ht="15.75" customHeight="1">
      <c r="A888" s="2" t="s">
        <v>882</v>
      </c>
      <c r="B888" s="4">
        <v>45138</v>
      </c>
      <c r="C888" s="3" t="s">
        <v>16</v>
      </c>
      <c r="D888" s="5" t="s">
        <v>611</v>
      </c>
      <c r="E888" s="2">
        <v>930.72</v>
      </c>
      <c r="F888" s="2">
        <v>10</v>
      </c>
      <c r="G888" s="2">
        <v>16</v>
      </c>
      <c r="H888" s="2">
        <v>1275.1500000000001</v>
      </c>
    </row>
    <row r="889" spans="1:8" ht="15.75" customHeight="1">
      <c r="A889" s="2" t="s">
        <v>883</v>
      </c>
      <c r="B889" s="4">
        <v>45257</v>
      </c>
      <c r="C889" s="3" t="s">
        <v>16</v>
      </c>
      <c r="D889" s="5" t="s">
        <v>611</v>
      </c>
      <c r="E889" s="2">
        <v>4037.3</v>
      </c>
      <c r="F889" s="2">
        <v>10</v>
      </c>
      <c r="G889" s="2">
        <v>2</v>
      </c>
      <c r="H889" s="2">
        <v>1075.04</v>
      </c>
    </row>
    <row r="890" spans="1:8" ht="15.75" customHeight="1">
      <c r="A890" s="2" t="s">
        <v>884</v>
      </c>
      <c r="B890" s="4">
        <v>44997</v>
      </c>
      <c r="C890" s="3" t="s">
        <v>16</v>
      </c>
      <c r="D890" s="5" t="s">
        <v>297</v>
      </c>
      <c r="E890" s="2">
        <v>4617.1899999999996</v>
      </c>
      <c r="F890" s="2">
        <v>8</v>
      </c>
      <c r="G890" s="2">
        <v>10</v>
      </c>
      <c r="H890" s="2">
        <v>532.32000000000005</v>
      </c>
    </row>
    <row r="891" spans="1:8" ht="15.75" customHeight="1">
      <c r="A891" s="2" t="s">
        <v>885</v>
      </c>
      <c r="B891" s="4">
        <v>44941</v>
      </c>
      <c r="C891" s="3" t="s">
        <v>700</v>
      </c>
      <c r="D891" s="5" t="s">
        <v>248</v>
      </c>
      <c r="E891" s="2">
        <v>4250.8999999999996</v>
      </c>
      <c r="F891" s="2">
        <v>1</v>
      </c>
      <c r="G891" s="2">
        <v>48</v>
      </c>
      <c r="H891" s="2">
        <v>608.16</v>
      </c>
    </row>
    <row r="892" spans="1:8" ht="15.75" customHeight="1">
      <c r="A892" s="2" t="s">
        <v>886</v>
      </c>
      <c r="B892" s="4">
        <v>45187</v>
      </c>
      <c r="C892" s="3" t="s">
        <v>700</v>
      </c>
      <c r="D892" s="5" t="s">
        <v>611</v>
      </c>
      <c r="E892" s="2">
        <v>4407.3</v>
      </c>
      <c r="F892" s="2">
        <v>14</v>
      </c>
      <c r="G892" s="2">
        <v>38</v>
      </c>
      <c r="H892" s="2">
        <v>528.52</v>
      </c>
    </row>
    <row r="893" spans="1:8" ht="15.75" customHeight="1">
      <c r="A893" s="2" t="s">
        <v>887</v>
      </c>
      <c r="B893" s="4">
        <v>45160</v>
      </c>
      <c r="C893" s="3" t="s">
        <v>700</v>
      </c>
      <c r="D893" s="5" t="s">
        <v>21</v>
      </c>
      <c r="E893" s="2">
        <v>1400.73</v>
      </c>
      <c r="F893" s="2">
        <v>43</v>
      </c>
      <c r="G893" s="2">
        <v>14</v>
      </c>
      <c r="H893" s="2">
        <v>238.11</v>
      </c>
    </row>
    <row r="894" spans="1:8" ht="15.75" customHeight="1">
      <c r="A894" s="2" t="s">
        <v>888</v>
      </c>
      <c r="B894" s="4">
        <v>45480</v>
      </c>
      <c r="C894" s="3" t="s">
        <v>472</v>
      </c>
      <c r="D894" s="5" t="s">
        <v>21</v>
      </c>
      <c r="E894" s="2">
        <v>1710.47</v>
      </c>
      <c r="F894" s="2">
        <v>23</v>
      </c>
      <c r="G894" s="2">
        <v>7</v>
      </c>
      <c r="H894" s="2">
        <v>1738.71</v>
      </c>
    </row>
    <row r="895" spans="1:8" ht="15.75" customHeight="1">
      <c r="A895" s="2" t="s">
        <v>889</v>
      </c>
      <c r="B895" s="4">
        <v>45509</v>
      </c>
      <c r="C895" s="3" t="s">
        <v>873</v>
      </c>
      <c r="D895" s="5" t="s">
        <v>248</v>
      </c>
      <c r="E895" s="2">
        <v>4056.57</v>
      </c>
      <c r="F895" s="2">
        <v>11</v>
      </c>
      <c r="G895" s="2">
        <v>18</v>
      </c>
      <c r="H895" s="2">
        <v>1106.29</v>
      </c>
    </row>
    <row r="896" spans="1:8" ht="15.75" customHeight="1">
      <c r="A896" s="2" t="s">
        <v>890</v>
      </c>
      <c r="B896" s="4">
        <v>45120</v>
      </c>
      <c r="C896" s="3" t="s">
        <v>700</v>
      </c>
      <c r="D896" s="5" t="s">
        <v>248</v>
      </c>
      <c r="E896" s="2">
        <v>2942.1</v>
      </c>
      <c r="F896" s="2">
        <v>21</v>
      </c>
      <c r="G896" s="2">
        <v>15</v>
      </c>
      <c r="H896" s="2">
        <v>1685.68</v>
      </c>
    </row>
    <row r="897" spans="1:8" ht="15.75" customHeight="1">
      <c r="A897" s="2" t="s">
        <v>891</v>
      </c>
      <c r="B897" s="4">
        <v>45304</v>
      </c>
      <c r="C897" s="3" t="s">
        <v>873</v>
      </c>
      <c r="D897" s="5" t="s">
        <v>21</v>
      </c>
      <c r="E897" s="2">
        <v>423.33</v>
      </c>
      <c r="F897" s="2">
        <v>33</v>
      </c>
      <c r="G897" s="2">
        <v>15</v>
      </c>
      <c r="H897" s="2">
        <v>1287.8399999999999</v>
      </c>
    </row>
    <row r="898" spans="1:8" ht="15.75" customHeight="1">
      <c r="A898" s="2" t="s">
        <v>892</v>
      </c>
      <c r="B898" s="4">
        <v>45192</v>
      </c>
      <c r="C898" s="3" t="s">
        <v>16</v>
      </c>
      <c r="D898" s="5" t="s">
        <v>248</v>
      </c>
      <c r="E898" s="2">
        <v>4954.8900000000003</v>
      </c>
      <c r="F898" s="2">
        <v>36</v>
      </c>
      <c r="G898" s="2">
        <v>50</v>
      </c>
      <c r="H898" s="2">
        <v>1916.19</v>
      </c>
    </row>
    <row r="899" spans="1:8" ht="15.75" customHeight="1">
      <c r="A899" s="2">
        <v>46843679</v>
      </c>
      <c r="B899" s="4">
        <v>45118</v>
      </c>
      <c r="C899" s="3" t="s">
        <v>700</v>
      </c>
      <c r="D899" s="5" t="s">
        <v>248</v>
      </c>
      <c r="E899" s="2">
        <v>1910.42</v>
      </c>
      <c r="F899" s="2">
        <v>32</v>
      </c>
      <c r="G899" s="2">
        <v>18</v>
      </c>
      <c r="H899" s="2">
        <v>835.58</v>
      </c>
    </row>
    <row r="900" spans="1:8" ht="15.75" customHeight="1">
      <c r="A900" s="2" t="s">
        <v>893</v>
      </c>
      <c r="B900" s="4">
        <v>45104</v>
      </c>
      <c r="C900" s="3" t="s">
        <v>700</v>
      </c>
      <c r="D900" s="5" t="s">
        <v>611</v>
      </c>
      <c r="E900" s="2">
        <v>2761.8</v>
      </c>
      <c r="F900" s="2">
        <v>5</v>
      </c>
      <c r="G900" s="2">
        <v>48</v>
      </c>
      <c r="H900" s="2">
        <v>1046.47</v>
      </c>
    </row>
    <row r="901" spans="1:8" ht="15.75" customHeight="1">
      <c r="A901" s="2" t="s">
        <v>894</v>
      </c>
      <c r="B901" s="4">
        <v>45030</v>
      </c>
      <c r="C901" s="3" t="s">
        <v>16</v>
      </c>
      <c r="D901" s="5" t="s">
        <v>297</v>
      </c>
      <c r="E901" s="2">
        <v>3015.14</v>
      </c>
      <c r="F901" s="2">
        <v>2</v>
      </c>
      <c r="G901" s="2">
        <v>36</v>
      </c>
      <c r="H901" s="2">
        <v>1256.97</v>
      </c>
    </row>
    <row r="902" spans="1:8" ht="15.75" customHeight="1">
      <c r="A902" s="2" t="s">
        <v>895</v>
      </c>
      <c r="B902" s="4">
        <v>45199</v>
      </c>
      <c r="C902" s="3" t="s">
        <v>472</v>
      </c>
      <c r="D902" s="5" t="s">
        <v>248</v>
      </c>
      <c r="E902" s="2">
        <v>4206.34</v>
      </c>
      <c r="F902" s="2">
        <v>1</v>
      </c>
      <c r="G902" s="2">
        <v>20</v>
      </c>
      <c r="H902" s="2">
        <v>1088.83</v>
      </c>
    </row>
    <row r="903" spans="1:8" ht="15.75" customHeight="1">
      <c r="A903" s="2" t="s">
        <v>896</v>
      </c>
      <c r="B903" s="4">
        <v>45057</v>
      </c>
      <c r="C903" s="3" t="s">
        <v>16</v>
      </c>
      <c r="D903" s="5" t="s">
        <v>543</v>
      </c>
      <c r="E903" s="2">
        <v>1888.81</v>
      </c>
      <c r="F903" s="2">
        <v>31</v>
      </c>
      <c r="G903" s="2">
        <v>40</v>
      </c>
      <c r="H903" s="2">
        <v>660.19</v>
      </c>
    </row>
    <row r="904" spans="1:8" ht="15.75" customHeight="1">
      <c r="A904" s="2" t="s">
        <v>897</v>
      </c>
      <c r="B904" s="4">
        <v>45526</v>
      </c>
      <c r="C904" s="3" t="s">
        <v>700</v>
      </c>
      <c r="D904" s="5" t="s">
        <v>543</v>
      </c>
      <c r="E904" s="2">
        <v>1422.16</v>
      </c>
      <c r="F904" s="2">
        <v>5</v>
      </c>
      <c r="G904" s="2">
        <v>48</v>
      </c>
      <c r="H904" s="2">
        <v>1217.92</v>
      </c>
    </row>
    <row r="905" spans="1:8" ht="15.75" customHeight="1">
      <c r="A905" s="2" t="s">
        <v>898</v>
      </c>
      <c r="B905" s="4">
        <v>45022</v>
      </c>
      <c r="C905" s="3" t="s">
        <v>472</v>
      </c>
      <c r="D905" s="5" t="s">
        <v>248</v>
      </c>
      <c r="E905" s="2">
        <v>3177.01</v>
      </c>
      <c r="F905" s="2">
        <v>17</v>
      </c>
      <c r="G905" s="2">
        <v>25</v>
      </c>
      <c r="H905" s="2">
        <v>1100.1400000000001</v>
      </c>
    </row>
    <row r="906" spans="1:8" ht="15.75" customHeight="1">
      <c r="A906" s="2" t="s">
        <v>899</v>
      </c>
      <c r="B906" s="4">
        <v>44930</v>
      </c>
      <c r="C906" s="3" t="s">
        <v>700</v>
      </c>
      <c r="D906" s="5" t="s">
        <v>543</v>
      </c>
      <c r="E906" s="2">
        <v>4417.6000000000004</v>
      </c>
      <c r="F906" s="2">
        <v>40</v>
      </c>
      <c r="G906" s="2">
        <v>42</v>
      </c>
      <c r="H906" s="2">
        <v>417.29</v>
      </c>
    </row>
    <row r="907" spans="1:8" ht="15.75" customHeight="1">
      <c r="A907" s="2" t="s">
        <v>900</v>
      </c>
      <c r="B907" s="4">
        <v>44989</v>
      </c>
      <c r="C907" s="3" t="s">
        <v>700</v>
      </c>
      <c r="D907" s="5" t="s">
        <v>248</v>
      </c>
      <c r="E907" s="2">
        <v>2627.05</v>
      </c>
      <c r="F907" s="2">
        <v>43</v>
      </c>
      <c r="G907" s="2">
        <v>46</v>
      </c>
      <c r="H907" s="2">
        <v>1121.27</v>
      </c>
    </row>
    <row r="908" spans="1:8" ht="15.75" customHeight="1">
      <c r="A908" s="2" t="s">
        <v>901</v>
      </c>
      <c r="B908" s="4">
        <v>45017</v>
      </c>
      <c r="C908" s="3" t="s">
        <v>700</v>
      </c>
      <c r="D908" s="5" t="s">
        <v>21</v>
      </c>
      <c r="E908" s="2">
        <v>4474.62</v>
      </c>
      <c r="F908" s="2">
        <v>17</v>
      </c>
      <c r="G908" s="2">
        <v>18</v>
      </c>
      <c r="H908" s="2">
        <v>448.04</v>
      </c>
    </row>
    <row r="909" spans="1:8" ht="15.75" customHeight="1">
      <c r="A909" s="2" t="s">
        <v>902</v>
      </c>
      <c r="B909" s="4">
        <v>45511</v>
      </c>
      <c r="C909" s="3" t="s">
        <v>700</v>
      </c>
      <c r="D909" s="5" t="s">
        <v>543</v>
      </c>
      <c r="E909" s="2">
        <v>4965.12</v>
      </c>
      <c r="F909" s="2">
        <v>31</v>
      </c>
      <c r="G909" s="2">
        <v>12</v>
      </c>
      <c r="H909" s="2">
        <v>765.35</v>
      </c>
    </row>
    <row r="910" spans="1:8" ht="15.75" customHeight="1">
      <c r="A910" s="2" t="s">
        <v>903</v>
      </c>
      <c r="B910" s="4">
        <v>45254</v>
      </c>
      <c r="C910" s="3" t="s">
        <v>873</v>
      </c>
      <c r="D910" s="5" t="s">
        <v>611</v>
      </c>
      <c r="E910" s="2">
        <v>4516.49</v>
      </c>
      <c r="F910" s="2">
        <v>15</v>
      </c>
      <c r="G910" s="2">
        <v>26</v>
      </c>
      <c r="H910" s="2">
        <v>1216.1600000000001</v>
      </c>
    </row>
    <row r="911" spans="1:8" ht="15.75" customHeight="1">
      <c r="A911" s="2" t="s">
        <v>904</v>
      </c>
      <c r="B911" s="4">
        <v>45102</v>
      </c>
      <c r="C911" s="3" t="s">
        <v>873</v>
      </c>
      <c r="D911" s="5" t="s">
        <v>21</v>
      </c>
      <c r="E911" s="2">
        <v>4140.25</v>
      </c>
      <c r="F911" s="2">
        <v>1</v>
      </c>
      <c r="G911" s="2">
        <v>50</v>
      </c>
      <c r="H911" s="2">
        <v>514.32000000000005</v>
      </c>
    </row>
    <row r="912" spans="1:8" ht="15.75" customHeight="1">
      <c r="A912" s="2" t="s">
        <v>905</v>
      </c>
      <c r="B912" s="4">
        <v>45116</v>
      </c>
      <c r="C912" s="3" t="s">
        <v>873</v>
      </c>
      <c r="D912" s="5" t="s">
        <v>248</v>
      </c>
      <c r="E912" s="2">
        <v>3184.36</v>
      </c>
      <c r="F912" s="2">
        <v>24</v>
      </c>
      <c r="G912" s="2">
        <v>45</v>
      </c>
      <c r="H912" s="2">
        <v>1396.16</v>
      </c>
    </row>
    <row r="913" spans="1:8" ht="15.75" customHeight="1">
      <c r="A913" s="2" t="s">
        <v>906</v>
      </c>
      <c r="B913" s="4">
        <v>44984</v>
      </c>
      <c r="C913" s="3" t="s">
        <v>472</v>
      </c>
      <c r="D913" s="5" t="s">
        <v>297</v>
      </c>
      <c r="E913" s="2">
        <v>4408.3999999999996</v>
      </c>
      <c r="F913" s="2">
        <v>39</v>
      </c>
      <c r="G913" s="2">
        <v>46</v>
      </c>
      <c r="H913" s="2">
        <v>1346.37</v>
      </c>
    </row>
    <row r="914" spans="1:8" ht="15.75" customHeight="1">
      <c r="A914" s="2" t="s">
        <v>907</v>
      </c>
      <c r="B914" s="4">
        <v>45293</v>
      </c>
      <c r="C914" s="3" t="s">
        <v>873</v>
      </c>
      <c r="D914" s="5" t="s">
        <v>297</v>
      </c>
      <c r="E914" s="2">
        <v>514.27</v>
      </c>
      <c r="F914" s="2">
        <v>18</v>
      </c>
      <c r="G914" s="2">
        <v>13</v>
      </c>
      <c r="H914" s="2">
        <v>1260.46</v>
      </c>
    </row>
    <row r="915" spans="1:8" ht="15.75" customHeight="1">
      <c r="A915" s="2" t="s">
        <v>908</v>
      </c>
      <c r="B915" s="4">
        <v>45521</v>
      </c>
      <c r="C915" s="3" t="s">
        <v>472</v>
      </c>
      <c r="D915" s="5" t="s">
        <v>21</v>
      </c>
      <c r="E915" s="2">
        <v>660.57</v>
      </c>
      <c r="F915" s="2">
        <v>17</v>
      </c>
      <c r="G915" s="2">
        <v>19</v>
      </c>
      <c r="H915" s="2">
        <v>1429.54</v>
      </c>
    </row>
    <row r="916" spans="1:8" ht="15.75" customHeight="1">
      <c r="A916" s="2" t="s">
        <v>909</v>
      </c>
      <c r="B916" s="4">
        <v>45470</v>
      </c>
      <c r="C916" s="3" t="s">
        <v>700</v>
      </c>
      <c r="D916" s="5" t="s">
        <v>297</v>
      </c>
      <c r="E916" s="2">
        <v>2967.6</v>
      </c>
      <c r="F916" s="2">
        <v>50</v>
      </c>
      <c r="G916" s="2">
        <v>1</v>
      </c>
      <c r="H916" s="2">
        <v>1160.77</v>
      </c>
    </row>
    <row r="917" spans="1:8" ht="15.75" customHeight="1">
      <c r="A917" s="2" t="s">
        <v>910</v>
      </c>
      <c r="B917" s="4">
        <v>45080</v>
      </c>
      <c r="C917" s="3" t="s">
        <v>873</v>
      </c>
      <c r="D917" s="5" t="s">
        <v>543</v>
      </c>
      <c r="E917" s="2">
        <v>3124.8</v>
      </c>
      <c r="F917" s="2">
        <v>38</v>
      </c>
      <c r="G917" s="2">
        <v>32</v>
      </c>
      <c r="H917" s="2">
        <v>172.63</v>
      </c>
    </row>
    <row r="918" spans="1:8" ht="15.75" customHeight="1">
      <c r="A918" s="2" t="s">
        <v>911</v>
      </c>
      <c r="B918" s="4">
        <v>45604</v>
      </c>
      <c r="C918" s="3" t="s">
        <v>700</v>
      </c>
      <c r="D918" s="5" t="s">
        <v>248</v>
      </c>
      <c r="E918" s="2">
        <v>3937.01</v>
      </c>
      <c r="F918" s="2">
        <v>3</v>
      </c>
      <c r="G918" s="2">
        <v>18</v>
      </c>
      <c r="H918" s="2">
        <v>691.25</v>
      </c>
    </row>
    <row r="919" spans="1:8" ht="15.75" customHeight="1">
      <c r="A919" s="2" t="s">
        <v>912</v>
      </c>
      <c r="B919" s="4">
        <v>45551</v>
      </c>
      <c r="C919" s="3" t="s">
        <v>873</v>
      </c>
      <c r="D919" s="5" t="s">
        <v>297</v>
      </c>
      <c r="E919" s="2">
        <v>212.21</v>
      </c>
      <c r="F919" s="2">
        <v>48</v>
      </c>
      <c r="G919" s="2">
        <v>6</v>
      </c>
      <c r="H919" s="2">
        <v>1123.5999999999999</v>
      </c>
    </row>
    <row r="920" spans="1:8" ht="15.75" customHeight="1">
      <c r="A920" s="2" t="s">
        <v>913</v>
      </c>
      <c r="B920" s="4">
        <v>45295</v>
      </c>
      <c r="C920" s="3" t="s">
        <v>472</v>
      </c>
      <c r="D920" s="5" t="s">
        <v>543</v>
      </c>
      <c r="E920" s="2">
        <v>3812.68</v>
      </c>
      <c r="F920" s="2">
        <v>47</v>
      </c>
      <c r="G920" s="2">
        <v>2</v>
      </c>
      <c r="H920" s="2">
        <v>206.18</v>
      </c>
    </row>
    <row r="921" spans="1:8" ht="15.75" customHeight="1">
      <c r="A921" s="2" t="s">
        <v>914</v>
      </c>
      <c r="B921" s="4">
        <v>45259</v>
      </c>
      <c r="C921" s="3" t="s">
        <v>472</v>
      </c>
      <c r="D921" s="5" t="s">
        <v>611</v>
      </c>
      <c r="E921" s="2">
        <v>2318.38</v>
      </c>
      <c r="F921" s="2">
        <v>27</v>
      </c>
      <c r="G921" s="2">
        <v>27</v>
      </c>
      <c r="H921" s="2">
        <v>1876.92</v>
      </c>
    </row>
    <row r="922" spans="1:8" ht="15.75" customHeight="1">
      <c r="A922" s="2" t="s">
        <v>915</v>
      </c>
      <c r="B922" s="4">
        <v>45359</v>
      </c>
      <c r="C922" s="3" t="s">
        <v>16</v>
      </c>
      <c r="D922" s="5" t="s">
        <v>611</v>
      </c>
      <c r="E922" s="2">
        <v>4004.62</v>
      </c>
      <c r="F922" s="2">
        <v>44</v>
      </c>
      <c r="G922" s="2">
        <v>18</v>
      </c>
      <c r="H922" s="2">
        <v>247.9</v>
      </c>
    </row>
    <row r="923" spans="1:8" ht="15.75" customHeight="1">
      <c r="A923" s="2" t="s">
        <v>916</v>
      </c>
      <c r="B923" s="4">
        <v>45084</v>
      </c>
      <c r="C923" s="3" t="s">
        <v>700</v>
      </c>
      <c r="D923" s="5" t="s">
        <v>297</v>
      </c>
      <c r="E923" s="2">
        <v>3812.57</v>
      </c>
      <c r="F923" s="2">
        <v>4</v>
      </c>
      <c r="G923" s="2">
        <v>23</v>
      </c>
      <c r="H923" s="2">
        <v>1965.68</v>
      </c>
    </row>
    <row r="924" spans="1:8" ht="15.75" customHeight="1">
      <c r="A924" s="2" t="s">
        <v>917</v>
      </c>
      <c r="B924" s="4">
        <v>45507</v>
      </c>
      <c r="C924" s="3" t="s">
        <v>873</v>
      </c>
      <c r="D924" s="5" t="s">
        <v>611</v>
      </c>
      <c r="E924" s="2">
        <v>3588.94</v>
      </c>
      <c r="F924" s="2">
        <v>12</v>
      </c>
      <c r="G924" s="2">
        <v>15</v>
      </c>
      <c r="H924" s="2">
        <v>251.25</v>
      </c>
    </row>
    <row r="925" spans="1:8" ht="15.75" customHeight="1">
      <c r="A925" s="2" t="s">
        <v>918</v>
      </c>
      <c r="B925" s="4">
        <v>45023</v>
      </c>
      <c r="C925" s="3" t="s">
        <v>873</v>
      </c>
      <c r="D925" s="5" t="s">
        <v>297</v>
      </c>
      <c r="E925" s="2">
        <v>2522.87</v>
      </c>
      <c r="F925" s="2">
        <v>25</v>
      </c>
      <c r="G925" s="2">
        <v>38</v>
      </c>
      <c r="H925" s="2">
        <v>1603.77</v>
      </c>
    </row>
    <row r="926" spans="1:8" ht="15.75" customHeight="1">
      <c r="A926" s="2" t="s">
        <v>919</v>
      </c>
      <c r="B926" s="4">
        <v>45235</v>
      </c>
      <c r="C926" s="3" t="s">
        <v>700</v>
      </c>
      <c r="D926" s="5" t="s">
        <v>611</v>
      </c>
      <c r="E926" s="2">
        <v>4966.2700000000004</v>
      </c>
      <c r="F926" s="2">
        <v>35</v>
      </c>
      <c r="G926" s="2">
        <v>15</v>
      </c>
      <c r="H926" s="2">
        <v>1289.54</v>
      </c>
    </row>
    <row r="927" spans="1:8" ht="15.75" customHeight="1">
      <c r="A927" s="2" t="s">
        <v>920</v>
      </c>
      <c r="B927" s="4">
        <v>45362</v>
      </c>
      <c r="C927" s="3" t="s">
        <v>472</v>
      </c>
      <c r="D927" s="5" t="s">
        <v>543</v>
      </c>
      <c r="E927" s="2">
        <v>2535.2800000000002</v>
      </c>
      <c r="F927" s="2">
        <v>15</v>
      </c>
      <c r="G927" s="2">
        <v>13</v>
      </c>
      <c r="H927" s="2">
        <v>1635.53</v>
      </c>
    </row>
    <row r="928" spans="1:8" ht="15.75" customHeight="1">
      <c r="A928" s="2" t="s">
        <v>921</v>
      </c>
      <c r="B928" s="4">
        <v>45061</v>
      </c>
      <c r="C928" s="3" t="s">
        <v>472</v>
      </c>
      <c r="D928" s="5" t="s">
        <v>297</v>
      </c>
      <c r="E928" s="2">
        <v>2454.44</v>
      </c>
      <c r="F928" s="2">
        <v>11</v>
      </c>
      <c r="G928" s="2">
        <v>25</v>
      </c>
      <c r="H928" s="2">
        <v>1798.12</v>
      </c>
    </row>
    <row r="929" spans="1:8" ht="15.75" customHeight="1">
      <c r="A929" s="2">
        <v>6461924</v>
      </c>
      <c r="B929" s="4">
        <v>45545</v>
      </c>
      <c r="C929" s="3" t="s">
        <v>873</v>
      </c>
      <c r="D929" s="5" t="s">
        <v>543</v>
      </c>
      <c r="E929" s="2">
        <v>2746.4</v>
      </c>
      <c r="F929" s="2">
        <v>7</v>
      </c>
      <c r="G929" s="2">
        <v>13</v>
      </c>
      <c r="H929" s="2">
        <v>1908.35</v>
      </c>
    </row>
    <row r="930" spans="1:8" ht="15.75" customHeight="1">
      <c r="A930" s="2" t="s">
        <v>922</v>
      </c>
      <c r="B930" s="4">
        <v>45295</v>
      </c>
      <c r="C930" s="3" t="s">
        <v>16</v>
      </c>
      <c r="D930" s="5" t="s">
        <v>543</v>
      </c>
      <c r="E930" s="2">
        <v>1415.99</v>
      </c>
      <c r="F930" s="2">
        <v>37</v>
      </c>
      <c r="G930" s="2">
        <v>46</v>
      </c>
      <c r="H930" s="2">
        <v>456.31</v>
      </c>
    </row>
    <row r="931" spans="1:8" ht="15.75" customHeight="1">
      <c r="A931" s="2" t="s">
        <v>923</v>
      </c>
      <c r="B931" s="4">
        <v>44922</v>
      </c>
      <c r="C931" s="3" t="s">
        <v>700</v>
      </c>
      <c r="D931" s="5" t="s">
        <v>297</v>
      </c>
      <c r="E931" s="2">
        <v>4695.88</v>
      </c>
      <c r="F931" s="2">
        <v>12</v>
      </c>
      <c r="G931" s="2">
        <v>31</v>
      </c>
      <c r="H931" s="2">
        <v>1346.31</v>
      </c>
    </row>
    <row r="932" spans="1:8" ht="15.75" customHeight="1">
      <c r="A932" s="2" t="s">
        <v>924</v>
      </c>
      <c r="B932" s="4">
        <v>44903</v>
      </c>
      <c r="C932" s="3" t="s">
        <v>873</v>
      </c>
      <c r="D932" s="5" t="s">
        <v>543</v>
      </c>
      <c r="E932" s="2">
        <v>3984.15</v>
      </c>
      <c r="F932" s="2">
        <v>24</v>
      </c>
      <c r="G932" s="2">
        <v>34</v>
      </c>
      <c r="H932" s="2">
        <v>399.04</v>
      </c>
    </row>
    <row r="933" spans="1:8" ht="15.75" customHeight="1">
      <c r="A933" s="2" t="s">
        <v>925</v>
      </c>
      <c r="B933" s="4">
        <v>44892</v>
      </c>
      <c r="C933" s="3" t="s">
        <v>873</v>
      </c>
      <c r="D933" s="5" t="s">
        <v>543</v>
      </c>
      <c r="E933" s="2">
        <v>2495.4699999999998</v>
      </c>
      <c r="F933" s="2">
        <v>21</v>
      </c>
      <c r="G933" s="2">
        <v>48</v>
      </c>
      <c r="H933" s="2">
        <v>248.85</v>
      </c>
    </row>
    <row r="934" spans="1:8" ht="15.75" customHeight="1">
      <c r="A934" s="2" t="s">
        <v>926</v>
      </c>
      <c r="B934" s="4">
        <v>45419</v>
      </c>
      <c r="C934" s="3" t="s">
        <v>700</v>
      </c>
      <c r="D934" s="5" t="s">
        <v>21</v>
      </c>
      <c r="E934" s="2">
        <v>1254.19</v>
      </c>
      <c r="F934" s="2">
        <v>40</v>
      </c>
      <c r="G934" s="2">
        <v>0</v>
      </c>
      <c r="H934" s="2">
        <v>218.12</v>
      </c>
    </row>
    <row r="935" spans="1:8" ht="15.75" customHeight="1">
      <c r="A935" s="2" t="s">
        <v>927</v>
      </c>
      <c r="B935" s="4">
        <v>45538</v>
      </c>
      <c r="C935" s="3" t="s">
        <v>16</v>
      </c>
      <c r="D935" s="5" t="s">
        <v>297</v>
      </c>
      <c r="E935" s="2">
        <v>2623.22</v>
      </c>
      <c r="F935" s="2">
        <v>39</v>
      </c>
      <c r="G935" s="2">
        <v>22</v>
      </c>
      <c r="H935" s="2">
        <v>561.27</v>
      </c>
    </row>
    <row r="936" spans="1:8" ht="15.75" customHeight="1">
      <c r="A936" s="2" t="s">
        <v>928</v>
      </c>
      <c r="B936" s="4">
        <v>45330</v>
      </c>
      <c r="C936" s="3" t="s">
        <v>472</v>
      </c>
      <c r="D936" s="5" t="s">
        <v>297</v>
      </c>
      <c r="E936" s="2">
        <v>2697.36</v>
      </c>
      <c r="F936" s="2">
        <v>10</v>
      </c>
      <c r="G936" s="2">
        <v>44</v>
      </c>
      <c r="H936" s="2">
        <v>1654.37</v>
      </c>
    </row>
    <row r="937" spans="1:8" ht="15.75" customHeight="1">
      <c r="A937" s="2" t="s">
        <v>929</v>
      </c>
      <c r="B937" s="4">
        <v>45285</v>
      </c>
      <c r="C937" s="3" t="s">
        <v>16</v>
      </c>
      <c r="D937" s="5" t="s">
        <v>611</v>
      </c>
      <c r="E937" s="2">
        <v>4013.32</v>
      </c>
      <c r="F937" s="2">
        <v>33</v>
      </c>
      <c r="G937" s="2">
        <v>1</v>
      </c>
      <c r="H937" s="2">
        <v>144.05000000000001</v>
      </c>
    </row>
    <row r="938" spans="1:8" ht="15.75" customHeight="1">
      <c r="A938" s="2" t="s">
        <v>930</v>
      </c>
      <c r="B938" s="4">
        <v>44969</v>
      </c>
      <c r="C938" s="3" t="s">
        <v>472</v>
      </c>
      <c r="D938" s="5" t="s">
        <v>248</v>
      </c>
      <c r="E938" s="2">
        <v>4200.7299999999996</v>
      </c>
      <c r="F938" s="2">
        <v>37</v>
      </c>
      <c r="G938" s="2">
        <v>31</v>
      </c>
      <c r="H938" s="2">
        <v>1709.79</v>
      </c>
    </row>
    <row r="939" spans="1:8" ht="15.75" customHeight="1">
      <c r="A939" s="2" t="s">
        <v>931</v>
      </c>
      <c r="B939" s="4">
        <v>45076</v>
      </c>
      <c r="C939" s="3" t="s">
        <v>873</v>
      </c>
      <c r="D939" s="5" t="s">
        <v>611</v>
      </c>
      <c r="E939" s="2">
        <v>920.41</v>
      </c>
      <c r="F939" s="2">
        <v>12</v>
      </c>
      <c r="G939" s="2">
        <v>39</v>
      </c>
      <c r="H939" s="2">
        <v>1209.6500000000001</v>
      </c>
    </row>
    <row r="940" spans="1:8" ht="15.75" customHeight="1">
      <c r="A940" s="2" t="s">
        <v>932</v>
      </c>
      <c r="B940" s="4">
        <v>45600</v>
      </c>
      <c r="C940" s="3" t="s">
        <v>16</v>
      </c>
      <c r="D940" s="5" t="s">
        <v>611</v>
      </c>
      <c r="E940" s="2">
        <v>3268.09</v>
      </c>
      <c r="F940" s="2">
        <v>41</v>
      </c>
      <c r="G940" s="2">
        <v>28</v>
      </c>
      <c r="H940" s="2">
        <v>1799.32</v>
      </c>
    </row>
    <row r="941" spans="1:8" ht="15.75" customHeight="1">
      <c r="A941" s="2" t="s">
        <v>933</v>
      </c>
      <c r="B941" s="4">
        <v>44888</v>
      </c>
      <c r="C941" s="3" t="s">
        <v>472</v>
      </c>
      <c r="D941" s="5" t="s">
        <v>297</v>
      </c>
      <c r="E941" s="2">
        <v>1072.73</v>
      </c>
      <c r="F941" s="2">
        <v>46</v>
      </c>
      <c r="G941" s="2">
        <v>34</v>
      </c>
      <c r="H941" s="2">
        <v>925.07</v>
      </c>
    </row>
    <row r="942" spans="1:8" ht="15.75" customHeight="1">
      <c r="A942" s="2" t="s">
        <v>934</v>
      </c>
      <c r="B942" s="4">
        <v>45267</v>
      </c>
      <c r="C942" s="3" t="s">
        <v>873</v>
      </c>
      <c r="D942" s="5" t="s">
        <v>297</v>
      </c>
      <c r="E942" s="2">
        <v>4668.49</v>
      </c>
      <c r="F942" s="2">
        <v>49</v>
      </c>
      <c r="G942" s="2">
        <v>16</v>
      </c>
      <c r="H942" s="2">
        <v>1211.3499999999999</v>
      </c>
    </row>
    <row r="943" spans="1:8" ht="15.75" customHeight="1">
      <c r="A943" s="2" t="s">
        <v>935</v>
      </c>
      <c r="B943" s="4">
        <v>45083</v>
      </c>
      <c r="C943" s="3" t="s">
        <v>700</v>
      </c>
      <c r="D943" s="5" t="s">
        <v>21</v>
      </c>
      <c r="E943" s="2">
        <v>485.33</v>
      </c>
      <c r="F943" s="2">
        <v>47</v>
      </c>
      <c r="G943" s="2">
        <v>27</v>
      </c>
      <c r="H943" s="2">
        <v>616.30999999999995</v>
      </c>
    </row>
    <row r="944" spans="1:8" ht="15.75" customHeight="1">
      <c r="A944" s="2" t="s">
        <v>936</v>
      </c>
      <c r="B944" s="4">
        <v>45210</v>
      </c>
      <c r="C944" s="3" t="s">
        <v>16</v>
      </c>
      <c r="D944" s="5" t="s">
        <v>543</v>
      </c>
      <c r="E944" s="2">
        <v>1201.94</v>
      </c>
      <c r="F944" s="2">
        <v>34</v>
      </c>
      <c r="G944" s="2">
        <v>38</v>
      </c>
      <c r="H944" s="2">
        <v>754.86</v>
      </c>
    </row>
    <row r="945" spans="1:8" ht="15.75" customHeight="1">
      <c r="A945" s="2" t="s">
        <v>937</v>
      </c>
      <c r="B945" s="4">
        <v>45129</v>
      </c>
      <c r="C945" s="3" t="s">
        <v>873</v>
      </c>
      <c r="D945" s="5" t="s">
        <v>21</v>
      </c>
      <c r="E945" s="2">
        <v>2418.1799999999998</v>
      </c>
      <c r="F945" s="2">
        <v>26</v>
      </c>
      <c r="G945" s="2">
        <v>26</v>
      </c>
      <c r="H945" s="2">
        <v>361.27</v>
      </c>
    </row>
    <row r="946" spans="1:8" ht="15.75" customHeight="1">
      <c r="A946" s="2" t="s">
        <v>938</v>
      </c>
      <c r="B946" s="4">
        <v>45356</v>
      </c>
      <c r="C946" s="3" t="s">
        <v>472</v>
      </c>
      <c r="D946" s="5" t="s">
        <v>543</v>
      </c>
      <c r="E946" s="2">
        <v>644.72</v>
      </c>
      <c r="F946" s="2">
        <v>35</v>
      </c>
      <c r="G946" s="2">
        <v>31</v>
      </c>
      <c r="H946" s="2">
        <v>1025.1600000000001</v>
      </c>
    </row>
    <row r="947" spans="1:8" ht="15.75" customHeight="1">
      <c r="A947" s="2" t="s">
        <v>939</v>
      </c>
      <c r="B947" s="4">
        <v>44900</v>
      </c>
      <c r="C947" s="3" t="s">
        <v>16</v>
      </c>
      <c r="D947" s="5" t="s">
        <v>248</v>
      </c>
      <c r="E947" s="2">
        <v>1568.25</v>
      </c>
      <c r="F947" s="2">
        <v>3</v>
      </c>
      <c r="G947" s="2">
        <v>45</v>
      </c>
      <c r="H947" s="2">
        <v>350.6</v>
      </c>
    </row>
    <row r="948" spans="1:8" ht="15.75" customHeight="1">
      <c r="A948" s="2" t="s">
        <v>940</v>
      </c>
      <c r="B948" s="4">
        <v>45322</v>
      </c>
      <c r="C948" s="3" t="s">
        <v>873</v>
      </c>
      <c r="D948" s="5" t="s">
        <v>611</v>
      </c>
      <c r="E948" s="2">
        <v>310.99</v>
      </c>
      <c r="F948" s="2">
        <v>47</v>
      </c>
      <c r="G948" s="2">
        <v>21</v>
      </c>
      <c r="H948" s="2">
        <v>867.21</v>
      </c>
    </row>
    <row r="949" spans="1:8" ht="15.75" customHeight="1">
      <c r="A949" s="2" t="s">
        <v>941</v>
      </c>
      <c r="B949" s="4">
        <v>45537</v>
      </c>
      <c r="C949" s="3" t="s">
        <v>700</v>
      </c>
      <c r="D949" s="5" t="s">
        <v>297</v>
      </c>
      <c r="E949" s="2">
        <v>1452.67</v>
      </c>
      <c r="F949" s="2">
        <v>39</v>
      </c>
      <c r="G949" s="2">
        <v>23</v>
      </c>
      <c r="H949" s="2">
        <v>1503.52</v>
      </c>
    </row>
    <row r="950" spans="1:8" ht="15.75" customHeight="1">
      <c r="A950" s="2" t="s">
        <v>942</v>
      </c>
      <c r="B950" s="4">
        <v>45080</v>
      </c>
      <c r="C950" s="3" t="s">
        <v>472</v>
      </c>
      <c r="D950" s="5" t="s">
        <v>611</v>
      </c>
      <c r="E950" s="2">
        <v>3685.17</v>
      </c>
      <c r="F950" s="2">
        <v>41</v>
      </c>
      <c r="G950" s="2">
        <v>13</v>
      </c>
      <c r="H950" s="2">
        <v>346.29</v>
      </c>
    </row>
    <row r="951" spans="1:8" ht="15.75" customHeight="1">
      <c r="A951" s="2" t="s">
        <v>943</v>
      </c>
      <c r="B951" s="4">
        <v>45457</v>
      </c>
      <c r="C951" s="3" t="s">
        <v>16</v>
      </c>
      <c r="D951" s="5" t="s">
        <v>543</v>
      </c>
      <c r="E951" s="2">
        <v>1397.13</v>
      </c>
      <c r="F951" s="2">
        <v>35</v>
      </c>
      <c r="G951" s="2">
        <v>42</v>
      </c>
      <c r="H951" s="2">
        <v>1549.06</v>
      </c>
    </row>
    <row r="952" spans="1:8" ht="15.75" customHeight="1">
      <c r="A952" s="2" t="s">
        <v>944</v>
      </c>
      <c r="B952" s="4">
        <v>45038</v>
      </c>
      <c r="C952" s="3" t="s">
        <v>873</v>
      </c>
      <c r="D952" s="5" t="s">
        <v>543</v>
      </c>
      <c r="E952" s="2">
        <v>997.84</v>
      </c>
      <c r="F952" s="2">
        <v>8</v>
      </c>
      <c r="G952" s="2">
        <v>43</v>
      </c>
      <c r="H952" s="2">
        <v>1877.75</v>
      </c>
    </row>
    <row r="953" spans="1:8" ht="15.75" customHeight="1">
      <c r="A953" s="2" t="s">
        <v>945</v>
      </c>
      <c r="B953" s="4">
        <v>45100</v>
      </c>
      <c r="C953" s="3" t="s">
        <v>472</v>
      </c>
      <c r="D953" s="5" t="s">
        <v>248</v>
      </c>
      <c r="E953" s="2">
        <v>1066.1600000000001</v>
      </c>
      <c r="F953" s="2">
        <v>46</v>
      </c>
      <c r="G953" s="2">
        <v>41</v>
      </c>
      <c r="H953" s="2">
        <v>420.09</v>
      </c>
    </row>
    <row r="954" spans="1:8" ht="15.75" customHeight="1">
      <c r="A954" s="2" t="s">
        <v>946</v>
      </c>
      <c r="B954" s="4">
        <v>45466</v>
      </c>
      <c r="C954" s="3" t="s">
        <v>700</v>
      </c>
      <c r="D954" s="5" t="s">
        <v>21</v>
      </c>
      <c r="E954" s="2">
        <v>4110.37</v>
      </c>
      <c r="F954" s="2">
        <v>42</v>
      </c>
      <c r="G954" s="2">
        <v>1</v>
      </c>
      <c r="H954" s="2">
        <v>1656.23</v>
      </c>
    </row>
    <row r="955" spans="1:8" ht="15.75" customHeight="1">
      <c r="A955" s="2" t="s">
        <v>947</v>
      </c>
      <c r="B955" s="4">
        <v>45558</v>
      </c>
      <c r="C955" s="3" t="s">
        <v>16</v>
      </c>
      <c r="D955" s="5" t="s">
        <v>543</v>
      </c>
      <c r="E955" s="2">
        <v>3418.2</v>
      </c>
      <c r="F955" s="2">
        <v>23</v>
      </c>
      <c r="G955" s="2">
        <v>49</v>
      </c>
      <c r="H955" s="2">
        <v>1109.8699999999999</v>
      </c>
    </row>
    <row r="956" spans="1:8" ht="15.75" customHeight="1">
      <c r="A956" s="2" t="s">
        <v>948</v>
      </c>
      <c r="B956" s="4">
        <v>45348</v>
      </c>
      <c r="C956" s="3" t="s">
        <v>700</v>
      </c>
      <c r="D956" s="5" t="s">
        <v>297</v>
      </c>
      <c r="E956" s="2">
        <v>986.89</v>
      </c>
      <c r="F956" s="2">
        <v>11</v>
      </c>
      <c r="G956" s="2">
        <v>17</v>
      </c>
      <c r="H956" s="2">
        <v>1301.3699999999999</v>
      </c>
    </row>
    <row r="957" spans="1:8" ht="15.75" customHeight="1">
      <c r="A957" s="2" t="s">
        <v>949</v>
      </c>
      <c r="B957" s="4">
        <v>45196</v>
      </c>
      <c r="C957" s="3" t="s">
        <v>16</v>
      </c>
      <c r="D957" s="5" t="s">
        <v>21</v>
      </c>
      <c r="E957" s="2">
        <v>382.33</v>
      </c>
      <c r="F957" s="2">
        <v>34</v>
      </c>
      <c r="G957" s="2">
        <v>15</v>
      </c>
      <c r="H957" s="2">
        <v>1807.08</v>
      </c>
    </row>
    <row r="958" spans="1:8" ht="15.75" customHeight="1">
      <c r="A958" s="2" t="s">
        <v>950</v>
      </c>
      <c r="B958" s="4">
        <v>45570</v>
      </c>
      <c r="C958" s="3" t="s">
        <v>472</v>
      </c>
      <c r="D958" s="5" t="s">
        <v>248</v>
      </c>
      <c r="E958" s="2">
        <v>1720.08</v>
      </c>
      <c r="F958" s="2">
        <v>34</v>
      </c>
      <c r="G958" s="2">
        <v>50</v>
      </c>
      <c r="H958" s="2">
        <v>1510.83</v>
      </c>
    </row>
    <row r="959" spans="1:8" ht="15.75" customHeight="1">
      <c r="A959" s="2" t="s">
        <v>951</v>
      </c>
      <c r="B959" s="4">
        <v>45472</v>
      </c>
      <c r="C959" s="3" t="s">
        <v>472</v>
      </c>
      <c r="D959" s="5" t="s">
        <v>543</v>
      </c>
      <c r="E959" s="2">
        <v>3580.65</v>
      </c>
      <c r="F959" s="2">
        <v>30</v>
      </c>
      <c r="G959" s="2">
        <v>29</v>
      </c>
      <c r="H959" s="2">
        <v>1069.17</v>
      </c>
    </row>
    <row r="960" spans="1:8" ht="15.75" customHeight="1">
      <c r="A960" s="2" t="s">
        <v>952</v>
      </c>
      <c r="B960" s="4">
        <v>44925</v>
      </c>
      <c r="C960" s="3" t="s">
        <v>873</v>
      </c>
      <c r="D960" s="5" t="s">
        <v>21</v>
      </c>
      <c r="E960" s="2">
        <v>2593.31</v>
      </c>
      <c r="F960" s="2">
        <v>16</v>
      </c>
      <c r="G960" s="2">
        <v>34</v>
      </c>
      <c r="H960" s="2">
        <v>535.99</v>
      </c>
    </row>
    <row r="961" spans="1:8" ht="15.75" customHeight="1">
      <c r="A961" s="2" t="s">
        <v>953</v>
      </c>
      <c r="B961" s="4">
        <v>45360</v>
      </c>
      <c r="C961" s="3" t="s">
        <v>472</v>
      </c>
      <c r="D961" s="5" t="s">
        <v>543</v>
      </c>
      <c r="E961" s="2">
        <v>3737.32</v>
      </c>
      <c r="F961" s="2">
        <v>48</v>
      </c>
      <c r="G961" s="2">
        <v>17</v>
      </c>
      <c r="H961" s="2">
        <v>1820.81</v>
      </c>
    </row>
    <row r="962" spans="1:8" ht="15.75" customHeight="1">
      <c r="A962" s="2" t="s">
        <v>954</v>
      </c>
      <c r="B962" s="4">
        <v>45091</v>
      </c>
      <c r="C962" s="3" t="s">
        <v>16</v>
      </c>
      <c r="D962" s="5" t="s">
        <v>543</v>
      </c>
      <c r="E962" s="2">
        <v>4115.9399999999996</v>
      </c>
      <c r="F962" s="2">
        <v>48</v>
      </c>
      <c r="G962" s="2">
        <v>42</v>
      </c>
      <c r="H962" s="2">
        <v>1037.1199999999999</v>
      </c>
    </row>
    <row r="963" spans="1:8" ht="15.75" customHeight="1">
      <c r="A963" s="2" t="s">
        <v>955</v>
      </c>
      <c r="B963" s="4">
        <v>45496</v>
      </c>
      <c r="C963" s="3" t="s">
        <v>472</v>
      </c>
      <c r="D963" s="5" t="s">
        <v>297</v>
      </c>
      <c r="E963" s="2">
        <v>3533.08</v>
      </c>
      <c r="F963" s="2">
        <v>36</v>
      </c>
      <c r="G963" s="2">
        <v>15</v>
      </c>
      <c r="H963" s="2">
        <v>281.88</v>
      </c>
    </row>
    <row r="964" spans="1:8" ht="15.75" customHeight="1">
      <c r="A964" s="2" t="s">
        <v>956</v>
      </c>
      <c r="B964" s="4">
        <v>45475</v>
      </c>
      <c r="C964" s="3" t="s">
        <v>16</v>
      </c>
      <c r="D964" s="5" t="s">
        <v>21</v>
      </c>
      <c r="E964" s="2">
        <v>3668.07</v>
      </c>
      <c r="F964" s="2">
        <v>19</v>
      </c>
      <c r="G964" s="2">
        <v>28</v>
      </c>
      <c r="H964" s="2">
        <v>1312.96</v>
      </c>
    </row>
    <row r="965" spans="1:8" ht="15.75" customHeight="1">
      <c r="A965" s="2" t="s">
        <v>957</v>
      </c>
      <c r="B965" s="4">
        <v>45233</v>
      </c>
      <c r="C965" s="3" t="s">
        <v>700</v>
      </c>
      <c r="D965" s="5" t="s">
        <v>297</v>
      </c>
      <c r="E965" s="2">
        <v>3948.22</v>
      </c>
      <c r="F965" s="2">
        <v>3</v>
      </c>
      <c r="G965" s="2">
        <v>31</v>
      </c>
      <c r="H965" s="2">
        <v>1000.64</v>
      </c>
    </row>
    <row r="966" spans="1:8" ht="15.75" customHeight="1">
      <c r="A966" s="2" t="s">
        <v>958</v>
      </c>
      <c r="B966" s="4">
        <v>45581</v>
      </c>
      <c r="C966" s="3" t="s">
        <v>16</v>
      </c>
      <c r="D966" s="5" t="s">
        <v>248</v>
      </c>
      <c r="E966" s="2">
        <v>750.45</v>
      </c>
      <c r="F966" s="2">
        <v>1</v>
      </c>
      <c r="G966" s="2">
        <v>3</v>
      </c>
      <c r="H966" s="2">
        <v>1555.43</v>
      </c>
    </row>
    <row r="967" spans="1:8" ht="15.75" customHeight="1">
      <c r="A967" s="2" t="s">
        <v>959</v>
      </c>
      <c r="B967" s="4">
        <v>45419</v>
      </c>
      <c r="C967" s="3" t="s">
        <v>16</v>
      </c>
      <c r="D967" s="5" t="s">
        <v>21</v>
      </c>
      <c r="E967" s="2">
        <v>3845.05</v>
      </c>
      <c r="F967" s="2">
        <v>22</v>
      </c>
      <c r="G967" s="2">
        <v>34</v>
      </c>
      <c r="H967" s="2">
        <v>904.99</v>
      </c>
    </row>
    <row r="968" spans="1:8" ht="15.75" customHeight="1">
      <c r="A968" s="2" t="s">
        <v>960</v>
      </c>
      <c r="B968" s="4">
        <v>45227</v>
      </c>
      <c r="C968" s="3" t="s">
        <v>16</v>
      </c>
      <c r="D968" s="5" t="s">
        <v>543</v>
      </c>
      <c r="E968" s="2">
        <v>807.33</v>
      </c>
      <c r="F968" s="2">
        <v>28</v>
      </c>
      <c r="G968" s="2">
        <v>27</v>
      </c>
      <c r="H968" s="2">
        <v>1040.05</v>
      </c>
    </row>
    <row r="969" spans="1:8" ht="15.75" customHeight="1">
      <c r="A969" s="2" t="s">
        <v>961</v>
      </c>
      <c r="B969" s="4">
        <v>44900</v>
      </c>
      <c r="C969" s="3" t="s">
        <v>873</v>
      </c>
      <c r="D969" s="5" t="s">
        <v>248</v>
      </c>
      <c r="E969" s="2">
        <v>3455.58</v>
      </c>
      <c r="F969" s="2">
        <v>19</v>
      </c>
      <c r="G969" s="2">
        <v>34</v>
      </c>
      <c r="H969" s="2">
        <v>95.39</v>
      </c>
    </row>
    <row r="970" spans="1:8" ht="15.75" customHeight="1">
      <c r="A970" s="2" t="s">
        <v>962</v>
      </c>
      <c r="B970" s="4">
        <v>44909</v>
      </c>
      <c r="C970" s="3" t="s">
        <v>16</v>
      </c>
      <c r="D970" s="5" t="s">
        <v>297</v>
      </c>
      <c r="E970" s="2">
        <v>885.34</v>
      </c>
      <c r="F970" s="2">
        <v>19</v>
      </c>
      <c r="G970" s="2">
        <v>1</v>
      </c>
      <c r="H970" s="2">
        <v>338.11</v>
      </c>
    </row>
    <row r="971" spans="1:8" ht="15.75" customHeight="1">
      <c r="A971" s="2" t="s">
        <v>963</v>
      </c>
      <c r="B971" s="4">
        <v>45143</v>
      </c>
      <c r="C971" s="3" t="s">
        <v>873</v>
      </c>
      <c r="D971" s="5" t="s">
        <v>543</v>
      </c>
      <c r="E971" s="2">
        <v>68.989999999999995</v>
      </c>
      <c r="F971" s="2">
        <v>5</v>
      </c>
      <c r="G971" s="2">
        <v>43</v>
      </c>
      <c r="H971" s="2">
        <v>1292.3399999999999</v>
      </c>
    </row>
    <row r="972" spans="1:8" ht="15.75" customHeight="1">
      <c r="A972" s="2" t="s">
        <v>964</v>
      </c>
      <c r="B972" s="4">
        <v>45194</v>
      </c>
      <c r="C972" s="3" t="s">
        <v>873</v>
      </c>
      <c r="D972" s="5" t="s">
        <v>611</v>
      </c>
      <c r="E972" s="2">
        <v>3873.29</v>
      </c>
      <c r="F972" s="2">
        <v>40</v>
      </c>
      <c r="G972" s="2">
        <v>39</v>
      </c>
      <c r="H972" s="2">
        <v>1683.5</v>
      </c>
    </row>
    <row r="973" spans="1:8" ht="15.75" customHeight="1">
      <c r="A973" s="2" t="s">
        <v>965</v>
      </c>
      <c r="B973" s="4">
        <v>45025</v>
      </c>
      <c r="C973" s="3" t="s">
        <v>472</v>
      </c>
      <c r="D973" s="5" t="s">
        <v>611</v>
      </c>
      <c r="E973" s="2">
        <v>419.46</v>
      </c>
      <c r="F973" s="2">
        <v>47</v>
      </c>
      <c r="G973" s="2">
        <v>18</v>
      </c>
      <c r="H973" s="2">
        <v>1709.86</v>
      </c>
    </row>
    <row r="974" spans="1:8" ht="15.75" customHeight="1">
      <c r="A974" s="2" t="s">
        <v>966</v>
      </c>
      <c r="B974" s="4">
        <v>45249</v>
      </c>
      <c r="C974" s="3" t="s">
        <v>472</v>
      </c>
      <c r="D974" s="5" t="s">
        <v>297</v>
      </c>
      <c r="E974" s="2">
        <v>4193.84</v>
      </c>
      <c r="F974" s="2">
        <v>14</v>
      </c>
      <c r="G974" s="2">
        <v>5</v>
      </c>
      <c r="H974" s="2">
        <v>1873.81</v>
      </c>
    </row>
    <row r="975" spans="1:8" ht="15.75" customHeight="1">
      <c r="A975" s="2" t="s">
        <v>967</v>
      </c>
      <c r="B975" s="4">
        <v>45565</v>
      </c>
      <c r="C975" s="3" t="s">
        <v>873</v>
      </c>
      <c r="D975" s="5" t="s">
        <v>21</v>
      </c>
      <c r="E975" s="2">
        <v>52.96</v>
      </c>
      <c r="F975" s="2">
        <v>47</v>
      </c>
      <c r="G975" s="2">
        <v>16</v>
      </c>
      <c r="H975" s="2">
        <v>1960.53</v>
      </c>
    </row>
    <row r="976" spans="1:8" ht="15.75" customHeight="1">
      <c r="A976" s="2" t="s">
        <v>968</v>
      </c>
      <c r="B976" s="4">
        <v>44903</v>
      </c>
      <c r="C976" s="3" t="s">
        <v>472</v>
      </c>
      <c r="D976" s="5" t="s">
        <v>543</v>
      </c>
      <c r="E976" s="2">
        <v>1456.78</v>
      </c>
      <c r="F976" s="2">
        <v>31</v>
      </c>
      <c r="G976" s="2">
        <v>10</v>
      </c>
      <c r="H976" s="2">
        <v>203.72</v>
      </c>
    </row>
    <row r="977" spans="1:8" ht="15.75" customHeight="1">
      <c r="A977" s="2" t="s">
        <v>969</v>
      </c>
      <c r="B977" s="4">
        <v>45417</v>
      </c>
      <c r="C977" s="3" t="s">
        <v>970</v>
      </c>
      <c r="D977" s="5" t="s">
        <v>543</v>
      </c>
      <c r="E977" s="2">
        <v>1361.67</v>
      </c>
      <c r="F977" s="2">
        <v>33</v>
      </c>
      <c r="G977" s="2">
        <v>41</v>
      </c>
      <c r="H977" s="2">
        <v>620.35</v>
      </c>
    </row>
    <row r="978" spans="1:8" ht="15.75" customHeight="1">
      <c r="A978" s="2" t="s">
        <v>971</v>
      </c>
      <c r="B978" s="4">
        <v>45400</v>
      </c>
      <c r="C978" s="3" t="s">
        <v>700</v>
      </c>
      <c r="D978" s="5" t="s">
        <v>297</v>
      </c>
      <c r="E978" s="2">
        <v>2752.98</v>
      </c>
      <c r="F978" s="2">
        <v>4</v>
      </c>
      <c r="G978" s="2">
        <v>8</v>
      </c>
      <c r="H978" s="2">
        <v>900.03</v>
      </c>
    </row>
    <row r="979" spans="1:8" ht="15.75" customHeight="1">
      <c r="A979" s="2" t="s">
        <v>972</v>
      </c>
      <c r="B979" s="4">
        <v>45242</v>
      </c>
      <c r="C979" s="3" t="s">
        <v>700</v>
      </c>
      <c r="D979" s="5" t="s">
        <v>543</v>
      </c>
      <c r="E979" s="2">
        <v>2384.64</v>
      </c>
      <c r="F979" s="2">
        <v>46</v>
      </c>
      <c r="G979" s="2">
        <v>13</v>
      </c>
      <c r="H979" s="2">
        <v>191.19</v>
      </c>
    </row>
    <row r="980" spans="1:8" ht="15.75" customHeight="1">
      <c r="A980" s="2" t="s">
        <v>973</v>
      </c>
      <c r="B980" s="4">
        <v>45053</v>
      </c>
      <c r="C980" s="3" t="s">
        <v>970</v>
      </c>
      <c r="D980" s="5" t="s">
        <v>21</v>
      </c>
      <c r="E980" s="2">
        <v>150.94999999999999</v>
      </c>
      <c r="F980" s="2">
        <v>45</v>
      </c>
      <c r="G980" s="2">
        <v>34</v>
      </c>
      <c r="H980" s="2">
        <v>1732.91</v>
      </c>
    </row>
    <row r="981" spans="1:8" ht="15.75" customHeight="1">
      <c r="A981" s="2" t="s">
        <v>974</v>
      </c>
      <c r="B981" s="4">
        <v>45023</v>
      </c>
      <c r="C981" s="3" t="s">
        <v>970</v>
      </c>
      <c r="D981" s="5" t="s">
        <v>543</v>
      </c>
      <c r="E981" s="2">
        <v>1407.45</v>
      </c>
      <c r="F981" s="2">
        <v>23</v>
      </c>
      <c r="G981" s="2">
        <v>15</v>
      </c>
      <c r="H981" s="2">
        <v>728.54</v>
      </c>
    </row>
    <row r="982" spans="1:8" ht="15.75" customHeight="1">
      <c r="A982" s="2" t="s">
        <v>975</v>
      </c>
      <c r="B982" s="4">
        <v>44952</v>
      </c>
      <c r="C982" s="3" t="s">
        <v>873</v>
      </c>
      <c r="D982" s="5" t="s">
        <v>297</v>
      </c>
      <c r="E982" s="2">
        <v>4411.17</v>
      </c>
      <c r="F982" s="2">
        <v>4</v>
      </c>
      <c r="G982" s="2">
        <v>12</v>
      </c>
      <c r="H982" s="2">
        <v>206.61</v>
      </c>
    </row>
    <row r="983" spans="1:8" ht="15.75" customHeight="1">
      <c r="A983" s="2" t="s">
        <v>976</v>
      </c>
      <c r="B983" s="4">
        <v>45203</v>
      </c>
      <c r="C983" s="3" t="s">
        <v>700</v>
      </c>
      <c r="D983" s="5" t="s">
        <v>297</v>
      </c>
      <c r="E983" s="2">
        <v>1437.04</v>
      </c>
      <c r="F983" s="2">
        <v>16</v>
      </c>
      <c r="G983" s="2">
        <v>29</v>
      </c>
      <c r="H983" s="2">
        <v>1648.95</v>
      </c>
    </row>
    <row r="984" spans="1:8" ht="15.75" customHeight="1">
      <c r="A984" s="2" t="s">
        <v>977</v>
      </c>
      <c r="B984" s="4">
        <v>45502</v>
      </c>
      <c r="C984" s="3" t="s">
        <v>16</v>
      </c>
      <c r="D984" s="5" t="s">
        <v>543</v>
      </c>
      <c r="E984" s="2">
        <v>2052.6799999999998</v>
      </c>
      <c r="F984" s="2">
        <v>24</v>
      </c>
      <c r="G984" s="2">
        <v>16</v>
      </c>
      <c r="H984" s="2">
        <v>337.63</v>
      </c>
    </row>
    <row r="985" spans="1:8" ht="15.75" customHeight="1">
      <c r="A985" s="2" t="s">
        <v>978</v>
      </c>
      <c r="B985" s="4">
        <v>45329</v>
      </c>
      <c r="C985" s="3" t="s">
        <v>970</v>
      </c>
      <c r="D985" s="5" t="s">
        <v>248</v>
      </c>
      <c r="E985" s="2">
        <v>2380.5</v>
      </c>
      <c r="F985" s="2">
        <v>21</v>
      </c>
      <c r="G985" s="2">
        <v>49</v>
      </c>
      <c r="H985" s="2">
        <v>979.86</v>
      </c>
    </row>
    <row r="986" spans="1:8" ht="15.75" customHeight="1">
      <c r="A986" s="2" t="s">
        <v>979</v>
      </c>
      <c r="B986" s="4">
        <v>44974</v>
      </c>
      <c r="C986" s="3" t="s">
        <v>700</v>
      </c>
      <c r="D986" s="5" t="s">
        <v>248</v>
      </c>
      <c r="E986" s="2">
        <v>3438.47</v>
      </c>
      <c r="F986" s="2">
        <v>14</v>
      </c>
      <c r="G986" s="2">
        <v>26</v>
      </c>
      <c r="H986" s="2">
        <v>483.67</v>
      </c>
    </row>
    <row r="987" spans="1:8" ht="15.75" customHeight="1">
      <c r="A987" s="2" t="s">
        <v>980</v>
      </c>
      <c r="B987" s="4">
        <v>45486</v>
      </c>
      <c r="C987" s="3" t="s">
        <v>16</v>
      </c>
      <c r="D987" s="5" t="s">
        <v>248</v>
      </c>
      <c r="E987" s="2">
        <v>927.94</v>
      </c>
      <c r="F987" s="2">
        <v>19</v>
      </c>
      <c r="G987" s="2">
        <v>15</v>
      </c>
      <c r="H987" s="2">
        <v>1146.1099999999999</v>
      </c>
    </row>
    <row r="988" spans="1:8" ht="15.75" customHeight="1">
      <c r="A988" s="2" t="s">
        <v>981</v>
      </c>
      <c r="B988" s="4">
        <v>45593</v>
      </c>
      <c r="C988" s="3" t="s">
        <v>970</v>
      </c>
      <c r="D988" s="5" t="s">
        <v>21</v>
      </c>
      <c r="E988" s="2">
        <v>4744.7299999999996</v>
      </c>
      <c r="F988" s="2">
        <v>49</v>
      </c>
      <c r="G988" s="2">
        <v>4</v>
      </c>
      <c r="H988" s="2">
        <v>327.16000000000003</v>
      </c>
    </row>
    <row r="989" spans="1:8" ht="15.75" customHeight="1">
      <c r="A989" s="2" t="s">
        <v>982</v>
      </c>
      <c r="B989" s="4">
        <v>45244</v>
      </c>
      <c r="C989" s="3" t="s">
        <v>700</v>
      </c>
      <c r="D989" s="5" t="s">
        <v>611</v>
      </c>
      <c r="E989" s="2">
        <v>2201.39</v>
      </c>
      <c r="F989" s="2">
        <v>23</v>
      </c>
      <c r="G989" s="2">
        <v>12</v>
      </c>
      <c r="H989" s="2">
        <v>1543.25</v>
      </c>
    </row>
    <row r="990" spans="1:8" ht="15.75" customHeight="1">
      <c r="A990" s="2" t="s">
        <v>983</v>
      </c>
      <c r="B990" s="4">
        <v>45432</v>
      </c>
      <c r="C990" s="3" t="s">
        <v>873</v>
      </c>
      <c r="D990" s="5" t="s">
        <v>297</v>
      </c>
      <c r="E990" s="2">
        <v>3927.98</v>
      </c>
      <c r="F990" s="2">
        <v>30</v>
      </c>
      <c r="G990" s="2">
        <v>37</v>
      </c>
      <c r="H990" s="2">
        <v>163.81</v>
      </c>
    </row>
    <row r="991" spans="1:8" ht="15.75" customHeight="1">
      <c r="A991" s="2" t="s">
        <v>984</v>
      </c>
      <c r="B991" s="4">
        <v>45344</v>
      </c>
      <c r="C991" s="3" t="s">
        <v>970</v>
      </c>
      <c r="D991" s="5" t="s">
        <v>611</v>
      </c>
      <c r="E991" s="2">
        <v>2923.31</v>
      </c>
      <c r="F991" s="2">
        <v>43</v>
      </c>
      <c r="G991" s="2">
        <v>14</v>
      </c>
      <c r="H991" s="2">
        <v>234.79</v>
      </c>
    </row>
    <row r="992" spans="1:8" ht="15.75" customHeight="1">
      <c r="A992" s="2" t="s">
        <v>985</v>
      </c>
      <c r="B992" s="4">
        <v>44951</v>
      </c>
      <c r="C992" s="3" t="s">
        <v>16</v>
      </c>
      <c r="D992" s="5" t="s">
        <v>297</v>
      </c>
      <c r="E992" s="2">
        <v>2160.75</v>
      </c>
      <c r="F992" s="2">
        <v>41</v>
      </c>
      <c r="G992" s="2">
        <v>39</v>
      </c>
      <c r="H992" s="2">
        <v>222.18</v>
      </c>
    </row>
    <row r="993" spans="1:8" ht="15.75" customHeight="1">
      <c r="A993" s="2" t="s">
        <v>986</v>
      </c>
      <c r="B993" s="4">
        <v>45149</v>
      </c>
      <c r="C993" s="3" t="s">
        <v>700</v>
      </c>
      <c r="D993" s="5" t="s">
        <v>248</v>
      </c>
      <c r="E993" s="2">
        <v>2011.06</v>
      </c>
      <c r="F993" s="2">
        <v>22</v>
      </c>
      <c r="G993" s="2">
        <v>50</v>
      </c>
      <c r="H993" s="2">
        <v>1499.53</v>
      </c>
    </row>
    <row r="994" spans="1:8" ht="15.75" customHeight="1">
      <c r="A994" s="2" t="s">
        <v>987</v>
      </c>
      <c r="B994" s="4">
        <v>45478</v>
      </c>
      <c r="C994" s="3" t="s">
        <v>16</v>
      </c>
      <c r="D994" s="5" t="s">
        <v>297</v>
      </c>
      <c r="E994" s="2">
        <v>4861.18</v>
      </c>
      <c r="F994" s="2">
        <v>41</v>
      </c>
      <c r="G994" s="2">
        <v>4</v>
      </c>
      <c r="H994" s="2">
        <v>534.63</v>
      </c>
    </row>
    <row r="995" spans="1:8" ht="15.75" customHeight="1">
      <c r="A995" s="2" t="s">
        <v>988</v>
      </c>
      <c r="B995" s="4">
        <v>45093</v>
      </c>
      <c r="C995" s="3" t="s">
        <v>16</v>
      </c>
      <c r="D995" s="5" t="s">
        <v>297</v>
      </c>
      <c r="E995" s="2">
        <v>995.32</v>
      </c>
      <c r="F995" s="2">
        <v>1</v>
      </c>
      <c r="G995" s="2">
        <v>17</v>
      </c>
      <c r="H995" s="2">
        <v>1047.3499999999999</v>
      </c>
    </row>
    <row r="996" spans="1:8" ht="15.75" customHeight="1">
      <c r="A996" s="2" t="s">
        <v>989</v>
      </c>
      <c r="B996" s="4">
        <v>45519</v>
      </c>
      <c r="C996" s="3" t="s">
        <v>16</v>
      </c>
      <c r="D996" s="5" t="s">
        <v>543</v>
      </c>
      <c r="E996" s="2">
        <v>3205.86</v>
      </c>
      <c r="F996" s="2">
        <v>22</v>
      </c>
      <c r="G996" s="2">
        <v>22</v>
      </c>
      <c r="H996" s="2">
        <v>1924.7</v>
      </c>
    </row>
    <row r="997" spans="1:8" ht="15.75" customHeight="1">
      <c r="A997" s="2" t="s">
        <v>990</v>
      </c>
      <c r="B997" s="4">
        <v>45400</v>
      </c>
      <c r="C997" s="3" t="s">
        <v>970</v>
      </c>
      <c r="D997" s="5" t="s">
        <v>248</v>
      </c>
      <c r="E997" s="2">
        <v>4656.05</v>
      </c>
      <c r="F997" s="2">
        <v>4</v>
      </c>
      <c r="G997" s="2">
        <v>34</v>
      </c>
      <c r="H997" s="2">
        <v>1821.29</v>
      </c>
    </row>
    <row r="998" spans="1:8" ht="15.75" customHeight="1">
      <c r="A998" s="2" t="s">
        <v>991</v>
      </c>
      <c r="B998" s="4">
        <v>45376</v>
      </c>
      <c r="C998" s="3" t="s">
        <v>970</v>
      </c>
      <c r="D998" s="5" t="s">
        <v>248</v>
      </c>
      <c r="E998" s="2">
        <v>4144.7299999999996</v>
      </c>
      <c r="F998" s="2">
        <v>25</v>
      </c>
      <c r="G998" s="2">
        <v>32</v>
      </c>
      <c r="H998" s="2">
        <v>1807.07</v>
      </c>
    </row>
    <row r="999" spans="1:8" ht="15.75" customHeight="1">
      <c r="A999" s="2" t="s">
        <v>992</v>
      </c>
      <c r="B999" s="4">
        <v>45480</v>
      </c>
      <c r="C999" s="3" t="s">
        <v>970</v>
      </c>
      <c r="D999" s="5" t="s">
        <v>543</v>
      </c>
      <c r="E999" s="2">
        <v>2296.6999999999998</v>
      </c>
      <c r="F999" s="2">
        <v>1</v>
      </c>
      <c r="G999" s="2">
        <v>17</v>
      </c>
      <c r="H999" s="2">
        <v>34.880000000000003</v>
      </c>
    </row>
    <row r="1000" spans="1:8" ht="15.75" customHeight="1">
      <c r="A1000" s="2" t="s">
        <v>993</v>
      </c>
      <c r="B1000" s="4">
        <v>44901</v>
      </c>
      <c r="C1000" s="3" t="s">
        <v>970</v>
      </c>
      <c r="D1000" s="5" t="s">
        <v>611</v>
      </c>
      <c r="E1000" s="2">
        <v>2067.65</v>
      </c>
      <c r="F1000" s="2">
        <v>15</v>
      </c>
      <c r="G1000" s="2">
        <v>35</v>
      </c>
      <c r="H1000" s="2">
        <v>1117.82</v>
      </c>
    </row>
    <row r="1001" spans="1:8" ht="15.75" customHeight="1">
      <c r="A1001" s="2" t="s">
        <v>994</v>
      </c>
      <c r="B1001" s="4">
        <v>45233</v>
      </c>
      <c r="C1001" s="3" t="s">
        <v>16</v>
      </c>
      <c r="D1001" s="5" t="s">
        <v>21</v>
      </c>
      <c r="E1001" s="2">
        <v>3804.41</v>
      </c>
      <c r="F1001" s="2">
        <v>24</v>
      </c>
      <c r="G1001" s="2">
        <v>50</v>
      </c>
      <c r="H1001" s="2">
        <v>606.65</v>
      </c>
    </row>
    <row r="1002" spans="1:8" ht="15.75" customHeight="1">
      <c r="A1002" s="2" t="s">
        <v>995</v>
      </c>
      <c r="B1002" s="4">
        <v>45325</v>
      </c>
      <c r="C1002" s="3" t="s">
        <v>873</v>
      </c>
      <c r="D1002" s="5" t="s">
        <v>543</v>
      </c>
      <c r="E1002" s="2">
        <v>3229.81</v>
      </c>
      <c r="F1002" s="2">
        <v>41</v>
      </c>
      <c r="G1002" s="2">
        <v>28</v>
      </c>
      <c r="H1002" s="2">
        <v>1143.74</v>
      </c>
    </row>
    <row r="1003" spans="1:8" ht="15.75" customHeight="1">
      <c r="A1003" s="2" t="s">
        <v>996</v>
      </c>
      <c r="B1003" s="4">
        <v>45008</v>
      </c>
      <c r="C1003" s="3" t="s">
        <v>700</v>
      </c>
      <c r="D1003" s="5" t="s">
        <v>543</v>
      </c>
      <c r="E1003" s="2">
        <v>1049.82</v>
      </c>
      <c r="F1003" s="2">
        <v>45</v>
      </c>
      <c r="G1003" s="2">
        <v>9</v>
      </c>
      <c r="H1003" s="2">
        <v>411.38</v>
      </c>
    </row>
    <row r="1004" spans="1:8" ht="15.75" customHeight="1">
      <c r="A1004" s="2" t="s">
        <v>997</v>
      </c>
      <c r="B1004" s="4">
        <v>45268</v>
      </c>
      <c r="C1004" s="3" t="s">
        <v>16</v>
      </c>
      <c r="D1004" s="5" t="s">
        <v>297</v>
      </c>
      <c r="E1004" s="2">
        <v>4796.45</v>
      </c>
      <c r="F1004" s="2">
        <v>1</v>
      </c>
      <c r="G1004" s="2">
        <v>14</v>
      </c>
      <c r="H1004" s="2">
        <v>1877.74</v>
      </c>
    </row>
    <row r="1005" spans="1:8" ht="15.75" customHeight="1">
      <c r="A1005" s="2" t="s">
        <v>998</v>
      </c>
      <c r="B1005" s="4">
        <v>44919</v>
      </c>
      <c r="C1005" s="3" t="s">
        <v>970</v>
      </c>
      <c r="D1005" s="5" t="s">
        <v>611</v>
      </c>
      <c r="E1005" s="2">
        <v>156.85</v>
      </c>
      <c r="F1005" s="2">
        <v>13</v>
      </c>
      <c r="G1005" s="2">
        <v>34</v>
      </c>
      <c r="H1005" s="2">
        <v>1837.33</v>
      </c>
    </row>
    <row r="1006" spans="1:8" ht="15.75" customHeight="1">
      <c r="A1006" s="2" t="s">
        <v>999</v>
      </c>
      <c r="B1006" s="4">
        <v>45514</v>
      </c>
      <c r="C1006" s="3" t="s">
        <v>16</v>
      </c>
      <c r="D1006" s="5" t="s">
        <v>21</v>
      </c>
      <c r="E1006" s="2">
        <v>3001.04</v>
      </c>
      <c r="F1006" s="2">
        <v>27</v>
      </c>
      <c r="G1006" s="2">
        <v>48</v>
      </c>
      <c r="H1006" s="2">
        <v>109.42</v>
      </c>
    </row>
    <row r="1007" spans="1:8" ht="15.75" customHeight="1">
      <c r="A1007" s="2">
        <v>80511009</v>
      </c>
      <c r="B1007" s="4">
        <v>45431</v>
      </c>
      <c r="C1007" s="3" t="s">
        <v>970</v>
      </c>
      <c r="D1007" s="5" t="s">
        <v>248</v>
      </c>
      <c r="E1007" s="2">
        <v>2168.6799999999998</v>
      </c>
      <c r="F1007" s="2">
        <v>46</v>
      </c>
      <c r="G1007" s="2">
        <v>18</v>
      </c>
      <c r="H1007" s="2">
        <v>252.03</v>
      </c>
    </row>
    <row r="1008" spans="1:8" ht="15.75" customHeight="1">
      <c r="A1008" s="2" t="s">
        <v>1000</v>
      </c>
      <c r="B1008" s="4">
        <v>44882</v>
      </c>
      <c r="C1008" s="3" t="s">
        <v>873</v>
      </c>
      <c r="D1008" s="5" t="s">
        <v>611</v>
      </c>
      <c r="E1008" s="2">
        <v>3794.43</v>
      </c>
      <c r="F1008" s="2">
        <v>5</v>
      </c>
      <c r="G1008" s="2">
        <v>21</v>
      </c>
      <c r="H1008" s="2">
        <v>1181.53</v>
      </c>
    </row>
    <row r="1009" spans="1:8" ht="15.75" customHeight="1">
      <c r="A1009" s="2" t="s">
        <v>1001</v>
      </c>
      <c r="B1009" s="4">
        <v>45552</v>
      </c>
      <c r="C1009" s="3" t="s">
        <v>873</v>
      </c>
      <c r="D1009" s="5" t="s">
        <v>297</v>
      </c>
      <c r="E1009" s="2">
        <v>2399.98</v>
      </c>
      <c r="F1009" s="2">
        <v>44</v>
      </c>
      <c r="G1009" s="2">
        <v>43</v>
      </c>
      <c r="H1009" s="2">
        <v>857.03</v>
      </c>
    </row>
    <row r="1010" spans="1:8" ht="15.75" customHeight="1">
      <c r="A1010" s="2" t="s">
        <v>1002</v>
      </c>
      <c r="B1010" s="4">
        <v>45382</v>
      </c>
      <c r="C1010" s="3" t="s">
        <v>700</v>
      </c>
      <c r="D1010" s="5" t="s">
        <v>297</v>
      </c>
      <c r="E1010" s="2">
        <v>4331.6099999999997</v>
      </c>
      <c r="F1010" s="2">
        <v>37</v>
      </c>
      <c r="G1010" s="2">
        <v>48</v>
      </c>
      <c r="H1010" s="2">
        <v>1822.77</v>
      </c>
    </row>
    <row r="1011" spans="1:8" ht="15.75" customHeight="1">
      <c r="A1011" s="2" t="s">
        <v>1003</v>
      </c>
      <c r="B1011" s="4">
        <v>45480</v>
      </c>
      <c r="C1011" s="3" t="s">
        <v>873</v>
      </c>
      <c r="D1011" s="5" t="s">
        <v>297</v>
      </c>
      <c r="E1011" s="2">
        <v>2795.92</v>
      </c>
      <c r="F1011" s="2">
        <v>12</v>
      </c>
      <c r="G1011" s="2">
        <v>4</v>
      </c>
      <c r="H1011" s="2">
        <v>362.45</v>
      </c>
    </row>
    <row r="1012" spans="1:8" ht="15.75" customHeight="1">
      <c r="A1012" s="2" t="s">
        <v>1004</v>
      </c>
      <c r="B1012" s="4">
        <v>45252</v>
      </c>
      <c r="C1012" s="3" t="s">
        <v>700</v>
      </c>
      <c r="D1012" s="5" t="s">
        <v>611</v>
      </c>
      <c r="E1012" s="2">
        <v>3928.68</v>
      </c>
      <c r="F1012" s="2">
        <v>9</v>
      </c>
      <c r="G1012" s="2">
        <v>18</v>
      </c>
      <c r="H1012" s="2">
        <v>1894.16</v>
      </c>
    </row>
    <row r="1013" spans="1:8" ht="15.75" customHeight="1">
      <c r="A1013" s="2" t="s">
        <v>1005</v>
      </c>
      <c r="B1013" s="4">
        <v>44977</v>
      </c>
      <c r="C1013" s="3" t="s">
        <v>700</v>
      </c>
      <c r="D1013" s="5" t="s">
        <v>611</v>
      </c>
      <c r="E1013" s="2">
        <v>1765.1</v>
      </c>
      <c r="F1013" s="2">
        <v>42</v>
      </c>
      <c r="G1013" s="2">
        <v>18</v>
      </c>
      <c r="H1013" s="2">
        <v>709.48</v>
      </c>
    </row>
    <row r="1014" spans="1:8" ht="15.75" customHeight="1">
      <c r="A1014" s="2" t="s">
        <v>1006</v>
      </c>
      <c r="B1014" s="4">
        <v>45274</v>
      </c>
      <c r="C1014" s="3" t="s">
        <v>700</v>
      </c>
      <c r="D1014" s="5" t="s">
        <v>248</v>
      </c>
      <c r="E1014" s="2">
        <v>2760.27</v>
      </c>
      <c r="F1014" s="2">
        <v>14</v>
      </c>
      <c r="G1014" s="2">
        <v>40</v>
      </c>
      <c r="H1014" s="2">
        <v>183.57</v>
      </c>
    </row>
    <row r="1015" spans="1:8" ht="15.75" customHeight="1">
      <c r="A1015" s="2" t="s">
        <v>1007</v>
      </c>
      <c r="B1015" s="4">
        <v>45513</v>
      </c>
      <c r="C1015" s="3" t="s">
        <v>970</v>
      </c>
      <c r="D1015" s="5" t="s">
        <v>248</v>
      </c>
      <c r="E1015" s="2">
        <v>4469.47</v>
      </c>
      <c r="F1015" s="2">
        <v>12</v>
      </c>
      <c r="G1015" s="2">
        <v>43</v>
      </c>
      <c r="H1015" s="2">
        <v>252.99</v>
      </c>
    </row>
    <row r="1016" spans="1:8" ht="15.75" customHeight="1">
      <c r="A1016" s="2" t="s">
        <v>1008</v>
      </c>
      <c r="B1016" s="4">
        <v>45161</v>
      </c>
      <c r="C1016" s="3" t="s">
        <v>700</v>
      </c>
      <c r="D1016" s="5" t="s">
        <v>611</v>
      </c>
      <c r="E1016" s="2">
        <v>4597.95</v>
      </c>
      <c r="F1016" s="2">
        <v>41</v>
      </c>
      <c r="G1016" s="2">
        <v>37</v>
      </c>
      <c r="H1016" s="2">
        <v>462.82</v>
      </c>
    </row>
    <row r="1017" spans="1:8" ht="15.75" customHeight="1">
      <c r="A1017" s="2" t="s">
        <v>1009</v>
      </c>
      <c r="B1017" s="4">
        <v>45585</v>
      </c>
      <c r="C1017" s="3" t="s">
        <v>16</v>
      </c>
      <c r="D1017" s="5" t="s">
        <v>297</v>
      </c>
      <c r="E1017" s="2">
        <v>4079.61</v>
      </c>
      <c r="F1017" s="2">
        <v>41</v>
      </c>
      <c r="G1017" s="2">
        <v>11</v>
      </c>
      <c r="H1017" s="2">
        <v>1406.79</v>
      </c>
    </row>
    <row r="1018" spans="1:8" ht="15.75" customHeight="1">
      <c r="A1018" s="2" t="s">
        <v>1010</v>
      </c>
      <c r="B1018" s="4">
        <v>45181</v>
      </c>
      <c r="C1018" s="3" t="s">
        <v>873</v>
      </c>
      <c r="D1018" s="5" t="s">
        <v>21</v>
      </c>
      <c r="E1018" s="2">
        <v>3438.73</v>
      </c>
      <c r="F1018" s="2">
        <v>26</v>
      </c>
      <c r="G1018" s="2">
        <v>8</v>
      </c>
      <c r="H1018" s="2">
        <v>53.56</v>
      </c>
    </row>
    <row r="1019" spans="1:8" ht="15.75" customHeight="1">
      <c r="A1019" s="2" t="s">
        <v>1011</v>
      </c>
      <c r="B1019" s="4">
        <v>45074</v>
      </c>
      <c r="C1019" s="3" t="s">
        <v>16</v>
      </c>
      <c r="D1019" s="5" t="s">
        <v>543</v>
      </c>
      <c r="E1019" s="2">
        <v>2110.96</v>
      </c>
      <c r="F1019" s="2">
        <v>26</v>
      </c>
      <c r="G1019" s="2">
        <v>43</v>
      </c>
      <c r="H1019" s="2">
        <v>489.13</v>
      </c>
    </row>
    <row r="1020" spans="1:8" ht="15.75" customHeight="1">
      <c r="A1020" s="2" t="s">
        <v>1012</v>
      </c>
      <c r="B1020" s="4">
        <v>44951</v>
      </c>
      <c r="C1020" s="3" t="s">
        <v>700</v>
      </c>
      <c r="D1020" s="5" t="s">
        <v>297</v>
      </c>
      <c r="E1020" s="2">
        <v>2876.94</v>
      </c>
      <c r="F1020" s="2">
        <v>5</v>
      </c>
      <c r="G1020" s="2">
        <v>4</v>
      </c>
      <c r="H1020" s="2">
        <v>1028.77</v>
      </c>
    </row>
    <row r="1021" spans="1:8" ht="15.75" customHeight="1">
      <c r="A1021" s="2" t="s">
        <v>1013</v>
      </c>
      <c r="B1021" s="4">
        <v>45577</v>
      </c>
      <c r="C1021" s="3" t="s">
        <v>700</v>
      </c>
      <c r="D1021" s="5" t="s">
        <v>543</v>
      </c>
      <c r="E1021" s="2">
        <v>3041.41</v>
      </c>
      <c r="F1021" s="2">
        <v>24</v>
      </c>
      <c r="G1021" s="2">
        <v>33</v>
      </c>
      <c r="H1021" s="2">
        <v>668.22</v>
      </c>
    </row>
    <row r="1022" spans="1:8" ht="15.75" customHeight="1">
      <c r="A1022" s="2" t="s">
        <v>1014</v>
      </c>
      <c r="B1022" s="4">
        <v>45229</v>
      </c>
      <c r="C1022" s="3" t="s">
        <v>970</v>
      </c>
      <c r="D1022" s="5" t="s">
        <v>297</v>
      </c>
      <c r="E1022" s="2">
        <v>389.13</v>
      </c>
      <c r="F1022" s="2">
        <v>14</v>
      </c>
      <c r="G1022" s="2">
        <v>22</v>
      </c>
      <c r="H1022" s="2">
        <v>118.73</v>
      </c>
    </row>
    <row r="1023" spans="1:8" ht="15.75" customHeight="1">
      <c r="A1023" s="2" t="s">
        <v>1015</v>
      </c>
      <c r="B1023" s="4">
        <v>45179</v>
      </c>
      <c r="C1023" s="3" t="s">
        <v>16</v>
      </c>
      <c r="D1023" s="5" t="s">
        <v>21</v>
      </c>
      <c r="E1023" s="2">
        <v>596.21</v>
      </c>
      <c r="F1023" s="2">
        <v>39</v>
      </c>
      <c r="G1023" s="2">
        <v>15</v>
      </c>
      <c r="H1023" s="2">
        <v>1136.1500000000001</v>
      </c>
    </row>
    <row r="1024" spans="1:8" ht="15.75" customHeight="1">
      <c r="A1024" s="2" t="s">
        <v>1016</v>
      </c>
      <c r="B1024" s="4">
        <v>45470</v>
      </c>
      <c r="C1024" s="3" t="s">
        <v>16</v>
      </c>
      <c r="D1024" s="5" t="s">
        <v>543</v>
      </c>
      <c r="E1024" s="2">
        <v>2431.6999999999998</v>
      </c>
      <c r="F1024" s="2">
        <v>24</v>
      </c>
      <c r="G1024" s="2">
        <v>18</v>
      </c>
      <c r="H1024" s="2">
        <v>866.99</v>
      </c>
    </row>
    <row r="1025" spans="1:8" ht="15.75" customHeight="1">
      <c r="A1025" s="2" t="s">
        <v>1017</v>
      </c>
      <c r="B1025" s="4">
        <v>45203</v>
      </c>
      <c r="C1025" s="3" t="s">
        <v>16</v>
      </c>
      <c r="D1025" s="5" t="s">
        <v>21</v>
      </c>
      <c r="E1025" s="2">
        <v>428.42</v>
      </c>
      <c r="F1025" s="2">
        <v>28</v>
      </c>
      <c r="G1025" s="2">
        <v>49</v>
      </c>
      <c r="H1025" s="2">
        <v>141.13</v>
      </c>
    </row>
    <row r="1026" spans="1:8" ht="15.75" customHeight="1">
      <c r="A1026" s="2" t="s">
        <v>1018</v>
      </c>
      <c r="B1026" s="4">
        <v>45131</v>
      </c>
      <c r="C1026" s="3" t="s">
        <v>16</v>
      </c>
      <c r="D1026" s="5" t="s">
        <v>611</v>
      </c>
      <c r="E1026" s="2">
        <v>4670.37</v>
      </c>
      <c r="F1026" s="2">
        <v>22</v>
      </c>
      <c r="G1026" s="2">
        <v>3</v>
      </c>
      <c r="H1026" s="2">
        <v>306.32</v>
      </c>
    </row>
    <row r="1027" spans="1:8" ht="15.75" customHeight="1">
      <c r="A1027" s="2" t="s">
        <v>1019</v>
      </c>
      <c r="B1027" s="4">
        <v>45561</v>
      </c>
      <c r="C1027" s="3" t="s">
        <v>16</v>
      </c>
      <c r="D1027" s="5" t="s">
        <v>611</v>
      </c>
      <c r="E1027" s="2">
        <v>196.22</v>
      </c>
      <c r="F1027" s="2">
        <v>15</v>
      </c>
      <c r="G1027" s="2">
        <v>12</v>
      </c>
      <c r="H1027" s="2">
        <v>1957.85</v>
      </c>
    </row>
    <row r="1028" spans="1:8" ht="15.75" customHeight="1">
      <c r="A1028" s="2" t="s">
        <v>1020</v>
      </c>
      <c r="B1028" s="4">
        <v>45538</v>
      </c>
      <c r="C1028" s="3" t="s">
        <v>700</v>
      </c>
      <c r="D1028" s="5" t="s">
        <v>248</v>
      </c>
      <c r="E1028" s="2">
        <v>3188.13</v>
      </c>
      <c r="F1028" s="2">
        <v>12</v>
      </c>
      <c r="G1028" s="2">
        <v>14</v>
      </c>
      <c r="H1028" s="2">
        <v>1446.21</v>
      </c>
    </row>
    <row r="1029" spans="1:8" ht="15.75" customHeight="1">
      <c r="A1029" s="2" t="s">
        <v>1021</v>
      </c>
      <c r="B1029" s="4">
        <v>45211</v>
      </c>
      <c r="C1029" s="3" t="s">
        <v>970</v>
      </c>
      <c r="D1029" s="5" t="s">
        <v>611</v>
      </c>
      <c r="E1029" s="2">
        <v>4875.21</v>
      </c>
      <c r="F1029" s="2">
        <v>17</v>
      </c>
      <c r="G1029" s="2">
        <v>25</v>
      </c>
      <c r="H1029" s="2">
        <v>1769.25</v>
      </c>
    </row>
    <row r="1030" spans="1:8" ht="15.75" customHeight="1">
      <c r="A1030" s="2" t="s">
        <v>1022</v>
      </c>
      <c r="B1030" s="4">
        <v>45127</v>
      </c>
      <c r="C1030" s="3" t="s">
        <v>16</v>
      </c>
      <c r="D1030" s="5" t="s">
        <v>611</v>
      </c>
      <c r="E1030" s="2">
        <v>3022.99</v>
      </c>
      <c r="F1030" s="2">
        <v>41</v>
      </c>
      <c r="G1030" s="2">
        <v>21</v>
      </c>
      <c r="H1030" s="2">
        <v>139.22</v>
      </c>
    </row>
    <row r="1031" spans="1:8" ht="15.75" customHeight="1">
      <c r="A1031" s="2" t="s">
        <v>1023</v>
      </c>
      <c r="B1031" s="4">
        <v>45464</v>
      </c>
      <c r="C1031" s="3" t="s">
        <v>970</v>
      </c>
      <c r="D1031" s="5" t="s">
        <v>543</v>
      </c>
      <c r="E1031" s="2">
        <v>4185.13</v>
      </c>
      <c r="F1031" s="2">
        <v>14</v>
      </c>
      <c r="G1031" s="2">
        <v>9</v>
      </c>
      <c r="H1031" s="2">
        <v>1080.9000000000001</v>
      </c>
    </row>
    <row r="1032" spans="1:8" ht="15.75" customHeight="1">
      <c r="A1032" s="2" t="s">
        <v>1024</v>
      </c>
      <c r="B1032" s="4">
        <v>45344</v>
      </c>
      <c r="C1032" s="3" t="s">
        <v>873</v>
      </c>
      <c r="D1032" s="5" t="s">
        <v>543</v>
      </c>
      <c r="E1032" s="2">
        <v>2000.04</v>
      </c>
      <c r="F1032" s="2">
        <v>29</v>
      </c>
      <c r="G1032" s="2">
        <v>31</v>
      </c>
      <c r="H1032" s="2">
        <v>578.14</v>
      </c>
    </row>
    <row r="1033" spans="1:8" ht="15.75" customHeight="1">
      <c r="A1033" s="2" t="s">
        <v>1025</v>
      </c>
      <c r="B1033" s="4">
        <v>44962</v>
      </c>
      <c r="C1033" s="3" t="s">
        <v>970</v>
      </c>
      <c r="D1033" s="5" t="s">
        <v>611</v>
      </c>
      <c r="E1033" s="2">
        <v>1569.07</v>
      </c>
      <c r="F1033" s="2">
        <v>17</v>
      </c>
      <c r="G1033" s="2">
        <v>8</v>
      </c>
      <c r="H1033" s="2">
        <v>65.239999999999995</v>
      </c>
    </row>
    <row r="1034" spans="1:8" ht="15.75" customHeight="1">
      <c r="A1034" s="2" t="s">
        <v>1026</v>
      </c>
      <c r="B1034" s="4">
        <v>44953</v>
      </c>
      <c r="C1034" s="3" t="s">
        <v>873</v>
      </c>
      <c r="D1034" s="5" t="s">
        <v>297</v>
      </c>
      <c r="E1034" s="2">
        <v>2031.19</v>
      </c>
      <c r="F1034" s="2">
        <v>38</v>
      </c>
      <c r="G1034" s="2">
        <v>13</v>
      </c>
      <c r="H1034" s="2">
        <v>1624.56</v>
      </c>
    </row>
    <row r="1035" spans="1:8" ht="15.75" customHeight="1">
      <c r="A1035" s="2" t="s">
        <v>1027</v>
      </c>
      <c r="B1035" s="4">
        <v>45243</v>
      </c>
      <c r="C1035" s="3" t="s">
        <v>873</v>
      </c>
      <c r="D1035" s="5" t="s">
        <v>21</v>
      </c>
      <c r="E1035" s="2">
        <v>1612.5</v>
      </c>
      <c r="F1035" s="2">
        <v>16</v>
      </c>
      <c r="G1035" s="2">
        <v>42</v>
      </c>
      <c r="H1035" s="2">
        <v>381.13</v>
      </c>
    </row>
    <row r="1036" spans="1:8" ht="15.75" customHeight="1">
      <c r="A1036" s="2" t="s">
        <v>1028</v>
      </c>
      <c r="B1036" s="4">
        <v>45095</v>
      </c>
      <c r="C1036" s="3" t="s">
        <v>700</v>
      </c>
      <c r="D1036" s="5" t="s">
        <v>543</v>
      </c>
      <c r="E1036" s="2">
        <v>416.74</v>
      </c>
      <c r="F1036" s="2">
        <v>47</v>
      </c>
      <c r="G1036" s="2">
        <v>16</v>
      </c>
      <c r="H1036" s="2">
        <v>804.14</v>
      </c>
    </row>
    <row r="1037" spans="1:8" ht="15.75" customHeight="1">
      <c r="A1037" s="2" t="s">
        <v>1029</v>
      </c>
      <c r="B1037" s="4">
        <v>45345</v>
      </c>
      <c r="C1037" s="3" t="s">
        <v>873</v>
      </c>
      <c r="D1037" s="5" t="s">
        <v>543</v>
      </c>
      <c r="E1037" s="2">
        <v>4100.54</v>
      </c>
      <c r="F1037" s="2">
        <v>39</v>
      </c>
      <c r="G1037" s="2">
        <v>42</v>
      </c>
      <c r="H1037" s="2">
        <v>207.93</v>
      </c>
    </row>
    <row r="1038" spans="1:8" ht="15.75" customHeight="1">
      <c r="A1038" s="2" t="s">
        <v>1030</v>
      </c>
      <c r="B1038" s="4">
        <v>44893</v>
      </c>
      <c r="C1038" s="3" t="s">
        <v>700</v>
      </c>
      <c r="D1038" s="5" t="s">
        <v>297</v>
      </c>
      <c r="E1038" s="2">
        <v>2927.75</v>
      </c>
      <c r="F1038" s="2">
        <v>24</v>
      </c>
      <c r="G1038" s="2">
        <v>37</v>
      </c>
      <c r="H1038" s="2">
        <v>898.04</v>
      </c>
    </row>
    <row r="1039" spans="1:8" ht="15.75" customHeight="1">
      <c r="A1039" s="2" t="s">
        <v>1031</v>
      </c>
      <c r="B1039" s="4">
        <v>45039</v>
      </c>
      <c r="C1039" s="3" t="s">
        <v>873</v>
      </c>
      <c r="D1039" s="5" t="s">
        <v>21</v>
      </c>
      <c r="E1039" s="2">
        <v>3693.84</v>
      </c>
      <c r="F1039" s="2">
        <v>48</v>
      </c>
      <c r="G1039" s="2">
        <v>32</v>
      </c>
      <c r="H1039" s="2">
        <v>1371.56</v>
      </c>
    </row>
    <row r="1040" spans="1:8" ht="15.75" customHeight="1">
      <c r="A1040" s="2" t="s">
        <v>1032</v>
      </c>
      <c r="B1040" s="4">
        <v>44900</v>
      </c>
      <c r="C1040" s="3" t="s">
        <v>970</v>
      </c>
      <c r="D1040" s="5" t="s">
        <v>248</v>
      </c>
      <c r="E1040" s="2">
        <v>2904.06</v>
      </c>
      <c r="F1040" s="2">
        <v>48</v>
      </c>
      <c r="G1040" s="2">
        <v>29</v>
      </c>
      <c r="H1040" s="2">
        <v>1427.41</v>
      </c>
    </row>
    <row r="1041" spans="1:8" ht="15.75" customHeight="1">
      <c r="A1041" s="2" t="s">
        <v>1033</v>
      </c>
      <c r="B1041" s="4">
        <v>45171</v>
      </c>
      <c r="C1041" s="3" t="s">
        <v>873</v>
      </c>
      <c r="D1041" s="5" t="s">
        <v>21</v>
      </c>
      <c r="E1041" s="2">
        <v>3204.02</v>
      </c>
      <c r="F1041" s="2">
        <v>4</v>
      </c>
      <c r="G1041" s="2">
        <v>19</v>
      </c>
      <c r="H1041" s="2">
        <v>1514.5</v>
      </c>
    </row>
    <row r="1042" spans="1:8" ht="15.75" customHeight="1">
      <c r="A1042" s="2">
        <v>39525927</v>
      </c>
      <c r="B1042" s="4">
        <v>45232</v>
      </c>
      <c r="C1042" s="3" t="s">
        <v>700</v>
      </c>
      <c r="D1042" s="5" t="s">
        <v>543</v>
      </c>
      <c r="E1042" s="2">
        <v>1947.12</v>
      </c>
      <c r="F1042" s="2">
        <v>22</v>
      </c>
      <c r="G1042" s="2">
        <v>4</v>
      </c>
      <c r="H1042" s="2">
        <v>1967.15</v>
      </c>
    </row>
    <row r="1043" spans="1:8" ht="15.75" customHeight="1">
      <c r="A1043" s="2" t="s">
        <v>1034</v>
      </c>
      <c r="B1043" s="4">
        <v>45431</v>
      </c>
      <c r="C1043" s="3" t="s">
        <v>16</v>
      </c>
      <c r="D1043" s="5" t="s">
        <v>297</v>
      </c>
      <c r="E1043" s="2">
        <v>1594.33</v>
      </c>
      <c r="F1043" s="2">
        <v>22</v>
      </c>
      <c r="G1043" s="2">
        <v>3</v>
      </c>
      <c r="H1043" s="2">
        <v>194.61</v>
      </c>
    </row>
    <row r="1044" spans="1:8" ht="15.75" customHeight="1">
      <c r="A1044" s="2" t="s">
        <v>1035</v>
      </c>
      <c r="B1044" s="4">
        <v>45315</v>
      </c>
      <c r="C1044" s="3" t="s">
        <v>16</v>
      </c>
      <c r="D1044" s="5" t="s">
        <v>248</v>
      </c>
      <c r="E1044" s="2">
        <v>3684.9</v>
      </c>
      <c r="F1044" s="2">
        <v>31</v>
      </c>
      <c r="G1044" s="2">
        <v>29</v>
      </c>
      <c r="H1044" s="2">
        <v>829.81</v>
      </c>
    </row>
    <row r="1045" spans="1:8" ht="15.75" customHeight="1">
      <c r="A1045" s="2" t="s">
        <v>1036</v>
      </c>
      <c r="B1045" s="4">
        <v>45256</v>
      </c>
      <c r="C1045" s="3" t="s">
        <v>16</v>
      </c>
      <c r="D1045" s="5" t="s">
        <v>543</v>
      </c>
      <c r="E1045" s="2">
        <v>741.61</v>
      </c>
      <c r="F1045" s="2">
        <v>37</v>
      </c>
      <c r="G1045" s="2">
        <v>29</v>
      </c>
      <c r="H1045" s="2">
        <v>1528.55</v>
      </c>
    </row>
    <row r="1046" spans="1:8" ht="15.75" customHeight="1">
      <c r="A1046" s="2" t="s">
        <v>1037</v>
      </c>
      <c r="B1046" s="4">
        <v>45474</v>
      </c>
      <c r="C1046" s="3" t="s">
        <v>970</v>
      </c>
      <c r="D1046" s="5" t="s">
        <v>248</v>
      </c>
      <c r="E1046" s="2">
        <v>3291.15</v>
      </c>
      <c r="F1046" s="2">
        <v>38</v>
      </c>
      <c r="G1046" s="2">
        <v>43</v>
      </c>
      <c r="H1046" s="2">
        <v>1654.57</v>
      </c>
    </row>
    <row r="1047" spans="1:8" ht="15.75" customHeight="1">
      <c r="A1047" s="2" t="s">
        <v>1038</v>
      </c>
      <c r="B1047" s="4">
        <v>45300</v>
      </c>
      <c r="C1047" s="3" t="s">
        <v>873</v>
      </c>
      <c r="D1047" s="5" t="s">
        <v>248</v>
      </c>
      <c r="E1047" s="2">
        <v>3384.12</v>
      </c>
      <c r="F1047" s="2">
        <v>14</v>
      </c>
      <c r="G1047" s="2">
        <v>11</v>
      </c>
      <c r="H1047" s="2">
        <v>1049.8800000000001</v>
      </c>
    </row>
    <row r="1048" spans="1:8" ht="15.75" customHeight="1">
      <c r="A1048" s="2" t="s">
        <v>1039</v>
      </c>
      <c r="B1048" s="4">
        <v>45302</v>
      </c>
      <c r="C1048" s="3" t="s">
        <v>16</v>
      </c>
      <c r="D1048" s="5" t="s">
        <v>21</v>
      </c>
      <c r="E1048" s="2">
        <v>1685.37</v>
      </c>
      <c r="F1048" s="2">
        <v>47</v>
      </c>
      <c r="G1048" s="2">
        <v>39</v>
      </c>
      <c r="H1048" s="2">
        <v>577.51</v>
      </c>
    </row>
    <row r="1049" spans="1:8" ht="15.75" customHeight="1">
      <c r="A1049" s="2" t="s">
        <v>1040</v>
      </c>
      <c r="B1049" s="4">
        <v>45048</v>
      </c>
      <c r="C1049" s="3" t="s">
        <v>16</v>
      </c>
      <c r="D1049" s="5" t="s">
        <v>248</v>
      </c>
      <c r="E1049" s="2">
        <v>295.68</v>
      </c>
      <c r="F1049" s="2">
        <v>7</v>
      </c>
      <c r="G1049" s="2">
        <v>48</v>
      </c>
      <c r="H1049" s="2">
        <v>1533.66</v>
      </c>
    </row>
    <row r="1050" spans="1:8" ht="15.75" customHeight="1">
      <c r="A1050" s="2" t="s">
        <v>1041</v>
      </c>
      <c r="B1050" s="4">
        <v>45192</v>
      </c>
      <c r="C1050" s="3" t="s">
        <v>700</v>
      </c>
      <c r="D1050" s="5" t="s">
        <v>248</v>
      </c>
      <c r="E1050" s="2">
        <v>923.51</v>
      </c>
      <c r="F1050" s="2">
        <v>17</v>
      </c>
      <c r="G1050" s="2">
        <v>24</v>
      </c>
      <c r="H1050" s="2">
        <v>441.64</v>
      </c>
    </row>
    <row r="1051" spans="1:8" ht="15.75" customHeight="1">
      <c r="A1051" s="2" t="s">
        <v>1042</v>
      </c>
      <c r="B1051" s="4">
        <v>44931</v>
      </c>
      <c r="C1051" s="3" t="s">
        <v>700</v>
      </c>
      <c r="D1051" s="5" t="s">
        <v>248</v>
      </c>
      <c r="E1051" s="2">
        <v>1847.67</v>
      </c>
      <c r="F1051" s="2">
        <v>44</v>
      </c>
      <c r="G1051" s="2">
        <v>44</v>
      </c>
      <c r="H1051" s="2">
        <v>479.8</v>
      </c>
    </row>
    <row r="1052" spans="1:8" ht="15.75" customHeight="1">
      <c r="A1052" s="2" t="s">
        <v>1043</v>
      </c>
      <c r="B1052" s="4">
        <v>45417</v>
      </c>
      <c r="C1052" s="3" t="s">
        <v>16</v>
      </c>
      <c r="D1052" s="5" t="s">
        <v>297</v>
      </c>
      <c r="E1052" s="2">
        <v>2175.17</v>
      </c>
      <c r="F1052" s="2">
        <v>2</v>
      </c>
      <c r="G1052" s="2">
        <v>48</v>
      </c>
      <c r="H1052" s="2">
        <v>197.95</v>
      </c>
    </row>
    <row r="1053" spans="1:8" ht="15.75" customHeight="1">
      <c r="A1053" s="2" t="s">
        <v>1044</v>
      </c>
      <c r="B1053" s="4">
        <v>45164</v>
      </c>
      <c r="C1053" s="3" t="s">
        <v>700</v>
      </c>
      <c r="D1053" s="5" t="s">
        <v>543</v>
      </c>
      <c r="E1053" s="2">
        <v>3731.26</v>
      </c>
      <c r="F1053" s="2">
        <v>48</v>
      </c>
      <c r="G1053" s="2">
        <v>13</v>
      </c>
      <c r="H1053" s="2">
        <v>321.77999999999997</v>
      </c>
    </row>
    <row r="1054" spans="1:8" ht="15.75" customHeight="1">
      <c r="A1054" s="2" t="s">
        <v>1045</v>
      </c>
      <c r="B1054" s="4">
        <v>45186</v>
      </c>
      <c r="C1054" s="3" t="s">
        <v>16</v>
      </c>
      <c r="D1054" s="5" t="s">
        <v>611</v>
      </c>
      <c r="E1054" s="2">
        <v>2385.91</v>
      </c>
      <c r="F1054" s="2">
        <v>10</v>
      </c>
      <c r="G1054" s="2">
        <v>23</v>
      </c>
      <c r="H1054" s="2">
        <v>212.65</v>
      </c>
    </row>
    <row r="1055" spans="1:8" ht="15.75" customHeight="1">
      <c r="A1055" s="2" t="s">
        <v>1046</v>
      </c>
      <c r="B1055" s="4">
        <v>45345</v>
      </c>
      <c r="C1055" s="3" t="s">
        <v>700</v>
      </c>
      <c r="D1055" s="5" t="s">
        <v>248</v>
      </c>
      <c r="E1055" s="2">
        <v>4033.79</v>
      </c>
      <c r="F1055" s="2">
        <v>25</v>
      </c>
      <c r="G1055" s="2">
        <v>18</v>
      </c>
      <c r="H1055" s="2">
        <v>948.57</v>
      </c>
    </row>
    <row r="1056" spans="1:8" ht="15.75" customHeight="1">
      <c r="A1056" s="2" t="s">
        <v>1047</v>
      </c>
      <c r="B1056" s="4">
        <v>44962</v>
      </c>
      <c r="C1056" s="3" t="s">
        <v>970</v>
      </c>
      <c r="D1056" s="5" t="s">
        <v>248</v>
      </c>
      <c r="E1056" s="2">
        <v>2413.12</v>
      </c>
      <c r="F1056" s="2">
        <v>39</v>
      </c>
      <c r="G1056" s="2">
        <v>41</v>
      </c>
      <c r="H1056" s="2">
        <v>283.54000000000002</v>
      </c>
    </row>
    <row r="1057" spans="1:8" ht="15.75" customHeight="1">
      <c r="A1057" s="2" t="s">
        <v>1048</v>
      </c>
      <c r="B1057" s="4">
        <v>45231</v>
      </c>
      <c r="C1057" s="3" t="s">
        <v>16</v>
      </c>
      <c r="D1057" s="5" t="s">
        <v>248</v>
      </c>
      <c r="E1057" s="2">
        <v>3072.55</v>
      </c>
      <c r="F1057" s="2">
        <v>18</v>
      </c>
      <c r="G1057" s="2">
        <v>18</v>
      </c>
      <c r="H1057" s="2">
        <v>1996.48</v>
      </c>
    </row>
    <row r="1058" spans="1:8" ht="15.75" customHeight="1">
      <c r="A1058" s="2" t="s">
        <v>1049</v>
      </c>
      <c r="B1058" s="4">
        <v>44896</v>
      </c>
      <c r="C1058" s="3" t="s">
        <v>16</v>
      </c>
      <c r="D1058" s="5" t="s">
        <v>297</v>
      </c>
      <c r="E1058" s="2">
        <v>2703.74</v>
      </c>
      <c r="F1058" s="2">
        <v>16</v>
      </c>
      <c r="G1058" s="2">
        <v>47</v>
      </c>
      <c r="H1058" s="2">
        <v>1354.89</v>
      </c>
    </row>
    <row r="1059" spans="1:8" ht="15.75" customHeight="1">
      <c r="A1059" s="2" t="s">
        <v>1050</v>
      </c>
      <c r="B1059" s="4">
        <v>45225</v>
      </c>
      <c r="C1059" s="3" t="s">
        <v>700</v>
      </c>
      <c r="D1059" s="5" t="s">
        <v>21</v>
      </c>
      <c r="E1059" s="2">
        <v>1265.8900000000001</v>
      </c>
      <c r="F1059" s="2">
        <v>38</v>
      </c>
      <c r="G1059" s="2">
        <v>45</v>
      </c>
      <c r="H1059" s="2">
        <v>379.23</v>
      </c>
    </row>
    <row r="1060" spans="1:8" ht="15.75" customHeight="1">
      <c r="A1060" s="2" t="s">
        <v>1051</v>
      </c>
      <c r="B1060" s="4">
        <v>45326</v>
      </c>
      <c r="C1060" s="3" t="s">
        <v>700</v>
      </c>
      <c r="D1060" s="5" t="s">
        <v>248</v>
      </c>
      <c r="E1060" s="2">
        <v>2168.0100000000002</v>
      </c>
      <c r="F1060" s="2">
        <v>9</v>
      </c>
      <c r="G1060" s="2">
        <v>30</v>
      </c>
      <c r="H1060" s="2">
        <v>1220.45</v>
      </c>
    </row>
    <row r="1061" spans="1:8" ht="15.75" customHeight="1">
      <c r="A1061" s="2" t="s">
        <v>1052</v>
      </c>
      <c r="B1061" s="4">
        <v>45269</v>
      </c>
      <c r="C1061" s="3" t="s">
        <v>16</v>
      </c>
      <c r="D1061" s="5" t="s">
        <v>248</v>
      </c>
      <c r="E1061" s="2">
        <v>2985.88</v>
      </c>
      <c r="F1061" s="2">
        <v>50</v>
      </c>
      <c r="G1061" s="2">
        <v>36</v>
      </c>
      <c r="H1061" s="2">
        <v>60.3</v>
      </c>
    </row>
    <row r="1062" spans="1:8" ht="15.75" customHeight="1">
      <c r="A1062" s="2" t="s">
        <v>1053</v>
      </c>
      <c r="B1062" s="4">
        <v>44988</v>
      </c>
      <c r="C1062" s="3" t="s">
        <v>873</v>
      </c>
      <c r="D1062" s="5" t="s">
        <v>297</v>
      </c>
      <c r="E1062" s="2">
        <v>299.89999999999998</v>
      </c>
      <c r="F1062" s="2">
        <v>5</v>
      </c>
      <c r="G1062" s="2">
        <v>24</v>
      </c>
      <c r="H1062" s="2">
        <v>1239.52</v>
      </c>
    </row>
    <row r="1063" spans="1:8" ht="15.75" customHeight="1">
      <c r="A1063" s="2" t="s">
        <v>1054</v>
      </c>
      <c r="B1063" s="4">
        <v>45146</v>
      </c>
      <c r="C1063" s="3" t="s">
        <v>873</v>
      </c>
      <c r="D1063" s="5" t="s">
        <v>297</v>
      </c>
      <c r="E1063" s="2">
        <v>3990.58</v>
      </c>
      <c r="F1063" s="2">
        <v>31</v>
      </c>
      <c r="G1063" s="2">
        <v>44</v>
      </c>
      <c r="H1063" s="2">
        <v>1035.93</v>
      </c>
    </row>
    <row r="1064" spans="1:8" ht="15.75" customHeight="1">
      <c r="A1064" s="2" t="s">
        <v>1055</v>
      </c>
      <c r="B1064" s="4">
        <v>45589</v>
      </c>
      <c r="C1064" s="3" t="s">
        <v>700</v>
      </c>
      <c r="D1064" s="5" t="s">
        <v>248</v>
      </c>
      <c r="E1064" s="2">
        <v>3933.66</v>
      </c>
      <c r="F1064" s="2">
        <v>2</v>
      </c>
      <c r="G1064" s="2">
        <v>27</v>
      </c>
      <c r="H1064" s="2">
        <v>683.06</v>
      </c>
    </row>
    <row r="1065" spans="1:8" ht="15.75" customHeight="1">
      <c r="A1065" s="2" t="s">
        <v>1056</v>
      </c>
      <c r="B1065" s="4">
        <v>45146</v>
      </c>
      <c r="C1065" s="3" t="s">
        <v>700</v>
      </c>
      <c r="D1065" s="5" t="s">
        <v>297</v>
      </c>
      <c r="E1065" s="2">
        <v>365.62</v>
      </c>
      <c r="F1065" s="2">
        <v>38</v>
      </c>
      <c r="G1065" s="2">
        <v>2</v>
      </c>
      <c r="H1065" s="2">
        <v>1035.03</v>
      </c>
    </row>
    <row r="1066" spans="1:8" ht="15.75" customHeight="1">
      <c r="A1066" s="2" t="s">
        <v>1057</v>
      </c>
      <c r="B1066" s="4">
        <v>45071</v>
      </c>
      <c r="C1066" s="3" t="s">
        <v>970</v>
      </c>
      <c r="D1066" s="5" t="s">
        <v>543</v>
      </c>
      <c r="E1066" s="2">
        <v>3123.34</v>
      </c>
      <c r="F1066" s="2">
        <v>10</v>
      </c>
      <c r="G1066" s="2">
        <v>9</v>
      </c>
      <c r="H1066" s="2">
        <v>1433.05</v>
      </c>
    </row>
    <row r="1067" spans="1:8" ht="15.75" customHeight="1">
      <c r="A1067" s="2" t="s">
        <v>1058</v>
      </c>
      <c r="B1067" s="4">
        <v>45450</v>
      </c>
      <c r="C1067" s="3" t="s">
        <v>16</v>
      </c>
      <c r="D1067" s="5" t="s">
        <v>611</v>
      </c>
      <c r="E1067" s="2">
        <v>3384.89</v>
      </c>
      <c r="F1067" s="2">
        <v>47</v>
      </c>
      <c r="G1067" s="2">
        <v>45</v>
      </c>
      <c r="H1067" s="2">
        <v>946.11</v>
      </c>
    </row>
    <row r="1068" spans="1:8" ht="15.75" customHeight="1">
      <c r="A1068" s="2" t="s">
        <v>1059</v>
      </c>
      <c r="B1068" s="4">
        <v>45060</v>
      </c>
      <c r="C1068" s="3" t="s">
        <v>1060</v>
      </c>
      <c r="D1068" s="5" t="s">
        <v>21</v>
      </c>
      <c r="E1068" s="2">
        <v>3395.27</v>
      </c>
      <c r="F1068" s="2">
        <v>29</v>
      </c>
      <c r="G1068" s="2">
        <v>28</v>
      </c>
      <c r="H1068" s="2">
        <v>1395.92</v>
      </c>
    </row>
    <row r="1069" spans="1:8" ht="15.75" customHeight="1">
      <c r="A1069" s="2" t="s">
        <v>1061</v>
      </c>
      <c r="B1069" s="4">
        <v>45252</v>
      </c>
      <c r="C1069" s="3" t="s">
        <v>1060</v>
      </c>
      <c r="D1069" s="5" t="s">
        <v>297</v>
      </c>
      <c r="E1069" s="2">
        <v>2156.92</v>
      </c>
      <c r="F1069" s="2">
        <v>20</v>
      </c>
      <c r="G1069" s="2">
        <v>34</v>
      </c>
      <c r="H1069" s="2">
        <v>183.51</v>
      </c>
    </row>
    <row r="1070" spans="1:8" ht="15.75" customHeight="1">
      <c r="A1070" s="2" t="s">
        <v>1062</v>
      </c>
      <c r="B1070" s="4">
        <v>45217</v>
      </c>
      <c r="C1070" s="3" t="s">
        <v>970</v>
      </c>
      <c r="D1070" s="5" t="s">
        <v>543</v>
      </c>
      <c r="E1070" s="2">
        <v>2709.84</v>
      </c>
      <c r="F1070" s="2">
        <v>6</v>
      </c>
      <c r="G1070" s="2">
        <v>47</v>
      </c>
      <c r="H1070" s="2">
        <v>727.32</v>
      </c>
    </row>
    <row r="1071" spans="1:8" ht="15.75" customHeight="1">
      <c r="A1071" s="2" t="s">
        <v>1063</v>
      </c>
      <c r="B1071" s="4">
        <v>45192</v>
      </c>
      <c r="C1071" s="3" t="s">
        <v>970</v>
      </c>
      <c r="D1071" s="5" t="s">
        <v>611</v>
      </c>
      <c r="E1071" s="2">
        <v>4696.13</v>
      </c>
      <c r="F1071" s="2">
        <v>27</v>
      </c>
      <c r="G1071" s="2">
        <v>39</v>
      </c>
      <c r="H1071" s="2">
        <v>270.3</v>
      </c>
    </row>
    <row r="1072" spans="1:8" ht="15.75" customHeight="1">
      <c r="A1072" s="6">
        <v>4.7047000000000003E+69</v>
      </c>
      <c r="B1072" s="4">
        <v>45475</v>
      </c>
      <c r="C1072" s="3" t="s">
        <v>873</v>
      </c>
      <c r="D1072" s="5" t="s">
        <v>21</v>
      </c>
      <c r="E1072" s="2">
        <v>1033.6600000000001</v>
      </c>
      <c r="F1072" s="2">
        <v>9</v>
      </c>
      <c r="G1072" s="2">
        <v>32</v>
      </c>
      <c r="H1072" s="2">
        <v>646.04999999999995</v>
      </c>
    </row>
    <row r="1073" spans="1:8" ht="15.75" customHeight="1">
      <c r="A1073" s="2" t="s">
        <v>1064</v>
      </c>
      <c r="B1073" s="4">
        <v>44999</v>
      </c>
      <c r="C1073" s="3" t="s">
        <v>1060</v>
      </c>
      <c r="D1073" s="5" t="s">
        <v>543</v>
      </c>
      <c r="E1073" s="2">
        <v>3869.89</v>
      </c>
      <c r="F1073" s="2">
        <v>5</v>
      </c>
      <c r="G1073" s="2">
        <v>12</v>
      </c>
      <c r="H1073" s="2">
        <v>718.54</v>
      </c>
    </row>
    <row r="1074" spans="1:8" ht="15.75" customHeight="1">
      <c r="A1074" s="2" t="s">
        <v>1065</v>
      </c>
      <c r="B1074" s="4">
        <v>45150</v>
      </c>
      <c r="C1074" s="3" t="s">
        <v>700</v>
      </c>
      <c r="D1074" s="5" t="s">
        <v>248</v>
      </c>
      <c r="E1074" s="2">
        <v>3098.01</v>
      </c>
      <c r="F1074" s="2">
        <v>6</v>
      </c>
      <c r="G1074" s="2">
        <v>8</v>
      </c>
      <c r="H1074" s="2">
        <v>700.82</v>
      </c>
    </row>
    <row r="1075" spans="1:8" ht="15.75" customHeight="1">
      <c r="A1075" s="2" t="s">
        <v>1066</v>
      </c>
      <c r="B1075" s="4">
        <v>45114</v>
      </c>
      <c r="C1075" s="3" t="s">
        <v>700</v>
      </c>
      <c r="D1075" s="5" t="s">
        <v>297</v>
      </c>
      <c r="E1075" s="2">
        <v>2439.6799999999998</v>
      </c>
      <c r="F1075" s="2">
        <v>38</v>
      </c>
      <c r="G1075" s="2">
        <v>33</v>
      </c>
      <c r="H1075" s="2">
        <v>1647.74</v>
      </c>
    </row>
    <row r="1076" spans="1:8" ht="15.75" customHeight="1">
      <c r="A1076" s="2" t="s">
        <v>1067</v>
      </c>
      <c r="B1076" s="4">
        <v>44910</v>
      </c>
      <c r="C1076" s="3" t="s">
        <v>970</v>
      </c>
      <c r="D1076" s="5" t="s">
        <v>543</v>
      </c>
      <c r="E1076" s="2">
        <v>842.81</v>
      </c>
      <c r="F1076" s="2">
        <v>40</v>
      </c>
      <c r="G1076" s="2">
        <v>19</v>
      </c>
      <c r="H1076" s="2">
        <v>583.15</v>
      </c>
    </row>
    <row r="1077" spans="1:8" ht="15.75" customHeight="1">
      <c r="A1077" s="2" t="s">
        <v>1068</v>
      </c>
      <c r="B1077" s="4">
        <v>45025</v>
      </c>
      <c r="C1077" s="3" t="s">
        <v>873</v>
      </c>
      <c r="D1077" s="5" t="s">
        <v>543</v>
      </c>
      <c r="E1077" s="2">
        <v>2458.19</v>
      </c>
      <c r="F1077" s="2">
        <v>34</v>
      </c>
      <c r="G1077" s="2">
        <v>4</v>
      </c>
      <c r="H1077" s="2">
        <v>1909</v>
      </c>
    </row>
    <row r="1078" spans="1:8" ht="15.75" customHeight="1">
      <c r="A1078" s="2" t="s">
        <v>1069</v>
      </c>
      <c r="B1078" s="4">
        <v>44893</v>
      </c>
      <c r="C1078" s="3" t="s">
        <v>700</v>
      </c>
      <c r="D1078" s="5" t="s">
        <v>543</v>
      </c>
      <c r="E1078" s="2">
        <v>975.06</v>
      </c>
      <c r="F1078" s="2">
        <v>39</v>
      </c>
      <c r="G1078" s="2">
        <v>24</v>
      </c>
      <c r="H1078" s="2">
        <v>737.78</v>
      </c>
    </row>
    <row r="1079" spans="1:8" ht="15.75" customHeight="1">
      <c r="A1079" s="2" t="s">
        <v>1070</v>
      </c>
      <c r="B1079" s="4">
        <v>45174</v>
      </c>
      <c r="C1079" s="3" t="s">
        <v>1060</v>
      </c>
      <c r="D1079" s="5" t="s">
        <v>21</v>
      </c>
      <c r="E1079" s="2">
        <v>3202.73</v>
      </c>
      <c r="F1079" s="2">
        <v>24</v>
      </c>
      <c r="G1079" s="2">
        <v>33</v>
      </c>
      <c r="H1079" s="2">
        <v>539.78</v>
      </c>
    </row>
    <row r="1080" spans="1:8" ht="15.75" customHeight="1">
      <c r="A1080" s="2" t="s">
        <v>1071</v>
      </c>
      <c r="B1080" s="4">
        <v>45369</v>
      </c>
      <c r="C1080" s="3" t="s">
        <v>873</v>
      </c>
      <c r="D1080" s="5" t="s">
        <v>543</v>
      </c>
      <c r="E1080" s="2">
        <v>2594.16</v>
      </c>
      <c r="F1080" s="2">
        <v>33</v>
      </c>
      <c r="G1080" s="2">
        <v>16</v>
      </c>
      <c r="H1080" s="2">
        <v>1914.86</v>
      </c>
    </row>
    <row r="1081" spans="1:8" ht="15.75" customHeight="1">
      <c r="A1081" s="2" t="s">
        <v>1072</v>
      </c>
      <c r="B1081" s="4">
        <v>45334</v>
      </c>
      <c r="C1081" s="3" t="s">
        <v>970</v>
      </c>
      <c r="D1081" s="5" t="s">
        <v>543</v>
      </c>
      <c r="E1081" s="2">
        <v>2210.71</v>
      </c>
      <c r="F1081" s="2">
        <v>38</v>
      </c>
      <c r="G1081" s="2">
        <v>20</v>
      </c>
      <c r="H1081" s="2">
        <v>1818.17</v>
      </c>
    </row>
    <row r="1082" spans="1:8" ht="15.75" customHeight="1">
      <c r="A1082" s="2" t="s">
        <v>1073</v>
      </c>
      <c r="B1082" s="4">
        <v>45141</v>
      </c>
      <c r="C1082" s="3" t="s">
        <v>700</v>
      </c>
      <c r="D1082" s="5" t="s">
        <v>297</v>
      </c>
      <c r="E1082" s="2">
        <v>4415.93</v>
      </c>
      <c r="F1082" s="2">
        <v>28</v>
      </c>
      <c r="G1082" s="2">
        <v>46</v>
      </c>
      <c r="H1082" s="2">
        <v>1028.93</v>
      </c>
    </row>
    <row r="1083" spans="1:8" ht="15.75" customHeight="1">
      <c r="A1083" s="2" t="s">
        <v>1074</v>
      </c>
      <c r="B1083" s="4">
        <v>45371</v>
      </c>
      <c r="C1083" s="3" t="s">
        <v>873</v>
      </c>
      <c r="D1083" s="5" t="s">
        <v>248</v>
      </c>
      <c r="E1083" s="2">
        <v>2247.6999999999998</v>
      </c>
      <c r="F1083" s="2">
        <v>18</v>
      </c>
      <c r="G1083" s="2">
        <v>28</v>
      </c>
      <c r="H1083" s="2">
        <v>742.35</v>
      </c>
    </row>
    <row r="1084" spans="1:8" ht="15.75" customHeight="1">
      <c r="A1084" s="2" t="s">
        <v>1075</v>
      </c>
      <c r="B1084" s="4">
        <v>45448</v>
      </c>
      <c r="C1084" s="3" t="s">
        <v>1060</v>
      </c>
      <c r="D1084" s="5" t="s">
        <v>611</v>
      </c>
      <c r="E1084" s="2">
        <v>4664.6899999999996</v>
      </c>
      <c r="F1084" s="2">
        <v>11</v>
      </c>
      <c r="G1084" s="2">
        <v>42</v>
      </c>
      <c r="H1084" s="2">
        <v>915.1</v>
      </c>
    </row>
    <row r="1085" spans="1:8" ht="15.75" customHeight="1">
      <c r="A1085" s="2" t="s">
        <v>1076</v>
      </c>
      <c r="B1085" s="4">
        <v>45585</v>
      </c>
      <c r="C1085" s="3" t="s">
        <v>970</v>
      </c>
      <c r="D1085" s="5" t="s">
        <v>248</v>
      </c>
      <c r="E1085" s="2">
        <v>2945.18</v>
      </c>
      <c r="F1085" s="2">
        <v>28</v>
      </c>
      <c r="G1085" s="2">
        <v>11</v>
      </c>
      <c r="H1085" s="2">
        <v>1167.69</v>
      </c>
    </row>
    <row r="1086" spans="1:8" ht="15.75" customHeight="1">
      <c r="A1086" s="2" t="s">
        <v>1077</v>
      </c>
      <c r="B1086" s="4">
        <v>45196</v>
      </c>
      <c r="C1086" s="3" t="s">
        <v>970</v>
      </c>
      <c r="D1086" s="5" t="s">
        <v>611</v>
      </c>
      <c r="E1086" s="2">
        <v>4648.0600000000004</v>
      </c>
      <c r="F1086" s="2">
        <v>27</v>
      </c>
      <c r="G1086" s="2">
        <v>26</v>
      </c>
      <c r="H1086" s="2">
        <v>896.94</v>
      </c>
    </row>
    <row r="1087" spans="1:8" ht="15.75" customHeight="1">
      <c r="A1087" s="2" t="s">
        <v>1078</v>
      </c>
      <c r="B1087" s="4">
        <v>44884</v>
      </c>
      <c r="C1087" s="3" t="s">
        <v>1060</v>
      </c>
      <c r="D1087" s="5" t="s">
        <v>611</v>
      </c>
      <c r="E1087" s="2">
        <v>4686.3</v>
      </c>
      <c r="F1087" s="2">
        <v>14</v>
      </c>
      <c r="G1087" s="2">
        <v>28</v>
      </c>
      <c r="H1087" s="2">
        <v>377.92</v>
      </c>
    </row>
    <row r="1088" spans="1:8" ht="15.75" customHeight="1">
      <c r="A1088" s="2" t="s">
        <v>1079</v>
      </c>
      <c r="B1088" s="4">
        <v>45151</v>
      </c>
      <c r="C1088" s="3" t="s">
        <v>873</v>
      </c>
      <c r="D1088" s="5" t="s">
        <v>543</v>
      </c>
      <c r="E1088" s="2">
        <v>2365.87</v>
      </c>
      <c r="F1088" s="2">
        <v>21</v>
      </c>
      <c r="G1088" s="2">
        <v>12</v>
      </c>
      <c r="H1088" s="2">
        <v>1126.51</v>
      </c>
    </row>
    <row r="1089" spans="1:8" ht="15.75" customHeight="1">
      <c r="A1089" s="2" t="s">
        <v>1080</v>
      </c>
      <c r="B1089" s="4">
        <v>45204</v>
      </c>
      <c r="C1089" s="3" t="s">
        <v>700</v>
      </c>
      <c r="D1089" s="5" t="s">
        <v>248</v>
      </c>
      <c r="E1089" s="2">
        <v>4883.6499999999996</v>
      </c>
      <c r="F1089" s="2">
        <v>16</v>
      </c>
      <c r="G1089" s="2">
        <v>9</v>
      </c>
      <c r="H1089" s="2">
        <v>1926.65</v>
      </c>
    </row>
    <row r="1090" spans="1:8" ht="15.75" customHeight="1">
      <c r="A1090" s="2" t="s">
        <v>1081</v>
      </c>
      <c r="B1090" s="4">
        <v>45327</v>
      </c>
      <c r="C1090" s="3" t="s">
        <v>700</v>
      </c>
      <c r="D1090" s="5" t="s">
        <v>611</v>
      </c>
      <c r="E1090" s="2">
        <v>1705.34</v>
      </c>
      <c r="F1090" s="2">
        <v>49</v>
      </c>
      <c r="G1090" s="2">
        <v>46</v>
      </c>
      <c r="H1090" s="2">
        <v>145.30000000000001</v>
      </c>
    </row>
    <row r="1091" spans="1:8" ht="15.75" customHeight="1">
      <c r="A1091" s="2" t="s">
        <v>1082</v>
      </c>
      <c r="B1091" s="4">
        <v>45373</v>
      </c>
      <c r="C1091" s="3" t="s">
        <v>873</v>
      </c>
      <c r="D1091" s="5" t="s">
        <v>21</v>
      </c>
      <c r="E1091" s="2">
        <v>218.36</v>
      </c>
      <c r="F1091" s="2">
        <v>31</v>
      </c>
      <c r="G1091" s="2">
        <v>35</v>
      </c>
      <c r="H1091" s="2">
        <v>1777.78</v>
      </c>
    </row>
    <row r="1092" spans="1:8" ht="15.75" customHeight="1">
      <c r="A1092" s="2" t="s">
        <v>1083</v>
      </c>
      <c r="B1092" s="4">
        <v>45117</v>
      </c>
      <c r="C1092" s="3" t="s">
        <v>700</v>
      </c>
      <c r="D1092" s="5" t="s">
        <v>297</v>
      </c>
      <c r="E1092" s="2">
        <v>3098.37</v>
      </c>
      <c r="F1092" s="2">
        <v>18</v>
      </c>
      <c r="G1092" s="2">
        <v>41</v>
      </c>
      <c r="H1092" s="2">
        <v>892.04</v>
      </c>
    </row>
    <row r="1093" spans="1:8" ht="15.75" customHeight="1">
      <c r="A1093" s="2" t="s">
        <v>1084</v>
      </c>
      <c r="B1093" s="4">
        <v>45257</v>
      </c>
      <c r="C1093" s="3" t="s">
        <v>700</v>
      </c>
      <c r="D1093" s="5" t="s">
        <v>543</v>
      </c>
      <c r="E1093" s="2">
        <v>4189.37</v>
      </c>
      <c r="F1093" s="2">
        <v>31</v>
      </c>
      <c r="G1093" s="2">
        <v>49</v>
      </c>
      <c r="H1093" s="2">
        <v>1436.1</v>
      </c>
    </row>
    <row r="1094" spans="1:8" ht="15.75" customHeight="1">
      <c r="A1094" s="2" t="s">
        <v>1085</v>
      </c>
      <c r="B1094" s="4">
        <v>45109</v>
      </c>
      <c r="C1094" s="3" t="s">
        <v>1060</v>
      </c>
      <c r="D1094" s="5" t="s">
        <v>248</v>
      </c>
      <c r="E1094" s="2">
        <v>3375.39</v>
      </c>
      <c r="F1094" s="2">
        <v>5</v>
      </c>
      <c r="G1094" s="2">
        <v>50</v>
      </c>
      <c r="H1094" s="2">
        <v>819.64</v>
      </c>
    </row>
    <row r="1095" spans="1:8" ht="15.75" customHeight="1">
      <c r="A1095" s="2" t="s">
        <v>1086</v>
      </c>
      <c r="B1095" s="4">
        <v>45559</v>
      </c>
      <c r="C1095" s="3" t="s">
        <v>1060</v>
      </c>
      <c r="D1095" s="5" t="s">
        <v>297</v>
      </c>
      <c r="E1095" s="2">
        <v>1083.97</v>
      </c>
      <c r="F1095" s="2">
        <v>27</v>
      </c>
      <c r="G1095" s="2">
        <v>33</v>
      </c>
      <c r="H1095" s="2">
        <v>1074.57</v>
      </c>
    </row>
    <row r="1096" spans="1:8" ht="15.75" customHeight="1">
      <c r="A1096" s="2" t="s">
        <v>1087</v>
      </c>
      <c r="B1096" s="4">
        <v>45548</v>
      </c>
      <c r="C1096" s="3" t="s">
        <v>700</v>
      </c>
      <c r="D1096" s="5" t="s">
        <v>21</v>
      </c>
      <c r="E1096" s="2">
        <v>2160.83</v>
      </c>
      <c r="F1096" s="2">
        <v>37</v>
      </c>
      <c r="G1096" s="2">
        <v>8</v>
      </c>
      <c r="H1096" s="2">
        <v>620.03</v>
      </c>
    </row>
    <row r="1097" spans="1:8" ht="15.75" customHeight="1">
      <c r="A1097" s="2" t="s">
        <v>1088</v>
      </c>
      <c r="B1097" s="4">
        <v>44953</v>
      </c>
      <c r="C1097" s="3" t="s">
        <v>970</v>
      </c>
      <c r="D1097" s="5" t="s">
        <v>611</v>
      </c>
      <c r="E1097" s="2">
        <v>2904.24</v>
      </c>
      <c r="F1097" s="2">
        <v>2</v>
      </c>
      <c r="G1097" s="2">
        <v>0</v>
      </c>
      <c r="H1097" s="2">
        <v>1792.12</v>
      </c>
    </row>
    <row r="1098" spans="1:8" ht="15.75" customHeight="1">
      <c r="A1098" s="2" t="s">
        <v>1089</v>
      </c>
      <c r="B1098" s="4">
        <v>45230</v>
      </c>
      <c r="C1098" s="3" t="s">
        <v>1060</v>
      </c>
      <c r="D1098" s="5" t="s">
        <v>297</v>
      </c>
      <c r="E1098" s="2">
        <v>1030.46</v>
      </c>
      <c r="F1098" s="2">
        <v>13</v>
      </c>
      <c r="G1098" s="2">
        <v>49</v>
      </c>
      <c r="H1098" s="2">
        <v>218.93</v>
      </c>
    </row>
    <row r="1099" spans="1:8" ht="15.75" customHeight="1">
      <c r="A1099" s="2" t="s">
        <v>1090</v>
      </c>
      <c r="B1099" s="4">
        <v>45288</v>
      </c>
      <c r="C1099" s="3" t="s">
        <v>1060</v>
      </c>
      <c r="D1099" s="5" t="s">
        <v>248</v>
      </c>
      <c r="E1099" s="2">
        <v>158.47</v>
      </c>
      <c r="F1099" s="2">
        <v>4</v>
      </c>
      <c r="G1099" s="2">
        <v>34</v>
      </c>
      <c r="H1099" s="2">
        <v>563.86</v>
      </c>
    </row>
    <row r="1100" spans="1:8" ht="15.75" customHeight="1">
      <c r="A1100" s="2" t="s">
        <v>1091</v>
      </c>
      <c r="B1100" s="4">
        <v>45377</v>
      </c>
      <c r="C1100" s="3" t="s">
        <v>1060</v>
      </c>
      <c r="D1100" s="5" t="s">
        <v>611</v>
      </c>
      <c r="E1100" s="2">
        <v>1754.4</v>
      </c>
      <c r="F1100" s="2">
        <v>41</v>
      </c>
      <c r="G1100" s="2">
        <v>32</v>
      </c>
      <c r="H1100" s="2">
        <v>1114.8699999999999</v>
      </c>
    </row>
    <row r="1101" spans="1:8" ht="15.75" customHeight="1">
      <c r="A1101" s="2" t="s">
        <v>1092</v>
      </c>
      <c r="B1101" s="4">
        <v>45398</v>
      </c>
      <c r="C1101" s="3" t="s">
        <v>1060</v>
      </c>
      <c r="D1101" s="5" t="s">
        <v>248</v>
      </c>
      <c r="E1101" s="2">
        <v>4684.0600000000004</v>
      </c>
      <c r="F1101" s="2">
        <v>46</v>
      </c>
      <c r="G1101" s="2">
        <v>41</v>
      </c>
      <c r="H1101" s="2">
        <v>1707.46</v>
      </c>
    </row>
    <row r="1102" spans="1:8" ht="15.75" customHeight="1">
      <c r="A1102" s="2" t="s">
        <v>1093</v>
      </c>
      <c r="B1102" s="4">
        <v>44912</v>
      </c>
      <c r="C1102" s="3" t="s">
        <v>873</v>
      </c>
      <c r="D1102" s="5" t="s">
        <v>297</v>
      </c>
      <c r="E1102" s="2">
        <v>2555.4499999999998</v>
      </c>
      <c r="F1102" s="2">
        <v>27</v>
      </c>
      <c r="G1102" s="2">
        <v>17</v>
      </c>
      <c r="H1102" s="2">
        <v>1564.32</v>
      </c>
    </row>
    <row r="1103" spans="1:8" ht="15.75" customHeight="1">
      <c r="A1103" s="2" t="s">
        <v>1094</v>
      </c>
      <c r="B1103" s="4">
        <v>45173</v>
      </c>
      <c r="C1103" s="3" t="s">
        <v>970</v>
      </c>
      <c r="D1103" s="5" t="s">
        <v>21</v>
      </c>
      <c r="E1103" s="2">
        <v>478.06</v>
      </c>
      <c r="F1103" s="2">
        <v>7</v>
      </c>
      <c r="G1103" s="2">
        <v>6</v>
      </c>
      <c r="H1103" s="2">
        <v>391.37</v>
      </c>
    </row>
    <row r="1104" spans="1:8" ht="15.75" customHeight="1">
      <c r="A1104" s="2" t="s">
        <v>1095</v>
      </c>
      <c r="B1104" s="4">
        <v>45312</v>
      </c>
      <c r="C1104" s="3" t="s">
        <v>700</v>
      </c>
      <c r="D1104" s="5" t="s">
        <v>611</v>
      </c>
      <c r="E1104" s="2">
        <v>2308.2600000000002</v>
      </c>
      <c r="F1104" s="2">
        <v>46</v>
      </c>
      <c r="G1104" s="2">
        <v>33</v>
      </c>
      <c r="H1104" s="2">
        <v>126.21</v>
      </c>
    </row>
    <row r="1105" spans="1:8" ht="15.75" customHeight="1">
      <c r="A1105" s="2" t="s">
        <v>1096</v>
      </c>
      <c r="B1105" s="4">
        <v>45468</v>
      </c>
      <c r="C1105" s="3" t="s">
        <v>970</v>
      </c>
      <c r="D1105" s="5" t="s">
        <v>543</v>
      </c>
      <c r="E1105" s="2">
        <v>1204.3499999999999</v>
      </c>
      <c r="F1105" s="2">
        <v>42</v>
      </c>
      <c r="G1105" s="2">
        <v>41</v>
      </c>
      <c r="H1105" s="2">
        <v>376.23</v>
      </c>
    </row>
    <row r="1106" spans="1:8" ht="15.75" customHeight="1">
      <c r="A1106" s="2" t="s">
        <v>1097</v>
      </c>
      <c r="B1106" s="4">
        <v>45123</v>
      </c>
      <c r="C1106" s="3" t="s">
        <v>970</v>
      </c>
      <c r="D1106" s="5" t="s">
        <v>21</v>
      </c>
      <c r="E1106" s="2">
        <v>1932.77</v>
      </c>
      <c r="F1106" s="2">
        <v>6</v>
      </c>
      <c r="G1106" s="2">
        <v>39</v>
      </c>
      <c r="H1106" s="2">
        <v>62.83</v>
      </c>
    </row>
    <row r="1107" spans="1:8" ht="15.75" customHeight="1">
      <c r="A1107" s="2" t="s">
        <v>1098</v>
      </c>
      <c r="B1107" s="4">
        <v>45029</v>
      </c>
      <c r="C1107" s="3" t="s">
        <v>1060</v>
      </c>
      <c r="D1107" s="5" t="s">
        <v>543</v>
      </c>
      <c r="E1107" s="2">
        <v>472</v>
      </c>
      <c r="F1107" s="2">
        <v>19</v>
      </c>
      <c r="G1107" s="2">
        <v>9</v>
      </c>
      <c r="H1107" s="2">
        <v>1820.79</v>
      </c>
    </row>
    <row r="1108" spans="1:8" ht="15.75" customHeight="1">
      <c r="A1108" s="2" t="s">
        <v>1099</v>
      </c>
      <c r="B1108" s="4">
        <v>45423</v>
      </c>
      <c r="C1108" s="3" t="s">
        <v>873</v>
      </c>
      <c r="D1108" s="5" t="s">
        <v>543</v>
      </c>
      <c r="E1108" s="2">
        <v>4419.55</v>
      </c>
      <c r="F1108" s="2">
        <v>6</v>
      </c>
      <c r="G1108" s="2">
        <v>44</v>
      </c>
      <c r="H1108" s="2">
        <v>356.85</v>
      </c>
    </row>
    <row r="1109" spans="1:8" ht="15.75" customHeight="1">
      <c r="A1109" s="2" t="s">
        <v>1100</v>
      </c>
      <c r="B1109" s="4">
        <v>45120</v>
      </c>
      <c r="C1109" s="3" t="s">
        <v>970</v>
      </c>
      <c r="D1109" s="5" t="s">
        <v>297</v>
      </c>
      <c r="E1109" s="2">
        <v>3340.4</v>
      </c>
      <c r="F1109" s="2">
        <v>11</v>
      </c>
      <c r="G1109" s="2">
        <v>46</v>
      </c>
      <c r="H1109" s="2">
        <v>523.11</v>
      </c>
    </row>
    <row r="1110" spans="1:8" ht="15.75" customHeight="1">
      <c r="A1110" s="2" t="s">
        <v>1101</v>
      </c>
      <c r="B1110" s="4">
        <v>44920</v>
      </c>
      <c r="C1110" s="3" t="s">
        <v>873</v>
      </c>
      <c r="D1110" s="5" t="s">
        <v>611</v>
      </c>
      <c r="E1110" s="2">
        <v>3103.48</v>
      </c>
      <c r="F1110" s="2">
        <v>35</v>
      </c>
      <c r="G1110" s="2">
        <v>23</v>
      </c>
      <c r="H1110" s="2">
        <v>921.38</v>
      </c>
    </row>
    <row r="1111" spans="1:8" ht="15.75" customHeight="1">
      <c r="A1111" s="2" t="s">
        <v>1102</v>
      </c>
      <c r="B1111" s="4">
        <v>44963</v>
      </c>
      <c r="C1111" s="3" t="s">
        <v>970</v>
      </c>
      <c r="D1111" s="5" t="s">
        <v>543</v>
      </c>
      <c r="E1111" s="2">
        <v>3124.03</v>
      </c>
      <c r="F1111" s="2">
        <v>35</v>
      </c>
      <c r="G1111" s="2">
        <v>23</v>
      </c>
      <c r="H1111" s="2">
        <v>1988.58</v>
      </c>
    </row>
    <row r="1112" spans="1:8" ht="15.75" customHeight="1">
      <c r="A1112" s="2" t="s">
        <v>1103</v>
      </c>
      <c r="B1112" s="4">
        <v>44902</v>
      </c>
      <c r="C1112" s="3" t="s">
        <v>1060</v>
      </c>
      <c r="D1112" s="5" t="s">
        <v>297</v>
      </c>
      <c r="E1112" s="2">
        <v>291.29000000000002</v>
      </c>
      <c r="F1112" s="2">
        <v>7</v>
      </c>
      <c r="G1112" s="2">
        <v>38</v>
      </c>
      <c r="H1112" s="2">
        <v>859.53</v>
      </c>
    </row>
    <row r="1113" spans="1:8" ht="15.75" customHeight="1">
      <c r="A1113" s="2" t="s">
        <v>1104</v>
      </c>
      <c r="B1113" s="4">
        <v>45280</v>
      </c>
      <c r="C1113" s="3" t="s">
        <v>873</v>
      </c>
      <c r="D1113" s="5" t="s">
        <v>543</v>
      </c>
      <c r="E1113" s="2">
        <v>1349.7</v>
      </c>
      <c r="F1113" s="2">
        <v>9</v>
      </c>
      <c r="G1113" s="2">
        <v>5</v>
      </c>
      <c r="H1113" s="2">
        <v>1855.37</v>
      </c>
    </row>
    <row r="1114" spans="1:8" ht="15.75" customHeight="1">
      <c r="A1114" s="2" t="s">
        <v>1105</v>
      </c>
      <c r="B1114" s="4">
        <v>45406</v>
      </c>
      <c r="C1114" s="3" t="s">
        <v>1060</v>
      </c>
      <c r="D1114" s="5" t="s">
        <v>248</v>
      </c>
      <c r="E1114" s="2">
        <v>2340.4</v>
      </c>
      <c r="F1114" s="2">
        <v>23</v>
      </c>
      <c r="G1114" s="2">
        <v>9</v>
      </c>
      <c r="H1114" s="2">
        <v>267.12</v>
      </c>
    </row>
    <row r="1115" spans="1:8" ht="15.75" customHeight="1">
      <c r="A1115" s="2" t="s">
        <v>1106</v>
      </c>
      <c r="B1115" s="4">
        <v>45550</v>
      </c>
      <c r="C1115" s="3" t="s">
        <v>700</v>
      </c>
      <c r="D1115" s="5" t="s">
        <v>248</v>
      </c>
      <c r="E1115" s="2">
        <v>483.42</v>
      </c>
      <c r="F1115" s="2">
        <v>5</v>
      </c>
      <c r="G1115" s="2">
        <v>13</v>
      </c>
      <c r="H1115" s="2">
        <v>246.8</v>
      </c>
    </row>
    <row r="1116" spans="1:8" ht="15.75" customHeight="1">
      <c r="A1116" s="2" t="s">
        <v>1107</v>
      </c>
      <c r="B1116" s="4">
        <v>45284</v>
      </c>
      <c r="C1116" s="3" t="s">
        <v>700</v>
      </c>
      <c r="D1116" s="5" t="s">
        <v>21</v>
      </c>
      <c r="E1116" s="2">
        <v>1805.34</v>
      </c>
      <c r="F1116" s="2">
        <v>46</v>
      </c>
      <c r="G1116" s="2">
        <v>16</v>
      </c>
      <c r="H1116" s="2">
        <v>1309.8699999999999</v>
      </c>
    </row>
    <row r="1117" spans="1:8" ht="15.75" customHeight="1">
      <c r="A1117" s="2" t="s">
        <v>1108</v>
      </c>
      <c r="B1117" s="4">
        <v>45163</v>
      </c>
      <c r="C1117" s="3" t="s">
        <v>1060</v>
      </c>
      <c r="D1117" s="5" t="s">
        <v>543</v>
      </c>
      <c r="E1117" s="2">
        <v>2218.31</v>
      </c>
      <c r="F1117" s="2">
        <v>50</v>
      </c>
      <c r="G1117" s="2">
        <v>42</v>
      </c>
      <c r="H1117" s="2">
        <v>1682.52</v>
      </c>
    </row>
    <row r="1118" spans="1:8" ht="15.75" customHeight="1">
      <c r="A1118" s="2" t="s">
        <v>1109</v>
      </c>
      <c r="B1118" s="4">
        <v>45226</v>
      </c>
      <c r="C1118" s="3" t="s">
        <v>970</v>
      </c>
      <c r="D1118" s="5" t="s">
        <v>21</v>
      </c>
      <c r="E1118" s="2">
        <v>1281.56</v>
      </c>
      <c r="F1118" s="2">
        <v>24</v>
      </c>
      <c r="G1118" s="2">
        <v>42</v>
      </c>
      <c r="H1118" s="2">
        <v>356</v>
      </c>
    </row>
    <row r="1119" spans="1:8" ht="15.75" customHeight="1">
      <c r="A1119" s="2" t="s">
        <v>1110</v>
      </c>
      <c r="B1119" s="4">
        <v>45259</v>
      </c>
      <c r="C1119" s="3" t="s">
        <v>873</v>
      </c>
      <c r="D1119" s="5" t="s">
        <v>248</v>
      </c>
      <c r="E1119" s="2">
        <v>3111.43</v>
      </c>
      <c r="F1119" s="2">
        <v>43</v>
      </c>
      <c r="G1119" s="2">
        <v>11</v>
      </c>
      <c r="H1119" s="2">
        <v>1835.81</v>
      </c>
    </row>
    <row r="1120" spans="1:8" ht="15.75" customHeight="1">
      <c r="A1120" s="2" t="s">
        <v>1111</v>
      </c>
      <c r="B1120" s="4">
        <v>45498</v>
      </c>
      <c r="C1120" s="3" t="s">
        <v>873</v>
      </c>
      <c r="D1120" s="5" t="s">
        <v>297</v>
      </c>
      <c r="E1120" s="2">
        <v>3090.3</v>
      </c>
      <c r="F1120" s="2">
        <v>20</v>
      </c>
      <c r="G1120" s="2">
        <v>18</v>
      </c>
      <c r="H1120" s="2">
        <v>1323.39</v>
      </c>
    </row>
    <row r="1121" spans="1:8" ht="15.75" customHeight="1">
      <c r="A1121" s="2" t="s">
        <v>1112</v>
      </c>
      <c r="B1121" s="4">
        <v>45380</v>
      </c>
      <c r="C1121" s="3" t="s">
        <v>700</v>
      </c>
      <c r="D1121" s="5" t="s">
        <v>611</v>
      </c>
      <c r="E1121" s="2">
        <v>193.72</v>
      </c>
      <c r="F1121" s="2">
        <v>19</v>
      </c>
      <c r="G1121" s="2">
        <v>0</v>
      </c>
      <c r="H1121" s="2">
        <v>1875.33</v>
      </c>
    </row>
    <row r="1122" spans="1:8" ht="15.75" customHeight="1">
      <c r="A1122" s="2" t="s">
        <v>1113</v>
      </c>
      <c r="B1122" s="4">
        <v>45452</v>
      </c>
      <c r="C1122" s="3" t="s">
        <v>873</v>
      </c>
      <c r="D1122" s="5" t="s">
        <v>297</v>
      </c>
      <c r="E1122" s="2">
        <v>1380.42</v>
      </c>
      <c r="F1122" s="2">
        <v>31</v>
      </c>
      <c r="G1122" s="2">
        <v>37</v>
      </c>
      <c r="H1122" s="2">
        <v>828.3</v>
      </c>
    </row>
    <row r="1123" spans="1:8" ht="15.75" customHeight="1">
      <c r="A1123" s="2" t="s">
        <v>1114</v>
      </c>
      <c r="B1123" s="4">
        <v>45203</v>
      </c>
      <c r="C1123" s="3" t="s">
        <v>873</v>
      </c>
      <c r="D1123" s="5" t="s">
        <v>611</v>
      </c>
      <c r="E1123" s="2">
        <v>1770.52</v>
      </c>
      <c r="F1123" s="2">
        <v>25</v>
      </c>
      <c r="G1123" s="2">
        <v>0</v>
      </c>
      <c r="H1123" s="2">
        <v>1129.96</v>
      </c>
    </row>
    <row r="1124" spans="1:8" ht="15.75" customHeight="1">
      <c r="A1124" s="2" t="s">
        <v>1115</v>
      </c>
      <c r="B1124" s="4">
        <v>45599</v>
      </c>
      <c r="C1124" s="3" t="s">
        <v>873</v>
      </c>
      <c r="D1124" s="5" t="s">
        <v>611</v>
      </c>
      <c r="E1124" s="2">
        <v>4834.1099999999997</v>
      </c>
      <c r="F1124" s="2">
        <v>25</v>
      </c>
      <c r="G1124" s="2">
        <v>49</v>
      </c>
      <c r="H1124" s="2">
        <v>902.53</v>
      </c>
    </row>
    <row r="1125" spans="1:8" ht="15.75" customHeight="1">
      <c r="A1125" s="2" t="s">
        <v>1116</v>
      </c>
      <c r="B1125" s="4">
        <v>45293</v>
      </c>
      <c r="C1125" s="3" t="s">
        <v>1060</v>
      </c>
      <c r="D1125" s="5" t="s">
        <v>248</v>
      </c>
      <c r="E1125" s="2">
        <v>1407.67</v>
      </c>
      <c r="F1125" s="2">
        <v>21</v>
      </c>
      <c r="G1125" s="2">
        <v>24</v>
      </c>
      <c r="H1125" s="2">
        <v>1914.05</v>
      </c>
    </row>
    <row r="1126" spans="1:8" ht="15.75" customHeight="1">
      <c r="A1126" s="2" t="s">
        <v>1117</v>
      </c>
      <c r="B1126" s="4">
        <v>44951</v>
      </c>
      <c r="C1126" s="3" t="s">
        <v>1060</v>
      </c>
      <c r="D1126" s="5" t="s">
        <v>543</v>
      </c>
      <c r="E1126" s="2">
        <v>2969.14</v>
      </c>
      <c r="F1126" s="2">
        <v>26</v>
      </c>
      <c r="G1126" s="2">
        <v>19</v>
      </c>
      <c r="H1126" s="2">
        <v>1949.21</v>
      </c>
    </row>
    <row r="1127" spans="1:8" ht="15.75" customHeight="1">
      <c r="A1127" s="2" t="s">
        <v>1118</v>
      </c>
      <c r="B1127" s="4">
        <v>45360</v>
      </c>
      <c r="C1127" s="3" t="s">
        <v>700</v>
      </c>
      <c r="D1127" s="5" t="s">
        <v>611</v>
      </c>
      <c r="E1127" s="2">
        <v>1980.8</v>
      </c>
      <c r="F1127" s="2">
        <v>26</v>
      </c>
      <c r="G1127" s="2">
        <v>42</v>
      </c>
      <c r="H1127" s="2">
        <v>430.37</v>
      </c>
    </row>
    <row r="1128" spans="1:8" ht="15.75" customHeight="1">
      <c r="A1128" s="2" t="s">
        <v>1119</v>
      </c>
      <c r="B1128" s="4">
        <v>45300</v>
      </c>
      <c r="C1128" s="3" t="s">
        <v>970</v>
      </c>
      <c r="D1128" s="5" t="s">
        <v>611</v>
      </c>
      <c r="E1128" s="2">
        <v>3133.56</v>
      </c>
      <c r="F1128" s="2">
        <v>9</v>
      </c>
      <c r="G1128" s="2">
        <v>26</v>
      </c>
      <c r="H1128" s="2">
        <v>885.18</v>
      </c>
    </row>
    <row r="1129" spans="1:8" ht="15.75" customHeight="1">
      <c r="A1129" s="2" t="s">
        <v>1120</v>
      </c>
      <c r="B1129" s="4">
        <v>45427</v>
      </c>
      <c r="C1129" s="3" t="s">
        <v>970</v>
      </c>
      <c r="D1129" s="5" t="s">
        <v>611</v>
      </c>
      <c r="E1129" s="2">
        <v>3753.24</v>
      </c>
      <c r="F1129" s="2">
        <v>18</v>
      </c>
      <c r="G1129" s="2">
        <v>18</v>
      </c>
      <c r="H1129" s="2">
        <v>210.34</v>
      </c>
    </row>
    <row r="1130" spans="1:8" ht="15.75" customHeight="1">
      <c r="A1130" s="2" t="s">
        <v>1121</v>
      </c>
      <c r="B1130" s="4">
        <v>45376</v>
      </c>
      <c r="C1130" s="3" t="s">
        <v>700</v>
      </c>
      <c r="D1130" s="5" t="s">
        <v>21</v>
      </c>
      <c r="E1130" s="2">
        <v>341.79</v>
      </c>
      <c r="F1130" s="2">
        <v>34</v>
      </c>
      <c r="G1130" s="2">
        <v>19</v>
      </c>
      <c r="H1130" s="2">
        <v>1350.66</v>
      </c>
    </row>
    <row r="1131" spans="1:8" ht="15.75" customHeight="1">
      <c r="A1131" s="2" t="s">
        <v>1122</v>
      </c>
      <c r="B1131" s="4">
        <v>45135</v>
      </c>
      <c r="C1131" s="3" t="s">
        <v>700</v>
      </c>
      <c r="D1131" s="5" t="s">
        <v>1123</v>
      </c>
      <c r="E1131" s="2">
        <v>1604.17</v>
      </c>
      <c r="F1131" s="2">
        <v>16</v>
      </c>
      <c r="G1131" s="2">
        <v>50</v>
      </c>
      <c r="H1131" s="2">
        <v>1924.99</v>
      </c>
    </row>
    <row r="1132" spans="1:8" ht="15.75" customHeight="1">
      <c r="A1132" s="2" t="s">
        <v>1124</v>
      </c>
      <c r="B1132" s="4">
        <v>45270</v>
      </c>
      <c r="C1132" s="3" t="s">
        <v>700</v>
      </c>
      <c r="D1132" s="5" t="s">
        <v>297</v>
      </c>
      <c r="E1132" s="2">
        <v>4084.47</v>
      </c>
      <c r="F1132" s="2">
        <v>46</v>
      </c>
      <c r="G1132" s="2">
        <v>19</v>
      </c>
      <c r="H1132" s="2">
        <v>273.3</v>
      </c>
    </row>
    <row r="1133" spans="1:8" ht="15.75" customHeight="1">
      <c r="A1133" s="2" t="s">
        <v>1125</v>
      </c>
      <c r="B1133" s="4">
        <v>45110</v>
      </c>
      <c r="C1133" s="3" t="s">
        <v>970</v>
      </c>
      <c r="D1133" s="5" t="s">
        <v>543</v>
      </c>
      <c r="E1133" s="2">
        <v>73.319999999999993</v>
      </c>
      <c r="F1133" s="2">
        <v>36</v>
      </c>
      <c r="G1133" s="2">
        <v>37</v>
      </c>
      <c r="H1133" s="2">
        <v>1360.99</v>
      </c>
    </row>
    <row r="1134" spans="1:8" ht="15.75" customHeight="1">
      <c r="A1134" s="2" t="s">
        <v>1126</v>
      </c>
      <c r="B1134" s="4">
        <v>45400</v>
      </c>
      <c r="C1134" s="3" t="s">
        <v>873</v>
      </c>
      <c r="D1134" s="5" t="s">
        <v>543</v>
      </c>
      <c r="E1134" s="2">
        <v>1143.4100000000001</v>
      </c>
      <c r="F1134" s="2">
        <v>19</v>
      </c>
      <c r="G1134" s="2">
        <v>43</v>
      </c>
      <c r="H1134" s="2">
        <v>488.64</v>
      </c>
    </row>
    <row r="1135" spans="1:8" ht="15.75" customHeight="1">
      <c r="A1135" s="2" t="s">
        <v>1127</v>
      </c>
      <c r="B1135" s="4">
        <v>44977</v>
      </c>
      <c r="C1135" s="3" t="s">
        <v>700</v>
      </c>
      <c r="D1135" s="5" t="s">
        <v>1123</v>
      </c>
      <c r="E1135" s="2">
        <v>4698.1499999999996</v>
      </c>
      <c r="F1135" s="2">
        <v>50</v>
      </c>
      <c r="G1135" s="2">
        <v>19</v>
      </c>
      <c r="H1135" s="2">
        <v>1982.02</v>
      </c>
    </row>
    <row r="1136" spans="1:8" ht="15.75" customHeight="1">
      <c r="A1136" s="2" t="s">
        <v>1128</v>
      </c>
      <c r="B1136" s="4">
        <v>45084</v>
      </c>
      <c r="C1136" s="3" t="s">
        <v>700</v>
      </c>
      <c r="D1136" s="5" t="s">
        <v>611</v>
      </c>
      <c r="E1136" s="2">
        <v>1850.43</v>
      </c>
      <c r="F1136" s="2">
        <v>29</v>
      </c>
      <c r="G1136" s="2">
        <v>33</v>
      </c>
      <c r="H1136" s="2">
        <v>1976.42</v>
      </c>
    </row>
    <row r="1137" spans="1:8" ht="15.75" customHeight="1">
      <c r="A1137" s="2" t="s">
        <v>1129</v>
      </c>
      <c r="B1137" s="4">
        <v>45180</v>
      </c>
      <c r="C1137" s="3" t="s">
        <v>873</v>
      </c>
      <c r="D1137" s="5" t="s">
        <v>543</v>
      </c>
      <c r="E1137" s="2">
        <v>4458.95</v>
      </c>
      <c r="F1137" s="2">
        <v>45</v>
      </c>
      <c r="G1137" s="2">
        <v>8</v>
      </c>
      <c r="H1137" s="2">
        <v>95.81</v>
      </c>
    </row>
    <row r="1138" spans="1:8" ht="15.75" customHeight="1">
      <c r="A1138" s="2" t="s">
        <v>1130</v>
      </c>
      <c r="B1138" s="4">
        <v>45265</v>
      </c>
      <c r="C1138" s="3" t="s">
        <v>1060</v>
      </c>
      <c r="D1138" s="5" t="s">
        <v>611</v>
      </c>
      <c r="E1138" s="2">
        <v>543.49</v>
      </c>
      <c r="F1138" s="2">
        <v>25</v>
      </c>
      <c r="G1138" s="2">
        <v>31</v>
      </c>
      <c r="H1138" s="2">
        <v>1293.48</v>
      </c>
    </row>
    <row r="1139" spans="1:8" ht="15.75" customHeight="1">
      <c r="A1139" s="2" t="s">
        <v>1131</v>
      </c>
      <c r="B1139" s="4">
        <v>45534</v>
      </c>
      <c r="C1139" s="3" t="s">
        <v>873</v>
      </c>
      <c r="D1139" s="5" t="s">
        <v>1123</v>
      </c>
      <c r="E1139" s="2">
        <v>3114.27</v>
      </c>
      <c r="F1139" s="2">
        <v>18</v>
      </c>
      <c r="G1139" s="2">
        <v>6</v>
      </c>
      <c r="H1139" s="2">
        <v>698.55</v>
      </c>
    </row>
    <row r="1140" spans="1:8" ht="15.75" customHeight="1">
      <c r="A1140" s="2" t="s">
        <v>1132</v>
      </c>
      <c r="B1140" s="4">
        <v>44962</v>
      </c>
      <c r="C1140" s="3" t="s">
        <v>873</v>
      </c>
      <c r="D1140" s="5" t="s">
        <v>611</v>
      </c>
      <c r="E1140" s="2">
        <v>2610.38</v>
      </c>
      <c r="F1140" s="2">
        <v>19</v>
      </c>
      <c r="G1140" s="2">
        <v>6</v>
      </c>
      <c r="H1140" s="2">
        <v>1655.31</v>
      </c>
    </row>
    <row r="1141" spans="1:8" ht="15.75" customHeight="1">
      <c r="A1141" s="2" t="s">
        <v>1133</v>
      </c>
      <c r="B1141" s="4">
        <v>44941</v>
      </c>
      <c r="C1141" s="3" t="s">
        <v>970</v>
      </c>
      <c r="D1141" s="5" t="s">
        <v>1123</v>
      </c>
      <c r="E1141" s="2">
        <v>780.51</v>
      </c>
      <c r="F1141" s="2">
        <v>4</v>
      </c>
      <c r="G1141" s="2">
        <v>34</v>
      </c>
      <c r="H1141" s="2">
        <v>1223.19</v>
      </c>
    </row>
    <row r="1142" spans="1:8" ht="15.75" customHeight="1">
      <c r="A1142" s="2" t="s">
        <v>1134</v>
      </c>
      <c r="B1142" s="4">
        <v>45506</v>
      </c>
      <c r="C1142" s="3" t="s">
        <v>873</v>
      </c>
      <c r="D1142" s="5" t="s">
        <v>248</v>
      </c>
      <c r="E1142" s="2">
        <v>4457.3900000000003</v>
      </c>
      <c r="F1142" s="2">
        <v>34</v>
      </c>
      <c r="G1142" s="2">
        <v>48</v>
      </c>
      <c r="H1142" s="2">
        <v>1086.8599999999999</v>
      </c>
    </row>
    <row r="1143" spans="1:8" ht="15.75" customHeight="1">
      <c r="A1143" s="2" t="s">
        <v>1135</v>
      </c>
      <c r="B1143" s="4">
        <v>44885</v>
      </c>
      <c r="C1143" s="3" t="s">
        <v>700</v>
      </c>
      <c r="D1143" s="5" t="s">
        <v>1123</v>
      </c>
      <c r="E1143" s="2">
        <v>3373.23</v>
      </c>
      <c r="F1143" s="2">
        <v>2</v>
      </c>
      <c r="G1143" s="2">
        <v>0</v>
      </c>
      <c r="H1143" s="2">
        <v>910.24</v>
      </c>
    </row>
    <row r="1144" spans="1:8" ht="15.75" customHeight="1">
      <c r="A1144" s="2">
        <v>60890709</v>
      </c>
      <c r="B1144" s="4">
        <v>44939</v>
      </c>
      <c r="C1144" s="3" t="s">
        <v>700</v>
      </c>
      <c r="D1144" s="5" t="s">
        <v>297</v>
      </c>
      <c r="E1144" s="2">
        <v>835.14</v>
      </c>
      <c r="F1144" s="2">
        <v>29</v>
      </c>
      <c r="G1144" s="2">
        <v>1</v>
      </c>
      <c r="H1144" s="2">
        <v>588.48</v>
      </c>
    </row>
    <row r="1145" spans="1:8" ht="15.75" customHeight="1">
      <c r="A1145" s="2" t="s">
        <v>1136</v>
      </c>
      <c r="B1145" s="4">
        <v>45138</v>
      </c>
      <c r="C1145" s="3" t="s">
        <v>873</v>
      </c>
      <c r="D1145" s="5" t="s">
        <v>297</v>
      </c>
      <c r="E1145" s="2">
        <v>1841.91</v>
      </c>
      <c r="F1145" s="2">
        <v>13</v>
      </c>
      <c r="G1145" s="2">
        <v>38</v>
      </c>
      <c r="H1145" s="2">
        <v>1852.78</v>
      </c>
    </row>
    <row r="1146" spans="1:8" ht="15.75" customHeight="1">
      <c r="A1146" s="2" t="s">
        <v>1137</v>
      </c>
      <c r="B1146" s="4">
        <v>45217</v>
      </c>
      <c r="C1146" s="3" t="s">
        <v>970</v>
      </c>
      <c r="D1146" s="5" t="s">
        <v>611</v>
      </c>
      <c r="E1146" s="2">
        <v>1956.95</v>
      </c>
      <c r="F1146" s="2">
        <v>22</v>
      </c>
      <c r="G1146" s="2">
        <v>42</v>
      </c>
      <c r="H1146" s="2">
        <v>347.15</v>
      </c>
    </row>
    <row r="1147" spans="1:8" ht="15.75" customHeight="1">
      <c r="A1147" s="2" t="s">
        <v>1138</v>
      </c>
      <c r="B1147" s="4">
        <v>45380</v>
      </c>
      <c r="C1147" s="3" t="s">
        <v>873</v>
      </c>
      <c r="D1147" s="5" t="s">
        <v>248</v>
      </c>
      <c r="E1147" s="2">
        <v>3402.62</v>
      </c>
      <c r="F1147" s="2">
        <v>7</v>
      </c>
      <c r="G1147" s="2">
        <v>7</v>
      </c>
      <c r="H1147" s="2">
        <v>1336.57</v>
      </c>
    </row>
    <row r="1148" spans="1:8" ht="15.75" customHeight="1">
      <c r="A1148" s="2" t="s">
        <v>1139</v>
      </c>
      <c r="B1148" s="4">
        <v>45242</v>
      </c>
      <c r="C1148" s="3" t="s">
        <v>1060</v>
      </c>
      <c r="D1148" s="5" t="s">
        <v>1123</v>
      </c>
      <c r="E1148" s="2">
        <v>4385.29</v>
      </c>
      <c r="F1148" s="2">
        <v>33</v>
      </c>
      <c r="G1148" s="2">
        <v>36</v>
      </c>
      <c r="H1148" s="2">
        <v>350.61</v>
      </c>
    </row>
    <row r="1149" spans="1:8" ht="15.75" customHeight="1">
      <c r="A1149" s="2" t="s">
        <v>1140</v>
      </c>
      <c r="B1149" s="4">
        <v>45088</v>
      </c>
      <c r="C1149" s="3" t="s">
        <v>700</v>
      </c>
      <c r="D1149" s="5" t="s">
        <v>611</v>
      </c>
      <c r="E1149" s="2">
        <v>3316.22</v>
      </c>
      <c r="F1149" s="2">
        <v>29</v>
      </c>
      <c r="G1149" s="2">
        <v>47</v>
      </c>
      <c r="H1149" s="2">
        <v>1660.38</v>
      </c>
    </row>
    <row r="1150" spans="1:8" ht="15.75" customHeight="1">
      <c r="A1150" s="2" t="s">
        <v>1141</v>
      </c>
      <c r="B1150" s="4">
        <v>45197</v>
      </c>
      <c r="C1150" s="3" t="s">
        <v>873</v>
      </c>
      <c r="D1150" s="5" t="s">
        <v>297</v>
      </c>
      <c r="E1150" s="2">
        <v>287.83999999999997</v>
      </c>
      <c r="F1150" s="2">
        <v>34</v>
      </c>
      <c r="G1150" s="2">
        <v>28</v>
      </c>
      <c r="H1150" s="2">
        <v>1417.07</v>
      </c>
    </row>
    <row r="1151" spans="1:8" ht="15.75" customHeight="1">
      <c r="A1151" s="2" t="s">
        <v>1142</v>
      </c>
      <c r="B1151" s="4">
        <v>44904</v>
      </c>
      <c r="C1151" s="3" t="s">
        <v>700</v>
      </c>
      <c r="D1151" s="5" t="s">
        <v>611</v>
      </c>
      <c r="E1151" s="2">
        <v>2007.34</v>
      </c>
      <c r="F1151" s="2">
        <v>10</v>
      </c>
      <c r="G1151" s="2">
        <v>30</v>
      </c>
      <c r="H1151" s="2">
        <v>1525.15</v>
      </c>
    </row>
    <row r="1152" spans="1:8" ht="15.75" customHeight="1">
      <c r="A1152" s="2" t="s">
        <v>1143</v>
      </c>
      <c r="B1152" s="4">
        <v>45381</v>
      </c>
      <c r="C1152" s="3" t="s">
        <v>873</v>
      </c>
      <c r="D1152" s="5" t="s">
        <v>611</v>
      </c>
      <c r="E1152" s="2">
        <v>2899.55</v>
      </c>
      <c r="F1152" s="2">
        <v>8</v>
      </c>
      <c r="G1152" s="2">
        <v>30</v>
      </c>
      <c r="H1152" s="2">
        <v>857.31</v>
      </c>
    </row>
    <row r="1153" spans="1:8" ht="15.75" customHeight="1">
      <c r="A1153" s="2" t="s">
        <v>1144</v>
      </c>
      <c r="B1153" s="4">
        <v>44944</v>
      </c>
      <c r="C1153" s="3" t="s">
        <v>1060</v>
      </c>
      <c r="D1153" s="5" t="s">
        <v>611</v>
      </c>
      <c r="E1153" s="2">
        <v>1109.9100000000001</v>
      </c>
      <c r="F1153" s="2">
        <v>3</v>
      </c>
      <c r="G1153" s="2">
        <v>49</v>
      </c>
      <c r="H1153" s="2">
        <v>998.32</v>
      </c>
    </row>
    <row r="1154" spans="1:8" ht="15.75" customHeight="1">
      <c r="A1154" s="2" t="s">
        <v>1145</v>
      </c>
      <c r="B1154" s="4">
        <v>44985</v>
      </c>
      <c r="C1154" s="3" t="s">
        <v>873</v>
      </c>
      <c r="D1154" s="5" t="s">
        <v>543</v>
      </c>
      <c r="E1154" s="2">
        <v>3249.52</v>
      </c>
      <c r="F1154" s="2">
        <v>33</v>
      </c>
      <c r="G1154" s="2">
        <v>5</v>
      </c>
      <c r="H1154" s="2">
        <v>1233.76</v>
      </c>
    </row>
    <row r="1155" spans="1:8" ht="15.75" customHeight="1">
      <c r="A1155" s="2" t="s">
        <v>1146</v>
      </c>
      <c r="B1155" s="4">
        <v>44912</v>
      </c>
      <c r="C1155" s="3" t="s">
        <v>873</v>
      </c>
      <c r="D1155" s="5" t="s">
        <v>611</v>
      </c>
      <c r="E1155" s="2">
        <v>313.55</v>
      </c>
      <c r="F1155" s="2">
        <v>47</v>
      </c>
      <c r="G1155" s="2">
        <v>3</v>
      </c>
      <c r="H1155" s="2">
        <v>979.63</v>
      </c>
    </row>
    <row r="1156" spans="1:8" ht="15.75" customHeight="1">
      <c r="A1156" s="2" t="s">
        <v>1147</v>
      </c>
      <c r="B1156" s="4">
        <v>45163</v>
      </c>
      <c r="C1156" s="3" t="s">
        <v>970</v>
      </c>
      <c r="D1156" s="5" t="s">
        <v>297</v>
      </c>
      <c r="E1156" s="2">
        <v>633.80999999999995</v>
      </c>
      <c r="F1156" s="2">
        <v>6</v>
      </c>
      <c r="G1156" s="2">
        <v>14</v>
      </c>
      <c r="H1156" s="2">
        <v>1024.8499999999999</v>
      </c>
    </row>
    <row r="1157" spans="1:8" ht="15.75" customHeight="1">
      <c r="A1157" s="2" t="s">
        <v>1148</v>
      </c>
      <c r="B1157" s="4">
        <v>45398</v>
      </c>
      <c r="C1157" s="3" t="s">
        <v>873</v>
      </c>
      <c r="D1157" s="5" t="s">
        <v>611</v>
      </c>
      <c r="E1157" s="2">
        <v>122.09</v>
      </c>
      <c r="F1157" s="2">
        <v>31</v>
      </c>
      <c r="G1157" s="2">
        <v>4</v>
      </c>
      <c r="H1157" s="2">
        <v>1324.66</v>
      </c>
    </row>
    <row r="1158" spans="1:8" ht="15.75" customHeight="1">
      <c r="A1158" s="2" t="s">
        <v>1149</v>
      </c>
      <c r="B1158" s="4">
        <v>44886</v>
      </c>
      <c r="C1158" s="3" t="s">
        <v>873</v>
      </c>
      <c r="D1158" s="5" t="s">
        <v>611</v>
      </c>
      <c r="E1158" s="2">
        <v>263.75</v>
      </c>
      <c r="F1158" s="2">
        <v>50</v>
      </c>
      <c r="G1158" s="2">
        <v>22</v>
      </c>
      <c r="H1158" s="2">
        <v>423.34</v>
      </c>
    </row>
    <row r="1159" spans="1:8" ht="15.75" customHeight="1">
      <c r="A1159" s="2" t="s">
        <v>1150</v>
      </c>
      <c r="B1159" s="4">
        <v>45386</v>
      </c>
      <c r="C1159" s="3" t="s">
        <v>970</v>
      </c>
      <c r="D1159" s="5" t="s">
        <v>1123</v>
      </c>
      <c r="E1159" s="2">
        <v>1977.19</v>
      </c>
      <c r="F1159" s="2">
        <v>29</v>
      </c>
      <c r="G1159" s="2">
        <v>27</v>
      </c>
      <c r="H1159" s="2">
        <v>1282.01</v>
      </c>
    </row>
    <row r="1160" spans="1:8" ht="15.75" customHeight="1">
      <c r="A1160" s="2" t="s">
        <v>1151</v>
      </c>
      <c r="B1160" s="4">
        <v>45271</v>
      </c>
      <c r="C1160" s="3" t="s">
        <v>970</v>
      </c>
      <c r="D1160" s="5" t="s">
        <v>1123</v>
      </c>
      <c r="E1160" s="2">
        <v>1225.3499999999999</v>
      </c>
      <c r="F1160" s="2">
        <v>43</v>
      </c>
      <c r="G1160" s="2">
        <v>19</v>
      </c>
      <c r="H1160" s="2">
        <v>1479.16</v>
      </c>
    </row>
    <row r="1161" spans="1:8" ht="15.75" customHeight="1">
      <c r="A1161" s="2" t="s">
        <v>1152</v>
      </c>
      <c r="B1161" s="4">
        <v>45195</v>
      </c>
      <c r="C1161" s="3" t="s">
        <v>873</v>
      </c>
      <c r="D1161" s="5" t="s">
        <v>248</v>
      </c>
      <c r="E1161" s="2">
        <v>4593.26</v>
      </c>
      <c r="F1161" s="2">
        <v>15</v>
      </c>
      <c r="G1161" s="2">
        <v>48</v>
      </c>
      <c r="H1161" s="2">
        <v>665.86</v>
      </c>
    </row>
    <row r="1162" spans="1:8" ht="15.75" customHeight="1">
      <c r="A1162" s="2" t="s">
        <v>1153</v>
      </c>
      <c r="B1162" s="4">
        <v>45504</v>
      </c>
      <c r="C1162" s="3" t="s">
        <v>1060</v>
      </c>
      <c r="D1162" s="5" t="s">
        <v>1123</v>
      </c>
      <c r="E1162" s="2">
        <v>1443.35</v>
      </c>
      <c r="F1162" s="2">
        <v>27</v>
      </c>
      <c r="G1162" s="2">
        <v>31</v>
      </c>
      <c r="H1162" s="2">
        <v>909.94</v>
      </c>
    </row>
    <row r="1163" spans="1:8" ht="15.75" customHeight="1">
      <c r="A1163" s="2" t="s">
        <v>1154</v>
      </c>
      <c r="B1163" s="4">
        <v>45115</v>
      </c>
      <c r="C1163" s="3" t="s">
        <v>970</v>
      </c>
      <c r="D1163" s="5" t="s">
        <v>1123</v>
      </c>
      <c r="E1163" s="2">
        <v>3459</v>
      </c>
      <c r="F1163" s="2">
        <v>42</v>
      </c>
      <c r="G1163" s="2">
        <v>43</v>
      </c>
      <c r="H1163" s="2">
        <v>1795.8</v>
      </c>
    </row>
    <row r="1164" spans="1:8" ht="15.75" customHeight="1">
      <c r="A1164" s="2" t="s">
        <v>1155</v>
      </c>
      <c r="B1164" s="4">
        <v>45119</v>
      </c>
      <c r="C1164" s="3" t="s">
        <v>1060</v>
      </c>
      <c r="D1164" s="5" t="s">
        <v>1123</v>
      </c>
      <c r="E1164" s="2">
        <v>205.22</v>
      </c>
      <c r="F1164" s="2">
        <v>11</v>
      </c>
      <c r="G1164" s="2">
        <v>1</v>
      </c>
      <c r="H1164" s="2">
        <v>1910.25</v>
      </c>
    </row>
    <row r="1165" spans="1:8" ht="15.75" customHeight="1">
      <c r="A1165" s="2" t="s">
        <v>1156</v>
      </c>
      <c r="B1165" s="4">
        <v>44940</v>
      </c>
      <c r="C1165" s="3" t="s">
        <v>970</v>
      </c>
      <c r="D1165" s="5" t="s">
        <v>1123</v>
      </c>
      <c r="E1165" s="2">
        <v>3771.41</v>
      </c>
      <c r="F1165" s="2">
        <v>30</v>
      </c>
      <c r="G1165" s="2">
        <v>30</v>
      </c>
      <c r="H1165" s="2">
        <v>1729.39</v>
      </c>
    </row>
    <row r="1166" spans="1:8" ht="15.75" customHeight="1">
      <c r="A1166" s="2" t="s">
        <v>1157</v>
      </c>
      <c r="B1166" s="4">
        <v>45602</v>
      </c>
      <c r="C1166" s="3" t="s">
        <v>700</v>
      </c>
      <c r="D1166" s="5" t="s">
        <v>297</v>
      </c>
      <c r="E1166" s="2">
        <v>644.42999999999995</v>
      </c>
      <c r="F1166" s="2">
        <v>18</v>
      </c>
      <c r="G1166" s="2">
        <v>0</v>
      </c>
      <c r="H1166" s="2">
        <v>208.35</v>
      </c>
    </row>
    <row r="1167" spans="1:8" ht="15.75" customHeight="1">
      <c r="A1167" s="2" t="s">
        <v>1158</v>
      </c>
      <c r="B1167" s="4">
        <v>45003</v>
      </c>
      <c r="C1167" s="3" t="s">
        <v>873</v>
      </c>
      <c r="D1167" s="5" t="s">
        <v>297</v>
      </c>
      <c r="E1167" s="2">
        <v>2477.85</v>
      </c>
      <c r="F1167" s="2">
        <v>26</v>
      </c>
      <c r="G1167" s="2">
        <v>44</v>
      </c>
      <c r="H1167" s="2">
        <v>334.53</v>
      </c>
    </row>
    <row r="1168" spans="1:8" ht="15.75" customHeight="1">
      <c r="A1168" s="2" t="s">
        <v>1159</v>
      </c>
      <c r="B1168" s="4">
        <v>45533</v>
      </c>
      <c r="C1168" s="3" t="s">
        <v>1060</v>
      </c>
      <c r="D1168" s="5" t="s">
        <v>248</v>
      </c>
      <c r="E1168" s="2">
        <v>3962.28</v>
      </c>
      <c r="F1168" s="2">
        <v>26</v>
      </c>
      <c r="G1168" s="2">
        <v>33</v>
      </c>
      <c r="H1168" s="2">
        <v>913.97</v>
      </c>
    </row>
    <row r="1169" spans="1:8" ht="15.75" customHeight="1">
      <c r="A1169" s="2" t="s">
        <v>1160</v>
      </c>
      <c r="B1169" s="4">
        <v>45142</v>
      </c>
      <c r="C1169" s="3" t="s">
        <v>970</v>
      </c>
      <c r="D1169" s="5" t="s">
        <v>297</v>
      </c>
      <c r="E1169" s="2">
        <v>1502.71</v>
      </c>
      <c r="F1169" s="2">
        <v>22</v>
      </c>
      <c r="G1169" s="2">
        <v>0</v>
      </c>
      <c r="H1169" s="2">
        <v>309.07</v>
      </c>
    </row>
    <row r="1170" spans="1:8" ht="15.75" customHeight="1">
      <c r="A1170" s="2" t="s">
        <v>1161</v>
      </c>
      <c r="B1170" s="4">
        <v>45279</v>
      </c>
      <c r="C1170" s="3" t="s">
        <v>1060</v>
      </c>
      <c r="D1170" s="5" t="s">
        <v>248</v>
      </c>
      <c r="E1170" s="2">
        <v>1662.68</v>
      </c>
      <c r="F1170" s="2">
        <v>4</v>
      </c>
      <c r="G1170" s="2">
        <v>43</v>
      </c>
      <c r="H1170" s="2">
        <v>88.64</v>
      </c>
    </row>
    <row r="1171" spans="1:8" ht="15.75" customHeight="1">
      <c r="A1171" s="2" t="s">
        <v>1162</v>
      </c>
      <c r="B1171" s="4">
        <v>45607</v>
      </c>
      <c r="C1171" s="3" t="s">
        <v>970</v>
      </c>
      <c r="D1171" s="5" t="s">
        <v>1123</v>
      </c>
      <c r="E1171" s="2">
        <v>1679.22</v>
      </c>
      <c r="F1171" s="2">
        <v>8</v>
      </c>
      <c r="G1171" s="2">
        <v>38</v>
      </c>
      <c r="H1171" s="2">
        <v>848.04</v>
      </c>
    </row>
    <row r="1172" spans="1:8" ht="15.75" customHeight="1">
      <c r="A1172" s="2" t="s">
        <v>1163</v>
      </c>
      <c r="B1172" s="4">
        <v>45470</v>
      </c>
      <c r="C1172" s="3" t="s">
        <v>970</v>
      </c>
      <c r="D1172" s="5" t="s">
        <v>1123</v>
      </c>
      <c r="E1172" s="2">
        <v>723.65</v>
      </c>
      <c r="F1172" s="2">
        <v>8</v>
      </c>
      <c r="G1172" s="2">
        <v>8</v>
      </c>
      <c r="H1172" s="2">
        <v>1834.39</v>
      </c>
    </row>
    <row r="1173" spans="1:8" ht="15.75" customHeight="1">
      <c r="A1173" s="2" t="s">
        <v>1164</v>
      </c>
      <c r="B1173" s="4">
        <v>45454</v>
      </c>
      <c r="C1173" s="3" t="s">
        <v>970</v>
      </c>
      <c r="D1173" s="5" t="s">
        <v>543</v>
      </c>
      <c r="E1173" s="2">
        <v>4560.4399999999996</v>
      </c>
      <c r="F1173" s="2">
        <v>12</v>
      </c>
      <c r="G1173" s="2">
        <v>14</v>
      </c>
      <c r="H1173" s="2">
        <v>296.12</v>
      </c>
    </row>
    <row r="1174" spans="1:8" ht="15.75" customHeight="1">
      <c r="A1174" s="2" t="s">
        <v>1165</v>
      </c>
      <c r="B1174" s="4">
        <v>45044</v>
      </c>
      <c r="C1174" s="3" t="s">
        <v>1060</v>
      </c>
      <c r="D1174" s="5" t="s">
        <v>1123</v>
      </c>
      <c r="E1174" s="2">
        <v>1620.78</v>
      </c>
      <c r="F1174" s="2">
        <v>22</v>
      </c>
      <c r="G1174" s="2">
        <v>43</v>
      </c>
      <c r="H1174" s="2">
        <v>1385.67</v>
      </c>
    </row>
    <row r="1175" spans="1:8" ht="15.75" customHeight="1">
      <c r="A1175" s="2" t="s">
        <v>1166</v>
      </c>
      <c r="B1175" s="4">
        <v>45604</v>
      </c>
      <c r="C1175" s="3" t="s">
        <v>873</v>
      </c>
      <c r="D1175" s="5" t="s">
        <v>611</v>
      </c>
      <c r="E1175" s="2">
        <v>3028.27</v>
      </c>
      <c r="F1175" s="2">
        <v>43</v>
      </c>
      <c r="G1175" s="2">
        <v>31</v>
      </c>
      <c r="H1175" s="2">
        <v>1123.3599999999999</v>
      </c>
    </row>
    <row r="1176" spans="1:8" ht="15.75" customHeight="1">
      <c r="A1176" s="2" t="s">
        <v>1167</v>
      </c>
      <c r="B1176" s="4">
        <v>45169</v>
      </c>
      <c r="C1176" s="3" t="s">
        <v>970</v>
      </c>
      <c r="D1176" s="5" t="s">
        <v>543</v>
      </c>
      <c r="E1176" s="2">
        <v>196.91</v>
      </c>
      <c r="F1176" s="2">
        <v>42</v>
      </c>
      <c r="G1176" s="2">
        <v>34</v>
      </c>
      <c r="H1176" s="2">
        <v>1468.8</v>
      </c>
    </row>
    <row r="1177" spans="1:8" ht="15.75" customHeight="1">
      <c r="A1177" s="2" t="s">
        <v>1168</v>
      </c>
      <c r="B1177" s="4">
        <v>45259</v>
      </c>
      <c r="C1177" s="3" t="s">
        <v>700</v>
      </c>
      <c r="D1177" s="5" t="s">
        <v>543</v>
      </c>
      <c r="E1177" s="2">
        <v>2069.86</v>
      </c>
      <c r="F1177" s="2">
        <v>18</v>
      </c>
      <c r="G1177" s="2">
        <v>37</v>
      </c>
      <c r="H1177" s="2">
        <v>855.29</v>
      </c>
    </row>
    <row r="1178" spans="1:8" ht="15.75" customHeight="1">
      <c r="A1178" s="2" t="s">
        <v>1169</v>
      </c>
      <c r="B1178" s="4">
        <v>45388</v>
      </c>
      <c r="C1178" s="3" t="s">
        <v>1060</v>
      </c>
      <c r="D1178" s="5" t="s">
        <v>611</v>
      </c>
      <c r="E1178" s="2">
        <v>812.23</v>
      </c>
      <c r="F1178" s="2">
        <v>22</v>
      </c>
      <c r="G1178" s="2">
        <v>1</v>
      </c>
      <c r="H1178" s="2">
        <v>1410.54</v>
      </c>
    </row>
    <row r="1179" spans="1:8" ht="15.75" customHeight="1">
      <c r="A1179" s="2" t="s">
        <v>1170</v>
      </c>
      <c r="B1179" s="4">
        <v>45162</v>
      </c>
      <c r="C1179" s="3" t="s">
        <v>1060</v>
      </c>
      <c r="D1179" s="5" t="s">
        <v>248</v>
      </c>
      <c r="E1179" s="2">
        <v>2211.25</v>
      </c>
      <c r="F1179" s="2">
        <v>18</v>
      </c>
      <c r="G1179" s="2">
        <v>22</v>
      </c>
      <c r="H1179" s="2">
        <v>1095.67</v>
      </c>
    </row>
    <row r="1180" spans="1:8" ht="15.75" customHeight="1">
      <c r="A1180" s="2" t="s">
        <v>1171</v>
      </c>
      <c r="B1180" s="4">
        <v>45591</v>
      </c>
      <c r="C1180" s="3" t="s">
        <v>1060</v>
      </c>
      <c r="D1180" s="5" t="s">
        <v>1123</v>
      </c>
      <c r="E1180" s="2">
        <v>3570.74</v>
      </c>
      <c r="F1180" s="2">
        <v>38</v>
      </c>
      <c r="G1180" s="2">
        <v>33</v>
      </c>
      <c r="H1180" s="2">
        <v>47.63</v>
      </c>
    </row>
    <row r="1181" spans="1:8" ht="15.75" customHeight="1">
      <c r="A1181" s="2" t="s">
        <v>1172</v>
      </c>
      <c r="B1181" s="4">
        <v>44970</v>
      </c>
      <c r="C1181" s="3" t="s">
        <v>700</v>
      </c>
      <c r="D1181" s="5" t="s">
        <v>297</v>
      </c>
      <c r="E1181" s="2">
        <v>3207.86</v>
      </c>
      <c r="F1181" s="2">
        <v>44</v>
      </c>
      <c r="G1181" s="2">
        <v>49</v>
      </c>
      <c r="H1181" s="2">
        <v>1218.68</v>
      </c>
    </row>
    <row r="1182" spans="1:8" ht="15.75" customHeight="1">
      <c r="A1182" s="2" t="s">
        <v>1173</v>
      </c>
      <c r="B1182" s="4">
        <v>44923</v>
      </c>
      <c r="C1182" s="3" t="s">
        <v>970</v>
      </c>
      <c r="D1182" s="5" t="s">
        <v>1123</v>
      </c>
      <c r="E1182" s="2">
        <v>2039.56</v>
      </c>
      <c r="F1182" s="2">
        <v>33</v>
      </c>
      <c r="G1182" s="2">
        <v>39</v>
      </c>
      <c r="H1182" s="2">
        <v>1562.37</v>
      </c>
    </row>
    <row r="1183" spans="1:8" ht="15.75" customHeight="1">
      <c r="A1183" s="2" t="s">
        <v>1174</v>
      </c>
      <c r="B1183" s="4">
        <v>45363</v>
      </c>
      <c r="C1183" s="3" t="s">
        <v>873</v>
      </c>
      <c r="D1183" s="5" t="s">
        <v>1123</v>
      </c>
      <c r="E1183" s="2">
        <v>2649.9</v>
      </c>
      <c r="F1183" s="2">
        <v>27</v>
      </c>
      <c r="G1183" s="2">
        <v>46</v>
      </c>
      <c r="H1183" s="2">
        <v>1833.96</v>
      </c>
    </row>
    <row r="1184" spans="1:8" ht="15.75" customHeight="1">
      <c r="A1184" s="2" t="s">
        <v>1175</v>
      </c>
      <c r="B1184" s="4">
        <v>45164</v>
      </c>
      <c r="C1184" s="3" t="s">
        <v>700</v>
      </c>
      <c r="D1184" s="5" t="s">
        <v>1123</v>
      </c>
      <c r="E1184" s="2">
        <v>174.07</v>
      </c>
      <c r="F1184" s="2">
        <v>20</v>
      </c>
      <c r="G1184" s="2">
        <v>50</v>
      </c>
      <c r="H1184" s="2">
        <v>217.89</v>
      </c>
    </row>
    <row r="1185" spans="1:8" ht="15.75" customHeight="1">
      <c r="A1185" s="2" t="s">
        <v>1176</v>
      </c>
      <c r="B1185" s="4">
        <v>45116</v>
      </c>
      <c r="C1185" s="3" t="s">
        <v>873</v>
      </c>
      <c r="D1185" s="5" t="s">
        <v>297</v>
      </c>
      <c r="E1185" s="2">
        <v>2988.61</v>
      </c>
      <c r="F1185" s="2">
        <v>8</v>
      </c>
      <c r="G1185" s="2">
        <v>16</v>
      </c>
      <c r="H1185" s="2">
        <v>820.98</v>
      </c>
    </row>
    <row r="1186" spans="1:8" ht="15.75" customHeight="1">
      <c r="A1186" s="2" t="s">
        <v>1177</v>
      </c>
      <c r="B1186" s="4">
        <v>45252</v>
      </c>
      <c r="C1186" s="3" t="s">
        <v>700</v>
      </c>
      <c r="D1186" s="5" t="s">
        <v>297</v>
      </c>
      <c r="E1186" s="2">
        <v>4191.72</v>
      </c>
      <c r="F1186" s="2">
        <v>8</v>
      </c>
      <c r="G1186" s="2">
        <v>44</v>
      </c>
      <c r="H1186" s="2">
        <v>1265.8900000000001</v>
      </c>
    </row>
    <row r="1187" spans="1:8" ht="15.75" customHeight="1">
      <c r="A1187" s="2">
        <v>79415639</v>
      </c>
      <c r="B1187" s="4">
        <v>45574</v>
      </c>
      <c r="C1187" s="3" t="s">
        <v>873</v>
      </c>
      <c r="D1187" s="5" t="s">
        <v>248</v>
      </c>
      <c r="E1187" s="2">
        <v>852.2</v>
      </c>
      <c r="F1187" s="2">
        <v>37</v>
      </c>
      <c r="G1187" s="2">
        <v>0</v>
      </c>
      <c r="H1187" s="2">
        <v>1345.09</v>
      </c>
    </row>
    <row r="1188" spans="1:8" ht="15.75" customHeight="1">
      <c r="A1188" s="2" t="s">
        <v>1178</v>
      </c>
      <c r="B1188" s="4">
        <v>45426</v>
      </c>
      <c r="C1188" s="3" t="s">
        <v>970</v>
      </c>
      <c r="D1188" s="5" t="s">
        <v>1123</v>
      </c>
      <c r="E1188" s="2">
        <v>688.26</v>
      </c>
      <c r="F1188" s="2">
        <v>50</v>
      </c>
      <c r="G1188" s="2">
        <v>43</v>
      </c>
      <c r="H1188" s="2">
        <v>544.16999999999996</v>
      </c>
    </row>
    <row r="1189" spans="1:8" ht="15.75" customHeight="1">
      <c r="A1189" s="2" t="s">
        <v>1179</v>
      </c>
      <c r="B1189" s="4">
        <v>45496</v>
      </c>
      <c r="C1189" s="3" t="s">
        <v>1060</v>
      </c>
      <c r="D1189" s="5" t="s">
        <v>1123</v>
      </c>
      <c r="E1189" s="2">
        <v>2957.13</v>
      </c>
      <c r="F1189" s="2">
        <v>32</v>
      </c>
      <c r="G1189" s="2">
        <v>34</v>
      </c>
      <c r="H1189" s="2">
        <v>571.13</v>
      </c>
    </row>
    <row r="1190" spans="1:8" ht="15.75" customHeight="1">
      <c r="A1190" s="2" t="s">
        <v>1180</v>
      </c>
      <c r="B1190" s="4">
        <v>45447</v>
      </c>
      <c r="C1190" s="3" t="s">
        <v>970</v>
      </c>
      <c r="D1190" s="5" t="s">
        <v>611</v>
      </c>
      <c r="E1190" s="2">
        <v>1675.56</v>
      </c>
      <c r="F1190" s="2">
        <v>49</v>
      </c>
      <c r="G1190" s="2">
        <v>33</v>
      </c>
      <c r="H1190" s="2">
        <v>865.34</v>
      </c>
    </row>
    <row r="1191" spans="1:8" ht="15.75" customHeight="1">
      <c r="A1191" s="2" t="s">
        <v>1181</v>
      </c>
      <c r="B1191" s="4">
        <v>44995</v>
      </c>
      <c r="C1191" s="3" t="s">
        <v>1060</v>
      </c>
      <c r="D1191" s="5" t="s">
        <v>611</v>
      </c>
      <c r="E1191" s="2">
        <v>1180.1600000000001</v>
      </c>
      <c r="F1191" s="2">
        <v>46</v>
      </c>
      <c r="G1191" s="2">
        <v>21</v>
      </c>
      <c r="H1191" s="2">
        <v>801.23</v>
      </c>
    </row>
    <row r="1192" spans="1:8" ht="15.75" customHeight="1">
      <c r="A1192" s="2" t="s">
        <v>1182</v>
      </c>
      <c r="B1192" s="4">
        <v>45295</v>
      </c>
      <c r="C1192" s="3" t="s">
        <v>700</v>
      </c>
      <c r="D1192" s="5" t="s">
        <v>248</v>
      </c>
      <c r="E1192" s="2">
        <v>3243.95</v>
      </c>
      <c r="F1192" s="2">
        <v>22</v>
      </c>
      <c r="G1192" s="2">
        <v>4</v>
      </c>
      <c r="H1192" s="2">
        <v>1114.55</v>
      </c>
    </row>
    <row r="1193" spans="1:8" ht="15.75" customHeight="1">
      <c r="A1193" s="2" t="s">
        <v>1183</v>
      </c>
      <c r="B1193" s="4">
        <v>45032</v>
      </c>
      <c r="C1193" s="3" t="s">
        <v>1060</v>
      </c>
      <c r="D1193" s="5" t="s">
        <v>248</v>
      </c>
      <c r="E1193" s="2">
        <v>4488.05</v>
      </c>
      <c r="F1193" s="2">
        <v>3</v>
      </c>
      <c r="G1193" s="2">
        <v>36</v>
      </c>
      <c r="H1193" s="2">
        <v>1551.14</v>
      </c>
    </row>
    <row r="1194" spans="1:8" ht="15.75" customHeight="1">
      <c r="A1194" s="2">
        <v>79811939</v>
      </c>
      <c r="B1194" s="4">
        <v>44894</v>
      </c>
      <c r="C1194" s="3" t="s">
        <v>700</v>
      </c>
      <c r="D1194" s="5" t="s">
        <v>248</v>
      </c>
      <c r="E1194" s="2">
        <v>2607.59</v>
      </c>
      <c r="F1194" s="2">
        <v>42</v>
      </c>
      <c r="G1194" s="2">
        <v>47</v>
      </c>
      <c r="H1194" s="2">
        <v>71.47</v>
      </c>
    </row>
    <row r="1195" spans="1:8" ht="15.75" customHeight="1">
      <c r="A1195" s="2" t="s">
        <v>1184</v>
      </c>
      <c r="B1195" s="4">
        <v>45580</v>
      </c>
      <c r="C1195" s="3" t="s">
        <v>700</v>
      </c>
      <c r="D1195" s="5" t="s">
        <v>248</v>
      </c>
      <c r="E1195" s="2">
        <v>2766.22</v>
      </c>
      <c r="F1195" s="2">
        <v>36</v>
      </c>
      <c r="G1195" s="2">
        <v>25</v>
      </c>
      <c r="H1195" s="2">
        <v>1983.99</v>
      </c>
    </row>
    <row r="1196" spans="1:8" ht="15.75" customHeight="1">
      <c r="A1196" s="2" t="s">
        <v>1185</v>
      </c>
      <c r="B1196" s="4">
        <v>45586</v>
      </c>
      <c r="C1196" s="3" t="s">
        <v>700</v>
      </c>
      <c r="D1196" s="5" t="s">
        <v>297</v>
      </c>
      <c r="E1196" s="2">
        <v>1367.77</v>
      </c>
      <c r="F1196" s="2">
        <v>20</v>
      </c>
      <c r="G1196" s="2">
        <v>24</v>
      </c>
      <c r="H1196" s="2">
        <v>740.59</v>
      </c>
    </row>
    <row r="1197" spans="1:8" ht="15.75" customHeight="1">
      <c r="A1197" s="2" t="s">
        <v>1186</v>
      </c>
      <c r="B1197" s="4">
        <v>44881</v>
      </c>
      <c r="C1197" s="3" t="s">
        <v>873</v>
      </c>
      <c r="D1197" s="5" t="s">
        <v>248</v>
      </c>
      <c r="E1197" s="2">
        <v>4585.67</v>
      </c>
      <c r="F1197" s="2">
        <v>48</v>
      </c>
      <c r="G1197" s="2">
        <v>25</v>
      </c>
      <c r="H1197" s="2">
        <v>1799.14</v>
      </c>
    </row>
    <row r="1198" spans="1:8" ht="15.75" customHeight="1">
      <c r="A1198" s="2" t="s">
        <v>1187</v>
      </c>
      <c r="B1198" s="4">
        <v>45266</v>
      </c>
      <c r="C1198" s="3" t="s">
        <v>700</v>
      </c>
      <c r="D1198" s="5" t="s">
        <v>297</v>
      </c>
      <c r="E1198" s="2">
        <v>1060.8800000000001</v>
      </c>
      <c r="F1198" s="2">
        <v>47</v>
      </c>
      <c r="G1198" s="2">
        <v>17</v>
      </c>
      <c r="H1198" s="2">
        <v>1789.34</v>
      </c>
    </row>
    <row r="1199" spans="1:8" ht="15.75" customHeight="1">
      <c r="A1199" s="2" t="s">
        <v>1188</v>
      </c>
      <c r="B1199" s="4">
        <v>44948</v>
      </c>
      <c r="C1199" s="3" t="s">
        <v>970</v>
      </c>
      <c r="D1199" s="5" t="s">
        <v>297</v>
      </c>
      <c r="E1199" s="2">
        <v>182.52</v>
      </c>
      <c r="F1199" s="2">
        <v>18</v>
      </c>
      <c r="G1199" s="2">
        <v>32</v>
      </c>
      <c r="H1199" s="2">
        <v>1002.95</v>
      </c>
    </row>
    <row r="1200" spans="1:8" ht="15.75" customHeight="1">
      <c r="A1200" s="2" t="s">
        <v>1189</v>
      </c>
      <c r="B1200" s="4">
        <v>45180</v>
      </c>
      <c r="C1200" s="3" t="s">
        <v>700</v>
      </c>
      <c r="D1200" s="5" t="s">
        <v>297</v>
      </c>
      <c r="E1200" s="2">
        <v>3866.84</v>
      </c>
      <c r="F1200" s="2">
        <v>46</v>
      </c>
      <c r="G1200" s="2">
        <v>21</v>
      </c>
      <c r="H1200" s="2">
        <v>1505.37</v>
      </c>
    </row>
    <row r="1201" spans="1:8" ht="15.75" customHeight="1">
      <c r="A1201" s="2" t="s">
        <v>1190</v>
      </c>
      <c r="B1201" s="4">
        <v>45090</v>
      </c>
      <c r="C1201" s="3" t="s">
        <v>700</v>
      </c>
      <c r="D1201" s="5" t="s">
        <v>297</v>
      </c>
      <c r="E1201" s="2">
        <v>1384.32</v>
      </c>
      <c r="F1201" s="2">
        <v>12</v>
      </c>
      <c r="G1201" s="2">
        <v>6</v>
      </c>
      <c r="H1201" s="2">
        <v>583.66</v>
      </c>
    </row>
    <row r="1202" spans="1:8" ht="15.75" customHeight="1">
      <c r="A1202" s="2" t="s">
        <v>1191</v>
      </c>
      <c r="B1202" s="4">
        <v>44931</v>
      </c>
      <c r="C1202" s="3" t="s">
        <v>873</v>
      </c>
      <c r="D1202" s="5" t="s">
        <v>1123</v>
      </c>
      <c r="E1202" s="2">
        <v>4839.1099999999997</v>
      </c>
      <c r="F1202" s="2">
        <v>23</v>
      </c>
      <c r="G1202" s="2">
        <v>13</v>
      </c>
      <c r="H1202" s="2">
        <v>1845.77</v>
      </c>
    </row>
    <row r="1203" spans="1:8" ht="15.75" customHeight="1">
      <c r="A1203" s="2" t="s">
        <v>1192</v>
      </c>
      <c r="B1203" s="4">
        <v>45138</v>
      </c>
      <c r="C1203" s="3" t="s">
        <v>873</v>
      </c>
      <c r="D1203" s="5" t="s">
        <v>543</v>
      </c>
      <c r="E1203" s="2">
        <v>2219.0300000000002</v>
      </c>
      <c r="F1203" s="2">
        <v>17</v>
      </c>
      <c r="G1203" s="2">
        <v>33</v>
      </c>
      <c r="H1203" s="2">
        <v>1740.26</v>
      </c>
    </row>
    <row r="1204" spans="1:8" ht="15.75" customHeight="1">
      <c r="A1204" s="2" t="s">
        <v>1193</v>
      </c>
      <c r="B1204" s="4">
        <v>45110</v>
      </c>
      <c r="C1204" s="3" t="s">
        <v>970</v>
      </c>
      <c r="D1204" s="5" t="s">
        <v>543</v>
      </c>
      <c r="E1204" s="2">
        <v>3675.38</v>
      </c>
      <c r="F1204" s="2">
        <v>3</v>
      </c>
      <c r="G1204" s="2">
        <v>21</v>
      </c>
      <c r="H1204" s="2">
        <v>1356</v>
      </c>
    </row>
    <row r="1205" spans="1:8" ht="15.75" customHeight="1">
      <c r="A1205" s="2" t="s">
        <v>1194</v>
      </c>
      <c r="B1205" s="4">
        <v>45147</v>
      </c>
      <c r="C1205" s="3" t="s">
        <v>873</v>
      </c>
      <c r="D1205" s="5" t="s">
        <v>248</v>
      </c>
      <c r="E1205" s="2">
        <v>3575.5</v>
      </c>
      <c r="F1205" s="2">
        <v>40</v>
      </c>
      <c r="G1205" s="2">
        <v>20</v>
      </c>
      <c r="H1205" s="2">
        <v>1080.6300000000001</v>
      </c>
    </row>
    <row r="1206" spans="1:8" ht="15.75" customHeight="1">
      <c r="A1206" s="2" t="s">
        <v>1195</v>
      </c>
      <c r="B1206" s="4">
        <v>45570</v>
      </c>
      <c r="C1206" s="3" t="s">
        <v>700</v>
      </c>
      <c r="D1206" s="5" t="s">
        <v>248</v>
      </c>
      <c r="E1206" s="2">
        <v>4753.6099999999997</v>
      </c>
      <c r="F1206" s="2">
        <v>46</v>
      </c>
      <c r="G1206" s="2">
        <v>13</v>
      </c>
      <c r="H1206" s="2">
        <v>1180.3800000000001</v>
      </c>
    </row>
    <row r="1207" spans="1:8" ht="15.75" customHeight="1">
      <c r="A1207" s="2" t="s">
        <v>1196</v>
      </c>
      <c r="B1207" s="4">
        <v>45321</v>
      </c>
      <c r="C1207" s="3" t="s">
        <v>700</v>
      </c>
      <c r="D1207" s="5" t="s">
        <v>297</v>
      </c>
      <c r="E1207" s="2">
        <v>3571.32</v>
      </c>
      <c r="F1207" s="2">
        <v>26</v>
      </c>
      <c r="G1207" s="2">
        <v>21</v>
      </c>
      <c r="H1207" s="2">
        <v>1059.25</v>
      </c>
    </row>
    <row r="1208" spans="1:8" ht="15.75" customHeight="1">
      <c r="A1208" s="2" t="s">
        <v>1197</v>
      </c>
      <c r="B1208" s="4">
        <v>45093</v>
      </c>
      <c r="C1208" s="3" t="s">
        <v>873</v>
      </c>
      <c r="D1208" s="5" t="s">
        <v>1123</v>
      </c>
      <c r="E1208" s="2">
        <v>597.54</v>
      </c>
      <c r="F1208" s="2">
        <v>15</v>
      </c>
      <c r="G1208" s="2">
        <v>29</v>
      </c>
      <c r="H1208" s="2">
        <v>101.44</v>
      </c>
    </row>
    <row r="1209" spans="1:8" ht="15.75" customHeight="1">
      <c r="A1209" s="2" t="s">
        <v>1198</v>
      </c>
      <c r="B1209" s="4">
        <v>44987</v>
      </c>
      <c r="C1209" s="3" t="s">
        <v>873</v>
      </c>
      <c r="D1209" s="5" t="s">
        <v>248</v>
      </c>
      <c r="E1209" s="2">
        <v>1913.85</v>
      </c>
      <c r="F1209" s="2">
        <v>44</v>
      </c>
      <c r="G1209" s="2">
        <v>26</v>
      </c>
      <c r="H1209" s="2">
        <v>200.84</v>
      </c>
    </row>
    <row r="1210" spans="1:8" ht="15.75" customHeight="1">
      <c r="A1210" s="2" t="s">
        <v>1199</v>
      </c>
      <c r="B1210" s="4">
        <v>45073</v>
      </c>
      <c r="C1210" s="3" t="s">
        <v>1060</v>
      </c>
      <c r="D1210" s="5" t="s">
        <v>543</v>
      </c>
      <c r="E1210" s="2">
        <v>209.82</v>
      </c>
      <c r="F1210" s="2">
        <v>12</v>
      </c>
      <c r="G1210" s="2">
        <v>14</v>
      </c>
      <c r="H1210" s="2">
        <v>665.03</v>
      </c>
    </row>
    <row r="1211" spans="1:8" ht="15.75" customHeight="1">
      <c r="A1211" s="2" t="s">
        <v>1200</v>
      </c>
      <c r="B1211" s="4">
        <v>45156</v>
      </c>
      <c r="C1211" s="3" t="s">
        <v>970</v>
      </c>
      <c r="D1211" s="5" t="s">
        <v>248</v>
      </c>
      <c r="E1211" s="2">
        <v>1418.59</v>
      </c>
      <c r="F1211" s="2">
        <v>45</v>
      </c>
      <c r="G1211" s="2">
        <v>1</v>
      </c>
      <c r="H1211" s="2">
        <v>656.65</v>
      </c>
    </row>
    <row r="1212" spans="1:8" ht="15.75" customHeight="1">
      <c r="A1212" s="2" t="s">
        <v>1201</v>
      </c>
      <c r="B1212" s="4">
        <v>45019</v>
      </c>
      <c r="C1212" s="3" t="s">
        <v>873</v>
      </c>
      <c r="D1212" s="5" t="s">
        <v>1123</v>
      </c>
      <c r="E1212" s="2">
        <v>1125.48</v>
      </c>
      <c r="F1212" s="2">
        <v>12</v>
      </c>
      <c r="G1212" s="2">
        <v>43</v>
      </c>
      <c r="H1212" s="2">
        <v>1161.8</v>
      </c>
    </row>
    <row r="1213" spans="1:8" ht="15.75" customHeight="1">
      <c r="A1213" s="2" t="s">
        <v>1202</v>
      </c>
      <c r="B1213" s="4">
        <v>44892</v>
      </c>
      <c r="C1213" s="3" t="s">
        <v>873</v>
      </c>
      <c r="D1213" s="5" t="s">
        <v>611</v>
      </c>
      <c r="E1213" s="2">
        <v>2201.81</v>
      </c>
      <c r="F1213" s="2">
        <v>48</v>
      </c>
      <c r="G1213" s="2">
        <v>20</v>
      </c>
      <c r="H1213" s="2">
        <v>1394.56</v>
      </c>
    </row>
    <row r="1214" spans="1:8" ht="15.75" customHeight="1">
      <c r="A1214" s="2" t="s">
        <v>1203</v>
      </c>
      <c r="B1214" s="4">
        <v>45479</v>
      </c>
      <c r="C1214" s="3" t="s">
        <v>1060</v>
      </c>
      <c r="D1214" s="5" t="s">
        <v>1123</v>
      </c>
      <c r="E1214" s="2">
        <v>1325.43</v>
      </c>
      <c r="F1214" s="2">
        <v>20</v>
      </c>
      <c r="G1214" s="2">
        <v>40</v>
      </c>
      <c r="H1214" s="2">
        <v>1203.69</v>
      </c>
    </row>
    <row r="1215" spans="1:8" ht="15.75" customHeight="1">
      <c r="A1215" s="2" t="s">
        <v>1204</v>
      </c>
      <c r="B1215" s="4">
        <v>45320</v>
      </c>
      <c r="C1215" s="3" t="s">
        <v>700</v>
      </c>
      <c r="D1215" s="5" t="s">
        <v>543</v>
      </c>
      <c r="E1215" s="2">
        <v>221.06</v>
      </c>
      <c r="F1215" s="2">
        <v>47</v>
      </c>
      <c r="G1215" s="2">
        <v>26</v>
      </c>
      <c r="H1215" s="2">
        <v>1057.94</v>
      </c>
    </row>
    <row r="1216" spans="1:8" ht="15.75" customHeight="1">
      <c r="A1216" s="2" t="s">
        <v>1205</v>
      </c>
      <c r="B1216" s="4">
        <v>44897</v>
      </c>
      <c r="C1216" s="3" t="s">
        <v>1060</v>
      </c>
      <c r="D1216" s="5" t="s">
        <v>248</v>
      </c>
      <c r="E1216" s="2">
        <v>1251.8699999999999</v>
      </c>
      <c r="F1216" s="2">
        <v>15</v>
      </c>
      <c r="G1216" s="2">
        <v>16</v>
      </c>
      <c r="H1216" s="2">
        <v>218.88</v>
      </c>
    </row>
    <row r="1217" spans="1:8" ht="15.75" customHeight="1">
      <c r="A1217" s="2" t="s">
        <v>1206</v>
      </c>
      <c r="B1217" s="4">
        <v>45054</v>
      </c>
      <c r="C1217" s="3" t="s">
        <v>873</v>
      </c>
      <c r="D1217" s="5" t="s">
        <v>297</v>
      </c>
      <c r="E1217" s="2">
        <v>695.01</v>
      </c>
      <c r="F1217" s="2">
        <v>25</v>
      </c>
      <c r="G1217" s="2">
        <v>15</v>
      </c>
      <c r="H1217" s="2">
        <v>191.57</v>
      </c>
    </row>
    <row r="1218" spans="1:8" ht="15.75" customHeight="1">
      <c r="A1218" s="6">
        <v>0</v>
      </c>
      <c r="B1218" s="4">
        <v>45175</v>
      </c>
      <c r="C1218" s="3" t="s">
        <v>1060</v>
      </c>
      <c r="D1218" s="5" t="s">
        <v>611</v>
      </c>
      <c r="E1218" s="2">
        <v>2236.9299999999998</v>
      </c>
      <c r="F1218" s="2">
        <v>10</v>
      </c>
      <c r="G1218" s="2">
        <v>44</v>
      </c>
      <c r="H1218" s="2">
        <v>18.75</v>
      </c>
    </row>
    <row r="1219" spans="1:8" ht="15.75" customHeight="1">
      <c r="A1219" s="2" t="s">
        <v>1207</v>
      </c>
      <c r="B1219" s="4">
        <v>45519</v>
      </c>
      <c r="C1219" s="3" t="s">
        <v>1060</v>
      </c>
      <c r="D1219" s="5" t="s">
        <v>297</v>
      </c>
      <c r="E1219" s="2">
        <v>4432.33</v>
      </c>
      <c r="F1219" s="2">
        <v>49</v>
      </c>
      <c r="G1219" s="2">
        <v>39</v>
      </c>
      <c r="H1219" s="2">
        <v>233.98</v>
      </c>
    </row>
    <row r="1220" spans="1:8" ht="15.75" customHeight="1">
      <c r="A1220" s="2" t="s">
        <v>1208</v>
      </c>
      <c r="B1220" s="4">
        <v>45592</v>
      </c>
      <c r="C1220" s="3" t="s">
        <v>700</v>
      </c>
      <c r="D1220" s="5" t="s">
        <v>248</v>
      </c>
      <c r="E1220" s="2">
        <v>188.57</v>
      </c>
      <c r="F1220" s="2">
        <v>20</v>
      </c>
      <c r="G1220" s="2">
        <v>33</v>
      </c>
      <c r="H1220" s="2">
        <v>191.51</v>
      </c>
    </row>
    <row r="1221" spans="1:8" ht="15.75" customHeight="1">
      <c r="A1221" s="2" t="s">
        <v>1209</v>
      </c>
      <c r="B1221" s="4">
        <v>45358</v>
      </c>
      <c r="C1221" s="3" t="s">
        <v>873</v>
      </c>
      <c r="D1221" s="5" t="s">
        <v>543</v>
      </c>
      <c r="E1221" s="2">
        <v>2204.9</v>
      </c>
      <c r="F1221" s="2">
        <v>22</v>
      </c>
      <c r="G1221" s="2">
        <v>28</v>
      </c>
      <c r="H1221" s="2">
        <v>1277.6099999999999</v>
      </c>
    </row>
    <row r="1222" spans="1:8" ht="15.75" customHeight="1">
      <c r="A1222" s="2" t="s">
        <v>1210</v>
      </c>
      <c r="B1222" s="4">
        <v>45336</v>
      </c>
      <c r="C1222" s="3" t="s">
        <v>970</v>
      </c>
      <c r="D1222" s="5" t="s">
        <v>1123</v>
      </c>
      <c r="E1222" s="2">
        <v>1583.09</v>
      </c>
      <c r="F1222" s="2">
        <v>47</v>
      </c>
      <c r="G1222" s="2">
        <v>41</v>
      </c>
      <c r="H1222" s="2">
        <v>1718.06</v>
      </c>
    </row>
    <row r="1223" spans="1:8" ht="15.75" customHeight="1">
      <c r="A1223" s="2" t="s">
        <v>1211</v>
      </c>
      <c r="B1223" s="4">
        <v>45278</v>
      </c>
      <c r="C1223" s="3" t="s">
        <v>1060</v>
      </c>
      <c r="D1223" s="5" t="s">
        <v>543</v>
      </c>
      <c r="E1223" s="2">
        <v>3775.59</v>
      </c>
      <c r="F1223" s="2">
        <v>5</v>
      </c>
      <c r="G1223" s="2">
        <v>15</v>
      </c>
      <c r="H1223" s="2">
        <v>1399.06</v>
      </c>
    </row>
    <row r="1224" spans="1:8" ht="15.75" customHeight="1">
      <c r="A1224" s="2" t="s">
        <v>1212</v>
      </c>
      <c r="B1224" s="4">
        <v>45076</v>
      </c>
      <c r="C1224" s="3" t="s">
        <v>970</v>
      </c>
      <c r="D1224" s="5" t="s">
        <v>611</v>
      </c>
      <c r="E1224" s="2">
        <v>2185.09</v>
      </c>
      <c r="F1224" s="2">
        <v>11</v>
      </c>
      <c r="G1224" s="2">
        <v>9</v>
      </c>
      <c r="H1224" s="2">
        <v>1571.82</v>
      </c>
    </row>
    <row r="1225" spans="1:8" ht="15.75" customHeight="1">
      <c r="A1225" s="2" t="s">
        <v>1213</v>
      </c>
      <c r="B1225" s="4">
        <v>45532</v>
      </c>
      <c r="C1225" s="3" t="s">
        <v>1060</v>
      </c>
      <c r="D1225" s="5" t="s">
        <v>1123</v>
      </c>
      <c r="E1225" s="2">
        <v>987.12</v>
      </c>
      <c r="F1225" s="2">
        <v>14</v>
      </c>
      <c r="G1225" s="2">
        <v>33</v>
      </c>
      <c r="H1225" s="2">
        <v>1096.76</v>
      </c>
    </row>
    <row r="1226" spans="1:8" ht="15.75" customHeight="1">
      <c r="A1226" s="2" t="s">
        <v>1214</v>
      </c>
      <c r="B1226" s="4">
        <v>45325</v>
      </c>
      <c r="C1226" s="3" t="s">
        <v>1060</v>
      </c>
      <c r="D1226" s="5" t="s">
        <v>248</v>
      </c>
      <c r="E1226" s="2">
        <v>2609.14</v>
      </c>
      <c r="F1226" s="2">
        <v>12</v>
      </c>
      <c r="G1226" s="2">
        <v>2</v>
      </c>
      <c r="H1226" s="2">
        <v>105.37</v>
      </c>
    </row>
    <row r="1227" spans="1:8" ht="15.75" customHeight="1">
      <c r="A1227" s="2" t="s">
        <v>1215</v>
      </c>
      <c r="B1227" s="4">
        <v>45094</v>
      </c>
      <c r="C1227" s="3" t="s">
        <v>970</v>
      </c>
      <c r="D1227" s="5" t="s">
        <v>543</v>
      </c>
      <c r="E1227" s="2">
        <v>1245.21</v>
      </c>
      <c r="F1227" s="2">
        <v>21</v>
      </c>
      <c r="G1227" s="2">
        <v>44</v>
      </c>
      <c r="H1227" s="2">
        <v>1061.0899999999999</v>
      </c>
    </row>
    <row r="1228" spans="1:8" ht="15.75" customHeight="1">
      <c r="A1228" s="2" t="s">
        <v>1216</v>
      </c>
      <c r="B1228" s="4">
        <v>45559</v>
      </c>
      <c r="C1228" s="3" t="s">
        <v>1060</v>
      </c>
      <c r="D1228" s="5" t="s">
        <v>543</v>
      </c>
      <c r="E1228" s="2">
        <v>1196.54</v>
      </c>
      <c r="F1228" s="2">
        <v>33</v>
      </c>
      <c r="G1228" s="2">
        <v>0</v>
      </c>
      <c r="H1228" s="2">
        <v>1152.1600000000001</v>
      </c>
    </row>
    <row r="1229" spans="1:8" ht="15.75" customHeight="1">
      <c r="A1229" s="2" t="s">
        <v>1217</v>
      </c>
      <c r="B1229" s="4">
        <v>45410</v>
      </c>
      <c r="C1229" s="3" t="s">
        <v>700</v>
      </c>
      <c r="D1229" s="5" t="s">
        <v>611</v>
      </c>
      <c r="E1229" s="2">
        <v>3748.22</v>
      </c>
      <c r="F1229" s="2">
        <v>35</v>
      </c>
      <c r="G1229" s="2">
        <v>25</v>
      </c>
      <c r="H1229" s="2">
        <v>1313.73</v>
      </c>
    </row>
    <row r="1230" spans="1:8" ht="15.75" customHeight="1">
      <c r="A1230" s="2" t="s">
        <v>1218</v>
      </c>
      <c r="B1230" s="4">
        <v>44929</v>
      </c>
      <c r="C1230" s="3" t="s">
        <v>700</v>
      </c>
      <c r="D1230" s="5" t="s">
        <v>1123</v>
      </c>
      <c r="E1230" s="2">
        <v>2270</v>
      </c>
      <c r="F1230" s="2">
        <v>23</v>
      </c>
      <c r="G1230" s="2">
        <v>5</v>
      </c>
      <c r="H1230" s="2">
        <v>1183.1199999999999</v>
      </c>
    </row>
    <row r="1231" spans="1:8" ht="15.75" customHeight="1">
      <c r="A1231" s="2" t="s">
        <v>1219</v>
      </c>
      <c r="B1231" s="4">
        <v>45090</v>
      </c>
      <c r="C1231" s="3" t="s">
        <v>1060</v>
      </c>
      <c r="D1231" s="5" t="s">
        <v>248</v>
      </c>
      <c r="E1231" s="2">
        <v>2736.78</v>
      </c>
      <c r="F1231" s="2">
        <v>32</v>
      </c>
      <c r="G1231" s="2">
        <v>45</v>
      </c>
      <c r="H1231" s="2">
        <v>1968.19</v>
      </c>
    </row>
    <row r="1232" spans="1:8" ht="15.75" customHeight="1">
      <c r="A1232" s="2" t="s">
        <v>1220</v>
      </c>
      <c r="B1232" s="4">
        <v>45181</v>
      </c>
      <c r="C1232" s="3" t="s">
        <v>970</v>
      </c>
      <c r="D1232" s="5" t="s">
        <v>248</v>
      </c>
      <c r="E1232" s="2">
        <v>4073.12</v>
      </c>
      <c r="F1232" s="2">
        <v>6</v>
      </c>
      <c r="G1232" s="2">
        <v>16</v>
      </c>
      <c r="H1232" s="2">
        <v>282.82</v>
      </c>
    </row>
    <row r="1233" spans="1:8" ht="15.75" customHeight="1">
      <c r="A1233" s="2">
        <v>42241356</v>
      </c>
      <c r="B1233" s="4">
        <v>45052</v>
      </c>
      <c r="C1233" s="3" t="s">
        <v>970</v>
      </c>
      <c r="D1233" s="5" t="s">
        <v>611</v>
      </c>
      <c r="E1233" s="2">
        <v>4998.79</v>
      </c>
      <c r="F1233" s="2">
        <v>31</v>
      </c>
      <c r="G1233" s="2">
        <v>39</v>
      </c>
      <c r="H1233" s="2">
        <v>695.21</v>
      </c>
    </row>
    <row r="1234" spans="1:8" ht="15.75" customHeight="1">
      <c r="A1234" s="2">
        <v>69724905</v>
      </c>
      <c r="B1234" s="4">
        <v>45320</v>
      </c>
      <c r="C1234" s="3" t="s">
        <v>873</v>
      </c>
      <c r="D1234" s="5" t="s">
        <v>248</v>
      </c>
      <c r="E1234" s="2">
        <v>2607.87</v>
      </c>
      <c r="F1234" s="2">
        <v>18</v>
      </c>
      <c r="G1234" s="2">
        <v>47</v>
      </c>
      <c r="H1234" s="2">
        <v>116.81</v>
      </c>
    </row>
    <row r="1235" spans="1:8" ht="15.75" customHeight="1">
      <c r="A1235" s="2" t="s">
        <v>1221</v>
      </c>
      <c r="B1235" s="4">
        <v>45498</v>
      </c>
      <c r="C1235" s="3" t="s">
        <v>700</v>
      </c>
      <c r="D1235" s="5" t="s">
        <v>543</v>
      </c>
      <c r="E1235" s="2">
        <v>2590.16</v>
      </c>
      <c r="F1235" s="2">
        <v>32</v>
      </c>
      <c r="G1235" s="2">
        <v>11</v>
      </c>
      <c r="H1235" s="2">
        <v>598.26</v>
      </c>
    </row>
    <row r="1236" spans="1:8" ht="15.75" customHeight="1">
      <c r="A1236" s="2" t="s">
        <v>1222</v>
      </c>
      <c r="B1236" s="4">
        <v>45401</v>
      </c>
      <c r="C1236" s="3" t="s">
        <v>873</v>
      </c>
      <c r="D1236" s="5" t="s">
        <v>543</v>
      </c>
      <c r="E1236" s="2">
        <v>2395.6</v>
      </c>
      <c r="F1236" s="2">
        <v>5</v>
      </c>
      <c r="G1236" s="2">
        <v>30</v>
      </c>
      <c r="H1236" s="2">
        <v>1774.77</v>
      </c>
    </row>
    <row r="1237" spans="1:8" ht="15.75" customHeight="1">
      <c r="A1237" s="2" t="s">
        <v>1223</v>
      </c>
      <c r="B1237" s="4">
        <v>45244</v>
      </c>
      <c r="C1237" s="3" t="s">
        <v>1060</v>
      </c>
      <c r="D1237" s="5" t="s">
        <v>248</v>
      </c>
      <c r="E1237" s="2">
        <v>3082.3</v>
      </c>
      <c r="F1237" s="2">
        <v>20</v>
      </c>
      <c r="G1237" s="2">
        <v>20</v>
      </c>
      <c r="H1237" s="2">
        <v>1024.4100000000001</v>
      </c>
    </row>
    <row r="1238" spans="1:8" ht="15.75" customHeight="1">
      <c r="A1238" s="2" t="s">
        <v>1224</v>
      </c>
      <c r="B1238" s="4">
        <v>45442</v>
      </c>
      <c r="C1238" s="3" t="s">
        <v>700</v>
      </c>
      <c r="D1238" s="5" t="s">
        <v>543</v>
      </c>
      <c r="E1238" s="2">
        <v>2009.11</v>
      </c>
      <c r="F1238" s="2">
        <v>41</v>
      </c>
      <c r="G1238" s="2">
        <v>23</v>
      </c>
      <c r="H1238" s="2">
        <v>197.04</v>
      </c>
    </row>
    <row r="1239" spans="1:8" ht="15.75" customHeight="1">
      <c r="A1239" s="2" t="s">
        <v>1225</v>
      </c>
      <c r="B1239" s="4">
        <v>44973</v>
      </c>
      <c r="C1239" s="3" t="s">
        <v>1060</v>
      </c>
      <c r="D1239" s="5" t="s">
        <v>611</v>
      </c>
      <c r="E1239" s="2">
        <v>3605.67</v>
      </c>
      <c r="F1239" s="2">
        <v>33</v>
      </c>
      <c r="G1239" s="2">
        <v>30</v>
      </c>
      <c r="H1239" s="2">
        <v>1536.9</v>
      </c>
    </row>
    <row r="1240" spans="1:8" ht="15.75" customHeight="1">
      <c r="A1240" s="2" t="s">
        <v>1226</v>
      </c>
      <c r="B1240" s="4">
        <v>45400</v>
      </c>
      <c r="C1240" s="3" t="s">
        <v>970</v>
      </c>
      <c r="D1240" s="5" t="s">
        <v>248</v>
      </c>
      <c r="E1240" s="2">
        <v>2581.11</v>
      </c>
      <c r="F1240" s="2">
        <v>5</v>
      </c>
      <c r="G1240" s="2">
        <v>38</v>
      </c>
      <c r="H1240" s="2">
        <v>1377.92</v>
      </c>
    </row>
    <row r="1241" spans="1:8" ht="15.75" customHeight="1">
      <c r="A1241" s="2" t="s">
        <v>1227</v>
      </c>
      <c r="B1241" s="4">
        <v>45033</v>
      </c>
      <c r="C1241" s="3" t="s">
        <v>700</v>
      </c>
      <c r="D1241" s="5" t="s">
        <v>297</v>
      </c>
      <c r="E1241" s="2">
        <v>1141.45</v>
      </c>
      <c r="F1241" s="2">
        <v>17</v>
      </c>
      <c r="G1241" s="2">
        <v>24</v>
      </c>
      <c r="H1241" s="2">
        <v>951.58</v>
      </c>
    </row>
    <row r="1242" spans="1:8" ht="15.75" customHeight="1">
      <c r="A1242" s="2" t="s">
        <v>1228</v>
      </c>
      <c r="B1242" s="4">
        <v>45403</v>
      </c>
      <c r="C1242" s="3" t="s">
        <v>700</v>
      </c>
      <c r="D1242" s="5" t="s">
        <v>248</v>
      </c>
      <c r="E1242" s="2">
        <v>288.69</v>
      </c>
      <c r="F1242" s="2">
        <v>50</v>
      </c>
      <c r="G1242" s="2">
        <v>24</v>
      </c>
      <c r="H1242" s="2">
        <v>1295.33</v>
      </c>
    </row>
    <row r="1243" spans="1:8" ht="15.75" customHeight="1">
      <c r="A1243" s="2">
        <v>46064789</v>
      </c>
      <c r="B1243" s="4">
        <v>45066</v>
      </c>
      <c r="C1243" s="3" t="s">
        <v>873</v>
      </c>
      <c r="D1243" s="5" t="s">
        <v>297</v>
      </c>
      <c r="E1243" s="2">
        <v>171.83</v>
      </c>
      <c r="F1243" s="2">
        <v>14</v>
      </c>
      <c r="G1243" s="2">
        <v>26</v>
      </c>
      <c r="H1243" s="2">
        <v>228.81</v>
      </c>
    </row>
    <row r="1244" spans="1:8" ht="15.75" customHeight="1">
      <c r="A1244" s="2" t="s">
        <v>1229</v>
      </c>
      <c r="B1244" s="4">
        <v>45081</v>
      </c>
      <c r="C1244" s="3" t="s">
        <v>700</v>
      </c>
      <c r="D1244" s="5" t="s">
        <v>248</v>
      </c>
      <c r="E1244" s="2">
        <v>1910.77</v>
      </c>
      <c r="F1244" s="2">
        <v>39</v>
      </c>
      <c r="G1244" s="2">
        <v>13</v>
      </c>
      <c r="H1244" s="2">
        <v>1170.5999999999999</v>
      </c>
    </row>
    <row r="1245" spans="1:8" ht="15.75" customHeight="1">
      <c r="A1245" s="2" t="s">
        <v>1230</v>
      </c>
      <c r="B1245" s="4">
        <v>44952</v>
      </c>
      <c r="C1245" s="3" t="s">
        <v>700</v>
      </c>
      <c r="D1245" s="5" t="s">
        <v>543</v>
      </c>
      <c r="E1245" s="2">
        <v>4323.1899999999996</v>
      </c>
      <c r="F1245" s="2">
        <v>31</v>
      </c>
      <c r="G1245" s="2">
        <v>5</v>
      </c>
      <c r="H1245" s="2">
        <v>830.31</v>
      </c>
    </row>
    <row r="1246" spans="1:8" ht="15.75" customHeight="1">
      <c r="A1246" s="2" t="s">
        <v>1231</v>
      </c>
      <c r="B1246" s="4">
        <v>45367</v>
      </c>
      <c r="C1246" s="3" t="s">
        <v>970</v>
      </c>
      <c r="D1246" s="5" t="s">
        <v>248</v>
      </c>
      <c r="E1246" s="2">
        <v>4370.6000000000004</v>
      </c>
      <c r="F1246" s="2">
        <v>13</v>
      </c>
      <c r="G1246" s="2">
        <v>1</v>
      </c>
      <c r="H1246" s="2">
        <v>923.92</v>
      </c>
    </row>
    <row r="1247" spans="1:8" ht="15.75" customHeight="1">
      <c r="A1247" s="2" t="s">
        <v>1232</v>
      </c>
      <c r="B1247" s="4">
        <v>45263</v>
      </c>
      <c r="C1247" s="3" t="s">
        <v>1060</v>
      </c>
      <c r="D1247" s="5" t="s">
        <v>543</v>
      </c>
      <c r="E1247" s="2">
        <v>688.35</v>
      </c>
      <c r="F1247" s="2">
        <v>12</v>
      </c>
      <c r="G1247" s="2">
        <v>10</v>
      </c>
      <c r="H1247" s="2">
        <v>628.25</v>
      </c>
    </row>
    <row r="1248" spans="1:8" ht="15.75" customHeight="1">
      <c r="A1248" s="2" t="s">
        <v>1233</v>
      </c>
      <c r="B1248" s="4">
        <v>45383</v>
      </c>
      <c r="C1248" s="3" t="s">
        <v>1060</v>
      </c>
      <c r="D1248" s="5" t="s">
        <v>297</v>
      </c>
      <c r="E1248" s="2">
        <v>3977.71</v>
      </c>
      <c r="F1248" s="2">
        <v>5</v>
      </c>
      <c r="G1248" s="2">
        <v>48</v>
      </c>
      <c r="H1248" s="2">
        <v>1993.18</v>
      </c>
    </row>
    <row r="1249" spans="1:8" ht="15.75" customHeight="1">
      <c r="A1249" s="2" t="s">
        <v>1234</v>
      </c>
      <c r="B1249" s="4">
        <v>45063</v>
      </c>
      <c r="C1249" s="3" t="s">
        <v>873</v>
      </c>
      <c r="D1249" s="5" t="s">
        <v>1235</v>
      </c>
      <c r="E1249" s="2">
        <v>1575.84</v>
      </c>
      <c r="F1249" s="2">
        <v>37</v>
      </c>
      <c r="G1249" s="2">
        <v>34</v>
      </c>
      <c r="H1249" s="2">
        <v>166.74</v>
      </c>
    </row>
    <row r="1250" spans="1:8" ht="15.75" customHeight="1">
      <c r="A1250" s="2" t="s">
        <v>1236</v>
      </c>
      <c r="B1250" s="4">
        <v>45595</v>
      </c>
      <c r="C1250" s="3" t="s">
        <v>1060</v>
      </c>
      <c r="D1250" s="5" t="s">
        <v>1235</v>
      </c>
      <c r="E1250" s="2">
        <v>4851.6400000000003</v>
      </c>
      <c r="F1250" s="2">
        <v>41</v>
      </c>
      <c r="G1250" s="2">
        <v>7</v>
      </c>
      <c r="H1250" s="2">
        <v>1640.76</v>
      </c>
    </row>
    <row r="1251" spans="1:8" ht="15.75" customHeight="1">
      <c r="A1251" s="2" t="s">
        <v>1237</v>
      </c>
      <c r="B1251" s="4">
        <v>45014</v>
      </c>
      <c r="C1251" s="3" t="s">
        <v>1060</v>
      </c>
      <c r="D1251" s="5" t="s">
        <v>611</v>
      </c>
      <c r="E1251" s="2">
        <v>251.15</v>
      </c>
      <c r="F1251" s="2">
        <v>15</v>
      </c>
      <c r="G1251" s="2">
        <v>32</v>
      </c>
      <c r="H1251" s="2">
        <v>308.82</v>
      </c>
    </row>
    <row r="1252" spans="1:8" ht="15.75" customHeight="1">
      <c r="A1252" s="2" t="s">
        <v>1238</v>
      </c>
      <c r="B1252" s="4">
        <v>45433</v>
      </c>
      <c r="C1252" s="3" t="s">
        <v>700</v>
      </c>
      <c r="D1252" s="5" t="s">
        <v>248</v>
      </c>
      <c r="E1252" s="2">
        <v>3687.33</v>
      </c>
      <c r="F1252" s="2">
        <v>17</v>
      </c>
      <c r="G1252" s="2">
        <v>12</v>
      </c>
      <c r="H1252" s="2">
        <v>1122.3</v>
      </c>
    </row>
    <row r="1253" spans="1:8" ht="15.75" customHeight="1">
      <c r="A1253" s="2">
        <v>95357268</v>
      </c>
      <c r="B1253" s="4">
        <v>45188</v>
      </c>
      <c r="C1253" s="3" t="s">
        <v>873</v>
      </c>
      <c r="D1253" s="5" t="s">
        <v>1123</v>
      </c>
      <c r="E1253" s="2">
        <v>3255.75</v>
      </c>
      <c r="F1253" s="2">
        <v>28</v>
      </c>
      <c r="G1253" s="2">
        <v>46</v>
      </c>
      <c r="H1253" s="2">
        <v>701.62</v>
      </c>
    </row>
    <row r="1254" spans="1:8" ht="15.75" customHeight="1">
      <c r="A1254" s="2" t="s">
        <v>1239</v>
      </c>
      <c r="B1254" s="4">
        <v>45108</v>
      </c>
      <c r="C1254" s="3" t="s">
        <v>700</v>
      </c>
      <c r="D1254" s="5" t="s">
        <v>611</v>
      </c>
      <c r="E1254" s="2">
        <v>3827.61</v>
      </c>
      <c r="F1254" s="2">
        <v>7</v>
      </c>
      <c r="G1254" s="2">
        <v>32</v>
      </c>
      <c r="H1254" s="2">
        <v>1882.42</v>
      </c>
    </row>
    <row r="1255" spans="1:8" ht="15.75" customHeight="1">
      <c r="A1255" s="2" t="s">
        <v>1240</v>
      </c>
      <c r="B1255" s="4">
        <v>44884</v>
      </c>
      <c r="C1255" s="3" t="s">
        <v>970</v>
      </c>
      <c r="D1255" s="5" t="s">
        <v>1235</v>
      </c>
      <c r="E1255" s="2">
        <v>2771.12</v>
      </c>
      <c r="F1255" s="2">
        <v>47</v>
      </c>
      <c r="G1255" s="2">
        <v>36</v>
      </c>
      <c r="H1255" s="2">
        <v>337.21</v>
      </c>
    </row>
    <row r="1256" spans="1:8" ht="15.75" customHeight="1">
      <c r="A1256" s="2" t="s">
        <v>1241</v>
      </c>
      <c r="B1256" s="4">
        <v>44910</v>
      </c>
      <c r="C1256" s="3" t="s">
        <v>1060</v>
      </c>
      <c r="D1256" s="5" t="s">
        <v>611</v>
      </c>
      <c r="E1256" s="2">
        <v>2604.96</v>
      </c>
      <c r="F1256" s="2">
        <v>3</v>
      </c>
      <c r="G1256" s="2">
        <v>30</v>
      </c>
      <c r="H1256" s="2">
        <v>1070.22</v>
      </c>
    </row>
    <row r="1257" spans="1:8" ht="15.75" customHeight="1">
      <c r="A1257" s="2" t="s">
        <v>1242</v>
      </c>
      <c r="B1257" s="4">
        <v>45503</v>
      </c>
      <c r="C1257" s="3" t="s">
        <v>970</v>
      </c>
      <c r="D1257" s="5" t="s">
        <v>611</v>
      </c>
      <c r="E1257" s="2">
        <v>3358.58</v>
      </c>
      <c r="F1257" s="2">
        <v>1</v>
      </c>
      <c r="G1257" s="2">
        <v>25</v>
      </c>
      <c r="H1257" s="2">
        <v>1633.14</v>
      </c>
    </row>
    <row r="1258" spans="1:8" ht="15.75" customHeight="1">
      <c r="A1258" s="2" t="s">
        <v>1243</v>
      </c>
      <c r="B1258" s="4">
        <v>45358</v>
      </c>
      <c r="C1258" s="3" t="s">
        <v>873</v>
      </c>
      <c r="D1258" s="5" t="s">
        <v>543</v>
      </c>
      <c r="E1258" s="2">
        <v>3419.37</v>
      </c>
      <c r="F1258" s="2">
        <v>15</v>
      </c>
      <c r="G1258" s="2">
        <v>30</v>
      </c>
      <c r="H1258" s="2">
        <v>1811.72</v>
      </c>
    </row>
    <row r="1259" spans="1:8" ht="15.75" customHeight="1">
      <c r="A1259" s="2" t="s">
        <v>1244</v>
      </c>
      <c r="B1259" s="4">
        <v>45377</v>
      </c>
      <c r="C1259" s="3" t="s">
        <v>970</v>
      </c>
      <c r="D1259" s="5" t="s">
        <v>248</v>
      </c>
      <c r="E1259" s="2">
        <v>4826.43</v>
      </c>
      <c r="F1259" s="2">
        <v>11</v>
      </c>
      <c r="G1259" s="2">
        <v>41</v>
      </c>
      <c r="H1259" s="2">
        <v>242.63</v>
      </c>
    </row>
    <row r="1260" spans="1:8" ht="15.75" customHeight="1">
      <c r="A1260" s="2" t="s">
        <v>1245</v>
      </c>
      <c r="B1260" s="4">
        <v>45110</v>
      </c>
      <c r="C1260" s="3" t="s">
        <v>700</v>
      </c>
      <c r="D1260" s="5" t="s">
        <v>248</v>
      </c>
      <c r="E1260" s="2">
        <v>4369.54</v>
      </c>
      <c r="F1260" s="2">
        <v>16</v>
      </c>
      <c r="G1260" s="2">
        <v>32</v>
      </c>
      <c r="H1260" s="2">
        <v>157.03</v>
      </c>
    </row>
    <row r="1261" spans="1:8" ht="15.75" customHeight="1">
      <c r="A1261" s="2" t="s">
        <v>1246</v>
      </c>
      <c r="B1261" s="4">
        <v>45012</v>
      </c>
      <c r="C1261" s="3" t="s">
        <v>873</v>
      </c>
      <c r="D1261" s="5" t="s">
        <v>611</v>
      </c>
      <c r="E1261" s="2">
        <v>1473.61</v>
      </c>
      <c r="F1261" s="2">
        <v>21</v>
      </c>
      <c r="G1261" s="2">
        <v>6</v>
      </c>
      <c r="H1261" s="2">
        <v>34.340000000000003</v>
      </c>
    </row>
    <row r="1262" spans="1:8" ht="15.75" customHeight="1">
      <c r="A1262" s="2" t="s">
        <v>1247</v>
      </c>
      <c r="B1262" s="4">
        <v>45294</v>
      </c>
      <c r="C1262" s="3" t="s">
        <v>700</v>
      </c>
      <c r="D1262" s="5" t="s">
        <v>248</v>
      </c>
      <c r="E1262" s="2">
        <v>4339.8599999999997</v>
      </c>
      <c r="F1262" s="2">
        <v>18</v>
      </c>
      <c r="G1262" s="2">
        <v>32</v>
      </c>
      <c r="H1262" s="2">
        <v>358.19</v>
      </c>
    </row>
    <row r="1263" spans="1:8" ht="15.75" customHeight="1">
      <c r="A1263" s="2">
        <v>42980136</v>
      </c>
      <c r="B1263" s="4">
        <v>44993</v>
      </c>
      <c r="C1263" s="3" t="s">
        <v>1060</v>
      </c>
      <c r="D1263" s="5" t="s">
        <v>543</v>
      </c>
      <c r="E1263" s="2">
        <v>3911.8</v>
      </c>
      <c r="F1263" s="2">
        <v>19</v>
      </c>
      <c r="G1263" s="2">
        <v>19</v>
      </c>
      <c r="H1263" s="2">
        <v>981.88</v>
      </c>
    </row>
    <row r="1264" spans="1:8" ht="15.75" customHeight="1">
      <c r="A1264" s="2" t="s">
        <v>1248</v>
      </c>
      <c r="B1264" s="4">
        <v>45206</v>
      </c>
      <c r="C1264" s="3" t="s">
        <v>873</v>
      </c>
      <c r="D1264" s="5" t="s">
        <v>1235</v>
      </c>
      <c r="E1264" s="2">
        <v>220.23</v>
      </c>
      <c r="F1264" s="2">
        <v>6</v>
      </c>
      <c r="G1264" s="2">
        <v>44</v>
      </c>
      <c r="H1264" s="2">
        <v>1410.73</v>
      </c>
    </row>
    <row r="1265" spans="1:8" ht="15.75" customHeight="1">
      <c r="A1265" s="2" t="s">
        <v>1249</v>
      </c>
      <c r="B1265" s="4">
        <v>45121</v>
      </c>
      <c r="C1265" s="3" t="s">
        <v>970</v>
      </c>
      <c r="D1265" s="5" t="s">
        <v>1235</v>
      </c>
      <c r="E1265" s="2">
        <v>4454.38</v>
      </c>
      <c r="F1265" s="2">
        <v>6</v>
      </c>
      <c r="G1265" s="2">
        <v>15</v>
      </c>
      <c r="H1265" s="2">
        <v>1941.77</v>
      </c>
    </row>
    <row r="1266" spans="1:8" ht="15.75" customHeight="1">
      <c r="A1266" s="2" t="s">
        <v>1250</v>
      </c>
      <c r="B1266" s="4">
        <v>45588</v>
      </c>
      <c r="C1266" s="3" t="s">
        <v>1060</v>
      </c>
      <c r="D1266" s="5" t="s">
        <v>1235</v>
      </c>
      <c r="E1266" s="2">
        <v>1399.33</v>
      </c>
      <c r="F1266" s="2">
        <v>22</v>
      </c>
      <c r="G1266" s="2">
        <v>28</v>
      </c>
      <c r="H1266" s="2">
        <v>975.59</v>
      </c>
    </row>
    <row r="1267" spans="1:8" ht="15.75" customHeight="1">
      <c r="A1267" s="2" t="s">
        <v>1251</v>
      </c>
      <c r="B1267" s="4">
        <v>45298</v>
      </c>
      <c r="C1267" s="3" t="s">
        <v>1060</v>
      </c>
      <c r="D1267" s="5" t="s">
        <v>543</v>
      </c>
      <c r="E1267" s="2">
        <v>4862.16</v>
      </c>
      <c r="F1267" s="2">
        <v>38</v>
      </c>
      <c r="G1267" s="2">
        <v>36</v>
      </c>
      <c r="H1267" s="2">
        <v>694.03</v>
      </c>
    </row>
    <row r="1268" spans="1:8" ht="15.75" customHeight="1">
      <c r="A1268" s="2" t="s">
        <v>1252</v>
      </c>
      <c r="B1268" s="4">
        <v>45351</v>
      </c>
      <c r="C1268" s="3" t="s">
        <v>1060</v>
      </c>
      <c r="D1268" s="5" t="s">
        <v>1235</v>
      </c>
      <c r="E1268" s="2">
        <v>4053.54</v>
      </c>
      <c r="F1268" s="2">
        <v>5</v>
      </c>
      <c r="G1268" s="2">
        <v>2</v>
      </c>
      <c r="H1268" s="2">
        <v>771.91</v>
      </c>
    </row>
    <row r="1269" spans="1:8" ht="15.75" customHeight="1">
      <c r="A1269" s="2" t="s">
        <v>1253</v>
      </c>
      <c r="B1269" s="4">
        <v>45139</v>
      </c>
      <c r="C1269" s="3" t="s">
        <v>700</v>
      </c>
      <c r="D1269" s="5" t="s">
        <v>248</v>
      </c>
      <c r="E1269" s="2">
        <v>4598.41</v>
      </c>
      <c r="F1269" s="2">
        <v>22</v>
      </c>
      <c r="G1269" s="2">
        <v>15</v>
      </c>
      <c r="H1269" s="2">
        <v>443.45</v>
      </c>
    </row>
    <row r="1270" spans="1:8" ht="15.75" customHeight="1">
      <c r="A1270" s="2" t="s">
        <v>1254</v>
      </c>
      <c r="B1270" s="4">
        <v>45178</v>
      </c>
      <c r="C1270" s="3" t="s">
        <v>1060</v>
      </c>
      <c r="D1270" s="5" t="s">
        <v>611</v>
      </c>
      <c r="E1270" s="2">
        <v>4361.95</v>
      </c>
      <c r="F1270" s="2">
        <v>31</v>
      </c>
      <c r="G1270" s="2">
        <v>11</v>
      </c>
      <c r="H1270" s="2">
        <v>1823.1</v>
      </c>
    </row>
    <row r="1271" spans="1:8" ht="15.75" customHeight="1">
      <c r="A1271" s="2" t="s">
        <v>1255</v>
      </c>
      <c r="B1271" s="4">
        <v>45417</v>
      </c>
      <c r="C1271" s="3" t="s">
        <v>873</v>
      </c>
      <c r="D1271" s="5" t="s">
        <v>1123</v>
      </c>
      <c r="E1271" s="2">
        <v>4021.46</v>
      </c>
      <c r="F1271" s="2">
        <v>5</v>
      </c>
      <c r="G1271" s="2">
        <v>31</v>
      </c>
      <c r="H1271" s="2">
        <v>197.93</v>
      </c>
    </row>
    <row r="1272" spans="1:8" ht="15.75" customHeight="1">
      <c r="A1272" s="2" t="s">
        <v>1256</v>
      </c>
      <c r="B1272" s="4">
        <v>44930</v>
      </c>
      <c r="C1272" s="3" t="s">
        <v>1060</v>
      </c>
      <c r="D1272" s="5" t="s">
        <v>1123</v>
      </c>
      <c r="E1272" s="2">
        <v>3351.99</v>
      </c>
      <c r="F1272" s="2">
        <v>47</v>
      </c>
      <c r="G1272" s="2">
        <v>38</v>
      </c>
      <c r="H1272" s="2">
        <v>310.45999999999998</v>
      </c>
    </row>
    <row r="1273" spans="1:8" ht="15.75" customHeight="1">
      <c r="A1273" s="2" t="s">
        <v>1257</v>
      </c>
      <c r="B1273" s="4">
        <v>45359</v>
      </c>
      <c r="C1273" s="3" t="s">
        <v>700</v>
      </c>
      <c r="D1273" s="5" t="s">
        <v>1235</v>
      </c>
      <c r="E1273" s="2">
        <v>2285.67</v>
      </c>
      <c r="F1273" s="2">
        <v>50</v>
      </c>
      <c r="G1273" s="2">
        <v>19</v>
      </c>
      <c r="H1273" s="2">
        <v>782.51</v>
      </c>
    </row>
    <row r="1274" spans="1:8" ht="15.75" customHeight="1">
      <c r="A1274" s="2" t="s">
        <v>1258</v>
      </c>
      <c r="B1274" s="4">
        <v>45127</v>
      </c>
      <c r="C1274" s="3" t="s">
        <v>873</v>
      </c>
      <c r="D1274" s="5" t="s">
        <v>611</v>
      </c>
      <c r="E1274" s="2">
        <v>2055.2600000000002</v>
      </c>
      <c r="F1274" s="2">
        <v>20</v>
      </c>
      <c r="G1274" s="2">
        <v>0</v>
      </c>
      <c r="H1274" s="2">
        <v>199.86</v>
      </c>
    </row>
    <row r="1275" spans="1:8" ht="15.75" customHeight="1">
      <c r="A1275" s="2" t="s">
        <v>1259</v>
      </c>
      <c r="B1275" s="4">
        <v>45067</v>
      </c>
      <c r="C1275" s="3" t="s">
        <v>873</v>
      </c>
      <c r="D1275" s="5" t="s">
        <v>543</v>
      </c>
      <c r="E1275" s="2">
        <v>4390.55</v>
      </c>
      <c r="F1275" s="2">
        <v>8</v>
      </c>
      <c r="G1275" s="2">
        <v>43</v>
      </c>
      <c r="H1275" s="2">
        <v>908.01</v>
      </c>
    </row>
    <row r="1276" spans="1:8" ht="15.75" customHeight="1">
      <c r="A1276" s="2" t="s">
        <v>1260</v>
      </c>
      <c r="B1276" s="4">
        <v>45316</v>
      </c>
      <c r="C1276" s="3" t="s">
        <v>1060</v>
      </c>
      <c r="D1276" s="5" t="s">
        <v>611</v>
      </c>
      <c r="E1276" s="2">
        <v>1743.46</v>
      </c>
      <c r="F1276" s="2">
        <v>4</v>
      </c>
      <c r="G1276" s="2">
        <v>37</v>
      </c>
      <c r="H1276" s="2">
        <v>193.62</v>
      </c>
    </row>
    <row r="1277" spans="1:8" ht="15.75" customHeight="1">
      <c r="A1277" s="2" t="s">
        <v>1261</v>
      </c>
      <c r="B1277" s="4">
        <v>45419</v>
      </c>
      <c r="C1277" s="3" t="s">
        <v>1060</v>
      </c>
      <c r="D1277" s="5" t="s">
        <v>611</v>
      </c>
      <c r="E1277" s="2">
        <v>4143.53</v>
      </c>
      <c r="F1277" s="2">
        <v>25</v>
      </c>
      <c r="G1277" s="2">
        <v>20</v>
      </c>
      <c r="H1277" s="2">
        <v>1562.31</v>
      </c>
    </row>
    <row r="1278" spans="1:8" ht="15.75" customHeight="1">
      <c r="A1278" s="2" t="s">
        <v>1262</v>
      </c>
      <c r="B1278" s="4">
        <v>45322</v>
      </c>
      <c r="C1278" s="3" t="s">
        <v>700</v>
      </c>
      <c r="D1278" s="5" t="s">
        <v>1235</v>
      </c>
      <c r="E1278" s="2">
        <v>1007.97</v>
      </c>
      <c r="F1278" s="2">
        <v>4</v>
      </c>
      <c r="G1278" s="2">
        <v>11</v>
      </c>
      <c r="H1278" s="2">
        <v>1704.44</v>
      </c>
    </row>
    <row r="1279" spans="1:8" ht="15.75" customHeight="1">
      <c r="A1279" s="2" t="s">
        <v>1263</v>
      </c>
      <c r="B1279" s="4">
        <v>45352</v>
      </c>
      <c r="C1279" s="3" t="s">
        <v>873</v>
      </c>
      <c r="D1279" s="5" t="s">
        <v>1235</v>
      </c>
      <c r="E1279" s="2">
        <v>1614.92</v>
      </c>
      <c r="F1279" s="2">
        <v>24</v>
      </c>
      <c r="G1279" s="2">
        <v>26</v>
      </c>
      <c r="H1279" s="2">
        <v>1880.3</v>
      </c>
    </row>
    <row r="1280" spans="1:8" ht="15.75" customHeight="1">
      <c r="A1280" s="2" t="s">
        <v>1264</v>
      </c>
      <c r="B1280" s="4">
        <v>44976</v>
      </c>
      <c r="C1280" s="3" t="s">
        <v>1060</v>
      </c>
      <c r="D1280" s="5" t="s">
        <v>611</v>
      </c>
      <c r="E1280" s="2">
        <v>1086.1199999999999</v>
      </c>
      <c r="F1280" s="2">
        <v>24</v>
      </c>
      <c r="G1280" s="2">
        <v>37</v>
      </c>
      <c r="H1280" s="2">
        <v>354.73</v>
      </c>
    </row>
    <row r="1281" spans="1:8" ht="15.75" customHeight="1">
      <c r="A1281" s="2" t="s">
        <v>1265</v>
      </c>
      <c r="B1281" s="4">
        <v>45263</v>
      </c>
      <c r="C1281" s="3" t="s">
        <v>873</v>
      </c>
      <c r="D1281" s="5" t="s">
        <v>248</v>
      </c>
      <c r="E1281" s="2">
        <v>2215.4499999999998</v>
      </c>
      <c r="F1281" s="2">
        <v>27</v>
      </c>
      <c r="G1281" s="2">
        <v>12</v>
      </c>
      <c r="H1281" s="2">
        <v>791.45</v>
      </c>
    </row>
    <row r="1282" spans="1:8" ht="15.75" customHeight="1">
      <c r="A1282" s="6">
        <v>780704000000000</v>
      </c>
      <c r="B1282" s="4">
        <v>45235</v>
      </c>
      <c r="C1282" s="3" t="s">
        <v>873</v>
      </c>
      <c r="D1282" s="5" t="s">
        <v>1123</v>
      </c>
      <c r="E1282" s="2">
        <v>2182.3000000000002</v>
      </c>
      <c r="F1282" s="2">
        <v>49</v>
      </c>
      <c r="G1282" s="2">
        <v>13</v>
      </c>
      <c r="H1282" s="2">
        <v>351.14</v>
      </c>
    </row>
    <row r="1283" spans="1:8" ht="15.75" customHeight="1">
      <c r="A1283" s="2" t="s">
        <v>1266</v>
      </c>
      <c r="B1283" s="4">
        <v>44929</v>
      </c>
      <c r="C1283" s="3" t="s">
        <v>700</v>
      </c>
      <c r="D1283" s="5" t="s">
        <v>248</v>
      </c>
      <c r="E1283" s="2">
        <v>3067.59</v>
      </c>
      <c r="F1283" s="2">
        <v>18</v>
      </c>
      <c r="G1283" s="2">
        <v>9</v>
      </c>
      <c r="H1283" s="2">
        <v>853.51</v>
      </c>
    </row>
    <row r="1284" spans="1:8" ht="15.75" customHeight="1">
      <c r="A1284" s="2" t="s">
        <v>1267</v>
      </c>
      <c r="B1284" s="4">
        <v>45482</v>
      </c>
      <c r="C1284" s="3" t="s">
        <v>873</v>
      </c>
      <c r="D1284" s="5" t="s">
        <v>543</v>
      </c>
      <c r="E1284" s="2">
        <v>749.95</v>
      </c>
      <c r="F1284" s="2">
        <v>21</v>
      </c>
      <c r="G1284" s="2">
        <v>30</v>
      </c>
      <c r="H1284" s="2">
        <v>1346.06</v>
      </c>
    </row>
    <row r="1285" spans="1:8" ht="15.75" customHeight="1">
      <c r="A1285" s="2" t="s">
        <v>1268</v>
      </c>
      <c r="B1285" s="4">
        <v>44937</v>
      </c>
      <c r="C1285" s="3" t="s">
        <v>970</v>
      </c>
      <c r="D1285" s="5" t="s">
        <v>1235</v>
      </c>
      <c r="E1285" s="2">
        <v>4417.53</v>
      </c>
      <c r="F1285" s="2">
        <v>2</v>
      </c>
      <c r="G1285" s="2">
        <v>12</v>
      </c>
      <c r="H1285" s="2">
        <v>1441.28</v>
      </c>
    </row>
    <row r="1286" spans="1:8" ht="15.75" customHeight="1">
      <c r="A1286" s="2" t="s">
        <v>1269</v>
      </c>
      <c r="B1286" s="4">
        <v>45596</v>
      </c>
      <c r="C1286" s="3" t="s">
        <v>873</v>
      </c>
      <c r="D1286" s="5" t="s">
        <v>1123</v>
      </c>
      <c r="E1286" s="2">
        <v>2161.8200000000002</v>
      </c>
      <c r="F1286" s="2">
        <v>36</v>
      </c>
      <c r="G1286" s="2">
        <v>26</v>
      </c>
      <c r="H1286" s="2">
        <v>975.04</v>
      </c>
    </row>
    <row r="1287" spans="1:8" ht="15.75" customHeight="1">
      <c r="A1287" s="2" t="s">
        <v>1270</v>
      </c>
      <c r="B1287" s="4">
        <v>45115</v>
      </c>
      <c r="C1287" s="3" t="s">
        <v>873</v>
      </c>
      <c r="D1287" s="5" t="s">
        <v>1123</v>
      </c>
      <c r="E1287" s="2">
        <v>3517.82</v>
      </c>
      <c r="F1287" s="2">
        <v>43</v>
      </c>
      <c r="G1287" s="2">
        <v>3</v>
      </c>
      <c r="H1287" s="2">
        <v>128.35</v>
      </c>
    </row>
    <row r="1288" spans="1:8" ht="15.75" customHeight="1">
      <c r="A1288" s="2" t="s">
        <v>1271</v>
      </c>
      <c r="B1288" s="4">
        <v>44974</v>
      </c>
      <c r="C1288" s="3" t="s">
        <v>700</v>
      </c>
      <c r="D1288" s="5" t="s">
        <v>611</v>
      </c>
      <c r="E1288" s="2">
        <v>3810.59</v>
      </c>
      <c r="F1288" s="2">
        <v>13</v>
      </c>
      <c r="G1288" s="2">
        <v>16</v>
      </c>
      <c r="H1288" s="2">
        <v>254.1</v>
      </c>
    </row>
    <row r="1289" spans="1:8" ht="15.75" customHeight="1">
      <c r="A1289" s="2" t="s">
        <v>1272</v>
      </c>
      <c r="B1289" s="4">
        <v>45254</v>
      </c>
      <c r="C1289" s="3" t="s">
        <v>873</v>
      </c>
      <c r="D1289" s="5" t="s">
        <v>1235</v>
      </c>
      <c r="E1289" s="2">
        <v>2639.73</v>
      </c>
      <c r="F1289" s="2">
        <v>46</v>
      </c>
      <c r="G1289" s="2">
        <v>30</v>
      </c>
      <c r="H1289" s="2">
        <v>1555.72</v>
      </c>
    </row>
    <row r="1290" spans="1:8" ht="15.75" customHeight="1">
      <c r="A1290" s="2" t="s">
        <v>1273</v>
      </c>
      <c r="B1290" s="4">
        <v>45462</v>
      </c>
      <c r="C1290" s="3" t="s">
        <v>700</v>
      </c>
      <c r="D1290" s="5" t="s">
        <v>248</v>
      </c>
      <c r="E1290" s="2">
        <v>295.01</v>
      </c>
      <c r="F1290" s="2">
        <v>50</v>
      </c>
      <c r="G1290" s="2">
        <v>7</v>
      </c>
      <c r="H1290" s="2">
        <v>363.31</v>
      </c>
    </row>
    <row r="1291" spans="1:8" ht="15.75" customHeight="1">
      <c r="A1291" s="2" t="s">
        <v>1274</v>
      </c>
      <c r="B1291" s="4">
        <v>45519</v>
      </c>
      <c r="C1291" s="3" t="s">
        <v>970</v>
      </c>
      <c r="D1291" s="5" t="s">
        <v>1235</v>
      </c>
      <c r="E1291" s="2">
        <v>2739.64</v>
      </c>
      <c r="F1291" s="2">
        <v>12</v>
      </c>
      <c r="G1291" s="2">
        <v>21</v>
      </c>
      <c r="H1291" s="2">
        <v>1564.34</v>
      </c>
    </row>
    <row r="1292" spans="1:8" ht="15.75" customHeight="1">
      <c r="A1292" s="2" t="s">
        <v>1275</v>
      </c>
      <c r="B1292" s="4">
        <v>45125</v>
      </c>
      <c r="C1292" s="3" t="s">
        <v>970</v>
      </c>
      <c r="D1292" s="5" t="s">
        <v>248</v>
      </c>
      <c r="E1292" s="2">
        <v>2880.75</v>
      </c>
      <c r="F1292" s="2">
        <v>43</v>
      </c>
      <c r="G1292" s="2">
        <v>7</v>
      </c>
      <c r="H1292" s="2">
        <v>329.91</v>
      </c>
    </row>
    <row r="1293" spans="1:8" ht="15.75" customHeight="1">
      <c r="A1293" s="2" t="s">
        <v>1276</v>
      </c>
      <c r="B1293" s="4">
        <v>45435</v>
      </c>
      <c r="C1293" s="3" t="s">
        <v>970</v>
      </c>
      <c r="D1293" s="5" t="s">
        <v>248</v>
      </c>
      <c r="E1293" s="2">
        <v>1921.92</v>
      </c>
      <c r="F1293" s="2">
        <v>12</v>
      </c>
      <c r="G1293" s="2">
        <v>34</v>
      </c>
      <c r="H1293" s="2">
        <v>923.73</v>
      </c>
    </row>
    <row r="1294" spans="1:8" ht="15.75" customHeight="1">
      <c r="A1294" s="2" t="s">
        <v>1277</v>
      </c>
      <c r="B1294" s="4">
        <v>45550</v>
      </c>
      <c r="C1294" s="3" t="s">
        <v>700</v>
      </c>
      <c r="D1294" s="5" t="s">
        <v>248</v>
      </c>
      <c r="E1294" s="2">
        <v>1977.59</v>
      </c>
      <c r="F1294" s="2">
        <v>26</v>
      </c>
      <c r="G1294" s="2">
        <v>23</v>
      </c>
      <c r="H1294" s="2">
        <v>1139.29</v>
      </c>
    </row>
    <row r="1295" spans="1:8" ht="15.75" customHeight="1">
      <c r="A1295" s="2" t="s">
        <v>1278</v>
      </c>
      <c r="B1295" s="4">
        <v>44942</v>
      </c>
      <c r="C1295" s="3" t="s">
        <v>970</v>
      </c>
      <c r="D1295" s="5" t="s">
        <v>248</v>
      </c>
      <c r="E1295" s="2">
        <v>3950.16</v>
      </c>
      <c r="F1295" s="2">
        <v>15</v>
      </c>
      <c r="G1295" s="2">
        <v>17</v>
      </c>
      <c r="H1295" s="2">
        <v>165.55</v>
      </c>
    </row>
    <row r="1296" spans="1:8" ht="15.75" customHeight="1">
      <c r="A1296" s="2" t="s">
        <v>1279</v>
      </c>
      <c r="B1296" s="4">
        <v>44909</v>
      </c>
      <c r="C1296" s="3" t="s">
        <v>700</v>
      </c>
      <c r="D1296" s="5" t="s">
        <v>543</v>
      </c>
      <c r="E1296" s="2">
        <v>4320.6899999999996</v>
      </c>
      <c r="F1296" s="2">
        <v>1</v>
      </c>
      <c r="G1296" s="2">
        <v>46</v>
      </c>
      <c r="H1296" s="2">
        <v>344.41</v>
      </c>
    </row>
    <row r="1297" spans="1:8" ht="15.75" customHeight="1">
      <c r="A1297" s="2" t="s">
        <v>1280</v>
      </c>
      <c r="B1297" s="4">
        <v>45355</v>
      </c>
      <c r="C1297" s="3" t="s">
        <v>873</v>
      </c>
      <c r="D1297" s="5" t="s">
        <v>543</v>
      </c>
      <c r="E1297" s="2">
        <v>3465.56</v>
      </c>
      <c r="F1297" s="2">
        <v>50</v>
      </c>
      <c r="G1297" s="2">
        <v>24</v>
      </c>
      <c r="H1297" s="2">
        <v>142.71</v>
      </c>
    </row>
    <row r="1298" spans="1:8" ht="15.75" customHeight="1">
      <c r="A1298" s="2" t="s">
        <v>1281</v>
      </c>
      <c r="B1298" s="4">
        <v>45563</v>
      </c>
      <c r="C1298" s="3" t="s">
        <v>700</v>
      </c>
      <c r="D1298" s="5" t="s">
        <v>248</v>
      </c>
      <c r="E1298" s="2">
        <v>1638.67</v>
      </c>
      <c r="F1298" s="2">
        <v>3</v>
      </c>
      <c r="G1298" s="2">
        <v>1</v>
      </c>
      <c r="H1298" s="2">
        <v>48.36</v>
      </c>
    </row>
    <row r="1299" spans="1:8" ht="15.75" customHeight="1">
      <c r="A1299" s="2" t="s">
        <v>1282</v>
      </c>
      <c r="B1299" s="4">
        <v>45123</v>
      </c>
      <c r="C1299" s="3" t="s">
        <v>873</v>
      </c>
      <c r="D1299" s="5" t="s">
        <v>1235</v>
      </c>
      <c r="E1299" s="2">
        <v>4708.43</v>
      </c>
      <c r="F1299" s="2">
        <v>16</v>
      </c>
      <c r="G1299" s="2">
        <v>24</v>
      </c>
      <c r="H1299" s="2">
        <v>10.1</v>
      </c>
    </row>
    <row r="1300" spans="1:8" ht="15.75" customHeight="1">
      <c r="A1300" s="2" t="s">
        <v>1283</v>
      </c>
      <c r="B1300" s="4">
        <v>44972</v>
      </c>
      <c r="C1300" s="3" t="s">
        <v>1060</v>
      </c>
      <c r="D1300" s="5" t="s">
        <v>611</v>
      </c>
      <c r="E1300" s="2">
        <v>3424.28</v>
      </c>
      <c r="F1300" s="2">
        <v>16</v>
      </c>
      <c r="G1300" s="2">
        <v>21</v>
      </c>
      <c r="H1300" s="2">
        <v>1302.8900000000001</v>
      </c>
    </row>
    <row r="1301" spans="1:8" ht="15.75" customHeight="1">
      <c r="A1301" s="2" t="s">
        <v>1284</v>
      </c>
      <c r="B1301" s="4">
        <v>45220</v>
      </c>
      <c r="C1301" s="3" t="s">
        <v>970</v>
      </c>
      <c r="D1301" s="5" t="s">
        <v>611</v>
      </c>
      <c r="E1301" s="2">
        <v>4482.1099999999997</v>
      </c>
      <c r="F1301" s="2">
        <v>35</v>
      </c>
      <c r="G1301" s="2">
        <v>40</v>
      </c>
      <c r="H1301" s="2">
        <v>1075.79</v>
      </c>
    </row>
    <row r="1302" spans="1:8" ht="15.75" customHeight="1">
      <c r="A1302" s="2" t="s">
        <v>1285</v>
      </c>
      <c r="B1302" s="4">
        <v>45249</v>
      </c>
      <c r="C1302" s="3" t="s">
        <v>1286</v>
      </c>
      <c r="D1302" s="5" t="s">
        <v>543</v>
      </c>
      <c r="E1302" s="2">
        <v>4763.8999999999996</v>
      </c>
      <c r="F1302" s="2">
        <v>25</v>
      </c>
      <c r="G1302" s="2">
        <v>42</v>
      </c>
      <c r="H1302" s="2">
        <v>1172.1199999999999</v>
      </c>
    </row>
    <row r="1303" spans="1:8" ht="15.75" customHeight="1">
      <c r="A1303" s="2" t="s">
        <v>1287</v>
      </c>
      <c r="B1303" s="4">
        <v>45401</v>
      </c>
      <c r="C1303" s="3" t="s">
        <v>1060</v>
      </c>
      <c r="D1303" s="5" t="s">
        <v>543</v>
      </c>
      <c r="E1303" s="2">
        <v>1379.21</v>
      </c>
      <c r="F1303" s="2">
        <v>28</v>
      </c>
      <c r="G1303" s="2">
        <v>36</v>
      </c>
      <c r="H1303" s="2">
        <v>1602.01</v>
      </c>
    </row>
    <row r="1304" spans="1:8" ht="15.75" customHeight="1">
      <c r="A1304" s="2" t="s">
        <v>1288</v>
      </c>
      <c r="B1304" s="4">
        <v>45223</v>
      </c>
      <c r="C1304" s="3" t="s">
        <v>1060</v>
      </c>
      <c r="D1304" s="5" t="s">
        <v>611</v>
      </c>
      <c r="E1304" s="2">
        <v>2494.79</v>
      </c>
      <c r="F1304" s="2">
        <v>12</v>
      </c>
      <c r="G1304" s="2">
        <v>14</v>
      </c>
      <c r="H1304" s="2">
        <v>751.38</v>
      </c>
    </row>
    <row r="1305" spans="1:8" ht="15.75" customHeight="1">
      <c r="A1305" s="2" t="s">
        <v>1289</v>
      </c>
      <c r="B1305" s="4">
        <v>45226</v>
      </c>
      <c r="C1305" s="3" t="s">
        <v>873</v>
      </c>
      <c r="D1305" s="5" t="s">
        <v>1123</v>
      </c>
      <c r="E1305" s="2">
        <v>829.67</v>
      </c>
      <c r="F1305" s="2">
        <v>24</v>
      </c>
      <c r="G1305" s="2">
        <v>14</v>
      </c>
      <c r="H1305" s="2">
        <v>178.75</v>
      </c>
    </row>
    <row r="1306" spans="1:8" ht="15.75" customHeight="1">
      <c r="A1306" s="2" t="s">
        <v>1290</v>
      </c>
      <c r="B1306" s="4">
        <v>45358</v>
      </c>
      <c r="C1306" s="3" t="s">
        <v>970</v>
      </c>
      <c r="D1306" s="5" t="s">
        <v>611</v>
      </c>
      <c r="E1306" s="2">
        <v>2566.5700000000002</v>
      </c>
      <c r="F1306" s="2">
        <v>39</v>
      </c>
      <c r="G1306" s="2">
        <v>21</v>
      </c>
      <c r="H1306" s="2">
        <v>210.39</v>
      </c>
    </row>
    <row r="1307" spans="1:8" ht="15.75" customHeight="1">
      <c r="A1307" s="2" t="s">
        <v>1291</v>
      </c>
      <c r="B1307" s="4">
        <v>44982</v>
      </c>
      <c r="C1307" s="3" t="s">
        <v>1060</v>
      </c>
      <c r="D1307" s="5" t="s">
        <v>611</v>
      </c>
      <c r="E1307" s="2">
        <v>4214.82</v>
      </c>
      <c r="F1307" s="2">
        <v>18</v>
      </c>
      <c r="G1307" s="2">
        <v>12</v>
      </c>
      <c r="H1307" s="2">
        <v>1552.69</v>
      </c>
    </row>
    <row r="1308" spans="1:8" ht="15.75" customHeight="1">
      <c r="A1308" s="2" t="s">
        <v>1292</v>
      </c>
      <c r="B1308" s="4">
        <v>45587</v>
      </c>
      <c r="C1308" s="3" t="s">
        <v>873</v>
      </c>
      <c r="D1308" s="5" t="s">
        <v>543</v>
      </c>
      <c r="E1308" s="2">
        <v>3174.18</v>
      </c>
      <c r="F1308" s="2">
        <v>45</v>
      </c>
      <c r="G1308" s="2">
        <v>0</v>
      </c>
      <c r="H1308" s="2">
        <v>742.98</v>
      </c>
    </row>
    <row r="1309" spans="1:8" ht="15.75" customHeight="1">
      <c r="A1309" s="2" t="s">
        <v>1293</v>
      </c>
      <c r="B1309" s="4">
        <v>45068</v>
      </c>
      <c r="C1309" s="3" t="s">
        <v>1286</v>
      </c>
      <c r="D1309" s="5" t="s">
        <v>543</v>
      </c>
      <c r="E1309" s="2">
        <v>1559.03</v>
      </c>
      <c r="F1309" s="2">
        <v>5</v>
      </c>
      <c r="G1309" s="2">
        <v>2</v>
      </c>
      <c r="H1309" s="2">
        <v>1848.24</v>
      </c>
    </row>
    <row r="1310" spans="1:8" ht="15.75" customHeight="1">
      <c r="A1310" s="2" t="s">
        <v>1294</v>
      </c>
      <c r="B1310" s="4">
        <v>45010</v>
      </c>
      <c r="C1310" s="3" t="s">
        <v>970</v>
      </c>
      <c r="D1310" s="5" t="s">
        <v>543</v>
      </c>
      <c r="E1310" s="2">
        <v>2204.31</v>
      </c>
      <c r="F1310" s="2">
        <v>49</v>
      </c>
      <c r="G1310" s="2">
        <v>36</v>
      </c>
      <c r="H1310" s="2">
        <v>1381.65</v>
      </c>
    </row>
    <row r="1311" spans="1:8" ht="15.75" customHeight="1">
      <c r="A1311" s="2" t="s">
        <v>1295</v>
      </c>
      <c r="B1311" s="4">
        <v>44963</v>
      </c>
      <c r="C1311" s="3" t="s">
        <v>1286</v>
      </c>
      <c r="D1311" s="5" t="s">
        <v>1235</v>
      </c>
      <c r="E1311" s="2">
        <v>1127.19</v>
      </c>
      <c r="F1311" s="2">
        <v>44</v>
      </c>
      <c r="G1311" s="2">
        <v>40</v>
      </c>
      <c r="H1311" s="2">
        <v>1182.18</v>
      </c>
    </row>
    <row r="1312" spans="1:8" ht="15.75" customHeight="1">
      <c r="A1312" s="2" t="s">
        <v>1296</v>
      </c>
      <c r="B1312" s="4">
        <v>45107</v>
      </c>
      <c r="C1312" s="3" t="s">
        <v>1286</v>
      </c>
      <c r="D1312" s="5" t="s">
        <v>543</v>
      </c>
      <c r="E1312" s="2">
        <v>2560.4899999999998</v>
      </c>
      <c r="F1312" s="2">
        <v>32</v>
      </c>
      <c r="G1312" s="2">
        <v>49</v>
      </c>
      <c r="H1312" s="2">
        <v>1794.23</v>
      </c>
    </row>
    <row r="1313" spans="1:8" ht="15.75" customHeight="1">
      <c r="A1313" s="2" t="s">
        <v>1297</v>
      </c>
      <c r="B1313" s="4">
        <v>45004</v>
      </c>
      <c r="C1313" s="3" t="s">
        <v>970</v>
      </c>
      <c r="D1313" s="5" t="s">
        <v>248</v>
      </c>
      <c r="E1313" s="2">
        <v>1317.58</v>
      </c>
      <c r="F1313" s="2">
        <v>13</v>
      </c>
      <c r="G1313" s="2">
        <v>6</v>
      </c>
      <c r="H1313" s="2">
        <v>747.78</v>
      </c>
    </row>
    <row r="1314" spans="1:8" ht="15.75" customHeight="1">
      <c r="A1314" s="2" t="s">
        <v>1298</v>
      </c>
      <c r="B1314" s="4">
        <v>45103</v>
      </c>
      <c r="C1314" s="3" t="s">
        <v>873</v>
      </c>
      <c r="D1314" s="5" t="s">
        <v>1235</v>
      </c>
      <c r="E1314" s="2">
        <v>719.02</v>
      </c>
      <c r="F1314" s="2">
        <v>3</v>
      </c>
      <c r="G1314" s="2">
        <v>0</v>
      </c>
      <c r="H1314" s="2">
        <v>411.07</v>
      </c>
    </row>
    <row r="1315" spans="1:8" ht="15.75" customHeight="1">
      <c r="A1315" s="2" t="s">
        <v>1299</v>
      </c>
      <c r="B1315" s="4">
        <v>45314</v>
      </c>
      <c r="C1315" s="3" t="s">
        <v>873</v>
      </c>
      <c r="D1315" s="5" t="s">
        <v>543</v>
      </c>
      <c r="E1315" s="2">
        <v>4351.17</v>
      </c>
      <c r="F1315" s="2">
        <v>5</v>
      </c>
      <c r="G1315" s="2">
        <v>3</v>
      </c>
      <c r="H1315" s="2">
        <v>1770.1</v>
      </c>
    </row>
    <row r="1316" spans="1:8" ht="15.75" customHeight="1">
      <c r="A1316" s="2" t="s">
        <v>1300</v>
      </c>
      <c r="B1316" s="4">
        <v>45289</v>
      </c>
      <c r="C1316" s="3" t="s">
        <v>970</v>
      </c>
      <c r="D1316" s="5" t="s">
        <v>611</v>
      </c>
      <c r="E1316" s="2">
        <v>3946.86</v>
      </c>
      <c r="F1316" s="2">
        <v>31</v>
      </c>
      <c r="G1316" s="2">
        <v>35</v>
      </c>
      <c r="H1316" s="2">
        <v>289.89999999999998</v>
      </c>
    </row>
    <row r="1317" spans="1:8" ht="15.75" customHeight="1">
      <c r="A1317" s="2" t="s">
        <v>1301</v>
      </c>
      <c r="B1317" s="4">
        <v>45295</v>
      </c>
      <c r="C1317" s="3" t="s">
        <v>1060</v>
      </c>
      <c r="D1317" s="5" t="s">
        <v>1235</v>
      </c>
      <c r="E1317" s="2">
        <v>1284.79</v>
      </c>
      <c r="F1317" s="2">
        <v>47</v>
      </c>
      <c r="G1317" s="2">
        <v>34</v>
      </c>
      <c r="H1317" s="2">
        <v>1759.99</v>
      </c>
    </row>
    <row r="1318" spans="1:8" ht="15.75" customHeight="1">
      <c r="A1318" s="2" t="s">
        <v>1302</v>
      </c>
      <c r="B1318" s="4">
        <v>45549</v>
      </c>
      <c r="C1318" s="3" t="s">
        <v>1060</v>
      </c>
      <c r="D1318" s="5" t="s">
        <v>248</v>
      </c>
      <c r="E1318" s="2">
        <v>2400.7199999999998</v>
      </c>
      <c r="F1318" s="2">
        <v>9</v>
      </c>
      <c r="G1318" s="2">
        <v>42</v>
      </c>
      <c r="H1318" s="2">
        <v>1963.09</v>
      </c>
    </row>
    <row r="1319" spans="1:8" ht="15.75" customHeight="1">
      <c r="A1319" s="2" t="s">
        <v>1303</v>
      </c>
      <c r="B1319" s="4">
        <v>45492</v>
      </c>
      <c r="C1319" s="3" t="s">
        <v>970</v>
      </c>
      <c r="D1319" s="5" t="s">
        <v>543</v>
      </c>
      <c r="E1319" s="2">
        <v>2672.95</v>
      </c>
      <c r="F1319" s="2">
        <v>49</v>
      </c>
      <c r="G1319" s="2">
        <v>21</v>
      </c>
      <c r="H1319" s="2">
        <v>1156.1099999999999</v>
      </c>
    </row>
    <row r="1320" spans="1:8" ht="15.75" customHeight="1">
      <c r="A1320" s="2" t="s">
        <v>1304</v>
      </c>
      <c r="B1320" s="4">
        <v>44993</v>
      </c>
      <c r="C1320" s="3" t="s">
        <v>970</v>
      </c>
      <c r="D1320" s="5" t="s">
        <v>1123</v>
      </c>
      <c r="E1320" s="2">
        <v>3661.61</v>
      </c>
      <c r="F1320" s="2">
        <v>4</v>
      </c>
      <c r="G1320" s="2">
        <v>46</v>
      </c>
      <c r="H1320" s="2">
        <v>1553.37</v>
      </c>
    </row>
    <row r="1321" spans="1:8" ht="15.75" customHeight="1">
      <c r="A1321" s="2" t="s">
        <v>1305</v>
      </c>
      <c r="B1321" s="4">
        <v>45583</v>
      </c>
      <c r="C1321" s="3" t="s">
        <v>873</v>
      </c>
      <c r="D1321" s="5" t="s">
        <v>1235</v>
      </c>
      <c r="E1321" s="2">
        <v>4428.7700000000004</v>
      </c>
      <c r="F1321" s="2">
        <v>21</v>
      </c>
      <c r="G1321" s="2">
        <v>3</v>
      </c>
      <c r="H1321" s="2">
        <v>1393.26</v>
      </c>
    </row>
    <row r="1322" spans="1:8" ht="15.75" customHeight="1">
      <c r="A1322" s="2" t="s">
        <v>1306</v>
      </c>
      <c r="B1322" s="4">
        <v>45345</v>
      </c>
      <c r="C1322" s="3" t="s">
        <v>1060</v>
      </c>
      <c r="D1322" s="5" t="s">
        <v>1235</v>
      </c>
      <c r="E1322" s="2">
        <v>3500.89</v>
      </c>
      <c r="F1322" s="2">
        <v>18</v>
      </c>
      <c r="G1322" s="2">
        <v>5</v>
      </c>
      <c r="H1322" s="2">
        <v>1097.3599999999999</v>
      </c>
    </row>
    <row r="1323" spans="1:8" ht="15.75" customHeight="1">
      <c r="A1323" s="2" t="s">
        <v>1307</v>
      </c>
      <c r="B1323" s="4">
        <v>45129</v>
      </c>
      <c r="C1323" s="3" t="s">
        <v>1060</v>
      </c>
      <c r="D1323" s="5" t="s">
        <v>1235</v>
      </c>
      <c r="E1323" s="2">
        <v>2940</v>
      </c>
      <c r="F1323" s="2">
        <v>15</v>
      </c>
      <c r="G1323" s="2">
        <v>21</v>
      </c>
      <c r="H1323" s="2">
        <v>1347.47</v>
      </c>
    </row>
    <row r="1324" spans="1:8" ht="15.75" customHeight="1">
      <c r="A1324" s="2" t="s">
        <v>1308</v>
      </c>
      <c r="B1324" s="4">
        <v>45396</v>
      </c>
      <c r="C1324" s="3" t="s">
        <v>970</v>
      </c>
      <c r="D1324" s="5" t="s">
        <v>248</v>
      </c>
      <c r="E1324" s="2">
        <v>4427.3100000000004</v>
      </c>
      <c r="F1324" s="2">
        <v>49</v>
      </c>
      <c r="G1324" s="2">
        <v>26</v>
      </c>
      <c r="H1324" s="2">
        <v>950.48</v>
      </c>
    </row>
    <row r="1325" spans="1:8" ht="15.75" customHeight="1">
      <c r="A1325" s="2" t="s">
        <v>1309</v>
      </c>
      <c r="B1325" s="4">
        <v>45602</v>
      </c>
      <c r="C1325" s="3" t="s">
        <v>970</v>
      </c>
      <c r="D1325" s="5" t="s">
        <v>248</v>
      </c>
      <c r="E1325" s="2">
        <v>4449.59</v>
      </c>
      <c r="F1325" s="2">
        <v>46</v>
      </c>
      <c r="G1325" s="2">
        <v>45</v>
      </c>
      <c r="H1325" s="2">
        <v>1910.42</v>
      </c>
    </row>
    <row r="1326" spans="1:8" ht="15.75" customHeight="1">
      <c r="A1326" s="2" t="s">
        <v>1310</v>
      </c>
      <c r="B1326" s="4">
        <v>45040</v>
      </c>
      <c r="C1326" s="3" t="s">
        <v>873</v>
      </c>
      <c r="D1326" s="5" t="s">
        <v>248</v>
      </c>
      <c r="E1326" s="2">
        <v>2350.2800000000002</v>
      </c>
      <c r="F1326" s="2">
        <v>24</v>
      </c>
      <c r="G1326" s="2">
        <v>5</v>
      </c>
      <c r="H1326" s="2">
        <v>1309.21</v>
      </c>
    </row>
    <row r="1327" spans="1:8" ht="15.75" customHeight="1">
      <c r="A1327" s="2" t="s">
        <v>1311</v>
      </c>
      <c r="B1327" s="4">
        <v>45134</v>
      </c>
      <c r="C1327" s="3" t="s">
        <v>1286</v>
      </c>
      <c r="D1327" s="5" t="s">
        <v>611</v>
      </c>
      <c r="E1327" s="2">
        <v>3743.51</v>
      </c>
      <c r="F1327" s="2">
        <v>23</v>
      </c>
      <c r="G1327" s="2">
        <v>49</v>
      </c>
      <c r="H1327" s="2">
        <v>446.49</v>
      </c>
    </row>
    <row r="1328" spans="1:8" ht="15.75" customHeight="1">
      <c r="A1328" s="2" t="s">
        <v>1312</v>
      </c>
      <c r="B1328" s="4">
        <v>45350</v>
      </c>
      <c r="C1328" s="3" t="s">
        <v>1313</v>
      </c>
      <c r="D1328" s="5" t="s">
        <v>248</v>
      </c>
      <c r="E1328" s="2">
        <v>3806.85</v>
      </c>
      <c r="F1328" s="2">
        <v>2</v>
      </c>
      <c r="G1328" s="2">
        <v>22</v>
      </c>
      <c r="H1328" s="2">
        <v>83.31</v>
      </c>
    </row>
    <row r="1329" spans="1:8" ht="15.75" customHeight="1">
      <c r="A1329" s="2" t="s">
        <v>1314</v>
      </c>
      <c r="B1329" s="4">
        <v>44936</v>
      </c>
      <c r="C1329" s="3" t="s">
        <v>1313</v>
      </c>
      <c r="D1329" s="5" t="s">
        <v>1123</v>
      </c>
      <c r="E1329" s="2">
        <v>1934.13</v>
      </c>
      <c r="F1329" s="2">
        <v>24</v>
      </c>
      <c r="G1329" s="2">
        <v>31</v>
      </c>
      <c r="H1329" s="2">
        <v>1071.96</v>
      </c>
    </row>
    <row r="1330" spans="1:8" ht="15.75" customHeight="1">
      <c r="A1330" s="2" t="s">
        <v>1315</v>
      </c>
      <c r="B1330" s="4">
        <v>45560</v>
      </c>
      <c r="C1330" s="3" t="s">
        <v>1313</v>
      </c>
      <c r="D1330" s="5" t="s">
        <v>543</v>
      </c>
      <c r="E1330" s="2">
        <v>4482.0600000000004</v>
      </c>
      <c r="F1330" s="2">
        <v>28</v>
      </c>
      <c r="G1330" s="2">
        <v>15</v>
      </c>
      <c r="H1330" s="2">
        <v>616.22</v>
      </c>
    </row>
    <row r="1331" spans="1:8" ht="15.75" customHeight="1">
      <c r="A1331" s="2" t="s">
        <v>1316</v>
      </c>
      <c r="B1331" s="4">
        <v>45042</v>
      </c>
      <c r="C1331" s="3" t="s">
        <v>873</v>
      </c>
      <c r="D1331" s="5" t="s">
        <v>543</v>
      </c>
      <c r="E1331" s="2">
        <v>2595.2399999999998</v>
      </c>
      <c r="F1331" s="2">
        <v>22</v>
      </c>
      <c r="G1331" s="2">
        <v>39</v>
      </c>
      <c r="H1331" s="2">
        <v>290.56</v>
      </c>
    </row>
    <row r="1332" spans="1:8" ht="15.75" customHeight="1">
      <c r="A1332" s="2" t="s">
        <v>1317</v>
      </c>
      <c r="B1332" s="4">
        <v>45161</v>
      </c>
      <c r="C1332" s="3" t="s">
        <v>873</v>
      </c>
      <c r="D1332" s="5" t="s">
        <v>543</v>
      </c>
      <c r="E1332" s="2">
        <v>1244.47</v>
      </c>
      <c r="F1332" s="2">
        <v>3</v>
      </c>
      <c r="G1332" s="2">
        <v>18</v>
      </c>
      <c r="H1332" s="2">
        <v>1667.38</v>
      </c>
    </row>
    <row r="1333" spans="1:8" ht="15.75" customHeight="1">
      <c r="A1333" s="2" t="s">
        <v>1318</v>
      </c>
      <c r="B1333" s="4">
        <v>45568</v>
      </c>
      <c r="C1333" s="3" t="s">
        <v>873</v>
      </c>
      <c r="D1333" s="5" t="s">
        <v>543</v>
      </c>
      <c r="E1333" s="2">
        <v>2995.17</v>
      </c>
      <c r="F1333" s="2">
        <v>39</v>
      </c>
      <c r="G1333" s="2">
        <v>30</v>
      </c>
      <c r="H1333" s="2">
        <v>573.37</v>
      </c>
    </row>
    <row r="1334" spans="1:8" ht="15.75" customHeight="1">
      <c r="A1334" s="2" t="s">
        <v>1319</v>
      </c>
      <c r="B1334" s="4">
        <v>45465</v>
      </c>
      <c r="C1334" s="3" t="s">
        <v>1313</v>
      </c>
      <c r="D1334" s="5" t="s">
        <v>543</v>
      </c>
      <c r="E1334" s="2">
        <v>1812.35</v>
      </c>
      <c r="F1334" s="2">
        <v>20</v>
      </c>
      <c r="G1334" s="2">
        <v>34</v>
      </c>
      <c r="H1334" s="2">
        <v>880.06</v>
      </c>
    </row>
    <row r="1335" spans="1:8" ht="15.75" customHeight="1">
      <c r="A1335" s="2" t="s">
        <v>1320</v>
      </c>
      <c r="B1335" s="4">
        <v>45448</v>
      </c>
      <c r="C1335" s="3" t="s">
        <v>1286</v>
      </c>
      <c r="D1335" s="5" t="s">
        <v>611</v>
      </c>
      <c r="E1335" s="2">
        <v>3919.74</v>
      </c>
      <c r="F1335" s="2">
        <v>38</v>
      </c>
      <c r="G1335" s="2">
        <v>32</v>
      </c>
      <c r="H1335" s="2">
        <v>811.54</v>
      </c>
    </row>
    <row r="1336" spans="1:8" ht="15.75" customHeight="1">
      <c r="A1336" s="2">
        <v>88657436</v>
      </c>
      <c r="B1336" s="4">
        <v>45551</v>
      </c>
      <c r="C1336" s="3" t="s">
        <v>970</v>
      </c>
      <c r="D1336" s="5" t="s">
        <v>1123</v>
      </c>
      <c r="E1336" s="2">
        <v>2097.15</v>
      </c>
      <c r="F1336" s="2">
        <v>25</v>
      </c>
      <c r="G1336" s="2">
        <v>5</v>
      </c>
      <c r="H1336" s="2">
        <v>500.01</v>
      </c>
    </row>
    <row r="1337" spans="1:8" ht="15.75" customHeight="1">
      <c r="A1337" s="2" t="s">
        <v>1321</v>
      </c>
      <c r="B1337" s="4">
        <v>45221</v>
      </c>
      <c r="C1337" s="3" t="s">
        <v>873</v>
      </c>
      <c r="D1337" s="5" t="s">
        <v>1123</v>
      </c>
      <c r="E1337" s="2">
        <v>3545.21</v>
      </c>
      <c r="F1337" s="2">
        <v>48</v>
      </c>
      <c r="G1337" s="2">
        <v>18</v>
      </c>
      <c r="H1337" s="2">
        <v>1506.67</v>
      </c>
    </row>
    <row r="1338" spans="1:8" ht="15.75" customHeight="1">
      <c r="A1338" s="2" t="s">
        <v>1322</v>
      </c>
      <c r="B1338" s="4">
        <v>45434</v>
      </c>
      <c r="C1338" s="3" t="s">
        <v>970</v>
      </c>
      <c r="D1338" s="5" t="s">
        <v>611</v>
      </c>
      <c r="E1338" s="2">
        <v>4812.8100000000004</v>
      </c>
      <c r="F1338" s="2">
        <v>9</v>
      </c>
      <c r="G1338" s="2">
        <v>25</v>
      </c>
      <c r="H1338" s="2">
        <v>745.43</v>
      </c>
    </row>
    <row r="1339" spans="1:8" ht="15.75" customHeight="1">
      <c r="A1339" s="2" t="s">
        <v>1323</v>
      </c>
      <c r="B1339" s="4">
        <v>44917</v>
      </c>
      <c r="C1339" s="3" t="s">
        <v>1313</v>
      </c>
      <c r="D1339" s="5" t="s">
        <v>1235</v>
      </c>
      <c r="E1339" s="2">
        <v>445.13</v>
      </c>
      <c r="F1339" s="2">
        <v>27</v>
      </c>
      <c r="G1339" s="2">
        <v>31</v>
      </c>
      <c r="H1339" s="2">
        <v>48.17</v>
      </c>
    </row>
    <row r="1340" spans="1:8" ht="15.75" customHeight="1">
      <c r="A1340" s="2" t="s">
        <v>1324</v>
      </c>
      <c r="B1340" s="4">
        <v>45028</v>
      </c>
      <c r="C1340" s="3" t="s">
        <v>1286</v>
      </c>
      <c r="D1340" s="5" t="s">
        <v>248</v>
      </c>
      <c r="E1340" s="2">
        <v>2311.83</v>
      </c>
      <c r="F1340" s="2">
        <v>25</v>
      </c>
      <c r="G1340" s="2">
        <v>42</v>
      </c>
      <c r="H1340" s="2">
        <v>319.37</v>
      </c>
    </row>
    <row r="1341" spans="1:8" ht="15.75" customHeight="1">
      <c r="A1341" s="2" t="s">
        <v>1325</v>
      </c>
      <c r="B1341" s="4">
        <v>45583</v>
      </c>
      <c r="C1341" s="3" t="s">
        <v>1286</v>
      </c>
      <c r="D1341" s="5" t="s">
        <v>1123</v>
      </c>
      <c r="E1341" s="2">
        <v>4539.2</v>
      </c>
      <c r="F1341" s="2">
        <v>5</v>
      </c>
      <c r="G1341" s="2">
        <v>1</v>
      </c>
      <c r="H1341" s="2">
        <v>1965.88</v>
      </c>
    </row>
    <row r="1342" spans="1:8" ht="15.75" customHeight="1">
      <c r="A1342" s="2" t="s">
        <v>1326</v>
      </c>
      <c r="B1342" s="4">
        <v>45017</v>
      </c>
      <c r="C1342" s="3" t="s">
        <v>1286</v>
      </c>
      <c r="D1342" s="5" t="s">
        <v>611</v>
      </c>
      <c r="E1342" s="2">
        <v>894.3</v>
      </c>
      <c r="F1342" s="2">
        <v>50</v>
      </c>
      <c r="G1342" s="2">
        <v>6</v>
      </c>
      <c r="H1342" s="2">
        <v>602.28</v>
      </c>
    </row>
    <row r="1343" spans="1:8" ht="15.75" customHeight="1">
      <c r="A1343" s="2" t="s">
        <v>1327</v>
      </c>
      <c r="B1343" s="4">
        <v>45406</v>
      </c>
      <c r="C1343" s="3" t="s">
        <v>1286</v>
      </c>
      <c r="D1343" s="5" t="s">
        <v>248</v>
      </c>
      <c r="E1343" s="2">
        <v>4007.07</v>
      </c>
      <c r="F1343" s="2">
        <v>6</v>
      </c>
      <c r="G1343" s="2">
        <v>14</v>
      </c>
      <c r="H1343" s="2">
        <v>1953.09</v>
      </c>
    </row>
    <row r="1344" spans="1:8" ht="15.75" customHeight="1">
      <c r="A1344" s="2" t="s">
        <v>1328</v>
      </c>
      <c r="B1344" s="4">
        <v>45092</v>
      </c>
      <c r="C1344" s="3" t="s">
        <v>873</v>
      </c>
      <c r="D1344" s="5" t="s">
        <v>611</v>
      </c>
      <c r="E1344" s="2">
        <v>162.16</v>
      </c>
      <c r="F1344" s="2">
        <v>35</v>
      </c>
      <c r="G1344" s="2">
        <v>22</v>
      </c>
      <c r="H1344" s="2">
        <v>866.25</v>
      </c>
    </row>
    <row r="1345" spans="1:8" ht="15.75" customHeight="1">
      <c r="A1345" s="2" t="s">
        <v>1329</v>
      </c>
      <c r="B1345" s="4">
        <v>45084</v>
      </c>
      <c r="C1345" s="3" t="s">
        <v>970</v>
      </c>
      <c r="D1345" s="5" t="s">
        <v>611</v>
      </c>
      <c r="E1345" s="2">
        <v>2834.54</v>
      </c>
      <c r="F1345" s="2">
        <v>50</v>
      </c>
      <c r="G1345" s="2">
        <v>11</v>
      </c>
      <c r="H1345" s="2">
        <v>1820.27</v>
      </c>
    </row>
    <row r="1346" spans="1:8" ht="15.75" customHeight="1">
      <c r="A1346" s="2" t="s">
        <v>1330</v>
      </c>
      <c r="B1346" s="4">
        <v>44983</v>
      </c>
      <c r="C1346" s="3" t="s">
        <v>970</v>
      </c>
      <c r="D1346" s="5" t="s">
        <v>1123</v>
      </c>
      <c r="E1346" s="2">
        <v>4895.51</v>
      </c>
      <c r="F1346" s="2">
        <v>25</v>
      </c>
      <c r="G1346" s="2">
        <v>4</v>
      </c>
      <c r="H1346" s="2">
        <v>1365.78</v>
      </c>
    </row>
    <row r="1347" spans="1:8" ht="15.75" customHeight="1">
      <c r="A1347" s="2" t="s">
        <v>1331</v>
      </c>
      <c r="B1347" s="4">
        <v>45343</v>
      </c>
      <c r="C1347" s="3" t="s">
        <v>873</v>
      </c>
      <c r="D1347" s="5" t="s">
        <v>248</v>
      </c>
      <c r="E1347" s="2">
        <v>4540.3900000000003</v>
      </c>
      <c r="F1347" s="2">
        <v>28</v>
      </c>
      <c r="G1347" s="2">
        <v>36</v>
      </c>
      <c r="H1347" s="2">
        <v>433.01</v>
      </c>
    </row>
    <row r="1348" spans="1:8" ht="15.75" customHeight="1">
      <c r="A1348" s="2" t="s">
        <v>1332</v>
      </c>
      <c r="B1348" s="4">
        <v>45158</v>
      </c>
      <c r="C1348" s="3" t="s">
        <v>873</v>
      </c>
      <c r="D1348" s="5" t="s">
        <v>1123</v>
      </c>
      <c r="E1348" s="2">
        <v>3100.8</v>
      </c>
      <c r="F1348" s="2">
        <v>43</v>
      </c>
      <c r="G1348" s="2">
        <v>17</v>
      </c>
      <c r="H1348" s="2">
        <v>487.45</v>
      </c>
    </row>
    <row r="1349" spans="1:8" ht="15.75" customHeight="1">
      <c r="A1349" s="2" t="s">
        <v>1333</v>
      </c>
      <c r="B1349" s="4">
        <v>45472</v>
      </c>
      <c r="C1349" s="3" t="s">
        <v>1286</v>
      </c>
      <c r="D1349" s="5" t="s">
        <v>1123</v>
      </c>
      <c r="E1349" s="2">
        <v>3321.15</v>
      </c>
      <c r="F1349" s="2">
        <v>30</v>
      </c>
      <c r="G1349" s="2">
        <v>48</v>
      </c>
      <c r="H1349" s="2">
        <v>10.39</v>
      </c>
    </row>
    <row r="1350" spans="1:8" ht="15.75" customHeight="1">
      <c r="A1350" s="2" t="s">
        <v>1334</v>
      </c>
      <c r="B1350" s="4">
        <v>44992</v>
      </c>
      <c r="C1350" s="3" t="s">
        <v>1286</v>
      </c>
      <c r="D1350" s="5" t="s">
        <v>248</v>
      </c>
      <c r="E1350" s="2">
        <v>930.32</v>
      </c>
      <c r="F1350" s="2">
        <v>5</v>
      </c>
      <c r="G1350" s="2">
        <v>20</v>
      </c>
      <c r="H1350" s="2">
        <v>1945.72</v>
      </c>
    </row>
    <row r="1351" spans="1:8" ht="15.75" customHeight="1">
      <c r="A1351" s="2" t="s">
        <v>1335</v>
      </c>
      <c r="B1351" s="4">
        <v>45299</v>
      </c>
      <c r="C1351" s="3" t="s">
        <v>1313</v>
      </c>
      <c r="D1351" s="5" t="s">
        <v>1235</v>
      </c>
      <c r="E1351" s="2">
        <v>962.12</v>
      </c>
      <c r="F1351" s="2">
        <v>27</v>
      </c>
      <c r="G1351" s="2">
        <v>34</v>
      </c>
      <c r="H1351" s="2">
        <v>1823.22</v>
      </c>
    </row>
    <row r="1352" spans="1:8" ht="15.75" customHeight="1">
      <c r="A1352" s="2" t="s">
        <v>1336</v>
      </c>
      <c r="B1352" s="4">
        <v>44897</v>
      </c>
      <c r="C1352" s="3" t="s">
        <v>970</v>
      </c>
      <c r="D1352" s="5" t="s">
        <v>611</v>
      </c>
      <c r="E1352" s="2">
        <v>1159.8699999999999</v>
      </c>
      <c r="F1352" s="2">
        <v>15</v>
      </c>
      <c r="G1352" s="2">
        <v>16</v>
      </c>
      <c r="H1352" s="2">
        <v>1918.66</v>
      </c>
    </row>
    <row r="1353" spans="1:8" ht="15.75" customHeight="1">
      <c r="A1353" s="2" t="s">
        <v>1337</v>
      </c>
      <c r="B1353" s="4">
        <v>44962</v>
      </c>
      <c r="C1353" s="3" t="s">
        <v>873</v>
      </c>
      <c r="D1353" s="5" t="s">
        <v>1123</v>
      </c>
      <c r="E1353" s="2">
        <v>1068.48</v>
      </c>
      <c r="F1353" s="2">
        <v>36</v>
      </c>
      <c r="G1353" s="2">
        <v>23</v>
      </c>
      <c r="H1353" s="2">
        <v>133.88</v>
      </c>
    </row>
    <row r="1354" spans="1:8" ht="15.75" customHeight="1">
      <c r="A1354" s="2" t="s">
        <v>1338</v>
      </c>
      <c r="B1354" s="4">
        <v>45039</v>
      </c>
      <c r="C1354" s="3" t="s">
        <v>1286</v>
      </c>
      <c r="D1354" s="5" t="s">
        <v>1235</v>
      </c>
      <c r="E1354" s="2">
        <v>583.80999999999995</v>
      </c>
      <c r="F1354" s="2">
        <v>37</v>
      </c>
      <c r="G1354" s="2">
        <v>40</v>
      </c>
      <c r="H1354" s="2">
        <v>545.59</v>
      </c>
    </row>
    <row r="1355" spans="1:8" ht="15.75" customHeight="1">
      <c r="A1355" s="2" t="s">
        <v>1339</v>
      </c>
      <c r="B1355" s="4">
        <v>44982</v>
      </c>
      <c r="C1355" s="3" t="s">
        <v>970</v>
      </c>
      <c r="D1355" s="5" t="s">
        <v>543</v>
      </c>
      <c r="E1355" s="2">
        <v>2210.17</v>
      </c>
      <c r="F1355" s="2">
        <v>48</v>
      </c>
      <c r="G1355" s="2">
        <v>40</v>
      </c>
      <c r="H1355" s="2">
        <v>71.680000000000007</v>
      </c>
    </row>
    <row r="1356" spans="1:8" ht="15.75" customHeight="1">
      <c r="A1356" s="2" t="s">
        <v>1340</v>
      </c>
      <c r="B1356" s="4">
        <v>45068</v>
      </c>
      <c r="C1356" s="3" t="s">
        <v>1286</v>
      </c>
      <c r="D1356" s="5" t="s">
        <v>1123</v>
      </c>
      <c r="E1356" s="2">
        <v>3042.56</v>
      </c>
      <c r="F1356" s="2">
        <v>38</v>
      </c>
      <c r="G1356" s="2">
        <v>45</v>
      </c>
      <c r="H1356" s="2">
        <v>430.87</v>
      </c>
    </row>
    <row r="1357" spans="1:8" ht="15.75" customHeight="1">
      <c r="A1357" s="2" t="s">
        <v>1341</v>
      </c>
      <c r="B1357" s="4">
        <v>45388</v>
      </c>
      <c r="C1357" s="3" t="s">
        <v>1286</v>
      </c>
      <c r="D1357" s="5" t="s">
        <v>248</v>
      </c>
      <c r="E1357" s="2">
        <v>3336.91</v>
      </c>
      <c r="F1357" s="2">
        <v>26</v>
      </c>
      <c r="G1357" s="2">
        <v>47</v>
      </c>
      <c r="H1357" s="2">
        <v>1886.2</v>
      </c>
    </row>
    <row r="1358" spans="1:8" ht="15.75" customHeight="1">
      <c r="A1358" s="2" t="s">
        <v>1342</v>
      </c>
      <c r="B1358" s="4">
        <v>45152</v>
      </c>
      <c r="C1358" s="3" t="s">
        <v>1286</v>
      </c>
      <c r="D1358" s="5" t="s">
        <v>543</v>
      </c>
      <c r="E1358" s="2">
        <v>3099.52</v>
      </c>
      <c r="F1358" s="2">
        <v>38</v>
      </c>
      <c r="G1358" s="2">
        <v>27</v>
      </c>
      <c r="H1358" s="2">
        <v>1110.5</v>
      </c>
    </row>
    <row r="1359" spans="1:8" ht="15.75" customHeight="1">
      <c r="A1359" s="2" t="s">
        <v>1343</v>
      </c>
      <c r="B1359" s="4">
        <v>45051</v>
      </c>
      <c r="C1359" s="3" t="s">
        <v>1286</v>
      </c>
      <c r="D1359" s="5" t="s">
        <v>1123</v>
      </c>
      <c r="E1359" s="2">
        <v>3022.82</v>
      </c>
      <c r="F1359" s="2">
        <v>21</v>
      </c>
      <c r="G1359" s="2">
        <v>37</v>
      </c>
      <c r="H1359" s="2">
        <v>1869.19</v>
      </c>
    </row>
    <row r="1360" spans="1:8" ht="15.75" customHeight="1">
      <c r="A1360" s="2" t="s">
        <v>1344</v>
      </c>
      <c r="B1360" s="4">
        <v>45208</v>
      </c>
      <c r="C1360" s="3" t="s">
        <v>1313</v>
      </c>
      <c r="D1360" s="5" t="s">
        <v>1123</v>
      </c>
      <c r="E1360" s="2">
        <v>1549.27</v>
      </c>
      <c r="F1360" s="2">
        <v>40</v>
      </c>
      <c r="G1360" s="2">
        <v>33</v>
      </c>
      <c r="H1360" s="2">
        <v>1466.18</v>
      </c>
    </row>
    <row r="1361" spans="1:8" ht="15.75" customHeight="1">
      <c r="A1361" s="2" t="s">
        <v>1345</v>
      </c>
      <c r="B1361" s="4">
        <v>45472</v>
      </c>
      <c r="C1361" s="3" t="s">
        <v>1286</v>
      </c>
      <c r="D1361" s="5" t="s">
        <v>543</v>
      </c>
      <c r="E1361" s="2">
        <v>217.99</v>
      </c>
      <c r="F1361" s="2">
        <v>23</v>
      </c>
      <c r="G1361" s="2">
        <v>3</v>
      </c>
      <c r="H1361" s="2">
        <v>617.59</v>
      </c>
    </row>
    <row r="1362" spans="1:8" ht="15.75" customHeight="1">
      <c r="A1362" s="2" t="s">
        <v>1346</v>
      </c>
      <c r="B1362" s="4">
        <v>45413</v>
      </c>
      <c r="C1362" s="3" t="s">
        <v>1286</v>
      </c>
      <c r="D1362" s="5" t="s">
        <v>1123</v>
      </c>
      <c r="E1362" s="2">
        <v>2118.83</v>
      </c>
      <c r="F1362" s="2">
        <v>8</v>
      </c>
      <c r="G1362" s="2">
        <v>42</v>
      </c>
      <c r="H1362" s="2">
        <v>1488.45</v>
      </c>
    </row>
    <row r="1363" spans="1:8" ht="15.75" customHeight="1">
      <c r="A1363" s="2" t="s">
        <v>1347</v>
      </c>
      <c r="B1363" s="4">
        <v>45081</v>
      </c>
      <c r="C1363" s="3" t="s">
        <v>970</v>
      </c>
      <c r="D1363" s="5" t="s">
        <v>611</v>
      </c>
      <c r="E1363" s="2">
        <v>624.62</v>
      </c>
      <c r="F1363" s="2">
        <v>7</v>
      </c>
      <c r="G1363" s="2">
        <v>1</v>
      </c>
      <c r="H1363" s="2">
        <v>1657.73</v>
      </c>
    </row>
    <row r="1364" spans="1:8" ht="15.75" customHeight="1">
      <c r="A1364" s="2" t="s">
        <v>1348</v>
      </c>
      <c r="B1364" s="4">
        <v>45001</v>
      </c>
      <c r="C1364" s="3" t="s">
        <v>1313</v>
      </c>
      <c r="D1364" s="5" t="s">
        <v>248</v>
      </c>
      <c r="E1364" s="2">
        <v>1283.9100000000001</v>
      </c>
      <c r="F1364" s="2">
        <v>43</v>
      </c>
      <c r="G1364" s="2">
        <v>17</v>
      </c>
      <c r="H1364" s="2">
        <v>779.17</v>
      </c>
    </row>
    <row r="1365" spans="1:8" ht="15.75" customHeight="1">
      <c r="A1365" s="2">
        <v>41420708</v>
      </c>
      <c r="B1365" s="4">
        <v>45114</v>
      </c>
      <c r="C1365" s="3" t="s">
        <v>970</v>
      </c>
      <c r="D1365" s="5" t="s">
        <v>1123</v>
      </c>
      <c r="E1365" s="2">
        <v>4463.93</v>
      </c>
      <c r="F1365" s="2">
        <v>45</v>
      </c>
      <c r="G1365" s="2">
        <v>4</v>
      </c>
      <c r="H1365" s="2">
        <v>1824.82</v>
      </c>
    </row>
    <row r="1366" spans="1:8" ht="15.75" customHeight="1">
      <c r="A1366" s="2" t="s">
        <v>1349</v>
      </c>
      <c r="B1366" s="4">
        <v>45044</v>
      </c>
      <c r="C1366" s="3" t="s">
        <v>1286</v>
      </c>
      <c r="D1366" s="5" t="s">
        <v>1123</v>
      </c>
      <c r="E1366" s="2">
        <v>726.18</v>
      </c>
      <c r="F1366" s="2">
        <v>8</v>
      </c>
      <c r="G1366" s="2">
        <v>28</v>
      </c>
      <c r="H1366" s="2">
        <v>30.92</v>
      </c>
    </row>
    <row r="1367" spans="1:8" ht="15.75" customHeight="1">
      <c r="A1367" s="2" t="s">
        <v>1350</v>
      </c>
      <c r="B1367" s="4">
        <v>45280</v>
      </c>
      <c r="C1367" s="3" t="s">
        <v>873</v>
      </c>
      <c r="D1367" s="5" t="s">
        <v>1123</v>
      </c>
      <c r="E1367" s="2">
        <v>2601.75</v>
      </c>
      <c r="F1367" s="2">
        <v>40</v>
      </c>
      <c r="G1367" s="2">
        <v>18</v>
      </c>
      <c r="H1367" s="2">
        <v>573.85</v>
      </c>
    </row>
    <row r="1368" spans="1:8" ht="15.75" customHeight="1">
      <c r="A1368" s="2">
        <v>87174708</v>
      </c>
      <c r="B1368" s="4">
        <v>44901</v>
      </c>
      <c r="C1368" s="3" t="s">
        <v>970</v>
      </c>
      <c r="D1368" s="5" t="s">
        <v>1235</v>
      </c>
      <c r="E1368" s="2">
        <v>1691.05</v>
      </c>
      <c r="F1368" s="2">
        <v>35</v>
      </c>
      <c r="G1368" s="2">
        <v>8</v>
      </c>
      <c r="H1368" s="2">
        <v>1579.94</v>
      </c>
    </row>
    <row r="1369" spans="1:8" ht="15.75" customHeight="1">
      <c r="A1369" s="2" t="s">
        <v>1351</v>
      </c>
      <c r="B1369" s="4">
        <v>45184</v>
      </c>
      <c r="C1369" s="3" t="s">
        <v>970</v>
      </c>
      <c r="D1369" s="5" t="s">
        <v>1123</v>
      </c>
      <c r="E1369" s="2">
        <v>4995.0600000000004</v>
      </c>
      <c r="F1369" s="2">
        <v>34</v>
      </c>
      <c r="G1369" s="2">
        <v>14</v>
      </c>
      <c r="H1369" s="2">
        <v>1761.55</v>
      </c>
    </row>
    <row r="1370" spans="1:8" ht="15.75" customHeight="1">
      <c r="A1370" s="2" t="s">
        <v>1352</v>
      </c>
      <c r="B1370" s="4">
        <v>45527</v>
      </c>
      <c r="C1370" s="3" t="s">
        <v>970</v>
      </c>
      <c r="D1370" s="5" t="s">
        <v>248</v>
      </c>
      <c r="E1370" s="2">
        <v>761.65</v>
      </c>
      <c r="F1370" s="2">
        <v>50</v>
      </c>
      <c r="G1370" s="2">
        <v>12</v>
      </c>
      <c r="H1370" s="2">
        <v>1074.04</v>
      </c>
    </row>
    <row r="1371" spans="1:8" ht="15.75" customHeight="1">
      <c r="A1371" s="2" t="s">
        <v>1353</v>
      </c>
      <c r="B1371" s="4">
        <v>45193</v>
      </c>
      <c r="C1371" s="3" t="s">
        <v>873</v>
      </c>
      <c r="D1371" s="5" t="s">
        <v>611</v>
      </c>
      <c r="E1371" s="2">
        <v>4482.95</v>
      </c>
      <c r="F1371" s="2">
        <v>40</v>
      </c>
      <c r="G1371" s="2">
        <v>12</v>
      </c>
      <c r="H1371" s="2">
        <v>1729.21</v>
      </c>
    </row>
    <row r="1372" spans="1:8" ht="15.75" customHeight="1">
      <c r="A1372" s="2">
        <v>75184046</v>
      </c>
      <c r="B1372" s="4">
        <v>45579</v>
      </c>
      <c r="C1372" s="3" t="s">
        <v>873</v>
      </c>
      <c r="D1372" s="5" t="s">
        <v>1123</v>
      </c>
      <c r="E1372" s="2">
        <v>340.36</v>
      </c>
      <c r="F1372" s="2">
        <v>46</v>
      </c>
      <c r="G1372" s="2">
        <v>36</v>
      </c>
      <c r="H1372" s="2">
        <v>947.13</v>
      </c>
    </row>
    <row r="1373" spans="1:8" ht="15.75" customHeight="1">
      <c r="A1373" s="2" t="s">
        <v>1354</v>
      </c>
      <c r="B1373" s="4">
        <v>45135</v>
      </c>
      <c r="C1373" s="3" t="s">
        <v>873</v>
      </c>
      <c r="D1373" s="5" t="s">
        <v>611</v>
      </c>
      <c r="E1373" s="2">
        <v>1844.09</v>
      </c>
      <c r="F1373" s="2">
        <v>8</v>
      </c>
      <c r="G1373" s="2">
        <v>50</v>
      </c>
      <c r="H1373" s="2">
        <v>822.24</v>
      </c>
    </row>
    <row r="1374" spans="1:8" ht="15.75" customHeight="1">
      <c r="A1374" s="2" t="s">
        <v>1355</v>
      </c>
      <c r="B1374" s="4">
        <v>45476</v>
      </c>
      <c r="C1374" s="3" t="s">
        <v>873</v>
      </c>
      <c r="D1374" s="5" t="s">
        <v>248</v>
      </c>
      <c r="E1374" s="2">
        <v>2397.1</v>
      </c>
      <c r="F1374" s="2">
        <v>14</v>
      </c>
      <c r="G1374" s="2">
        <v>39</v>
      </c>
      <c r="H1374" s="2">
        <v>1832.21</v>
      </c>
    </row>
    <row r="1375" spans="1:8" ht="15.75" customHeight="1">
      <c r="A1375" s="2" t="s">
        <v>1356</v>
      </c>
      <c r="B1375" s="4">
        <v>45411</v>
      </c>
      <c r="C1375" s="3" t="s">
        <v>1286</v>
      </c>
      <c r="D1375" s="5" t="s">
        <v>1235</v>
      </c>
      <c r="E1375" s="2">
        <v>2045.12</v>
      </c>
      <c r="F1375" s="2">
        <v>15</v>
      </c>
      <c r="G1375" s="2">
        <v>41</v>
      </c>
      <c r="H1375" s="2">
        <v>1499.48</v>
      </c>
    </row>
    <row r="1376" spans="1:8" ht="15.75" customHeight="1">
      <c r="A1376" s="2" t="s">
        <v>1357</v>
      </c>
      <c r="B1376" s="4">
        <v>45248</v>
      </c>
      <c r="C1376" s="3" t="s">
        <v>1313</v>
      </c>
      <c r="D1376" s="5" t="s">
        <v>543</v>
      </c>
      <c r="E1376" s="2">
        <v>922.41</v>
      </c>
      <c r="F1376" s="2">
        <v>20</v>
      </c>
      <c r="G1376" s="2">
        <v>25</v>
      </c>
      <c r="H1376" s="2">
        <v>156.44999999999999</v>
      </c>
    </row>
    <row r="1377" spans="1:8" ht="15.75" customHeight="1">
      <c r="A1377" s="2" t="s">
        <v>1358</v>
      </c>
      <c r="B1377" s="4">
        <v>45595</v>
      </c>
      <c r="C1377" s="3" t="s">
        <v>1286</v>
      </c>
      <c r="D1377" s="5" t="s">
        <v>1235</v>
      </c>
      <c r="E1377" s="2">
        <v>4698.01</v>
      </c>
      <c r="F1377" s="2">
        <v>48</v>
      </c>
      <c r="G1377" s="2">
        <v>41</v>
      </c>
      <c r="H1377" s="2">
        <v>762.97</v>
      </c>
    </row>
    <row r="1378" spans="1:8" ht="15.75" customHeight="1">
      <c r="A1378" s="2" t="s">
        <v>1359</v>
      </c>
      <c r="B1378" s="4">
        <v>45410</v>
      </c>
      <c r="C1378" s="3" t="s">
        <v>970</v>
      </c>
      <c r="D1378" s="5" t="s">
        <v>248</v>
      </c>
      <c r="E1378" s="2">
        <v>4794.17</v>
      </c>
      <c r="F1378" s="2">
        <v>36</v>
      </c>
      <c r="G1378" s="2">
        <v>34</v>
      </c>
      <c r="H1378" s="2">
        <v>647.94000000000005</v>
      </c>
    </row>
    <row r="1379" spans="1:8" ht="15.75" customHeight="1">
      <c r="A1379" s="2" t="s">
        <v>1360</v>
      </c>
      <c r="B1379" s="4">
        <v>45588</v>
      </c>
      <c r="C1379" s="3" t="s">
        <v>873</v>
      </c>
      <c r="D1379" s="5" t="s">
        <v>543</v>
      </c>
      <c r="E1379" s="2">
        <v>2007.74</v>
      </c>
      <c r="F1379" s="2">
        <v>10</v>
      </c>
      <c r="G1379" s="2">
        <v>47</v>
      </c>
      <c r="H1379" s="2">
        <v>490.49</v>
      </c>
    </row>
    <row r="1380" spans="1:8" ht="15.75" customHeight="1">
      <c r="A1380" s="2" t="s">
        <v>1361</v>
      </c>
      <c r="B1380" s="4">
        <v>45201</v>
      </c>
      <c r="C1380" s="3" t="s">
        <v>970</v>
      </c>
      <c r="D1380" s="5" t="s">
        <v>611</v>
      </c>
      <c r="E1380" s="2">
        <v>4209.5</v>
      </c>
      <c r="F1380" s="2">
        <v>12</v>
      </c>
      <c r="G1380" s="2">
        <v>37</v>
      </c>
      <c r="H1380" s="2">
        <v>1529.14</v>
      </c>
    </row>
    <row r="1381" spans="1:8" ht="15.75" customHeight="1">
      <c r="A1381" s="2" t="s">
        <v>1362</v>
      </c>
      <c r="B1381" s="4">
        <v>45495</v>
      </c>
      <c r="C1381" s="3" t="s">
        <v>873</v>
      </c>
      <c r="D1381" s="5" t="s">
        <v>611</v>
      </c>
      <c r="E1381" s="2">
        <v>1167.98</v>
      </c>
      <c r="F1381" s="2">
        <v>21</v>
      </c>
      <c r="G1381" s="2">
        <v>34</v>
      </c>
      <c r="H1381" s="2">
        <v>1923.05</v>
      </c>
    </row>
    <row r="1382" spans="1:8" ht="15.75" customHeight="1">
      <c r="A1382" s="2" t="s">
        <v>1363</v>
      </c>
      <c r="B1382" s="4">
        <v>44958</v>
      </c>
      <c r="C1382" s="3" t="s">
        <v>873</v>
      </c>
      <c r="D1382" s="5" t="s">
        <v>611</v>
      </c>
      <c r="E1382" s="2">
        <v>1993.03</v>
      </c>
      <c r="F1382" s="2">
        <v>14</v>
      </c>
      <c r="G1382" s="2">
        <v>30</v>
      </c>
      <c r="H1382" s="2">
        <v>659.67</v>
      </c>
    </row>
    <row r="1383" spans="1:8" ht="15.75" customHeight="1">
      <c r="A1383" s="2" t="s">
        <v>1364</v>
      </c>
      <c r="B1383" s="4">
        <v>45150</v>
      </c>
      <c r="C1383" s="3" t="s">
        <v>1313</v>
      </c>
      <c r="D1383" s="5" t="s">
        <v>248</v>
      </c>
      <c r="E1383" s="2">
        <v>1585.84</v>
      </c>
      <c r="F1383" s="2">
        <v>30</v>
      </c>
      <c r="G1383" s="2">
        <v>18</v>
      </c>
      <c r="H1383" s="2">
        <v>1727.63</v>
      </c>
    </row>
    <row r="1384" spans="1:8" ht="15.75" customHeight="1">
      <c r="A1384" s="2" t="s">
        <v>1365</v>
      </c>
      <c r="B1384" s="4">
        <v>45115</v>
      </c>
      <c r="C1384" s="3" t="s">
        <v>1286</v>
      </c>
      <c r="D1384" s="5" t="s">
        <v>543</v>
      </c>
      <c r="E1384" s="2">
        <v>998.3</v>
      </c>
      <c r="F1384" s="2">
        <v>26</v>
      </c>
      <c r="G1384" s="2">
        <v>1</v>
      </c>
      <c r="H1384" s="2">
        <v>1891.6</v>
      </c>
    </row>
    <row r="1385" spans="1:8" ht="15.75" customHeight="1">
      <c r="A1385" s="2" t="s">
        <v>1366</v>
      </c>
      <c r="B1385" s="4">
        <v>45566</v>
      </c>
      <c r="C1385" s="3" t="s">
        <v>970</v>
      </c>
      <c r="D1385" s="5" t="s">
        <v>611</v>
      </c>
      <c r="E1385" s="2">
        <v>4053.7</v>
      </c>
      <c r="F1385" s="2">
        <v>28</v>
      </c>
      <c r="G1385" s="2">
        <v>27</v>
      </c>
      <c r="H1385" s="2">
        <v>247.53</v>
      </c>
    </row>
    <row r="1386" spans="1:8" ht="15.75" customHeight="1">
      <c r="A1386" s="2" t="s">
        <v>1367</v>
      </c>
      <c r="B1386" s="4">
        <v>45165</v>
      </c>
      <c r="C1386" s="3" t="s">
        <v>873</v>
      </c>
      <c r="D1386" s="5" t="s">
        <v>248</v>
      </c>
      <c r="E1386" s="2">
        <v>744.21</v>
      </c>
      <c r="F1386" s="2">
        <v>20</v>
      </c>
      <c r="G1386" s="2">
        <v>13</v>
      </c>
      <c r="H1386" s="2">
        <v>1674.88</v>
      </c>
    </row>
    <row r="1387" spans="1:8" ht="15.75" customHeight="1">
      <c r="A1387" s="2" t="s">
        <v>1368</v>
      </c>
      <c r="B1387" s="4">
        <v>45429</v>
      </c>
      <c r="C1387" s="3" t="s">
        <v>873</v>
      </c>
      <c r="D1387" s="5" t="s">
        <v>611</v>
      </c>
      <c r="E1387" s="2">
        <v>2037.48</v>
      </c>
      <c r="F1387" s="2">
        <v>13</v>
      </c>
      <c r="G1387" s="2">
        <v>3</v>
      </c>
      <c r="H1387" s="2">
        <v>595.89</v>
      </c>
    </row>
    <row r="1388" spans="1:8" ht="15.75" customHeight="1">
      <c r="A1388" s="2" t="s">
        <v>1369</v>
      </c>
      <c r="B1388" s="4">
        <v>45166</v>
      </c>
      <c r="C1388" s="3" t="s">
        <v>1286</v>
      </c>
      <c r="D1388" s="5" t="s">
        <v>611</v>
      </c>
      <c r="E1388" s="2">
        <v>4564.58</v>
      </c>
      <c r="F1388" s="2">
        <v>45</v>
      </c>
      <c r="G1388" s="2">
        <v>34</v>
      </c>
      <c r="H1388" s="2">
        <v>255.79</v>
      </c>
    </row>
    <row r="1389" spans="1:8" ht="15.75" customHeight="1">
      <c r="A1389" s="2" t="s">
        <v>1370</v>
      </c>
      <c r="B1389" s="4">
        <v>45057</v>
      </c>
      <c r="C1389" s="3" t="s">
        <v>1286</v>
      </c>
      <c r="D1389" s="5" t="s">
        <v>1123</v>
      </c>
      <c r="E1389" s="2">
        <v>2602.0700000000002</v>
      </c>
      <c r="F1389" s="2">
        <v>7</v>
      </c>
      <c r="G1389" s="2">
        <v>29</v>
      </c>
      <c r="H1389" s="2">
        <v>762.16</v>
      </c>
    </row>
    <row r="1390" spans="1:8" ht="15.75" customHeight="1">
      <c r="A1390" s="2" t="s">
        <v>1371</v>
      </c>
      <c r="B1390" s="4">
        <v>44950</v>
      </c>
      <c r="C1390" s="3" t="s">
        <v>1286</v>
      </c>
      <c r="D1390" s="5" t="s">
        <v>543</v>
      </c>
      <c r="E1390" s="2">
        <v>2497.88</v>
      </c>
      <c r="F1390" s="2">
        <v>31</v>
      </c>
      <c r="G1390" s="2">
        <v>6</v>
      </c>
      <c r="H1390" s="2">
        <v>808.27</v>
      </c>
    </row>
    <row r="1391" spans="1:8" ht="15.75" customHeight="1">
      <c r="A1391" s="2" t="s">
        <v>1372</v>
      </c>
      <c r="B1391" s="4">
        <v>44973</v>
      </c>
      <c r="C1391" s="3" t="s">
        <v>1286</v>
      </c>
      <c r="D1391" s="5" t="s">
        <v>543</v>
      </c>
      <c r="E1391" s="2">
        <v>2478.12</v>
      </c>
      <c r="F1391" s="2">
        <v>39</v>
      </c>
      <c r="G1391" s="2">
        <v>0</v>
      </c>
      <c r="H1391" s="2">
        <v>692.89</v>
      </c>
    </row>
    <row r="1392" spans="1:8" ht="15.75" customHeight="1">
      <c r="A1392" s="2" t="s">
        <v>1373</v>
      </c>
      <c r="B1392" s="4">
        <v>45313</v>
      </c>
      <c r="C1392" s="3" t="s">
        <v>1286</v>
      </c>
      <c r="D1392" s="5" t="s">
        <v>611</v>
      </c>
      <c r="E1392" s="2">
        <v>2485.31</v>
      </c>
      <c r="F1392" s="2">
        <v>27</v>
      </c>
      <c r="G1392" s="2">
        <v>46</v>
      </c>
      <c r="H1392" s="2">
        <v>18.940000000000001</v>
      </c>
    </row>
    <row r="1393" spans="1:8" ht="15.75" customHeight="1">
      <c r="A1393" s="2" t="s">
        <v>1374</v>
      </c>
      <c r="B1393" s="4">
        <v>45446</v>
      </c>
      <c r="C1393" s="3" t="s">
        <v>1313</v>
      </c>
      <c r="D1393" s="5" t="s">
        <v>1123</v>
      </c>
      <c r="E1393" s="2">
        <v>4593.4399999999996</v>
      </c>
      <c r="F1393" s="2">
        <v>14</v>
      </c>
      <c r="G1393" s="2">
        <v>23</v>
      </c>
      <c r="H1393" s="2">
        <v>209.99</v>
      </c>
    </row>
    <row r="1394" spans="1:8" ht="15.75" customHeight="1">
      <c r="A1394" s="2" t="s">
        <v>1375</v>
      </c>
      <c r="B1394" s="4">
        <v>45434</v>
      </c>
      <c r="C1394" s="3" t="s">
        <v>873</v>
      </c>
      <c r="D1394" s="5" t="s">
        <v>1235</v>
      </c>
      <c r="E1394" s="2">
        <v>2685.02</v>
      </c>
      <c r="F1394" s="2">
        <v>1</v>
      </c>
      <c r="G1394" s="2">
        <v>27</v>
      </c>
      <c r="H1394" s="2">
        <v>624.84</v>
      </c>
    </row>
    <row r="1395" spans="1:8" ht="15.75" customHeight="1">
      <c r="A1395" s="2" t="s">
        <v>1376</v>
      </c>
      <c r="B1395" s="4">
        <v>45127</v>
      </c>
      <c r="C1395" s="3" t="s">
        <v>970</v>
      </c>
      <c r="D1395" s="5" t="s">
        <v>248</v>
      </c>
      <c r="E1395" s="2">
        <v>4536.26</v>
      </c>
      <c r="F1395" s="2">
        <v>3</v>
      </c>
      <c r="G1395" s="2">
        <v>32</v>
      </c>
      <c r="H1395" s="2">
        <v>1523.44</v>
      </c>
    </row>
    <row r="1396" spans="1:8" ht="15.75" customHeight="1">
      <c r="A1396" s="2" t="s">
        <v>1377</v>
      </c>
      <c r="B1396" s="4">
        <v>45257</v>
      </c>
      <c r="C1396" s="3" t="s">
        <v>873</v>
      </c>
      <c r="D1396" s="5" t="s">
        <v>248</v>
      </c>
      <c r="E1396" s="2">
        <v>515.72</v>
      </c>
      <c r="F1396" s="2">
        <v>41</v>
      </c>
      <c r="G1396" s="2">
        <v>46</v>
      </c>
      <c r="H1396" s="2">
        <v>1744.41</v>
      </c>
    </row>
    <row r="1397" spans="1:8" ht="15.75" customHeight="1">
      <c r="A1397" s="2" t="s">
        <v>1378</v>
      </c>
      <c r="B1397" s="4">
        <v>45357</v>
      </c>
      <c r="C1397" s="3" t="s">
        <v>873</v>
      </c>
      <c r="D1397" s="5" t="s">
        <v>611</v>
      </c>
      <c r="E1397" s="2">
        <v>4830.8999999999996</v>
      </c>
      <c r="F1397" s="2">
        <v>1</v>
      </c>
      <c r="G1397" s="2">
        <v>17</v>
      </c>
      <c r="H1397" s="2">
        <v>378.86</v>
      </c>
    </row>
    <row r="1398" spans="1:8" ht="15.75" customHeight="1">
      <c r="A1398" s="2" t="s">
        <v>1379</v>
      </c>
      <c r="B1398" s="4">
        <v>45260</v>
      </c>
      <c r="C1398" s="3" t="s">
        <v>1286</v>
      </c>
      <c r="D1398" s="5" t="s">
        <v>1123</v>
      </c>
      <c r="E1398" s="2">
        <v>2602.4499999999998</v>
      </c>
      <c r="F1398" s="2">
        <v>36</v>
      </c>
      <c r="G1398" s="2">
        <v>3</v>
      </c>
      <c r="H1398" s="2">
        <v>1559.66</v>
      </c>
    </row>
    <row r="1399" spans="1:8" ht="15.75" customHeight="1">
      <c r="A1399" s="2" t="s">
        <v>1380</v>
      </c>
      <c r="B1399" s="4">
        <v>44893</v>
      </c>
      <c r="C1399" s="3" t="s">
        <v>1286</v>
      </c>
      <c r="D1399" s="5" t="s">
        <v>543</v>
      </c>
      <c r="E1399" s="2">
        <v>3894.89</v>
      </c>
      <c r="F1399" s="2">
        <v>45</v>
      </c>
      <c r="G1399" s="2">
        <v>20</v>
      </c>
      <c r="H1399" s="2">
        <v>1569.7</v>
      </c>
    </row>
    <row r="1400" spans="1:8" ht="15.75" customHeight="1">
      <c r="A1400" s="2" t="s">
        <v>1381</v>
      </c>
      <c r="B1400" s="4">
        <v>45014</v>
      </c>
      <c r="C1400" s="3" t="s">
        <v>1286</v>
      </c>
      <c r="D1400" s="5" t="s">
        <v>611</v>
      </c>
      <c r="E1400" s="2">
        <v>1694.64</v>
      </c>
      <c r="F1400" s="2">
        <v>37</v>
      </c>
      <c r="G1400" s="2">
        <v>2</v>
      </c>
      <c r="H1400" s="2">
        <v>252.97</v>
      </c>
    </row>
    <row r="1401" spans="1:8" ht="15.75" customHeight="1">
      <c r="A1401" s="2" t="s">
        <v>1382</v>
      </c>
      <c r="B1401" s="4">
        <v>45369</v>
      </c>
      <c r="C1401" s="3" t="s">
        <v>970</v>
      </c>
      <c r="D1401" s="5" t="s">
        <v>1123</v>
      </c>
      <c r="E1401" s="2">
        <v>1389.08</v>
      </c>
      <c r="F1401" s="2">
        <v>32</v>
      </c>
      <c r="G1401" s="2">
        <v>0</v>
      </c>
      <c r="H1401" s="2">
        <v>1048.32</v>
      </c>
    </row>
    <row r="1402" spans="1:8" ht="15.75" customHeight="1">
      <c r="A1402" s="2" t="s">
        <v>1383</v>
      </c>
      <c r="B1402" s="4">
        <v>45210</v>
      </c>
      <c r="C1402" s="3" t="s">
        <v>873</v>
      </c>
      <c r="D1402" s="5" t="s">
        <v>611</v>
      </c>
      <c r="E1402" s="2">
        <v>4483.24</v>
      </c>
      <c r="F1402" s="2">
        <v>8</v>
      </c>
      <c r="G1402" s="2">
        <v>39</v>
      </c>
      <c r="H1402" s="2">
        <v>1064.94</v>
      </c>
    </row>
    <row r="1403" spans="1:8" ht="15.75" customHeight="1">
      <c r="A1403" s="2" t="s">
        <v>1384</v>
      </c>
      <c r="B1403" s="4">
        <v>45420</v>
      </c>
      <c r="C1403" s="3" t="s">
        <v>1313</v>
      </c>
      <c r="D1403" s="5" t="s">
        <v>248</v>
      </c>
      <c r="E1403" s="2">
        <v>1942</v>
      </c>
      <c r="F1403" s="2">
        <v>35</v>
      </c>
      <c r="G1403" s="2">
        <v>44</v>
      </c>
      <c r="H1403" s="2">
        <v>568.22</v>
      </c>
    </row>
    <row r="1404" spans="1:8" ht="15.75" customHeight="1">
      <c r="A1404" s="2" t="s">
        <v>1385</v>
      </c>
      <c r="B1404" s="4">
        <v>45607</v>
      </c>
      <c r="C1404" s="3" t="s">
        <v>970</v>
      </c>
      <c r="D1404" s="5" t="s">
        <v>1235</v>
      </c>
      <c r="E1404" s="2">
        <v>462.07</v>
      </c>
      <c r="F1404" s="2">
        <v>45</v>
      </c>
      <c r="G1404" s="2">
        <v>15</v>
      </c>
      <c r="H1404" s="2">
        <v>1196.9000000000001</v>
      </c>
    </row>
    <row r="1405" spans="1:8" ht="15.75" customHeight="1">
      <c r="A1405" s="2" t="s">
        <v>1386</v>
      </c>
      <c r="B1405" s="4">
        <v>45158</v>
      </c>
      <c r="C1405" s="3" t="s">
        <v>1313</v>
      </c>
      <c r="D1405" s="5" t="s">
        <v>248</v>
      </c>
      <c r="E1405" s="2">
        <v>475.79</v>
      </c>
      <c r="F1405" s="2">
        <v>38</v>
      </c>
      <c r="G1405" s="2">
        <v>45</v>
      </c>
      <c r="H1405" s="2">
        <v>1771.52</v>
      </c>
    </row>
    <row r="1406" spans="1:8" ht="15.75" customHeight="1">
      <c r="A1406" s="2" t="s">
        <v>1387</v>
      </c>
      <c r="B1406" s="4">
        <v>45035</v>
      </c>
      <c r="C1406" s="3" t="s">
        <v>1286</v>
      </c>
      <c r="D1406" s="5" t="s">
        <v>611</v>
      </c>
      <c r="E1406" s="2">
        <v>2169.84</v>
      </c>
      <c r="F1406" s="2">
        <v>13</v>
      </c>
      <c r="G1406" s="2">
        <v>34</v>
      </c>
      <c r="H1406" s="2">
        <v>1242.75</v>
      </c>
    </row>
    <row r="1407" spans="1:8" ht="15.75" customHeight="1">
      <c r="A1407" s="2" t="s">
        <v>1388</v>
      </c>
      <c r="B1407" s="4">
        <v>45075</v>
      </c>
      <c r="C1407" s="3" t="s">
        <v>1286</v>
      </c>
      <c r="D1407" s="5" t="s">
        <v>1123</v>
      </c>
      <c r="E1407" s="2">
        <v>304.29000000000002</v>
      </c>
      <c r="F1407" s="2">
        <v>22</v>
      </c>
      <c r="G1407" s="2">
        <v>42</v>
      </c>
      <c r="H1407" s="2">
        <v>1822.13</v>
      </c>
    </row>
    <row r="1408" spans="1:8" ht="15.75" customHeight="1">
      <c r="A1408" s="2" t="s">
        <v>1389</v>
      </c>
      <c r="B1408" s="4">
        <v>45258</v>
      </c>
      <c r="C1408" s="3" t="s">
        <v>1313</v>
      </c>
      <c r="D1408" s="5" t="s">
        <v>543</v>
      </c>
      <c r="E1408" s="2">
        <v>3035.64</v>
      </c>
      <c r="F1408" s="2">
        <v>37</v>
      </c>
      <c r="G1408" s="2">
        <v>19</v>
      </c>
      <c r="H1408" s="2">
        <v>459.77</v>
      </c>
    </row>
    <row r="1409" spans="1:8" ht="15.75" customHeight="1">
      <c r="A1409" s="2" t="s">
        <v>1390</v>
      </c>
      <c r="B1409" s="4">
        <v>45472</v>
      </c>
      <c r="C1409" s="3" t="s">
        <v>1286</v>
      </c>
      <c r="D1409" s="5" t="s">
        <v>611</v>
      </c>
      <c r="E1409" s="2">
        <v>3016.89</v>
      </c>
      <c r="F1409" s="2">
        <v>29</v>
      </c>
      <c r="G1409" s="2">
        <v>14</v>
      </c>
      <c r="H1409" s="2">
        <v>268.89</v>
      </c>
    </row>
    <row r="1410" spans="1:8" ht="15.75" customHeight="1">
      <c r="A1410" s="2" t="s">
        <v>1391</v>
      </c>
      <c r="B1410" s="4">
        <v>45457</v>
      </c>
      <c r="C1410" s="3" t="s">
        <v>873</v>
      </c>
      <c r="D1410" s="5" t="s">
        <v>1235</v>
      </c>
      <c r="E1410" s="2">
        <v>2495.41</v>
      </c>
      <c r="F1410" s="2">
        <v>49</v>
      </c>
      <c r="G1410" s="2">
        <v>7</v>
      </c>
      <c r="H1410" s="2">
        <v>888.37</v>
      </c>
    </row>
    <row r="1411" spans="1:8" ht="15.75" customHeight="1">
      <c r="A1411" s="2" t="s">
        <v>1392</v>
      </c>
      <c r="B1411" s="4">
        <v>45067</v>
      </c>
      <c r="C1411" s="3" t="s">
        <v>970</v>
      </c>
      <c r="D1411" s="5" t="s">
        <v>543</v>
      </c>
      <c r="E1411" s="2">
        <v>925.72</v>
      </c>
      <c r="F1411" s="2">
        <v>45</v>
      </c>
      <c r="G1411" s="2">
        <v>5</v>
      </c>
      <c r="H1411" s="2">
        <v>127.62</v>
      </c>
    </row>
    <row r="1412" spans="1:8" ht="15.75" customHeight="1">
      <c r="A1412" s="2" t="s">
        <v>1393</v>
      </c>
      <c r="B1412" s="4">
        <v>45000</v>
      </c>
      <c r="C1412" s="3" t="s">
        <v>970</v>
      </c>
      <c r="D1412" s="5" t="s">
        <v>1123</v>
      </c>
      <c r="E1412" s="2">
        <v>437.57</v>
      </c>
      <c r="F1412" s="2">
        <v>36</v>
      </c>
      <c r="G1412" s="2">
        <v>48</v>
      </c>
      <c r="H1412" s="2">
        <v>1893.16</v>
      </c>
    </row>
    <row r="1413" spans="1:8" ht="15.75" customHeight="1">
      <c r="A1413" s="2" t="s">
        <v>1394</v>
      </c>
      <c r="B1413" s="4">
        <v>45570</v>
      </c>
      <c r="C1413" s="3" t="s">
        <v>1286</v>
      </c>
      <c r="D1413" s="5" t="s">
        <v>1235</v>
      </c>
      <c r="E1413" s="2">
        <v>2648.28</v>
      </c>
      <c r="F1413" s="2">
        <v>20</v>
      </c>
      <c r="G1413" s="2">
        <v>37</v>
      </c>
      <c r="H1413" s="2">
        <v>1807.77</v>
      </c>
    </row>
    <row r="1414" spans="1:8" ht="15.75" customHeight="1">
      <c r="A1414" s="2" t="s">
        <v>1395</v>
      </c>
      <c r="B1414" s="4">
        <v>45367</v>
      </c>
      <c r="C1414" s="3" t="s">
        <v>873</v>
      </c>
      <c r="D1414" s="5" t="s">
        <v>1123</v>
      </c>
      <c r="E1414" s="2">
        <v>2012.26</v>
      </c>
      <c r="F1414" s="2">
        <v>40</v>
      </c>
      <c r="G1414" s="2">
        <v>22</v>
      </c>
      <c r="H1414" s="2">
        <v>1015.6</v>
      </c>
    </row>
    <row r="1415" spans="1:8" ht="15.75" customHeight="1">
      <c r="A1415" s="2" t="s">
        <v>1396</v>
      </c>
      <c r="B1415" s="4">
        <v>45341</v>
      </c>
      <c r="C1415" s="3" t="s">
        <v>970</v>
      </c>
      <c r="D1415" s="5" t="s">
        <v>1235</v>
      </c>
      <c r="E1415" s="2">
        <v>4944.95</v>
      </c>
      <c r="F1415" s="2">
        <v>19</v>
      </c>
      <c r="G1415" s="2">
        <v>33</v>
      </c>
      <c r="H1415" s="2">
        <v>914.04</v>
      </c>
    </row>
    <row r="1416" spans="1:8" ht="15.75" customHeight="1">
      <c r="A1416" s="2" t="s">
        <v>1397</v>
      </c>
      <c r="B1416" s="4">
        <v>45059</v>
      </c>
      <c r="C1416" s="3" t="s">
        <v>970</v>
      </c>
      <c r="D1416" s="5" t="s">
        <v>248</v>
      </c>
      <c r="E1416" s="2">
        <v>1953.75</v>
      </c>
      <c r="F1416" s="2">
        <v>42</v>
      </c>
      <c r="G1416" s="2">
        <v>36</v>
      </c>
      <c r="H1416" s="2">
        <v>1061.5999999999999</v>
      </c>
    </row>
    <row r="1417" spans="1:8" ht="15.75" customHeight="1">
      <c r="A1417" s="2" t="s">
        <v>1398</v>
      </c>
      <c r="B1417" s="4">
        <v>45455</v>
      </c>
      <c r="C1417" s="3" t="s">
        <v>1313</v>
      </c>
      <c r="D1417" s="5" t="s">
        <v>1123</v>
      </c>
      <c r="E1417" s="2">
        <v>1722.32</v>
      </c>
      <c r="F1417" s="2">
        <v>20</v>
      </c>
      <c r="G1417" s="2">
        <v>13</v>
      </c>
      <c r="H1417" s="2">
        <v>1753.85</v>
      </c>
    </row>
    <row r="1418" spans="1:8" ht="15.75" customHeight="1">
      <c r="A1418" s="2" t="s">
        <v>1399</v>
      </c>
      <c r="B1418" s="4">
        <v>45188</v>
      </c>
      <c r="C1418" s="3" t="s">
        <v>1286</v>
      </c>
      <c r="D1418" s="5" t="s">
        <v>1123</v>
      </c>
      <c r="E1418" s="2">
        <v>720.1</v>
      </c>
      <c r="F1418" s="2">
        <v>6</v>
      </c>
      <c r="G1418" s="2">
        <v>24</v>
      </c>
      <c r="H1418" s="2">
        <v>202.07</v>
      </c>
    </row>
    <row r="1419" spans="1:8" ht="15.75" customHeight="1">
      <c r="A1419" s="2" t="s">
        <v>1400</v>
      </c>
      <c r="B1419" s="4">
        <v>44888</v>
      </c>
      <c r="C1419" s="3" t="s">
        <v>873</v>
      </c>
      <c r="D1419" s="5" t="s">
        <v>1123</v>
      </c>
      <c r="E1419" s="2">
        <v>3941.52</v>
      </c>
      <c r="F1419" s="2">
        <v>23</v>
      </c>
      <c r="G1419" s="2">
        <v>22</v>
      </c>
      <c r="H1419" s="2">
        <v>484.4</v>
      </c>
    </row>
    <row r="1420" spans="1:8" ht="15.75" customHeight="1">
      <c r="A1420" s="2" t="s">
        <v>1401</v>
      </c>
      <c r="B1420" s="4">
        <v>45147</v>
      </c>
      <c r="C1420" s="3" t="s">
        <v>873</v>
      </c>
      <c r="D1420" s="5" t="s">
        <v>1123</v>
      </c>
      <c r="E1420" s="2">
        <v>4697.5</v>
      </c>
      <c r="F1420" s="2">
        <v>21</v>
      </c>
      <c r="G1420" s="2">
        <v>36</v>
      </c>
      <c r="H1420" s="2">
        <v>351.07</v>
      </c>
    </row>
    <row r="1421" spans="1:8" ht="15.75" customHeight="1">
      <c r="A1421" s="2" t="s">
        <v>1402</v>
      </c>
      <c r="B1421" s="4">
        <v>45151</v>
      </c>
      <c r="C1421" s="3" t="s">
        <v>970</v>
      </c>
      <c r="D1421" s="5" t="s">
        <v>611</v>
      </c>
      <c r="E1421" s="2">
        <v>2496.37</v>
      </c>
      <c r="F1421" s="2">
        <v>33</v>
      </c>
      <c r="G1421" s="2">
        <v>7</v>
      </c>
      <c r="H1421" s="2">
        <v>1695.33</v>
      </c>
    </row>
    <row r="1422" spans="1:8" ht="15.75" customHeight="1">
      <c r="A1422" s="2" t="s">
        <v>1403</v>
      </c>
      <c r="B1422" s="4">
        <v>45156</v>
      </c>
      <c r="C1422" s="3" t="s">
        <v>873</v>
      </c>
      <c r="D1422" s="5" t="s">
        <v>611</v>
      </c>
      <c r="E1422" s="2">
        <v>2106.81</v>
      </c>
      <c r="F1422" s="2">
        <v>34</v>
      </c>
      <c r="G1422" s="2">
        <v>38</v>
      </c>
      <c r="H1422" s="2">
        <v>484.06</v>
      </c>
    </row>
    <row r="1423" spans="1:8" ht="15.75" customHeight="1">
      <c r="A1423" s="2" t="s">
        <v>1404</v>
      </c>
      <c r="B1423" s="4">
        <v>45496</v>
      </c>
      <c r="C1423" s="3" t="s">
        <v>873</v>
      </c>
      <c r="D1423" s="5" t="s">
        <v>1123</v>
      </c>
      <c r="E1423" s="2">
        <v>793.15</v>
      </c>
      <c r="F1423" s="2">
        <v>7</v>
      </c>
      <c r="G1423" s="2">
        <v>13</v>
      </c>
      <c r="H1423" s="2">
        <v>1903.31</v>
      </c>
    </row>
    <row r="1424" spans="1:8" ht="15.75" customHeight="1">
      <c r="A1424" s="2" t="s">
        <v>1405</v>
      </c>
      <c r="B1424" s="4">
        <v>45292</v>
      </c>
      <c r="C1424" s="3" t="s">
        <v>1313</v>
      </c>
      <c r="D1424" s="5" t="s">
        <v>543</v>
      </c>
      <c r="E1424" s="2">
        <v>222.57</v>
      </c>
      <c r="F1424" s="2">
        <v>37</v>
      </c>
      <c r="G1424" s="2">
        <v>39</v>
      </c>
      <c r="H1424" s="2">
        <v>854.73</v>
      </c>
    </row>
    <row r="1425" spans="1:8" ht="15.75" customHeight="1">
      <c r="A1425" s="2" t="s">
        <v>1406</v>
      </c>
      <c r="B1425" s="4">
        <v>45089</v>
      </c>
      <c r="C1425" s="3" t="s">
        <v>1286</v>
      </c>
      <c r="D1425" s="5" t="s">
        <v>543</v>
      </c>
      <c r="E1425" s="2">
        <v>2530.06</v>
      </c>
      <c r="F1425" s="2">
        <v>48</v>
      </c>
      <c r="G1425" s="2">
        <v>20</v>
      </c>
      <c r="H1425" s="2">
        <v>1204.8399999999999</v>
      </c>
    </row>
    <row r="1426" spans="1:8" ht="15.75" customHeight="1">
      <c r="A1426" s="2" t="s">
        <v>1407</v>
      </c>
      <c r="B1426" s="4">
        <v>45104</v>
      </c>
      <c r="C1426" s="3" t="s">
        <v>970</v>
      </c>
      <c r="D1426" s="5" t="s">
        <v>543</v>
      </c>
      <c r="E1426" s="2">
        <v>2478.63</v>
      </c>
      <c r="F1426" s="2">
        <v>21</v>
      </c>
      <c r="G1426" s="2">
        <v>13</v>
      </c>
      <c r="H1426" s="2">
        <v>1176.05</v>
      </c>
    </row>
    <row r="1427" spans="1:8" ht="15.75" customHeight="1">
      <c r="A1427" s="2" t="s">
        <v>1408</v>
      </c>
      <c r="B1427" s="4">
        <v>45148</v>
      </c>
      <c r="C1427" s="3" t="s">
        <v>873</v>
      </c>
      <c r="D1427" s="5" t="s">
        <v>611</v>
      </c>
      <c r="E1427" s="2">
        <v>3332.06</v>
      </c>
      <c r="F1427" s="2">
        <v>22</v>
      </c>
      <c r="G1427" s="2">
        <v>21</v>
      </c>
      <c r="H1427" s="2">
        <v>1349.69</v>
      </c>
    </row>
    <row r="1428" spans="1:8" ht="15.75" customHeight="1">
      <c r="A1428" s="2" t="s">
        <v>1409</v>
      </c>
      <c r="B1428" s="4">
        <v>45583</v>
      </c>
      <c r="C1428" s="3" t="s">
        <v>970</v>
      </c>
      <c r="D1428" s="5" t="s">
        <v>543</v>
      </c>
      <c r="E1428" s="2">
        <v>4259.59</v>
      </c>
      <c r="F1428" s="2">
        <v>39</v>
      </c>
      <c r="G1428" s="2">
        <v>31</v>
      </c>
      <c r="H1428" s="2">
        <v>718.37</v>
      </c>
    </row>
    <row r="1429" spans="1:8" ht="15.75" customHeight="1">
      <c r="A1429" s="2" t="s">
        <v>1410</v>
      </c>
      <c r="B1429" s="4">
        <v>45366</v>
      </c>
      <c r="C1429" s="3" t="s">
        <v>1313</v>
      </c>
      <c r="D1429" s="5" t="s">
        <v>611</v>
      </c>
      <c r="E1429" s="2">
        <v>503.52</v>
      </c>
      <c r="F1429" s="2">
        <v>29</v>
      </c>
      <c r="G1429" s="2">
        <v>25</v>
      </c>
      <c r="H1429" s="2">
        <v>1524.35</v>
      </c>
    </row>
    <row r="1430" spans="1:8" ht="15.75" customHeight="1">
      <c r="A1430" s="2" t="s">
        <v>1411</v>
      </c>
      <c r="B1430" s="4">
        <v>44938</v>
      </c>
      <c r="C1430" s="3" t="s">
        <v>1313</v>
      </c>
      <c r="D1430" s="5" t="s">
        <v>1235</v>
      </c>
      <c r="E1430" s="2">
        <v>672.26</v>
      </c>
      <c r="F1430" s="2">
        <v>33</v>
      </c>
      <c r="G1430" s="2">
        <v>28</v>
      </c>
      <c r="H1430" s="2">
        <v>1560.25</v>
      </c>
    </row>
    <row r="1431" spans="1:8" ht="15.75" customHeight="1">
      <c r="A1431" s="2" t="s">
        <v>1412</v>
      </c>
      <c r="B1431" s="4">
        <v>44901</v>
      </c>
      <c r="C1431" s="3" t="s">
        <v>970</v>
      </c>
      <c r="D1431" s="5" t="s">
        <v>543</v>
      </c>
      <c r="E1431" s="2">
        <v>3225.79</v>
      </c>
      <c r="F1431" s="2">
        <v>42</v>
      </c>
      <c r="G1431" s="2">
        <v>36</v>
      </c>
      <c r="H1431" s="2">
        <v>565.72</v>
      </c>
    </row>
    <row r="1432" spans="1:8" ht="15.75" customHeight="1">
      <c r="A1432" s="2" t="s">
        <v>1413</v>
      </c>
      <c r="B1432" s="4">
        <v>45447</v>
      </c>
      <c r="C1432" s="3" t="s">
        <v>970</v>
      </c>
      <c r="D1432" s="5" t="s">
        <v>248</v>
      </c>
      <c r="E1432" s="2">
        <v>1631.5</v>
      </c>
      <c r="F1432" s="2">
        <v>5</v>
      </c>
      <c r="G1432" s="2">
        <v>25</v>
      </c>
      <c r="H1432" s="2">
        <v>1766.5</v>
      </c>
    </row>
    <row r="1433" spans="1:8" ht="15.75" customHeight="1">
      <c r="A1433" s="2" t="s">
        <v>1414</v>
      </c>
      <c r="B1433" s="4">
        <v>44941</v>
      </c>
      <c r="C1433" s="3" t="s">
        <v>873</v>
      </c>
      <c r="D1433" s="5" t="s">
        <v>1123</v>
      </c>
      <c r="E1433" s="2">
        <v>3682.86</v>
      </c>
      <c r="F1433" s="2">
        <v>23</v>
      </c>
      <c r="G1433" s="2">
        <v>19</v>
      </c>
      <c r="H1433" s="2">
        <v>35.49</v>
      </c>
    </row>
    <row r="1434" spans="1:8" ht="15.75" customHeight="1">
      <c r="A1434" s="2" t="s">
        <v>1415</v>
      </c>
      <c r="B1434" s="4">
        <v>45431</v>
      </c>
      <c r="C1434" s="3" t="s">
        <v>970</v>
      </c>
      <c r="D1434" s="5" t="s">
        <v>1235</v>
      </c>
      <c r="E1434" s="2">
        <v>1533.73</v>
      </c>
      <c r="F1434" s="2">
        <v>26</v>
      </c>
      <c r="G1434" s="2">
        <v>47</v>
      </c>
      <c r="H1434" s="2">
        <v>358.22</v>
      </c>
    </row>
    <row r="1435" spans="1:8" ht="15.75" customHeight="1">
      <c r="A1435" s="2" t="s">
        <v>1416</v>
      </c>
      <c r="B1435" s="4">
        <v>45544</v>
      </c>
      <c r="C1435" s="3" t="s">
        <v>1286</v>
      </c>
      <c r="D1435" s="5" t="s">
        <v>543</v>
      </c>
      <c r="E1435" s="2">
        <v>3932.32</v>
      </c>
      <c r="F1435" s="2">
        <v>47</v>
      </c>
      <c r="G1435" s="2">
        <v>26</v>
      </c>
      <c r="H1435" s="2">
        <v>1125.1300000000001</v>
      </c>
    </row>
    <row r="1436" spans="1:8" ht="15.75" customHeight="1">
      <c r="A1436" s="2" t="s">
        <v>1417</v>
      </c>
      <c r="B1436" s="4">
        <v>45200</v>
      </c>
      <c r="C1436" s="3" t="s">
        <v>1286</v>
      </c>
      <c r="D1436" s="5" t="s">
        <v>1235</v>
      </c>
      <c r="E1436" s="2">
        <v>1658.26</v>
      </c>
      <c r="F1436" s="2">
        <v>32</v>
      </c>
      <c r="G1436" s="2">
        <v>27</v>
      </c>
      <c r="H1436" s="2">
        <v>1902.61</v>
      </c>
    </row>
    <row r="1437" spans="1:8" ht="15.75" customHeight="1">
      <c r="A1437" s="2" t="s">
        <v>1418</v>
      </c>
      <c r="B1437" s="4">
        <v>45213</v>
      </c>
      <c r="C1437" s="3" t="s">
        <v>1313</v>
      </c>
      <c r="D1437" s="5" t="s">
        <v>1235</v>
      </c>
      <c r="E1437" s="2">
        <v>4352.9399999999996</v>
      </c>
      <c r="F1437" s="2">
        <v>20</v>
      </c>
      <c r="G1437" s="2">
        <v>29</v>
      </c>
      <c r="H1437" s="2">
        <v>1264.1099999999999</v>
      </c>
    </row>
    <row r="1438" spans="1:8" ht="15.75" customHeight="1">
      <c r="A1438" s="2" t="s">
        <v>1419</v>
      </c>
      <c r="B1438" s="4">
        <v>45015</v>
      </c>
      <c r="C1438" s="3" t="s">
        <v>970</v>
      </c>
      <c r="D1438" s="5" t="s">
        <v>1235</v>
      </c>
      <c r="E1438" s="2">
        <v>4455.51</v>
      </c>
      <c r="F1438" s="2">
        <v>47</v>
      </c>
      <c r="G1438" s="2">
        <v>22</v>
      </c>
      <c r="H1438" s="2">
        <v>128.4</v>
      </c>
    </row>
    <row r="1439" spans="1:8" ht="15.75" customHeight="1">
      <c r="A1439" s="2" t="s">
        <v>1420</v>
      </c>
      <c r="B1439" s="4">
        <v>45270</v>
      </c>
      <c r="C1439" s="3" t="s">
        <v>1313</v>
      </c>
      <c r="D1439" s="5" t="s">
        <v>1123</v>
      </c>
      <c r="E1439" s="2">
        <v>1344.25</v>
      </c>
      <c r="F1439" s="2">
        <v>20</v>
      </c>
      <c r="G1439" s="2">
        <v>20</v>
      </c>
      <c r="H1439" s="2">
        <v>891.28</v>
      </c>
    </row>
    <row r="1440" spans="1:8" ht="15.75" customHeight="1">
      <c r="A1440" s="2" t="s">
        <v>1421</v>
      </c>
      <c r="B1440" s="4">
        <v>45605</v>
      </c>
      <c r="C1440" s="3" t="s">
        <v>873</v>
      </c>
      <c r="D1440" s="5" t="s">
        <v>1123</v>
      </c>
      <c r="E1440" s="2">
        <v>2253.14</v>
      </c>
      <c r="F1440" s="2">
        <v>2</v>
      </c>
      <c r="G1440" s="2">
        <v>12</v>
      </c>
      <c r="H1440" s="2">
        <v>1752.24</v>
      </c>
    </row>
    <row r="1441" spans="1:8" ht="15.75" customHeight="1">
      <c r="A1441" s="2" t="s">
        <v>1422</v>
      </c>
      <c r="B1441" s="4">
        <v>45446</v>
      </c>
      <c r="C1441" s="3" t="s">
        <v>1286</v>
      </c>
      <c r="D1441" s="5" t="s">
        <v>1123</v>
      </c>
      <c r="E1441" s="2">
        <v>4500.79</v>
      </c>
      <c r="F1441" s="2">
        <v>48</v>
      </c>
      <c r="G1441" s="2">
        <v>38</v>
      </c>
      <c r="H1441" s="2">
        <v>1849.74</v>
      </c>
    </row>
    <row r="1442" spans="1:8" ht="15.75" customHeight="1">
      <c r="A1442" s="2" t="s">
        <v>1423</v>
      </c>
      <c r="B1442" s="4">
        <v>45017</v>
      </c>
      <c r="C1442" s="3" t="s">
        <v>970</v>
      </c>
      <c r="D1442" s="5" t="s">
        <v>543</v>
      </c>
      <c r="E1442" s="2">
        <v>2856.73</v>
      </c>
      <c r="F1442" s="2">
        <v>23</v>
      </c>
      <c r="G1442" s="2">
        <v>29</v>
      </c>
      <c r="H1442" s="2">
        <v>1823.89</v>
      </c>
    </row>
    <row r="1443" spans="1:8" ht="15.75" customHeight="1">
      <c r="A1443" s="2" t="s">
        <v>1424</v>
      </c>
      <c r="B1443" s="4">
        <v>45158</v>
      </c>
      <c r="C1443" s="3" t="s">
        <v>970</v>
      </c>
      <c r="D1443" s="5" t="s">
        <v>1235</v>
      </c>
      <c r="E1443" s="2">
        <v>4830.9399999999996</v>
      </c>
      <c r="F1443" s="2">
        <v>42</v>
      </c>
      <c r="G1443" s="2">
        <v>22</v>
      </c>
      <c r="H1443" s="2">
        <v>298.87</v>
      </c>
    </row>
    <row r="1444" spans="1:8" ht="15.75" customHeight="1">
      <c r="A1444" s="2" t="s">
        <v>1425</v>
      </c>
      <c r="B1444" s="4">
        <v>45351</v>
      </c>
      <c r="C1444" s="3" t="s">
        <v>970</v>
      </c>
      <c r="D1444" s="5" t="s">
        <v>611</v>
      </c>
      <c r="E1444" s="2">
        <v>1157.72</v>
      </c>
      <c r="F1444" s="2">
        <v>2</v>
      </c>
      <c r="G1444" s="2">
        <v>42</v>
      </c>
      <c r="H1444" s="2">
        <v>1687.38</v>
      </c>
    </row>
    <row r="1445" spans="1:8" ht="15.75" customHeight="1">
      <c r="A1445" s="2" t="s">
        <v>1426</v>
      </c>
      <c r="B1445" s="4">
        <v>45246</v>
      </c>
      <c r="C1445" s="3" t="s">
        <v>1313</v>
      </c>
      <c r="D1445" s="5" t="s">
        <v>543</v>
      </c>
      <c r="E1445" s="2">
        <v>1588.61</v>
      </c>
      <c r="F1445" s="2">
        <v>23</v>
      </c>
      <c r="G1445" s="2">
        <v>50</v>
      </c>
      <c r="H1445" s="2">
        <v>1434.3</v>
      </c>
    </row>
    <row r="1446" spans="1:8" ht="15.75" customHeight="1">
      <c r="A1446" s="2" t="s">
        <v>1427</v>
      </c>
      <c r="B1446" s="4">
        <v>45121</v>
      </c>
      <c r="C1446" s="3" t="s">
        <v>970</v>
      </c>
      <c r="D1446" s="5" t="s">
        <v>611</v>
      </c>
      <c r="E1446" s="2">
        <v>1933.11</v>
      </c>
      <c r="F1446" s="2">
        <v>45</v>
      </c>
      <c r="G1446" s="2">
        <v>23</v>
      </c>
      <c r="H1446" s="2">
        <v>1607.78</v>
      </c>
    </row>
    <row r="1447" spans="1:8" ht="15.75" customHeight="1">
      <c r="A1447" s="2" t="s">
        <v>1428</v>
      </c>
      <c r="B1447" s="4">
        <v>45312</v>
      </c>
      <c r="C1447" s="3" t="s">
        <v>1313</v>
      </c>
      <c r="D1447" s="5" t="s">
        <v>1123</v>
      </c>
      <c r="E1447" s="2">
        <v>2956.01</v>
      </c>
      <c r="F1447" s="2">
        <v>32</v>
      </c>
      <c r="G1447" s="2">
        <v>46</v>
      </c>
      <c r="H1447" s="2">
        <v>1636.85</v>
      </c>
    </row>
    <row r="1448" spans="1:8" ht="15.75" customHeight="1">
      <c r="A1448" s="2" t="s">
        <v>1429</v>
      </c>
      <c r="B1448" s="4">
        <v>45070</v>
      </c>
      <c r="C1448" s="3" t="s">
        <v>873</v>
      </c>
      <c r="D1448" s="5" t="s">
        <v>1235</v>
      </c>
      <c r="E1448" s="2">
        <v>357.41</v>
      </c>
      <c r="F1448" s="2">
        <v>21</v>
      </c>
      <c r="G1448" s="2">
        <v>29</v>
      </c>
      <c r="H1448" s="2">
        <v>147.85</v>
      </c>
    </row>
    <row r="1449" spans="1:8" ht="15.75" customHeight="1">
      <c r="A1449" s="2" t="s">
        <v>1430</v>
      </c>
      <c r="B1449" s="4">
        <v>45246</v>
      </c>
      <c r="C1449" s="3" t="s">
        <v>1286</v>
      </c>
      <c r="D1449" s="5" t="s">
        <v>1235</v>
      </c>
      <c r="E1449" s="2">
        <v>2848.87</v>
      </c>
      <c r="F1449" s="2">
        <v>21</v>
      </c>
      <c r="G1449" s="2">
        <v>5</v>
      </c>
      <c r="H1449" s="2">
        <v>1786.83</v>
      </c>
    </row>
    <row r="1450" spans="1:8" ht="15.75" customHeight="1">
      <c r="A1450" s="2" t="s">
        <v>1431</v>
      </c>
      <c r="B1450" s="4">
        <v>45591</v>
      </c>
      <c r="C1450" s="3" t="s">
        <v>1313</v>
      </c>
      <c r="D1450" s="5" t="s">
        <v>543</v>
      </c>
      <c r="E1450" s="2">
        <v>149.71</v>
      </c>
      <c r="F1450" s="2">
        <v>15</v>
      </c>
      <c r="G1450" s="2">
        <v>19</v>
      </c>
      <c r="H1450" s="2">
        <v>1413.08</v>
      </c>
    </row>
    <row r="1451" spans="1:8" ht="15.75" customHeight="1">
      <c r="A1451" s="2" t="s">
        <v>1432</v>
      </c>
      <c r="B1451" s="4">
        <v>45437</v>
      </c>
      <c r="C1451" s="3" t="s">
        <v>970</v>
      </c>
      <c r="D1451" s="5" t="s">
        <v>611</v>
      </c>
      <c r="E1451" s="2">
        <v>2677.13</v>
      </c>
      <c r="F1451" s="2">
        <v>1</v>
      </c>
      <c r="G1451" s="2">
        <v>26</v>
      </c>
      <c r="H1451" s="2">
        <v>1084.7</v>
      </c>
    </row>
    <row r="1452" spans="1:8" ht="15.75" customHeight="1">
      <c r="A1452" s="2" t="s">
        <v>1433</v>
      </c>
      <c r="B1452" s="4">
        <v>45060</v>
      </c>
      <c r="C1452" s="3" t="s">
        <v>1286</v>
      </c>
      <c r="D1452" s="5" t="s">
        <v>1123</v>
      </c>
      <c r="E1452" s="2">
        <v>3908.38</v>
      </c>
      <c r="F1452" s="2">
        <v>49</v>
      </c>
      <c r="G1452" s="2">
        <v>0</v>
      </c>
      <c r="H1452" s="2">
        <v>1002.73</v>
      </c>
    </row>
    <row r="1453" spans="1:8" ht="15.75" customHeight="1">
      <c r="A1453" s="2" t="s">
        <v>1434</v>
      </c>
      <c r="B1453" s="4">
        <v>45098</v>
      </c>
      <c r="C1453" s="3" t="s">
        <v>1286</v>
      </c>
      <c r="D1453" s="5" t="s">
        <v>1235</v>
      </c>
      <c r="E1453" s="2">
        <v>311.81</v>
      </c>
      <c r="F1453" s="2">
        <v>45</v>
      </c>
      <c r="G1453" s="2">
        <v>19</v>
      </c>
      <c r="H1453" s="2">
        <v>1755.81</v>
      </c>
    </row>
    <row r="1454" spans="1:8" ht="15.75" customHeight="1">
      <c r="A1454" s="2" t="s">
        <v>1435</v>
      </c>
      <c r="B1454" s="4">
        <v>44906</v>
      </c>
      <c r="C1454" s="3" t="s">
        <v>873</v>
      </c>
      <c r="D1454" s="5" t="s">
        <v>1235</v>
      </c>
      <c r="E1454" s="2">
        <v>2311.42</v>
      </c>
      <c r="F1454" s="2">
        <v>41</v>
      </c>
      <c r="G1454" s="2">
        <v>27</v>
      </c>
      <c r="H1454" s="2">
        <v>1462.44</v>
      </c>
    </row>
    <row r="1455" spans="1:8" ht="15.75" customHeight="1">
      <c r="A1455" s="2" t="s">
        <v>1436</v>
      </c>
      <c r="B1455" s="4">
        <v>45464</v>
      </c>
      <c r="C1455" s="3" t="s">
        <v>873</v>
      </c>
      <c r="D1455" s="5" t="s">
        <v>1235</v>
      </c>
      <c r="E1455" s="2">
        <v>1987.93</v>
      </c>
      <c r="F1455" s="2">
        <v>49</v>
      </c>
      <c r="G1455" s="2">
        <v>20</v>
      </c>
      <c r="H1455" s="2">
        <v>487.58</v>
      </c>
    </row>
    <row r="1456" spans="1:8" ht="15.75" customHeight="1">
      <c r="A1456" s="2" t="s">
        <v>1437</v>
      </c>
      <c r="B1456" s="4">
        <v>45054</v>
      </c>
      <c r="C1456" s="3" t="s">
        <v>873</v>
      </c>
      <c r="D1456" s="5" t="s">
        <v>248</v>
      </c>
      <c r="E1456" s="2">
        <v>2928.01</v>
      </c>
      <c r="F1456" s="2">
        <v>35</v>
      </c>
      <c r="G1456" s="2">
        <v>14</v>
      </c>
      <c r="H1456" s="2">
        <v>858.63</v>
      </c>
    </row>
    <row r="1457" spans="1:8" ht="15.75" customHeight="1">
      <c r="A1457" s="2" t="s">
        <v>1438</v>
      </c>
      <c r="B1457" s="4">
        <v>45069</v>
      </c>
      <c r="C1457" s="3" t="s">
        <v>1313</v>
      </c>
      <c r="D1457" s="5" t="s">
        <v>543</v>
      </c>
      <c r="E1457" s="2">
        <v>804.01</v>
      </c>
      <c r="F1457" s="2">
        <v>2</v>
      </c>
      <c r="G1457" s="2">
        <v>20</v>
      </c>
      <c r="H1457" s="2">
        <v>607.92999999999995</v>
      </c>
    </row>
    <row r="1458" spans="1:8" ht="15.75" customHeight="1">
      <c r="A1458" s="2" t="s">
        <v>1439</v>
      </c>
      <c r="B1458" s="4">
        <v>45178</v>
      </c>
      <c r="C1458" s="3" t="s">
        <v>873</v>
      </c>
      <c r="D1458" s="5" t="s">
        <v>543</v>
      </c>
      <c r="E1458" s="2">
        <v>4936.25</v>
      </c>
      <c r="F1458" s="2">
        <v>23</v>
      </c>
      <c r="G1458" s="2">
        <v>42</v>
      </c>
      <c r="H1458" s="2">
        <v>1092.3499999999999</v>
      </c>
    </row>
    <row r="1459" spans="1:8" ht="15.75" customHeight="1">
      <c r="A1459" s="2" t="s">
        <v>1440</v>
      </c>
      <c r="B1459" s="4">
        <v>45460</v>
      </c>
      <c r="C1459" s="3" t="s">
        <v>1286</v>
      </c>
      <c r="D1459" s="5" t="s">
        <v>1123</v>
      </c>
      <c r="E1459" s="2">
        <v>4578.43</v>
      </c>
      <c r="F1459" s="2">
        <v>28</v>
      </c>
      <c r="G1459" s="2">
        <v>45</v>
      </c>
      <c r="H1459" s="2">
        <v>1644.55</v>
      </c>
    </row>
    <row r="1460" spans="1:8" ht="15.75" customHeight="1">
      <c r="A1460" s="2" t="s">
        <v>1441</v>
      </c>
      <c r="B1460" s="4">
        <v>45023</v>
      </c>
      <c r="C1460" s="3" t="s">
        <v>1286</v>
      </c>
      <c r="D1460" s="5" t="s">
        <v>543</v>
      </c>
      <c r="E1460" s="2">
        <v>4218.71</v>
      </c>
      <c r="F1460" s="2">
        <v>33</v>
      </c>
      <c r="G1460" s="2">
        <v>49</v>
      </c>
      <c r="H1460" s="2">
        <v>165.55</v>
      </c>
    </row>
    <row r="1461" spans="1:8" ht="15.75" customHeight="1">
      <c r="A1461" s="2" t="s">
        <v>1442</v>
      </c>
      <c r="B1461" s="4">
        <v>45214</v>
      </c>
      <c r="C1461" s="3" t="s">
        <v>1313</v>
      </c>
      <c r="D1461" s="5" t="s">
        <v>1235</v>
      </c>
      <c r="E1461" s="2">
        <v>1694.07</v>
      </c>
      <c r="F1461" s="2">
        <v>22</v>
      </c>
      <c r="G1461" s="2">
        <v>41</v>
      </c>
      <c r="H1461" s="2">
        <v>742.08</v>
      </c>
    </row>
    <row r="1462" spans="1:8" ht="15.75" customHeight="1">
      <c r="A1462" s="2" t="s">
        <v>1443</v>
      </c>
      <c r="B1462" s="4">
        <v>45414</v>
      </c>
      <c r="C1462" s="3" t="s">
        <v>970</v>
      </c>
      <c r="D1462" s="5" t="s">
        <v>543</v>
      </c>
      <c r="E1462" s="2">
        <v>748.57</v>
      </c>
      <c r="F1462" s="2">
        <v>36</v>
      </c>
      <c r="G1462" s="2">
        <v>19</v>
      </c>
      <c r="H1462" s="2">
        <v>357.25</v>
      </c>
    </row>
    <row r="1463" spans="1:8" ht="15.75" customHeight="1">
      <c r="A1463" s="2" t="s">
        <v>1444</v>
      </c>
      <c r="B1463" s="4">
        <v>45452</v>
      </c>
      <c r="C1463" s="3" t="s">
        <v>1313</v>
      </c>
      <c r="D1463" s="5" t="s">
        <v>1123</v>
      </c>
      <c r="E1463" s="2">
        <v>1470.58</v>
      </c>
      <c r="F1463" s="2">
        <v>14</v>
      </c>
      <c r="G1463" s="2">
        <v>31</v>
      </c>
      <c r="H1463" s="2">
        <v>1509.74</v>
      </c>
    </row>
    <row r="1464" spans="1:8" ht="15.75" customHeight="1">
      <c r="A1464" s="2" t="s">
        <v>1445</v>
      </c>
      <c r="B1464" s="4">
        <v>45051</v>
      </c>
      <c r="C1464" s="3" t="s">
        <v>970</v>
      </c>
      <c r="D1464" s="5" t="s">
        <v>248</v>
      </c>
      <c r="E1464" s="2">
        <v>4781.87</v>
      </c>
      <c r="F1464" s="2">
        <v>12</v>
      </c>
      <c r="G1464" s="2">
        <v>27</v>
      </c>
      <c r="H1464" s="2">
        <v>1434.66</v>
      </c>
    </row>
    <row r="1465" spans="1:8" ht="15.75" customHeight="1">
      <c r="A1465" s="2" t="s">
        <v>1446</v>
      </c>
      <c r="B1465" s="4">
        <v>45216</v>
      </c>
      <c r="C1465" s="3" t="s">
        <v>873</v>
      </c>
      <c r="D1465" s="5" t="s">
        <v>1123</v>
      </c>
      <c r="E1465" s="2">
        <v>1556.15</v>
      </c>
      <c r="F1465" s="2">
        <v>31</v>
      </c>
      <c r="G1465" s="2">
        <v>10</v>
      </c>
      <c r="H1465" s="2">
        <v>324.52</v>
      </c>
    </row>
    <row r="1466" spans="1:8" ht="15.75" customHeight="1">
      <c r="A1466" s="2" t="s">
        <v>1447</v>
      </c>
      <c r="B1466" s="4">
        <v>45244</v>
      </c>
      <c r="C1466" s="3" t="s">
        <v>1286</v>
      </c>
      <c r="D1466" s="5" t="s">
        <v>1235</v>
      </c>
      <c r="E1466" s="2">
        <v>4099.05</v>
      </c>
      <c r="F1466" s="2">
        <v>48</v>
      </c>
      <c r="G1466" s="2">
        <v>35</v>
      </c>
      <c r="H1466" s="2">
        <v>1513.6</v>
      </c>
    </row>
    <row r="1467" spans="1:8" ht="15.75" customHeight="1">
      <c r="A1467" s="2" t="s">
        <v>1448</v>
      </c>
      <c r="B1467" s="4">
        <v>45090</v>
      </c>
      <c r="C1467" s="3" t="s">
        <v>1286</v>
      </c>
      <c r="D1467" s="5" t="s">
        <v>1235</v>
      </c>
      <c r="E1467" s="2">
        <v>328</v>
      </c>
      <c r="F1467" s="2">
        <v>3</v>
      </c>
      <c r="G1467" s="2">
        <v>16</v>
      </c>
      <c r="H1467" s="2">
        <v>1427.39</v>
      </c>
    </row>
    <row r="1468" spans="1:8" ht="15.75" customHeight="1">
      <c r="A1468" s="2" t="s">
        <v>1449</v>
      </c>
      <c r="B1468" s="4">
        <v>45079</v>
      </c>
      <c r="C1468" s="3" t="s">
        <v>970</v>
      </c>
      <c r="D1468" s="5" t="s">
        <v>248</v>
      </c>
      <c r="E1468" s="2">
        <v>534.98</v>
      </c>
      <c r="F1468" s="2">
        <v>43</v>
      </c>
      <c r="G1468" s="2">
        <v>0</v>
      </c>
      <c r="H1468" s="2">
        <v>1369.45</v>
      </c>
    </row>
    <row r="1469" spans="1:8" ht="15.75" customHeight="1">
      <c r="A1469" s="2" t="s">
        <v>1450</v>
      </c>
      <c r="B1469" s="4">
        <v>45207</v>
      </c>
      <c r="C1469" s="3" t="s">
        <v>970</v>
      </c>
      <c r="D1469" s="5" t="s">
        <v>1235</v>
      </c>
      <c r="E1469" s="2">
        <v>2170.46</v>
      </c>
      <c r="F1469" s="2">
        <v>1</v>
      </c>
      <c r="G1469" s="2">
        <v>3</v>
      </c>
      <c r="H1469" s="2">
        <v>1022.06</v>
      </c>
    </row>
    <row r="1470" spans="1:8" ht="15.75" customHeight="1">
      <c r="A1470" s="2" t="s">
        <v>1451</v>
      </c>
      <c r="B1470" s="4">
        <v>45398</v>
      </c>
      <c r="C1470" s="3" t="s">
        <v>1313</v>
      </c>
      <c r="D1470" s="5" t="s">
        <v>1123</v>
      </c>
      <c r="E1470" s="2">
        <v>346.98</v>
      </c>
      <c r="F1470" s="2">
        <v>50</v>
      </c>
      <c r="G1470" s="2">
        <v>32</v>
      </c>
      <c r="H1470" s="2">
        <v>1682.89</v>
      </c>
    </row>
    <row r="1471" spans="1:8" ht="15.75" customHeight="1">
      <c r="A1471" s="2" t="s">
        <v>1452</v>
      </c>
      <c r="B1471" s="4">
        <v>44949</v>
      </c>
      <c r="C1471" s="3" t="s">
        <v>1286</v>
      </c>
      <c r="D1471" s="5" t="s">
        <v>1235</v>
      </c>
      <c r="E1471" s="2">
        <v>4482.91</v>
      </c>
      <c r="F1471" s="2">
        <v>23</v>
      </c>
      <c r="G1471" s="2">
        <v>38</v>
      </c>
      <c r="H1471" s="2">
        <v>1450.92</v>
      </c>
    </row>
    <row r="1472" spans="1:8" ht="15.75" customHeight="1">
      <c r="A1472" s="2" t="s">
        <v>1453</v>
      </c>
      <c r="B1472" s="4">
        <v>45072</v>
      </c>
      <c r="C1472" s="3" t="s">
        <v>1286</v>
      </c>
      <c r="D1472" s="5" t="s">
        <v>1123</v>
      </c>
      <c r="E1472" s="2">
        <v>4067.94</v>
      </c>
      <c r="F1472" s="2">
        <v>12</v>
      </c>
      <c r="G1472" s="2">
        <v>14</v>
      </c>
      <c r="H1472" s="2">
        <v>788.17</v>
      </c>
    </row>
    <row r="1473" spans="1:8" ht="15.75" customHeight="1">
      <c r="A1473" s="2" t="s">
        <v>1454</v>
      </c>
      <c r="B1473" s="4">
        <v>45349</v>
      </c>
      <c r="C1473" s="3" t="s">
        <v>970</v>
      </c>
      <c r="D1473" s="5" t="s">
        <v>248</v>
      </c>
      <c r="E1473" s="2">
        <v>1513.32</v>
      </c>
      <c r="F1473" s="2">
        <v>49</v>
      </c>
      <c r="G1473" s="2">
        <v>23</v>
      </c>
      <c r="H1473" s="2">
        <v>1551.6</v>
      </c>
    </row>
    <row r="1474" spans="1:8" ht="15.75" customHeight="1">
      <c r="A1474" s="2" t="s">
        <v>1455</v>
      </c>
      <c r="B1474" s="4">
        <v>45388</v>
      </c>
      <c r="C1474" s="3" t="s">
        <v>1313</v>
      </c>
      <c r="D1474" s="5" t="s">
        <v>543</v>
      </c>
      <c r="E1474" s="2">
        <v>3502.59</v>
      </c>
      <c r="F1474" s="2">
        <v>20</v>
      </c>
      <c r="G1474" s="2">
        <v>33</v>
      </c>
      <c r="H1474" s="2">
        <v>646.16</v>
      </c>
    </row>
    <row r="1475" spans="1:8" ht="15.75" customHeight="1">
      <c r="A1475" s="2" t="s">
        <v>1456</v>
      </c>
      <c r="B1475" s="4">
        <v>45385</v>
      </c>
      <c r="C1475" s="3" t="s">
        <v>1313</v>
      </c>
      <c r="D1475" s="5" t="s">
        <v>248</v>
      </c>
      <c r="E1475" s="2">
        <v>2319.58</v>
      </c>
      <c r="F1475" s="2">
        <v>32</v>
      </c>
      <c r="G1475" s="2">
        <v>44</v>
      </c>
      <c r="H1475" s="2">
        <v>154.83000000000001</v>
      </c>
    </row>
    <row r="1476" spans="1:8" ht="15.75" customHeight="1">
      <c r="A1476" s="2" t="s">
        <v>1457</v>
      </c>
      <c r="B1476" s="4">
        <v>45229</v>
      </c>
      <c r="C1476" s="3" t="s">
        <v>873</v>
      </c>
      <c r="D1476" s="5" t="s">
        <v>1235</v>
      </c>
      <c r="E1476" s="2">
        <v>432.05</v>
      </c>
      <c r="F1476" s="2">
        <v>27</v>
      </c>
      <c r="G1476" s="2">
        <v>25</v>
      </c>
      <c r="H1476" s="2">
        <v>1120.3</v>
      </c>
    </row>
    <row r="1477" spans="1:8" ht="15.75" customHeight="1">
      <c r="A1477" s="2" t="s">
        <v>1458</v>
      </c>
      <c r="B1477" s="4">
        <v>45181</v>
      </c>
      <c r="C1477" s="3" t="s">
        <v>873</v>
      </c>
      <c r="D1477" s="5" t="s">
        <v>1123</v>
      </c>
      <c r="E1477" s="2">
        <v>291.77</v>
      </c>
      <c r="F1477" s="2">
        <v>3</v>
      </c>
      <c r="G1477" s="2">
        <v>42</v>
      </c>
      <c r="H1477" s="2">
        <v>1346.07</v>
      </c>
    </row>
    <row r="1478" spans="1:8" ht="15.75" customHeight="1">
      <c r="A1478" s="2" t="s">
        <v>1459</v>
      </c>
      <c r="B1478" s="4">
        <v>45246</v>
      </c>
      <c r="C1478" s="3" t="s">
        <v>873</v>
      </c>
      <c r="D1478" s="5" t="s">
        <v>1123</v>
      </c>
      <c r="E1478" s="2">
        <v>1204.29</v>
      </c>
      <c r="F1478" s="2">
        <v>9</v>
      </c>
      <c r="G1478" s="2">
        <v>9</v>
      </c>
      <c r="H1478" s="2">
        <v>1045.3</v>
      </c>
    </row>
    <row r="1479" spans="1:8" ht="15.75" customHeight="1">
      <c r="A1479" s="2" t="s">
        <v>1460</v>
      </c>
      <c r="B1479" s="4">
        <v>45433</v>
      </c>
      <c r="C1479" s="3" t="s">
        <v>1286</v>
      </c>
      <c r="D1479" s="5" t="s">
        <v>611</v>
      </c>
      <c r="E1479" s="2">
        <v>2554.89</v>
      </c>
      <c r="F1479" s="2">
        <v>7</v>
      </c>
      <c r="G1479" s="2">
        <v>37</v>
      </c>
      <c r="H1479" s="2">
        <v>813.66</v>
      </c>
    </row>
    <row r="1480" spans="1:8" ht="15.75" customHeight="1">
      <c r="A1480" s="2" t="s">
        <v>1461</v>
      </c>
      <c r="B1480" s="4">
        <v>45157</v>
      </c>
      <c r="C1480" s="3" t="s">
        <v>970</v>
      </c>
      <c r="D1480" s="5" t="s">
        <v>1235</v>
      </c>
      <c r="E1480" s="2">
        <v>3892.35</v>
      </c>
      <c r="F1480" s="2">
        <v>22</v>
      </c>
      <c r="G1480" s="2">
        <v>21</v>
      </c>
      <c r="H1480" s="2">
        <v>876.58</v>
      </c>
    </row>
    <row r="1481" spans="1:8" ht="15.75" customHeight="1">
      <c r="A1481" s="2" t="s">
        <v>1462</v>
      </c>
      <c r="B1481" s="4">
        <v>45027</v>
      </c>
      <c r="C1481" s="3" t="s">
        <v>1286</v>
      </c>
      <c r="D1481" s="5" t="s">
        <v>611</v>
      </c>
      <c r="E1481" s="2">
        <v>4887.01</v>
      </c>
      <c r="F1481" s="2">
        <v>43</v>
      </c>
      <c r="G1481" s="2">
        <v>15</v>
      </c>
      <c r="H1481" s="2">
        <v>622.71</v>
      </c>
    </row>
    <row r="1482" spans="1:8" ht="15.75" customHeight="1">
      <c r="A1482" s="2" t="s">
        <v>1463</v>
      </c>
      <c r="B1482" s="4">
        <v>44988</v>
      </c>
      <c r="C1482" s="3" t="s">
        <v>1313</v>
      </c>
      <c r="D1482" s="5" t="s">
        <v>1235</v>
      </c>
      <c r="E1482" s="2">
        <v>2668.4</v>
      </c>
      <c r="F1482" s="2">
        <v>27</v>
      </c>
      <c r="G1482" s="2">
        <v>17</v>
      </c>
      <c r="H1482" s="2">
        <v>1838.25</v>
      </c>
    </row>
    <row r="1483" spans="1:8" ht="15.75" customHeight="1">
      <c r="A1483" s="2" t="s">
        <v>1464</v>
      </c>
      <c r="B1483" s="4">
        <v>45439</v>
      </c>
      <c r="C1483" s="3" t="s">
        <v>1313</v>
      </c>
      <c r="D1483" s="5" t="s">
        <v>611</v>
      </c>
      <c r="E1483" s="2">
        <v>3079.83</v>
      </c>
      <c r="F1483" s="2">
        <v>28</v>
      </c>
      <c r="G1483" s="2">
        <v>45</v>
      </c>
      <c r="H1483" s="2">
        <v>152.55000000000001</v>
      </c>
    </row>
    <row r="1484" spans="1:8" ht="15.75" customHeight="1">
      <c r="A1484" s="2" t="s">
        <v>1465</v>
      </c>
      <c r="B1484" s="4">
        <v>44929</v>
      </c>
      <c r="C1484" s="3" t="s">
        <v>1286</v>
      </c>
      <c r="D1484" s="5" t="s">
        <v>1235</v>
      </c>
      <c r="E1484" s="2">
        <v>4836.57</v>
      </c>
      <c r="F1484" s="2">
        <v>30</v>
      </c>
      <c r="G1484" s="2">
        <v>26</v>
      </c>
      <c r="H1484" s="2">
        <v>953.36</v>
      </c>
    </row>
    <row r="1485" spans="1:8" ht="15.75" customHeight="1">
      <c r="A1485" s="2" t="s">
        <v>1466</v>
      </c>
      <c r="B1485" s="4">
        <v>44916</v>
      </c>
      <c r="C1485" s="3" t="s">
        <v>873</v>
      </c>
      <c r="D1485" s="5" t="s">
        <v>611</v>
      </c>
      <c r="E1485" s="2">
        <v>3523.36</v>
      </c>
      <c r="F1485" s="2">
        <v>50</v>
      </c>
      <c r="G1485" s="2">
        <v>43</v>
      </c>
      <c r="H1485" s="2">
        <v>1489.03</v>
      </c>
    </row>
    <row r="1486" spans="1:8" ht="15.75" customHeight="1">
      <c r="A1486" s="2" t="s">
        <v>1467</v>
      </c>
      <c r="B1486" s="4">
        <v>45309</v>
      </c>
      <c r="C1486" s="3" t="s">
        <v>873</v>
      </c>
      <c r="D1486" s="5" t="s">
        <v>611</v>
      </c>
      <c r="E1486" s="2">
        <v>1762.3</v>
      </c>
      <c r="F1486" s="2">
        <v>40</v>
      </c>
      <c r="G1486" s="2">
        <v>33</v>
      </c>
      <c r="H1486" s="2">
        <v>1481.68</v>
      </c>
    </row>
    <row r="1487" spans="1:8" ht="15.75" customHeight="1">
      <c r="A1487" s="2" t="s">
        <v>1468</v>
      </c>
      <c r="B1487" s="4">
        <v>45043</v>
      </c>
      <c r="C1487" s="3" t="s">
        <v>1286</v>
      </c>
      <c r="D1487" s="5" t="s">
        <v>248</v>
      </c>
      <c r="E1487" s="2">
        <v>453.99</v>
      </c>
      <c r="F1487" s="2">
        <v>46</v>
      </c>
      <c r="G1487" s="2">
        <v>28</v>
      </c>
      <c r="H1487" s="2">
        <v>735.87</v>
      </c>
    </row>
    <row r="1488" spans="1:8" ht="15.75" customHeight="1">
      <c r="A1488" s="2" t="s">
        <v>1469</v>
      </c>
      <c r="B1488" s="4">
        <v>45590</v>
      </c>
      <c r="C1488" s="3" t="s">
        <v>873</v>
      </c>
      <c r="D1488" s="5" t="s">
        <v>543</v>
      </c>
      <c r="E1488" s="2">
        <v>1320.5</v>
      </c>
      <c r="F1488" s="2">
        <v>1</v>
      </c>
      <c r="G1488" s="2">
        <v>14</v>
      </c>
      <c r="H1488" s="2">
        <v>1165.23</v>
      </c>
    </row>
    <row r="1489" spans="1:8" ht="15.75" customHeight="1">
      <c r="A1489" s="2" t="s">
        <v>1470</v>
      </c>
      <c r="B1489" s="4">
        <v>44909</v>
      </c>
      <c r="C1489" s="3" t="s">
        <v>1313</v>
      </c>
      <c r="D1489" s="5" t="s">
        <v>248</v>
      </c>
      <c r="E1489" s="2">
        <v>3574.09</v>
      </c>
      <c r="F1489" s="2">
        <v>35</v>
      </c>
      <c r="G1489" s="2">
        <v>21</v>
      </c>
      <c r="H1489" s="2">
        <v>552.28</v>
      </c>
    </row>
    <row r="1490" spans="1:8" ht="15.75" customHeight="1">
      <c r="A1490" s="2" t="s">
        <v>1471</v>
      </c>
      <c r="B1490" s="4">
        <v>45386</v>
      </c>
      <c r="C1490" s="3" t="s">
        <v>1286</v>
      </c>
      <c r="D1490" s="5" t="s">
        <v>611</v>
      </c>
      <c r="E1490" s="2">
        <v>1897.62</v>
      </c>
      <c r="F1490" s="2">
        <v>48</v>
      </c>
      <c r="G1490" s="2">
        <v>18</v>
      </c>
      <c r="H1490" s="2">
        <v>210.36</v>
      </c>
    </row>
    <row r="1491" spans="1:8" ht="15.75" customHeight="1">
      <c r="A1491" s="2" t="s">
        <v>1472</v>
      </c>
      <c r="B1491" s="4">
        <v>45009</v>
      </c>
      <c r="C1491" s="3" t="s">
        <v>1286</v>
      </c>
      <c r="D1491" s="5" t="s">
        <v>611</v>
      </c>
      <c r="E1491" s="2">
        <v>733.54</v>
      </c>
      <c r="F1491" s="2">
        <v>12</v>
      </c>
      <c r="G1491" s="2">
        <v>49</v>
      </c>
      <c r="H1491" s="2">
        <v>1481.25</v>
      </c>
    </row>
    <row r="1492" spans="1:8" ht="15.75" customHeight="1">
      <c r="A1492" s="2" t="s">
        <v>1473</v>
      </c>
      <c r="B1492" s="4">
        <v>45527</v>
      </c>
      <c r="C1492" s="3" t="s">
        <v>873</v>
      </c>
      <c r="D1492" s="5" t="s">
        <v>1123</v>
      </c>
      <c r="E1492" s="2">
        <v>3211.96</v>
      </c>
      <c r="F1492" s="2">
        <v>24</v>
      </c>
      <c r="G1492" s="2">
        <v>11</v>
      </c>
      <c r="H1492" s="2">
        <v>725.16</v>
      </c>
    </row>
    <row r="1493" spans="1:8" ht="15.75" customHeight="1">
      <c r="A1493" s="2" t="s">
        <v>1474</v>
      </c>
      <c r="B1493" s="4">
        <v>45429</v>
      </c>
      <c r="C1493" s="3" t="s">
        <v>1286</v>
      </c>
      <c r="D1493" s="5" t="s">
        <v>543</v>
      </c>
      <c r="E1493" s="2">
        <v>488.49</v>
      </c>
      <c r="F1493" s="2">
        <v>43</v>
      </c>
      <c r="G1493" s="2">
        <v>10</v>
      </c>
      <c r="H1493" s="2">
        <v>790.51</v>
      </c>
    </row>
    <row r="1494" spans="1:8" ht="15.75" customHeight="1">
      <c r="A1494" s="2" t="s">
        <v>1475</v>
      </c>
      <c r="B1494" s="4">
        <v>44968</v>
      </c>
      <c r="C1494" s="3" t="s">
        <v>1286</v>
      </c>
      <c r="D1494" s="5" t="s">
        <v>248</v>
      </c>
      <c r="E1494" s="2">
        <v>769.46</v>
      </c>
      <c r="F1494" s="2">
        <v>45</v>
      </c>
      <c r="G1494" s="2">
        <v>26</v>
      </c>
      <c r="H1494" s="2">
        <v>1947.22</v>
      </c>
    </row>
    <row r="1495" spans="1:8" ht="15.75" customHeight="1">
      <c r="A1495" s="2" t="s">
        <v>1476</v>
      </c>
      <c r="B1495" s="4">
        <v>45236</v>
      </c>
      <c r="C1495" s="3" t="s">
        <v>1313</v>
      </c>
      <c r="D1495" s="5" t="s">
        <v>543</v>
      </c>
      <c r="E1495" s="2">
        <v>1420.64</v>
      </c>
      <c r="F1495" s="2">
        <v>6</v>
      </c>
      <c r="G1495" s="2">
        <v>46</v>
      </c>
      <c r="H1495" s="2">
        <v>1740.49</v>
      </c>
    </row>
    <row r="1496" spans="1:8" ht="15.75" customHeight="1">
      <c r="A1496" s="2" t="s">
        <v>1477</v>
      </c>
      <c r="B1496" s="4">
        <v>45532</v>
      </c>
      <c r="C1496" s="3" t="s">
        <v>1313</v>
      </c>
      <c r="D1496" s="5" t="s">
        <v>1123</v>
      </c>
      <c r="E1496" s="2">
        <v>3275.07</v>
      </c>
      <c r="F1496" s="2">
        <v>20</v>
      </c>
      <c r="G1496" s="2">
        <v>31</v>
      </c>
      <c r="H1496" s="2">
        <v>1415.22</v>
      </c>
    </row>
    <row r="1497" spans="1:8" ht="15.75" customHeight="1">
      <c r="A1497" s="2" t="s">
        <v>1478</v>
      </c>
      <c r="B1497" s="4">
        <v>44931</v>
      </c>
      <c r="C1497" s="3" t="s">
        <v>1286</v>
      </c>
      <c r="D1497" s="5" t="s">
        <v>611</v>
      </c>
      <c r="E1497" s="2">
        <v>3789.57</v>
      </c>
      <c r="F1497" s="2">
        <v>14</v>
      </c>
      <c r="G1497" s="2">
        <v>40</v>
      </c>
      <c r="H1497" s="2">
        <v>365.04</v>
      </c>
    </row>
    <row r="1498" spans="1:8" ht="15.75" customHeight="1">
      <c r="A1498" s="2" t="s">
        <v>1479</v>
      </c>
      <c r="B1498" s="4">
        <v>45427</v>
      </c>
      <c r="C1498" s="3" t="s">
        <v>1286</v>
      </c>
      <c r="D1498" s="5" t="s">
        <v>1235</v>
      </c>
      <c r="E1498" s="2">
        <v>4636.4799999999996</v>
      </c>
      <c r="F1498" s="2">
        <v>49</v>
      </c>
      <c r="G1498" s="2">
        <v>48</v>
      </c>
      <c r="H1498" s="2">
        <v>1497.29</v>
      </c>
    </row>
    <row r="1499" spans="1:8" ht="15.75" customHeight="1">
      <c r="A1499" s="2" t="s">
        <v>1480</v>
      </c>
      <c r="B1499" s="4">
        <v>45004</v>
      </c>
      <c r="C1499" s="3" t="s">
        <v>873</v>
      </c>
      <c r="D1499" s="5" t="s">
        <v>1123</v>
      </c>
      <c r="E1499" s="2">
        <v>2040.43</v>
      </c>
      <c r="F1499" s="2">
        <v>18</v>
      </c>
      <c r="G1499" s="2">
        <v>5</v>
      </c>
      <c r="H1499" s="2">
        <v>359.33</v>
      </c>
    </row>
    <row r="1500" spans="1:8" ht="15.75" customHeight="1">
      <c r="A1500" s="2" t="s">
        <v>1481</v>
      </c>
      <c r="B1500" s="4">
        <v>45393</v>
      </c>
      <c r="C1500" s="3" t="s">
        <v>873</v>
      </c>
      <c r="D1500" s="5" t="s">
        <v>543</v>
      </c>
      <c r="E1500" s="2">
        <v>2011.86</v>
      </c>
      <c r="F1500" s="2">
        <v>29</v>
      </c>
      <c r="G1500" s="2">
        <v>33</v>
      </c>
      <c r="H1500" s="2">
        <v>730.07</v>
      </c>
    </row>
    <row r="1501" spans="1:8" ht="15.75" customHeight="1">
      <c r="A1501" s="2" t="s">
        <v>1482</v>
      </c>
      <c r="B1501" s="4">
        <v>45508</v>
      </c>
      <c r="C1501" s="3" t="s">
        <v>1313</v>
      </c>
      <c r="D1501" s="5" t="s">
        <v>248</v>
      </c>
      <c r="E1501" s="2">
        <v>1614.5</v>
      </c>
      <c r="F1501" s="2">
        <v>35</v>
      </c>
      <c r="G1501" s="2">
        <v>41</v>
      </c>
      <c r="H1501" s="2">
        <v>1401.22</v>
      </c>
    </row>
    <row r="1502" spans="1:8" ht="15.75" customHeight="1">
      <c r="A1502" s="2" t="s">
        <v>1483</v>
      </c>
      <c r="B1502" s="4">
        <v>45174</v>
      </c>
      <c r="C1502" s="3" t="s">
        <v>970</v>
      </c>
      <c r="D1502" s="5" t="s">
        <v>543</v>
      </c>
      <c r="E1502" s="2">
        <v>2226.0700000000002</v>
      </c>
      <c r="F1502" s="2">
        <v>30</v>
      </c>
      <c r="G1502" s="2">
        <v>2</v>
      </c>
      <c r="H1502" s="2">
        <v>1245.67</v>
      </c>
    </row>
    <row r="1503" spans="1:8" ht="15.75" customHeight="1">
      <c r="A1503" s="2" t="s">
        <v>1484</v>
      </c>
      <c r="B1503" s="4">
        <v>44893</v>
      </c>
      <c r="C1503" s="3" t="s">
        <v>970</v>
      </c>
      <c r="D1503" s="5" t="s">
        <v>1235</v>
      </c>
      <c r="E1503" s="2">
        <v>51.73</v>
      </c>
      <c r="F1503" s="2">
        <v>29</v>
      </c>
      <c r="G1503" s="2">
        <v>48</v>
      </c>
      <c r="H1503" s="2">
        <v>1410.62</v>
      </c>
    </row>
    <row r="1504" spans="1:8" ht="15.75" customHeight="1">
      <c r="A1504" s="2" t="s">
        <v>1485</v>
      </c>
      <c r="B1504" s="4">
        <v>45176</v>
      </c>
      <c r="C1504" s="3" t="s">
        <v>1286</v>
      </c>
      <c r="D1504" s="5" t="s">
        <v>611</v>
      </c>
      <c r="E1504" s="2">
        <v>640.69000000000005</v>
      </c>
      <c r="F1504" s="2">
        <v>25</v>
      </c>
      <c r="G1504" s="2">
        <v>5</v>
      </c>
      <c r="H1504" s="2">
        <v>816.53</v>
      </c>
    </row>
    <row r="1505" spans="1:8" ht="15.75" customHeight="1">
      <c r="A1505" s="2" t="s">
        <v>1486</v>
      </c>
      <c r="B1505" s="4">
        <v>45473</v>
      </c>
      <c r="C1505" s="3" t="s">
        <v>1313</v>
      </c>
      <c r="D1505" s="5" t="s">
        <v>1235</v>
      </c>
      <c r="E1505" s="2">
        <v>3443.65</v>
      </c>
      <c r="F1505" s="2">
        <v>26</v>
      </c>
      <c r="G1505" s="2">
        <v>5</v>
      </c>
      <c r="H1505" s="2">
        <v>257.23</v>
      </c>
    </row>
    <row r="1506" spans="1:8" ht="15.75" customHeight="1">
      <c r="A1506" s="2" t="s">
        <v>1487</v>
      </c>
      <c r="B1506" s="4">
        <v>45607</v>
      </c>
      <c r="C1506" s="3" t="s">
        <v>1313</v>
      </c>
      <c r="D1506" s="5" t="s">
        <v>611</v>
      </c>
      <c r="E1506" s="2">
        <v>2018.73</v>
      </c>
      <c r="F1506" s="2">
        <v>9</v>
      </c>
      <c r="G1506" s="2">
        <v>47</v>
      </c>
      <c r="H1506" s="2">
        <v>293.99</v>
      </c>
    </row>
    <row r="1507" spans="1:8" ht="15.75" customHeight="1">
      <c r="A1507" s="2" t="s">
        <v>1488</v>
      </c>
      <c r="B1507" s="4">
        <v>45217</v>
      </c>
      <c r="C1507" s="3" t="s">
        <v>970</v>
      </c>
      <c r="D1507" s="5" t="s">
        <v>1489</v>
      </c>
      <c r="E1507" s="2">
        <v>118.88</v>
      </c>
      <c r="F1507" s="2">
        <v>14</v>
      </c>
      <c r="G1507" s="2">
        <v>37</v>
      </c>
      <c r="H1507" s="2">
        <v>1587.17</v>
      </c>
    </row>
    <row r="1508" spans="1:8" ht="15.75" customHeight="1">
      <c r="A1508" s="2" t="s">
        <v>1490</v>
      </c>
      <c r="B1508" s="4">
        <v>44909</v>
      </c>
      <c r="C1508" s="3" t="s">
        <v>1286</v>
      </c>
      <c r="D1508" s="5" t="s">
        <v>1489</v>
      </c>
      <c r="E1508" s="2">
        <v>3647.09</v>
      </c>
      <c r="F1508" s="2">
        <v>3</v>
      </c>
      <c r="G1508" s="2">
        <v>32</v>
      </c>
      <c r="H1508" s="2">
        <v>1391.41</v>
      </c>
    </row>
    <row r="1509" spans="1:8" ht="15.75" customHeight="1">
      <c r="A1509" s="2" t="s">
        <v>1491</v>
      </c>
      <c r="B1509" s="4">
        <v>45153</v>
      </c>
      <c r="C1509" s="3" t="s">
        <v>1286</v>
      </c>
      <c r="D1509" s="5" t="s">
        <v>1489</v>
      </c>
      <c r="E1509" s="2">
        <v>3926.15</v>
      </c>
      <c r="F1509" s="2">
        <v>44</v>
      </c>
      <c r="G1509" s="2">
        <v>28</v>
      </c>
      <c r="H1509" s="2">
        <v>1411.26</v>
      </c>
    </row>
    <row r="1510" spans="1:8" ht="15.75" customHeight="1">
      <c r="A1510" s="2" t="s">
        <v>1492</v>
      </c>
      <c r="B1510" s="4">
        <v>44912</v>
      </c>
      <c r="C1510" s="3" t="s">
        <v>1286</v>
      </c>
      <c r="D1510" s="5" t="s">
        <v>1235</v>
      </c>
      <c r="E1510" s="2">
        <v>3860.53</v>
      </c>
      <c r="F1510" s="2">
        <v>28</v>
      </c>
      <c r="G1510" s="2">
        <v>39</v>
      </c>
      <c r="H1510" s="2">
        <v>385.81</v>
      </c>
    </row>
    <row r="1511" spans="1:8" ht="15.75" customHeight="1">
      <c r="A1511" s="2" t="s">
        <v>1493</v>
      </c>
      <c r="B1511" s="4">
        <v>45093</v>
      </c>
      <c r="C1511" s="3" t="s">
        <v>970</v>
      </c>
      <c r="D1511" s="5" t="s">
        <v>543</v>
      </c>
      <c r="E1511" s="2">
        <v>3309.78</v>
      </c>
      <c r="F1511" s="2">
        <v>14</v>
      </c>
      <c r="G1511" s="2">
        <v>15</v>
      </c>
      <c r="H1511" s="2">
        <v>693.38</v>
      </c>
    </row>
    <row r="1512" spans="1:8" ht="15.75" customHeight="1">
      <c r="A1512" s="2" t="s">
        <v>1494</v>
      </c>
      <c r="B1512" s="4">
        <v>45580</v>
      </c>
      <c r="C1512" s="3" t="s">
        <v>873</v>
      </c>
      <c r="D1512" s="5" t="s">
        <v>248</v>
      </c>
      <c r="E1512" s="2">
        <v>3641.46</v>
      </c>
      <c r="F1512" s="2">
        <v>27</v>
      </c>
      <c r="G1512" s="2">
        <v>37</v>
      </c>
      <c r="H1512" s="2">
        <v>1981.07</v>
      </c>
    </row>
    <row r="1513" spans="1:8" ht="15.75" customHeight="1">
      <c r="A1513" s="2" t="s">
        <v>1495</v>
      </c>
      <c r="B1513" s="4">
        <v>45249</v>
      </c>
      <c r="C1513" s="3" t="s">
        <v>1313</v>
      </c>
      <c r="D1513" s="5" t="s">
        <v>1123</v>
      </c>
      <c r="E1513" s="2">
        <v>789.46</v>
      </c>
      <c r="F1513" s="2">
        <v>27</v>
      </c>
      <c r="G1513" s="2">
        <v>14</v>
      </c>
      <c r="H1513" s="2">
        <v>1993.27</v>
      </c>
    </row>
    <row r="1514" spans="1:8" ht="15.75" customHeight="1">
      <c r="A1514" s="2" t="s">
        <v>1496</v>
      </c>
      <c r="B1514" s="4">
        <v>45355</v>
      </c>
      <c r="C1514" s="3" t="s">
        <v>1313</v>
      </c>
      <c r="D1514" s="5" t="s">
        <v>1489</v>
      </c>
      <c r="E1514" s="2">
        <v>2833</v>
      </c>
      <c r="F1514" s="2">
        <v>50</v>
      </c>
      <c r="G1514" s="2">
        <v>27</v>
      </c>
      <c r="H1514" s="2">
        <v>765.08</v>
      </c>
    </row>
    <row r="1515" spans="1:8" ht="15.75" customHeight="1">
      <c r="A1515" s="2" t="s">
        <v>1497</v>
      </c>
      <c r="B1515" s="4">
        <v>45421</v>
      </c>
      <c r="C1515" s="3" t="s">
        <v>873</v>
      </c>
      <c r="D1515" s="5" t="s">
        <v>248</v>
      </c>
      <c r="E1515" s="2">
        <v>3458.89</v>
      </c>
      <c r="F1515" s="2">
        <v>43</v>
      </c>
      <c r="G1515" s="2">
        <v>49</v>
      </c>
      <c r="H1515" s="2">
        <v>498.8</v>
      </c>
    </row>
    <row r="1516" spans="1:8" ht="15.75" customHeight="1">
      <c r="A1516" s="2" t="s">
        <v>1498</v>
      </c>
      <c r="B1516" s="4">
        <v>45580</v>
      </c>
      <c r="C1516" s="3" t="s">
        <v>1286</v>
      </c>
      <c r="D1516" s="5" t="s">
        <v>248</v>
      </c>
      <c r="E1516" s="2">
        <v>3674.39</v>
      </c>
      <c r="F1516" s="2">
        <v>13</v>
      </c>
      <c r="G1516" s="2">
        <v>25</v>
      </c>
      <c r="H1516" s="2">
        <v>116.99</v>
      </c>
    </row>
    <row r="1517" spans="1:8" ht="15.75" customHeight="1">
      <c r="A1517" s="2" t="s">
        <v>1499</v>
      </c>
      <c r="B1517" s="4">
        <v>45066</v>
      </c>
      <c r="C1517" s="3" t="s">
        <v>1286</v>
      </c>
      <c r="D1517" s="5" t="s">
        <v>1235</v>
      </c>
      <c r="E1517" s="2">
        <v>4674.4799999999996</v>
      </c>
      <c r="F1517" s="2">
        <v>16</v>
      </c>
      <c r="G1517" s="2">
        <v>22</v>
      </c>
      <c r="H1517" s="2">
        <v>225.33</v>
      </c>
    </row>
    <row r="1518" spans="1:8" ht="15.75" customHeight="1">
      <c r="A1518" s="2" t="s">
        <v>1500</v>
      </c>
      <c r="B1518" s="4">
        <v>45488</v>
      </c>
      <c r="C1518" s="3" t="s">
        <v>1286</v>
      </c>
      <c r="D1518" s="5" t="s">
        <v>543</v>
      </c>
      <c r="E1518" s="2">
        <v>1753.57</v>
      </c>
      <c r="F1518" s="2">
        <v>16</v>
      </c>
      <c r="G1518" s="2">
        <v>34</v>
      </c>
      <c r="H1518" s="2">
        <v>1576.42</v>
      </c>
    </row>
    <row r="1519" spans="1:8" ht="15.75" customHeight="1">
      <c r="A1519" s="2" t="s">
        <v>1501</v>
      </c>
      <c r="B1519" s="4">
        <v>45434</v>
      </c>
      <c r="C1519" s="3" t="s">
        <v>1286</v>
      </c>
      <c r="D1519" s="5" t="s">
        <v>543</v>
      </c>
      <c r="E1519" s="2">
        <v>4371.51</v>
      </c>
      <c r="F1519" s="2">
        <v>8</v>
      </c>
      <c r="G1519" s="2">
        <v>8</v>
      </c>
      <c r="H1519" s="2">
        <v>714.47</v>
      </c>
    </row>
    <row r="1520" spans="1:8" ht="15.75" customHeight="1">
      <c r="A1520" s="2" t="s">
        <v>1502</v>
      </c>
      <c r="B1520" s="4">
        <v>45478</v>
      </c>
      <c r="C1520" s="3" t="s">
        <v>1313</v>
      </c>
      <c r="D1520" s="5" t="s">
        <v>1235</v>
      </c>
      <c r="E1520" s="2">
        <v>425.02</v>
      </c>
      <c r="F1520" s="2">
        <v>29</v>
      </c>
      <c r="G1520" s="2">
        <v>33</v>
      </c>
      <c r="H1520" s="2">
        <v>1414.04</v>
      </c>
    </row>
    <row r="1521" spans="1:8" ht="15.75" customHeight="1">
      <c r="A1521" s="2" t="s">
        <v>1503</v>
      </c>
      <c r="B1521" s="4">
        <v>45333</v>
      </c>
      <c r="C1521" s="3" t="s">
        <v>1313</v>
      </c>
      <c r="D1521" s="5" t="s">
        <v>1235</v>
      </c>
      <c r="E1521" s="2">
        <v>3384.73</v>
      </c>
      <c r="F1521" s="2">
        <v>22</v>
      </c>
      <c r="G1521" s="2">
        <v>4</v>
      </c>
      <c r="H1521" s="2">
        <v>1252.93</v>
      </c>
    </row>
    <row r="1522" spans="1:8" ht="15.75" customHeight="1">
      <c r="A1522" s="2" t="s">
        <v>1504</v>
      </c>
      <c r="B1522" s="4">
        <v>45522</v>
      </c>
      <c r="C1522" s="3" t="s">
        <v>1286</v>
      </c>
      <c r="D1522" s="5" t="s">
        <v>248</v>
      </c>
      <c r="E1522" s="2">
        <v>2167.77</v>
      </c>
      <c r="F1522" s="2">
        <v>36</v>
      </c>
      <c r="G1522" s="2">
        <v>36</v>
      </c>
      <c r="H1522" s="2">
        <v>1021.22</v>
      </c>
    </row>
    <row r="1523" spans="1:8" ht="15.75" customHeight="1">
      <c r="A1523" s="2" t="s">
        <v>1505</v>
      </c>
      <c r="B1523" s="4">
        <v>45337</v>
      </c>
      <c r="C1523" s="3" t="s">
        <v>970</v>
      </c>
      <c r="D1523" s="5" t="s">
        <v>543</v>
      </c>
      <c r="E1523" s="2">
        <v>2853.84</v>
      </c>
      <c r="F1523" s="2">
        <v>19</v>
      </c>
      <c r="G1523" s="2">
        <v>22</v>
      </c>
      <c r="H1523" s="2">
        <v>1663.45</v>
      </c>
    </row>
    <row r="1524" spans="1:8" ht="15.75" customHeight="1">
      <c r="A1524" s="2" t="s">
        <v>1506</v>
      </c>
      <c r="B1524" s="4">
        <v>45432</v>
      </c>
      <c r="C1524" s="3" t="s">
        <v>1313</v>
      </c>
      <c r="D1524" s="5" t="s">
        <v>1123</v>
      </c>
      <c r="E1524" s="2">
        <v>3584.49</v>
      </c>
      <c r="F1524" s="2">
        <v>40</v>
      </c>
      <c r="G1524" s="2">
        <v>35</v>
      </c>
      <c r="H1524" s="2">
        <v>973.65</v>
      </c>
    </row>
    <row r="1525" spans="1:8" ht="15.75" customHeight="1">
      <c r="A1525" s="2" t="s">
        <v>1507</v>
      </c>
      <c r="B1525" s="4">
        <v>45390</v>
      </c>
      <c r="C1525" s="3" t="s">
        <v>970</v>
      </c>
      <c r="D1525" s="5" t="s">
        <v>543</v>
      </c>
      <c r="E1525" s="2">
        <v>2607.38</v>
      </c>
      <c r="F1525" s="2">
        <v>50</v>
      </c>
      <c r="G1525" s="2">
        <v>31</v>
      </c>
      <c r="H1525" s="2">
        <v>968.72</v>
      </c>
    </row>
    <row r="1526" spans="1:8" ht="15.75" customHeight="1">
      <c r="A1526" s="2" t="s">
        <v>1508</v>
      </c>
      <c r="B1526" s="4">
        <v>45060</v>
      </c>
      <c r="C1526" s="3" t="s">
        <v>970</v>
      </c>
      <c r="D1526" s="5" t="s">
        <v>248</v>
      </c>
      <c r="E1526" s="2">
        <v>2049.8000000000002</v>
      </c>
      <c r="F1526" s="2">
        <v>15</v>
      </c>
      <c r="G1526" s="2">
        <v>12</v>
      </c>
      <c r="H1526" s="2">
        <v>904.01</v>
      </c>
    </row>
    <row r="1527" spans="1:8" ht="15.75" customHeight="1">
      <c r="A1527" s="2" t="s">
        <v>1509</v>
      </c>
      <c r="B1527" s="4">
        <v>45573</v>
      </c>
      <c r="C1527" s="3" t="s">
        <v>1313</v>
      </c>
      <c r="D1527" s="5" t="s">
        <v>248</v>
      </c>
      <c r="E1527" s="2">
        <v>794.24</v>
      </c>
      <c r="F1527" s="2">
        <v>5</v>
      </c>
      <c r="G1527" s="2">
        <v>35</v>
      </c>
      <c r="H1527" s="2">
        <v>181.61</v>
      </c>
    </row>
    <row r="1528" spans="1:8" ht="15.75" customHeight="1">
      <c r="A1528" s="2" t="s">
        <v>1510</v>
      </c>
      <c r="B1528" s="4">
        <v>45527</v>
      </c>
      <c r="C1528" s="3" t="s">
        <v>873</v>
      </c>
      <c r="D1528" s="5" t="s">
        <v>1235</v>
      </c>
      <c r="E1528" s="2">
        <v>1415.72</v>
      </c>
      <c r="F1528" s="2">
        <v>41</v>
      </c>
      <c r="G1528" s="2">
        <v>11</v>
      </c>
      <c r="H1528" s="2">
        <v>1440.87</v>
      </c>
    </row>
    <row r="1529" spans="1:8" ht="15.75" customHeight="1">
      <c r="A1529" s="2" t="s">
        <v>1511</v>
      </c>
      <c r="B1529" s="4">
        <v>45584</v>
      </c>
      <c r="C1529" s="3" t="s">
        <v>1313</v>
      </c>
      <c r="D1529" s="5" t="s">
        <v>1123</v>
      </c>
      <c r="E1529" s="2">
        <v>1995.2</v>
      </c>
      <c r="F1529" s="2">
        <v>18</v>
      </c>
      <c r="G1529" s="2">
        <v>8</v>
      </c>
      <c r="H1529" s="2">
        <v>168.4</v>
      </c>
    </row>
    <row r="1530" spans="1:8" ht="15.75" customHeight="1">
      <c r="A1530" s="2" t="s">
        <v>1512</v>
      </c>
      <c r="B1530" s="4">
        <v>45346</v>
      </c>
      <c r="C1530" s="3" t="s">
        <v>1313</v>
      </c>
      <c r="D1530" s="5" t="s">
        <v>1123</v>
      </c>
      <c r="E1530" s="2">
        <v>1111.06</v>
      </c>
      <c r="F1530" s="2">
        <v>34</v>
      </c>
      <c r="G1530" s="2">
        <v>19</v>
      </c>
      <c r="H1530" s="2">
        <v>1854.41</v>
      </c>
    </row>
    <row r="1531" spans="1:8" ht="15.75" customHeight="1">
      <c r="A1531" s="2" t="s">
        <v>1513</v>
      </c>
      <c r="B1531" s="4">
        <v>45032</v>
      </c>
      <c r="C1531" s="3" t="s">
        <v>970</v>
      </c>
      <c r="D1531" s="5" t="s">
        <v>543</v>
      </c>
      <c r="E1531" s="2">
        <v>2934.88</v>
      </c>
      <c r="F1531" s="2">
        <v>44</v>
      </c>
      <c r="G1531" s="2">
        <v>4</v>
      </c>
      <c r="H1531" s="2">
        <v>1983.5</v>
      </c>
    </row>
    <row r="1532" spans="1:8" ht="15.75" customHeight="1">
      <c r="A1532" s="2" t="s">
        <v>1514</v>
      </c>
      <c r="B1532" s="4">
        <v>44949</v>
      </c>
      <c r="C1532" s="3" t="s">
        <v>1313</v>
      </c>
      <c r="D1532" s="5" t="s">
        <v>543</v>
      </c>
      <c r="E1532" s="2">
        <v>4839.62</v>
      </c>
      <c r="F1532" s="2">
        <v>23</v>
      </c>
      <c r="G1532" s="2">
        <v>49</v>
      </c>
      <c r="H1532" s="2">
        <v>1606.02</v>
      </c>
    </row>
    <row r="1533" spans="1:8" ht="15.75" customHeight="1">
      <c r="A1533" s="2" t="s">
        <v>1515</v>
      </c>
      <c r="B1533" s="4">
        <v>45023</v>
      </c>
      <c r="C1533" s="3" t="s">
        <v>873</v>
      </c>
      <c r="D1533" s="5" t="s">
        <v>1123</v>
      </c>
      <c r="E1533" s="2">
        <v>2843.41</v>
      </c>
      <c r="F1533" s="2">
        <v>16</v>
      </c>
      <c r="G1533" s="2">
        <v>28</v>
      </c>
      <c r="H1533" s="2">
        <v>1028.01</v>
      </c>
    </row>
    <row r="1534" spans="1:8" ht="15.75" customHeight="1">
      <c r="A1534" s="2" t="s">
        <v>1516</v>
      </c>
      <c r="B1534" s="4">
        <v>45154</v>
      </c>
      <c r="C1534" s="3" t="s">
        <v>970</v>
      </c>
      <c r="D1534" s="5" t="s">
        <v>543</v>
      </c>
      <c r="E1534" s="2">
        <v>1797.06</v>
      </c>
      <c r="F1534" s="2">
        <v>33</v>
      </c>
      <c r="G1534" s="2">
        <v>50</v>
      </c>
      <c r="H1534" s="2">
        <v>79.45</v>
      </c>
    </row>
    <row r="1535" spans="1:8" ht="15.75" customHeight="1">
      <c r="A1535" s="6">
        <v>0</v>
      </c>
      <c r="B1535" s="4">
        <v>45416</v>
      </c>
      <c r="C1535" s="3" t="s">
        <v>873</v>
      </c>
      <c r="D1535" s="5" t="s">
        <v>1123</v>
      </c>
      <c r="E1535" s="2">
        <v>2814.99</v>
      </c>
      <c r="F1535" s="2">
        <v>18</v>
      </c>
      <c r="G1535" s="2">
        <v>45</v>
      </c>
      <c r="H1535" s="2">
        <v>691.46</v>
      </c>
    </row>
    <row r="1536" spans="1:8" ht="15.75" customHeight="1">
      <c r="A1536" s="2" t="s">
        <v>1517</v>
      </c>
      <c r="B1536" s="4">
        <v>45261</v>
      </c>
      <c r="C1536" s="3" t="s">
        <v>1286</v>
      </c>
      <c r="D1536" s="5" t="s">
        <v>543</v>
      </c>
      <c r="E1536" s="2">
        <v>366.81</v>
      </c>
      <c r="F1536" s="2">
        <v>31</v>
      </c>
      <c r="G1536" s="2">
        <v>46</v>
      </c>
      <c r="H1536" s="2">
        <v>544.41999999999996</v>
      </c>
    </row>
    <row r="1537" spans="1:8" ht="15.75" customHeight="1">
      <c r="A1537" s="2" t="s">
        <v>1518</v>
      </c>
      <c r="B1537" s="4">
        <v>44956</v>
      </c>
      <c r="C1537" s="3" t="s">
        <v>1286</v>
      </c>
      <c r="D1537" s="5" t="s">
        <v>1123</v>
      </c>
      <c r="E1537" s="2">
        <v>4234.88</v>
      </c>
      <c r="F1537" s="2">
        <v>43</v>
      </c>
      <c r="G1537" s="2">
        <v>7</v>
      </c>
      <c r="H1537" s="2">
        <v>1979.19</v>
      </c>
    </row>
    <row r="1538" spans="1:8" ht="15.75" customHeight="1">
      <c r="A1538" s="2" t="s">
        <v>1519</v>
      </c>
      <c r="B1538" s="4">
        <v>45364</v>
      </c>
      <c r="C1538" s="3" t="s">
        <v>1313</v>
      </c>
      <c r="D1538" s="5" t="s">
        <v>543</v>
      </c>
      <c r="E1538" s="2">
        <v>1570.37</v>
      </c>
      <c r="F1538" s="2">
        <v>50</v>
      </c>
      <c r="G1538" s="2">
        <v>26</v>
      </c>
      <c r="H1538" s="2">
        <v>1003.46</v>
      </c>
    </row>
    <row r="1539" spans="1:8" ht="15.75" customHeight="1">
      <c r="A1539" s="2" t="s">
        <v>1520</v>
      </c>
      <c r="B1539" s="4">
        <v>45162</v>
      </c>
      <c r="C1539" s="3" t="s">
        <v>1313</v>
      </c>
      <c r="D1539" s="5" t="s">
        <v>1235</v>
      </c>
      <c r="E1539" s="2">
        <v>985.14</v>
      </c>
      <c r="F1539" s="2">
        <v>49</v>
      </c>
      <c r="G1539" s="2">
        <v>23</v>
      </c>
      <c r="H1539" s="2">
        <v>1562.08</v>
      </c>
    </row>
    <row r="1540" spans="1:8" ht="15.75" customHeight="1">
      <c r="A1540" s="2" t="s">
        <v>1521</v>
      </c>
      <c r="B1540" s="4">
        <v>45320</v>
      </c>
      <c r="C1540" s="3" t="s">
        <v>1286</v>
      </c>
      <c r="D1540" s="5" t="s">
        <v>543</v>
      </c>
      <c r="E1540" s="2">
        <v>2020.21</v>
      </c>
      <c r="F1540" s="2">
        <v>23</v>
      </c>
      <c r="G1540" s="2">
        <v>9</v>
      </c>
      <c r="H1540" s="2">
        <v>128.91</v>
      </c>
    </row>
    <row r="1541" spans="1:8" ht="15.75" customHeight="1">
      <c r="A1541" s="2" t="s">
        <v>1522</v>
      </c>
      <c r="B1541" s="4">
        <v>45271</v>
      </c>
      <c r="C1541" s="3" t="s">
        <v>970</v>
      </c>
      <c r="D1541" s="5" t="s">
        <v>248</v>
      </c>
      <c r="E1541" s="2">
        <v>1432</v>
      </c>
      <c r="F1541" s="2">
        <v>46</v>
      </c>
      <c r="G1541" s="2">
        <v>47</v>
      </c>
      <c r="H1541" s="2">
        <v>1886.95</v>
      </c>
    </row>
    <row r="1542" spans="1:8" ht="15.75" customHeight="1">
      <c r="A1542" s="2" t="s">
        <v>1523</v>
      </c>
      <c r="B1542" s="4">
        <v>45438</v>
      </c>
      <c r="C1542" s="3" t="s">
        <v>873</v>
      </c>
      <c r="D1542" s="5" t="s">
        <v>1235</v>
      </c>
      <c r="E1542" s="2">
        <v>1991.96</v>
      </c>
      <c r="F1542" s="2">
        <v>39</v>
      </c>
      <c r="G1542" s="2">
        <v>45</v>
      </c>
      <c r="H1542" s="2">
        <v>711.25</v>
      </c>
    </row>
    <row r="1543" spans="1:8" ht="15.75" customHeight="1">
      <c r="A1543" s="2" t="s">
        <v>1524</v>
      </c>
      <c r="B1543" s="4">
        <v>45540</v>
      </c>
      <c r="C1543" s="3" t="s">
        <v>873</v>
      </c>
      <c r="D1543" s="5" t="s">
        <v>1123</v>
      </c>
      <c r="E1543" s="2">
        <v>421.28</v>
      </c>
      <c r="F1543" s="2">
        <v>32</v>
      </c>
      <c r="G1543" s="2">
        <v>23</v>
      </c>
      <c r="H1543" s="2">
        <v>1013.94</v>
      </c>
    </row>
    <row r="1544" spans="1:8" ht="15.75" customHeight="1">
      <c r="A1544" s="2" t="s">
        <v>1525</v>
      </c>
      <c r="B1544" s="4">
        <v>45524</v>
      </c>
      <c r="C1544" s="3" t="s">
        <v>873</v>
      </c>
      <c r="D1544" s="5" t="s">
        <v>543</v>
      </c>
      <c r="E1544" s="2">
        <v>4414.3599999999997</v>
      </c>
      <c r="F1544" s="2">
        <v>27</v>
      </c>
      <c r="G1544" s="2">
        <v>36</v>
      </c>
      <c r="H1544" s="2">
        <v>612.23</v>
      </c>
    </row>
    <row r="1545" spans="1:8" ht="15.75" customHeight="1">
      <c r="A1545" s="2" t="s">
        <v>1526</v>
      </c>
      <c r="B1545" s="4">
        <v>45531</v>
      </c>
      <c r="C1545" s="3" t="s">
        <v>1286</v>
      </c>
      <c r="D1545" s="5" t="s">
        <v>1489</v>
      </c>
      <c r="E1545" s="2">
        <v>1920.81</v>
      </c>
      <c r="F1545" s="2">
        <v>25</v>
      </c>
      <c r="G1545" s="2">
        <v>15</v>
      </c>
      <c r="H1545" s="2">
        <v>900.95</v>
      </c>
    </row>
    <row r="1546" spans="1:8" ht="15.75" customHeight="1">
      <c r="A1546" s="2" t="s">
        <v>1527</v>
      </c>
      <c r="B1546" s="4">
        <v>45186</v>
      </c>
      <c r="C1546" s="3" t="s">
        <v>873</v>
      </c>
      <c r="D1546" s="5" t="s">
        <v>543</v>
      </c>
      <c r="E1546" s="2">
        <v>4731.8</v>
      </c>
      <c r="F1546" s="2">
        <v>21</v>
      </c>
      <c r="G1546" s="2">
        <v>39</v>
      </c>
      <c r="H1546" s="2">
        <v>861.11</v>
      </c>
    </row>
    <row r="1547" spans="1:8" ht="15.75" customHeight="1">
      <c r="A1547" s="2" t="s">
        <v>1528</v>
      </c>
      <c r="B1547" s="4">
        <v>45580</v>
      </c>
      <c r="C1547" s="3" t="s">
        <v>873</v>
      </c>
      <c r="D1547" s="5" t="s">
        <v>1123</v>
      </c>
      <c r="E1547" s="2">
        <v>422.74</v>
      </c>
      <c r="F1547" s="2">
        <v>42</v>
      </c>
      <c r="G1547" s="2">
        <v>48</v>
      </c>
      <c r="H1547" s="2">
        <v>699.49</v>
      </c>
    </row>
    <row r="1548" spans="1:8" ht="15.75" customHeight="1">
      <c r="A1548" s="2" t="s">
        <v>1529</v>
      </c>
      <c r="B1548" s="4">
        <v>45012</v>
      </c>
      <c r="C1548" s="3" t="s">
        <v>873</v>
      </c>
      <c r="D1548" s="5" t="s">
        <v>1235</v>
      </c>
      <c r="E1548" s="2">
        <v>1156.26</v>
      </c>
      <c r="F1548" s="2">
        <v>26</v>
      </c>
      <c r="G1548" s="2">
        <v>0</v>
      </c>
      <c r="H1548" s="2">
        <v>196.86</v>
      </c>
    </row>
    <row r="1549" spans="1:8" ht="15.75" customHeight="1">
      <c r="A1549" s="2" t="s">
        <v>1530</v>
      </c>
      <c r="B1549" s="4">
        <v>45511</v>
      </c>
      <c r="C1549" s="3" t="s">
        <v>1313</v>
      </c>
      <c r="D1549" s="5" t="s">
        <v>1123</v>
      </c>
      <c r="E1549" s="2">
        <v>4437.96</v>
      </c>
      <c r="F1549" s="2">
        <v>19</v>
      </c>
      <c r="G1549" s="2">
        <v>26</v>
      </c>
      <c r="H1549" s="2">
        <v>348.13</v>
      </c>
    </row>
    <row r="1550" spans="1:8" ht="15.75" customHeight="1">
      <c r="A1550" s="2" t="s">
        <v>1531</v>
      </c>
      <c r="B1550" s="4">
        <v>45220</v>
      </c>
      <c r="C1550" s="3" t="s">
        <v>970</v>
      </c>
      <c r="D1550" s="5" t="s">
        <v>1489</v>
      </c>
      <c r="E1550" s="2">
        <v>3233.17</v>
      </c>
      <c r="F1550" s="2">
        <v>14</v>
      </c>
      <c r="G1550" s="2">
        <v>50</v>
      </c>
      <c r="H1550" s="2">
        <v>1247.03</v>
      </c>
    </row>
    <row r="1551" spans="1:8" ht="15.75" customHeight="1">
      <c r="A1551" s="2" t="s">
        <v>1532</v>
      </c>
      <c r="B1551" s="4">
        <v>45278</v>
      </c>
      <c r="C1551" s="3" t="s">
        <v>970</v>
      </c>
      <c r="D1551" s="5" t="s">
        <v>1235</v>
      </c>
      <c r="E1551" s="2">
        <v>3946.49</v>
      </c>
      <c r="F1551" s="2">
        <v>44</v>
      </c>
      <c r="G1551" s="2">
        <v>22</v>
      </c>
      <c r="H1551" s="2">
        <v>1167.01</v>
      </c>
    </row>
    <row r="1552" spans="1:8" ht="15.75" customHeight="1">
      <c r="A1552" s="2" t="s">
        <v>1533</v>
      </c>
      <c r="B1552" s="4">
        <v>45194</v>
      </c>
      <c r="C1552" s="3" t="s">
        <v>970</v>
      </c>
      <c r="D1552" s="5" t="s">
        <v>1123</v>
      </c>
      <c r="E1552" s="2">
        <v>103.99</v>
      </c>
      <c r="F1552" s="2">
        <v>5</v>
      </c>
      <c r="G1552" s="2">
        <v>27</v>
      </c>
      <c r="H1552" s="2">
        <v>1547.59</v>
      </c>
    </row>
    <row r="1553" spans="1:8" ht="15.75" customHeight="1">
      <c r="A1553" s="2" t="s">
        <v>1534</v>
      </c>
      <c r="B1553" s="4">
        <v>44922</v>
      </c>
      <c r="C1553" s="3" t="s">
        <v>1313</v>
      </c>
      <c r="D1553" s="5" t="s">
        <v>543</v>
      </c>
      <c r="E1553" s="2">
        <v>3198.55</v>
      </c>
      <c r="F1553" s="2">
        <v>21</v>
      </c>
      <c r="G1553" s="2">
        <v>37</v>
      </c>
      <c r="H1553" s="2">
        <v>1948.6</v>
      </c>
    </row>
    <row r="1554" spans="1:8" ht="15.75" customHeight="1">
      <c r="A1554" s="2" t="s">
        <v>1535</v>
      </c>
      <c r="B1554" s="4">
        <v>45559</v>
      </c>
      <c r="C1554" s="3" t="s">
        <v>873</v>
      </c>
      <c r="D1554" s="5" t="s">
        <v>543</v>
      </c>
      <c r="E1554" s="2">
        <v>1784.22</v>
      </c>
      <c r="F1554" s="2">
        <v>17</v>
      </c>
      <c r="G1554" s="2">
        <v>26</v>
      </c>
      <c r="H1554" s="2">
        <v>1447.69</v>
      </c>
    </row>
    <row r="1555" spans="1:8" ht="15.75" customHeight="1">
      <c r="A1555" s="2" t="s">
        <v>1536</v>
      </c>
      <c r="B1555" s="4">
        <v>45157</v>
      </c>
      <c r="C1555" s="3" t="s">
        <v>1313</v>
      </c>
      <c r="D1555" s="5" t="s">
        <v>1235</v>
      </c>
      <c r="E1555" s="2">
        <v>2939.37</v>
      </c>
      <c r="F1555" s="2">
        <v>27</v>
      </c>
      <c r="G1555" s="2">
        <v>29</v>
      </c>
      <c r="H1555" s="2">
        <v>167.82</v>
      </c>
    </row>
    <row r="1556" spans="1:8" ht="15.75" customHeight="1">
      <c r="A1556" s="2" t="s">
        <v>1537</v>
      </c>
      <c r="B1556" s="4">
        <v>44924</v>
      </c>
      <c r="C1556" s="3" t="s">
        <v>970</v>
      </c>
      <c r="D1556" s="5" t="s">
        <v>1235</v>
      </c>
      <c r="E1556" s="2">
        <v>3765.5</v>
      </c>
      <c r="F1556" s="2">
        <v>28</v>
      </c>
      <c r="G1556" s="2">
        <v>50</v>
      </c>
      <c r="H1556" s="2">
        <v>1259.94</v>
      </c>
    </row>
    <row r="1557" spans="1:8" ht="15.75" customHeight="1">
      <c r="A1557" s="2">
        <v>22840559</v>
      </c>
      <c r="B1557" s="4">
        <v>45115</v>
      </c>
      <c r="C1557" s="3" t="s">
        <v>873</v>
      </c>
      <c r="D1557" s="5" t="s">
        <v>543</v>
      </c>
      <c r="E1557" s="2">
        <v>3602.98</v>
      </c>
      <c r="F1557" s="2">
        <v>3</v>
      </c>
      <c r="G1557" s="2">
        <v>0</v>
      </c>
      <c r="H1557" s="2">
        <v>1108.81</v>
      </c>
    </row>
    <row r="1558" spans="1:8" ht="15.75" customHeight="1">
      <c r="A1558" s="2" t="s">
        <v>1538</v>
      </c>
      <c r="B1558" s="4">
        <v>45221</v>
      </c>
      <c r="C1558" s="3" t="s">
        <v>873</v>
      </c>
      <c r="D1558" s="5" t="s">
        <v>248</v>
      </c>
      <c r="E1558" s="2">
        <v>1665.36</v>
      </c>
      <c r="F1558" s="2">
        <v>38</v>
      </c>
      <c r="G1558" s="2">
        <v>11</v>
      </c>
      <c r="H1558" s="2">
        <v>577.57000000000005</v>
      </c>
    </row>
    <row r="1559" spans="1:8" ht="15.75" customHeight="1">
      <c r="A1559" s="2" t="s">
        <v>1539</v>
      </c>
      <c r="B1559" s="4">
        <v>45106</v>
      </c>
      <c r="C1559" s="3" t="s">
        <v>873</v>
      </c>
      <c r="D1559" s="5" t="s">
        <v>1489</v>
      </c>
      <c r="E1559" s="2">
        <v>1640.37</v>
      </c>
      <c r="F1559" s="2">
        <v>21</v>
      </c>
      <c r="G1559" s="2">
        <v>8</v>
      </c>
      <c r="H1559" s="2">
        <v>1780.15</v>
      </c>
    </row>
    <row r="1560" spans="1:8" ht="15.75" customHeight="1">
      <c r="A1560" s="2" t="s">
        <v>1540</v>
      </c>
      <c r="B1560" s="4">
        <v>45243</v>
      </c>
      <c r="C1560" s="3" t="s">
        <v>1286</v>
      </c>
      <c r="D1560" s="5" t="s">
        <v>543</v>
      </c>
      <c r="E1560" s="2">
        <v>1799.62</v>
      </c>
      <c r="F1560" s="2">
        <v>17</v>
      </c>
      <c r="G1560" s="2">
        <v>7</v>
      </c>
      <c r="H1560" s="2">
        <v>194.08</v>
      </c>
    </row>
    <row r="1561" spans="1:8" ht="15.75" customHeight="1">
      <c r="A1561" s="2" t="s">
        <v>1541</v>
      </c>
      <c r="B1561" s="4">
        <v>45037</v>
      </c>
      <c r="C1561" s="3" t="s">
        <v>970</v>
      </c>
      <c r="D1561" s="5" t="s">
        <v>543</v>
      </c>
      <c r="E1561" s="2">
        <v>2213.21</v>
      </c>
      <c r="F1561" s="2">
        <v>33</v>
      </c>
      <c r="G1561" s="2">
        <v>7</v>
      </c>
      <c r="H1561" s="2">
        <v>823.69</v>
      </c>
    </row>
    <row r="1562" spans="1:8" ht="15.75" customHeight="1">
      <c r="A1562" s="2" t="s">
        <v>1542</v>
      </c>
      <c r="B1562" s="4">
        <v>45078</v>
      </c>
      <c r="C1562" s="3" t="s">
        <v>970</v>
      </c>
      <c r="D1562" s="5" t="s">
        <v>1489</v>
      </c>
      <c r="E1562" s="2">
        <v>1197.51</v>
      </c>
      <c r="F1562" s="2">
        <v>28</v>
      </c>
      <c r="G1562" s="2">
        <v>1</v>
      </c>
      <c r="H1562" s="2">
        <v>274.83999999999997</v>
      </c>
    </row>
    <row r="1563" spans="1:8" ht="15.75" customHeight="1">
      <c r="A1563" s="2" t="s">
        <v>1543</v>
      </c>
      <c r="B1563" s="4">
        <v>45497</v>
      </c>
      <c r="C1563" s="3" t="s">
        <v>970</v>
      </c>
      <c r="D1563" s="5" t="s">
        <v>1235</v>
      </c>
      <c r="E1563" s="2">
        <v>3139.11</v>
      </c>
      <c r="F1563" s="2">
        <v>48</v>
      </c>
      <c r="G1563" s="2">
        <v>31</v>
      </c>
      <c r="H1563" s="2">
        <v>715.2</v>
      </c>
    </row>
    <row r="1564" spans="1:8" ht="15.75" customHeight="1">
      <c r="A1564" s="2" t="s">
        <v>1544</v>
      </c>
      <c r="B1564" s="4">
        <v>45327</v>
      </c>
      <c r="C1564" s="3" t="s">
        <v>1313</v>
      </c>
      <c r="D1564" s="5" t="s">
        <v>1235</v>
      </c>
      <c r="E1564" s="2">
        <v>438.28</v>
      </c>
      <c r="F1564" s="2">
        <v>29</v>
      </c>
      <c r="G1564" s="2">
        <v>1</v>
      </c>
      <c r="H1564" s="2">
        <v>444.16</v>
      </c>
    </row>
    <row r="1565" spans="1:8" ht="15.75" customHeight="1">
      <c r="A1565" s="2" t="s">
        <v>1545</v>
      </c>
      <c r="B1565" s="4">
        <v>45126</v>
      </c>
      <c r="C1565" s="3" t="s">
        <v>873</v>
      </c>
      <c r="D1565" s="5" t="s">
        <v>1489</v>
      </c>
      <c r="E1565" s="2">
        <v>2361.2600000000002</v>
      </c>
      <c r="F1565" s="2">
        <v>18</v>
      </c>
      <c r="G1565" s="2">
        <v>48</v>
      </c>
      <c r="H1565" s="2">
        <v>517.23</v>
      </c>
    </row>
    <row r="1566" spans="1:8" ht="15.75" customHeight="1">
      <c r="A1566" s="2">
        <v>96027120</v>
      </c>
      <c r="B1566" s="4">
        <v>45527</v>
      </c>
      <c r="C1566" s="3" t="s">
        <v>1313</v>
      </c>
      <c r="D1566" s="5" t="s">
        <v>1546</v>
      </c>
      <c r="E1566" s="2">
        <v>1084.83</v>
      </c>
      <c r="F1566" s="2">
        <v>10</v>
      </c>
      <c r="G1566" s="2">
        <v>35</v>
      </c>
      <c r="H1566" s="2">
        <v>1177.96</v>
      </c>
    </row>
    <row r="1567" spans="1:8" ht="15.75" customHeight="1">
      <c r="A1567" s="2" t="s">
        <v>1547</v>
      </c>
      <c r="B1567" s="4">
        <v>45121</v>
      </c>
      <c r="C1567" s="3" t="s">
        <v>873</v>
      </c>
      <c r="D1567" s="5" t="s">
        <v>1546</v>
      </c>
      <c r="E1567" s="2">
        <v>955.31</v>
      </c>
      <c r="F1567" s="2">
        <v>36</v>
      </c>
      <c r="G1567" s="2">
        <v>9</v>
      </c>
      <c r="H1567" s="2">
        <v>926.45</v>
      </c>
    </row>
    <row r="1568" spans="1:8" ht="15.75" customHeight="1">
      <c r="A1568" s="2" t="s">
        <v>1548</v>
      </c>
      <c r="B1568" s="4">
        <v>45280</v>
      </c>
      <c r="C1568" s="3" t="s">
        <v>1286</v>
      </c>
      <c r="D1568" s="5" t="s">
        <v>1489</v>
      </c>
      <c r="E1568" s="2">
        <v>3871.34</v>
      </c>
      <c r="F1568" s="2">
        <v>41</v>
      </c>
      <c r="G1568" s="2">
        <v>20</v>
      </c>
      <c r="H1568" s="2">
        <v>1622.21</v>
      </c>
    </row>
    <row r="1569" spans="1:8" ht="15.75" customHeight="1">
      <c r="A1569" s="2" t="s">
        <v>1549</v>
      </c>
      <c r="B1569" s="4">
        <v>44957</v>
      </c>
      <c r="C1569" s="3" t="s">
        <v>1286</v>
      </c>
      <c r="D1569" s="5" t="s">
        <v>248</v>
      </c>
      <c r="E1569" s="2">
        <v>3546.32</v>
      </c>
      <c r="F1569" s="2">
        <v>15</v>
      </c>
      <c r="G1569" s="2">
        <v>35</v>
      </c>
      <c r="H1569" s="2">
        <v>458.64</v>
      </c>
    </row>
    <row r="1570" spans="1:8" ht="15.75" customHeight="1">
      <c r="A1570" s="2" t="s">
        <v>1550</v>
      </c>
      <c r="B1570" s="4">
        <v>45290</v>
      </c>
      <c r="C1570" s="3" t="s">
        <v>873</v>
      </c>
      <c r="D1570" s="5" t="s">
        <v>1546</v>
      </c>
      <c r="E1570" s="2">
        <v>1551.62</v>
      </c>
      <c r="F1570" s="2">
        <v>13</v>
      </c>
      <c r="G1570" s="2">
        <v>20</v>
      </c>
      <c r="H1570" s="2">
        <v>1260.1500000000001</v>
      </c>
    </row>
    <row r="1571" spans="1:8" ht="15.75" customHeight="1">
      <c r="A1571" s="2">
        <v>96425131</v>
      </c>
      <c r="B1571" s="4">
        <v>45120</v>
      </c>
      <c r="C1571" s="3" t="s">
        <v>873</v>
      </c>
      <c r="D1571" s="5" t="s">
        <v>1546</v>
      </c>
      <c r="E1571" s="2">
        <v>3248.44</v>
      </c>
      <c r="F1571" s="2">
        <v>7</v>
      </c>
      <c r="G1571" s="2">
        <v>7</v>
      </c>
      <c r="H1571" s="2">
        <v>1285.1400000000001</v>
      </c>
    </row>
    <row r="1572" spans="1:8" ht="15.75" customHeight="1">
      <c r="A1572" s="2" t="s">
        <v>1551</v>
      </c>
      <c r="B1572" s="4">
        <v>44991</v>
      </c>
      <c r="C1572" s="3" t="s">
        <v>873</v>
      </c>
      <c r="D1572" s="5" t="s">
        <v>1546</v>
      </c>
      <c r="E1572" s="2">
        <v>2938.86</v>
      </c>
      <c r="F1572" s="2">
        <v>3</v>
      </c>
      <c r="G1572" s="2">
        <v>33</v>
      </c>
      <c r="H1572" s="2">
        <v>1159.26</v>
      </c>
    </row>
    <row r="1573" spans="1:8" ht="15.75" customHeight="1">
      <c r="A1573" s="2" t="s">
        <v>1552</v>
      </c>
      <c r="B1573" s="4">
        <v>45538</v>
      </c>
      <c r="C1573" s="3" t="s">
        <v>970</v>
      </c>
      <c r="D1573" s="5" t="s">
        <v>1489</v>
      </c>
      <c r="E1573" s="2">
        <v>344.93</v>
      </c>
      <c r="F1573" s="2">
        <v>29</v>
      </c>
      <c r="G1573" s="2">
        <v>19</v>
      </c>
      <c r="H1573" s="2">
        <v>1565.39</v>
      </c>
    </row>
    <row r="1574" spans="1:8" ht="15.75" customHeight="1">
      <c r="A1574" s="2" t="s">
        <v>1553</v>
      </c>
      <c r="B1574" s="4">
        <v>45280</v>
      </c>
      <c r="C1574" s="3" t="s">
        <v>873</v>
      </c>
      <c r="D1574" s="5" t="s">
        <v>543</v>
      </c>
      <c r="E1574" s="2">
        <v>4225.1400000000003</v>
      </c>
      <c r="F1574" s="2">
        <v>2</v>
      </c>
      <c r="G1574" s="2">
        <v>26</v>
      </c>
      <c r="H1574" s="2">
        <v>1816.08</v>
      </c>
    </row>
    <row r="1575" spans="1:8" ht="15.75" customHeight="1">
      <c r="A1575" s="2" t="s">
        <v>1554</v>
      </c>
      <c r="B1575" s="4">
        <v>44901</v>
      </c>
      <c r="C1575" s="3" t="s">
        <v>1286</v>
      </c>
      <c r="D1575" s="5" t="s">
        <v>1546</v>
      </c>
      <c r="E1575" s="2">
        <v>4831.75</v>
      </c>
      <c r="F1575" s="2">
        <v>39</v>
      </c>
      <c r="G1575" s="2">
        <v>19</v>
      </c>
      <c r="H1575" s="2">
        <v>208.92</v>
      </c>
    </row>
    <row r="1576" spans="1:8" ht="15.75" customHeight="1">
      <c r="A1576" s="2" t="s">
        <v>1555</v>
      </c>
      <c r="B1576" s="4">
        <v>45518</v>
      </c>
      <c r="C1576" s="3" t="s">
        <v>1313</v>
      </c>
      <c r="D1576" s="5" t="s">
        <v>543</v>
      </c>
      <c r="E1576" s="2">
        <v>2346.75</v>
      </c>
      <c r="F1576" s="2">
        <v>22</v>
      </c>
      <c r="G1576" s="2">
        <v>45</v>
      </c>
      <c r="H1576" s="2">
        <v>87.81</v>
      </c>
    </row>
    <row r="1577" spans="1:8" ht="15.75" customHeight="1">
      <c r="A1577" s="2" t="s">
        <v>1556</v>
      </c>
      <c r="B1577" s="4">
        <v>45063</v>
      </c>
      <c r="C1577" s="3" t="s">
        <v>1286</v>
      </c>
      <c r="D1577" s="5" t="s">
        <v>1546</v>
      </c>
      <c r="E1577" s="2">
        <v>3429.65</v>
      </c>
      <c r="F1577" s="2">
        <v>40</v>
      </c>
      <c r="G1577" s="2">
        <v>10</v>
      </c>
      <c r="H1577" s="2">
        <v>1847.64</v>
      </c>
    </row>
    <row r="1578" spans="1:8" ht="15.75" customHeight="1">
      <c r="A1578" s="2" t="s">
        <v>1557</v>
      </c>
      <c r="B1578" s="4">
        <v>45558</v>
      </c>
      <c r="C1578" s="3" t="s">
        <v>970</v>
      </c>
      <c r="D1578" s="5" t="s">
        <v>1546</v>
      </c>
      <c r="E1578" s="2">
        <v>2754.21</v>
      </c>
      <c r="F1578" s="2">
        <v>17</v>
      </c>
      <c r="G1578" s="2">
        <v>33</v>
      </c>
      <c r="H1578" s="2">
        <v>1460.22</v>
      </c>
    </row>
    <row r="1579" spans="1:8" ht="15.75" customHeight="1">
      <c r="A1579" s="2" t="s">
        <v>1558</v>
      </c>
      <c r="B1579" s="4">
        <v>45107</v>
      </c>
      <c r="C1579" s="3" t="s">
        <v>1313</v>
      </c>
      <c r="D1579" s="5" t="s">
        <v>248</v>
      </c>
      <c r="E1579" s="2">
        <v>4698.6899999999996</v>
      </c>
      <c r="F1579" s="2">
        <v>39</v>
      </c>
      <c r="G1579" s="2">
        <v>40</v>
      </c>
      <c r="H1579" s="2">
        <v>632.41</v>
      </c>
    </row>
    <row r="1580" spans="1:8" ht="15.75" customHeight="1">
      <c r="A1580" s="2" t="s">
        <v>1559</v>
      </c>
      <c r="B1580" s="4">
        <v>45478</v>
      </c>
      <c r="C1580" s="3" t="s">
        <v>970</v>
      </c>
      <c r="D1580" s="5" t="s">
        <v>248</v>
      </c>
      <c r="E1580" s="2">
        <v>2785.16</v>
      </c>
      <c r="F1580" s="2">
        <v>24</v>
      </c>
      <c r="G1580" s="2">
        <v>33</v>
      </c>
      <c r="H1580" s="2">
        <v>1768.88</v>
      </c>
    </row>
    <row r="1581" spans="1:8" ht="15.75" customHeight="1">
      <c r="A1581" s="2" t="s">
        <v>1560</v>
      </c>
      <c r="B1581" s="4">
        <v>45276</v>
      </c>
      <c r="C1581" s="3" t="s">
        <v>1286</v>
      </c>
      <c r="D1581" s="5" t="s">
        <v>1489</v>
      </c>
      <c r="E1581" s="2">
        <v>732.44</v>
      </c>
      <c r="F1581" s="2">
        <v>42</v>
      </c>
      <c r="G1581" s="2">
        <v>35</v>
      </c>
      <c r="H1581" s="2">
        <v>683.56</v>
      </c>
    </row>
    <row r="1582" spans="1:8" ht="15.75" customHeight="1">
      <c r="A1582" s="2" t="s">
        <v>1561</v>
      </c>
      <c r="B1582" s="4">
        <v>45523</v>
      </c>
      <c r="C1582" s="3" t="s">
        <v>1313</v>
      </c>
      <c r="D1582" s="5" t="s">
        <v>543</v>
      </c>
      <c r="E1582" s="2">
        <v>3911.84</v>
      </c>
      <c r="F1582" s="2">
        <v>47</v>
      </c>
      <c r="G1582" s="2">
        <v>8</v>
      </c>
      <c r="H1582" s="2">
        <v>603.30999999999995</v>
      </c>
    </row>
    <row r="1583" spans="1:8" ht="15.75" customHeight="1">
      <c r="A1583" s="2" t="s">
        <v>1562</v>
      </c>
      <c r="B1583" s="4">
        <v>45544</v>
      </c>
      <c r="C1583" s="3" t="s">
        <v>873</v>
      </c>
      <c r="D1583" s="5" t="s">
        <v>248</v>
      </c>
      <c r="E1583" s="2">
        <v>4179.72</v>
      </c>
      <c r="F1583" s="2">
        <v>32</v>
      </c>
      <c r="G1583" s="2">
        <v>45</v>
      </c>
      <c r="H1583" s="2">
        <v>1809.82</v>
      </c>
    </row>
    <row r="1584" spans="1:8" ht="15.75" customHeight="1">
      <c r="A1584" s="2" t="s">
        <v>1563</v>
      </c>
      <c r="B1584" s="4">
        <v>45597</v>
      </c>
      <c r="C1584" s="3" t="s">
        <v>970</v>
      </c>
      <c r="D1584" s="5" t="s">
        <v>543</v>
      </c>
      <c r="E1584" s="2">
        <v>3457.93</v>
      </c>
      <c r="F1584" s="2">
        <v>30</v>
      </c>
      <c r="G1584" s="2">
        <v>2</v>
      </c>
      <c r="H1584" s="2">
        <v>1101.01</v>
      </c>
    </row>
    <row r="1585" spans="1:8" ht="15.75" customHeight="1">
      <c r="A1585" s="2" t="s">
        <v>1564</v>
      </c>
      <c r="B1585" s="4">
        <v>45441</v>
      </c>
      <c r="C1585" s="3" t="s">
        <v>1313</v>
      </c>
      <c r="D1585" s="5" t="s">
        <v>1235</v>
      </c>
      <c r="E1585" s="2">
        <v>4425.37</v>
      </c>
      <c r="F1585" s="2">
        <v>39</v>
      </c>
      <c r="G1585" s="2">
        <v>9</v>
      </c>
      <c r="H1585" s="2">
        <v>1751.32</v>
      </c>
    </row>
    <row r="1586" spans="1:8" ht="15.75" customHeight="1">
      <c r="A1586" s="2" t="s">
        <v>1565</v>
      </c>
      <c r="B1586" s="4">
        <v>45150</v>
      </c>
      <c r="C1586" s="3" t="s">
        <v>873</v>
      </c>
      <c r="D1586" s="5" t="s">
        <v>1235</v>
      </c>
      <c r="E1586" s="2">
        <v>3011.23</v>
      </c>
      <c r="F1586" s="2">
        <v>13</v>
      </c>
      <c r="G1586" s="2">
        <v>47</v>
      </c>
      <c r="H1586" s="2">
        <v>796.12</v>
      </c>
    </row>
    <row r="1587" spans="1:8" ht="15.75" customHeight="1">
      <c r="A1587" s="2" t="s">
        <v>1566</v>
      </c>
      <c r="B1587" s="4">
        <v>45575</v>
      </c>
      <c r="C1587" s="3" t="s">
        <v>873</v>
      </c>
      <c r="D1587" s="5" t="s">
        <v>1546</v>
      </c>
      <c r="E1587" s="2">
        <v>1857.89</v>
      </c>
      <c r="F1587" s="2">
        <v>8</v>
      </c>
      <c r="G1587" s="2">
        <v>15</v>
      </c>
      <c r="H1587" s="2">
        <v>471.67</v>
      </c>
    </row>
    <row r="1588" spans="1:8" ht="15.75" customHeight="1">
      <c r="A1588" s="2" t="s">
        <v>1567</v>
      </c>
      <c r="B1588" s="4">
        <v>45050</v>
      </c>
      <c r="C1588" s="3" t="s">
        <v>970</v>
      </c>
      <c r="D1588" s="5" t="s">
        <v>1235</v>
      </c>
      <c r="E1588" s="2">
        <v>4973.1899999999996</v>
      </c>
      <c r="F1588" s="2">
        <v>16</v>
      </c>
      <c r="G1588" s="2">
        <v>1</v>
      </c>
      <c r="H1588" s="2">
        <v>1928.3</v>
      </c>
    </row>
    <row r="1589" spans="1:8" ht="15.75" customHeight="1">
      <c r="A1589" s="2" t="s">
        <v>1568</v>
      </c>
      <c r="B1589" s="4">
        <v>45056</v>
      </c>
      <c r="C1589" s="3" t="s">
        <v>1313</v>
      </c>
      <c r="D1589" s="5" t="s">
        <v>248</v>
      </c>
      <c r="E1589" s="2">
        <v>913.11</v>
      </c>
      <c r="F1589" s="2">
        <v>39</v>
      </c>
      <c r="G1589" s="2">
        <v>2</v>
      </c>
      <c r="H1589" s="2">
        <v>1279.3699999999999</v>
      </c>
    </row>
    <row r="1590" spans="1:8" ht="15.75" customHeight="1">
      <c r="A1590" s="2" t="s">
        <v>1569</v>
      </c>
      <c r="B1590" s="4">
        <v>45326</v>
      </c>
      <c r="C1590" s="3" t="s">
        <v>873</v>
      </c>
      <c r="D1590" s="5" t="s">
        <v>1546</v>
      </c>
      <c r="E1590" s="2">
        <v>1574.56</v>
      </c>
      <c r="F1590" s="2">
        <v>38</v>
      </c>
      <c r="G1590" s="2">
        <v>0</v>
      </c>
      <c r="H1590" s="2">
        <v>1855.81</v>
      </c>
    </row>
    <row r="1591" spans="1:8" ht="15.75" customHeight="1">
      <c r="A1591" s="2" t="s">
        <v>1570</v>
      </c>
      <c r="B1591" s="4">
        <v>44889</v>
      </c>
      <c r="C1591" s="3" t="s">
        <v>970</v>
      </c>
      <c r="D1591" s="5" t="s">
        <v>248</v>
      </c>
      <c r="E1591" s="2">
        <v>1182.07</v>
      </c>
      <c r="F1591" s="2">
        <v>21</v>
      </c>
      <c r="G1591" s="2">
        <v>43</v>
      </c>
      <c r="H1591" s="2">
        <v>91.07</v>
      </c>
    </row>
    <row r="1592" spans="1:8" ht="15.75" customHeight="1">
      <c r="A1592" s="2" t="s">
        <v>1571</v>
      </c>
      <c r="B1592" s="4">
        <v>45054</v>
      </c>
      <c r="C1592" s="3" t="s">
        <v>970</v>
      </c>
      <c r="D1592" s="5" t="s">
        <v>1235</v>
      </c>
      <c r="E1592" s="2">
        <v>1773.77</v>
      </c>
      <c r="F1592" s="2">
        <v>15</v>
      </c>
      <c r="G1592" s="2">
        <v>27</v>
      </c>
      <c r="H1592" s="2">
        <v>1045.1300000000001</v>
      </c>
    </row>
    <row r="1593" spans="1:8" ht="15.75" customHeight="1">
      <c r="A1593" s="2" t="s">
        <v>1572</v>
      </c>
      <c r="B1593" s="4">
        <v>44942</v>
      </c>
      <c r="C1593" s="3" t="s">
        <v>1313</v>
      </c>
      <c r="D1593" s="5" t="s">
        <v>1235</v>
      </c>
      <c r="E1593" s="2">
        <v>1940.94</v>
      </c>
      <c r="F1593" s="2">
        <v>35</v>
      </c>
      <c r="G1593" s="2">
        <v>12</v>
      </c>
      <c r="H1593" s="2">
        <v>243.14</v>
      </c>
    </row>
    <row r="1594" spans="1:8" ht="15.75" customHeight="1">
      <c r="A1594" s="2" t="s">
        <v>1573</v>
      </c>
      <c r="B1594" s="4">
        <v>45430</v>
      </c>
      <c r="C1594" s="3" t="s">
        <v>1286</v>
      </c>
      <c r="D1594" s="5" t="s">
        <v>1546</v>
      </c>
      <c r="E1594" s="2">
        <v>2651.98</v>
      </c>
      <c r="F1594" s="2">
        <v>7</v>
      </c>
      <c r="G1594" s="2">
        <v>32</v>
      </c>
      <c r="H1594" s="2">
        <v>579.33000000000004</v>
      </c>
    </row>
    <row r="1595" spans="1:8" ht="15.75" customHeight="1">
      <c r="A1595" s="2" t="s">
        <v>1574</v>
      </c>
      <c r="B1595" s="4">
        <v>45490</v>
      </c>
      <c r="C1595" s="3" t="s">
        <v>1313</v>
      </c>
      <c r="D1595" s="5" t="s">
        <v>248</v>
      </c>
      <c r="E1595" s="2">
        <v>114.52</v>
      </c>
      <c r="F1595" s="2">
        <v>10</v>
      </c>
      <c r="G1595" s="2">
        <v>20</v>
      </c>
      <c r="H1595" s="2">
        <v>1744.22</v>
      </c>
    </row>
    <row r="1596" spans="1:8" ht="15.75" customHeight="1">
      <c r="A1596" s="2" t="s">
        <v>1575</v>
      </c>
      <c r="B1596" s="4">
        <v>45310</v>
      </c>
      <c r="C1596" s="3" t="s">
        <v>970</v>
      </c>
      <c r="D1596" s="5" t="s">
        <v>1546</v>
      </c>
      <c r="E1596" s="2">
        <v>1941.19</v>
      </c>
      <c r="F1596" s="2">
        <v>8</v>
      </c>
      <c r="G1596" s="2">
        <v>1</v>
      </c>
      <c r="H1596" s="2">
        <v>1591.36</v>
      </c>
    </row>
    <row r="1597" spans="1:8" ht="15.75" customHeight="1">
      <c r="A1597" s="2" t="s">
        <v>1576</v>
      </c>
      <c r="B1597" s="4">
        <v>45108</v>
      </c>
      <c r="C1597" s="3" t="s">
        <v>1286</v>
      </c>
      <c r="D1597" s="5" t="s">
        <v>1489</v>
      </c>
      <c r="E1597" s="2">
        <v>1767.33</v>
      </c>
      <c r="F1597" s="2">
        <v>22</v>
      </c>
      <c r="G1597" s="2">
        <v>45</v>
      </c>
      <c r="H1597" s="2">
        <v>769.07</v>
      </c>
    </row>
    <row r="1598" spans="1:8" ht="15.75" customHeight="1">
      <c r="A1598" s="2" t="s">
        <v>1577</v>
      </c>
      <c r="B1598" s="4">
        <v>45298</v>
      </c>
      <c r="C1598" s="3" t="s">
        <v>1313</v>
      </c>
      <c r="D1598" s="5" t="s">
        <v>1235</v>
      </c>
      <c r="E1598" s="2">
        <v>4698.95</v>
      </c>
      <c r="F1598" s="2">
        <v>19</v>
      </c>
      <c r="G1598" s="2">
        <v>48</v>
      </c>
      <c r="H1598" s="2">
        <v>404.7</v>
      </c>
    </row>
    <row r="1599" spans="1:8" ht="15.75" customHeight="1">
      <c r="A1599" s="2" t="s">
        <v>1578</v>
      </c>
      <c r="B1599" s="4">
        <v>45532</v>
      </c>
      <c r="C1599" s="3" t="s">
        <v>1286</v>
      </c>
      <c r="D1599" s="5" t="s">
        <v>1489</v>
      </c>
      <c r="E1599" s="2">
        <v>3476.33</v>
      </c>
      <c r="F1599" s="2">
        <v>18</v>
      </c>
      <c r="G1599" s="2">
        <v>4</v>
      </c>
      <c r="H1599" s="2">
        <v>856.47</v>
      </c>
    </row>
    <row r="1600" spans="1:8" ht="15.75" customHeight="1">
      <c r="A1600" s="2" t="s">
        <v>1579</v>
      </c>
      <c r="B1600" s="4">
        <v>45497</v>
      </c>
      <c r="C1600" s="3" t="s">
        <v>1313</v>
      </c>
      <c r="D1600" s="5" t="s">
        <v>1235</v>
      </c>
      <c r="E1600" s="2">
        <v>3542.28</v>
      </c>
      <c r="F1600" s="2">
        <v>22</v>
      </c>
      <c r="G1600" s="2">
        <v>10</v>
      </c>
      <c r="H1600" s="2">
        <v>132.93</v>
      </c>
    </row>
    <row r="1601" spans="1:8" ht="15.75" customHeight="1">
      <c r="A1601" s="2" t="s">
        <v>1580</v>
      </c>
      <c r="B1601" s="4">
        <v>45371</v>
      </c>
      <c r="C1601" s="3" t="s">
        <v>873</v>
      </c>
      <c r="D1601" s="5" t="s">
        <v>543</v>
      </c>
      <c r="E1601" s="2">
        <v>778.73</v>
      </c>
      <c r="F1601" s="2">
        <v>5</v>
      </c>
      <c r="G1601" s="2">
        <v>22</v>
      </c>
      <c r="H1601" s="2">
        <v>55.95</v>
      </c>
    </row>
    <row r="1602" spans="1:8" ht="15.75" customHeight="1">
      <c r="A1602" s="2" t="s">
        <v>1581</v>
      </c>
      <c r="B1602" s="4">
        <v>45446</v>
      </c>
      <c r="C1602" s="3" t="s">
        <v>1313</v>
      </c>
      <c r="D1602" s="5" t="s">
        <v>1546</v>
      </c>
      <c r="E1602" s="2">
        <v>4708.87</v>
      </c>
      <c r="F1602" s="2">
        <v>45</v>
      </c>
      <c r="G1602" s="2">
        <v>45</v>
      </c>
      <c r="H1602" s="2">
        <v>1588.98</v>
      </c>
    </row>
    <row r="1603" spans="1:8" ht="15.75" customHeight="1">
      <c r="A1603" s="2" t="s">
        <v>1582</v>
      </c>
      <c r="B1603" s="4">
        <v>45106</v>
      </c>
      <c r="C1603" s="3" t="s">
        <v>1286</v>
      </c>
      <c r="D1603" s="5" t="s">
        <v>1235</v>
      </c>
      <c r="E1603" s="2">
        <v>2110.6999999999998</v>
      </c>
      <c r="F1603" s="2">
        <v>2</v>
      </c>
      <c r="G1603" s="2">
        <v>21</v>
      </c>
      <c r="H1603" s="2">
        <v>457.35</v>
      </c>
    </row>
    <row r="1604" spans="1:8" ht="15.75" customHeight="1">
      <c r="A1604" s="2" t="s">
        <v>1583</v>
      </c>
      <c r="B1604" s="4">
        <v>45563</v>
      </c>
      <c r="C1604" s="3" t="s">
        <v>1313</v>
      </c>
      <c r="D1604" s="5" t="s">
        <v>1546</v>
      </c>
      <c r="E1604" s="2">
        <v>1229.1199999999999</v>
      </c>
      <c r="F1604" s="2">
        <v>38</v>
      </c>
      <c r="G1604" s="2">
        <v>18</v>
      </c>
      <c r="H1604" s="2">
        <v>934.65</v>
      </c>
    </row>
    <row r="1605" spans="1:8" ht="15.75" customHeight="1">
      <c r="A1605" s="2" t="s">
        <v>1584</v>
      </c>
      <c r="B1605" s="4">
        <v>45384</v>
      </c>
      <c r="C1605" s="3" t="s">
        <v>873</v>
      </c>
      <c r="D1605" s="5" t="s">
        <v>1489</v>
      </c>
      <c r="E1605" s="2">
        <v>2238.19</v>
      </c>
      <c r="F1605" s="2">
        <v>31</v>
      </c>
      <c r="G1605" s="2">
        <v>31</v>
      </c>
      <c r="H1605" s="2">
        <v>1268.19</v>
      </c>
    </row>
    <row r="1606" spans="1:8" ht="15.75" customHeight="1">
      <c r="A1606" s="2" t="s">
        <v>1585</v>
      </c>
      <c r="B1606" s="4">
        <v>44963</v>
      </c>
      <c r="C1606" s="3" t="s">
        <v>970</v>
      </c>
      <c r="D1606" s="5" t="s">
        <v>248</v>
      </c>
      <c r="E1606" s="2">
        <v>4538.5600000000004</v>
      </c>
      <c r="F1606" s="2">
        <v>37</v>
      </c>
      <c r="G1606" s="2">
        <v>14</v>
      </c>
      <c r="H1606" s="2">
        <v>1786.86</v>
      </c>
    </row>
    <row r="1607" spans="1:8" ht="15.75" customHeight="1">
      <c r="A1607" s="2" t="s">
        <v>1586</v>
      </c>
      <c r="B1607" s="4">
        <v>44986</v>
      </c>
      <c r="C1607" s="3" t="s">
        <v>1286</v>
      </c>
      <c r="D1607" s="5" t="s">
        <v>248</v>
      </c>
      <c r="E1607" s="2">
        <v>1233.99</v>
      </c>
      <c r="F1607" s="2">
        <v>29</v>
      </c>
      <c r="G1607" s="2">
        <v>12</v>
      </c>
      <c r="H1607" s="2">
        <v>1363.83</v>
      </c>
    </row>
    <row r="1608" spans="1:8" ht="15.75" customHeight="1">
      <c r="A1608" s="2" t="s">
        <v>1587</v>
      </c>
      <c r="B1608" s="4">
        <v>45231</v>
      </c>
      <c r="C1608" s="3" t="s">
        <v>873</v>
      </c>
      <c r="D1608" s="5" t="s">
        <v>1546</v>
      </c>
      <c r="E1608" s="2">
        <v>2901.35</v>
      </c>
      <c r="F1608" s="2">
        <v>6</v>
      </c>
      <c r="G1608" s="2">
        <v>17</v>
      </c>
      <c r="H1608" s="2">
        <v>77.67</v>
      </c>
    </row>
    <row r="1609" spans="1:8" ht="15.75" customHeight="1">
      <c r="A1609" s="2" t="s">
        <v>1588</v>
      </c>
      <c r="B1609" s="4">
        <v>45219</v>
      </c>
      <c r="C1609" s="3" t="s">
        <v>1286</v>
      </c>
      <c r="D1609" s="5" t="s">
        <v>543</v>
      </c>
      <c r="E1609" s="2">
        <v>4191.25</v>
      </c>
      <c r="F1609" s="2">
        <v>17</v>
      </c>
      <c r="G1609" s="2">
        <v>29</v>
      </c>
      <c r="H1609" s="2">
        <v>31.5</v>
      </c>
    </row>
    <row r="1610" spans="1:8" ht="15.75" customHeight="1">
      <c r="A1610" s="2" t="s">
        <v>1589</v>
      </c>
      <c r="B1610" s="4">
        <v>45185</v>
      </c>
      <c r="C1610" s="3" t="s">
        <v>1286</v>
      </c>
      <c r="D1610" s="5" t="s">
        <v>248</v>
      </c>
      <c r="E1610" s="2">
        <v>4178.5200000000004</v>
      </c>
      <c r="F1610" s="2">
        <v>31</v>
      </c>
      <c r="G1610" s="2">
        <v>5</v>
      </c>
      <c r="H1610" s="2">
        <v>1723.96</v>
      </c>
    </row>
    <row r="1611" spans="1:8" ht="15.75" customHeight="1">
      <c r="A1611" s="6">
        <v>4.2900000000000004E+202</v>
      </c>
      <c r="B1611" s="4">
        <v>45152</v>
      </c>
      <c r="C1611" s="3" t="s">
        <v>970</v>
      </c>
      <c r="D1611" s="5" t="s">
        <v>1546</v>
      </c>
      <c r="E1611" s="2">
        <v>4587.88</v>
      </c>
      <c r="F1611" s="2">
        <v>11</v>
      </c>
      <c r="G1611" s="2">
        <v>16</v>
      </c>
      <c r="H1611" s="2">
        <v>1695.12</v>
      </c>
    </row>
    <row r="1612" spans="1:8" ht="15.75" customHeight="1">
      <c r="A1612" s="2" t="s">
        <v>1590</v>
      </c>
      <c r="B1612" s="4">
        <v>45411</v>
      </c>
      <c r="C1612" s="3" t="s">
        <v>873</v>
      </c>
      <c r="D1612" s="5" t="s">
        <v>1489</v>
      </c>
      <c r="E1612" s="2">
        <v>3099.85</v>
      </c>
      <c r="F1612" s="2">
        <v>2</v>
      </c>
      <c r="G1612" s="2">
        <v>41</v>
      </c>
      <c r="H1612" s="2">
        <v>1793.85</v>
      </c>
    </row>
    <row r="1613" spans="1:8" ht="15.75" customHeight="1">
      <c r="A1613" s="2" t="s">
        <v>1591</v>
      </c>
      <c r="B1613" s="4">
        <v>45140</v>
      </c>
      <c r="C1613" s="3" t="s">
        <v>1286</v>
      </c>
      <c r="D1613" s="5" t="s">
        <v>248</v>
      </c>
      <c r="E1613" s="2">
        <v>3848.16</v>
      </c>
      <c r="F1613" s="2">
        <v>30</v>
      </c>
      <c r="G1613" s="2">
        <v>32</v>
      </c>
      <c r="H1613" s="2">
        <v>1628.15</v>
      </c>
    </row>
    <row r="1614" spans="1:8" ht="15.75" customHeight="1">
      <c r="A1614" s="2" t="s">
        <v>1592</v>
      </c>
      <c r="B1614" s="4">
        <v>45226</v>
      </c>
      <c r="C1614" s="3" t="s">
        <v>1313</v>
      </c>
      <c r="D1614" s="5" t="s">
        <v>1235</v>
      </c>
      <c r="E1614" s="2">
        <v>319.74</v>
      </c>
      <c r="F1614" s="2">
        <v>49</v>
      </c>
      <c r="G1614" s="2">
        <v>13</v>
      </c>
      <c r="H1614" s="2">
        <v>678.71</v>
      </c>
    </row>
    <row r="1615" spans="1:8" ht="15.75" customHeight="1">
      <c r="A1615" s="2" t="s">
        <v>1593</v>
      </c>
      <c r="B1615" s="4">
        <v>45171</v>
      </c>
      <c r="C1615" s="3" t="s">
        <v>1286</v>
      </c>
      <c r="D1615" s="5" t="s">
        <v>1235</v>
      </c>
      <c r="E1615" s="2">
        <v>989.27</v>
      </c>
      <c r="F1615" s="2">
        <v>41</v>
      </c>
      <c r="G1615" s="2">
        <v>12</v>
      </c>
      <c r="H1615" s="2">
        <v>963.88</v>
      </c>
    </row>
    <row r="1616" spans="1:8" ht="15.75" customHeight="1">
      <c r="A1616" s="2" t="s">
        <v>1594</v>
      </c>
      <c r="B1616" s="4">
        <v>45033</v>
      </c>
      <c r="C1616" s="3" t="s">
        <v>1313</v>
      </c>
      <c r="D1616" s="5" t="s">
        <v>543</v>
      </c>
      <c r="E1616" s="2">
        <v>597.84</v>
      </c>
      <c r="F1616" s="2">
        <v>8</v>
      </c>
      <c r="G1616" s="2">
        <v>3</v>
      </c>
      <c r="H1616" s="2">
        <v>430.32</v>
      </c>
    </row>
    <row r="1617" spans="1:8" ht="15.75" customHeight="1">
      <c r="A1617" s="2" t="s">
        <v>1595</v>
      </c>
      <c r="B1617" s="4">
        <v>45569</v>
      </c>
      <c r="C1617" s="3" t="s">
        <v>1313</v>
      </c>
      <c r="D1617" s="5" t="s">
        <v>1235</v>
      </c>
      <c r="E1617" s="2">
        <v>1759.56</v>
      </c>
      <c r="F1617" s="2">
        <v>20</v>
      </c>
      <c r="G1617" s="2">
        <v>0</v>
      </c>
      <c r="H1617" s="2">
        <v>398.37</v>
      </c>
    </row>
    <row r="1618" spans="1:8" ht="15.75" customHeight="1">
      <c r="A1618" s="2" t="s">
        <v>1596</v>
      </c>
      <c r="B1618" s="4">
        <v>45494</v>
      </c>
      <c r="C1618" s="3" t="s">
        <v>970</v>
      </c>
      <c r="D1618" s="5" t="s">
        <v>1546</v>
      </c>
      <c r="E1618" s="2">
        <v>3310.69</v>
      </c>
      <c r="F1618" s="2">
        <v>31</v>
      </c>
      <c r="G1618" s="2">
        <v>45</v>
      </c>
      <c r="H1618" s="2">
        <v>770.72</v>
      </c>
    </row>
    <row r="1619" spans="1:8" ht="15.75" customHeight="1">
      <c r="A1619" s="2" t="s">
        <v>1597</v>
      </c>
      <c r="B1619" s="4">
        <v>45363</v>
      </c>
      <c r="C1619" s="3" t="s">
        <v>1313</v>
      </c>
      <c r="D1619" s="5" t="s">
        <v>248</v>
      </c>
      <c r="E1619" s="2">
        <v>3312.95</v>
      </c>
      <c r="F1619" s="2">
        <v>21</v>
      </c>
      <c r="G1619" s="2">
        <v>35</v>
      </c>
      <c r="H1619" s="2">
        <v>1445.44</v>
      </c>
    </row>
    <row r="1620" spans="1:8" ht="15.75" customHeight="1">
      <c r="A1620" s="2" t="s">
        <v>1598</v>
      </c>
      <c r="B1620" s="4">
        <v>45402</v>
      </c>
      <c r="C1620" s="3" t="s">
        <v>1313</v>
      </c>
      <c r="D1620" s="5" t="s">
        <v>1546</v>
      </c>
      <c r="E1620" s="2">
        <v>2855.75</v>
      </c>
      <c r="F1620" s="2">
        <v>12</v>
      </c>
      <c r="G1620" s="2">
        <v>7</v>
      </c>
      <c r="H1620" s="2">
        <v>16.55</v>
      </c>
    </row>
    <row r="1621" spans="1:8" ht="15.75" customHeight="1">
      <c r="A1621" s="2" t="s">
        <v>1599</v>
      </c>
      <c r="B1621" s="4">
        <v>45291</v>
      </c>
      <c r="C1621" s="3" t="s">
        <v>1313</v>
      </c>
      <c r="D1621" s="5" t="s">
        <v>1489</v>
      </c>
      <c r="E1621" s="2">
        <v>71.040000000000006</v>
      </c>
      <c r="F1621" s="2">
        <v>24</v>
      </c>
      <c r="G1621" s="2">
        <v>33</v>
      </c>
      <c r="H1621" s="2">
        <v>1207.25</v>
      </c>
    </row>
    <row r="1622" spans="1:8" ht="15.75" customHeight="1">
      <c r="A1622" s="2" t="s">
        <v>1600</v>
      </c>
      <c r="B1622" s="4">
        <v>45333</v>
      </c>
      <c r="C1622" s="3" t="s">
        <v>1286</v>
      </c>
      <c r="D1622" s="5" t="s">
        <v>1489</v>
      </c>
      <c r="E1622" s="2">
        <v>1042</v>
      </c>
      <c r="F1622" s="2">
        <v>15</v>
      </c>
      <c r="G1622" s="2">
        <v>21</v>
      </c>
      <c r="H1622" s="2">
        <v>1449.52</v>
      </c>
    </row>
    <row r="1623" spans="1:8" ht="15.75" customHeight="1">
      <c r="A1623" s="2" t="s">
        <v>1601</v>
      </c>
      <c r="B1623" s="4">
        <v>45147</v>
      </c>
      <c r="C1623" s="3" t="s">
        <v>1313</v>
      </c>
      <c r="D1623" s="5" t="s">
        <v>1235</v>
      </c>
      <c r="E1623" s="2">
        <v>3569.03</v>
      </c>
      <c r="F1623" s="2">
        <v>35</v>
      </c>
      <c r="G1623" s="2">
        <v>13</v>
      </c>
      <c r="H1623" s="2">
        <v>306.83</v>
      </c>
    </row>
    <row r="1624" spans="1:8" ht="15.75" customHeight="1">
      <c r="A1624" s="2" t="s">
        <v>1602</v>
      </c>
      <c r="B1624" s="4">
        <v>45223</v>
      </c>
      <c r="C1624" s="3" t="s">
        <v>873</v>
      </c>
      <c r="D1624" s="5" t="s">
        <v>1546</v>
      </c>
      <c r="E1624" s="2">
        <v>4274.32</v>
      </c>
      <c r="F1624" s="2">
        <v>12</v>
      </c>
      <c r="G1624" s="2">
        <v>16</v>
      </c>
      <c r="H1624" s="2">
        <v>666.14</v>
      </c>
    </row>
    <row r="1625" spans="1:8" ht="15.75" customHeight="1">
      <c r="A1625" s="6">
        <v>35360400000000</v>
      </c>
      <c r="B1625" s="4">
        <v>45232</v>
      </c>
      <c r="C1625" s="3" t="s">
        <v>970</v>
      </c>
      <c r="D1625" s="5" t="s">
        <v>1489</v>
      </c>
      <c r="E1625" s="2">
        <v>2616.0700000000002</v>
      </c>
      <c r="F1625" s="2">
        <v>34</v>
      </c>
      <c r="G1625" s="2">
        <v>50</v>
      </c>
      <c r="H1625" s="2">
        <v>1718.67</v>
      </c>
    </row>
    <row r="1626" spans="1:8" ht="15.75" customHeight="1">
      <c r="A1626" s="2">
        <v>94079253</v>
      </c>
      <c r="B1626" s="4">
        <v>45187</v>
      </c>
      <c r="C1626" s="3" t="s">
        <v>1286</v>
      </c>
      <c r="D1626" s="5" t="s">
        <v>248</v>
      </c>
      <c r="E1626" s="2">
        <v>3691.75</v>
      </c>
      <c r="F1626" s="2">
        <v>37</v>
      </c>
      <c r="G1626" s="2">
        <v>23</v>
      </c>
      <c r="H1626" s="2">
        <v>253.84</v>
      </c>
    </row>
    <row r="1627" spans="1:8" ht="15.75" customHeight="1">
      <c r="A1627" s="2" t="s">
        <v>1603</v>
      </c>
      <c r="B1627" s="4">
        <v>45471</v>
      </c>
      <c r="C1627" s="3" t="s">
        <v>970</v>
      </c>
      <c r="D1627" s="5" t="s">
        <v>248</v>
      </c>
      <c r="E1627" s="2">
        <v>3283.17</v>
      </c>
      <c r="F1627" s="2">
        <v>8</v>
      </c>
      <c r="G1627" s="2">
        <v>29</v>
      </c>
      <c r="H1627" s="2">
        <v>659.22</v>
      </c>
    </row>
    <row r="1628" spans="1:8" ht="15.75" customHeight="1">
      <c r="A1628" s="2" t="s">
        <v>1604</v>
      </c>
      <c r="B1628" s="4">
        <v>45022</v>
      </c>
      <c r="C1628" s="3" t="s">
        <v>970</v>
      </c>
      <c r="D1628" s="5" t="s">
        <v>543</v>
      </c>
      <c r="E1628" s="2">
        <v>562.30999999999995</v>
      </c>
      <c r="F1628" s="2">
        <v>21</v>
      </c>
      <c r="G1628" s="2">
        <v>33</v>
      </c>
      <c r="H1628" s="2">
        <v>1334.25</v>
      </c>
    </row>
    <row r="1629" spans="1:8" ht="15.75" customHeight="1">
      <c r="A1629" s="2" t="s">
        <v>1605</v>
      </c>
      <c r="B1629" s="4">
        <v>45281</v>
      </c>
      <c r="C1629" s="3" t="s">
        <v>970</v>
      </c>
      <c r="D1629" s="5" t="s">
        <v>543</v>
      </c>
      <c r="E1629" s="2">
        <v>4802.34</v>
      </c>
      <c r="F1629" s="2">
        <v>34</v>
      </c>
      <c r="G1629" s="2">
        <v>26</v>
      </c>
      <c r="H1629" s="2">
        <v>1776.04</v>
      </c>
    </row>
    <row r="1630" spans="1:8" ht="15.75" customHeight="1">
      <c r="A1630" s="2" t="s">
        <v>1606</v>
      </c>
      <c r="B1630" s="4">
        <v>44923</v>
      </c>
      <c r="C1630" s="3" t="s">
        <v>873</v>
      </c>
      <c r="D1630" s="5" t="s">
        <v>543</v>
      </c>
      <c r="E1630" s="2">
        <v>2814.31</v>
      </c>
      <c r="F1630" s="2">
        <v>17</v>
      </c>
      <c r="G1630" s="2">
        <v>7</v>
      </c>
      <c r="H1630" s="2">
        <v>1750.9</v>
      </c>
    </row>
    <row r="1631" spans="1:8" ht="15.75" customHeight="1">
      <c r="A1631" s="2" t="s">
        <v>1607</v>
      </c>
      <c r="B1631" s="4">
        <v>45236</v>
      </c>
      <c r="C1631" s="3" t="s">
        <v>970</v>
      </c>
      <c r="D1631" s="5" t="s">
        <v>543</v>
      </c>
      <c r="E1631" s="2">
        <v>3735.4</v>
      </c>
      <c r="F1631" s="2">
        <v>46</v>
      </c>
      <c r="G1631" s="2">
        <v>50</v>
      </c>
      <c r="H1631" s="2">
        <v>765.58</v>
      </c>
    </row>
    <row r="1632" spans="1:8" ht="15.75" customHeight="1">
      <c r="A1632" s="2" t="s">
        <v>1608</v>
      </c>
      <c r="B1632" s="4">
        <v>45075</v>
      </c>
      <c r="C1632" s="3" t="s">
        <v>970</v>
      </c>
      <c r="D1632" s="5" t="s">
        <v>1489</v>
      </c>
      <c r="E1632" s="2">
        <v>3580.5</v>
      </c>
      <c r="F1632" s="2">
        <v>4</v>
      </c>
      <c r="G1632" s="2">
        <v>19</v>
      </c>
      <c r="H1632" s="2">
        <v>1315.15</v>
      </c>
    </row>
    <row r="1633" spans="1:8" ht="15.75" customHeight="1">
      <c r="A1633" s="2" t="s">
        <v>1609</v>
      </c>
      <c r="B1633" s="4">
        <v>45009</v>
      </c>
      <c r="C1633" s="3" t="s">
        <v>970</v>
      </c>
      <c r="D1633" s="5" t="s">
        <v>1489</v>
      </c>
      <c r="E1633" s="2">
        <v>1553.78</v>
      </c>
      <c r="F1633" s="2">
        <v>41</v>
      </c>
      <c r="G1633" s="2">
        <v>24</v>
      </c>
      <c r="H1633" s="2">
        <v>1770.43</v>
      </c>
    </row>
    <row r="1634" spans="1:8" ht="15.75" customHeight="1">
      <c r="A1634" s="2" t="s">
        <v>1610</v>
      </c>
      <c r="B1634" s="4">
        <v>45355</v>
      </c>
      <c r="C1634" s="3" t="s">
        <v>970</v>
      </c>
      <c r="D1634" s="5" t="s">
        <v>543</v>
      </c>
      <c r="E1634" s="2">
        <v>1184.01</v>
      </c>
      <c r="F1634" s="2">
        <v>25</v>
      </c>
      <c r="G1634" s="2">
        <v>44</v>
      </c>
      <c r="H1634" s="2">
        <v>608.02</v>
      </c>
    </row>
    <row r="1635" spans="1:8" ht="15.75" customHeight="1">
      <c r="A1635" s="2" t="s">
        <v>1611</v>
      </c>
      <c r="B1635" s="4">
        <v>45485</v>
      </c>
      <c r="C1635" s="3" t="s">
        <v>970</v>
      </c>
      <c r="D1635" s="5" t="s">
        <v>1489</v>
      </c>
      <c r="E1635" s="2">
        <v>621.15</v>
      </c>
      <c r="F1635" s="2">
        <v>48</v>
      </c>
      <c r="G1635" s="2">
        <v>48</v>
      </c>
      <c r="H1635" s="2">
        <v>1877.26</v>
      </c>
    </row>
    <row r="1636" spans="1:8" ht="15.75" customHeight="1">
      <c r="A1636" s="2" t="s">
        <v>1612</v>
      </c>
      <c r="B1636" s="4">
        <v>45090</v>
      </c>
      <c r="C1636" s="3" t="s">
        <v>1313</v>
      </c>
      <c r="D1636" s="5" t="s">
        <v>1546</v>
      </c>
      <c r="E1636" s="2">
        <v>2755.87</v>
      </c>
      <c r="F1636" s="2">
        <v>5</v>
      </c>
      <c r="G1636" s="2">
        <v>35</v>
      </c>
      <c r="H1636" s="2">
        <v>1671.68</v>
      </c>
    </row>
    <row r="1637" spans="1:8" ht="15.75" customHeight="1">
      <c r="A1637" s="2" t="s">
        <v>1613</v>
      </c>
      <c r="B1637" s="4">
        <v>45250</v>
      </c>
      <c r="C1637" s="3" t="s">
        <v>1313</v>
      </c>
      <c r="D1637" s="5" t="s">
        <v>1235</v>
      </c>
      <c r="E1637" s="2">
        <v>1488.1</v>
      </c>
      <c r="F1637" s="2">
        <v>37</v>
      </c>
      <c r="G1637" s="2">
        <v>1</v>
      </c>
      <c r="H1637" s="2">
        <v>1425.57</v>
      </c>
    </row>
    <row r="1638" spans="1:8" ht="15.75" customHeight="1">
      <c r="A1638" s="2" t="s">
        <v>1614</v>
      </c>
      <c r="B1638" s="4">
        <v>45260</v>
      </c>
      <c r="C1638" s="3" t="s">
        <v>1313</v>
      </c>
      <c r="D1638" s="5" t="s">
        <v>1235</v>
      </c>
      <c r="E1638" s="2">
        <v>981.03</v>
      </c>
      <c r="F1638" s="2">
        <v>44</v>
      </c>
      <c r="G1638" s="2">
        <v>47</v>
      </c>
      <c r="H1638" s="2">
        <v>232.96</v>
      </c>
    </row>
    <row r="1639" spans="1:8" ht="15.75" customHeight="1">
      <c r="A1639" s="2" t="s">
        <v>1615</v>
      </c>
      <c r="B1639" s="4">
        <v>45473</v>
      </c>
      <c r="C1639" s="3" t="s">
        <v>970</v>
      </c>
      <c r="D1639" s="5" t="s">
        <v>248</v>
      </c>
      <c r="E1639" s="2">
        <v>3025.42</v>
      </c>
      <c r="F1639" s="2">
        <v>8</v>
      </c>
      <c r="G1639" s="2">
        <v>4</v>
      </c>
      <c r="H1639" s="2">
        <v>38.18</v>
      </c>
    </row>
    <row r="1640" spans="1:8" ht="15.75" customHeight="1">
      <c r="A1640" s="2" t="s">
        <v>1616</v>
      </c>
      <c r="B1640" s="4">
        <v>45057</v>
      </c>
      <c r="C1640" s="3" t="s">
        <v>970</v>
      </c>
      <c r="D1640" s="5" t="s">
        <v>1235</v>
      </c>
      <c r="E1640" s="2">
        <v>1845.59</v>
      </c>
      <c r="F1640" s="2">
        <v>24</v>
      </c>
      <c r="G1640" s="2">
        <v>29</v>
      </c>
      <c r="H1640" s="2">
        <v>594.44000000000005</v>
      </c>
    </row>
    <row r="1641" spans="1:8" ht="15.75" customHeight="1">
      <c r="A1641" s="2" t="s">
        <v>1617</v>
      </c>
      <c r="B1641" s="4">
        <v>45095</v>
      </c>
      <c r="C1641" s="3" t="s">
        <v>873</v>
      </c>
      <c r="D1641" s="5" t="s">
        <v>1489</v>
      </c>
      <c r="E1641" s="2">
        <v>865.92</v>
      </c>
      <c r="F1641" s="2">
        <v>39</v>
      </c>
      <c r="G1641" s="2">
        <v>50</v>
      </c>
      <c r="H1641" s="2">
        <v>1012.72</v>
      </c>
    </row>
    <row r="1642" spans="1:8" ht="15.75" customHeight="1">
      <c r="A1642" s="2" t="s">
        <v>1618</v>
      </c>
      <c r="B1642" s="4">
        <v>45445</v>
      </c>
      <c r="C1642" s="3" t="s">
        <v>1286</v>
      </c>
      <c r="D1642" s="5" t="s">
        <v>543</v>
      </c>
      <c r="E1642" s="2">
        <v>2018.32</v>
      </c>
      <c r="F1642" s="2">
        <v>13</v>
      </c>
      <c r="G1642" s="2">
        <v>30</v>
      </c>
      <c r="H1642" s="2">
        <v>1100.6099999999999</v>
      </c>
    </row>
    <row r="1643" spans="1:8" ht="15.75" customHeight="1">
      <c r="A1643" s="2">
        <v>3322932</v>
      </c>
      <c r="B1643" s="4">
        <v>45008</v>
      </c>
      <c r="C1643" s="3" t="s">
        <v>873</v>
      </c>
      <c r="D1643" s="5" t="s">
        <v>248</v>
      </c>
      <c r="E1643" s="2">
        <v>3178.95</v>
      </c>
      <c r="F1643" s="2">
        <v>36</v>
      </c>
      <c r="G1643" s="2">
        <v>50</v>
      </c>
      <c r="H1643" s="2">
        <v>441.67</v>
      </c>
    </row>
    <row r="1644" spans="1:8" ht="15.75" customHeight="1">
      <c r="A1644" s="2" t="s">
        <v>1619</v>
      </c>
      <c r="B1644" s="4">
        <v>45440</v>
      </c>
      <c r="C1644" s="3" t="s">
        <v>1286</v>
      </c>
      <c r="D1644" s="5" t="s">
        <v>248</v>
      </c>
      <c r="E1644" s="2">
        <v>3495.67</v>
      </c>
      <c r="F1644" s="2">
        <v>10</v>
      </c>
      <c r="G1644" s="2">
        <v>14</v>
      </c>
      <c r="H1644" s="2">
        <v>332.87</v>
      </c>
    </row>
    <row r="1645" spans="1:8" ht="15.75" customHeight="1">
      <c r="A1645" s="2" t="s">
        <v>1620</v>
      </c>
      <c r="B1645" s="4">
        <v>45452</v>
      </c>
      <c r="C1645" s="3" t="s">
        <v>1286</v>
      </c>
      <c r="D1645" s="5" t="s">
        <v>543</v>
      </c>
      <c r="E1645" s="2">
        <v>4607.78</v>
      </c>
      <c r="F1645" s="2">
        <v>28</v>
      </c>
      <c r="G1645" s="2">
        <v>33</v>
      </c>
      <c r="H1645" s="2">
        <v>1033.44</v>
      </c>
    </row>
    <row r="1646" spans="1:8" ht="15.75" customHeight="1">
      <c r="A1646" s="2" t="s">
        <v>1621</v>
      </c>
      <c r="B1646" s="4">
        <v>45143</v>
      </c>
      <c r="C1646" s="3" t="s">
        <v>1313</v>
      </c>
      <c r="D1646" s="5" t="s">
        <v>1235</v>
      </c>
      <c r="E1646" s="2">
        <v>4094.89</v>
      </c>
      <c r="F1646" s="2">
        <v>17</v>
      </c>
      <c r="G1646" s="2">
        <v>32</v>
      </c>
      <c r="H1646" s="2">
        <v>540.11</v>
      </c>
    </row>
    <row r="1647" spans="1:8" ht="15.75" customHeight="1">
      <c r="A1647" s="2" t="s">
        <v>1622</v>
      </c>
      <c r="B1647" s="4">
        <v>45580</v>
      </c>
      <c r="C1647" s="3" t="s">
        <v>970</v>
      </c>
      <c r="D1647" s="5" t="s">
        <v>248</v>
      </c>
      <c r="E1647" s="2">
        <v>1406.24</v>
      </c>
      <c r="F1647" s="2">
        <v>30</v>
      </c>
      <c r="G1647" s="2">
        <v>17</v>
      </c>
      <c r="H1647" s="2">
        <v>888.43</v>
      </c>
    </row>
    <row r="1648" spans="1:8" ht="15.75" customHeight="1">
      <c r="A1648" s="2" t="s">
        <v>1623</v>
      </c>
      <c r="B1648" s="4">
        <v>45419</v>
      </c>
      <c r="C1648" s="3" t="s">
        <v>1313</v>
      </c>
      <c r="D1648" s="5" t="s">
        <v>248</v>
      </c>
      <c r="E1648" s="2">
        <v>1131.81</v>
      </c>
      <c r="F1648" s="2">
        <v>24</v>
      </c>
      <c r="G1648" s="2">
        <v>9</v>
      </c>
      <c r="H1648" s="2">
        <v>1662.66</v>
      </c>
    </row>
    <row r="1649" spans="1:8" ht="15.75" customHeight="1">
      <c r="A1649" s="2" t="s">
        <v>1624</v>
      </c>
      <c r="B1649" s="4">
        <v>45481</v>
      </c>
      <c r="C1649" s="3" t="s">
        <v>1286</v>
      </c>
      <c r="D1649" s="5" t="s">
        <v>248</v>
      </c>
      <c r="E1649" s="2">
        <v>847.98</v>
      </c>
      <c r="F1649" s="2">
        <v>49</v>
      </c>
      <c r="G1649" s="2">
        <v>40</v>
      </c>
      <c r="H1649" s="2">
        <v>1155.5899999999999</v>
      </c>
    </row>
    <row r="1650" spans="1:8" ht="15.75" customHeight="1">
      <c r="A1650" s="2" t="s">
        <v>1625</v>
      </c>
      <c r="B1650" s="4">
        <v>45606</v>
      </c>
      <c r="C1650" s="3" t="s">
        <v>1286</v>
      </c>
      <c r="D1650" s="5" t="s">
        <v>1235</v>
      </c>
      <c r="E1650" s="2">
        <v>111.35</v>
      </c>
      <c r="F1650" s="2">
        <v>18</v>
      </c>
      <c r="G1650" s="2">
        <v>2</v>
      </c>
      <c r="H1650" s="2">
        <v>274.87</v>
      </c>
    </row>
    <row r="1651" spans="1:8" ht="15.75" customHeight="1">
      <c r="A1651" s="2" t="s">
        <v>1626</v>
      </c>
      <c r="B1651" s="4">
        <v>45584</v>
      </c>
      <c r="C1651" s="3" t="s">
        <v>1313</v>
      </c>
      <c r="D1651" s="5" t="s">
        <v>248</v>
      </c>
      <c r="E1651" s="2">
        <v>3286.83</v>
      </c>
      <c r="F1651" s="2">
        <v>2</v>
      </c>
      <c r="G1651" s="2">
        <v>16</v>
      </c>
      <c r="H1651" s="2">
        <v>829.98</v>
      </c>
    </row>
    <row r="1652" spans="1:8" ht="15.75" customHeight="1">
      <c r="A1652" s="2" t="s">
        <v>1627</v>
      </c>
      <c r="B1652" s="4">
        <v>44929</v>
      </c>
      <c r="C1652" s="3" t="s">
        <v>970</v>
      </c>
      <c r="D1652" s="5" t="s">
        <v>1546</v>
      </c>
      <c r="E1652" s="2">
        <v>1495.83</v>
      </c>
      <c r="F1652" s="2">
        <v>38</v>
      </c>
      <c r="G1652" s="2">
        <v>2</v>
      </c>
      <c r="H1652" s="2">
        <v>1541.97</v>
      </c>
    </row>
    <row r="1653" spans="1:8" ht="15.75" customHeight="1">
      <c r="A1653" s="2" t="s">
        <v>1628</v>
      </c>
      <c r="B1653" s="4">
        <v>45351</v>
      </c>
      <c r="C1653" s="3" t="s">
        <v>970</v>
      </c>
      <c r="D1653" s="5" t="s">
        <v>1489</v>
      </c>
      <c r="E1653" s="2">
        <v>2648.61</v>
      </c>
      <c r="F1653" s="2">
        <v>47</v>
      </c>
      <c r="G1653" s="2">
        <v>9</v>
      </c>
      <c r="H1653" s="2">
        <v>1999.91</v>
      </c>
    </row>
    <row r="1654" spans="1:8" ht="15.75" customHeight="1">
      <c r="A1654" s="2" t="s">
        <v>1629</v>
      </c>
      <c r="B1654" s="4">
        <v>45405</v>
      </c>
      <c r="C1654" s="3" t="s">
        <v>1286</v>
      </c>
      <c r="D1654" s="5" t="s">
        <v>1235</v>
      </c>
      <c r="E1654" s="2">
        <v>3012.94</v>
      </c>
      <c r="F1654" s="2">
        <v>27</v>
      </c>
      <c r="G1654" s="2">
        <v>48</v>
      </c>
      <c r="H1654" s="2">
        <v>1242.71</v>
      </c>
    </row>
    <row r="1655" spans="1:8" ht="15.75" customHeight="1">
      <c r="A1655" s="2" t="s">
        <v>1630</v>
      </c>
      <c r="B1655" s="4">
        <v>45581</v>
      </c>
      <c r="C1655" s="3" t="s">
        <v>1286</v>
      </c>
      <c r="D1655" s="5" t="s">
        <v>1489</v>
      </c>
      <c r="E1655" s="2">
        <v>1225.72</v>
      </c>
      <c r="F1655" s="2">
        <v>45</v>
      </c>
      <c r="G1655" s="2">
        <v>36</v>
      </c>
      <c r="H1655" s="2">
        <v>1716.71</v>
      </c>
    </row>
    <row r="1656" spans="1:8" ht="15.75" customHeight="1">
      <c r="A1656" s="2" t="s">
        <v>1631</v>
      </c>
      <c r="B1656" s="4">
        <v>45404</v>
      </c>
      <c r="C1656" s="3" t="s">
        <v>970</v>
      </c>
      <c r="D1656" s="5" t="s">
        <v>1546</v>
      </c>
      <c r="E1656" s="2">
        <v>4719.21</v>
      </c>
      <c r="F1656" s="2">
        <v>17</v>
      </c>
      <c r="G1656" s="2">
        <v>11</v>
      </c>
      <c r="H1656" s="2">
        <v>1273.51</v>
      </c>
    </row>
    <row r="1657" spans="1:8" ht="15.75" customHeight="1">
      <c r="A1657" s="2" t="s">
        <v>1632</v>
      </c>
      <c r="B1657" s="4">
        <v>45547</v>
      </c>
      <c r="C1657" s="3" t="s">
        <v>970</v>
      </c>
      <c r="D1657" s="5" t="s">
        <v>543</v>
      </c>
      <c r="E1657" s="2">
        <v>1067.53</v>
      </c>
      <c r="F1657" s="2">
        <v>42</v>
      </c>
      <c r="G1657" s="2">
        <v>20</v>
      </c>
      <c r="H1657" s="2">
        <v>1903.98</v>
      </c>
    </row>
    <row r="1658" spans="1:8" ht="15.75" customHeight="1">
      <c r="A1658" s="2" t="s">
        <v>1633</v>
      </c>
      <c r="B1658" s="4">
        <v>45541</v>
      </c>
      <c r="C1658" s="3" t="s">
        <v>1313</v>
      </c>
      <c r="D1658" s="5" t="s">
        <v>248</v>
      </c>
      <c r="E1658" s="2">
        <v>4268.8500000000004</v>
      </c>
      <c r="F1658" s="2">
        <v>40</v>
      </c>
      <c r="G1658" s="2">
        <v>29</v>
      </c>
      <c r="H1658" s="2">
        <v>284.06</v>
      </c>
    </row>
    <row r="1659" spans="1:8" ht="15.75" customHeight="1">
      <c r="A1659" s="2" t="s">
        <v>1634</v>
      </c>
      <c r="B1659" s="4">
        <v>45187</v>
      </c>
      <c r="C1659" s="3" t="s">
        <v>1313</v>
      </c>
      <c r="D1659" s="5" t="s">
        <v>1546</v>
      </c>
      <c r="E1659" s="2">
        <v>2588.62</v>
      </c>
      <c r="F1659" s="2">
        <v>14</v>
      </c>
      <c r="G1659" s="2">
        <v>28</v>
      </c>
      <c r="H1659" s="2">
        <v>50.86</v>
      </c>
    </row>
    <row r="1660" spans="1:8" ht="15.75" customHeight="1">
      <c r="A1660" s="2" t="s">
        <v>1635</v>
      </c>
      <c r="B1660" s="4">
        <v>45302</v>
      </c>
      <c r="C1660" s="3" t="s">
        <v>873</v>
      </c>
      <c r="D1660" s="5" t="s">
        <v>1489</v>
      </c>
      <c r="E1660" s="2">
        <v>3599.83</v>
      </c>
      <c r="F1660" s="2">
        <v>46</v>
      </c>
      <c r="G1660" s="2">
        <v>20</v>
      </c>
      <c r="H1660" s="2">
        <v>971.69</v>
      </c>
    </row>
    <row r="1661" spans="1:8" ht="15.75" customHeight="1">
      <c r="A1661" s="2" t="s">
        <v>1636</v>
      </c>
      <c r="B1661" s="4">
        <v>45580</v>
      </c>
      <c r="C1661" s="3" t="s">
        <v>873</v>
      </c>
      <c r="D1661" s="5" t="s">
        <v>543</v>
      </c>
      <c r="E1661" s="2">
        <v>3903.24</v>
      </c>
      <c r="F1661" s="2">
        <v>1</v>
      </c>
      <c r="G1661" s="2">
        <v>48</v>
      </c>
      <c r="H1661" s="2">
        <v>246.66</v>
      </c>
    </row>
    <row r="1662" spans="1:8" ht="15.75" customHeight="1">
      <c r="A1662" s="2" t="s">
        <v>1637</v>
      </c>
      <c r="B1662" s="4">
        <v>45521</v>
      </c>
      <c r="C1662" s="3" t="s">
        <v>1313</v>
      </c>
      <c r="D1662" s="5" t="s">
        <v>1235</v>
      </c>
      <c r="E1662" s="2">
        <v>180.64</v>
      </c>
      <c r="F1662" s="2">
        <v>33</v>
      </c>
      <c r="G1662" s="2">
        <v>4</v>
      </c>
      <c r="H1662" s="2">
        <v>1922.22</v>
      </c>
    </row>
    <row r="1663" spans="1:8" ht="15.75" customHeight="1">
      <c r="A1663" s="2" t="s">
        <v>1638</v>
      </c>
      <c r="B1663" s="4">
        <v>45608</v>
      </c>
      <c r="C1663" s="3" t="s">
        <v>970</v>
      </c>
      <c r="D1663" s="5" t="s">
        <v>248</v>
      </c>
      <c r="E1663" s="2">
        <v>2707.61</v>
      </c>
      <c r="F1663" s="2">
        <v>49</v>
      </c>
      <c r="G1663" s="2">
        <v>5</v>
      </c>
      <c r="H1663" s="2">
        <v>208.99</v>
      </c>
    </row>
    <row r="1664" spans="1:8" ht="15.75" customHeight="1">
      <c r="A1664" s="2" t="s">
        <v>1639</v>
      </c>
      <c r="B1664" s="4">
        <v>45454</v>
      </c>
      <c r="C1664" s="3" t="s">
        <v>873</v>
      </c>
      <c r="D1664" s="5" t="s">
        <v>543</v>
      </c>
      <c r="E1664" s="2">
        <v>65.06</v>
      </c>
      <c r="F1664" s="2">
        <v>12</v>
      </c>
      <c r="G1664" s="2">
        <v>32</v>
      </c>
      <c r="H1664" s="2">
        <v>335.89</v>
      </c>
    </row>
    <row r="1665" spans="1:8" ht="15.75" customHeight="1">
      <c r="A1665" s="2" t="s">
        <v>1640</v>
      </c>
      <c r="B1665" s="4">
        <v>45497</v>
      </c>
      <c r="C1665" s="3" t="s">
        <v>873</v>
      </c>
      <c r="D1665" s="5" t="s">
        <v>543</v>
      </c>
      <c r="E1665" s="2">
        <v>811.8</v>
      </c>
      <c r="F1665" s="2">
        <v>34</v>
      </c>
      <c r="G1665" s="2">
        <v>43</v>
      </c>
      <c r="H1665" s="2">
        <v>504.92</v>
      </c>
    </row>
    <row r="1666" spans="1:8" ht="15.75" customHeight="1">
      <c r="A1666" s="2" t="s">
        <v>1641</v>
      </c>
      <c r="B1666" s="4">
        <v>45119</v>
      </c>
      <c r="C1666" s="3" t="s">
        <v>1286</v>
      </c>
      <c r="D1666" s="5" t="s">
        <v>1546</v>
      </c>
      <c r="E1666" s="2">
        <v>1160.69</v>
      </c>
      <c r="F1666" s="2">
        <v>31</v>
      </c>
      <c r="G1666" s="2">
        <v>35</v>
      </c>
      <c r="H1666" s="2">
        <v>1146.74</v>
      </c>
    </row>
    <row r="1667" spans="1:8" ht="15.75" customHeight="1">
      <c r="A1667" s="2" t="s">
        <v>1642</v>
      </c>
      <c r="B1667" s="4">
        <v>45314</v>
      </c>
      <c r="C1667" s="3" t="s">
        <v>873</v>
      </c>
      <c r="D1667" s="5" t="s">
        <v>543</v>
      </c>
      <c r="E1667" s="2">
        <v>561.48</v>
      </c>
      <c r="F1667" s="2">
        <v>45</v>
      </c>
      <c r="G1667" s="2">
        <v>50</v>
      </c>
      <c r="H1667" s="2">
        <v>1594.82</v>
      </c>
    </row>
    <row r="1668" spans="1:8" ht="15.75" customHeight="1">
      <c r="A1668" s="2" t="s">
        <v>1643</v>
      </c>
      <c r="B1668" s="4">
        <v>45569</v>
      </c>
      <c r="C1668" s="3" t="s">
        <v>873</v>
      </c>
      <c r="D1668" s="5" t="s">
        <v>248</v>
      </c>
      <c r="E1668" s="2">
        <v>1407.48</v>
      </c>
      <c r="F1668" s="2">
        <v>42</v>
      </c>
      <c r="G1668" s="2">
        <v>35</v>
      </c>
      <c r="H1668" s="2">
        <v>1808.37</v>
      </c>
    </row>
    <row r="1669" spans="1:8" ht="15.75" customHeight="1">
      <c r="A1669" s="2" t="s">
        <v>1644</v>
      </c>
      <c r="B1669" s="4">
        <v>45453</v>
      </c>
      <c r="C1669" s="3" t="s">
        <v>970</v>
      </c>
      <c r="D1669" s="5" t="s">
        <v>543</v>
      </c>
      <c r="E1669" s="2">
        <v>352.88</v>
      </c>
      <c r="F1669" s="2">
        <v>23</v>
      </c>
      <c r="G1669" s="2">
        <v>3</v>
      </c>
      <c r="H1669" s="2">
        <v>512.44000000000005</v>
      </c>
    </row>
    <row r="1670" spans="1:8" ht="15.75" customHeight="1">
      <c r="A1670" s="2">
        <v>49844294</v>
      </c>
      <c r="B1670" s="4">
        <v>45069</v>
      </c>
      <c r="C1670" s="3" t="s">
        <v>970</v>
      </c>
      <c r="D1670" s="5" t="s">
        <v>1489</v>
      </c>
      <c r="E1670" s="2">
        <v>2635.96</v>
      </c>
      <c r="F1670" s="2">
        <v>42</v>
      </c>
      <c r="G1670" s="2">
        <v>16</v>
      </c>
      <c r="H1670" s="2">
        <v>1726.64</v>
      </c>
    </row>
    <row r="1671" spans="1:8" ht="15.75" customHeight="1">
      <c r="A1671" s="2" t="s">
        <v>1645</v>
      </c>
      <c r="B1671" s="4">
        <v>45030</v>
      </c>
      <c r="C1671" s="3" t="s">
        <v>970</v>
      </c>
      <c r="D1671" s="5" t="s">
        <v>1546</v>
      </c>
      <c r="E1671" s="2">
        <v>2182.35</v>
      </c>
      <c r="F1671" s="2">
        <v>24</v>
      </c>
      <c r="G1671" s="2">
        <v>12</v>
      </c>
      <c r="H1671" s="2">
        <v>716.28</v>
      </c>
    </row>
    <row r="1672" spans="1:8" ht="15.75" customHeight="1">
      <c r="A1672" s="2" t="s">
        <v>1646</v>
      </c>
      <c r="B1672" s="4">
        <v>45090</v>
      </c>
      <c r="C1672" s="3" t="s">
        <v>873</v>
      </c>
      <c r="D1672" s="5" t="s">
        <v>543</v>
      </c>
      <c r="E1672" s="2">
        <v>223.25</v>
      </c>
      <c r="F1672" s="2">
        <v>11</v>
      </c>
      <c r="G1672" s="2">
        <v>25</v>
      </c>
      <c r="H1672" s="2">
        <v>1933.72</v>
      </c>
    </row>
    <row r="1673" spans="1:8" ht="15.75" customHeight="1">
      <c r="A1673" s="2" t="s">
        <v>1647</v>
      </c>
      <c r="B1673" s="4">
        <v>45412</v>
      </c>
      <c r="C1673" s="3" t="s">
        <v>1286</v>
      </c>
      <c r="D1673" s="5" t="s">
        <v>248</v>
      </c>
      <c r="E1673" s="2">
        <v>102.02</v>
      </c>
      <c r="F1673" s="2">
        <v>45</v>
      </c>
      <c r="G1673" s="2">
        <v>47</v>
      </c>
      <c r="H1673" s="2">
        <v>1878.03</v>
      </c>
    </row>
    <row r="1674" spans="1:8" ht="15.75" customHeight="1">
      <c r="A1674" s="2" t="s">
        <v>1648</v>
      </c>
      <c r="B1674" s="4">
        <v>44897</v>
      </c>
      <c r="C1674" s="3" t="s">
        <v>1313</v>
      </c>
      <c r="D1674" s="5" t="s">
        <v>1235</v>
      </c>
      <c r="E1674" s="2">
        <v>1962.68</v>
      </c>
      <c r="F1674" s="2">
        <v>27</v>
      </c>
      <c r="G1674" s="2">
        <v>3</v>
      </c>
      <c r="H1674" s="2">
        <v>394.39</v>
      </c>
    </row>
    <row r="1675" spans="1:8" ht="15.75" customHeight="1">
      <c r="A1675" s="2" t="s">
        <v>1649</v>
      </c>
      <c r="B1675" s="4">
        <v>45189</v>
      </c>
      <c r="C1675" s="3" t="s">
        <v>1650</v>
      </c>
      <c r="D1675" s="5" t="s">
        <v>1235</v>
      </c>
      <c r="E1675" s="2">
        <v>2588.66</v>
      </c>
      <c r="F1675" s="2">
        <v>9</v>
      </c>
      <c r="G1675" s="2">
        <v>11</v>
      </c>
      <c r="H1675" s="2">
        <v>382.41</v>
      </c>
    </row>
    <row r="1676" spans="1:8" ht="15.75" customHeight="1">
      <c r="A1676" s="2" t="s">
        <v>1651</v>
      </c>
      <c r="B1676" s="4">
        <v>45541</v>
      </c>
      <c r="C1676" s="3" t="s">
        <v>1286</v>
      </c>
      <c r="D1676" s="5" t="s">
        <v>1546</v>
      </c>
      <c r="E1676" s="2">
        <v>4140.6499999999996</v>
      </c>
      <c r="F1676" s="2">
        <v>49</v>
      </c>
      <c r="G1676" s="2">
        <v>2</v>
      </c>
      <c r="H1676" s="2">
        <v>1658.12</v>
      </c>
    </row>
    <row r="1677" spans="1:8" ht="15.75" customHeight="1">
      <c r="A1677" s="2" t="s">
        <v>1652</v>
      </c>
      <c r="B1677" s="4">
        <v>45194</v>
      </c>
      <c r="C1677" s="3" t="s">
        <v>873</v>
      </c>
      <c r="D1677" s="5" t="s">
        <v>1546</v>
      </c>
      <c r="E1677" s="2">
        <v>3417.74</v>
      </c>
      <c r="F1677" s="2">
        <v>9</v>
      </c>
      <c r="G1677" s="2">
        <v>17</v>
      </c>
      <c r="H1677" s="2">
        <v>1088.74</v>
      </c>
    </row>
    <row r="1678" spans="1:8" ht="15.75" customHeight="1">
      <c r="A1678" s="2" t="s">
        <v>1653</v>
      </c>
      <c r="B1678" s="4">
        <v>45554</v>
      </c>
      <c r="C1678" s="3" t="s">
        <v>1313</v>
      </c>
      <c r="D1678" s="5" t="s">
        <v>1546</v>
      </c>
      <c r="E1678" s="2">
        <v>2045.63</v>
      </c>
      <c r="F1678" s="2">
        <v>48</v>
      </c>
      <c r="G1678" s="2">
        <v>30</v>
      </c>
      <c r="H1678" s="2">
        <v>639.82000000000005</v>
      </c>
    </row>
    <row r="1679" spans="1:8" ht="15.75" customHeight="1">
      <c r="A1679" s="2" t="s">
        <v>1654</v>
      </c>
      <c r="B1679" s="4">
        <v>45113</v>
      </c>
      <c r="C1679" s="3" t="s">
        <v>1313</v>
      </c>
      <c r="D1679" s="5" t="s">
        <v>1546</v>
      </c>
      <c r="E1679" s="2">
        <v>3271.35</v>
      </c>
      <c r="F1679" s="2">
        <v>19</v>
      </c>
      <c r="G1679" s="2">
        <v>2</v>
      </c>
      <c r="H1679" s="2">
        <v>1406.01</v>
      </c>
    </row>
    <row r="1680" spans="1:8" ht="15.75" customHeight="1">
      <c r="A1680" s="2" t="s">
        <v>1655</v>
      </c>
      <c r="B1680" s="4">
        <v>45599</v>
      </c>
      <c r="C1680" s="3" t="s">
        <v>1286</v>
      </c>
      <c r="D1680" s="5" t="s">
        <v>1235</v>
      </c>
      <c r="E1680" s="2">
        <v>4959.6499999999996</v>
      </c>
      <c r="F1680" s="2">
        <v>24</v>
      </c>
      <c r="G1680" s="2">
        <v>33</v>
      </c>
      <c r="H1680" s="2">
        <v>1201.2</v>
      </c>
    </row>
    <row r="1681" spans="1:8" ht="15.75" customHeight="1">
      <c r="A1681" s="2" t="s">
        <v>1656</v>
      </c>
      <c r="B1681" s="4">
        <v>45094</v>
      </c>
      <c r="C1681" s="3" t="s">
        <v>1650</v>
      </c>
      <c r="D1681" s="5" t="s">
        <v>248</v>
      </c>
      <c r="E1681" s="2">
        <v>1851.49</v>
      </c>
      <c r="F1681" s="2">
        <v>19</v>
      </c>
      <c r="G1681" s="2">
        <v>30</v>
      </c>
      <c r="H1681" s="2">
        <v>1004.26</v>
      </c>
    </row>
    <row r="1682" spans="1:8" ht="15.75" customHeight="1">
      <c r="A1682" s="2" t="s">
        <v>1657</v>
      </c>
      <c r="B1682" s="4">
        <v>45274</v>
      </c>
      <c r="C1682" s="3" t="s">
        <v>1313</v>
      </c>
      <c r="D1682" s="5" t="s">
        <v>248</v>
      </c>
      <c r="E1682" s="2">
        <v>372.04</v>
      </c>
      <c r="F1682" s="2">
        <v>34</v>
      </c>
      <c r="G1682" s="2">
        <v>4</v>
      </c>
      <c r="H1682" s="2">
        <v>40.86</v>
      </c>
    </row>
    <row r="1683" spans="1:8" ht="15.75" customHeight="1">
      <c r="A1683" s="2" t="s">
        <v>1658</v>
      </c>
      <c r="B1683" s="4">
        <v>45076</v>
      </c>
      <c r="C1683" s="3" t="s">
        <v>1286</v>
      </c>
      <c r="D1683" s="5" t="s">
        <v>1235</v>
      </c>
      <c r="E1683" s="2">
        <v>2952.87</v>
      </c>
      <c r="F1683" s="2">
        <v>39</v>
      </c>
      <c r="G1683" s="2">
        <v>39</v>
      </c>
      <c r="H1683" s="2">
        <v>451.49</v>
      </c>
    </row>
    <row r="1684" spans="1:8" ht="15.75" customHeight="1">
      <c r="A1684" s="2" t="s">
        <v>1659</v>
      </c>
      <c r="B1684" s="4">
        <v>45392</v>
      </c>
      <c r="C1684" s="3" t="s">
        <v>1313</v>
      </c>
      <c r="D1684" s="5" t="s">
        <v>1489</v>
      </c>
      <c r="E1684" s="2">
        <v>3436.69</v>
      </c>
      <c r="F1684" s="2">
        <v>35</v>
      </c>
      <c r="G1684" s="2">
        <v>39</v>
      </c>
      <c r="H1684" s="2">
        <v>1894.72</v>
      </c>
    </row>
    <row r="1685" spans="1:8" ht="15.75" customHeight="1">
      <c r="A1685" s="2" t="s">
        <v>1660</v>
      </c>
      <c r="B1685" s="4">
        <v>45165</v>
      </c>
      <c r="C1685" s="3" t="s">
        <v>1650</v>
      </c>
      <c r="D1685" s="5" t="s">
        <v>1661</v>
      </c>
      <c r="E1685" s="2">
        <v>2322.39</v>
      </c>
      <c r="F1685" s="2">
        <v>14</v>
      </c>
      <c r="G1685" s="2">
        <v>17</v>
      </c>
      <c r="H1685" s="2">
        <v>205.94</v>
      </c>
    </row>
    <row r="1686" spans="1:8" ht="15.75" customHeight="1">
      <c r="A1686" s="2" t="s">
        <v>1662</v>
      </c>
      <c r="B1686" s="4">
        <v>45277</v>
      </c>
      <c r="C1686" s="3" t="s">
        <v>873</v>
      </c>
      <c r="D1686" s="5" t="s">
        <v>1489</v>
      </c>
      <c r="E1686" s="2">
        <v>3910.22</v>
      </c>
      <c r="F1686" s="2">
        <v>34</v>
      </c>
      <c r="G1686" s="2">
        <v>31</v>
      </c>
      <c r="H1686" s="2">
        <v>876.59</v>
      </c>
    </row>
    <row r="1687" spans="1:8" ht="15.75" customHeight="1">
      <c r="A1687" s="2" t="s">
        <v>1663</v>
      </c>
      <c r="B1687" s="4">
        <v>45456</v>
      </c>
      <c r="C1687" s="3" t="s">
        <v>1313</v>
      </c>
      <c r="D1687" s="5" t="s">
        <v>1661</v>
      </c>
      <c r="E1687" s="2">
        <v>1520.29</v>
      </c>
      <c r="F1687" s="2">
        <v>38</v>
      </c>
      <c r="G1687" s="2">
        <v>14</v>
      </c>
      <c r="H1687" s="2">
        <v>998.09</v>
      </c>
    </row>
    <row r="1688" spans="1:8" ht="15.75" customHeight="1">
      <c r="A1688" s="2" t="s">
        <v>1664</v>
      </c>
      <c r="B1688" s="4">
        <v>45054</v>
      </c>
      <c r="C1688" s="3" t="s">
        <v>1286</v>
      </c>
      <c r="D1688" s="5" t="s">
        <v>1661</v>
      </c>
      <c r="E1688" s="2">
        <v>546.87</v>
      </c>
      <c r="F1688" s="2">
        <v>31</v>
      </c>
      <c r="G1688" s="2">
        <v>9</v>
      </c>
      <c r="H1688" s="2">
        <v>1032.83</v>
      </c>
    </row>
    <row r="1689" spans="1:8" ht="15.75" customHeight="1">
      <c r="A1689" s="2" t="s">
        <v>1665</v>
      </c>
      <c r="B1689" s="4">
        <v>45353</v>
      </c>
      <c r="C1689" s="3" t="s">
        <v>873</v>
      </c>
      <c r="D1689" s="5" t="s">
        <v>248</v>
      </c>
      <c r="E1689" s="2">
        <v>3024.41</v>
      </c>
      <c r="F1689" s="2">
        <v>18</v>
      </c>
      <c r="G1689" s="2">
        <v>12</v>
      </c>
      <c r="H1689" s="2">
        <v>918.96</v>
      </c>
    </row>
    <row r="1690" spans="1:8" ht="15.75" customHeight="1">
      <c r="A1690" s="2" t="s">
        <v>1666</v>
      </c>
      <c r="B1690" s="4">
        <v>45235</v>
      </c>
      <c r="C1690" s="3" t="s">
        <v>1313</v>
      </c>
      <c r="D1690" s="5" t="s">
        <v>1489</v>
      </c>
      <c r="E1690" s="2">
        <v>4239.0600000000004</v>
      </c>
      <c r="F1690" s="2">
        <v>43</v>
      </c>
      <c r="G1690" s="2">
        <v>19</v>
      </c>
      <c r="H1690" s="2">
        <v>492.13</v>
      </c>
    </row>
    <row r="1691" spans="1:8" ht="15.75" customHeight="1">
      <c r="A1691" s="2" t="s">
        <v>1667</v>
      </c>
      <c r="B1691" s="4">
        <v>45105</v>
      </c>
      <c r="C1691" s="3" t="s">
        <v>873</v>
      </c>
      <c r="D1691" s="5" t="s">
        <v>1546</v>
      </c>
      <c r="E1691" s="2">
        <v>1406.28</v>
      </c>
      <c r="F1691" s="2">
        <v>19</v>
      </c>
      <c r="G1691" s="2">
        <v>12</v>
      </c>
      <c r="H1691" s="2">
        <v>476.46</v>
      </c>
    </row>
    <row r="1692" spans="1:8" ht="15.75" customHeight="1">
      <c r="A1692" s="2" t="s">
        <v>1668</v>
      </c>
      <c r="B1692" s="4">
        <v>45182</v>
      </c>
      <c r="C1692" s="3" t="s">
        <v>1313</v>
      </c>
      <c r="D1692" s="5" t="s">
        <v>1489</v>
      </c>
      <c r="E1692" s="2">
        <v>549.39</v>
      </c>
      <c r="F1692" s="2">
        <v>10</v>
      </c>
      <c r="G1692" s="2">
        <v>13</v>
      </c>
      <c r="H1692" s="2">
        <v>1831.68</v>
      </c>
    </row>
    <row r="1693" spans="1:8" ht="15.75" customHeight="1">
      <c r="A1693" s="2" t="s">
        <v>1669</v>
      </c>
      <c r="B1693" s="4">
        <v>45335</v>
      </c>
      <c r="C1693" s="3" t="s">
        <v>1286</v>
      </c>
      <c r="D1693" s="5" t="s">
        <v>1661</v>
      </c>
      <c r="E1693" s="2">
        <v>3847.23</v>
      </c>
      <c r="F1693" s="2">
        <v>18</v>
      </c>
      <c r="G1693" s="2">
        <v>29</v>
      </c>
      <c r="H1693" s="2">
        <v>850.29</v>
      </c>
    </row>
    <row r="1694" spans="1:8" ht="15.75" customHeight="1">
      <c r="A1694" s="2" t="s">
        <v>1670</v>
      </c>
      <c r="B1694" s="4">
        <v>45560</v>
      </c>
      <c r="C1694" s="3" t="s">
        <v>1286</v>
      </c>
      <c r="D1694" s="5" t="s">
        <v>1489</v>
      </c>
      <c r="E1694" s="2">
        <v>4524.83</v>
      </c>
      <c r="F1694" s="2">
        <v>30</v>
      </c>
      <c r="G1694" s="2">
        <v>50</v>
      </c>
      <c r="H1694" s="2">
        <v>1776.54</v>
      </c>
    </row>
    <row r="1695" spans="1:8" ht="15.75" customHeight="1">
      <c r="A1695" s="2" t="s">
        <v>1671</v>
      </c>
      <c r="B1695" s="4">
        <v>45205</v>
      </c>
      <c r="C1695" s="3" t="s">
        <v>1313</v>
      </c>
      <c r="D1695" s="5" t="s">
        <v>1489</v>
      </c>
      <c r="E1695" s="2">
        <v>3934.77</v>
      </c>
      <c r="F1695" s="2">
        <v>28</v>
      </c>
      <c r="G1695" s="2">
        <v>10</v>
      </c>
      <c r="H1695" s="2">
        <v>1167.23</v>
      </c>
    </row>
    <row r="1696" spans="1:8" ht="15.75" customHeight="1">
      <c r="A1696" s="2" t="s">
        <v>1672</v>
      </c>
      <c r="B1696" s="4">
        <v>45097</v>
      </c>
      <c r="C1696" s="3" t="s">
        <v>1650</v>
      </c>
      <c r="D1696" s="5" t="s">
        <v>1235</v>
      </c>
      <c r="E1696" s="2">
        <v>4579.78</v>
      </c>
      <c r="F1696" s="2">
        <v>35</v>
      </c>
      <c r="G1696" s="2">
        <v>42</v>
      </c>
      <c r="H1696" s="2">
        <v>1540.99</v>
      </c>
    </row>
    <row r="1697" spans="1:8" ht="15.75" customHeight="1">
      <c r="A1697" s="2" t="s">
        <v>1673</v>
      </c>
      <c r="B1697" s="4">
        <v>45597</v>
      </c>
      <c r="C1697" s="3" t="s">
        <v>1313</v>
      </c>
      <c r="D1697" s="5" t="s">
        <v>1489</v>
      </c>
      <c r="E1697" s="2">
        <v>2499.65</v>
      </c>
      <c r="F1697" s="2">
        <v>27</v>
      </c>
      <c r="G1697" s="2">
        <v>28</v>
      </c>
      <c r="H1697" s="2">
        <v>1754.88</v>
      </c>
    </row>
    <row r="1698" spans="1:8" ht="15.75" customHeight="1">
      <c r="A1698" s="2" t="s">
        <v>1674</v>
      </c>
      <c r="B1698" s="4">
        <v>45384</v>
      </c>
      <c r="C1698" s="3" t="s">
        <v>1313</v>
      </c>
      <c r="D1698" s="5" t="s">
        <v>248</v>
      </c>
      <c r="E1698" s="2">
        <v>743.59</v>
      </c>
      <c r="F1698" s="2">
        <v>31</v>
      </c>
      <c r="G1698" s="2">
        <v>39</v>
      </c>
      <c r="H1698" s="2">
        <v>925.6</v>
      </c>
    </row>
    <row r="1699" spans="1:8" ht="15.75" customHeight="1">
      <c r="A1699" s="2" t="s">
        <v>1675</v>
      </c>
      <c r="B1699" s="4">
        <v>45190</v>
      </c>
      <c r="C1699" s="3" t="s">
        <v>873</v>
      </c>
      <c r="D1699" s="5" t="s">
        <v>248</v>
      </c>
      <c r="E1699" s="2">
        <v>2394.15</v>
      </c>
      <c r="F1699" s="2">
        <v>43</v>
      </c>
      <c r="G1699" s="2">
        <v>26</v>
      </c>
      <c r="H1699" s="2">
        <v>1033.1300000000001</v>
      </c>
    </row>
    <row r="1700" spans="1:8" ht="15.75" customHeight="1">
      <c r="A1700" s="2" t="s">
        <v>1676</v>
      </c>
      <c r="B1700" s="4">
        <v>45474</v>
      </c>
      <c r="C1700" s="3" t="s">
        <v>1286</v>
      </c>
      <c r="D1700" s="5" t="s">
        <v>248</v>
      </c>
      <c r="E1700" s="2">
        <v>1545.07</v>
      </c>
      <c r="F1700" s="2">
        <v>12</v>
      </c>
      <c r="G1700" s="2">
        <v>1</v>
      </c>
      <c r="H1700" s="2">
        <v>605.27</v>
      </c>
    </row>
    <row r="1701" spans="1:8" ht="15.75" customHeight="1">
      <c r="A1701" s="2" t="s">
        <v>1677</v>
      </c>
      <c r="B1701" s="4">
        <v>45158</v>
      </c>
      <c r="C1701" s="3" t="s">
        <v>1286</v>
      </c>
      <c r="D1701" s="5" t="s">
        <v>248</v>
      </c>
      <c r="E1701" s="2">
        <v>1495.81</v>
      </c>
      <c r="F1701" s="2">
        <v>19</v>
      </c>
      <c r="G1701" s="2">
        <v>48</v>
      </c>
      <c r="H1701" s="2">
        <v>223.07</v>
      </c>
    </row>
    <row r="1702" spans="1:8" ht="15.75" customHeight="1">
      <c r="A1702" s="2" t="s">
        <v>1678</v>
      </c>
      <c r="B1702" s="4">
        <v>45296</v>
      </c>
      <c r="C1702" s="3" t="s">
        <v>1286</v>
      </c>
      <c r="D1702" s="5" t="s">
        <v>1489</v>
      </c>
      <c r="E1702" s="2">
        <v>506.04</v>
      </c>
      <c r="F1702" s="2">
        <v>32</v>
      </c>
      <c r="G1702" s="2">
        <v>22</v>
      </c>
      <c r="H1702" s="2">
        <v>72.77</v>
      </c>
    </row>
    <row r="1703" spans="1:8" ht="15.75" customHeight="1">
      <c r="A1703" s="2" t="s">
        <v>1679</v>
      </c>
      <c r="B1703" s="4">
        <v>44912</v>
      </c>
      <c r="C1703" s="3" t="s">
        <v>1650</v>
      </c>
      <c r="D1703" s="5" t="s">
        <v>1235</v>
      </c>
      <c r="E1703" s="2">
        <v>3458.84</v>
      </c>
      <c r="F1703" s="2">
        <v>41</v>
      </c>
      <c r="G1703" s="2">
        <v>5</v>
      </c>
      <c r="H1703" s="2">
        <v>990.89</v>
      </c>
    </row>
    <row r="1704" spans="1:8" ht="15.75" customHeight="1">
      <c r="A1704" s="2" t="s">
        <v>1680</v>
      </c>
      <c r="B1704" s="4">
        <v>45101</v>
      </c>
      <c r="C1704" s="3" t="s">
        <v>873</v>
      </c>
      <c r="D1704" s="5" t="s">
        <v>1489</v>
      </c>
      <c r="E1704" s="2">
        <v>2084.81</v>
      </c>
      <c r="F1704" s="2">
        <v>12</v>
      </c>
      <c r="G1704" s="2">
        <v>3</v>
      </c>
      <c r="H1704" s="2">
        <v>284.17</v>
      </c>
    </row>
    <row r="1705" spans="1:8" ht="15.75" customHeight="1">
      <c r="A1705" s="2" t="s">
        <v>1681</v>
      </c>
      <c r="B1705" s="4">
        <v>45008</v>
      </c>
      <c r="C1705" s="3" t="s">
        <v>1286</v>
      </c>
      <c r="D1705" s="5" t="s">
        <v>1235</v>
      </c>
      <c r="E1705" s="2">
        <v>4969.57</v>
      </c>
      <c r="F1705" s="2">
        <v>9</v>
      </c>
      <c r="G1705" s="2">
        <v>16</v>
      </c>
      <c r="H1705" s="2">
        <v>812.73</v>
      </c>
    </row>
    <row r="1706" spans="1:8" ht="15.75" customHeight="1">
      <c r="A1706" s="2" t="s">
        <v>1682</v>
      </c>
      <c r="B1706" s="4">
        <v>45369</v>
      </c>
      <c r="C1706" s="3" t="s">
        <v>1313</v>
      </c>
      <c r="D1706" s="5" t="s">
        <v>1661</v>
      </c>
      <c r="E1706" s="2">
        <v>3457.51</v>
      </c>
      <c r="F1706" s="2">
        <v>44</v>
      </c>
      <c r="G1706" s="2">
        <v>35</v>
      </c>
      <c r="H1706" s="2">
        <v>103.97</v>
      </c>
    </row>
    <row r="1707" spans="1:8" ht="15.75" customHeight="1">
      <c r="A1707" s="2" t="s">
        <v>1683</v>
      </c>
      <c r="B1707" s="4">
        <v>45425</v>
      </c>
      <c r="C1707" s="3" t="s">
        <v>1286</v>
      </c>
      <c r="D1707" s="5" t="s">
        <v>1235</v>
      </c>
      <c r="E1707" s="2">
        <v>4116.29</v>
      </c>
      <c r="F1707" s="2">
        <v>21</v>
      </c>
      <c r="G1707" s="2">
        <v>29</v>
      </c>
      <c r="H1707" s="2">
        <v>630.14</v>
      </c>
    </row>
    <row r="1708" spans="1:8" ht="15.75" customHeight="1">
      <c r="A1708" s="2" t="s">
        <v>1684</v>
      </c>
      <c r="B1708" s="4">
        <v>45358</v>
      </c>
      <c r="C1708" s="3" t="s">
        <v>873</v>
      </c>
      <c r="D1708" s="5" t="s">
        <v>248</v>
      </c>
      <c r="E1708" s="2">
        <v>4283.1899999999996</v>
      </c>
      <c r="F1708" s="2">
        <v>38</v>
      </c>
      <c r="G1708" s="2">
        <v>20</v>
      </c>
      <c r="H1708" s="2">
        <v>1597.66</v>
      </c>
    </row>
    <row r="1709" spans="1:8" ht="15.75" customHeight="1">
      <c r="A1709" s="2" t="s">
        <v>1685</v>
      </c>
      <c r="B1709" s="4">
        <v>44986</v>
      </c>
      <c r="C1709" s="3" t="s">
        <v>1286</v>
      </c>
      <c r="D1709" s="5" t="s">
        <v>1235</v>
      </c>
      <c r="E1709" s="2">
        <v>3778.93</v>
      </c>
      <c r="F1709" s="2">
        <v>41</v>
      </c>
      <c r="G1709" s="2">
        <v>47</v>
      </c>
      <c r="H1709" s="2">
        <v>63.29</v>
      </c>
    </row>
    <row r="1710" spans="1:8" ht="15.75" customHeight="1">
      <c r="A1710" s="2" t="s">
        <v>1686</v>
      </c>
      <c r="B1710" s="4">
        <v>45003</v>
      </c>
      <c r="C1710" s="3" t="s">
        <v>1650</v>
      </c>
      <c r="D1710" s="5" t="s">
        <v>1661</v>
      </c>
      <c r="E1710" s="2">
        <v>4058.33</v>
      </c>
      <c r="F1710" s="2">
        <v>32</v>
      </c>
      <c r="G1710" s="2">
        <v>26</v>
      </c>
      <c r="H1710" s="2">
        <v>1390.12</v>
      </c>
    </row>
    <row r="1711" spans="1:8" ht="15.75" customHeight="1">
      <c r="A1711" s="2" t="s">
        <v>1687</v>
      </c>
      <c r="B1711" s="4">
        <v>44906</v>
      </c>
      <c r="C1711" s="3" t="s">
        <v>873</v>
      </c>
      <c r="D1711" s="5" t="s">
        <v>1489</v>
      </c>
      <c r="E1711" s="2">
        <v>2213.9699999999998</v>
      </c>
      <c r="F1711" s="2">
        <v>35</v>
      </c>
      <c r="G1711" s="2">
        <v>3</v>
      </c>
      <c r="H1711" s="2">
        <v>1638.98</v>
      </c>
    </row>
    <row r="1712" spans="1:8" ht="15.75" customHeight="1">
      <c r="A1712" s="2" t="s">
        <v>1688</v>
      </c>
      <c r="B1712" s="4">
        <v>45354</v>
      </c>
      <c r="C1712" s="3" t="s">
        <v>1313</v>
      </c>
      <c r="D1712" s="5" t="s">
        <v>248</v>
      </c>
      <c r="E1712" s="2">
        <v>4369.37</v>
      </c>
      <c r="F1712" s="2">
        <v>26</v>
      </c>
      <c r="G1712" s="2">
        <v>14</v>
      </c>
      <c r="H1712" s="2">
        <v>1302.75</v>
      </c>
    </row>
    <row r="1713" spans="1:8" ht="15.75" customHeight="1">
      <c r="A1713" s="2" t="s">
        <v>1689</v>
      </c>
      <c r="B1713" s="4">
        <v>45006</v>
      </c>
      <c r="C1713" s="3" t="s">
        <v>1313</v>
      </c>
      <c r="D1713" s="5" t="s">
        <v>1661</v>
      </c>
      <c r="E1713" s="2">
        <v>4858.08</v>
      </c>
      <c r="F1713" s="2">
        <v>8</v>
      </c>
      <c r="G1713" s="2">
        <v>8</v>
      </c>
      <c r="H1713" s="2">
        <v>1324.48</v>
      </c>
    </row>
    <row r="1714" spans="1:8" ht="15.75" customHeight="1">
      <c r="A1714" s="2" t="s">
        <v>1690</v>
      </c>
      <c r="B1714" s="4">
        <v>45150</v>
      </c>
      <c r="C1714" s="3" t="s">
        <v>1286</v>
      </c>
      <c r="D1714" s="5" t="s">
        <v>1489</v>
      </c>
      <c r="E1714" s="2">
        <v>4724.9799999999996</v>
      </c>
      <c r="F1714" s="2">
        <v>45</v>
      </c>
      <c r="G1714" s="2">
        <v>0</v>
      </c>
      <c r="H1714" s="2">
        <v>539.99</v>
      </c>
    </row>
    <row r="1715" spans="1:8" ht="15.75" customHeight="1">
      <c r="A1715" s="2" t="s">
        <v>1691</v>
      </c>
      <c r="B1715" s="4">
        <v>45555</v>
      </c>
      <c r="C1715" s="3" t="s">
        <v>1650</v>
      </c>
      <c r="D1715" s="5" t="s">
        <v>1489</v>
      </c>
      <c r="E1715" s="2">
        <v>2284.75</v>
      </c>
      <c r="F1715" s="2">
        <v>34</v>
      </c>
      <c r="G1715" s="2">
        <v>33</v>
      </c>
      <c r="H1715" s="2">
        <v>1352.4</v>
      </c>
    </row>
    <row r="1716" spans="1:8" ht="15.75" customHeight="1">
      <c r="A1716" s="2" t="s">
        <v>1692</v>
      </c>
      <c r="B1716" s="4">
        <v>45025</v>
      </c>
      <c r="C1716" s="3" t="s">
        <v>873</v>
      </c>
      <c r="D1716" s="5" t="s">
        <v>1661</v>
      </c>
      <c r="E1716" s="2">
        <v>1060.69</v>
      </c>
      <c r="F1716" s="2">
        <v>41</v>
      </c>
      <c r="G1716" s="2">
        <v>23</v>
      </c>
      <c r="H1716" s="2">
        <v>102.63</v>
      </c>
    </row>
    <row r="1717" spans="1:8" ht="15.75" customHeight="1">
      <c r="A1717" s="2" t="s">
        <v>1693</v>
      </c>
      <c r="B1717" s="4">
        <v>45189</v>
      </c>
      <c r="C1717" s="3" t="s">
        <v>1650</v>
      </c>
      <c r="D1717" s="5" t="s">
        <v>248</v>
      </c>
      <c r="E1717" s="2">
        <v>2993.8</v>
      </c>
      <c r="F1717" s="2">
        <v>49</v>
      </c>
      <c r="G1717" s="2">
        <v>47</v>
      </c>
      <c r="H1717" s="2">
        <v>545.79999999999995</v>
      </c>
    </row>
    <row r="1718" spans="1:8" ht="15.75" customHeight="1">
      <c r="A1718" s="2" t="s">
        <v>1694</v>
      </c>
      <c r="B1718" s="4">
        <v>45073</v>
      </c>
      <c r="C1718" s="3" t="s">
        <v>1313</v>
      </c>
      <c r="D1718" s="5" t="s">
        <v>1235</v>
      </c>
      <c r="E1718" s="2">
        <v>2708.65</v>
      </c>
      <c r="F1718" s="2">
        <v>18</v>
      </c>
      <c r="G1718" s="2">
        <v>23</v>
      </c>
      <c r="H1718" s="2">
        <v>528.42999999999995</v>
      </c>
    </row>
    <row r="1719" spans="1:8" ht="15.75" customHeight="1">
      <c r="A1719" s="2" t="s">
        <v>1695</v>
      </c>
      <c r="B1719" s="4">
        <v>45361</v>
      </c>
      <c r="C1719" s="3" t="s">
        <v>1650</v>
      </c>
      <c r="D1719" s="5" t="s">
        <v>1546</v>
      </c>
      <c r="E1719" s="2">
        <v>3431.66</v>
      </c>
      <c r="F1719" s="2">
        <v>12</v>
      </c>
      <c r="G1719" s="2">
        <v>38</v>
      </c>
      <c r="H1719" s="2">
        <v>97.53</v>
      </c>
    </row>
    <row r="1720" spans="1:8" ht="15.75" customHeight="1">
      <c r="A1720" s="2" t="s">
        <v>1696</v>
      </c>
      <c r="B1720" s="4">
        <v>45569</v>
      </c>
      <c r="C1720" s="3" t="s">
        <v>1650</v>
      </c>
      <c r="D1720" s="5" t="s">
        <v>1489</v>
      </c>
      <c r="E1720" s="2">
        <v>1328.69</v>
      </c>
      <c r="F1720" s="2">
        <v>47</v>
      </c>
      <c r="G1720" s="2">
        <v>2</v>
      </c>
      <c r="H1720" s="2">
        <v>368.03</v>
      </c>
    </row>
    <row r="1721" spans="1:8" ht="15.75" customHeight="1">
      <c r="A1721" s="2" t="s">
        <v>1697</v>
      </c>
      <c r="B1721" s="4">
        <v>45539</v>
      </c>
      <c r="C1721" s="3" t="s">
        <v>1313</v>
      </c>
      <c r="D1721" s="5" t="s">
        <v>1661</v>
      </c>
      <c r="E1721" s="2">
        <v>4737.21</v>
      </c>
      <c r="F1721" s="2">
        <v>12</v>
      </c>
      <c r="G1721" s="2">
        <v>49</v>
      </c>
      <c r="H1721" s="2">
        <v>622.65</v>
      </c>
    </row>
    <row r="1722" spans="1:8" ht="15.75" customHeight="1">
      <c r="A1722" s="2" t="s">
        <v>1698</v>
      </c>
      <c r="B1722" s="4">
        <v>45452</v>
      </c>
      <c r="C1722" s="3" t="s">
        <v>1286</v>
      </c>
      <c r="D1722" s="5" t="s">
        <v>1661</v>
      </c>
      <c r="E1722" s="2">
        <v>2775.63</v>
      </c>
      <c r="F1722" s="2">
        <v>44</v>
      </c>
      <c r="G1722" s="2">
        <v>42</v>
      </c>
      <c r="H1722" s="2">
        <v>1437.67</v>
      </c>
    </row>
    <row r="1723" spans="1:8" ht="15.75" customHeight="1">
      <c r="A1723" s="2" t="s">
        <v>1699</v>
      </c>
      <c r="B1723" s="4">
        <v>45047</v>
      </c>
      <c r="C1723" s="3" t="s">
        <v>1650</v>
      </c>
      <c r="D1723" s="5" t="s">
        <v>1546</v>
      </c>
      <c r="E1723" s="2">
        <v>4687.38</v>
      </c>
      <c r="F1723" s="2">
        <v>10</v>
      </c>
      <c r="G1723" s="2">
        <v>34</v>
      </c>
      <c r="H1723" s="2">
        <v>1368.14</v>
      </c>
    </row>
    <row r="1724" spans="1:8" ht="15.75" customHeight="1">
      <c r="A1724" s="2">
        <v>95115678</v>
      </c>
      <c r="B1724" s="4">
        <v>45517</v>
      </c>
      <c r="C1724" s="3" t="s">
        <v>1650</v>
      </c>
      <c r="D1724" s="5" t="s">
        <v>1235</v>
      </c>
      <c r="E1724" s="2">
        <v>4735.9399999999996</v>
      </c>
      <c r="F1724" s="2">
        <v>36</v>
      </c>
      <c r="G1724" s="2">
        <v>35</v>
      </c>
      <c r="H1724" s="2">
        <v>904.72</v>
      </c>
    </row>
    <row r="1725" spans="1:8" ht="15.75" customHeight="1">
      <c r="A1725" s="2" t="s">
        <v>1700</v>
      </c>
      <c r="B1725" s="4">
        <v>45604</v>
      </c>
      <c r="C1725" s="3" t="s">
        <v>873</v>
      </c>
      <c r="D1725" s="5" t="s">
        <v>1235</v>
      </c>
      <c r="E1725" s="2">
        <v>2545.2600000000002</v>
      </c>
      <c r="F1725" s="2">
        <v>15</v>
      </c>
      <c r="G1725" s="2">
        <v>19</v>
      </c>
      <c r="H1725" s="2">
        <v>470.11</v>
      </c>
    </row>
    <row r="1726" spans="1:8" ht="15.75" customHeight="1">
      <c r="A1726" s="2" t="s">
        <v>1701</v>
      </c>
      <c r="B1726" s="4">
        <v>45396</v>
      </c>
      <c r="C1726" s="3" t="s">
        <v>1313</v>
      </c>
      <c r="D1726" s="5" t="s">
        <v>1235</v>
      </c>
      <c r="E1726" s="2">
        <v>4226.1899999999996</v>
      </c>
      <c r="F1726" s="2">
        <v>12</v>
      </c>
      <c r="G1726" s="2">
        <v>37</v>
      </c>
      <c r="H1726" s="2">
        <v>1247.98</v>
      </c>
    </row>
    <row r="1727" spans="1:8" ht="15.75" customHeight="1">
      <c r="A1727" s="2" t="s">
        <v>1702</v>
      </c>
      <c r="B1727" s="4">
        <v>45165</v>
      </c>
      <c r="C1727" s="3" t="s">
        <v>1286</v>
      </c>
      <c r="D1727" s="5" t="s">
        <v>1546</v>
      </c>
      <c r="E1727" s="2">
        <v>1391.58</v>
      </c>
      <c r="F1727" s="2">
        <v>22</v>
      </c>
      <c r="G1727" s="2">
        <v>27</v>
      </c>
      <c r="H1727" s="2">
        <v>523.75</v>
      </c>
    </row>
    <row r="1728" spans="1:8" ht="15.75" customHeight="1">
      <c r="A1728" s="2" t="s">
        <v>1703</v>
      </c>
      <c r="B1728" s="4">
        <v>45509</v>
      </c>
      <c r="C1728" s="3" t="s">
        <v>873</v>
      </c>
      <c r="D1728" s="5" t="s">
        <v>248</v>
      </c>
      <c r="E1728" s="2">
        <v>1013.24</v>
      </c>
      <c r="F1728" s="2">
        <v>7</v>
      </c>
      <c r="G1728" s="2">
        <v>50</v>
      </c>
      <c r="H1728" s="2">
        <v>76.680000000000007</v>
      </c>
    </row>
    <row r="1729" spans="1:8" ht="15.75" customHeight="1">
      <c r="A1729" s="2" t="s">
        <v>1704</v>
      </c>
      <c r="B1729" s="4">
        <v>45035</v>
      </c>
      <c r="C1729" s="3" t="s">
        <v>873</v>
      </c>
      <c r="D1729" s="5" t="s">
        <v>248</v>
      </c>
      <c r="E1729" s="2">
        <v>3476.09</v>
      </c>
      <c r="F1729" s="2">
        <v>48</v>
      </c>
      <c r="G1729" s="2">
        <v>36</v>
      </c>
      <c r="H1729" s="2">
        <v>229.17</v>
      </c>
    </row>
    <row r="1730" spans="1:8" ht="15.75" customHeight="1">
      <c r="A1730" s="2" t="s">
        <v>1705</v>
      </c>
      <c r="B1730" s="4">
        <v>45017</v>
      </c>
      <c r="C1730" s="3" t="s">
        <v>1286</v>
      </c>
      <c r="D1730" s="5" t="s">
        <v>248</v>
      </c>
      <c r="E1730" s="2">
        <v>2711.63</v>
      </c>
      <c r="F1730" s="2">
        <v>20</v>
      </c>
      <c r="G1730" s="2">
        <v>24</v>
      </c>
      <c r="H1730" s="2">
        <v>1597.84</v>
      </c>
    </row>
    <row r="1731" spans="1:8" ht="15.75" customHeight="1">
      <c r="A1731" s="2" t="s">
        <v>1706</v>
      </c>
      <c r="B1731" s="4">
        <v>45079</v>
      </c>
      <c r="C1731" s="3" t="s">
        <v>1286</v>
      </c>
      <c r="D1731" s="5" t="s">
        <v>1661</v>
      </c>
      <c r="E1731" s="2">
        <v>2233.2800000000002</v>
      </c>
      <c r="F1731" s="2">
        <v>13</v>
      </c>
      <c r="G1731" s="2">
        <v>14</v>
      </c>
      <c r="H1731" s="2">
        <v>1797.73</v>
      </c>
    </row>
    <row r="1732" spans="1:8" ht="15.75" customHeight="1">
      <c r="A1732" s="2" t="s">
        <v>1707</v>
      </c>
      <c r="B1732" s="4">
        <v>45283</v>
      </c>
      <c r="C1732" s="3" t="s">
        <v>1313</v>
      </c>
      <c r="D1732" s="5" t="s">
        <v>248</v>
      </c>
      <c r="E1732" s="2">
        <v>3995.8</v>
      </c>
      <c r="F1732" s="2">
        <v>37</v>
      </c>
      <c r="G1732" s="2">
        <v>24</v>
      </c>
      <c r="H1732" s="2">
        <v>1139.69</v>
      </c>
    </row>
    <row r="1733" spans="1:8" ht="15.75" customHeight="1">
      <c r="A1733" s="2" t="s">
        <v>1708</v>
      </c>
      <c r="B1733" s="4">
        <v>45464</v>
      </c>
      <c r="C1733" s="3" t="s">
        <v>1650</v>
      </c>
      <c r="D1733" s="5" t="s">
        <v>1489</v>
      </c>
      <c r="E1733" s="2">
        <v>4729.01</v>
      </c>
      <c r="F1733" s="2">
        <v>27</v>
      </c>
      <c r="G1733" s="2">
        <v>45</v>
      </c>
      <c r="H1733" s="2">
        <v>644.38</v>
      </c>
    </row>
    <row r="1734" spans="1:8" ht="15.75" customHeight="1">
      <c r="A1734" s="2" t="s">
        <v>1709</v>
      </c>
      <c r="B1734" s="4">
        <v>45268</v>
      </c>
      <c r="C1734" s="3" t="s">
        <v>1286</v>
      </c>
      <c r="D1734" s="5" t="s">
        <v>248</v>
      </c>
      <c r="E1734" s="2">
        <v>3335.95</v>
      </c>
      <c r="F1734" s="2">
        <v>6</v>
      </c>
      <c r="G1734" s="2">
        <v>5</v>
      </c>
      <c r="H1734" s="2">
        <v>1075.53</v>
      </c>
    </row>
    <row r="1735" spans="1:8" ht="15.75" customHeight="1">
      <c r="A1735" s="2" t="s">
        <v>1710</v>
      </c>
      <c r="B1735" s="4">
        <v>45537</v>
      </c>
      <c r="C1735" s="3" t="s">
        <v>1286</v>
      </c>
      <c r="D1735" s="5" t="s">
        <v>1661</v>
      </c>
      <c r="E1735" s="2">
        <v>4290.41</v>
      </c>
      <c r="F1735" s="2">
        <v>15</v>
      </c>
      <c r="G1735" s="2">
        <v>47</v>
      </c>
      <c r="H1735" s="2">
        <v>620.72</v>
      </c>
    </row>
    <row r="1736" spans="1:8" ht="15.75" customHeight="1">
      <c r="A1736" s="2" t="s">
        <v>1711</v>
      </c>
      <c r="B1736" s="4">
        <v>45522</v>
      </c>
      <c r="C1736" s="3" t="s">
        <v>873</v>
      </c>
      <c r="D1736" s="5" t="s">
        <v>1546</v>
      </c>
      <c r="E1736" s="2">
        <v>4856.72</v>
      </c>
      <c r="F1736" s="2">
        <v>1</v>
      </c>
      <c r="G1736" s="2">
        <v>23</v>
      </c>
      <c r="H1736" s="2">
        <v>1698.82</v>
      </c>
    </row>
    <row r="1737" spans="1:8" ht="15.75" customHeight="1">
      <c r="A1737" s="2" t="s">
        <v>1712</v>
      </c>
      <c r="B1737" s="4">
        <v>45201</v>
      </c>
      <c r="C1737" s="3" t="s">
        <v>1286</v>
      </c>
      <c r="D1737" s="5" t="s">
        <v>1489</v>
      </c>
      <c r="E1737" s="2">
        <v>4480.45</v>
      </c>
      <c r="F1737" s="2">
        <v>4</v>
      </c>
      <c r="G1737" s="2">
        <v>33</v>
      </c>
      <c r="H1737" s="2">
        <v>502.39</v>
      </c>
    </row>
    <row r="1738" spans="1:8" ht="15.75" customHeight="1">
      <c r="A1738" s="2" t="s">
        <v>1713</v>
      </c>
      <c r="B1738" s="4">
        <v>45102</v>
      </c>
      <c r="C1738" s="3" t="s">
        <v>1313</v>
      </c>
      <c r="D1738" s="5" t="s">
        <v>1661</v>
      </c>
      <c r="E1738" s="2">
        <v>4858.9399999999996</v>
      </c>
      <c r="F1738" s="2">
        <v>33</v>
      </c>
      <c r="G1738" s="2">
        <v>7</v>
      </c>
      <c r="H1738" s="2">
        <v>1872.58</v>
      </c>
    </row>
    <row r="1739" spans="1:8" ht="15.75" customHeight="1">
      <c r="A1739" s="2" t="s">
        <v>1714</v>
      </c>
      <c r="B1739" s="4">
        <v>44995</v>
      </c>
      <c r="C1739" s="3" t="s">
        <v>873</v>
      </c>
      <c r="D1739" s="5" t="s">
        <v>1546</v>
      </c>
      <c r="E1739" s="2">
        <v>4625.16</v>
      </c>
      <c r="F1739" s="2">
        <v>21</v>
      </c>
      <c r="G1739" s="2">
        <v>3</v>
      </c>
      <c r="H1739" s="2">
        <v>858.54</v>
      </c>
    </row>
    <row r="1740" spans="1:8" ht="15.75" customHeight="1">
      <c r="A1740" s="2" t="s">
        <v>1715</v>
      </c>
      <c r="B1740" s="4">
        <v>45463</v>
      </c>
      <c r="C1740" s="3" t="s">
        <v>1650</v>
      </c>
      <c r="D1740" s="5" t="s">
        <v>248</v>
      </c>
      <c r="E1740" s="2">
        <v>3587.16</v>
      </c>
      <c r="F1740" s="2">
        <v>10</v>
      </c>
      <c r="G1740" s="2">
        <v>13</v>
      </c>
      <c r="H1740" s="2">
        <v>540.5</v>
      </c>
    </row>
    <row r="1741" spans="1:8" ht="15.75" customHeight="1">
      <c r="A1741" s="2" t="s">
        <v>1716</v>
      </c>
      <c r="B1741" s="4">
        <v>45207</v>
      </c>
      <c r="C1741" s="3" t="s">
        <v>1717</v>
      </c>
      <c r="D1741" s="5" t="s">
        <v>1546</v>
      </c>
      <c r="E1741" s="2">
        <v>3577.17</v>
      </c>
      <c r="F1741" s="2">
        <v>9</v>
      </c>
      <c r="G1741" s="2">
        <v>35</v>
      </c>
      <c r="H1741" s="2">
        <v>1872.95</v>
      </c>
    </row>
    <row r="1742" spans="1:8" ht="15.75" customHeight="1">
      <c r="A1742" s="2" t="s">
        <v>1718</v>
      </c>
      <c r="B1742" s="4">
        <v>45324</v>
      </c>
      <c r="C1742" s="3" t="s">
        <v>1650</v>
      </c>
      <c r="D1742" s="5" t="s">
        <v>1235</v>
      </c>
      <c r="E1742" s="2">
        <v>972.72</v>
      </c>
      <c r="F1742" s="2">
        <v>31</v>
      </c>
      <c r="G1742" s="2">
        <v>47</v>
      </c>
      <c r="H1742" s="2">
        <v>1039.47</v>
      </c>
    </row>
    <row r="1743" spans="1:8" ht="15.75" customHeight="1">
      <c r="A1743" s="2" t="s">
        <v>1719</v>
      </c>
      <c r="B1743" s="4">
        <v>45406</v>
      </c>
      <c r="C1743" s="3" t="s">
        <v>873</v>
      </c>
      <c r="D1743" s="5" t="s">
        <v>1546</v>
      </c>
      <c r="E1743" s="2">
        <v>2325.33</v>
      </c>
      <c r="F1743" s="2">
        <v>40</v>
      </c>
      <c r="G1743" s="2">
        <v>16</v>
      </c>
      <c r="H1743" s="2">
        <v>1949.16</v>
      </c>
    </row>
    <row r="1744" spans="1:8" ht="15.75" customHeight="1">
      <c r="A1744" s="2" t="s">
        <v>1720</v>
      </c>
      <c r="B1744" s="4">
        <v>45094</v>
      </c>
      <c r="C1744" s="3" t="s">
        <v>1717</v>
      </c>
      <c r="D1744" s="5" t="s">
        <v>1661</v>
      </c>
      <c r="E1744" s="2">
        <v>1444.94</v>
      </c>
      <c r="F1744" s="2">
        <v>35</v>
      </c>
      <c r="G1744" s="2">
        <v>46</v>
      </c>
      <c r="H1744" s="2">
        <v>233.56</v>
      </c>
    </row>
    <row r="1745" spans="1:8" ht="15.75" customHeight="1">
      <c r="A1745" s="2" t="s">
        <v>1721</v>
      </c>
      <c r="B1745" s="4">
        <v>45060</v>
      </c>
      <c r="C1745" s="3" t="s">
        <v>873</v>
      </c>
      <c r="D1745" s="5" t="s">
        <v>1235</v>
      </c>
      <c r="E1745" s="2">
        <v>3207.17</v>
      </c>
      <c r="F1745" s="2">
        <v>17</v>
      </c>
      <c r="G1745" s="2">
        <v>9</v>
      </c>
      <c r="H1745" s="2">
        <v>1347.83</v>
      </c>
    </row>
    <row r="1746" spans="1:8" ht="15.75" customHeight="1">
      <c r="A1746" s="2" t="s">
        <v>1722</v>
      </c>
      <c r="B1746" s="4">
        <v>44918</v>
      </c>
      <c r="C1746" s="3" t="s">
        <v>1717</v>
      </c>
      <c r="D1746" s="5" t="s">
        <v>1235</v>
      </c>
      <c r="E1746" s="2">
        <v>2247.12</v>
      </c>
      <c r="F1746" s="2">
        <v>3</v>
      </c>
      <c r="G1746" s="2">
        <v>41</v>
      </c>
      <c r="H1746" s="2">
        <v>1107.3599999999999</v>
      </c>
    </row>
    <row r="1747" spans="1:8" ht="15.75" customHeight="1">
      <c r="A1747" s="2" t="s">
        <v>1723</v>
      </c>
      <c r="B1747" s="4">
        <v>45504</v>
      </c>
      <c r="C1747" s="3" t="s">
        <v>1286</v>
      </c>
      <c r="D1747" s="5" t="s">
        <v>248</v>
      </c>
      <c r="E1747" s="2">
        <v>3736.84</v>
      </c>
      <c r="F1747" s="2">
        <v>8</v>
      </c>
      <c r="G1747" s="2">
        <v>23</v>
      </c>
      <c r="H1747" s="2">
        <v>1557.91</v>
      </c>
    </row>
    <row r="1748" spans="1:8" ht="15.75" customHeight="1">
      <c r="A1748" s="2" t="s">
        <v>1724</v>
      </c>
      <c r="B1748" s="4">
        <v>45106</v>
      </c>
      <c r="C1748" s="3" t="s">
        <v>1717</v>
      </c>
      <c r="D1748" s="5" t="s">
        <v>1489</v>
      </c>
      <c r="E1748" s="2">
        <v>3435.44</v>
      </c>
      <c r="F1748" s="2">
        <v>31</v>
      </c>
      <c r="G1748" s="2">
        <v>34</v>
      </c>
      <c r="H1748" s="2">
        <v>775.13</v>
      </c>
    </row>
    <row r="1749" spans="1:8" ht="15.75" customHeight="1">
      <c r="A1749" s="2" t="s">
        <v>1725</v>
      </c>
      <c r="B1749" s="4">
        <v>45061</v>
      </c>
      <c r="C1749" s="3" t="s">
        <v>1286</v>
      </c>
      <c r="D1749" s="5" t="s">
        <v>1661</v>
      </c>
      <c r="E1749" s="2">
        <v>2562.4899999999998</v>
      </c>
      <c r="F1749" s="2">
        <v>4</v>
      </c>
      <c r="G1749" s="2">
        <v>24</v>
      </c>
      <c r="H1749" s="2">
        <v>1814.02</v>
      </c>
    </row>
    <row r="1750" spans="1:8" ht="15.75" customHeight="1">
      <c r="A1750" s="2" t="s">
        <v>1726</v>
      </c>
      <c r="B1750" s="4">
        <v>45579</v>
      </c>
      <c r="C1750" s="3" t="s">
        <v>1650</v>
      </c>
      <c r="D1750" s="5" t="s">
        <v>248</v>
      </c>
      <c r="E1750" s="2">
        <v>472.48</v>
      </c>
      <c r="F1750" s="2">
        <v>28</v>
      </c>
      <c r="G1750" s="2">
        <v>49</v>
      </c>
      <c r="H1750" s="2">
        <v>1005.23</v>
      </c>
    </row>
    <row r="1751" spans="1:8" ht="15.75" customHeight="1">
      <c r="A1751" s="2" t="s">
        <v>1727</v>
      </c>
      <c r="B1751" s="4">
        <v>45097</v>
      </c>
      <c r="C1751" s="3" t="s">
        <v>1650</v>
      </c>
      <c r="D1751" s="5" t="s">
        <v>1546</v>
      </c>
      <c r="E1751" s="2">
        <v>2432.73</v>
      </c>
      <c r="F1751" s="2">
        <v>42</v>
      </c>
      <c r="G1751" s="2">
        <v>35</v>
      </c>
      <c r="H1751" s="2">
        <v>808.29</v>
      </c>
    </row>
    <row r="1752" spans="1:8" ht="15.75" customHeight="1">
      <c r="A1752" s="2" t="s">
        <v>1728</v>
      </c>
      <c r="B1752" s="4">
        <v>44928</v>
      </c>
      <c r="C1752" s="3" t="s">
        <v>873</v>
      </c>
      <c r="D1752" s="5" t="s">
        <v>1661</v>
      </c>
      <c r="E1752" s="2">
        <v>2712.03</v>
      </c>
      <c r="F1752" s="2">
        <v>36</v>
      </c>
      <c r="G1752" s="2">
        <v>36</v>
      </c>
      <c r="H1752" s="2">
        <v>478.12</v>
      </c>
    </row>
    <row r="1753" spans="1:8" ht="15.75" customHeight="1">
      <c r="A1753" s="2" t="s">
        <v>1729</v>
      </c>
      <c r="B1753" s="4">
        <v>45236</v>
      </c>
      <c r="C1753" s="3" t="s">
        <v>1286</v>
      </c>
      <c r="D1753" s="5" t="s">
        <v>1546</v>
      </c>
      <c r="E1753" s="2">
        <v>683.45</v>
      </c>
      <c r="F1753" s="2">
        <v>25</v>
      </c>
      <c r="G1753" s="2">
        <v>6</v>
      </c>
      <c r="H1753" s="2">
        <v>987.87</v>
      </c>
    </row>
    <row r="1754" spans="1:8" ht="15.75" customHeight="1">
      <c r="A1754" s="2" t="s">
        <v>1730</v>
      </c>
      <c r="B1754" s="4">
        <v>45055</v>
      </c>
      <c r="C1754" s="3" t="s">
        <v>1286</v>
      </c>
      <c r="D1754" s="5" t="s">
        <v>1661</v>
      </c>
      <c r="E1754" s="2">
        <v>450.09</v>
      </c>
      <c r="F1754" s="2">
        <v>20</v>
      </c>
      <c r="G1754" s="2">
        <v>10</v>
      </c>
      <c r="H1754" s="2">
        <v>159.66999999999999</v>
      </c>
    </row>
    <row r="1755" spans="1:8" ht="15.75" customHeight="1">
      <c r="A1755" s="2" t="s">
        <v>1731</v>
      </c>
      <c r="B1755" s="4">
        <v>45102</v>
      </c>
      <c r="C1755" s="3" t="s">
        <v>1717</v>
      </c>
      <c r="D1755" s="5" t="s">
        <v>1489</v>
      </c>
      <c r="E1755" s="2">
        <v>2374.48</v>
      </c>
      <c r="F1755" s="2">
        <v>40</v>
      </c>
      <c r="G1755" s="2">
        <v>29</v>
      </c>
      <c r="H1755" s="2">
        <v>251.24</v>
      </c>
    </row>
    <row r="1756" spans="1:8" ht="15.75" customHeight="1">
      <c r="A1756" s="2" t="s">
        <v>1732</v>
      </c>
      <c r="B1756" s="4">
        <v>45019</v>
      </c>
      <c r="C1756" s="3" t="s">
        <v>1717</v>
      </c>
      <c r="D1756" s="5" t="s">
        <v>1235</v>
      </c>
      <c r="E1756" s="2">
        <v>4575.67</v>
      </c>
      <c r="F1756" s="2">
        <v>46</v>
      </c>
      <c r="G1756" s="2">
        <v>34</v>
      </c>
      <c r="H1756" s="2">
        <v>166.26</v>
      </c>
    </row>
    <row r="1757" spans="1:8" ht="15.75" customHeight="1">
      <c r="A1757" s="2" t="s">
        <v>1733</v>
      </c>
      <c r="B1757" s="4">
        <v>45109</v>
      </c>
      <c r="C1757" s="3" t="s">
        <v>873</v>
      </c>
      <c r="D1757" s="5" t="s">
        <v>1235</v>
      </c>
      <c r="E1757" s="2">
        <v>970.7</v>
      </c>
      <c r="F1757" s="2">
        <v>3</v>
      </c>
      <c r="G1757" s="2">
        <v>38</v>
      </c>
      <c r="H1757" s="2">
        <v>491.61</v>
      </c>
    </row>
    <row r="1758" spans="1:8" ht="15.75" customHeight="1">
      <c r="A1758" s="2" t="s">
        <v>1734</v>
      </c>
      <c r="B1758" s="4">
        <v>45403</v>
      </c>
      <c r="C1758" s="3" t="s">
        <v>1286</v>
      </c>
      <c r="D1758" s="5" t="s">
        <v>248</v>
      </c>
      <c r="E1758" s="2">
        <v>4630.13</v>
      </c>
      <c r="F1758" s="2">
        <v>26</v>
      </c>
      <c r="G1758" s="2">
        <v>18</v>
      </c>
      <c r="H1758" s="2">
        <v>198.47</v>
      </c>
    </row>
    <row r="1759" spans="1:8" ht="15.75" customHeight="1">
      <c r="A1759" s="2" t="s">
        <v>1735</v>
      </c>
      <c r="B1759" s="4">
        <v>45128</v>
      </c>
      <c r="C1759" s="3" t="s">
        <v>1650</v>
      </c>
      <c r="D1759" s="5" t="s">
        <v>1235</v>
      </c>
      <c r="E1759" s="2">
        <v>3510.95</v>
      </c>
      <c r="F1759" s="2">
        <v>26</v>
      </c>
      <c r="G1759" s="2">
        <v>12</v>
      </c>
      <c r="H1759" s="2">
        <v>1517.93</v>
      </c>
    </row>
    <row r="1760" spans="1:8" ht="15.75" customHeight="1">
      <c r="A1760" s="2" t="s">
        <v>1736</v>
      </c>
      <c r="B1760" s="4">
        <v>45228</v>
      </c>
      <c r="C1760" s="3" t="s">
        <v>1650</v>
      </c>
      <c r="D1760" s="5" t="s">
        <v>1489</v>
      </c>
      <c r="E1760" s="2">
        <v>2147.86</v>
      </c>
      <c r="F1760" s="2">
        <v>4</v>
      </c>
      <c r="G1760" s="2">
        <v>25</v>
      </c>
      <c r="H1760" s="2">
        <v>1553.64</v>
      </c>
    </row>
    <row r="1761" spans="1:8" ht="15.75" customHeight="1">
      <c r="A1761" s="2" t="s">
        <v>1737</v>
      </c>
      <c r="B1761" s="4">
        <v>44950</v>
      </c>
      <c r="C1761" s="3" t="s">
        <v>1650</v>
      </c>
      <c r="D1761" s="5" t="s">
        <v>1235</v>
      </c>
      <c r="E1761" s="2">
        <v>2919.85</v>
      </c>
      <c r="F1761" s="2">
        <v>1</v>
      </c>
      <c r="G1761" s="2">
        <v>4</v>
      </c>
      <c r="H1761" s="2">
        <v>1439.4</v>
      </c>
    </row>
    <row r="1762" spans="1:8" ht="15.75" customHeight="1">
      <c r="A1762" s="2" t="s">
        <v>1738</v>
      </c>
      <c r="B1762" s="4">
        <v>45566</v>
      </c>
      <c r="C1762" s="3" t="s">
        <v>1286</v>
      </c>
      <c r="D1762" s="5" t="s">
        <v>1546</v>
      </c>
      <c r="E1762" s="2">
        <v>773.42</v>
      </c>
      <c r="F1762" s="2">
        <v>26</v>
      </c>
      <c r="G1762" s="2">
        <v>50</v>
      </c>
      <c r="H1762" s="2">
        <v>437.54</v>
      </c>
    </row>
    <row r="1763" spans="1:8" ht="15.75" customHeight="1">
      <c r="A1763" s="2" t="s">
        <v>1739</v>
      </c>
      <c r="B1763" s="4">
        <v>45004</v>
      </c>
      <c r="C1763" s="3" t="s">
        <v>1650</v>
      </c>
      <c r="D1763" s="5" t="s">
        <v>1235</v>
      </c>
      <c r="E1763" s="2">
        <v>154.65</v>
      </c>
      <c r="F1763" s="2">
        <v>22</v>
      </c>
      <c r="G1763" s="2">
        <v>45</v>
      </c>
      <c r="H1763" s="2">
        <v>947.92</v>
      </c>
    </row>
    <row r="1764" spans="1:8" ht="15.75" customHeight="1">
      <c r="A1764" s="2" t="s">
        <v>1740</v>
      </c>
      <c r="B1764" s="4">
        <v>44893</v>
      </c>
      <c r="C1764" s="3" t="s">
        <v>1286</v>
      </c>
      <c r="D1764" s="5" t="s">
        <v>1489</v>
      </c>
      <c r="E1764" s="2">
        <v>180.78</v>
      </c>
      <c r="F1764" s="2">
        <v>26</v>
      </c>
      <c r="G1764" s="2">
        <v>40</v>
      </c>
      <c r="H1764" s="2">
        <v>1587.77</v>
      </c>
    </row>
    <row r="1765" spans="1:8" ht="15.75" customHeight="1">
      <c r="A1765" s="2" t="s">
        <v>1741</v>
      </c>
      <c r="B1765" s="4">
        <v>45006</v>
      </c>
      <c r="C1765" s="3" t="s">
        <v>1717</v>
      </c>
      <c r="D1765" s="5" t="s">
        <v>1661</v>
      </c>
      <c r="E1765" s="2">
        <v>4572.04</v>
      </c>
      <c r="F1765" s="2">
        <v>32</v>
      </c>
      <c r="G1765" s="2">
        <v>30</v>
      </c>
      <c r="H1765" s="2">
        <v>1666.37</v>
      </c>
    </row>
    <row r="1766" spans="1:8" ht="15.75" customHeight="1">
      <c r="A1766" s="2" t="s">
        <v>1742</v>
      </c>
      <c r="B1766" s="4">
        <v>45144</v>
      </c>
      <c r="C1766" s="3" t="s">
        <v>1717</v>
      </c>
      <c r="D1766" s="5" t="s">
        <v>1235</v>
      </c>
      <c r="E1766" s="2">
        <v>1111.81</v>
      </c>
      <c r="F1766" s="2">
        <v>41</v>
      </c>
      <c r="G1766" s="2">
        <v>8</v>
      </c>
      <c r="H1766" s="2">
        <v>288.58999999999997</v>
      </c>
    </row>
    <row r="1767" spans="1:8" ht="15.75" customHeight="1">
      <c r="A1767" s="2" t="s">
        <v>1743</v>
      </c>
      <c r="B1767" s="4">
        <v>45063</v>
      </c>
      <c r="C1767" s="3" t="s">
        <v>1286</v>
      </c>
      <c r="D1767" s="5" t="s">
        <v>1546</v>
      </c>
      <c r="E1767" s="2">
        <v>623.23</v>
      </c>
      <c r="F1767" s="2">
        <v>31</v>
      </c>
      <c r="G1767" s="2">
        <v>35</v>
      </c>
      <c r="H1767" s="2">
        <v>1144.6600000000001</v>
      </c>
    </row>
    <row r="1768" spans="1:8" ht="15.75" customHeight="1">
      <c r="A1768" s="2" t="s">
        <v>1744</v>
      </c>
      <c r="B1768" s="4">
        <v>45229</v>
      </c>
      <c r="C1768" s="3" t="s">
        <v>1717</v>
      </c>
      <c r="D1768" s="5" t="s">
        <v>248</v>
      </c>
      <c r="E1768" s="2">
        <v>815.81</v>
      </c>
      <c r="F1768" s="2">
        <v>13</v>
      </c>
      <c r="G1768" s="2">
        <v>28</v>
      </c>
      <c r="H1768" s="2">
        <v>1420.29</v>
      </c>
    </row>
    <row r="1769" spans="1:8" ht="15.75" customHeight="1">
      <c r="A1769" s="2" t="s">
        <v>1745</v>
      </c>
      <c r="B1769" s="4">
        <v>44978</v>
      </c>
      <c r="C1769" s="3" t="s">
        <v>873</v>
      </c>
      <c r="D1769" s="5" t="s">
        <v>1546</v>
      </c>
      <c r="E1769" s="2">
        <v>388.01</v>
      </c>
      <c r="F1769" s="2">
        <v>46</v>
      </c>
      <c r="G1769" s="2">
        <v>1</v>
      </c>
      <c r="H1769" s="2">
        <v>1882.36</v>
      </c>
    </row>
    <row r="1770" spans="1:8" ht="15.75" customHeight="1">
      <c r="A1770" s="2" t="s">
        <v>1746</v>
      </c>
      <c r="B1770" s="4">
        <v>44935</v>
      </c>
      <c r="C1770" s="3" t="s">
        <v>1717</v>
      </c>
      <c r="D1770" s="5" t="s">
        <v>1489</v>
      </c>
      <c r="E1770" s="2">
        <v>4047.08</v>
      </c>
      <c r="F1770" s="2">
        <v>45</v>
      </c>
      <c r="G1770" s="2">
        <v>14</v>
      </c>
      <c r="H1770" s="2">
        <v>230.82</v>
      </c>
    </row>
    <row r="1771" spans="1:8" ht="15.75" customHeight="1">
      <c r="A1771" s="2" t="s">
        <v>1747</v>
      </c>
      <c r="B1771" s="4">
        <v>45458</v>
      </c>
      <c r="C1771" s="3" t="s">
        <v>1717</v>
      </c>
      <c r="D1771" s="5" t="s">
        <v>1235</v>
      </c>
      <c r="E1771" s="2">
        <v>1765.05</v>
      </c>
      <c r="F1771" s="2">
        <v>48</v>
      </c>
      <c r="G1771" s="2">
        <v>3</v>
      </c>
      <c r="H1771" s="2">
        <v>700.94</v>
      </c>
    </row>
    <row r="1772" spans="1:8" ht="15.75" customHeight="1">
      <c r="A1772" s="2" t="s">
        <v>1748</v>
      </c>
      <c r="B1772" s="4">
        <v>45271</v>
      </c>
      <c r="C1772" s="3" t="s">
        <v>1650</v>
      </c>
      <c r="D1772" s="5" t="s">
        <v>1235</v>
      </c>
      <c r="E1772" s="2">
        <v>2042.83</v>
      </c>
      <c r="F1772" s="2">
        <v>31</v>
      </c>
      <c r="G1772" s="2">
        <v>17</v>
      </c>
      <c r="H1772" s="2">
        <v>842.06</v>
      </c>
    </row>
    <row r="1773" spans="1:8" ht="15.75" customHeight="1">
      <c r="A1773" s="2" t="s">
        <v>1749</v>
      </c>
      <c r="B1773" s="4">
        <v>45433</v>
      </c>
      <c r="C1773" s="3" t="s">
        <v>1717</v>
      </c>
      <c r="D1773" s="5" t="s">
        <v>1661</v>
      </c>
      <c r="E1773" s="2">
        <v>4064.13</v>
      </c>
      <c r="F1773" s="2">
        <v>32</v>
      </c>
      <c r="G1773" s="2">
        <v>22</v>
      </c>
      <c r="H1773" s="2">
        <v>954.94</v>
      </c>
    </row>
    <row r="1774" spans="1:8" ht="15.75" customHeight="1">
      <c r="A1774" s="2" t="s">
        <v>1750</v>
      </c>
      <c r="B1774" s="4">
        <v>45356</v>
      </c>
      <c r="C1774" s="3" t="s">
        <v>1650</v>
      </c>
      <c r="D1774" s="5" t="s">
        <v>1546</v>
      </c>
      <c r="E1774" s="2">
        <v>986.7</v>
      </c>
      <c r="F1774" s="2">
        <v>41</v>
      </c>
      <c r="G1774" s="2">
        <v>7</v>
      </c>
      <c r="H1774" s="2">
        <v>349.01</v>
      </c>
    </row>
    <row r="1775" spans="1:8" ht="15.75" customHeight="1">
      <c r="A1775" s="2" t="s">
        <v>1751</v>
      </c>
      <c r="B1775" s="4">
        <v>45055</v>
      </c>
      <c r="C1775" s="3" t="s">
        <v>1717</v>
      </c>
      <c r="D1775" s="5" t="s">
        <v>1235</v>
      </c>
      <c r="E1775" s="2">
        <v>651.79999999999995</v>
      </c>
      <c r="F1775" s="2">
        <v>2</v>
      </c>
      <c r="G1775" s="2">
        <v>0</v>
      </c>
      <c r="H1775" s="2">
        <v>1219.47</v>
      </c>
    </row>
    <row r="1776" spans="1:8" ht="15.75" customHeight="1">
      <c r="A1776" s="2" t="s">
        <v>1752</v>
      </c>
      <c r="B1776" s="4">
        <v>44905</v>
      </c>
      <c r="C1776" s="3" t="s">
        <v>1717</v>
      </c>
      <c r="D1776" s="5" t="s">
        <v>1489</v>
      </c>
      <c r="E1776" s="2">
        <v>4659.29</v>
      </c>
      <c r="F1776" s="2">
        <v>34</v>
      </c>
      <c r="G1776" s="2">
        <v>38</v>
      </c>
      <c r="H1776" s="2">
        <v>667.59</v>
      </c>
    </row>
    <row r="1777" spans="1:8" ht="15.75" customHeight="1">
      <c r="A1777" s="2" t="s">
        <v>1753</v>
      </c>
      <c r="B1777" s="4">
        <v>45318</v>
      </c>
      <c r="C1777" s="3" t="s">
        <v>1717</v>
      </c>
      <c r="D1777" s="5" t="s">
        <v>248</v>
      </c>
      <c r="E1777" s="2">
        <v>3426.49</v>
      </c>
      <c r="F1777" s="2">
        <v>34</v>
      </c>
      <c r="G1777" s="2">
        <v>35</v>
      </c>
      <c r="H1777" s="2">
        <v>1034.08</v>
      </c>
    </row>
    <row r="1778" spans="1:8" ht="15.75" customHeight="1">
      <c r="A1778" s="2" t="s">
        <v>1754</v>
      </c>
      <c r="B1778" s="4">
        <v>45303</v>
      </c>
      <c r="C1778" s="3" t="s">
        <v>873</v>
      </c>
      <c r="D1778" s="5" t="s">
        <v>1235</v>
      </c>
      <c r="E1778" s="2">
        <v>2638.08</v>
      </c>
      <c r="F1778" s="2">
        <v>3</v>
      </c>
      <c r="G1778" s="2">
        <v>41</v>
      </c>
      <c r="H1778" s="2">
        <v>1074.78</v>
      </c>
    </row>
    <row r="1779" spans="1:8" ht="15.75" customHeight="1">
      <c r="A1779" s="2" t="s">
        <v>1755</v>
      </c>
      <c r="B1779" s="4">
        <v>44969</v>
      </c>
      <c r="C1779" s="3" t="s">
        <v>1650</v>
      </c>
      <c r="D1779" s="5" t="s">
        <v>1489</v>
      </c>
      <c r="E1779" s="2">
        <v>3509</v>
      </c>
      <c r="F1779" s="2">
        <v>5</v>
      </c>
      <c r="G1779" s="2">
        <v>50</v>
      </c>
      <c r="H1779" s="2">
        <v>1366.43</v>
      </c>
    </row>
    <row r="1780" spans="1:8" ht="15.75" customHeight="1">
      <c r="A1780" s="2" t="s">
        <v>1756</v>
      </c>
      <c r="B1780" s="4">
        <v>45112</v>
      </c>
      <c r="C1780" s="3" t="s">
        <v>1286</v>
      </c>
      <c r="D1780" s="5" t="s">
        <v>1235</v>
      </c>
      <c r="E1780" s="2">
        <v>2028.36</v>
      </c>
      <c r="F1780" s="2">
        <v>25</v>
      </c>
      <c r="G1780" s="2">
        <v>45</v>
      </c>
      <c r="H1780" s="2">
        <v>1644.5</v>
      </c>
    </row>
    <row r="1781" spans="1:8" ht="15.75" customHeight="1">
      <c r="A1781" s="2" t="s">
        <v>1757</v>
      </c>
      <c r="B1781" s="4">
        <v>45319</v>
      </c>
      <c r="C1781" s="3" t="s">
        <v>873</v>
      </c>
      <c r="D1781" s="5" t="s">
        <v>248</v>
      </c>
      <c r="E1781" s="2">
        <v>926.58</v>
      </c>
      <c r="F1781" s="2">
        <v>13</v>
      </c>
      <c r="G1781" s="2">
        <v>17</v>
      </c>
      <c r="H1781" s="2">
        <v>1334.64</v>
      </c>
    </row>
    <row r="1782" spans="1:8" ht="15.75" customHeight="1">
      <c r="A1782" s="2" t="s">
        <v>1758</v>
      </c>
      <c r="B1782" s="4">
        <v>45387</v>
      </c>
      <c r="C1782" s="3" t="s">
        <v>1717</v>
      </c>
      <c r="D1782" s="5" t="s">
        <v>1661</v>
      </c>
      <c r="E1782" s="2">
        <v>4526.12</v>
      </c>
      <c r="F1782" s="2">
        <v>37</v>
      </c>
      <c r="G1782" s="2">
        <v>27</v>
      </c>
      <c r="H1782" s="2">
        <v>895.8</v>
      </c>
    </row>
    <row r="1783" spans="1:8" ht="15.75" customHeight="1">
      <c r="A1783" s="2">
        <v>46618676</v>
      </c>
      <c r="B1783" s="4">
        <v>45263</v>
      </c>
      <c r="C1783" s="3" t="s">
        <v>1650</v>
      </c>
      <c r="D1783" s="5" t="s">
        <v>1489</v>
      </c>
      <c r="E1783" s="2">
        <v>333.67</v>
      </c>
      <c r="F1783" s="2">
        <v>5</v>
      </c>
      <c r="G1783" s="2">
        <v>16</v>
      </c>
      <c r="H1783" s="2">
        <v>1370.58</v>
      </c>
    </row>
    <row r="1784" spans="1:8" ht="15.75" customHeight="1">
      <c r="A1784" s="2" t="s">
        <v>1759</v>
      </c>
      <c r="B1784" s="4">
        <v>45550</v>
      </c>
      <c r="C1784" s="3" t="s">
        <v>1717</v>
      </c>
      <c r="D1784" s="5" t="s">
        <v>1235</v>
      </c>
      <c r="E1784" s="2">
        <v>3015.79</v>
      </c>
      <c r="F1784" s="2">
        <v>35</v>
      </c>
      <c r="G1784" s="2">
        <v>39</v>
      </c>
      <c r="H1784" s="2">
        <v>404.98</v>
      </c>
    </row>
    <row r="1785" spans="1:8" ht="15.75" customHeight="1">
      <c r="A1785" s="2" t="s">
        <v>1760</v>
      </c>
      <c r="B1785" s="4">
        <v>45467</v>
      </c>
      <c r="C1785" s="3" t="s">
        <v>1650</v>
      </c>
      <c r="D1785" s="5" t="s">
        <v>1546</v>
      </c>
      <c r="E1785" s="2">
        <v>4396.09</v>
      </c>
      <c r="F1785" s="2">
        <v>41</v>
      </c>
      <c r="G1785" s="2">
        <v>18</v>
      </c>
      <c r="H1785" s="2">
        <v>946.24</v>
      </c>
    </row>
    <row r="1786" spans="1:8" ht="15.75" customHeight="1">
      <c r="A1786" s="2" t="s">
        <v>1761</v>
      </c>
      <c r="B1786" s="4">
        <v>45342</v>
      </c>
      <c r="C1786" s="3" t="s">
        <v>1286</v>
      </c>
      <c r="D1786" s="5" t="s">
        <v>248</v>
      </c>
      <c r="E1786" s="2">
        <v>2274.46</v>
      </c>
      <c r="F1786" s="2">
        <v>26</v>
      </c>
      <c r="G1786" s="2">
        <v>32</v>
      </c>
      <c r="H1786" s="2">
        <v>1273.27</v>
      </c>
    </row>
    <row r="1787" spans="1:8" ht="15.75" customHeight="1">
      <c r="A1787" s="2" t="s">
        <v>1762</v>
      </c>
      <c r="B1787" s="4">
        <v>45125</v>
      </c>
      <c r="C1787" s="3" t="s">
        <v>873</v>
      </c>
      <c r="D1787" s="5" t="s">
        <v>1235</v>
      </c>
      <c r="E1787" s="2">
        <v>3621.91</v>
      </c>
      <c r="F1787" s="2">
        <v>39</v>
      </c>
      <c r="G1787" s="2">
        <v>1</v>
      </c>
      <c r="H1787" s="2">
        <v>471.55</v>
      </c>
    </row>
    <row r="1788" spans="1:8" ht="15.75" customHeight="1">
      <c r="A1788" s="2" t="s">
        <v>1763</v>
      </c>
      <c r="B1788" s="4">
        <v>45573</v>
      </c>
      <c r="C1788" s="3" t="s">
        <v>1286</v>
      </c>
      <c r="D1788" s="5" t="s">
        <v>248</v>
      </c>
      <c r="E1788" s="2">
        <v>4002.46</v>
      </c>
      <c r="F1788" s="2">
        <v>33</v>
      </c>
      <c r="G1788" s="2">
        <v>30</v>
      </c>
      <c r="H1788" s="2">
        <v>35.229999999999997</v>
      </c>
    </row>
    <row r="1789" spans="1:8" ht="15.75" customHeight="1">
      <c r="A1789" s="2" t="s">
        <v>1764</v>
      </c>
      <c r="B1789" s="4">
        <v>45492</v>
      </c>
      <c r="C1789" s="3" t="s">
        <v>873</v>
      </c>
      <c r="D1789" s="5" t="s">
        <v>1489</v>
      </c>
      <c r="E1789" s="2">
        <v>1998.34</v>
      </c>
      <c r="F1789" s="2">
        <v>4</v>
      </c>
      <c r="G1789" s="2">
        <v>31</v>
      </c>
      <c r="H1789" s="2">
        <v>1171.8800000000001</v>
      </c>
    </row>
    <row r="1790" spans="1:8" ht="15.75" customHeight="1">
      <c r="A1790" s="2" t="s">
        <v>1765</v>
      </c>
      <c r="B1790" s="4">
        <v>45091</v>
      </c>
      <c r="C1790" s="3" t="s">
        <v>1650</v>
      </c>
      <c r="D1790" s="5" t="s">
        <v>1235</v>
      </c>
      <c r="E1790" s="2">
        <v>1292.57</v>
      </c>
      <c r="F1790" s="2">
        <v>15</v>
      </c>
      <c r="G1790" s="2">
        <v>47</v>
      </c>
      <c r="H1790" s="2">
        <v>819.62</v>
      </c>
    </row>
    <row r="1791" spans="1:8" ht="15.75" customHeight="1">
      <c r="A1791" s="2" t="s">
        <v>1766</v>
      </c>
      <c r="B1791" s="4">
        <v>45370</v>
      </c>
      <c r="C1791" s="3" t="s">
        <v>1717</v>
      </c>
      <c r="D1791" s="5" t="s">
        <v>1661</v>
      </c>
      <c r="E1791" s="2">
        <v>2985.86</v>
      </c>
      <c r="F1791" s="2">
        <v>31</v>
      </c>
      <c r="G1791" s="2">
        <v>14</v>
      </c>
      <c r="H1791" s="2">
        <v>1443.8</v>
      </c>
    </row>
    <row r="1792" spans="1:8" ht="15.75" customHeight="1">
      <c r="A1792" s="2" t="s">
        <v>1767</v>
      </c>
      <c r="B1792" s="4">
        <v>45123</v>
      </c>
      <c r="C1792" s="3" t="s">
        <v>873</v>
      </c>
      <c r="D1792" s="5" t="s">
        <v>1661</v>
      </c>
      <c r="E1792" s="2">
        <v>4413.32</v>
      </c>
      <c r="F1792" s="2">
        <v>34</v>
      </c>
      <c r="G1792" s="2">
        <v>12</v>
      </c>
      <c r="H1792" s="2">
        <v>124.04</v>
      </c>
    </row>
    <row r="1793" spans="1:8" ht="15.75" customHeight="1">
      <c r="A1793" s="2" t="s">
        <v>1768</v>
      </c>
      <c r="B1793" s="4">
        <v>45167</v>
      </c>
      <c r="C1793" s="3" t="s">
        <v>873</v>
      </c>
      <c r="D1793" s="5" t="s">
        <v>248</v>
      </c>
      <c r="E1793" s="2">
        <v>931.01</v>
      </c>
      <c r="F1793" s="2">
        <v>41</v>
      </c>
      <c r="G1793" s="2">
        <v>39</v>
      </c>
      <c r="H1793" s="2">
        <v>485.82</v>
      </c>
    </row>
    <row r="1794" spans="1:8" ht="15.75" customHeight="1">
      <c r="A1794" s="2" t="s">
        <v>1769</v>
      </c>
      <c r="B1794" s="4">
        <v>45333</v>
      </c>
      <c r="C1794" s="3" t="s">
        <v>873</v>
      </c>
      <c r="D1794" s="5" t="s">
        <v>1235</v>
      </c>
      <c r="E1794" s="2">
        <v>2914.35</v>
      </c>
      <c r="F1794" s="2">
        <v>28</v>
      </c>
      <c r="G1794" s="2">
        <v>31</v>
      </c>
      <c r="H1794" s="2">
        <v>1217.98</v>
      </c>
    </row>
    <row r="1795" spans="1:8" ht="15.75" customHeight="1">
      <c r="A1795" s="2" t="s">
        <v>1770</v>
      </c>
      <c r="B1795" s="4">
        <v>45394</v>
      </c>
      <c r="C1795" s="3" t="s">
        <v>1286</v>
      </c>
      <c r="D1795" s="5" t="s">
        <v>1235</v>
      </c>
      <c r="E1795" s="2">
        <v>987.29</v>
      </c>
      <c r="F1795" s="2">
        <v>21</v>
      </c>
      <c r="G1795" s="2">
        <v>49</v>
      </c>
      <c r="H1795" s="2">
        <v>64.77</v>
      </c>
    </row>
    <row r="1796" spans="1:8" ht="15.75" customHeight="1">
      <c r="A1796" s="2" t="s">
        <v>1771</v>
      </c>
      <c r="B1796" s="4">
        <v>45242</v>
      </c>
      <c r="C1796" s="3" t="s">
        <v>1650</v>
      </c>
      <c r="D1796" s="5" t="s">
        <v>1661</v>
      </c>
      <c r="E1796" s="2">
        <v>4240.17</v>
      </c>
      <c r="F1796" s="2">
        <v>41</v>
      </c>
      <c r="G1796" s="2">
        <v>50</v>
      </c>
      <c r="H1796" s="2">
        <v>1113.19</v>
      </c>
    </row>
    <row r="1797" spans="1:8" ht="15.75" customHeight="1">
      <c r="A1797" s="2" t="s">
        <v>1772</v>
      </c>
      <c r="B1797" s="4">
        <v>44979</v>
      </c>
      <c r="C1797" s="3" t="s">
        <v>1286</v>
      </c>
      <c r="D1797" s="5" t="s">
        <v>1489</v>
      </c>
      <c r="E1797" s="2">
        <v>833.98</v>
      </c>
      <c r="F1797" s="2">
        <v>29</v>
      </c>
      <c r="G1797" s="2">
        <v>18</v>
      </c>
      <c r="H1797" s="2">
        <v>318.12</v>
      </c>
    </row>
    <row r="1798" spans="1:8" ht="15.75" customHeight="1">
      <c r="A1798" s="2" t="s">
        <v>1773</v>
      </c>
      <c r="B1798" s="4">
        <v>45257</v>
      </c>
      <c r="C1798" s="3" t="s">
        <v>1650</v>
      </c>
      <c r="D1798" s="5" t="s">
        <v>1489</v>
      </c>
      <c r="E1798" s="2">
        <v>4770.5600000000004</v>
      </c>
      <c r="F1798" s="2">
        <v>22</v>
      </c>
      <c r="G1798" s="2">
        <v>9</v>
      </c>
      <c r="H1798" s="2">
        <v>1091.23</v>
      </c>
    </row>
    <row r="1799" spans="1:8" ht="15.75" customHeight="1">
      <c r="A1799" s="2" t="s">
        <v>1774</v>
      </c>
      <c r="B1799" s="4">
        <v>45550</v>
      </c>
      <c r="C1799" s="3" t="s">
        <v>1717</v>
      </c>
      <c r="D1799" s="5" t="s">
        <v>1489</v>
      </c>
      <c r="E1799" s="2">
        <v>315.49</v>
      </c>
      <c r="F1799" s="2">
        <v>30</v>
      </c>
      <c r="G1799" s="2">
        <v>50</v>
      </c>
      <c r="H1799" s="2">
        <v>1283.9100000000001</v>
      </c>
    </row>
    <row r="1800" spans="1:8" ht="15.75" customHeight="1">
      <c r="A1800" s="2" t="s">
        <v>1775</v>
      </c>
      <c r="B1800" s="4">
        <v>45226</v>
      </c>
      <c r="C1800" s="3" t="s">
        <v>1286</v>
      </c>
      <c r="D1800" s="5" t="s">
        <v>1489</v>
      </c>
      <c r="E1800" s="2">
        <v>3106.75</v>
      </c>
      <c r="F1800" s="2">
        <v>38</v>
      </c>
      <c r="G1800" s="2">
        <v>33</v>
      </c>
      <c r="H1800" s="2">
        <v>1920.23</v>
      </c>
    </row>
    <row r="1801" spans="1:8" ht="15.75" customHeight="1">
      <c r="A1801" s="2" t="s">
        <v>1776</v>
      </c>
      <c r="B1801" s="4">
        <v>45014</v>
      </c>
      <c r="C1801" s="3" t="s">
        <v>1650</v>
      </c>
      <c r="D1801" s="5" t="s">
        <v>1661</v>
      </c>
      <c r="E1801" s="2">
        <v>3583.05</v>
      </c>
      <c r="F1801" s="2">
        <v>5</v>
      </c>
      <c r="G1801" s="2">
        <v>1</v>
      </c>
      <c r="H1801" s="2">
        <v>804.67</v>
      </c>
    </row>
    <row r="1802" spans="1:8" ht="15.75" customHeight="1">
      <c r="A1802" s="2" t="s">
        <v>1777</v>
      </c>
      <c r="B1802" s="4">
        <v>45469</v>
      </c>
      <c r="C1802" s="3" t="s">
        <v>1650</v>
      </c>
      <c r="D1802" s="5" t="s">
        <v>1489</v>
      </c>
      <c r="E1802" s="2">
        <v>2450.7800000000002</v>
      </c>
      <c r="F1802" s="2">
        <v>1</v>
      </c>
      <c r="G1802" s="2">
        <v>35</v>
      </c>
      <c r="H1802" s="2">
        <v>252.64</v>
      </c>
    </row>
    <row r="1803" spans="1:8" ht="15.75" customHeight="1">
      <c r="A1803" s="2" t="s">
        <v>1778</v>
      </c>
      <c r="B1803" s="4">
        <v>45418</v>
      </c>
      <c r="C1803" s="3" t="s">
        <v>873</v>
      </c>
      <c r="D1803" s="5" t="s">
        <v>248</v>
      </c>
      <c r="E1803" s="2">
        <v>97.3</v>
      </c>
      <c r="F1803" s="2">
        <v>24</v>
      </c>
      <c r="G1803" s="2">
        <v>32</v>
      </c>
      <c r="H1803" s="2">
        <v>799.75</v>
      </c>
    </row>
    <row r="1804" spans="1:8" ht="15.75" customHeight="1">
      <c r="A1804" s="2" t="s">
        <v>1779</v>
      </c>
      <c r="B1804" s="4">
        <v>45461</v>
      </c>
      <c r="C1804" s="3" t="s">
        <v>873</v>
      </c>
      <c r="D1804" s="5" t="s">
        <v>248</v>
      </c>
      <c r="E1804" s="2">
        <v>3596.64</v>
      </c>
      <c r="F1804" s="2">
        <v>13</v>
      </c>
      <c r="G1804" s="2">
        <v>40</v>
      </c>
      <c r="H1804" s="2">
        <v>1101.6500000000001</v>
      </c>
    </row>
    <row r="1805" spans="1:8" ht="15.75" customHeight="1">
      <c r="A1805" s="2" t="s">
        <v>1780</v>
      </c>
      <c r="B1805" s="4">
        <v>44955</v>
      </c>
      <c r="C1805" s="3" t="s">
        <v>1286</v>
      </c>
      <c r="D1805" s="5" t="s">
        <v>248</v>
      </c>
      <c r="E1805" s="2">
        <v>2647.55</v>
      </c>
      <c r="F1805" s="2">
        <v>34</v>
      </c>
      <c r="G1805" s="2">
        <v>19</v>
      </c>
      <c r="H1805" s="2">
        <v>1566.99</v>
      </c>
    </row>
    <row r="1806" spans="1:8" ht="15.75" customHeight="1">
      <c r="A1806" s="2" t="s">
        <v>1781</v>
      </c>
      <c r="B1806" s="4">
        <v>45540</v>
      </c>
      <c r="C1806" s="3" t="s">
        <v>1717</v>
      </c>
      <c r="D1806" s="5" t="s">
        <v>1235</v>
      </c>
      <c r="E1806" s="2">
        <v>2662.87</v>
      </c>
      <c r="F1806" s="2">
        <v>12</v>
      </c>
      <c r="G1806" s="2">
        <v>23</v>
      </c>
      <c r="H1806" s="2">
        <v>1847.27</v>
      </c>
    </row>
    <row r="1807" spans="1:8" ht="15.75" customHeight="1">
      <c r="A1807" s="2" t="s">
        <v>1782</v>
      </c>
      <c r="B1807" s="4">
        <v>45125</v>
      </c>
      <c r="C1807" s="3" t="s">
        <v>1650</v>
      </c>
      <c r="D1807" s="5" t="s">
        <v>1235</v>
      </c>
      <c r="E1807" s="2">
        <v>3324.66</v>
      </c>
      <c r="F1807" s="2">
        <v>12</v>
      </c>
      <c r="G1807" s="2">
        <v>2</v>
      </c>
      <c r="H1807" s="2">
        <v>757.59</v>
      </c>
    </row>
    <row r="1808" spans="1:8" ht="15.75" customHeight="1">
      <c r="A1808" s="2" t="s">
        <v>1783</v>
      </c>
      <c r="B1808" s="4">
        <v>45513</v>
      </c>
      <c r="C1808" s="3" t="s">
        <v>1717</v>
      </c>
      <c r="D1808" s="5" t="s">
        <v>1235</v>
      </c>
      <c r="E1808" s="2">
        <v>2123.08</v>
      </c>
      <c r="F1808" s="2">
        <v>41</v>
      </c>
      <c r="G1808" s="2">
        <v>50</v>
      </c>
      <c r="H1808" s="2">
        <v>391.53</v>
      </c>
    </row>
    <row r="1809" spans="1:8" ht="15.75" customHeight="1">
      <c r="A1809" s="2" t="s">
        <v>1784</v>
      </c>
      <c r="B1809" s="4">
        <v>44989</v>
      </c>
      <c r="C1809" s="3" t="s">
        <v>1286</v>
      </c>
      <c r="D1809" s="5" t="s">
        <v>1546</v>
      </c>
      <c r="E1809" s="2">
        <v>3398.52</v>
      </c>
      <c r="F1809" s="2">
        <v>25</v>
      </c>
      <c r="G1809" s="2">
        <v>15</v>
      </c>
      <c r="H1809" s="2">
        <v>359.04</v>
      </c>
    </row>
    <row r="1810" spans="1:8" ht="15.75" customHeight="1">
      <c r="A1810" s="2" t="s">
        <v>1785</v>
      </c>
      <c r="B1810" s="4">
        <v>44932</v>
      </c>
      <c r="C1810" s="3" t="s">
        <v>1286</v>
      </c>
      <c r="D1810" s="5" t="s">
        <v>1546</v>
      </c>
      <c r="E1810" s="2">
        <v>2210.25</v>
      </c>
      <c r="F1810" s="2">
        <v>11</v>
      </c>
      <c r="G1810" s="2">
        <v>33</v>
      </c>
      <c r="H1810" s="2">
        <v>356.26</v>
      </c>
    </row>
    <row r="1811" spans="1:8" ht="15.75" customHeight="1">
      <c r="A1811" s="2" t="s">
        <v>1786</v>
      </c>
      <c r="B1811" s="4">
        <v>45119</v>
      </c>
      <c r="C1811" s="3" t="s">
        <v>1717</v>
      </c>
      <c r="D1811" s="5" t="s">
        <v>1546</v>
      </c>
      <c r="E1811" s="2">
        <v>2793.18</v>
      </c>
      <c r="F1811" s="2">
        <v>18</v>
      </c>
      <c r="G1811" s="2">
        <v>30</v>
      </c>
      <c r="H1811" s="2">
        <v>732.64</v>
      </c>
    </row>
    <row r="1812" spans="1:8" ht="15.75" customHeight="1">
      <c r="A1812" s="2" t="s">
        <v>1787</v>
      </c>
      <c r="B1812" s="4">
        <v>45446</v>
      </c>
      <c r="C1812" s="3" t="s">
        <v>1650</v>
      </c>
      <c r="D1812" s="5" t="s">
        <v>1546</v>
      </c>
      <c r="E1812" s="2">
        <v>1730.17</v>
      </c>
      <c r="F1812" s="2">
        <v>41</v>
      </c>
      <c r="G1812" s="2">
        <v>13</v>
      </c>
      <c r="H1812" s="2">
        <v>370.33</v>
      </c>
    </row>
    <row r="1813" spans="1:8" ht="15.75" customHeight="1">
      <c r="A1813" s="2" t="s">
        <v>1788</v>
      </c>
      <c r="B1813" s="4">
        <v>45523</v>
      </c>
      <c r="C1813" s="3" t="s">
        <v>1650</v>
      </c>
      <c r="D1813" s="5" t="s">
        <v>1546</v>
      </c>
      <c r="E1813" s="2">
        <v>3771.7</v>
      </c>
      <c r="F1813" s="2">
        <v>11</v>
      </c>
      <c r="G1813" s="2">
        <v>16</v>
      </c>
      <c r="H1813" s="2">
        <v>1225.8499999999999</v>
      </c>
    </row>
    <row r="1814" spans="1:8" ht="15.75" customHeight="1">
      <c r="A1814" s="2" t="s">
        <v>1789</v>
      </c>
      <c r="B1814" s="4">
        <v>45232</v>
      </c>
      <c r="C1814" s="3" t="s">
        <v>1286</v>
      </c>
      <c r="D1814" s="5" t="s">
        <v>1489</v>
      </c>
      <c r="E1814" s="2">
        <v>4511</v>
      </c>
      <c r="F1814" s="2">
        <v>44</v>
      </c>
      <c r="G1814" s="2">
        <v>12</v>
      </c>
      <c r="H1814" s="2">
        <v>1346.84</v>
      </c>
    </row>
    <row r="1815" spans="1:8" ht="15.75" customHeight="1">
      <c r="A1815" s="2" t="s">
        <v>1790</v>
      </c>
      <c r="B1815" s="4">
        <v>45326</v>
      </c>
      <c r="C1815" s="3" t="s">
        <v>873</v>
      </c>
      <c r="D1815" s="5" t="s">
        <v>1661</v>
      </c>
      <c r="E1815" s="2">
        <v>4004.22</v>
      </c>
      <c r="F1815" s="2">
        <v>29</v>
      </c>
      <c r="G1815" s="2">
        <v>3</v>
      </c>
      <c r="H1815" s="2">
        <v>27.81</v>
      </c>
    </row>
    <row r="1816" spans="1:8" ht="15.75" customHeight="1">
      <c r="A1816" s="2" t="s">
        <v>1791</v>
      </c>
      <c r="B1816" s="4">
        <v>45490</v>
      </c>
      <c r="C1816" s="3" t="s">
        <v>1717</v>
      </c>
      <c r="D1816" s="5" t="s">
        <v>1661</v>
      </c>
      <c r="E1816" s="2">
        <v>2598.61</v>
      </c>
      <c r="F1816" s="2">
        <v>12</v>
      </c>
      <c r="G1816" s="2">
        <v>38</v>
      </c>
      <c r="H1816" s="2">
        <v>1035.46</v>
      </c>
    </row>
    <row r="1817" spans="1:8" ht="15.75" customHeight="1">
      <c r="A1817" s="2" t="s">
        <v>1792</v>
      </c>
      <c r="B1817" s="4">
        <v>44886</v>
      </c>
      <c r="C1817" s="3" t="s">
        <v>1650</v>
      </c>
      <c r="D1817" s="5" t="s">
        <v>1235</v>
      </c>
      <c r="E1817" s="2">
        <v>3530.62</v>
      </c>
      <c r="F1817" s="2">
        <v>31</v>
      </c>
      <c r="G1817" s="2">
        <v>14</v>
      </c>
      <c r="H1817" s="2">
        <v>1434.55</v>
      </c>
    </row>
    <row r="1818" spans="1:8" ht="15.75" customHeight="1">
      <c r="A1818" s="2">
        <v>47407810</v>
      </c>
      <c r="B1818" s="4">
        <v>44965</v>
      </c>
      <c r="C1818" s="3" t="s">
        <v>1717</v>
      </c>
      <c r="D1818" s="5" t="s">
        <v>1661</v>
      </c>
      <c r="E1818" s="2">
        <v>3769.7</v>
      </c>
      <c r="F1818" s="2">
        <v>34</v>
      </c>
      <c r="G1818" s="2">
        <v>1</v>
      </c>
      <c r="H1818" s="2">
        <v>85.73</v>
      </c>
    </row>
    <row r="1819" spans="1:8" ht="15.75" customHeight="1">
      <c r="A1819" s="2" t="s">
        <v>1793</v>
      </c>
      <c r="B1819" s="4">
        <v>45258</v>
      </c>
      <c r="C1819" s="3" t="s">
        <v>1650</v>
      </c>
      <c r="D1819" s="5" t="s">
        <v>1489</v>
      </c>
      <c r="E1819" s="2">
        <v>241.85</v>
      </c>
      <c r="F1819" s="2">
        <v>23</v>
      </c>
      <c r="G1819" s="2">
        <v>18</v>
      </c>
      <c r="H1819" s="2">
        <v>68.42</v>
      </c>
    </row>
    <row r="1820" spans="1:8" ht="15.75" customHeight="1">
      <c r="A1820" s="2" t="s">
        <v>1794</v>
      </c>
      <c r="B1820" s="4">
        <v>45132</v>
      </c>
      <c r="C1820" s="3" t="s">
        <v>1650</v>
      </c>
      <c r="D1820" s="5" t="s">
        <v>1546</v>
      </c>
      <c r="E1820" s="2">
        <v>596.26</v>
      </c>
      <c r="F1820" s="2">
        <v>40</v>
      </c>
      <c r="G1820" s="2">
        <v>10</v>
      </c>
      <c r="H1820" s="2">
        <v>1380.58</v>
      </c>
    </row>
    <row r="1821" spans="1:8" ht="15.75" customHeight="1">
      <c r="A1821" s="2" t="s">
        <v>1795</v>
      </c>
      <c r="B1821" s="4">
        <v>45610</v>
      </c>
      <c r="C1821" s="3" t="s">
        <v>1717</v>
      </c>
      <c r="D1821" s="5" t="s">
        <v>248</v>
      </c>
      <c r="E1821" s="2">
        <v>4795.26</v>
      </c>
      <c r="F1821" s="2">
        <v>12</v>
      </c>
      <c r="G1821" s="2">
        <v>14</v>
      </c>
      <c r="H1821" s="2">
        <v>1178.71</v>
      </c>
    </row>
    <row r="1822" spans="1:8" ht="15.75" customHeight="1">
      <c r="A1822" s="2" t="s">
        <v>1796</v>
      </c>
      <c r="B1822" s="4">
        <v>45261</v>
      </c>
      <c r="C1822" s="3" t="s">
        <v>1650</v>
      </c>
      <c r="D1822" s="5" t="s">
        <v>1661</v>
      </c>
      <c r="E1822" s="2">
        <v>4451.22</v>
      </c>
      <c r="F1822" s="2">
        <v>43</v>
      </c>
      <c r="G1822" s="2">
        <v>0</v>
      </c>
      <c r="H1822" s="2">
        <v>1976.79</v>
      </c>
    </row>
    <row r="1823" spans="1:8" ht="15.75" customHeight="1">
      <c r="A1823" s="2" t="s">
        <v>1797</v>
      </c>
      <c r="B1823" s="4">
        <v>45454</v>
      </c>
      <c r="C1823" s="3" t="s">
        <v>873</v>
      </c>
      <c r="D1823" s="5" t="s">
        <v>1489</v>
      </c>
      <c r="E1823" s="2">
        <v>1149.08</v>
      </c>
      <c r="F1823" s="2">
        <v>43</v>
      </c>
      <c r="G1823" s="2">
        <v>11</v>
      </c>
      <c r="H1823" s="2">
        <v>156.65</v>
      </c>
    </row>
    <row r="1824" spans="1:8" ht="15.75" customHeight="1">
      <c r="A1824" s="2" t="s">
        <v>1798</v>
      </c>
      <c r="B1824" s="4">
        <v>45255</v>
      </c>
      <c r="C1824" s="3" t="s">
        <v>1717</v>
      </c>
      <c r="D1824" s="5" t="s">
        <v>248</v>
      </c>
      <c r="E1824" s="2">
        <v>4410.3</v>
      </c>
      <c r="F1824" s="2">
        <v>32</v>
      </c>
      <c r="G1824" s="2">
        <v>29</v>
      </c>
      <c r="H1824" s="2">
        <v>1306.48</v>
      </c>
    </row>
    <row r="1825" spans="1:8" ht="15.75" customHeight="1">
      <c r="A1825" s="2" t="s">
        <v>1799</v>
      </c>
      <c r="B1825" s="4">
        <v>44889</v>
      </c>
      <c r="C1825" s="3" t="s">
        <v>1650</v>
      </c>
      <c r="D1825" s="5" t="s">
        <v>1661</v>
      </c>
      <c r="E1825" s="2">
        <v>282.73</v>
      </c>
      <c r="F1825" s="2">
        <v>34</v>
      </c>
      <c r="G1825" s="2">
        <v>3</v>
      </c>
      <c r="H1825" s="2">
        <v>834.19</v>
      </c>
    </row>
    <row r="1826" spans="1:8" ht="15.75" customHeight="1">
      <c r="A1826" s="2" t="s">
        <v>1800</v>
      </c>
      <c r="B1826" s="4">
        <v>45111</v>
      </c>
      <c r="C1826" s="3" t="s">
        <v>1286</v>
      </c>
      <c r="D1826" s="5" t="s">
        <v>1801</v>
      </c>
      <c r="E1826" s="2">
        <v>2267.41</v>
      </c>
      <c r="F1826" s="2">
        <v>24</v>
      </c>
      <c r="G1826" s="2">
        <v>46</v>
      </c>
      <c r="H1826" s="2">
        <v>341.65</v>
      </c>
    </row>
    <row r="1827" spans="1:8" ht="15.75" customHeight="1">
      <c r="A1827" s="2" t="s">
        <v>1802</v>
      </c>
      <c r="B1827" s="4">
        <v>45095</v>
      </c>
      <c r="C1827" s="3" t="s">
        <v>873</v>
      </c>
      <c r="D1827" s="5" t="s">
        <v>1489</v>
      </c>
      <c r="E1827" s="2">
        <v>4562.0200000000004</v>
      </c>
      <c r="F1827" s="2">
        <v>39</v>
      </c>
      <c r="G1827" s="2">
        <v>37</v>
      </c>
      <c r="H1827" s="2">
        <v>940.64</v>
      </c>
    </row>
    <row r="1828" spans="1:8" ht="15.75" customHeight="1">
      <c r="A1828" s="2" t="s">
        <v>1803</v>
      </c>
      <c r="B1828" s="4">
        <v>45500</v>
      </c>
      <c r="C1828" s="3" t="s">
        <v>1286</v>
      </c>
      <c r="D1828" s="5" t="s">
        <v>248</v>
      </c>
      <c r="E1828" s="2">
        <v>398.37</v>
      </c>
      <c r="F1828" s="2">
        <v>34</v>
      </c>
      <c r="G1828" s="2">
        <v>39</v>
      </c>
      <c r="H1828" s="2">
        <v>297</v>
      </c>
    </row>
    <row r="1829" spans="1:8" ht="15.75" customHeight="1">
      <c r="A1829" s="2" t="s">
        <v>1804</v>
      </c>
      <c r="B1829" s="4">
        <v>45204</v>
      </c>
      <c r="C1829" s="3" t="s">
        <v>1286</v>
      </c>
      <c r="D1829" s="5" t="s">
        <v>1235</v>
      </c>
      <c r="E1829" s="2">
        <v>624.83000000000004</v>
      </c>
      <c r="F1829" s="2">
        <v>5</v>
      </c>
      <c r="G1829" s="2">
        <v>8</v>
      </c>
      <c r="H1829" s="2">
        <v>1248.74</v>
      </c>
    </row>
    <row r="1830" spans="1:8" ht="15.75" customHeight="1">
      <c r="A1830" s="2" t="s">
        <v>1805</v>
      </c>
      <c r="B1830" s="4">
        <v>45164</v>
      </c>
      <c r="C1830" s="3" t="s">
        <v>873</v>
      </c>
      <c r="D1830" s="5" t="s">
        <v>248</v>
      </c>
      <c r="E1830" s="2">
        <v>2510.92</v>
      </c>
      <c r="F1830" s="2">
        <v>32</v>
      </c>
      <c r="G1830" s="2">
        <v>37</v>
      </c>
      <c r="H1830" s="2">
        <v>1755.8</v>
      </c>
    </row>
    <row r="1831" spans="1:8" ht="15.75" customHeight="1">
      <c r="A1831" s="2" t="s">
        <v>1806</v>
      </c>
      <c r="B1831" s="4">
        <v>45190</v>
      </c>
      <c r="C1831" s="3" t="s">
        <v>1286</v>
      </c>
      <c r="D1831" s="5" t="s">
        <v>1801</v>
      </c>
      <c r="E1831" s="2">
        <v>2607.94</v>
      </c>
      <c r="F1831" s="2">
        <v>5</v>
      </c>
      <c r="G1831" s="2">
        <v>6</v>
      </c>
      <c r="H1831" s="2">
        <v>596</v>
      </c>
    </row>
    <row r="1832" spans="1:8" ht="15.75" customHeight="1">
      <c r="A1832" s="2" t="s">
        <v>1807</v>
      </c>
      <c r="B1832" s="4">
        <v>45397</v>
      </c>
      <c r="C1832" s="3" t="s">
        <v>1717</v>
      </c>
      <c r="D1832" s="5" t="s">
        <v>1661</v>
      </c>
      <c r="E1832" s="2">
        <v>2925.91</v>
      </c>
      <c r="F1832" s="2">
        <v>41</v>
      </c>
      <c r="G1832" s="2">
        <v>48</v>
      </c>
      <c r="H1832" s="2">
        <v>346.62</v>
      </c>
    </row>
    <row r="1833" spans="1:8" ht="15.75" customHeight="1">
      <c r="A1833" s="2" t="s">
        <v>1808</v>
      </c>
      <c r="B1833" s="4">
        <v>45033</v>
      </c>
      <c r="C1833" s="3" t="s">
        <v>1717</v>
      </c>
      <c r="D1833" s="5" t="s">
        <v>1235</v>
      </c>
      <c r="E1833" s="2">
        <v>3649.8</v>
      </c>
      <c r="F1833" s="2">
        <v>14</v>
      </c>
      <c r="G1833" s="2">
        <v>22</v>
      </c>
      <c r="H1833" s="2">
        <v>866.39</v>
      </c>
    </row>
    <row r="1834" spans="1:8" ht="15.75" customHeight="1">
      <c r="A1834" s="2" t="s">
        <v>1809</v>
      </c>
      <c r="B1834" s="4">
        <v>44974</v>
      </c>
      <c r="C1834" s="3" t="s">
        <v>1650</v>
      </c>
      <c r="D1834" s="5" t="s">
        <v>1489</v>
      </c>
      <c r="E1834" s="2">
        <v>1358.44</v>
      </c>
      <c r="F1834" s="2">
        <v>2</v>
      </c>
      <c r="G1834" s="2">
        <v>19</v>
      </c>
      <c r="H1834" s="2">
        <v>243.4</v>
      </c>
    </row>
    <row r="1835" spans="1:8" ht="15.75" customHeight="1">
      <c r="A1835" s="2" t="s">
        <v>1810</v>
      </c>
      <c r="B1835" s="4">
        <v>44907</v>
      </c>
      <c r="C1835" s="3" t="s">
        <v>1650</v>
      </c>
      <c r="D1835" s="5" t="s">
        <v>1489</v>
      </c>
      <c r="E1835" s="2">
        <v>1348.08</v>
      </c>
      <c r="F1835" s="2">
        <v>34</v>
      </c>
      <c r="G1835" s="2">
        <v>44</v>
      </c>
      <c r="H1835" s="2">
        <v>292</v>
      </c>
    </row>
    <row r="1836" spans="1:8" ht="15.75" customHeight="1">
      <c r="A1836" s="2" t="s">
        <v>1811</v>
      </c>
      <c r="B1836" s="4">
        <v>45452</v>
      </c>
      <c r="C1836" s="3" t="s">
        <v>1717</v>
      </c>
      <c r="D1836" s="5" t="s">
        <v>1489</v>
      </c>
      <c r="E1836" s="2">
        <v>2850.1</v>
      </c>
      <c r="F1836" s="2">
        <v>13</v>
      </c>
      <c r="G1836" s="2">
        <v>40</v>
      </c>
      <c r="H1836" s="2">
        <v>1396.42</v>
      </c>
    </row>
    <row r="1837" spans="1:8" ht="15.75" customHeight="1">
      <c r="A1837" s="2" t="s">
        <v>1812</v>
      </c>
      <c r="B1837" s="4">
        <v>44993</v>
      </c>
      <c r="C1837" s="3" t="s">
        <v>873</v>
      </c>
      <c r="D1837" s="5" t="s">
        <v>1801</v>
      </c>
      <c r="E1837" s="2">
        <v>3094.92</v>
      </c>
      <c r="F1837" s="2">
        <v>18</v>
      </c>
      <c r="G1837" s="2">
        <v>40</v>
      </c>
      <c r="H1837" s="2">
        <v>206.22</v>
      </c>
    </row>
    <row r="1838" spans="1:8" ht="15.75" customHeight="1">
      <c r="A1838" s="2" t="s">
        <v>1813</v>
      </c>
      <c r="B1838" s="4">
        <v>45229</v>
      </c>
      <c r="C1838" s="3" t="s">
        <v>1286</v>
      </c>
      <c r="D1838" s="5" t="s">
        <v>1661</v>
      </c>
      <c r="E1838" s="2">
        <v>2738.29</v>
      </c>
      <c r="F1838" s="2">
        <v>1</v>
      </c>
      <c r="G1838" s="2">
        <v>43</v>
      </c>
      <c r="H1838" s="2">
        <v>933.89</v>
      </c>
    </row>
    <row r="1839" spans="1:8" ht="15.75" customHeight="1">
      <c r="A1839" s="2" t="s">
        <v>1814</v>
      </c>
      <c r="B1839" s="4">
        <v>45401</v>
      </c>
      <c r="C1839" s="3" t="s">
        <v>873</v>
      </c>
      <c r="D1839" s="5" t="s">
        <v>1489</v>
      </c>
      <c r="E1839" s="2">
        <v>4889.13</v>
      </c>
      <c r="F1839" s="2">
        <v>16</v>
      </c>
      <c r="G1839" s="2">
        <v>9</v>
      </c>
      <c r="H1839" s="2">
        <v>506.81</v>
      </c>
    </row>
    <row r="1840" spans="1:8" ht="15.75" customHeight="1">
      <c r="A1840" s="2" t="s">
        <v>1815</v>
      </c>
      <c r="B1840" s="4">
        <v>45437</v>
      </c>
      <c r="C1840" s="7" t="s">
        <v>1816</v>
      </c>
      <c r="D1840" s="5" t="s">
        <v>1661</v>
      </c>
      <c r="E1840" s="2">
        <v>4916.49</v>
      </c>
      <c r="F1840" s="2">
        <v>40</v>
      </c>
      <c r="G1840" s="2">
        <v>23</v>
      </c>
      <c r="H1840" s="2">
        <v>1593.54</v>
      </c>
    </row>
    <row r="1841" spans="1:8" ht="15.75" customHeight="1">
      <c r="A1841" s="2" t="s">
        <v>1817</v>
      </c>
      <c r="B1841" s="4">
        <v>45442</v>
      </c>
      <c r="C1841" s="7" t="s">
        <v>1816</v>
      </c>
      <c r="D1841" s="5" t="s">
        <v>1235</v>
      </c>
      <c r="E1841" s="2">
        <v>4608.5</v>
      </c>
      <c r="F1841" s="2">
        <v>23</v>
      </c>
      <c r="G1841" s="2">
        <v>42</v>
      </c>
      <c r="H1841" s="2">
        <v>1777.93</v>
      </c>
    </row>
    <row r="1842" spans="1:8" ht="15.75" customHeight="1">
      <c r="A1842" s="2" t="s">
        <v>1818</v>
      </c>
      <c r="B1842" s="4">
        <v>45313</v>
      </c>
      <c r="C1842" s="3" t="s">
        <v>1286</v>
      </c>
      <c r="D1842" s="5" t="s">
        <v>1661</v>
      </c>
      <c r="E1842" s="2">
        <v>4337.0600000000004</v>
      </c>
      <c r="F1842" s="2">
        <v>28</v>
      </c>
      <c r="G1842" s="2">
        <v>30</v>
      </c>
      <c r="H1842" s="2">
        <v>852.11</v>
      </c>
    </row>
    <row r="1843" spans="1:8" ht="15.75" customHeight="1">
      <c r="A1843" s="2" t="s">
        <v>1819</v>
      </c>
      <c r="B1843" s="4">
        <v>45579</v>
      </c>
      <c r="C1843" s="3" t="s">
        <v>1286</v>
      </c>
      <c r="D1843" s="5" t="s">
        <v>1661</v>
      </c>
      <c r="E1843" s="2">
        <v>1241.45</v>
      </c>
      <c r="F1843" s="2">
        <v>40</v>
      </c>
      <c r="G1843" s="2">
        <v>27</v>
      </c>
      <c r="H1843" s="2">
        <v>1888.82</v>
      </c>
    </row>
    <row r="1844" spans="1:8" ht="15.75" customHeight="1">
      <c r="A1844" s="2" t="s">
        <v>1820</v>
      </c>
      <c r="B1844" s="4">
        <v>45559</v>
      </c>
      <c r="C1844" s="3" t="s">
        <v>1717</v>
      </c>
      <c r="D1844" s="5" t="s">
        <v>1235</v>
      </c>
      <c r="E1844" s="2">
        <v>67.31</v>
      </c>
      <c r="F1844" s="2">
        <v>37</v>
      </c>
      <c r="G1844" s="2">
        <v>6</v>
      </c>
      <c r="H1844" s="2">
        <v>696.83</v>
      </c>
    </row>
    <row r="1845" spans="1:8" ht="15.75" customHeight="1">
      <c r="A1845" s="2" t="s">
        <v>1821</v>
      </c>
      <c r="B1845" s="4">
        <v>45500</v>
      </c>
      <c r="C1845" s="3" t="s">
        <v>1717</v>
      </c>
      <c r="D1845" s="5" t="s">
        <v>1801</v>
      </c>
      <c r="E1845" s="2">
        <v>2560.79</v>
      </c>
      <c r="F1845" s="2">
        <v>33</v>
      </c>
      <c r="G1845" s="2">
        <v>28</v>
      </c>
      <c r="H1845" s="2">
        <v>585.5</v>
      </c>
    </row>
    <row r="1846" spans="1:8" ht="15.75" customHeight="1">
      <c r="A1846" s="2" t="s">
        <v>1822</v>
      </c>
      <c r="B1846" s="4">
        <v>45469</v>
      </c>
      <c r="C1846" s="3" t="s">
        <v>1650</v>
      </c>
      <c r="D1846" s="5" t="s">
        <v>1489</v>
      </c>
      <c r="E1846" s="2">
        <v>3871.09</v>
      </c>
      <c r="F1846" s="2">
        <v>19</v>
      </c>
      <c r="G1846" s="2">
        <v>12</v>
      </c>
      <c r="H1846" s="2">
        <v>1935.19</v>
      </c>
    </row>
    <row r="1847" spans="1:8" ht="15.75" customHeight="1">
      <c r="A1847" s="2" t="s">
        <v>1823</v>
      </c>
      <c r="B1847" s="4">
        <v>45274</v>
      </c>
      <c r="C1847" s="3" t="s">
        <v>1286</v>
      </c>
      <c r="D1847" s="5" t="s">
        <v>1801</v>
      </c>
      <c r="E1847" s="2">
        <v>2244.89</v>
      </c>
      <c r="F1847" s="2">
        <v>7</v>
      </c>
      <c r="G1847" s="2">
        <v>33</v>
      </c>
      <c r="H1847" s="2">
        <v>40.869999999999997</v>
      </c>
    </row>
    <row r="1848" spans="1:8" ht="15.75" customHeight="1">
      <c r="A1848" s="2" t="s">
        <v>1824</v>
      </c>
      <c r="B1848" s="4">
        <v>45461</v>
      </c>
      <c r="C1848" s="3" t="s">
        <v>1286</v>
      </c>
      <c r="D1848" s="5" t="s">
        <v>1489</v>
      </c>
      <c r="E1848" s="2">
        <v>240.47</v>
      </c>
      <c r="F1848" s="2">
        <v>24</v>
      </c>
      <c r="G1848" s="2">
        <v>1</v>
      </c>
      <c r="H1848" s="2">
        <v>332.93</v>
      </c>
    </row>
    <row r="1849" spans="1:8" ht="15.75" customHeight="1">
      <c r="A1849" s="2" t="s">
        <v>1825</v>
      </c>
      <c r="B1849" s="4">
        <v>45482</v>
      </c>
      <c r="C1849" s="3" t="s">
        <v>1717</v>
      </c>
      <c r="D1849" s="5" t="s">
        <v>1489</v>
      </c>
      <c r="E1849" s="2">
        <v>1180.04</v>
      </c>
      <c r="F1849" s="2">
        <v>24</v>
      </c>
      <c r="G1849" s="2">
        <v>27</v>
      </c>
      <c r="H1849" s="2">
        <v>674.27</v>
      </c>
    </row>
    <row r="1850" spans="1:8" ht="15.75" customHeight="1">
      <c r="A1850" s="2" t="s">
        <v>1826</v>
      </c>
      <c r="B1850" s="4">
        <v>45021</v>
      </c>
      <c r="C1850" s="3" t="s">
        <v>1286</v>
      </c>
      <c r="D1850" s="5" t="s">
        <v>1235</v>
      </c>
      <c r="E1850" s="2">
        <v>3332.23</v>
      </c>
      <c r="F1850" s="2">
        <v>7</v>
      </c>
      <c r="G1850" s="2">
        <v>36</v>
      </c>
      <c r="H1850" s="2">
        <v>256.36</v>
      </c>
    </row>
    <row r="1851" spans="1:8" ht="15.75" customHeight="1">
      <c r="A1851" s="2" t="s">
        <v>1827</v>
      </c>
      <c r="B1851" s="4">
        <v>45042</v>
      </c>
      <c r="C1851" s="7" t="s">
        <v>1816</v>
      </c>
      <c r="D1851" s="5" t="s">
        <v>1489</v>
      </c>
      <c r="E1851" s="2">
        <v>2097.63</v>
      </c>
      <c r="F1851" s="2">
        <v>43</v>
      </c>
      <c r="G1851" s="2">
        <v>39</v>
      </c>
      <c r="H1851" s="2">
        <v>1578.12</v>
      </c>
    </row>
    <row r="1852" spans="1:8" ht="15.75" customHeight="1">
      <c r="A1852" s="2" t="s">
        <v>1828</v>
      </c>
      <c r="B1852" s="4">
        <v>45205</v>
      </c>
      <c r="C1852" s="3" t="s">
        <v>1717</v>
      </c>
      <c r="D1852" s="5" t="s">
        <v>248</v>
      </c>
      <c r="E1852" s="2">
        <v>3614.62</v>
      </c>
      <c r="F1852" s="2">
        <v>47</v>
      </c>
      <c r="G1852" s="2">
        <v>40</v>
      </c>
      <c r="H1852" s="2">
        <v>931.45</v>
      </c>
    </row>
    <row r="1853" spans="1:8" ht="15.75" customHeight="1">
      <c r="A1853" s="2">
        <v>84840886</v>
      </c>
      <c r="B1853" s="4">
        <v>45267</v>
      </c>
      <c r="C1853" s="7" t="s">
        <v>1816</v>
      </c>
      <c r="D1853" s="5" t="s">
        <v>248</v>
      </c>
      <c r="E1853" s="2">
        <v>1744.26</v>
      </c>
      <c r="F1853" s="2">
        <v>29</v>
      </c>
      <c r="G1853" s="2">
        <v>46</v>
      </c>
      <c r="H1853" s="2">
        <v>646.6</v>
      </c>
    </row>
    <row r="1854" spans="1:8" ht="15.75" customHeight="1">
      <c r="A1854" s="2" t="s">
        <v>1829</v>
      </c>
      <c r="B1854" s="4">
        <v>44929</v>
      </c>
      <c r="C1854" s="3" t="s">
        <v>1650</v>
      </c>
      <c r="D1854" s="5" t="s">
        <v>1661</v>
      </c>
      <c r="E1854" s="2">
        <v>1048.2</v>
      </c>
      <c r="F1854" s="2">
        <v>23</v>
      </c>
      <c r="G1854" s="2">
        <v>27</v>
      </c>
      <c r="H1854" s="2">
        <v>1833.13</v>
      </c>
    </row>
    <row r="1855" spans="1:8" ht="15.75" customHeight="1">
      <c r="A1855" s="2" t="s">
        <v>1830</v>
      </c>
      <c r="B1855" s="4">
        <v>45026</v>
      </c>
      <c r="C1855" s="7" t="s">
        <v>1816</v>
      </c>
      <c r="D1855" s="5" t="s">
        <v>248</v>
      </c>
      <c r="E1855" s="2">
        <v>1270.18</v>
      </c>
      <c r="F1855" s="2">
        <v>9</v>
      </c>
      <c r="G1855" s="2">
        <v>27</v>
      </c>
      <c r="H1855" s="2">
        <v>1701.85</v>
      </c>
    </row>
    <row r="1856" spans="1:8" ht="15.75" customHeight="1">
      <c r="A1856" s="2" t="s">
        <v>1831</v>
      </c>
      <c r="B1856" s="4">
        <v>45525</v>
      </c>
      <c r="C1856" s="7" t="s">
        <v>1816</v>
      </c>
      <c r="D1856" s="5" t="s">
        <v>248</v>
      </c>
      <c r="E1856" s="2">
        <v>981.93</v>
      </c>
      <c r="F1856" s="2">
        <v>50</v>
      </c>
      <c r="G1856" s="2">
        <v>8</v>
      </c>
      <c r="H1856" s="2">
        <v>1953.56</v>
      </c>
    </row>
    <row r="1857" spans="1:8" ht="15.75" customHeight="1">
      <c r="A1857" s="2" t="s">
        <v>1832</v>
      </c>
      <c r="B1857" s="4">
        <v>44938</v>
      </c>
      <c r="C1857" s="3" t="s">
        <v>1650</v>
      </c>
      <c r="D1857" s="5" t="s">
        <v>1661</v>
      </c>
      <c r="E1857" s="2">
        <v>836.99</v>
      </c>
      <c r="F1857" s="2">
        <v>30</v>
      </c>
      <c r="G1857" s="2">
        <v>20</v>
      </c>
      <c r="H1857" s="2">
        <v>380.87</v>
      </c>
    </row>
    <row r="1858" spans="1:8" ht="15.75" customHeight="1">
      <c r="A1858" s="2" t="s">
        <v>1833</v>
      </c>
      <c r="B1858" s="4">
        <v>45422</v>
      </c>
      <c r="C1858" s="3" t="s">
        <v>1286</v>
      </c>
      <c r="D1858" s="5" t="s">
        <v>1661</v>
      </c>
      <c r="E1858" s="2">
        <v>1314.57</v>
      </c>
      <c r="F1858" s="2">
        <v>22</v>
      </c>
      <c r="G1858" s="2">
        <v>27</v>
      </c>
      <c r="H1858" s="2">
        <v>1710.81</v>
      </c>
    </row>
    <row r="1859" spans="1:8" ht="15.75" customHeight="1">
      <c r="A1859" s="2" t="s">
        <v>1834</v>
      </c>
      <c r="B1859" s="4">
        <v>44937</v>
      </c>
      <c r="C1859" s="3" t="s">
        <v>1650</v>
      </c>
      <c r="D1859" s="5" t="s">
        <v>248</v>
      </c>
      <c r="E1859" s="2">
        <v>2308.25</v>
      </c>
      <c r="F1859" s="2">
        <v>1</v>
      </c>
      <c r="G1859" s="2">
        <v>48</v>
      </c>
      <c r="H1859" s="2">
        <v>1706.04</v>
      </c>
    </row>
    <row r="1860" spans="1:8" ht="15.75" customHeight="1">
      <c r="A1860" s="2" t="s">
        <v>1835</v>
      </c>
      <c r="B1860" s="4">
        <v>45350</v>
      </c>
      <c r="C1860" s="3" t="s">
        <v>1717</v>
      </c>
      <c r="D1860" s="5" t="s">
        <v>1489</v>
      </c>
      <c r="E1860" s="2">
        <v>4151.24</v>
      </c>
      <c r="F1860" s="2">
        <v>28</v>
      </c>
      <c r="G1860" s="2">
        <v>18</v>
      </c>
      <c r="H1860" s="2">
        <v>556.76</v>
      </c>
    </row>
    <row r="1861" spans="1:8" ht="15.75" customHeight="1">
      <c r="A1861" s="2" t="s">
        <v>1836</v>
      </c>
      <c r="B1861" s="4">
        <v>44928</v>
      </c>
      <c r="C1861" s="3" t="s">
        <v>1650</v>
      </c>
      <c r="D1861" s="5" t="s">
        <v>1489</v>
      </c>
      <c r="E1861" s="2">
        <v>4202.78</v>
      </c>
      <c r="F1861" s="2">
        <v>27</v>
      </c>
      <c r="G1861" s="2">
        <v>33</v>
      </c>
      <c r="H1861" s="2">
        <v>1604.93</v>
      </c>
    </row>
    <row r="1862" spans="1:8" ht="15.75" customHeight="1">
      <c r="A1862" s="2" t="s">
        <v>1837</v>
      </c>
      <c r="B1862" s="4">
        <v>45296</v>
      </c>
      <c r="C1862" s="7" t="s">
        <v>1816</v>
      </c>
      <c r="D1862" s="5" t="s">
        <v>1801</v>
      </c>
      <c r="E1862" s="2">
        <v>4802.8500000000004</v>
      </c>
      <c r="F1862" s="2">
        <v>47</v>
      </c>
      <c r="G1862" s="2">
        <v>4</v>
      </c>
      <c r="H1862" s="2">
        <v>1196.45</v>
      </c>
    </row>
    <row r="1863" spans="1:8" ht="15.75" customHeight="1">
      <c r="A1863" s="2" t="s">
        <v>1838</v>
      </c>
      <c r="B1863" s="4">
        <v>44920</v>
      </c>
      <c r="C1863" s="3" t="s">
        <v>1717</v>
      </c>
      <c r="D1863" s="5" t="s">
        <v>1489</v>
      </c>
      <c r="E1863" s="2">
        <v>4239.92</v>
      </c>
      <c r="F1863" s="2">
        <v>26</v>
      </c>
      <c r="G1863" s="2">
        <v>15</v>
      </c>
      <c r="H1863" s="2">
        <v>1540.12</v>
      </c>
    </row>
    <row r="1864" spans="1:8" ht="15.75" customHeight="1">
      <c r="A1864" s="2" t="s">
        <v>1839</v>
      </c>
      <c r="B1864" s="4">
        <v>45541</v>
      </c>
      <c r="C1864" s="3" t="s">
        <v>1650</v>
      </c>
      <c r="D1864" s="5" t="s">
        <v>1489</v>
      </c>
      <c r="E1864" s="2">
        <v>4065.32</v>
      </c>
      <c r="F1864" s="2">
        <v>10</v>
      </c>
      <c r="G1864" s="2">
        <v>16</v>
      </c>
      <c r="H1864" s="2">
        <v>1420.06</v>
      </c>
    </row>
    <row r="1865" spans="1:8" ht="15.75" customHeight="1">
      <c r="A1865" s="2" t="s">
        <v>1840</v>
      </c>
      <c r="B1865" s="4">
        <v>45258</v>
      </c>
      <c r="C1865" s="7" t="s">
        <v>1816</v>
      </c>
      <c r="D1865" s="5" t="s">
        <v>1661</v>
      </c>
      <c r="E1865" s="2">
        <v>2990.7</v>
      </c>
      <c r="F1865" s="2">
        <v>18</v>
      </c>
      <c r="G1865" s="2">
        <v>22</v>
      </c>
      <c r="H1865" s="2">
        <v>465.43</v>
      </c>
    </row>
    <row r="1866" spans="1:8" ht="15.75" customHeight="1">
      <c r="A1866" s="2" t="s">
        <v>1841</v>
      </c>
      <c r="B1866" s="4">
        <v>45364</v>
      </c>
      <c r="C1866" s="7" t="s">
        <v>1816</v>
      </c>
      <c r="D1866" s="5" t="s">
        <v>1489</v>
      </c>
      <c r="E1866" s="2">
        <v>3836.43</v>
      </c>
      <c r="F1866" s="2">
        <v>15</v>
      </c>
      <c r="G1866" s="2">
        <v>26</v>
      </c>
      <c r="H1866" s="2">
        <v>1068.28</v>
      </c>
    </row>
    <row r="1867" spans="1:8" ht="15.75" customHeight="1">
      <c r="A1867" s="2" t="s">
        <v>1842</v>
      </c>
      <c r="B1867" s="4">
        <v>44910</v>
      </c>
      <c r="C1867" s="3" t="s">
        <v>1286</v>
      </c>
      <c r="D1867" s="5" t="s">
        <v>1235</v>
      </c>
      <c r="E1867" s="2">
        <v>3400.26</v>
      </c>
      <c r="F1867" s="2">
        <v>46</v>
      </c>
      <c r="G1867" s="2">
        <v>18</v>
      </c>
      <c r="H1867" s="2">
        <v>1898.77</v>
      </c>
    </row>
    <row r="1868" spans="1:8" ht="15.75" customHeight="1">
      <c r="A1868" s="2" t="s">
        <v>1843</v>
      </c>
      <c r="B1868" s="4">
        <v>45362</v>
      </c>
      <c r="C1868" s="3" t="s">
        <v>1717</v>
      </c>
      <c r="D1868" s="5" t="s">
        <v>1801</v>
      </c>
      <c r="E1868" s="2">
        <v>583.87</v>
      </c>
      <c r="F1868" s="2">
        <v>21</v>
      </c>
      <c r="G1868" s="2">
        <v>12</v>
      </c>
      <c r="H1868" s="2">
        <v>1619</v>
      </c>
    </row>
    <row r="1869" spans="1:8" ht="15.75" customHeight="1">
      <c r="A1869" s="2" t="s">
        <v>1844</v>
      </c>
      <c r="B1869" s="4">
        <v>45108</v>
      </c>
      <c r="C1869" s="3" t="s">
        <v>1286</v>
      </c>
      <c r="D1869" s="5" t="s">
        <v>1489</v>
      </c>
      <c r="E1869" s="2">
        <v>676.34</v>
      </c>
      <c r="F1869" s="2">
        <v>9</v>
      </c>
      <c r="G1869" s="2">
        <v>25</v>
      </c>
      <c r="H1869" s="2">
        <v>748.39</v>
      </c>
    </row>
    <row r="1870" spans="1:8" ht="15.75" customHeight="1">
      <c r="A1870" s="2" t="s">
        <v>1845</v>
      </c>
      <c r="B1870" s="4">
        <v>44896</v>
      </c>
      <c r="C1870" s="7" t="s">
        <v>1816</v>
      </c>
      <c r="D1870" s="5" t="s">
        <v>1489</v>
      </c>
      <c r="E1870" s="2">
        <v>2614.71</v>
      </c>
      <c r="F1870" s="2">
        <v>37</v>
      </c>
      <c r="G1870" s="2">
        <v>35</v>
      </c>
      <c r="H1870" s="2">
        <v>1970.59</v>
      </c>
    </row>
    <row r="1871" spans="1:8" ht="15.75" customHeight="1">
      <c r="A1871" s="2" t="s">
        <v>1846</v>
      </c>
      <c r="B1871" s="4">
        <v>45042</v>
      </c>
      <c r="C1871" s="3" t="s">
        <v>1650</v>
      </c>
      <c r="D1871" s="5" t="s">
        <v>1801</v>
      </c>
      <c r="E1871" s="2">
        <v>4299.97</v>
      </c>
      <c r="F1871" s="2">
        <v>38</v>
      </c>
      <c r="G1871" s="2">
        <v>41</v>
      </c>
      <c r="H1871" s="2">
        <v>1565.48</v>
      </c>
    </row>
    <row r="1872" spans="1:8" ht="15.75" customHeight="1">
      <c r="A1872" s="2" t="s">
        <v>1847</v>
      </c>
      <c r="B1872" s="4">
        <v>45460</v>
      </c>
      <c r="C1872" s="7" t="s">
        <v>1816</v>
      </c>
      <c r="D1872" s="5" t="s">
        <v>1489</v>
      </c>
      <c r="E1872" s="2">
        <v>1675.08</v>
      </c>
      <c r="F1872" s="2">
        <v>12</v>
      </c>
      <c r="G1872" s="2">
        <v>4</v>
      </c>
      <c r="H1872" s="2">
        <v>1487.59</v>
      </c>
    </row>
    <row r="1873" spans="1:8" ht="15.75" customHeight="1">
      <c r="A1873" s="2" t="s">
        <v>1848</v>
      </c>
      <c r="B1873" s="4">
        <v>45408</v>
      </c>
      <c r="C1873" s="7" t="s">
        <v>1816</v>
      </c>
      <c r="D1873" s="5" t="s">
        <v>1801</v>
      </c>
      <c r="E1873" s="2">
        <v>1784.61</v>
      </c>
      <c r="F1873" s="2">
        <v>49</v>
      </c>
      <c r="G1873" s="2">
        <v>31</v>
      </c>
      <c r="H1873" s="2">
        <v>1742.97</v>
      </c>
    </row>
    <row r="1874" spans="1:8" ht="15.75" customHeight="1">
      <c r="A1874" s="2">
        <v>99242157</v>
      </c>
      <c r="B1874" s="4">
        <v>44930</v>
      </c>
      <c r="C1874" s="7" t="s">
        <v>1816</v>
      </c>
      <c r="D1874" s="5" t="s">
        <v>1235</v>
      </c>
      <c r="E1874" s="2">
        <v>4962.9799999999996</v>
      </c>
      <c r="F1874" s="2">
        <v>37</v>
      </c>
      <c r="G1874" s="2">
        <v>39</v>
      </c>
      <c r="H1874" s="2">
        <v>28.24</v>
      </c>
    </row>
    <row r="1875" spans="1:8" ht="15.75" customHeight="1">
      <c r="A1875" s="2" t="s">
        <v>1849</v>
      </c>
      <c r="B1875" s="4">
        <v>45028</v>
      </c>
      <c r="C1875" s="7" t="s">
        <v>1816</v>
      </c>
      <c r="D1875" s="5" t="s">
        <v>1489</v>
      </c>
      <c r="E1875" s="2">
        <v>3621.7</v>
      </c>
      <c r="F1875" s="2">
        <v>48</v>
      </c>
      <c r="G1875" s="2">
        <v>9</v>
      </c>
      <c r="H1875" s="2">
        <v>1625.03</v>
      </c>
    </row>
    <row r="1876" spans="1:8" ht="15.75" customHeight="1">
      <c r="A1876" s="2" t="s">
        <v>1850</v>
      </c>
      <c r="B1876" s="4">
        <v>45052</v>
      </c>
      <c r="C1876" s="7" t="s">
        <v>1816</v>
      </c>
      <c r="D1876" s="5" t="s">
        <v>1661</v>
      </c>
      <c r="E1876" s="2">
        <v>1446.63</v>
      </c>
      <c r="F1876" s="2">
        <v>7</v>
      </c>
      <c r="G1876" s="2">
        <v>27</v>
      </c>
      <c r="H1876" s="2">
        <v>388.57</v>
      </c>
    </row>
    <row r="1877" spans="1:8" ht="15.75" customHeight="1">
      <c r="A1877" s="2" t="s">
        <v>1851</v>
      </c>
      <c r="B1877" s="4">
        <v>44904</v>
      </c>
      <c r="C1877" s="7" t="s">
        <v>1816</v>
      </c>
      <c r="D1877" s="5" t="s">
        <v>1235</v>
      </c>
      <c r="E1877" s="2">
        <v>2668.02</v>
      </c>
      <c r="F1877" s="2">
        <v>50</v>
      </c>
      <c r="G1877" s="2">
        <v>1</v>
      </c>
      <c r="H1877" s="2">
        <v>1175.3599999999999</v>
      </c>
    </row>
    <row r="1878" spans="1:8" ht="15.75" customHeight="1">
      <c r="A1878" s="2" t="s">
        <v>1852</v>
      </c>
      <c r="B1878" s="4">
        <v>45458</v>
      </c>
      <c r="C1878" s="7" t="s">
        <v>1816</v>
      </c>
      <c r="D1878" s="5" t="s">
        <v>1661</v>
      </c>
      <c r="E1878" s="2">
        <v>2826.06</v>
      </c>
      <c r="F1878" s="2">
        <v>30</v>
      </c>
      <c r="G1878" s="2">
        <v>39</v>
      </c>
      <c r="H1878" s="2">
        <v>939.84</v>
      </c>
    </row>
    <row r="1879" spans="1:8" ht="15.75" customHeight="1">
      <c r="A1879" s="2" t="s">
        <v>1853</v>
      </c>
      <c r="B1879" s="4">
        <v>45189</v>
      </c>
      <c r="C1879" s="7" t="s">
        <v>1816</v>
      </c>
      <c r="D1879" s="5" t="s">
        <v>248</v>
      </c>
      <c r="E1879" s="2">
        <v>4697.12</v>
      </c>
      <c r="F1879" s="2">
        <v>46</v>
      </c>
      <c r="G1879" s="2">
        <v>6</v>
      </c>
      <c r="H1879" s="2">
        <v>854.48</v>
      </c>
    </row>
    <row r="1880" spans="1:8" ht="15.75" customHeight="1">
      <c r="A1880" s="2" t="s">
        <v>1854</v>
      </c>
      <c r="B1880" s="4">
        <v>45040</v>
      </c>
      <c r="C1880" s="7" t="s">
        <v>1816</v>
      </c>
      <c r="D1880" s="5" t="s">
        <v>1801</v>
      </c>
      <c r="E1880" s="2">
        <v>3339.63</v>
      </c>
      <c r="F1880" s="2">
        <v>2</v>
      </c>
      <c r="G1880" s="2">
        <v>4</v>
      </c>
      <c r="H1880" s="2">
        <v>932.24</v>
      </c>
    </row>
    <row r="1881" spans="1:8" ht="15.75" customHeight="1">
      <c r="A1881" s="2" t="s">
        <v>1855</v>
      </c>
      <c r="B1881" s="4">
        <v>44927</v>
      </c>
      <c r="C1881" s="3" t="s">
        <v>1286</v>
      </c>
      <c r="D1881" s="5" t="s">
        <v>1661</v>
      </c>
      <c r="E1881" s="2">
        <v>1739.32</v>
      </c>
      <c r="F1881" s="2">
        <v>40</v>
      </c>
      <c r="G1881" s="2">
        <v>49</v>
      </c>
      <c r="H1881" s="2">
        <v>334.98</v>
      </c>
    </row>
    <row r="1882" spans="1:8" ht="15.75" customHeight="1">
      <c r="A1882" s="2" t="s">
        <v>1856</v>
      </c>
      <c r="B1882" s="4">
        <v>45017</v>
      </c>
      <c r="C1882" s="7" t="s">
        <v>1816</v>
      </c>
      <c r="D1882" s="5" t="s">
        <v>1801</v>
      </c>
      <c r="E1882" s="2">
        <v>4108.95</v>
      </c>
      <c r="F1882" s="2">
        <v>41</v>
      </c>
      <c r="G1882" s="2">
        <v>15</v>
      </c>
      <c r="H1882" s="2">
        <v>1509.89</v>
      </c>
    </row>
    <row r="1883" spans="1:8" ht="15.75" customHeight="1">
      <c r="A1883" s="2" t="s">
        <v>1857</v>
      </c>
      <c r="B1883" s="4">
        <v>44994</v>
      </c>
      <c r="C1883" s="3" t="s">
        <v>1650</v>
      </c>
      <c r="D1883" s="5" t="s">
        <v>1661</v>
      </c>
      <c r="E1883" s="2">
        <v>4915.5</v>
      </c>
      <c r="F1883" s="2">
        <v>30</v>
      </c>
      <c r="G1883" s="2">
        <v>27</v>
      </c>
      <c r="H1883" s="2">
        <v>1802.19</v>
      </c>
    </row>
    <row r="1884" spans="1:8" ht="15.75" customHeight="1">
      <c r="A1884" s="2" t="s">
        <v>1858</v>
      </c>
      <c r="B1884" s="4">
        <v>45428</v>
      </c>
      <c r="C1884" s="3" t="s">
        <v>1717</v>
      </c>
      <c r="D1884" s="5" t="s">
        <v>248</v>
      </c>
      <c r="E1884" s="2">
        <v>3608.25</v>
      </c>
      <c r="F1884" s="2">
        <v>37</v>
      </c>
      <c r="G1884" s="2">
        <v>31</v>
      </c>
      <c r="H1884" s="2">
        <v>1004.92</v>
      </c>
    </row>
    <row r="1885" spans="1:8" ht="15.75" customHeight="1">
      <c r="A1885" s="2" t="s">
        <v>1859</v>
      </c>
      <c r="B1885" s="4">
        <v>45093</v>
      </c>
      <c r="C1885" s="7" t="s">
        <v>1816</v>
      </c>
      <c r="D1885" s="5" t="s">
        <v>1489</v>
      </c>
      <c r="E1885" s="2">
        <v>2941.99</v>
      </c>
      <c r="F1885" s="2">
        <v>46</v>
      </c>
      <c r="G1885" s="2">
        <v>37</v>
      </c>
      <c r="H1885" s="2">
        <v>399.22</v>
      </c>
    </row>
    <row r="1886" spans="1:8" ht="15.75" customHeight="1">
      <c r="A1886" s="2" t="s">
        <v>1860</v>
      </c>
      <c r="B1886" s="4">
        <v>44916</v>
      </c>
      <c r="C1886" s="7" t="s">
        <v>1816</v>
      </c>
      <c r="D1886" s="5" t="s">
        <v>1489</v>
      </c>
      <c r="E1886" s="2">
        <v>527.53</v>
      </c>
      <c r="F1886" s="2">
        <v>6</v>
      </c>
      <c r="G1886" s="2">
        <v>12</v>
      </c>
      <c r="H1886" s="2">
        <v>46.73</v>
      </c>
    </row>
    <row r="1887" spans="1:8" ht="15.75" customHeight="1">
      <c r="A1887" s="2" t="s">
        <v>1861</v>
      </c>
      <c r="B1887" s="4">
        <v>45437</v>
      </c>
      <c r="C1887" s="3" t="s">
        <v>1650</v>
      </c>
      <c r="D1887" s="5" t="s">
        <v>1235</v>
      </c>
      <c r="E1887" s="2">
        <v>2417.15</v>
      </c>
      <c r="F1887" s="2">
        <v>42</v>
      </c>
      <c r="G1887" s="2">
        <v>2</v>
      </c>
      <c r="H1887" s="2">
        <v>720.65</v>
      </c>
    </row>
    <row r="1888" spans="1:8" ht="15.75" customHeight="1">
      <c r="A1888" s="2" t="s">
        <v>1862</v>
      </c>
      <c r="B1888" s="4">
        <v>45380</v>
      </c>
      <c r="C1888" s="3" t="s">
        <v>1650</v>
      </c>
      <c r="D1888" s="5" t="s">
        <v>1489</v>
      </c>
      <c r="E1888" s="2">
        <v>1542.32</v>
      </c>
      <c r="F1888" s="2">
        <v>20</v>
      </c>
      <c r="G1888" s="2">
        <v>3</v>
      </c>
      <c r="H1888" s="2">
        <v>1328.03</v>
      </c>
    </row>
    <row r="1889" spans="1:8" ht="15.75" customHeight="1">
      <c r="A1889" s="2" t="s">
        <v>1863</v>
      </c>
      <c r="B1889" s="4">
        <v>45427</v>
      </c>
      <c r="C1889" s="3" t="s">
        <v>1717</v>
      </c>
      <c r="D1889" s="5" t="s">
        <v>1235</v>
      </c>
      <c r="E1889" s="2">
        <v>3467.68</v>
      </c>
      <c r="F1889" s="2">
        <v>45</v>
      </c>
      <c r="G1889" s="2">
        <v>26</v>
      </c>
      <c r="H1889" s="2">
        <v>397.08</v>
      </c>
    </row>
    <row r="1890" spans="1:8" ht="15.75" customHeight="1">
      <c r="A1890" s="2" t="s">
        <v>1864</v>
      </c>
      <c r="B1890" s="4">
        <v>45479</v>
      </c>
      <c r="C1890" s="3" t="s">
        <v>1650</v>
      </c>
      <c r="D1890" s="5" t="s">
        <v>1661</v>
      </c>
      <c r="E1890" s="2">
        <v>1015.78</v>
      </c>
      <c r="F1890" s="2">
        <v>3</v>
      </c>
      <c r="G1890" s="2">
        <v>25</v>
      </c>
      <c r="H1890" s="2">
        <v>852.19</v>
      </c>
    </row>
    <row r="1891" spans="1:8" ht="15.75" customHeight="1">
      <c r="A1891" s="2" t="s">
        <v>1865</v>
      </c>
      <c r="B1891" s="4">
        <v>45014</v>
      </c>
      <c r="C1891" s="3" t="s">
        <v>1650</v>
      </c>
      <c r="D1891" s="5" t="s">
        <v>248</v>
      </c>
      <c r="E1891" s="2">
        <v>2070.56</v>
      </c>
      <c r="F1891" s="2">
        <v>11</v>
      </c>
      <c r="G1891" s="2">
        <v>30</v>
      </c>
      <c r="H1891" s="2">
        <v>1963.97</v>
      </c>
    </row>
    <row r="1892" spans="1:8" ht="15.75" customHeight="1">
      <c r="A1892" s="2" t="s">
        <v>1866</v>
      </c>
      <c r="B1892" s="4">
        <v>45214</v>
      </c>
      <c r="C1892" s="3" t="s">
        <v>1717</v>
      </c>
      <c r="D1892" s="5" t="s">
        <v>1661</v>
      </c>
      <c r="E1892" s="2">
        <v>1719.93</v>
      </c>
      <c r="F1892" s="2">
        <v>12</v>
      </c>
      <c r="G1892" s="2">
        <v>34</v>
      </c>
      <c r="H1892" s="2">
        <v>463.69</v>
      </c>
    </row>
    <row r="1893" spans="1:8" ht="15.75" customHeight="1">
      <c r="A1893" s="2" t="s">
        <v>1867</v>
      </c>
      <c r="B1893" s="4">
        <v>45056</v>
      </c>
      <c r="C1893" s="7" t="s">
        <v>1816</v>
      </c>
      <c r="D1893" s="5" t="s">
        <v>1801</v>
      </c>
      <c r="E1893" s="2">
        <v>2185.56</v>
      </c>
      <c r="F1893" s="2">
        <v>9</v>
      </c>
      <c r="G1893" s="2">
        <v>43</v>
      </c>
      <c r="H1893" s="2">
        <v>1431.8</v>
      </c>
    </row>
    <row r="1894" spans="1:8" ht="15.75" customHeight="1">
      <c r="A1894" s="2" t="s">
        <v>1868</v>
      </c>
      <c r="B1894" s="4">
        <v>45343</v>
      </c>
      <c r="C1894" s="7" t="s">
        <v>1816</v>
      </c>
      <c r="D1894" s="5" t="s">
        <v>1801</v>
      </c>
      <c r="E1894" s="2">
        <v>2703.7</v>
      </c>
      <c r="F1894" s="2">
        <v>19</v>
      </c>
      <c r="G1894" s="2">
        <v>39</v>
      </c>
      <c r="H1894" s="2">
        <v>491.12</v>
      </c>
    </row>
    <row r="1895" spans="1:8" ht="15.75" customHeight="1">
      <c r="A1895" s="2" t="s">
        <v>1869</v>
      </c>
      <c r="B1895" s="4">
        <v>44983</v>
      </c>
      <c r="C1895" s="3" t="s">
        <v>1717</v>
      </c>
      <c r="D1895" s="5" t="s">
        <v>1489</v>
      </c>
      <c r="E1895" s="2">
        <v>3921.34</v>
      </c>
      <c r="F1895" s="2">
        <v>13</v>
      </c>
      <c r="G1895" s="2">
        <v>36</v>
      </c>
      <c r="H1895" s="2">
        <v>318.2</v>
      </c>
    </row>
    <row r="1896" spans="1:8" ht="15.75" customHeight="1">
      <c r="A1896" s="2" t="s">
        <v>1870</v>
      </c>
      <c r="B1896" s="4">
        <v>45560</v>
      </c>
      <c r="C1896" s="3" t="s">
        <v>1286</v>
      </c>
      <c r="D1896" s="5" t="s">
        <v>1801</v>
      </c>
      <c r="E1896" s="2">
        <v>830.24</v>
      </c>
      <c r="F1896" s="2">
        <v>9</v>
      </c>
      <c r="G1896" s="2">
        <v>49</v>
      </c>
      <c r="H1896" s="2">
        <v>1240.46</v>
      </c>
    </row>
    <row r="1897" spans="1:8" ht="15.75" customHeight="1">
      <c r="A1897" s="2" t="s">
        <v>1871</v>
      </c>
      <c r="B1897" s="4">
        <v>45429</v>
      </c>
      <c r="C1897" s="3" t="s">
        <v>1717</v>
      </c>
      <c r="D1897" s="5" t="s">
        <v>1489</v>
      </c>
      <c r="E1897" s="2">
        <v>2274.0700000000002</v>
      </c>
      <c r="F1897" s="2">
        <v>5</v>
      </c>
      <c r="G1897" s="2">
        <v>20</v>
      </c>
      <c r="H1897" s="2">
        <v>88.58</v>
      </c>
    </row>
    <row r="1898" spans="1:8" ht="15.75" customHeight="1">
      <c r="A1898" s="2" t="s">
        <v>1872</v>
      </c>
      <c r="B1898" s="4">
        <v>45035</v>
      </c>
      <c r="C1898" s="3" t="s">
        <v>1650</v>
      </c>
      <c r="D1898" s="5" t="s">
        <v>1235</v>
      </c>
      <c r="E1898" s="2">
        <v>1078.1500000000001</v>
      </c>
      <c r="F1898" s="2">
        <v>2</v>
      </c>
      <c r="G1898" s="2">
        <v>45</v>
      </c>
      <c r="H1898" s="2">
        <v>1883.99</v>
      </c>
    </row>
    <row r="1899" spans="1:8" ht="15.75" customHeight="1">
      <c r="A1899" s="2" t="s">
        <v>1873</v>
      </c>
      <c r="B1899" s="4">
        <v>45191</v>
      </c>
      <c r="C1899" s="7" t="s">
        <v>1816</v>
      </c>
      <c r="D1899" s="5" t="s">
        <v>1235</v>
      </c>
      <c r="E1899" s="2">
        <v>2965.76</v>
      </c>
      <c r="F1899" s="2">
        <v>20</v>
      </c>
      <c r="G1899" s="2">
        <v>35</v>
      </c>
      <c r="H1899" s="2">
        <v>1766.55</v>
      </c>
    </row>
    <row r="1900" spans="1:8" ht="15.75" customHeight="1">
      <c r="A1900" s="2" t="s">
        <v>1874</v>
      </c>
      <c r="B1900" s="4">
        <v>45393</v>
      </c>
      <c r="C1900" s="7" t="s">
        <v>1816</v>
      </c>
      <c r="D1900" s="5" t="s">
        <v>1489</v>
      </c>
      <c r="E1900" s="2">
        <v>582.46</v>
      </c>
      <c r="F1900" s="2">
        <v>20</v>
      </c>
      <c r="G1900" s="2">
        <v>42</v>
      </c>
      <c r="H1900" s="2">
        <v>1493.35</v>
      </c>
    </row>
    <row r="1901" spans="1:8" ht="15.75" customHeight="1">
      <c r="A1901" s="2" t="s">
        <v>1875</v>
      </c>
      <c r="B1901" s="4">
        <v>45007</v>
      </c>
      <c r="C1901" s="7" t="s">
        <v>1816</v>
      </c>
      <c r="D1901" s="5" t="s">
        <v>1661</v>
      </c>
      <c r="E1901" s="2">
        <v>1441.34</v>
      </c>
      <c r="F1901" s="2">
        <v>19</v>
      </c>
      <c r="G1901" s="2">
        <v>30</v>
      </c>
      <c r="H1901" s="2">
        <v>1351.32</v>
      </c>
    </row>
    <row r="1902" spans="1:8" ht="15.75" customHeight="1">
      <c r="A1902" s="2" t="s">
        <v>1876</v>
      </c>
      <c r="B1902" s="4">
        <v>44898</v>
      </c>
      <c r="C1902" s="3" t="s">
        <v>1286</v>
      </c>
      <c r="D1902" s="5" t="s">
        <v>1489</v>
      </c>
      <c r="E1902" s="2">
        <v>1538.06</v>
      </c>
      <c r="F1902" s="2">
        <v>10</v>
      </c>
      <c r="G1902" s="2">
        <v>33</v>
      </c>
      <c r="H1902" s="2">
        <v>1748.86</v>
      </c>
    </row>
    <row r="1903" spans="1:8" ht="15.75" customHeight="1">
      <c r="A1903" s="2" t="s">
        <v>1877</v>
      </c>
      <c r="B1903" s="4">
        <v>45493</v>
      </c>
      <c r="C1903" s="7" t="s">
        <v>1816</v>
      </c>
      <c r="D1903" s="5" t="s">
        <v>1235</v>
      </c>
      <c r="E1903" s="2">
        <v>1949.59</v>
      </c>
      <c r="F1903" s="2">
        <v>11</v>
      </c>
      <c r="G1903" s="2">
        <v>14</v>
      </c>
      <c r="H1903" s="2">
        <v>1060.07</v>
      </c>
    </row>
    <row r="1904" spans="1:8" ht="15.75" customHeight="1">
      <c r="A1904" s="2" t="s">
        <v>1878</v>
      </c>
      <c r="B1904" s="4">
        <v>45495</v>
      </c>
      <c r="C1904" s="3" t="s">
        <v>1286</v>
      </c>
      <c r="D1904" s="5" t="s">
        <v>1661</v>
      </c>
      <c r="E1904" s="2">
        <v>3708.35</v>
      </c>
      <c r="F1904" s="2">
        <v>38</v>
      </c>
      <c r="G1904" s="2">
        <v>4</v>
      </c>
      <c r="H1904" s="2">
        <v>1467.15</v>
      </c>
    </row>
    <row r="1905" spans="1:8" ht="15.75" customHeight="1">
      <c r="A1905" s="2" t="s">
        <v>1879</v>
      </c>
      <c r="B1905" s="4">
        <v>45406</v>
      </c>
      <c r="C1905" s="3" t="s">
        <v>1650</v>
      </c>
      <c r="D1905" s="5" t="s">
        <v>1801</v>
      </c>
      <c r="E1905" s="2">
        <v>1384.18</v>
      </c>
      <c r="F1905" s="2">
        <v>8</v>
      </c>
      <c r="G1905" s="2">
        <v>6</v>
      </c>
      <c r="H1905" s="2">
        <v>145.94999999999999</v>
      </c>
    </row>
    <row r="1906" spans="1:8" ht="15.75" customHeight="1">
      <c r="A1906" s="2" t="s">
        <v>1880</v>
      </c>
      <c r="B1906" s="4">
        <v>45026</v>
      </c>
      <c r="C1906" s="7" t="s">
        <v>1816</v>
      </c>
      <c r="D1906" s="5" t="s">
        <v>248</v>
      </c>
      <c r="E1906" s="2">
        <v>2587.0500000000002</v>
      </c>
      <c r="F1906" s="2">
        <v>46</v>
      </c>
      <c r="G1906" s="2">
        <v>0</v>
      </c>
      <c r="H1906" s="2">
        <v>16.27</v>
      </c>
    </row>
    <row r="1907" spans="1:8" ht="15.75" customHeight="1">
      <c r="A1907" s="2">
        <v>3377103</v>
      </c>
      <c r="B1907" s="4">
        <v>44936</v>
      </c>
      <c r="C1907" s="3" t="s">
        <v>1286</v>
      </c>
      <c r="D1907" s="5" t="s">
        <v>248</v>
      </c>
      <c r="E1907" s="2">
        <v>3231.74</v>
      </c>
      <c r="F1907" s="2">
        <v>10</v>
      </c>
      <c r="G1907" s="2">
        <v>18</v>
      </c>
      <c r="H1907" s="2">
        <v>744.05</v>
      </c>
    </row>
    <row r="1908" spans="1:8" ht="15.75" customHeight="1">
      <c r="A1908" s="2" t="s">
        <v>1881</v>
      </c>
      <c r="B1908" s="4">
        <v>45189</v>
      </c>
      <c r="C1908" s="3" t="s">
        <v>1717</v>
      </c>
      <c r="D1908" s="5" t="s">
        <v>1235</v>
      </c>
      <c r="E1908" s="2">
        <v>2965.47</v>
      </c>
      <c r="F1908" s="2">
        <v>20</v>
      </c>
      <c r="G1908" s="2">
        <v>26</v>
      </c>
      <c r="H1908" s="2">
        <v>692.27</v>
      </c>
    </row>
    <row r="1909" spans="1:8" ht="15.75" customHeight="1">
      <c r="A1909" s="2" t="s">
        <v>1882</v>
      </c>
      <c r="B1909" s="4">
        <v>45170</v>
      </c>
      <c r="C1909" s="7" t="s">
        <v>1816</v>
      </c>
      <c r="D1909" s="5" t="s">
        <v>1235</v>
      </c>
      <c r="E1909" s="2">
        <v>2515.77</v>
      </c>
      <c r="F1909" s="2">
        <v>49</v>
      </c>
      <c r="G1909" s="2">
        <v>22</v>
      </c>
      <c r="H1909" s="2">
        <v>1536.88</v>
      </c>
    </row>
    <row r="1910" spans="1:8" ht="15.75" customHeight="1">
      <c r="A1910" s="2" t="s">
        <v>1883</v>
      </c>
      <c r="B1910" s="4">
        <v>45063</v>
      </c>
      <c r="C1910" s="3" t="s">
        <v>1286</v>
      </c>
      <c r="D1910" s="5" t="s">
        <v>248</v>
      </c>
      <c r="E1910" s="2">
        <v>4544.01</v>
      </c>
      <c r="F1910" s="2">
        <v>42</v>
      </c>
      <c r="G1910" s="2">
        <v>0</v>
      </c>
      <c r="H1910" s="2">
        <v>1342.3</v>
      </c>
    </row>
    <row r="1911" spans="1:8" ht="15.75" customHeight="1">
      <c r="A1911" s="2" t="s">
        <v>1884</v>
      </c>
      <c r="B1911" s="4">
        <v>45188</v>
      </c>
      <c r="C1911" s="3" t="s">
        <v>1286</v>
      </c>
      <c r="D1911" s="5" t="s">
        <v>1801</v>
      </c>
      <c r="E1911" s="2">
        <v>3352.61</v>
      </c>
      <c r="F1911" s="2">
        <v>38</v>
      </c>
      <c r="G1911" s="2">
        <v>22</v>
      </c>
      <c r="H1911" s="2">
        <v>1876.49</v>
      </c>
    </row>
    <row r="1912" spans="1:8" ht="15.75" customHeight="1">
      <c r="A1912" s="2" t="s">
        <v>1885</v>
      </c>
      <c r="B1912" s="4">
        <v>45292</v>
      </c>
      <c r="C1912" s="3" t="s">
        <v>1286</v>
      </c>
      <c r="D1912" s="5" t="s">
        <v>1489</v>
      </c>
      <c r="E1912" s="2">
        <v>2274.8200000000002</v>
      </c>
      <c r="F1912" s="2">
        <v>40</v>
      </c>
      <c r="G1912" s="2">
        <v>40</v>
      </c>
      <c r="H1912" s="2">
        <v>1058.72</v>
      </c>
    </row>
    <row r="1913" spans="1:8" ht="15.75" customHeight="1">
      <c r="A1913" s="2" t="s">
        <v>1886</v>
      </c>
      <c r="B1913" s="4">
        <v>45154</v>
      </c>
      <c r="C1913" s="3" t="s">
        <v>1717</v>
      </c>
      <c r="D1913" s="5" t="s">
        <v>1489</v>
      </c>
      <c r="E1913" s="2">
        <v>705.72</v>
      </c>
      <c r="F1913" s="2">
        <v>48</v>
      </c>
      <c r="G1913" s="2">
        <v>37</v>
      </c>
      <c r="H1913" s="2">
        <v>720.66</v>
      </c>
    </row>
    <row r="1914" spans="1:8" ht="15.75" customHeight="1">
      <c r="A1914" s="2" t="s">
        <v>1887</v>
      </c>
      <c r="B1914" s="4">
        <v>45401</v>
      </c>
      <c r="C1914" s="3" t="s">
        <v>1717</v>
      </c>
      <c r="D1914" s="5" t="s">
        <v>1489</v>
      </c>
      <c r="E1914" s="2">
        <v>1927.32</v>
      </c>
      <c r="F1914" s="2">
        <v>37</v>
      </c>
      <c r="G1914" s="2">
        <v>24</v>
      </c>
      <c r="H1914" s="2">
        <v>1308.58</v>
      </c>
    </row>
    <row r="1915" spans="1:8" ht="15.75" customHeight="1">
      <c r="A1915" s="2" t="s">
        <v>1888</v>
      </c>
      <c r="B1915" s="4">
        <v>44979</v>
      </c>
      <c r="C1915" s="7" t="s">
        <v>1816</v>
      </c>
      <c r="D1915" s="5" t="s">
        <v>1661</v>
      </c>
      <c r="E1915" s="2">
        <v>3442.86</v>
      </c>
      <c r="F1915" s="2">
        <v>24</v>
      </c>
      <c r="G1915" s="2">
        <v>37</v>
      </c>
      <c r="H1915" s="2">
        <v>1313.43</v>
      </c>
    </row>
    <row r="1916" spans="1:8" ht="15.75" customHeight="1">
      <c r="A1916" s="2" t="s">
        <v>1889</v>
      </c>
      <c r="B1916" s="4">
        <v>45281</v>
      </c>
      <c r="C1916" s="3" t="s">
        <v>1286</v>
      </c>
      <c r="D1916" s="5" t="s">
        <v>1489</v>
      </c>
      <c r="E1916" s="2">
        <v>2088.31</v>
      </c>
      <c r="F1916" s="2">
        <v>30</v>
      </c>
      <c r="G1916" s="2">
        <v>32</v>
      </c>
      <c r="H1916" s="2">
        <v>1031.94</v>
      </c>
    </row>
    <row r="1917" spans="1:8" ht="15.75" customHeight="1">
      <c r="A1917" s="2" t="s">
        <v>1890</v>
      </c>
      <c r="B1917" s="4">
        <v>45195</v>
      </c>
      <c r="C1917" s="3" t="s">
        <v>1286</v>
      </c>
      <c r="D1917" s="5" t="s">
        <v>1801</v>
      </c>
      <c r="E1917" s="2">
        <v>1577.02</v>
      </c>
      <c r="F1917" s="2">
        <v>25</v>
      </c>
      <c r="G1917" s="2">
        <v>22</v>
      </c>
      <c r="H1917" s="2">
        <v>610.01</v>
      </c>
    </row>
    <row r="1918" spans="1:8" ht="15.75" customHeight="1">
      <c r="A1918" s="2" t="s">
        <v>1891</v>
      </c>
      <c r="B1918" s="4">
        <v>45487</v>
      </c>
      <c r="C1918" s="3" t="s">
        <v>1717</v>
      </c>
      <c r="D1918" s="5" t="s">
        <v>1661</v>
      </c>
      <c r="E1918" s="2">
        <v>4828.9399999999996</v>
      </c>
      <c r="F1918" s="2">
        <v>4</v>
      </c>
      <c r="G1918" s="2">
        <v>25</v>
      </c>
      <c r="H1918" s="2">
        <v>1993.42</v>
      </c>
    </row>
    <row r="1919" spans="1:8" ht="15.75" customHeight="1">
      <c r="A1919" s="2" t="s">
        <v>1892</v>
      </c>
      <c r="B1919" s="4">
        <v>45237</v>
      </c>
      <c r="C1919" s="3" t="s">
        <v>1717</v>
      </c>
      <c r="D1919" s="5" t="s">
        <v>1801</v>
      </c>
      <c r="E1919" s="2">
        <v>1038.9000000000001</v>
      </c>
      <c r="F1919" s="2">
        <v>23</v>
      </c>
      <c r="G1919" s="2">
        <v>43</v>
      </c>
      <c r="H1919" s="2">
        <v>1681.78</v>
      </c>
    </row>
    <row r="1920" spans="1:8" ht="15.75" customHeight="1">
      <c r="A1920" s="2" t="s">
        <v>1893</v>
      </c>
      <c r="B1920" s="4">
        <v>44929</v>
      </c>
      <c r="C1920" s="3" t="s">
        <v>1286</v>
      </c>
      <c r="D1920" s="5" t="s">
        <v>1489</v>
      </c>
      <c r="E1920" s="2">
        <v>474.32</v>
      </c>
      <c r="F1920" s="2">
        <v>20</v>
      </c>
      <c r="G1920" s="2">
        <v>48</v>
      </c>
      <c r="H1920" s="2">
        <v>1213.55</v>
      </c>
    </row>
    <row r="1921" spans="1:8" ht="15.75" customHeight="1">
      <c r="A1921" s="2" t="s">
        <v>1894</v>
      </c>
      <c r="B1921" s="4">
        <v>45098</v>
      </c>
      <c r="C1921" s="3" t="s">
        <v>1650</v>
      </c>
      <c r="D1921" s="5" t="s">
        <v>1489</v>
      </c>
      <c r="E1921" s="2">
        <v>1579.73</v>
      </c>
      <c r="F1921" s="2">
        <v>26</v>
      </c>
      <c r="G1921" s="2">
        <v>8</v>
      </c>
      <c r="H1921" s="2">
        <v>798.26</v>
      </c>
    </row>
    <row r="1922" spans="1:8" ht="15.75" customHeight="1">
      <c r="A1922" s="2" t="s">
        <v>1895</v>
      </c>
      <c r="B1922" s="4">
        <v>44928</v>
      </c>
      <c r="C1922" s="7" t="s">
        <v>1816</v>
      </c>
      <c r="D1922" s="5" t="s">
        <v>1489</v>
      </c>
      <c r="E1922" s="2">
        <v>4130.18</v>
      </c>
      <c r="F1922" s="2">
        <v>13</v>
      </c>
      <c r="G1922" s="2">
        <v>30</v>
      </c>
      <c r="H1922" s="2">
        <v>1489.94</v>
      </c>
    </row>
    <row r="1923" spans="1:8" ht="15.75" customHeight="1">
      <c r="A1923" s="2" t="s">
        <v>1896</v>
      </c>
      <c r="B1923" s="4">
        <v>45585</v>
      </c>
      <c r="C1923" s="3" t="s">
        <v>1717</v>
      </c>
      <c r="D1923" s="5" t="s">
        <v>1489</v>
      </c>
      <c r="E1923" s="2">
        <v>164.35</v>
      </c>
      <c r="F1923" s="2">
        <v>9</v>
      </c>
      <c r="G1923" s="2">
        <v>29</v>
      </c>
      <c r="H1923" s="2">
        <v>482.13</v>
      </c>
    </row>
    <row r="1924" spans="1:8" ht="15.75" customHeight="1">
      <c r="A1924" s="2" t="s">
        <v>1897</v>
      </c>
      <c r="B1924" s="4">
        <v>45432</v>
      </c>
      <c r="C1924" s="3" t="s">
        <v>1650</v>
      </c>
      <c r="D1924" s="5" t="s">
        <v>1235</v>
      </c>
      <c r="E1924" s="2">
        <v>1820.1</v>
      </c>
      <c r="F1924" s="2">
        <v>18</v>
      </c>
      <c r="G1924" s="2">
        <v>0</v>
      </c>
      <c r="H1924" s="2">
        <v>1384.45</v>
      </c>
    </row>
    <row r="1925" spans="1:8" ht="15.75" customHeight="1">
      <c r="A1925" s="2" t="s">
        <v>1898</v>
      </c>
      <c r="B1925" s="4">
        <v>45142</v>
      </c>
      <c r="C1925" s="3" t="s">
        <v>1286</v>
      </c>
      <c r="D1925" s="5" t="s">
        <v>1661</v>
      </c>
      <c r="E1925" s="2">
        <v>4257.3900000000003</v>
      </c>
      <c r="F1925" s="2">
        <v>18</v>
      </c>
      <c r="G1925" s="2">
        <v>29</v>
      </c>
      <c r="H1925" s="2">
        <v>505.39</v>
      </c>
    </row>
    <row r="1926" spans="1:8" ht="15.75" customHeight="1">
      <c r="A1926" s="2" t="s">
        <v>1899</v>
      </c>
      <c r="B1926" s="4">
        <v>45256</v>
      </c>
      <c r="C1926" s="7" t="s">
        <v>1816</v>
      </c>
      <c r="D1926" s="5" t="s">
        <v>1661</v>
      </c>
      <c r="E1926" s="2">
        <v>4984.8900000000003</v>
      </c>
      <c r="F1926" s="2">
        <v>15</v>
      </c>
      <c r="G1926" s="2">
        <v>29</v>
      </c>
      <c r="H1926" s="2">
        <v>1036.83</v>
      </c>
    </row>
    <row r="1927" spans="1:8" ht="15.75" customHeight="1">
      <c r="A1927" s="2" t="s">
        <v>1900</v>
      </c>
      <c r="B1927" s="4">
        <v>45161</v>
      </c>
      <c r="C1927" s="3" t="s">
        <v>1650</v>
      </c>
      <c r="D1927" s="5" t="s">
        <v>1801</v>
      </c>
      <c r="E1927" s="2">
        <v>4353.24</v>
      </c>
      <c r="F1927" s="2">
        <v>40</v>
      </c>
      <c r="G1927" s="2">
        <v>10</v>
      </c>
      <c r="H1927" s="2">
        <v>568.04999999999995</v>
      </c>
    </row>
    <row r="1928" spans="1:8" ht="15.75" customHeight="1">
      <c r="A1928" s="2" t="s">
        <v>1901</v>
      </c>
      <c r="B1928" s="4">
        <v>44912</v>
      </c>
      <c r="C1928" s="3" t="s">
        <v>1650</v>
      </c>
      <c r="D1928" s="5" t="s">
        <v>1235</v>
      </c>
      <c r="E1928" s="2">
        <v>1518.92</v>
      </c>
      <c r="F1928" s="2">
        <v>19</v>
      </c>
      <c r="G1928" s="2">
        <v>18</v>
      </c>
      <c r="H1928" s="2">
        <v>555.79</v>
      </c>
    </row>
    <row r="1929" spans="1:8" ht="15.75" customHeight="1">
      <c r="A1929" s="2" t="s">
        <v>1902</v>
      </c>
      <c r="B1929" s="4">
        <v>45235</v>
      </c>
      <c r="C1929" s="3" t="s">
        <v>1650</v>
      </c>
      <c r="D1929" s="5" t="s">
        <v>1661</v>
      </c>
      <c r="E1929" s="2">
        <v>4986.21</v>
      </c>
      <c r="F1929" s="2">
        <v>20</v>
      </c>
      <c r="G1929" s="2">
        <v>12</v>
      </c>
      <c r="H1929" s="2">
        <v>845.5</v>
      </c>
    </row>
    <row r="1930" spans="1:8" ht="15.75" customHeight="1">
      <c r="A1930" s="2" t="s">
        <v>1903</v>
      </c>
      <c r="B1930" s="4">
        <v>45006</v>
      </c>
      <c r="C1930" s="3" t="s">
        <v>1717</v>
      </c>
      <c r="D1930" s="5" t="s">
        <v>248</v>
      </c>
      <c r="E1930" s="2">
        <v>727.38</v>
      </c>
      <c r="F1930" s="2">
        <v>3</v>
      </c>
      <c r="G1930" s="2">
        <v>11</v>
      </c>
      <c r="H1930" s="2">
        <v>86.85</v>
      </c>
    </row>
    <row r="1931" spans="1:8" ht="15.75" customHeight="1">
      <c r="A1931" s="2" t="s">
        <v>1904</v>
      </c>
      <c r="B1931" s="4">
        <v>45283</v>
      </c>
      <c r="C1931" s="3" t="s">
        <v>1286</v>
      </c>
      <c r="D1931" s="5" t="s">
        <v>1489</v>
      </c>
      <c r="E1931" s="2">
        <v>3369.48</v>
      </c>
      <c r="F1931" s="2">
        <v>49</v>
      </c>
      <c r="G1931" s="2">
        <v>43</v>
      </c>
      <c r="H1931" s="2">
        <v>558.27</v>
      </c>
    </row>
    <row r="1932" spans="1:8" ht="15.75" customHeight="1">
      <c r="A1932" s="2" t="s">
        <v>1905</v>
      </c>
      <c r="B1932" s="4">
        <v>45374</v>
      </c>
      <c r="C1932" s="7" t="s">
        <v>1816</v>
      </c>
      <c r="D1932" s="5" t="s">
        <v>1235</v>
      </c>
      <c r="E1932" s="2">
        <v>3339.55</v>
      </c>
      <c r="F1932" s="2">
        <v>22</v>
      </c>
      <c r="G1932" s="2">
        <v>3</v>
      </c>
      <c r="H1932" s="2">
        <v>664.83</v>
      </c>
    </row>
    <row r="1933" spans="1:8" ht="15.75" customHeight="1">
      <c r="A1933" s="2" t="s">
        <v>1906</v>
      </c>
      <c r="B1933" s="4">
        <v>45131</v>
      </c>
      <c r="C1933" s="3" t="s">
        <v>1717</v>
      </c>
      <c r="D1933" s="5" t="s">
        <v>1801</v>
      </c>
      <c r="E1933" s="2">
        <v>564.58000000000004</v>
      </c>
      <c r="F1933" s="2">
        <v>9</v>
      </c>
      <c r="G1933" s="2">
        <v>33</v>
      </c>
      <c r="H1933" s="2">
        <v>22.37</v>
      </c>
    </row>
    <row r="1934" spans="1:8" ht="15.75" customHeight="1">
      <c r="A1934" s="2" t="s">
        <v>1907</v>
      </c>
      <c r="B1934" s="4">
        <v>45499</v>
      </c>
      <c r="C1934" s="7" t="s">
        <v>1816</v>
      </c>
      <c r="D1934" s="5" t="s">
        <v>1661</v>
      </c>
      <c r="E1934" s="2">
        <v>2457.6999999999998</v>
      </c>
      <c r="F1934" s="2">
        <v>22</v>
      </c>
      <c r="G1934" s="2">
        <v>35</v>
      </c>
      <c r="H1934" s="2">
        <v>1501.01</v>
      </c>
    </row>
    <row r="1935" spans="1:8" ht="15.75" customHeight="1">
      <c r="A1935" s="2" t="s">
        <v>1908</v>
      </c>
      <c r="B1935" s="4">
        <v>45403</v>
      </c>
      <c r="C1935" s="3" t="s">
        <v>1286</v>
      </c>
      <c r="D1935" s="5" t="s">
        <v>1661</v>
      </c>
      <c r="E1935" s="2">
        <v>1544.1</v>
      </c>
      <c r="F1935" s="2">
        <v>26</v>
      </c>
      <c r="G1935" s="2">
        <v>1</v>
      </c>
      <c r="H1935" s="2">
        <v>1667.44</v>
      </c>
    </row>
    <row r="1936" spans="1:8" ht="15.75" customHeight="1">
      <c r="A1936" s="2" t="s">
        <v>1909</v>
      </c>
      <c r="B1936" s="4">
        <v>45392</v>
      </c>
      <c r="C1936" s="3" t="s">
        <v>1286</v>
      </c>
      <c r="D1936" s="5" t="s">
        <v>1661</v>
      </c>
      <c r="E1936" s="2">
        <v>1125.3</v>
      </c>
      <c r="F1936" s="2">
        <v>30</v>
      </c>
      <c r="G1936" s="2">
        <v>10</v>
      </c>
      <c r="H1936" s="2">
        <v>201.69</v>
      </c>
    </row>
    <row r="1937" spans="1:8" ht="15.75" customHeight="1">
      <c r="A1937" s="2" t="s">
        <v>1910</v>
      </c>
      <c r="B1937" s="4">
        <v>45377</v>
      </c>
      <c r="C1937" s="3" t="s">
        <v>1650</v>
      </c>
      <c r="D1937" s="5" t="s">
        <v>1801</v>
      </c>
      <c r="E1937" s="2">
        <v>2286.39</v>
      </c>
      <c r="F1937" s="2">
        <v>29</v>
      </c>
      <c r="G1937" s="2">
        <v>12</v>
      </c>
      <c r="H1937" s="2">
        <v>929.77</v>
      </c>
    </row>
    <row r="1938" spans="1:8" ht="15.75" customHeight="1">
      <c r="A1938" s="2" t="s">
        <v>1911</v>
      </c>
      <c r="B1938" s="4">
        <v>45428</v>
      </c>
      <c r="C1938" s="3" t="s">
        <v>1650</v>
      </c>
      <c r="D1938" s="5" t="s">
        <v>1661</v>
      </c>
      <c r="E1938" s="2">
        <v>3766.45</v>
      </c>
      <c r="F1938" s="2">
        <v>44</v>
      </c>
      <c r="G1938" s="2">
        <v>31</v>
      </c>
      <c r="H1938" s="2">
        <v>440.38</v>
      </c>
    </row>
    <row r="1939" spans="1:8" ht="15.75" customHeight="1">
      <c r="A1939" s="2" t="s">
        <v>1912</v>
      </c>
      <c r="B1939" s="4">
        <v>45005</v>
      </c>
      <c r="C1939" s="7" t="s">
        <v>1816</v>
      </c>
      <c r="D1939" s="5" t="s">
        <v>1489</v>
      </c>
      <c r="E1939" s="2">
        <v>3245.17</v>
      </c>
      <c r="F1939" s="2">
        <v>42</v>
      </c>
      <c r="G1939" s="2">
        <v>41</v>
      </c>
      <c r="H1939" s="2">
        <v>745.81</v>
      </c>
    </row>
    <row r="1940" spans="1:8" ht="15.75" customHeight="1">
      <c r="A1940" s="2" t="s">
        <v>1913</v>
      </c>
      <c r="B1940" s="4">
        <v>45352</v>
      </c>
      <c r="C1940" s="7" t="s">
        <v>1816</v>
      </c>
      <c r="D1940" s="5" t="s">
        <v>1489</v>
      </c>
      <c r="E1940" s="2">
        <v>2320.7199999999998</v>
      </c>
      <c r="F1940" s="2">
        <v>45</v>
      </c>
      <c r="G1940" s="2">
        <v>26</v>
      </c>
      <c r="H1940" s="2">
        <v>1848.58</v>
      </c>
    </row>
    <row r="1941" spans="1:8" ht="15.75" customHeight="1">
      <c r="A1941" s="2" t="s">
        <v>1914</v>
      </c>
      <c r="B1941" s="4">
        <v>45166</v>
      </c>
      <c r="C1941" s="3" t="s">
        <v>1650</v>
      </c>
      <c r="D1941" s="5" t="s">
        <v>1235</v>
      </c>
      <c r="E1941" s="2">
        <v>677.21</v>
      </c>
      <c r="F1941" s="2">
        <v>40</v>
      </c>
      <c r="G1941" s="2">
        <v>20</v>
      </c>
      <c r="H1941" s="2">
        <v>838.03</v>
      </c>
    </row>
    <row r="1942" spans="1:8" ht="15.75" customHeight="1">
      <c r="A1942" s="2" t="s">
        <v>1915</v>
      </c>
      <c r="B1942" s="4">
        <v>45351</v>
      </c>
      <c r="C1942" s="7" t="s">
        <v>1816</v>
      </c>
      <c r="D1942" s="5" t="s">
        <v>1235</v>
      </c>
      <c r="E1942" s="2">
        <v>2632.72</v>
      </c>
      <c r="F1942" s="2">
        <v>8</v>
      </c>
      <c r="G1942" s="2">
        <v>16</v>
      </c>
      <c r="H1942" s="2">
        <v>347.11</v>
      </c>
    </row>
    <row r="1943" spans="1:8" ht="15.75" customHeight="1">
      <c r="A1943" s="2" t="s">
        <v>1916</v>
      </c>
      <c r="B1943" s="4">
        <v>45230</v>
      </c>
      <c r="C1943" s="3" t="s">
        <v>1717</v>
      </c>
      <c r="D1943" s="5" t="s">
        <v>1661</v>
      </c>
      <c r="E1943" s="2">
        <v>1915.16</v>
      </c>
      <c r="F1943" s="2">
        <v>10</v>
      </c>
      <c r="G1943" s="2">
        <v>2</v>
      </c>
      <c r="H1943" s="2">
        <v>1262.3499999999999</v>
      </c>
    </row>
    <row r="1944" spans="1:8" ht="15.75" customHeight="1">
      <c r="A1944" s="2" t="s">
        <v>1917</v>
      </c>
      <c r="B1944" s="4">
        <v>45236</v>
      </c>
      <c r="C1944" s="3" t="s">
        <v>1286</v>
      </c>
      <c r="D1944" s="5" t="s">
        <v>1235</v>
      </c>
      <c r="E1944" s="2">
        <v>1531.62</v>
      </c>
      <c r="F1944" s="2">
        <v>38</v>
      </c>
      <c r="G1944" s="2">
        <v>37</v>
      </c>
      <c r="H1944" s="2">
        <v>1118.18</v>
      </c>
    </row>
    <row r="1945" spans="1:8" ht="15.75" customHeight="1">
      <c r="A1945" s="2" t="s">
        <v>1918</v>
      </c>
      <c r="B1945" s="4">
        <v>45389</v>
      </c>
      <c r="C1945" s="3" t="s">
        <v>1650</v>
      </c>
      <c r="D1945" s="5" t="s">
        <v>1489</v>
      </c>
      <c r="E1945" s="2">
        <v>4929.96</v>
      </c>
      <c r="F1945" s="2">
        <v>19</v>
      </c>
      <c r="G1945" s="2">
        <v>28</v>
      </c>
      <c r="H1945" s="2">
        <v>785.97</v>
      </c>
    </row>
    <row r="1946" spans="1:8" ht="15.75" customHeight="1">
      <c r="A1946" s="2" t="s">
        <v>1919</v>
      </c>
      <c r="B1946" s="4">
        <v>45002</v>
      </c>
      <c r="C1946" s="7" t="s">
        <v>1816</v>
      </c>
      <c r="D1946" s="5" t="s">
        <v>1801</v>
      </c>
      <c r="E1946" s="2">
        <v>3295.78</v>
      </c>
      <c r="F1946" s="2">
        <v>17</v>
      </c>
      <c r="G1946" s="2">
        <v>39</v>
      </c>
      <c r="H1946" s="2">
        <v>909.05</v>
      </c>
    </row>
    <row r="1947" spans="1:8" ht="15.75" customHeight="1">
      <c r="A1947" s="2" t="s">
        <v>1920</v>
      </c>
      <c r="B1947" s="4">
        <v>45610</v>
      </c>
      <c r="C1947" s="7" t="s">
        <v>1816</v>
      </c>
      <c r="D1947" s="5" t="s">
        <v>248</v>
      </c>
      <c r="E1947" s="2">
        <v>3420.01</v>
      </c>
      <c r="F1947" s="2">
        <v>46</v>
      </c>
      <c r="G1947" s="2">
        <v>17</v>
      </c>
      <c r="H1947" s="2">
        <v>1824.97</v>
      </c>
    </row>
    <row r="1948" spans="1:8" ht="15.75" customHeight="1">
      <c r="A1948" s="2" t="s">
        <v>1921</v>
      </c>
      <c r="B1948" s="4">
        <v>45334</v>
      </c>
      <c r="C1948" s="3" t="s">
        <v>1286</v>
      </c>
      <c r="D1948" s="5" t="s">
        <v>1661</v>
      </c>
      <c r="E1948" s="2">
        <v>794.16</v>
      </c>
      <c r="F1948" s="2">
        <v>19</v>
      </c>
      <c r="G1948" s="2">
        <v>50</v>
      </c>
      <c r="H1948" s="2">
        <v>1427.52</v>
      </c>
    </row>
    <row r="1949" spans="1:8" ht="15.75" customHeight="1">
      <c r="A1949" s="2" t="s">
        <v>1922</v>
      </c>
      <c r="B1949" s="4">
        <v>45332</v>
      </c>
      <c r="C1949" s="7" t="s">
        <v>1816</v>
      </c>
      <c r="D1949" s="5" t="s">
        <v>1489</v>
      </c>
      <c r="E1949" s="2">
        <v>1316.48</v>
      </c>
      <c r="F1949" s="2">
        <v>43</v>
      </c>
      <c r="G1949" s="2">
        <v>20</v>
      </c>
      <c r="H1949" s="2">
        <v>543.34</v>
      </c>
    </row>
    <row r="1950" spans="1:8" ht="15.75" customHeight="1">
      <c r="A1950" s="2" t="s">
        <v>1923</v>
      </c>
      <c r="B1950" s="4">
        <v>44908</v>
      </c>
      <c r="C1950" s="3" t="s">
        <v>1717</v>
      </c>
      <c r="D1950" s="5" t="s">
        <v>1489</v>
      </c>
      <c r="E1950" s="2">
        <v>224.63</v>
      </c>
      <c r="F1950" s="2">
        <v>19</v>
      </c>
      <c r="G1950" s="2">
        <v>23</v>
      </c>
      <c r="H1950" s="2">
        <v>1812.99</v>
      </c>
    </row>
    <row r="1951" spans="1:8" ht="15.75" customHeight="1">
      <c r="A1951" s="2" t="s">
        <v>1924</v>
      </c>
      <c r="B1951" s="4">
        <v>45396</v>
      </c>
      <c r="C1951" s="3" t="s">
        <v>1286</v>
      </c>
      <c r="D1951" s="5" t="s">
        <v>1235</v>
      </c>
      <c r="E1951" s="2">
        <v>2848.32</v>
      </c>
      <c r="F1951" s="2">
        <v>50</v>
      </c>
      <c r="G1951" s="2">
        <v>23</v>
      </c>
      <c r="H1951" s="2">
        <v>795.94</v>
      </c>
    </row>
    <row r="1952" spans="1:8" ht="15.75" customHeight="1">
      <c r="A1952" s="2" t="s">
        <v>1925</v>
      </c>
      <c r="B1952" s="4">
        <v>45328</v>
      </c>
      <c r="C1952" s="7" t="s">
        <v>1816</v>
      </c>
      <c r="D1952" s="5" t="s">
        <v>1489</v>
      </c>
      <c r="E1952" s="2">
        <v>2136.5500000000002</v>
      </c>
      <c r="F1952" s="2">
        <v>39</v>
      </c>
      <c r="G1952" s="2">
        <v>41</v>
      </c>
      <c r="H1952" s="2">
        <v>1103.0899999999999</v>
      </c>
    </row>
    <row r="1953" spans="1:8" ht="15.75" customHeight="1">
      <c r="A1953" s="2" t="s">
        <v>1926</v>
      </c>
      <c r="B1953" s="4">
        <v>45002</v>
      </c>
      <c r="C1953" s="3" t="s">
        <v>1286</v>
      </c>
      <c r="D1953" s="5" t="s">
        <v>1235</v>
      </c>
      <c r="E1953" s="2">
        <v>1275.29</v>
      </c>
      <c r="F1953" s="2">
        <v>18</v>
      </c>
      <c r="G1953" s="2">
        <v>17</v>
      </c>
      <c r="H1953" s="2">
        <v>1150.6300000000001</v>
      </c>
    </row>
    <row r="1954" spans="1:8" ht="15.75" customHeight="1">
      <c r="A1954" s="2" t="s">
        <v>1927</v>
      </c>
      <c r="B1954" s="4">
        <v>44910</v>
      </c>
      <c r="C1954" s="7" t="s">
        <v>1816</v>
      </c>
      <c r="D1954" s="5" t="s">
        <v>248</v>
      </c>
      <c r="E1954" s="2">
        <v>824.83</v>
      </c>
      <c r="F1954" s="2">
        <v>3</v>
      </c>
      <c r="G1954" s="2">
        <v>33</v>
      </c>
      <c r="H1954" s="2">
        <v>123.26</v>
      </c>
    </row>
    <row r="1955" spans="1:8" ht="15.75" customHeight="1">
      <c r="A1955" s="2" t="s">
        <v>1928</v>
      </c>
      <c r="B1955" s="4">
        <v>45157</v>
      </c>
      <c r="C1955" s="7" t="s">
        <v>1816</v>
      </c>
      <c r="D1955" s="5" t="s">
        <v>1489</v>
      </c>
      <c r="E1955" s="2">
        <v>166.31</v>
      </c>
      <c r="F1955" s="2">
        <v>2</v>
      </c>
      <c r="G1955" s="2">
        <v>50</v>
      </c>
      <c r="H1955" s="2">
        <v>477.35</v>
      </c>
    </row>
    <row r="1956" spans="1:8" ht="15.75" customHeight="1">
      <c r="A1956" s="2" t="s">
        <v>1929</v>
      </c>
      <c r="B1956" s="4">
        <v>44957</v>
      </c>
      <c r="C1956" s="3" t="s">
        <v>1717</v>
      </c>
      <c r="D1956" s="5" t="s">
        <v>1661</v>
      </c>
      <c r="E1956" s="2">
        <v>1639.36</v>
      </c>
      <c r="F1956" s="2">
        <v>30</v>
      </c>
      <c r="G1956" s="2">
        <v>30</v>
      </c>
      <c r="H1956" s="2">
        <v>1416.18</v>
      </c>
    </row>
    <row r="1957" spans="1:8" ht="15.75" customHeight="1">
      <c r="A1957" s="2" t="s">
        <v>1930</v>
      </c>
      <c r="B1957" s="4">
        <v>44949</v>
      </c>
      <c r="C1957" s="7" t="s">
        <v>1816</v>
      </c>
      <c r="D1957" s="5" t="s">
        <v>1235</v>
      </c>
      <c r="E1957" s="2">
        <v>4932.54</v>
      </c>
      <c r="F1957" s="2">
        <v>44</v>
      </c>
      <c r="G1957" s="2">
        <v>17</v>
      </c>
      <c r="H1957" s="2">
        <v>73.099999999999994</v>
      </c>
    </row>
    <row r="1958" spans="1:8" ht="15.75" customHeight="1">
      <c r="A1958" s="2" t="s">
        <v>1931</v>
      </c>
      <c r="B1958" s="4">
        <v>45282</v>
      </c>
      <c r="C1958" s="7" t="s">
        <v>1816</v>
      </c>
      <c r="D1958" s="5" t="s">
        <v>1235</v>
      </c>
      <c r="E1958" s="2">
        <v>1420.51</v>
      </c>
      <c r="F1958" s="2">
        <v>33</v>
      </c>
      <c r="G1958" s="2">
        <v>22</v>
      </c>
      <c r="H1958" s="2">
        <v>68.44</v>
      </c>
    </row>
    <row r="1959" spans="1:8" ht="15.75" customHeight="1">
      <c r="A1959" s="2" t="s">
        <v>1932</v>
      </c>
      <c r="B1959" s="4">
        <v>45256</v>
      </c>
      <c r="C1959" s="7" t="s">
        <v>1816</v>
      </c>
      <c r="D1959" s="5" t="s">
        <v>1661</v>
      </c>
      <c r="E1959" s="2">
        <v>3556.9</v>
      </c>
      <c r="F1959" s="2">
        <v>15</v>
      </c>
      <c r="G1959" s="2">
        <v>42</v>
      </c>
      <c r="H1959" s="2">
        <v>1157.76</v>
      </c>
    </row>
    <row r="1960" spans="1:8" ht="15.75" customHeight="1">
      <c r="A1960" s="2" t="s">
        <v>1933</v>
      </c>
      <c r="B1960" s="4">
        <v>45521</v>
      </c>
      <c r="C1960" s="3" t="s">
        <v>1650</v>
      </c>
      <c r="D1960" s="5" t="s">
        <v>1235</v>
      </c>
      <c r="E1960" s="2">
        <v>3106.83</v>
      </c>
      <c r="F1960" s="2">
        <v>46</v>
      </c>
      <c r="G1960" s="2">
        <v>12</v>
      </c>
      <c r="H1960" s="2">
        <v>1965.12</v>
      </c>
    </row>
    <row r="1961" spans="1:8" ht="15.75" customHeight="1">
      <c r="A1961" s="2" t="s">
        <v>1934</v>
      </c>
      <c r="B1961" s="4">
        <v>45475</v>
      </c>
      <c r="C1961" s="3" t="s">
        <v>1717</v>
      </c>
      <c r="D1961" s="5" t="s">
        <v>1801</v>
      </c>
      <c r="E1961" s="2">
        <v>4326.4799999999996</v>
      </c>
      <c r="F1961" s="2">
        <v>5</v>
      </c>
      <c r="G1961" s="2">
        <v>44</v>
      </c>
      <c r="H1961" s="2">
        <v>1719.96</v>
      </c>
    </row>
    <row r="1962" spans="1:8" ht="15.75" customHeight="1">
      <c r="A1962" s="2" t="s">
        <v>1935</v>
      </c>
      <c r="B1962" s="4">
        <v>45477</v>
      </c>
      <c r="C1962" s="3" t="s">
        <v>1286</v>
      </c>
      <c r="D1962" s="5" t="s">
        <v>1489</v>
      </c>
      <c r="E1962" s="2">
        <v>3105.5</v>
      </c>
      <c r="F1962" s="2">
        <v>6</v>
      </c>
      <c r="G1962" s="2">
        <v>47</v>
      </c>
      <c r="H1962" s="2">
        <v>785.47</v>
      </c>
    </row>
    <row r="1963" spans="1:8" ht="15.75" customHeight="1">
      <c r="A1963" s="2" t="s">
        <v>1936</v>
      </c>
      <c r="B1963" s="4">
        <v>45609</v>
      </c>
      <c r="C1963" s="3" t="s">
        <v>1650</v>
      </c>
      <c r="D1963" s="5" t="s">
        <v>1235</v>
      </c>
      <c r="E1963" s="2">
        <v>209.85</v>
      </c>
      <c r="F1963" s="2">
        <v>30</v>
      </c>
      <c r="G1963" s="2">
        <v>25</v>
      </c>
      <c r="H1963" s="2">
        <v>1802.22</v>
      </c>
    </row>
    <row r="1964" spans="1:8" ht="15.75" customHeight="1">
      <c r="A1964" s="2" t="s">
        <v>1937</v>
      </c>
      <c r="B1964" s="4">
        <v>44884</v>
      </c>
      <c r="C1964" s="3" t="s">
        <v>1650</v>
      </c>
      <c r="D1964" s="5" t="s">
        <v>1489</v>
      </c>
      <c r="E1964" s="2">
        <v>2920.49</v>
      </c>
      <c r="F1964" s="2">
        <v>47</v>
      </c>
      <c r="G1964" s="2">
        <v>18</v>
      </c>
      <c r="H1964" s="2">
        <v>661.66</v>
      </c>
    </row>
    <row r="1965" spans="1:8" ht="15.75" customHeight="1">
      <c r="A1965" s="2" t="s">
        <v>1938</v>
      </c>
      <c r="B1965" s="4">
        <v>44917</v>
      </c>
      <c r="C1965" s="3" t="s">
        <v>1286</v>
      </c>
      <c r="D1965" s="5" t="s">
        <v>1235</v>
      </c>
      <c r="E1965" s="2">
        <v>4894.16</v>
      </c>
      <c r="F1965" s="2">
        <v>2</v>
      </c>
      <c r="G1965" s="2">
        <v>32</v>
      </c>
      <c r="H1965" s="2">
        <v>1730.6</v>
      </c>
    </row>
    <row r="1966" spans="1:8" ht="15.75" customHeight="1">
      <c r="A1966" s="2" t="s">
        <v>1939</v>
      </c>
      <c r="B1966" s="4">
        <v>45529</v>
      </c>
      <c r="C1966" s="3" t="s">
        <v>1286</v>
      </c>
      <c r="D1966" s="5" t="s">
        <v>1235</v>
      </c>
      <c r="E1966" s="2">
        <v>2356.7600000000002</v>
      </c>
      <c r="F1966" s="2">
        <v>14</v>
      </c>
      <c r="G1966" s="2">
        <v>12</v>
      </c>
      <c r="H1966" s="2">
        <v>1774.69</v>
      </c>
    </row>
    <row r="1967" spans="1:8" ht="15.75" customHeight="1">
      <c r="A1967" s="2" t="s">
        <v>1940</v>
      </c>
      <c r="B1967" s="4">
        <v>45095</v>
      </c>
      <c r="C1967" s="3" t="s">
        <v>1650</v>
      </c>
      <c r="D1967" s="5" t="s">
        <v>1661</v>
      </c>
      <c r="E1967" s="2">
        <v>4727.0200000000004</v>
      </c>
      <c r="F1967" s="2">
        <v>29</v>
      </c>
      <c r="G1967" s="2">
        <v>8</v>
      </c>
      <c r="H1967" s="2">
        <v>1030.33</v>
      </c>
    </row>
    <row r="1968" spans="1:8" ht="15.75" customHeight="1">
      <c r="A1968" s="2" t="s">
        <v>1941</v>
      </c>
      <c r="B1968" s="4">
        <v>45353</v>
      </c>
      <c r="C1968" s="3" t="s">
        <v>1650</v>
      </c>
      <c r="D1968" s="5" t="s">
        <v>248</v>
      </c>
      <c r="E1968" s="2">
        <v>4020.73</v>
      </c>
      <c r="F1968" s="2">
        <v>6</v>
      </c>
      <c r="G1968" s="2">
        <v>9</v>
      </c>
      <c r="H1968" s="2">
        <v>1534.89</v>
      </c>
    </row>
    <row r="1969" spans="1:8" ht="15.75" customHeight="1">
      <c r="A1969" s="2" t="s">
        <v>1942</v>
      </c>
      <c r="B1969" s="4">
        <v>45019</v>
      </c>
      <c r="C1969" s="3" t="s">
        <v>1717</v>
      </c>
      <c r="D1969" s="5" t="s">
        <v>1235</v>
      </c>
      <c r="E1969" s="2">
        <v>4484.29</v>
      </c>
      <c r="F1969" s="2">
        <v>37</v>
      </c>
      <c r="G1969" s="2">
        <v>26</v>
      </c>
      <c r="H1969" s="2">
        <v>47.89</v>
      </c>
    </row>
    <row r="1970" spans="1:8" ht="15.75" customHeight="1">
      <c r="A1970" s="2" t="s">
        <v>1943</v>
      </c>
      <c r="B1970" s="4">
        <v>45479</v>
      </c>
      <c r="C1970" s="3" t="s">
        <v>1286</v>
      </c>
      <c r="D1970" s="5" t="s">
        <v>1489</v>
      </c>
      <c r="E1970" s="2">
        <v>4652.66</v>
      </c>
      <c r="F1970" s="2">
        <v>8</v>
      </c>
      <c r="G1970" s="2">
        <v>44</v>
      </c>
      <c r="H1970" s="2">
        <v>550.17999999999995</v>
      </c>
    </row>
    <row r="1971" spans="1:8" ht="15.75" customHeight="1">
      <c r="A1971" s="2" t="s">
        <v>1944</v>
      </c>
      <c r="B1971" s="4">
        <v>45191</v>
      </c>
      <c r="C1971" s="3" t="s">
        <v>1717</v>
      </c>
      <c r="D1971" s="5" t="s">
        <v>1489</v>
      </c>
      <c r="E1971" s="2">
        <v>1375.96</v>
      </c>
      <c r="F1971" s="2">
        <v>12</v>
      </c>
      <c r="G1971" s="2">
        <v>13</v>
      </c>
      <c r="H1971" s="2">
        <v>384.19</v>
      </c>
    </row>
    <row r="1972" spans="1:8" ht="15.75" customHeight="1">
      <c r="A1972" s="2" t="s">
        <v>1945</v>
      </c>
      <c r="B1972" s="4">
        <v>44996</v>
      </c>
      <c r="C1972" s="3" t="s">
        <v>1717</v>
      </c>
      <c r="D1972" s="5" t="s">
        <v>248</v>
      </c>
      <c r="E1972" s="2">
        <v>80.89</v>
      </c>
      <c r="F1972" s="2">
        <v>2</v>
      </c>
      <c r="G1972" s="2">
        <v>35</v>
      </c>
      <c r="H1972" s="2">
        <v>1284.31</v>
      </c>
    </row>
    <row r="1973" spans="1:8" ht="15.75" customHeight="1">
      <c r="A1973" s="2" t="s">
        <v>1946</v>
      </c>
      <c r="B1973" s="4">
        <v>45276</v>
      </c>
      <c r="C1973" s="3" t="s">
        <v>1717</v>
      </c>
      <c r="D1973" s="5" t="s">
        <v>1661</v>
      </c>
      <c r="E1973" s="2">
        <v>4565.2</v>
      </c>
      <c r="F1973" s="2">
        <v>28</v>
      </c>
      <c r="G1973" s="2">
        <v>50</v>
      </c>
      <c r="H1973" s="2">
        <v>525.12</v>
      </c>
    </row>
    <row r="1974" spans="1:8" ht="15.75" customHeight="1">
      <c r="A1974" s="2" t="s">
        <v>1947</v>
      </c>
      <c r="B1974" s="4">
        <v>45107</v>
      </c>
      <c r="C1974" s="3" t="s">
        <v>1286</v>
      </c>
      <c r="D1974" s="5" t="s">
        <v>1801</v>
      </c>
      <c r="E1974" s="2">
        <v>334.39</v>
      </c>
      <c r="F1974" s="2">
        <v>49</v>
      </c>
      <c r="G1974" s="2">
        <v>31</v>
      </c>
      <c r="H1974" s="2">
        <v>581.62</v>
      </c>
    </row>
    <row r="1975" spans="1:8" ht="15.75" customHeight="1">
      <c r="A1975" s="2" t="s">
        <v>1948</v>
      </c>
      <c r="B1975" s="4">
        <v>45123</v>
      </c>
      <c r="C1975" s="3" t="s">
        <v>1650</v>
      </c>
      <c r="D1975" s="5" t="s">
        <v>1489</v>
      </c>
      <c r="E1975" s="2">
        <v>1756.7</v>
      </c>
      <c r="F1975" s="2">
        <v>43</v>
      </c>
      <c r="G1975" s="2">
        <v>41</v>
      </c>
      <c r="H1975" s="2">
        <v>768.58</v>
      </c>
    </row>
    <row r="1976" spans="1:8" ht="15.75" customHeight="1">
      <c r="A1976" s="2" t="s">
        <v>1949</v>
      </c>
      <c r="B1976" s="4">
        <v>45530</v>
      </c>
      <c r="C1976" s="7" t="s">
        <v>1816</v>
      </c>
      <c r="D1976" s="5" t="s">
        <v>1489</v>
      </c>
      <c r="E1976" s="2">
        <v>684.32</v>
      </c>
      <c r="F1976" s="2">
        <v>44</v>
      </c>
      <c r="G1976" s="2">
        <v>42</v>
      </c>
      <c r="H1976" s="2">
        <v>757.57</v>
      </c>
    </row>
    <row r="1977" spans="1:8" ht="15.75" customHeight="1">
      <c r="A1977" s="2" t="s">
        <v>1950</v>
      </c>
      <c r="B1977" s="4">
        <v>45510</v>
      </c>
      <c r="C1977" s="3" t="s">
        <v>1650</v>
      </c>
      <c r="D1977" s="5" t="s">
        <v>1661</v>
      </c>
      <c r="E1977" s="2">
        <v>3508.2</v>
      </c>
      <c r="F1977" s="2">
        <v>24</v>
      </c>
      <c r="G1977" s="2">
        <v>26</v>
      </c>
      <c r="H1977" s="2">
        <v>773.88</v>
      </c>
    </row>
    <row r="1978" spans="1:8" ht="15.75" customHeight="1">
      <c r="A1978" s="2" t="s">
        <v>1951</v>
      </c>
      <c r="B1978" s="4">
        <v>45480</v>
      </c>
      <c r="C1978" s="7" t="s">
        <v>1816</v>
      </c>
      <c r="D1978" s="5" t="s">
        <v>1235</v>
      </c>
      <c r="E1978" s="2">
        <v>3393.27</v>
      </c>
      <c r="F1978" s="2">
        <v>41</v>
      </c>
      <c r="G1978" s="2">
        <v>25</v>
      </c>
      <c r="H1978" s="2">
        <v>1365.66</v>
      </c>
    </row>
    <row r="1979" spans="1:8" ht="15.75" customHeight="1">
      <c r="A1979" s="2" t="s">
        <v>1952</v>
      </c>
      <c r="B1979" s="4">
        <v>45102</v>
      </c>
      <c r="C1979" s="3" t="s">
        <v>1717</v>
      </c>
      <c r="D1979" s="5" t="s">
        <v>1489</v>
      </c>
      <c r="E1979" s="2">
        <v>4273.5200000000004</v>
      </c>
      <c r="F1979" s="2">
        <v>30</v>
      </c>
      <c r="G1979" s="2">
        <v>46</v>
      </c>
      <c r="H1979" s="2">
        <v>1583.55</v>
      </c>
    </row>
    <row r="1980" spans="1:8" ht="15.75" customHeight="1">
      <c r="A1980" s="2" t="s">
        <v>1953</v>
      </c>
      <c r="B1980" s="4">
        <v>45193</v>
      </c>
      <c r="C1980" s="7" t="s">
        <v>1816</v>
      </c>
      <c r="D1980" s="5" t="s">
        <v>1661</v>
      </c>
      <c r="E1980" s="2">
        <v>3875.6</v>
      </c>
      <c r="F1980" s="2">
        <v>32</v>
      </c>
      <c r="G1980" s="2">
        <v>48</v>
      </c>
      <c r="H1980" s="2">
        <v>1875.28</v>
      </c>
    </row>
    <row r="1981" spans="1:8" ht="15.75" customHeight="1">
      <c r="A1981" s="2" t="s">
        <v>1954</v>
      </c>
      <c r="B1981" s="4">
        <v>45209</v>
      </c>
      <c r="C1981" s="3" t="s">
        <v>1717</v>
      </c>
      <c r="D1981" s="5" t="s">
        <v>248</v>
      </c>
      <c r="E1981" s="2">
        <v>1198.1099999999999</v>
      </c>
      <c r="F1981" s="2">
        <v>25</v>
      </c>
      <c r="G1981" s="2">
        <v>14</v>
      </c>
      <c r="H1981" s="2">
        <v>649.46</v>
      </c>
    </row>
    <row r="1982" spans="1:8" ht="15.75" customHeight="1">
      <c r="A1982" s="2" t="s">
        <v>1955</v>
      </c>
      <c r="B1982" s="4">
        <v>44922</v>
      </c>
      <c r="C1982" s="3" t="s">
        <v>1286</v>
      </c>
      <c r="D1982" s="5" t="s">
        <v>1235</v>
      </c>
      <c r="E1982" s="2">
        <v>2912.6</v>
      </c>
      <c r="F1982" s="2">
        <v>46</v>
      </c>
      <c r="G1982" s="2">
        <v>30</v>
      </c>
      <c r="H1982" s="2">
        <v>1714.83</v>
      </c>
    </row>
    <row r="1983" spans="1:8" ht="15.75" customHeight="1">
      <c r="A1983" s="2" t="s">
        <v>1956</v>
      </c>
      <c r="B1983" s="4">
        <v>45508</v>
      </c>
      <c r="C1983" s="3" t="s">
        <v>1650</v>
      </c>
      <c r="D1983" s="5" t="s">
        <v>1489</v>
      </c>
      <c r="E1983" s="2">
        <v>1751.98</v>
      </c>
      <c r="F1983" s="2">
        <v>2</v>
      </c>
      <c r="G1983" s="2">
        <v>29</v>
      </c>
      <c r="H1983" s="2">
        <v>292.22000000000003</v>
      </c>
    </row>
    <row r="1984" spans="1:8" ht="15.75" customHeight="1">
      <c r="A1984" s="6">
        <v>4120000</v>
      </c>
      <c r="B1984" s="4">
        <v>45288</v>
      </c>
      <c r="C1984" s="7" t="s">
        <v>1816</v>
      </c>
      <c r="D1984" s="5" t="s">
        <v>1235</v>
      </c>
      <c r="E1984" s="2">
        <v>2284.2600000000002</v>
      </c>
      <c r="F1984" s="2">
        <v>38</v>
      </c>
      <c r="G1984" s="2">
        <v>2</v>
      </c>
      <c r="H1984" s="2">
        <v>1011.97</v>
      </c>
    </row>
    <row r="1985" spans="1:8" ht="15.75" customHeight="1">
      <c r="A1985" s="2" t="s">
        <v>1957</v>
      </c>
      <c r="B1985" s="4">
        <v>44899</v>
      </c>
      <c r="C1985" s="3" t="s">
        <v>1286</v>
      </c>
      <c r="D1985" s="5" t="s">
        <v>1489</v>
      </c>
      <c r="E1985" s="2">
        <v>3222.43</v>
      </c>
      <c r="F1985" s="2">
        <v>4</v>
      </c>
      <c r="G1985" s="2">
        <v>33</v>
      </c>
      <c r="H1985" s="2">
        <v>164.25</v>
      </c>
    </row>
    <row r="1986" spans="1:8" ht="15.75" customHeight="1">
      <c r="A1986" s="2" t="s">
        <v>1958</v>
      </c>
      <c r="B1986" s="4">
        <v>45535</v>
      </c>
      <c r="C1986" s="3" t="s">
        <v>1717</v>
      </c>
      <c r="D1986" s="5" t="s">
        <v>1235</v>
      </c>
      <c r="E1986" s="2">
        <v>4781.3500000000004</v>
      </c>
      <c r="F1986" s="2">
        <v>22</v>
      </c>
      <c r="G1986" s="2">
        <v>16</v>
      </c>
      <c r="H1986" s="2">
        <v>1533.47</v>
      </c>
    </row>
    <row r="1987" spans="1:8" ht="15.75" customHeight="1">
      <c r="A1987" s="2" t="s">
        <v>1959</v>
      </c>
      <c r="B1987" s="4">
        <v>45254</v>
      </c>
      <c r="C1987" s="7" t="s">
        <v>1816</v>
      </c>
      <c r="D1987" s="5" t="s">
        <v>1801</v>
      </c>
      <c r="E1987" s="2">
        <v>3722.2</v>
      </c>
      <c r="F1987" s="2">
        <v>47</v>
      </c>
      <c r="G1987" s="2">
        <v>45</v>
      </c>
      <c r="H1987" s="2">
        <v>1763.28</v>
      </c>
    </row>
    <row r="1988" spans="1:8" ht="15.75" customHeight="1">
      <c r="A1988" s="2" t="s">
        <v>1960</v>
      </c>
      <c r="B1988" s="4">
        <v>45136</v>
      </c>
      <c r="C1988" s="7" t="s">
        <v>1816</v>
      </c>
      <c r="D1988" s="5" t="s">
        <v>1661</v>
      </c>
      <c r="E1988" s="2">
        <v>3746.24</v>
      </c>
      <c r="F1988" s="2">
        <v>17</v>
      </c>
      <c r="G1988" s="2">
        <v>26</v>
      </c>
      <c r="H1988" s="2">
        <v>840.28</v>
      </c>
    </row>
    <row r="1989" spans="1:8" ht="15.75" customHeight="1">
      <c r="A1989" s="2" t="s">
        <v>1961</v>
      </c>
      <c r="B1989" s="4">
        <v>45053</v>
      </c>
      <c r="C1989" s="7" t="s">
        <v>1816</v>
      </c>
      <c r="D1989" s="5" t="s">
        <v>1489</v>
      </c>
      <c r="E1989" s="2">
        <v>191.91</v>
      </c>
      <c r="F1989" s="2">
        <v>12</v>
      </c>
      <c r="G1989" s="2">
        <v>21</v>
      </c>
      <c r="H1989" s="2">
        <v>1516.45</v>
      </c>
    </row>
    <row r="1990" spans="1:8" ht="15.75" customHeight="1">
      <c r="A1990" s="2" t="s">
        <v>1962</v>
      </c>
      <c r="B1990" s="4">
        <v>45126</v>
      </c>
      <c r="C1990" s="3" t="s">
        <v>1717</v>
      </c>
      <c r="D1990" s="5" t="s">
        <v>1801</v>
      </c>
      <c r="E1990" s="2">
        <v>2114.0500000000002</v>
      </c>
      <c r="F1990" s="2">
        <v>25</v>
      </c>
      <c r="G1990" s="2">
        <v>9</v>
      </c>
      <c r="H1990" s="2">
        <v>304.94</v>
      </c>
    </row>
    <row r="1991" spans="1:8" ht="15.75" customHeight="1">
      <c r="A1991" s="2" t="s">
        <v>1963</v>
      </c>
      <c r="B1991" s="4">
        <v>44954</v>
      </c>
      <c r="C1991" s="7" t="s">
        <v>1816</v>
      </c>
      <c r="D1991" s="5" t="s">
        <v>1661</v>
      </c>
      <c r="E1991" s="2">
        <v>396.18</v>
      </c>
      <c r="F1991" s="2">
        <v>26</v>
      </c>
      <c r="G1991" s="2">
        <v>50</v>
      </c>
      <c r="H1991" s="2">
        <v>1788.3</v>
      </c>
    </row>
    <row r="1992" spans="1:8" ht="15.75" customHeight="1">
      <c r="A1992" s="2" t="s">
        <v>1964</v>
      </c>
      <c r="B1992" s="4">
        <v>45436</v>
      </c>
      <c r="C1992" s="3" t="s">
        <v>1717</v>
      </c>
      <c r="D1992" s="5" t="s">
        <v>1801</v>
      </c>
      <c r="E1992" s="2">
        <v>2373.13</v>
      </c>
      <c r="F1992" s="2">
        <v>23</v>
      </c>
      <c r="G1992" s="2">
        <v>48</v>
      </c>
      <c r="H1992" s="2">
        <v>1821.81</v>
      </c>
    </row>
    <row r="1993" spans="1:8" ht="15.75" customHeight="1">
      <c r="A1993" s="2" t="s">
        <v>1965</v>
      </c>
      <c r="B1993" s="4">
        <v>45455</v>
      </c>
      <c r="C1993" s="3" t="s">
        <v>1717</v>
      </c>
      <c r="D1993" s="5" t="s">
        <v>248</v>
      </c>
      <c r="E1993" s="2">
        <v>498.58</v>
      </c>
      <c r="F1993" s="2">
        <v>16</v>
      </c>
      <c r="G1993" s="2">
        <v>16</v>
      </c>
      <c r="H1993" s="2">
        <v>108.17</v>
      </c>
    </row>
    <row r="1994" spans="1:8" ht="15.75" customHeight="1">
      <c r="A1994" s="2" t="s">
        <v>1966</v>
      </c>
      <c r="B1994" s="4">
        <v>45312</v>
      </c>
      <c r="C1994" s="7" t="s">
        <v>1816</v>
      </c>
      <c r="D1994" s="5" t="s">
        <v>1235</v>
      </c>
      <c r="E1994" s="2">
        <v>2535.42</v>
      </c>
      <c r="F1994" s="2">
        <v>7</v>
      </c>
      <c r="G1994" s="2">
        <v>8</v>
      </c>
      <c r="H1994" s="2">
        <v>411.11</v>
      </c>
    </row>
    <row r="1995" spans="1:8" ht="15.75" customHeight="1">
      <c r="A1995" s="2" t="s">
        <v>1967</v>
      </c>
      <c r="B1995" s="4">
        <v>45443</v>
      </c>
      <c r="C1995" s="3" t="s">
        <v>1650</v>
      </c>
      <c r="D1995" s="5" t="s">
        <v>1235</v>
      </c>
      <c r="E1995" s="2">
        <v>555.86</v>
      </c>
      <c r="F1995" s="2">
        <v>6</v>
      </c>
      <c r="G1995" s="2">
        <v>17</v>
      </c>
      <c r="H1995" s="2">
        <v>244.25</v>
      </c>
    </row>
    <row r="1996" spans="1:8" ht="15.75" customHeight="1">
      <c r="A1996" s="2" t="s">
        <v>1968</v>
      </c>
      <c r="B1996" s="4">
        <v>45600</v>
      </c>
      <c r="C1996" s="3" t="s">
        <v>1286</v>
      </c>
      <c r="D1996" s="5" t="s">
        <v>1661</v>
      </c>
      <c r="E1996" s="2">
        <v>2674.21</v>
      </c>
      <c r="F1996" s="2">
        <v>19</v>
      </c>
      <c r="G1996" s="2">
        <v>32</v>
      </c>
      <c r="H1996" s="2">
        <v>1583.94</v>
      </c>
    </row>
    <row r="1997" spans="1:8" ht="15.75" customHeight="1">
      <c r="A1997" s="2" t="s">
        <v>1969</v>
      </c>
      <c r="B1997" s="4">
        <v>45317</v>
      </c>
      <c r="C1997" s="3" t="s">
        <v>1650</v>
      </c>
      <c r="D1997" s="5" t="s">
        <v>1801</v>
      </c>
      <c r="E1997" s="2">
        <v>905.81</v>
      </c>
      <c r="F1997" s="2">
        <v>48</v>
      </c>
      <c r="G1997" s="2">
        <v>21</v>
      </c>
      <c r="H1997" s="2">
        <v>347.69</v>
      </c>
    </row>
    <row r="1998" spans="1:8" ht="15.75" customHeight="1">
      <c r="A1998" s="2" t="s">
        <v>1970</v>
      </c>
      <c r="B1998" s="4">
        <v>45548</v>
      </c>
      <c r="C1998" s="3" t="s">
        <v>1650</v>
      </c>
      <c r="D1998" s="5" t="s">
        <v>1489</v>
      </c>
      <c r="E1998" s="2">
        <v>1081.1199999999999</v>
      </c>
      <c r="F1998" s="2">
        <v>31</v>
      </c>
      <c r="G1998" s="2">
        <v>48</v>
      </c>
      <c r="H1998" s="2">
        <v>403.54</v>
      </c>
    </row>
    <row r="1999" spans="1:8" ht="15.75" customHeight="1">
      <c r="A1999" s="2" t="s">
        <v>1971</v>
      </c>
      <c r="B1999" s="4">
        <v>45371</v>
      </c>
      <c r="C1999" s="3" t="s">
        <v>1717</v>
      </c>
      <c r="D1999" s="5" t="s">
        <v>1489</v>
      </c>
      <c r="E1999" s="2">
        <v>1096.99</v>
      </c>
      <c r="F1999" s="2">
        <v>35</v>
      </c>
      <c r="G1999" s="2">
        <v>0</v>
      </c>
      <c r="H1999" s="2">
        <v>382.22</v>
      </c>
    </row>
    <row r="2000" spans="1:8" ht="15.75" customHeight="1">
      <c r="A2000" s="2">
        <v>47109793</v>
      </c>
      <c r="B2000" s="4">
        <v>45465</v>
      </c>
      <c r="C2000" s="7" t="s">
        <v>1816</v>
      </c>
      <c r="D2000" s="5" t="s">
        <v>1801</v>
      </c>
      <c r="E2000" s="2">
        <v>3247.51</v>
      </c>
      <c r="F2000" s="2">
        <v>47</v>
      </c>
      <c r="G2000" s="2">
        <v>20</v>
      </c>
      <c r="H2000" s="2">
        <v>1539.73</v>
      </c>
    </row>
    <row r="2001" spans="1:8" ht="15.75" customHeight="1">
      <c r="A2001" s="2" t="s">
        <v>1972</v>
      </c>
      <c r="B2001" s="4">
        <v>44966</v>
      </c>
      <c r="C2001" s="3" t="s">
        <v>1717</v>
      </c>
      <c r="D2001" s="5" t="s">
        <v>1235</v>
      </c>
      <c r="E2001" s="2">
        <v>4856.71</v>
      </c>
      <c r="F2001" s="2">
        <v>3</v>
      </c>
      <c r="G2001" s="2">
        <v>46</v>
      </c>
      <c r="H2001" s="2">
        <v>1262.97</v>
      </c>
    </row>
    <row r="2002" spans="1:8" ht="15.75" customHeight="1">
      <c r="A2002" s="2" t="s">
        <v>1973</v>
      </c>
      <c r="B2002" s="4">
        <v>45074</v>
      </c>
      <c r="C2002" s="7" t="s">
        <v>1816</v>
      </c>
      <c r="D2002" s="5" t="s">
        <v>1661</v>
      </c>
      <c r="E2002" s="2">
        <v>2692.54</v>
      </c>
      <c r="F2002" s="2">
        <v>43</v>
      </c>
      <c r="G2002" s="2">
        <v>36</v>
      </c>
      <c r="H2002" s="2">
        <v>1706.02</v>
      </c>
    </row>
    <row r="2003" spans="1:8" ht="15.75" customHeight="1">
      <c r="A2003" s="2" t="s">
        <v>1974</v>
      </c>
      <c r="B2003" s="4">
        <v>45606</v>
      </c>
      <c r="C2003" s="3" t="s">
        <v>1286</v>
      </c>
      <c r="D2003" s="5" t="s">
        <v>1489</v>
      </c>
      <c r="E2003" s="2">
        <v>2469.73</v>
      </c>
      <c r="F2003" s="2">
        <v>7</v>
      </c>
      <c r="G2003" s="2">
        <v>20</v>
      </c>
      <c r="H2003" s="2">
        <v>859.37</v>
      </c>
    </row>
    <row r="2004" spans="1:8" ht="15.75" customHeight="1">
      <c r="A2004" s="2" t="s">
        <v>1975</v>
      </c>
      <c r="B2004" s="4">
        <v>45196</v>
      </c>
      <c r="C2004" s="3" t="s">
        <v>1717</v>
      </c>
      <c r="D2004" s="5" t="s">
        <v>1661</v>
      </c>
      <c r="E2004" s="2">
        <v>2850.2</v>
      </c>
      <c r="F2004" s="2">
        <v>13</v>
      </c>
      <c r="G2004" s="2">
        <v>33</v>
      </c>
      <c r="H2004" s="2">
        <v>1360.47</v>
      </c>
    </row>
    <row r="2005" spans="1:8" ht="15.75" customHeight="1">
      <c r="A2005" s="2" t="s">
        <v>1976</v>
      </c>
      <c r="B2005" s="4">
        <v>45278</v>
      </c>
      <c r="C2005" s="7" t="s">
        <v>1816</v>
      </c>
      <c r="D2005" s="5" t="s">
        <v>1801</v>
      </c>
      <c r="E2005" s="2">
        <v>3775.42</v>
      </c>
      <c r="F2005" s="2">
        <v>38</v>
      </c>
      <c r="G2005" s="2">
        <v>10</v>
      </c>
      <c r="H2005" s="2">
        <v>989.11</v>
      </c>
    </row>
    <row r="2006" spans="1:8" ht="15.75" customHeight="1">
      <c r="A2006" s="2" t="s">
        <v>1977</v>
      </c>
      <c r="B2006" s="4">
        <v>45378</v>
      </c>
      <c r="C2006" s="3" t="s">
        <v>1717</v>
      </c>
      <c r="D2006" s="5" t="s">
        <v>1489</v>
      </c>
      <c r="E2006" s="2">
        <v>605.65</v>
      </c>
      <c r="F2006" s="2">
        <v>47</v>
      </c>
      <c r="G2006" s="2">
        <v>4</v>
      </c>
      <c r="H2006" s="2">
        <v>1402.89</v>
      </c>
    </row>
    <row r="2007" spans="1:8" ht="15.75" customHeight="1">
      <c r="A2007" s="2" t="s">
        <v>1978</v>
      </c>
      <c r="B2007" s="4">
        <v>44963</v>
      </c>
      <c r="C2007" s="3" t="s">
        <v>1717</v>
      </c>
      <c r="D2007" s="5" t="s">
        <v>1661</v>
      </c>
      <c r="E2007" s="2">
        <v>3775.72</v>
      </c>
      <c r="F2007" s="2">
        <v>41</v>
      </c>
      <c r="G2007" s="2">
        <v>40</v>
      </c>
      <c r="H2007" s="2">
        <v>1775.42</v>
      </c>
    </row>
    <row r="2008" spans="1:8" ht="15.75" customHeight="1">
      <c r="A2008" s="2" t="s">
        <v>1979</v>
      </c>
      <c r="B2008" s="4">
        <v>45255</v>
      </c>
      <c r="C2008" s="3" t="s">
        <v>1286</v>
      </c>
      <c r="D2008" s="5" t="s">
        <v>1801</v>
      </c>
      <c r="E2008" s="2">
        <v>1998.91</v>
      </c>
      <c r="F2008" s="2">
        <v>45</v>
      </c>
      <c r="G2008" s="2">
        <v>23</v>
      </c>
      <c r="H2008" s="2">
        <v>349.37</v>
      </c>
    </row>
    <row r="2009" spans="1:8" ht="15.75" customHeight="1">
      <c r="A2009" s="2" t="s">
        <v>1980</v>
      </c>
      <c r="B2009" s="4">
        <v>45092</v>
      </c>
      <c r="C2009" s="7" t="s">
        <v>1816</v>
      </c>
      <c r="D2009" s="5" t="s">
        <v>1801</v>
      </c>
      <c r="E2009" s="2">
        <v>3165.64</v>
      </c>
      <c r="F2009" s="2">
        <v>12</v>
      </c>
      <c r="G2009" s="2">
        <v>4</v>
      </c>
      <c r="H2009" s="2">
        <v>1614.46</v>
      </c>
    </row>
    <row r="2010" spans="1:8" ht="15.75" customHeight="1">
      <c r="A2010" s="2" t="s">
        <v>1981</v>
      </c>
      <c r="B2010" s="4">
        <v>45509</v>
      </c>
      <c r="C2010" s="3" t="s">
        <v>1650</v>
      </c>
      <c r="D2010" s="5" t="s">
        <v>1235</v>
      </c>
      <c r="E2010" s="2">
        <v>4481.2700000000004</v>
      </c>
      <c r="F2010" s="2">
        <v>30</v>
      </c>
      <c r="G2010" s="2">
        <v>46</v>
      </c>
      <c r="H2010" s="2">
        <v>1681.17</v>
      </c>
    </row>
    <row r="2011" spans="1:8" ht="15.75" customHeight="1">
      <c r="A2011" s="2" t="s">
        <v>1982</v>
      </c>
      <c r="B2011" s="4">
        <v>45348</v>
      </c>
      <c r="C2011" s="3" t="s">
        <v>1650</v>
      </c>
      <c r="D2011" s="5" t="s">
        <v>1235</v>
      </c>
      <c r="E2011" s="2">
        <v>3463.75</v>
      </c>
      <c r="F2011" s="2">
        <v>22</v>
      </c>
      <c r="G2011" s="2">
        <v>27</v>
      </c>
      <c r="H2011" s="2">
        <v>1093.07</v>
      </c>
    </row>
    <row r="2012" spans="1:8" ht="15.75" customHeight="1">
      <c r="A2012" s="2" t="s">
        <v>1983</v>
      </c>
      <c r="B2012" s="4">
        <v>44886</v>
      </c>
      <c r="C2012" s="3" t="s">
        <v>1650</v>
      </c>
      <c r="D2012" s="5" t="s">
        <v>1661</v>
      </c>
      <c r="E2012" s="2">
        <v>1051.3</v>
      </c>
      <c r="F2012" s="2">
        <v>37</v>
      </c>
      <c r="G2012" s="2">
        <v>29</v>
      </c>
      <c r="H2012" s="2">
        <v>1666.51</v>
      </c>
    </row>
    <row r="2013" spans="1:8" ht="15.75" customHeight="1">
      <c r="A2013" s="2" t="s">
        <v>1984</v>
      </c>
      <c r="B2013" s="4">
        <v>45380</v>
      </c>
      <c r="C2013" s="7" t="s">
        <v>1816</v>
      </c>
      <c r="D2013" s="5" t="s">
        <v>1235</v>
      </c>
      <c r="E2013" s="2">
        <v>1537.55</v>
      </c>
      <c r="F2013" s="2">
        <v>6</v>
      </c>
      <c r="G2013" s="2">
        <v>35</v>
      </c>
      <c r="H2013" s="2">
        <v>671.46</v>
      </c>
    </row>
    <row r="2014" spans="1:8" ht="15.75" customHeight="1">
      <c r="A2014" s="2" t="s">
        <v>1985</v>
      </c>
      <c r="B2014" s="4">
        <v>45248</v>
      </c>
      <c r="C2014" s="7" t="s">
        <v>1816</v>
      </c>
      <c r="D2014" s="5" t="s">
        <v>1235</v>
      </c>
      <c r="E2014" s="2">
        <v>409.75</v>
      </c>
      <c r="F2014" s="2">
        <v>43</v>
      </c>
      <c r="G2014" s="2">
        <v>7</v>
      </c>
      <c r="H2014" s="2">
        <v>541.20000000000005</v>
      </c>
    </row>
    <row r="2015" spans="1:8" ht="15.75" customHeight="1">
      <c r="A2015" s="2" t="s">
        <v>1986</v>
      </c>
      <c r="B2015" s="4">
        <v>45282</v>
      </c>
      <c r="C2015" s="3" t="s">
        <v>1286</v>
      </c>
      <c r="D2015" s="5" t="s">
        <v>1661</v>
      </c>
      <c r="E2015" s="2">
        <v>3421.35</v>
      </c>
      <c r="F2015" s="2">
        <v>10</v>
      </c>
      <c r="G2015" s="2">
        <v>32</v>
      </c>
      <c r="H2015" s="2">
        <v>1185.5899999999999</v>
      </c>
    </row>
    <row r="2016" spans="1:8" ht="15.75" customHeight="1">
      <c r="A2016" s="2" t="s">
        <v>1987</v>
      </c>
      <c r="B2016" s="4">
        <v>44967</v>
      </c>
      <c r="C2016" s="3" t="s">
        <v>1650</v>
      </c>
      <c r="D2016" s="5" t="s">
        <v>1661</v>
      </c>
      <c r="E2016" s="2">
        <v>546.59</v>
      </c>
      <c r="F2016" s="2">
        <v>21</v>
      </c>
      <c r="G2016" s="2">
        <v>0</v>
      </c>
      <c r="H2016" s="2">
        <v>1304.8900000000001</v>
      </c>
    </row>
    <row r="2017" spans="1:8" ht="15.75" customHeight="1">
      <c r="A2017" s="2" t="s">
        <v>1988</v>
      </c>
      <c r="B2017" s="4">
        <v>44915</v>
      </c>
      <c r="C2017" s="7" t="s">
        <v>1816</v>
      </c>
      <c r="D2017" s="5" t="s">
        <v>248</v>
      </c>
      <c r="E2017" s="2">
        <v>1382.44</v>
      </c>
      <c r="F2017" s="2">
        <v>44</v>
      </c>
      <c r="G2017" s="2">
        <v>15</v>
      </c>
      <c r="H2017" s="2">
        <v>867.34</v>
      </c>
    </row>
    <row r="2018" spans="1:8" ht="15.75" customHeight="1">
      <c r="A2018" s="2" t="s">
        <v>1989</v>
      </c>
      <c r="B2018" s="4">
        <v>45579</v>
      </c>
      <c r="C2018" s="3" t="s">
        <v>1286</v>
      </c>
      <c r="D2018" s="5" t="s">
        <v>1489</v>
      </c>
      <c r="E2018" s="2">
        <v>3855.38</v>
      </c>
      <c r="F2018" s="2">
        <v>46</v>
      </c>
      <c r="G2018" s="2">
        <v>46</v>
      </c>
      <c r="H2018" s="2">
        <v>538.61</v>
      </c>
    </row>
    <row r="2019" spans="1:8" ht="15.75" customHeight="1">
      <c r="A2019" s="2" t="s">
        <v>1990</v>
      </c>
      <c r="B2019" s="4">
        <v>45509</v>
      </c>
      <c r="C2019" s="3" t="s">
        <v>1717</v>
      </c>
      <c r="D2019" s="5" t="s">
        <v>248</v>
      </c>
      <c r="E2019" s="2">
        <v>3126.46</v>
      </c>
      <c r="F2019" s="2">
        <v>35</v>
      </c>
      <c r="G2019" s="2">
        <v>43</v>
      </c>
      <c r="H2019" s="2">
        <v>1528.43</v>
      </c>
    </row>
    <row r="2020" spans="1:8" ht="15.75" customHeight="1">
      <c r="A2020" s="2" t="s">
        <v>1991</v>
      </c>
      <c r="B2020" s="4">
        <v>45040</v>
      </c>
      <c r="C2020" s="3" t="s">
        <v>1717</v>
      </c>
      <c r="D2020" s="5" t="s">
        <v>1661</v>
      </c>
      <c r="E2020" s="2">
        <v>2789.19</v>
      </c>
      <c r="F2020" s="2">
        <v>47</v>
      </c>
      <c r="G2020" s="2">
        <v>17</v>
      </c>
      <c r="H2020" s="2">
        <v>497.24</v>
      </c>
    </row>
    <row r="2021" spans="1:8" ht="15.75" customHeight="1">
      <c r="A2021" s="2" t="s">
        <v>1992</v>
      </c>
      <c r="B2021" s="4">
        <v>45580</v>
      </c>
      <c r="C2021" s="3" t="s">
        <v>1286</v>
      </c>
      <c r="D2021" s="5" t="s">
        <v>1489</v>
      </c>
      <c r="E2021" s="2">
        <v>1382.02</v>
      </c>
      <c r="F2021" s="2">
        <v>48</v>
      </c>
      <c r="G2021" s="2">
        <v>23</v>
      </c>
      <c r="H2021" s="2">
        <v>83.28</v>
      </c>
    </row>
    <row r="2022" spans="1:8" ht="15.75" customHeight="1">
      <c r="A2022" s="2" t="s">
        <v>1993</v>
      </c>
      <c r="B2022" s="4">
        <v>45329</v>
      </c>
      <c r="C2022" s="3" t="s">
        <v>1650</v>
      </c>
      <c r="D2022" s="5" t="s">
        <v>1235</v>
      </c>
      <c r="E2022" s="2">
        <v>4335.88</v>
      </c>
      <c r="F2022" s="2">
        <v>17</v>
      </c>
      <c r="G2022" s="2">
        <v>26</v>
      </c>
      <c r="H2022" s="2">
        <v>36.35</v>
      </c>
    </row>
    <row r="2023" spans="1:8" ht="15.75" customHeight="1">
      <c r="A2023" s="2" t="s">
        <v>1994</v>
      </c>
      <c r="B2023" s="4">
        <v>45244</v>
      </c>
      <c r="C2023" s="7" t="s">
        <v>1816</v>
      </c>
      <c r="D2023" s="5" t="s">
        <v>1661</v>
      </c>
      <c r="E2023" s="2">
        <v>4428</v>
      </c>
      <c r="F2023" s="2">
        <v>6</v>
      </c>
      <c r="G2023" s="2">
        <v>32</v>
      </c>
      <c r="H2023" s="2">
        <v>308.89999999999998</v>
      </c>
    </row>
    <row r="2024" spans="1:8" ht="15.75" customHeight="1">
      <c r="A2024" s="2" t="s">
        <v>1995</v>
      </c>
      <c r="B2024" s="4">
        <v>45054</v>
      </c>
      <c r="C2024" s="7" t="s">
        <v>1816</v>
      </c>
      <c r="D2024" s="5" t="s">
        <v>248</v>
      </c>
      <c r="E2024" s="2">
        <v>3359.75</v>
      </c>
      <c r="F2024" s="2">
        <v>36</v>
      </c>
      <c r="G2024" s="2">
        <v>9</v>
      </c>
      <c r="H2024" s="2">
        <v>1079.5999999999999</v>
      </c>
    </row>
    <row r="2025" spans="1:8" ht="15.75" customHeight="1">
      <c r="A2025" s="2" t="s">
        <v>1996</v>
      </c>
      <c r="B2025" s="4">
        <v>45215</v>
      </c>
      <c r="C2025" s="3" t="s">
        <v>1286</v>
      </c>
      <c r="D2025" s="5" t="s">
        <v>1801</v>
      </c>
      <c r="E2025" s="2">
        <v>2297.4899999999998</v>
      </c>
      <c r="F2025" s="2">
        <v>38</v>
      </c>
      <c r="G2025" s="2">
        <v>30</v>
      </c>
      <c r="H2025" s="2">
        <v>1936.18</v>
      </c>
    </row>
    <row r="2026" spans="1:8" ht="15.75" customHeight="1">
      <c r="A2026" s="2" t="s">
        <v>1997</v>
      </c>
      <c r="B2026" s="4">
        <v>45236</v>
      </c>
      <c r="C2026" s="7" t="s">
        <v>1816</v>
      </c>
      <c r="D2026" s="5" t="s">
        <v>1801</v>
      </c>
      <c r="E2026" s="2">
        <v>3308.75</v>
      </c>
      <c r="F2026" s="2">
        <v>3</v>
      </c>
      <c r="G2026" s="2">
        <v>15</v>
      </c>
      <c r="H2026" s="2">
        <v>932.4</v>
      </c>
    </row>
    <row r="2027" spans="1:8" ht="15.75" customHeight="1">
      <c r="A2027" s="2" t="s">
        <v>1998</v>
      </c>
      <c r="B2027" s="4">
        <v>44993</v>
      </c>
      <c r="C2027" s="3" t="s">
        <v>1286</v>
      </c>
      <c r="D2027" s="5" t="s">
        <v>1235</v>
      </c>
      <c r="E2027" s="2">
        <v>4655.71</v>
      </c>
      <c r="F2027" s="2">
        <v>39</v>
      </c>
      <c r="G2027" s="2">
        <v>49</v>
      </c>
      <c r="H2027" s="2">
        <v>1653.86</v>
      </c>
    </row>
    <row r="2028" spans="1:8" ht="15.75" customHeight="1">
      <c r="A2028" s="2" t="s">
        <v>1999</v>
      </c>
      <c r="B2028" s="4">
        <v>45001</v>
      </c>
      <c r="C2028" s="3" t="s">
        <v>1717</v>
      </c>
      <c r="D2028" s="5" t="s">
        <v>248</v>
      </c>
      <c r="E2028" s="2">
        <v>4801.55</v>
      </c>
      <c r="F2028" s="2">
        <v>26</v>
      </c>
      <c r="G2028" s="2">
        <v>39</v>
      </c>
      <c r="H2028" s="2">
        <v>1710.05</v>
      </c>
    </row>
    <row r="2029" spans="1:8" ht="15.75" customHeight="1">
      <c r="A2029" s="2" t="s">
        <v>2000</v>
      </c>
      <c r="B2029" s="4">
        <v>45549</v>
      </c>
      <c r="C2029" s="3" t="s">
        <v>1650</v>
      </c>
      <c r="D2029" s="5" t="s">
        <v>1801</v>
      </c>
      <c r="E2029" s="2">
        <v>272.02</v>
      </c>
      <c r="F2029" s="2">
        <v>8</v>
      </c>
      <c r="G2029" s="2">
        <v>36</v>
      </c>
      <c r="H2029" s="2">
        <v>905.37</v>
      </c>
    </row>
    <row r="2030" spans="1:8" ht="15.75" customHeight="1">
      <c r="A2030" s="2" t="s">
        <v>2001</v>
      </c>
      <c r="B2030" s="4">
        <v>45050</v>
      </c>
      <c r="C2030" s="3" t="s">
        <v>1286</v>
      </c>
      <c r="D2030" s="5" t="s">
        <v>1489</v>
      </c>
      <c r="E2030" s="2">
        <v>735.84</v>
      </c>
      <c r="F2030" s="2">
        <v>37</v>
      </c>
      <c r="G2030" s="2">
        <v>10</v>
      </c>
      <c r="H2030" s="2">
        <v>209.17</v>
      </c>
    </row>
    <row r="2031" spans="1:8" ht="15.75" customHeight="1">
      <c r="A2031" s="2" t="s">
        <v>2002</v>
      </c>
      <c r="B2031" s="4">
        <v>45394</v>
      </c>
      <c r="C2031" s="3" t="s">
        <v>1717</v>
      </c>
      <c r="D2031" s="5" t="s">
        <v>1489</v>
      </c>
      <c r="E2031" s="2">
        <v>2166.7800000000002</v>
      </c>
      <c r="F2031" s="2">
        <v>17</v>
      </c>
      <c r="G2031" s="2">
        <v>5</v>
      </c>
      <c r="H2031" s="2">
        <v>474.14</v>
      </c>
    </row>
    <row r="2032" spans="1:8" ht="15.75" customHeight="1">
      <c r="A2032" s="2" t="s">
        <v>2003</v>
      </c>
      <c r="B2032" s="4">
        <v>44984</v>
      </c>
      <c r="C2032" s="3" t="s">
        <v>1650</v>
      </c>
      <c r="D2032" s="5" t="s">
        <v>248</v>
      </c>
      <c r="E2032" s="2">
        <v>2597.11</v>
      </c>
      <c r="F2032" s="2">
        <v>37</v>
      </c>
      <c r="G2032" s="2">
        <v>0</v>
      </c>
      <c r="H2032" s="2">
        <v>1195.24</v>
      </c>
    </row>
    <row r="2033" spans="1:8" ht="15.75" customHeight="1">
      <c r="A2033" s="2" t="s">
        <v>2004</v>
      </c>
      <c r="B2033" s="4">
        <v>45590</v>
      </c>
      <c r="C2033" s="3" t="s">
        <v>1717</v>
      </c>
      <c r="D2033" s="5" t="s">
        <v>1801</v>
      </c>
      <c r="E2033" s="2">
        <v>2788.66</v>
      </c>
      <c r="F2033" s="2">
        <v>29</v>
      </c>
      <c r="G2033" s="2">
        <v>20</v>
      </c>
      <c r="H2033" s="2">
        <v>177.9</v>
      </c>
    </row>
    <row r="2034" spans="1:8" ht="15.75" customHeight="1">
      <c r="A2034" s="2" t="s">
        <v>2005</v>
      </c>
      <c r="B2034" s="4">
        <v>45284</v>
      </c>
      <c r="C2034" s="3" t="s">
        <v>1286</v>
      </c>
      <c r="D2034" s="5" t="s">
        <v>1661</v>
      </c>
      <c r="E2034" s="2">
        <v>1751.16</v>
      </c>
      <c r="F2034" s="2">
        <v>33</v>
      </c>
      <c r="G2034" s="2">
        <v>6</v>
      </c>
      <c r="H2034" s="2">
        <v>1694.57</v>
      </c>
    </row>
    <row r="2035" spans="1:8" ht="15.75" customHeight="1">
      <c r="A2035" s="2" t="s">
        <v>2006</v>
      </c>
      <c r="B2035" s="4">
        <v>45253</v>
      </c>
      <c r="C2035" s="3" t="s">
        <v>1717</v>
      </c>
      <c r="D2035" s="5" t="s">
        <v>1489</v>
      </c>
      <c r="E2035" s="2">
        <v>2252.15</v>
      </c>
      <c r="F2035" s="2">
        <v>13</v>
      </c>
      <c r="G2035" s="2">
        <v>4</v>
      </c>
      <c r="H2035" s="2">
        <v>1344.04</v>
      </c>
    </row>
    <row r="2036" spans="1:8" ht="15.75" customHeight="1">
      <c r="A2036" s="2" t="s">
        <v>2007</v>
      </c>
      <c r="B2036" s="4">
        <v>44946</v>
      </c>
      <c r="C2036" s="3" t="s">
        <v>1650</v>
      </c>
      <c r="D2036" s="5" t="s">
        <v>1235</v>
      </c>
      <c r="E2036" s="2">
        <v>3680.87</v>
      </c>
      <c r="F2036" s="2">
        <v>39</v>
      </c>
      <c r="G2036" s="2">
        <v>38</v>
      </c>
      <c r="H2036" s="2">
        <v>1276.33</v>
      </c>
    </row>
    <row r="2037" spans="1:8" ht="15.75" customHeight="1">
      <c r="A2037" s="2" t="s">
        <v>2008</v>
      </c>
      <c r="B2037" s="4">
        <v>45445</v>
      </c>
      <c r="C2037" s="7" t="s">
        <v>1816</v>
      </c>
      <c r="D2037" s="5" t="s">
        <v>1235</v>
      </c>
      <c r="E2037" s="2">
        <v>1766.64</v>
      </c>
      <c r="F2037" s="2">
        <v>41</v>
      </c>
      <c r="G2037" s="2">
        <v>31</v>
      </c>
      <c r="H2037" s="2">
        <v>831.08</v>
      </c>
    </row>
    <row r="2038" spans="1:8" ht="15.75" customHeight="1">
      <c r="A2038" s="2" t="s">
        <v>2009</v>
      </c>
      <c r="B2038" s="4">
        <v>45370</v>
      </c>
      <c r="C2038" s="3" t="s">
        <v>1650</v>
      </c>
      <c r="D2038" s="5" t="s">
        <v>1801</v>
      </c>
      <c r="E2038" s="2">
        <v>3196.24</v>
      </c>
      <c r="F2038" s="2">
        <v>18</v>
      </c>
      <c r="G2038" s="2">
        <v>36</v>
      </c>
      <c r="H2038" s="2">
        <v>1196.52</v>
      </c>
    </row>
    <row r="2039" spans="1:8" ht="15.75" customHeight="1">
      <c r="A2039" s="2" t="s">
        <v>2010</v>
      </c>
      <c r="B2039" s="4">
        <v>45223</v>
      </c>
      <c r="C2039" s="3" t="s">
        <v>1286</v>
      </c>
      <c r="D2039" s="5" t="s">
        <v>1801</v>
      </c>
      <c r="E2039" s="2">
        <v>340.64</v>
      </c>
      <c r="F2039" s="2">
        <v>30</v>
      </c>
      <c r="G2039" s="2">
        <v>16</v>
      </c>
      <c r="H2039" s="2">
        <v>934.44</v>
      </c>
    </row>
    <row r="2040" spans="1:8" ht="15.75" customHeight="1">
      <c r="A2040" s="2" t="s">
        <v>2011</v>
      </c>
      <c r="B2040" s="4">
        <v>44940</v>
      </c>
      <c r="C2040" s="3" t="s">
        <v>1717</v>
      </c>
      <c r="D2040" s="5" t="s">
        <v>248</v>
      </c>
      <c r="E2040" s="2">
        <v>1189.08</v>
      </c>
      <c r="F2040" s="2">
        <v>20</v>
      </c>
      <c r="G2040" s="2">
        <v>17</v>
      </c>
      <c r="H2040" s="2">
        <v>1910.83</v>
      </c>
    </row>
    <row r="2041" spans="1:8" ht="15.75" customHeight="1">
      <c r="A2041" s="2" t="s">
        <v>2012</v>
      </c>
      <c r="B2041" s="4">
        <v>45581</v>
      </c>
      <c r="C2041" s="3" t="s">
        <v>1286</v>
      </c>
      <c r="D2041" s="5" t="s">
        <v>248</v>
      </c>
      <c r="E2041" s="2">
        <v>3373.22</v>
      </c>
      <c r="F2041" s="2">
        <v>2</v>
      </c>
      <c r="G2041" s="2">
        <v>14</v>
      </c>
      <c r="H2041" s="2">
        <v>1866.7</v>
      </c>
    </row>
    <row r="2042" spans="1:8" ht="15.75" customHeight="1">
      <c r="A2042" s="2" t="s">
        <v>2013</v>
      </c>
      <c r="B2042" s="4">
        <v>45172</v>
      </c>
      <c r="C2042" s="3" t="s">
        <v>1717</v>
      </c>
      <c r="D2042" s="5" t="s">
        <v>1801</v>
      </c>
      <c r="E2042" s="2">
        <v>3858.78</v>
      </c>
      <c r="F2042" s="2">
        <v>12</v>
      </c>
      <c r="G2042" s="2">
        <v>30</v>
      </c>
      <c r="H2042" s="2">
        <v>349.19</v>
      </c>
    </row>
    <row r="2043" spans="1:8" ht="15.75" customHeight="1">
      <c r="A2043" s="2" t="s">
        <v>2014</v>
      </c>
      <c r="B2043" s="4">
        <v>44957</v>
      </c>
      <c r="C2043" s="3" t="s">
        <v>1650</v>
      </c>
      <c r="D2043" s="5" t="s">
        <v>1235</v>
      </c>
      <c r="E2043" s="2">
        <v>3434.89</v>
      </c>
      <c r="F2043" s="2">
        <v>12</v>
      </c>
      <c r="G2043" s="2">
        <v>1</v>
      </c>
      <c r="H2043" s="2">
        <v>782.48</v>
      </c>
    </row>
    <row r="2044" spans="1:8" ht="15.75" customHeight="1">
      <c r="A2044" s="2" t="s">
        <v>2015</v>
      </c>
      <c r="B2044" s="4">
        <v>45410</v>
      </c>
      <c r="C2044" s="3" t="s">
        <v>1717</v>
      </c>
      <c r="D2044" s="5" t="s">
        <v>1661</v>
      </c>
      <c r="E2044" s="2">
        <v>1994.7</v>
      </c>
      <c r="F2044" s="2">
        <v>45</v>
      </c>
      <c r="G2044" s="2">
        <v>34</v>
      </c>
      <c r="H2044" s="2">
        <v>407.57</v>
      </c>
    </row>
    <row r="2045" spans="1:8" ht="15.75" customHeight="1">
      <c r="A2045" s="2" t="s">
        <v>2016</v>
      </c>
      <c r="B2045" s="4">
        <v>45521</v>
      </c>
      <c r="C2045" s="3" t="s">
        <v>1717</v>
      </c>
      <c r="D2045" s="5" t="s">
        <v>248</v>
      </c>
      <c r="E2045" s="2">
        <v>3641.26</v>
      </c>
      <c r="F2045" s="2">
        <v>41</v>
      </c>
      <c r="G2045" s="2">
        <v>16</v>
      </c>
      <c r="H2045" s="2">
        <v>412.94</v>
      </c>
    </row>
    <row r="2046" spans="1:8" ht="15.75" customHeight="1">
      <c r="A2046" s="2" t="s">
        <v>2017</v>
      </c>
      <c r="B2046" s="4">
        <v>45031</v>
      </c>
      <c r="C2046" s="3" t="s">
        <v>1650</v>
      </c>
      <c r="D2046" s="5" t="s">
        <v>1235</v>
      </c>
      <c r="E2046" s="2">
        <v>4632.51</v>
      </c>
      <c r="F2046" s="2">
        <v>39</v>
      </c>
      <c r="G2046" s="2">
        <v>7</v>
      </c>
      <c r="H2046" s="2">
        <v>1767.36</v>
      </c>
    </row>
    <row r="2047" spans="1:8" ht="15.75" customHeight="1">
      <c r="A2047" s="2" t="s">
        <v>2018</v>
      </c>
      <c r="B2047" s="4">
        <v>45095</v>
      </c>
      <c r="C2047" s="3" t="s">
        <v>1286</v>
      </c>
      <c r="D2047" s="5" t="s">
        <v>1801</v>
      </c>
      <c r="E2047" s="2">
        <v>1415.04</v>
      </c>
      <c r="F2047" s="2">
        <v>27</v>
      </c>
      <c r="G2047" s="2">
        <v>18</v>
      </c>
      <c r="H2047" s="2">
        <v>369.1</v>
      </c>
    </row>
    <row r="2048" spans="1:8" ht="15.75" customHeight="1">
      <c r="A2048" s="2" t="s">
        <v>2019</v>
      </c>
      <c r="B2048" s="4">
        <v>45062</v>
      </c>
      <c r="C2048" s="3" t="s">
        <v>1650</v>
      </c>
      <c r="D2048" s="5" t="s">
        <v>1801</v>
      </c>
      <c r="E2048" s="2">
        <v>643.47</v>
      </c>
      <c r="F2048" s="2">
        <v>40</v>
      </c>
      <c r="G2048" s="2">
        <v>13</v>
      </c>
      <c r="H2048" s="2">
        <v>523.01</v>
      </c>
    </row>
    <row r="2049" spans="1:8" ht="15.75" customHeight="1">
      <c r="A2049" s="2" t="s">
        <v>2020</v>
      </c>
      <c r="B2049" s="4">
        <v>45255</v>
      </c>
      <c r="C2049" s="7" t="s">
        <v>1816</v>
      </c>
      <c r="D2049" s="5" t="s">
        <v>248</v>
      </c>
      <c r="E2049" s="2">
        <v>3655.48</v>
      </c>
      <c r="F2049" s="2">
        <v>3</v>
      </c>
      <c r="G2049" s="2">
        <v>48</v>
      </c>
      <c r="H2049" s="2">
        <v>935.89</v>
      </c>
    </row>
    <row r="2050" spans="1:8" ht="15.75" customHeight="1">
      <c r="A2050" s="2" t="s">
        <v>2021</v>
      </c>
      <c r="B2050" s="4">
        <v>44897</v>
      </c>
      <c r="C2050" s="3" t="s">
        <v>1650</v>
      </c>
      <c r="D2050" s="5" t="s">
        <v>1489</v>
      </c>
      <c r="E2050" s="2">
        <v>2004.54</v>
      </c>
      <c r="F2050" s="2">
        <v>18</v>
      </c>
      <c r="G2050" s="2">
        <v>37</v>
      </c>
      <c r="H2050" s="2">
        <v>232.41</v>
      </c>
    </row>
    <row r="2051" spans="1:8" ht="15.75" customHeight="1">
      <c r="A2051" s="2" t="s">
        <v>2022</v>
      </c>
      <c r="B2051" s="4">
        <v>44928</v>
      </c>
      <c r="C2051" s="3" t="s">
        <v>1650</v>
      </c>
      <c r="D2051" s="5" t="s">
        <v>1489</v>
      </c>
      <c r="E2051" s="2">
        <v>362.73</v>
      </c>
      <c r="F2051" s="2">
        <v>31</v>
      </c>
      <c r="G2051" s="2">
        <v>47</v>
      </c>
      <c r="H2051" s="2">
        <v>341.33</v>
      </c>
    </row>
    <row r="2052" spans="1:8" ht="15.75" customHeight="1">
      <c r="A2052" s="2" t="s">
        <v>2023</v>
      </c>
      <c r="B2052" s="4">
        <v>45286</v>
      </c>
      <c r="C2052" s="7" t="s">
        <v>1816</v>
      </c>
      <c r="D2052" s="5" t="s">
        <v>1489</v>
      </c>
      <c r="E2052" s="2">
        <v>1447.32</v>
      </c>
      <c r="F2052" s="2">
        <v>21</v>
      </c>
      <c r="G2052" s="2">
        <v>4</v>
      </c>
      <c r="H2052" s="2">
        <v>467.83</v>
      </c>
    </row>
    <row r="2053" spans="1:8" ht="15.75" customHeight="1">
      <c r="A2053" s="2" t="s">
        <v>2024</v>
      </c>
      <c r="B2053" s="4">
        <v>45183</v>
      </c>
      <c r="C2053" s="3" t="s">
        <v>1717</v>
      </c>
      <c r="D2053" s="5" t="s">
        <v>1489</v>
      </c>
      <c r="E2053" s="2">
        <v>3038.06</v>
      </c>
      <c r="F2053" s="2">
        <v>35</v>
      </c>
      <c r="G2053" s="2">
        <v>16</v>
      </c>
      <c r="H2053" s="2">
        <v>59.23</v>
      </c>
    </row>
    <row r="2054" spans="1:8" ht="15.75" customHeight="1">
      <c r="A2054" s="2" t="s">
        <v>2025</v>
      </c>
      <c r="B2054" s="4">
        <v>45220</v>
      </c>
      <c r="C2054" s="3" t="s">
        <v>1717</v>
      </c>
      <c r="D2054" s="5" t="s">
        <v>1801</v>
      </c>
      <c r="E2054" s="2">
        <v>4830.3999999999996</v>
      </c>
      <c r="F2054" s="2">
        <v>48</v>
      </c>
      <c r="G2054" s="2">
        <v>48</v>
      </c>
      <c r="H2054" s="2">
        <v>1037.77</v>
      </c>
    </row>
    <row r="2055" spans="1:8" ht="15.75" customHeight="1">
      <c r="A2055" s="2" t="s">
        <v>2026</v>
      </c>
      <c r="B2055" s="4">
        <v>45313</v>
      </c>
      <c r="C2055" s="7" t="s">
        <v>1816</v>
      </c>
      <c r="D2055" s="5" t="s">
        <v>1489</v>
      </c>
      <c r="E2055" s="2">
        <v>308.14999999999998</v>
      </c>
      <c r="F2055" s="2">
        <v>26</v>
      </c>
      <c r="G2055" s="2">
        <v>15</v>
      </c>
      <c r="H2055" s="2">
        <v>1062.28</v>
      </c>
    </row>
    <row r="2056" spans="1:8" ht="15.75" customHeight="1">
      <c r="A2056" s="2" t="s">
        <v>2027</v>
      </c>
      <c r="B2056" s="4">
        <v>45227</v>
      </c>
      <c r="C2056" s="3" t="s">
        <v>1717</v>
      </c>
      <c r="D2056" s="5" t="s">
        <v>248</v>
      </c>
      <c r="E2056" s="2">
        <v>3486.19</v>
      </c>
      <c r="F2056" s="2">
        <v>3</v>
      </c>
      <c r="G2056" s="2">
        <v>47</v>
      </c>
      <c r="H2056" s="2">
        <v>86.55</v>
      </c>
    </row>
    <row r="2057" spans="1:8" ht="15.75" customHeight="1">
      <c r="A2057" s="2" t="s">
        <v>2028</v>
      </c>
      <c r="B2057" s="4">
        <v>45321</v>
      </c>
      <c r="C2057" s="3" t="s">
        <v>1650</v>
      </c>
      <c r="D2057" s="5" t="s">
        <v>1661</v>
      </c>
      <c r="E2057" s="2">
        <v>1486.51</v>
      </c>
      <c r="F2057" s="2">
        <v>47</v>
      </c>
      <c r="G2057" s="2">
        <v>45</v>
      </c>
      <c r="H2057" s="2">
        <v>1362.38</v>
      </c>
    </row>
    <row r="2058" spans="1:8" ht="15.75" customHeight="1">
      <c r="A2058" s="2" t="s">
        <v>2029</v>
      </c>
      <c r="B2058" s="4">
        <v>44933</v>
      </c>
      <c r="C2058" s="3" t="s">
        <v>1650</v>
      </c>
      <c r="D2058" s="5" t="s">
        <v>1489</v>
      </c>
      <c r="E2058" s="2">
        <v>3626.14</v>
      </c>
      <c r="F2058" s="2">
        <v>4</v>
      </c>
      <c r="G2058" s="2">
        <v>44</v>
      </c>
      <c r="H2058" s="2">
        <v>1114.8900000000001</v>
      </c>
    </row>
    <row r="2059" spans="1:8" ht="15.75" customHeight="1">
      <c r="A2059" s="2" t="s">
        <v>2030</v>
      </c>
      <c r="B2059" s="4">
        <v>44999</v>
      </c>
      <c r="C2059" s="3" t="s">
        <v>1286</v>
      </c>
      <c r="D2059" s="5" t="s">
        <v>1489</v>
      </c>
      <c r="E2059" s="2">
        <v>4170.03</v>
      </c>
      <c r="F2059" s="2">
        <v>45</v>
      </c>
      <c r="G2059" s="2">
        <v>12</v>
      </c>
      <c r="H2059" s="2">
        <v>709.28</v>
      </c>
    </row>
    <row r="2060" spans="1:8" ht="15.75" customHeight="1">
      <c r="A2060" s="2" t="s">
        <v>2031</v>
      </c>
      <c r="B2060" s="4">
        <v>45144</v>
      </c>
      <c r="C2060" s="7" t="s">
        <v>1816</v>
      </c>
      <c r="D2060" s="5" t="s">
        <v>1235</v>
      </c>
      <c r="E2060" s="2">
        <v>743.19</v>
      </c>
      <c r="F2060" s="2">
        <v>29</v>
      </c>
      <c r="G2060" s="2">
        <v>14</v>
      </c>
      <c r="H2060" s="2">
        <v>989.34</v>
      </c>
    </row>
    <row r="2061" spans="1:8" ht="15.75" customHeight="1">
      <c r="A2061" s="2" t="s">
        <v>2032</v>
      </c>
      <c r="B2061" s="4">
        <v>45173</v>
      </c>
      <c r="C2061" s="3" t="s">
        <v>1650</v>
      </c>
      <c r="D2061" s="5" t="s">
        <v>1661</v>
      </c>
      <c r="E2061" s="2">
        <v>3599.9</v>
      </c>
      <c r="F2061" s="2">
        <v>31</v>
      </c>
      <c r="G2061" s="2">
        <v>48</v>
      </c>
      <c r="H2061" s="2">
        <v>1524.4</v>
      </c>
    </row>
    <row r="2062" spans="1:8" ht="15.75" customHeight="1">
      <c r="A2062" s="2" t="s">
        <v>2033</v>
      </c>
      <c r="B2062" s="4">
        <v>45053</v>
      </c>
      <c r="C2062" s="3" t="s">
        <v>1650</v>
      </c>
      <c r="D2062" s="5" t="s">
        <v>1235</v>
      </c>
      <c r="E2062" s="2">
        <v>792.96</v>
      </c>
      <c r="F2062" s="2">
        <v>16</v>
      </c>
      <c r="G2062" s="2">
        <v>42</v>
      </c>
      <c r="H2062" s="2">
        <v>916.11</v>
      </c>
    </row>
    <row r="2063" spans="1:8" ht="15.75" customHeight="1">
      <c r="A2063" s="2" t="s">
        <v>2034</v>
      </c>
      <c r="B2063" s="4">
        <v>45390</v>
      </c>
      <c r="C2063" s="7" t="s">
        <v>1816</v>
      </c>
      <c r="D2063" s="5" t="s">
        <v>1489</v>
      </c>
      <c r="E2063" s="2">
        <v>2702.84</v>
      </c>
      <c r="F2063" s="2">
        <v>44</v>
      </c>
      <c r="G2063" s="2">
        <v>23</v>
      </c>
      <c r="H2063" s="2">
        <v>709.31</v>
      </c>
    </row>
    <row r="2064" spans="1:8" ht="15.75" customHeight="1">
      <c r="A2064" s="2" t="s">
        <v>2035</v>
      </c>
      <c r="B2064" s="4">
        <v>45096</v>
      </c>
      <c r="C2064" s="3" t="s">
        <v>1286</v>
      </c>
      <c r="D2064" s="5" t="s">
        <v>1489</v>
      </c>
      <c r="E2064" s="2">
        <v>2764.81</v>
      </c>
      <c r="F2064" s="2">
        <v>27</v>
      </c>
      <c r="G2064" s="2">
        <v>40</v>
      </c>
      <c r="H2064" s="2">
        <v>1473.55</v>
      </c>
    </row>
    <row r="2065" spans="1:8" ht="15.75" customHeight="1">
      <c r="A2065" s="2" t="s">
        <v>2036</v>
      </c>
      <c r="B2065" s="4">
        <v>45212</v>
      </c>
      <c r="C2065" s="3" t="s">
        <v>1286</v>
      </c>
      <c r="D2065" s="5" t="s">
        <v>1661</v>
      </c>
      <c r="E2065" s="2">
        <v>1963.56</v>
      </c>
      <c r="F2065" s="2">
        <v>26</v>
      </c>
      <c r="G2065" s="2">
        <v>1</v>
      </c>
      <c r="H2065" s="2">
        <v>1855.2</v>
      </c>
    </row>
    <row r="2066" spans="1:8" ht="15.75" customHeight="1">
      <c r="A2066" s="2" t="s">
        <v>2037</v>
      </c>
      <c r="B2066" s="4">
        <v>44951</v>
      </c>
      <c r="C2066" s="3" t="s">
        <v>1286</v>
      </c>
      <c r="D2066" s="5" t="s">
        <v>1661</v>
      </c>
      <c r="E2066" s="2">
        <v>1398.91</v>
      </c>
      <c r="F2066" s="2">
        <v>30</v>
      </c>
      <c r="G2066" s="2">
        <v>40</v>
      </c>
      <c r="H2066" s="2">
        <v>413.51</v>
      </c>
    </row>
    <row r="2067" spans="1:8" ht="15.75" customHeight="1">
      <c r="A2067" s="2" t="s">
        <v>2038</v>
      </c>
      <c r="B2067" s="4">
        <v>45169</v>
      </c>
      <c r="C2067" s="7" t="s">
        <v>1816</v>
      </c>
      <c r="D2067" s="5" t="s">
        <v>1661</v>
      </c>
      <c r="E2067" s="2">
        <v>3521.11</v>
      </c>
      <c r="F2067" s="2">
        <v>2</v>
      </c>
      <c r="G2067" s="2">
        <v>26</v>
      </c>
      <c r="H2067" s="2">
        <v>819.93</v>
      </c>
    </row>
    <row r="2068" spans="1:8" ht="15.75" customHeight="1">
      <c r="A2068" s="2" t="s">
        <v>2039</v>
      </c>
      <c r="B2068" s="4">
        <v>45279</v>
      </c>
      <c r="C2068" s="3" t="s">
        <v>1717</v>
      </c>
      <c r="D2068" s="5" t="s">
        <v>1489</v>
      </c>
      <c r="E2068" s="2">
        <v>3162.7</v>
      </c>
      <c r="F2068" s="2">
        <v>9</v>
      </c>
      <c r="G2068" s="2">
        <v>46</v>
      </c>
      <c r="H2068" s="2">
        <v>982.74</v>
      </c>
    </row>
    <row r="2069" spans="1:8" ht="15.75" customHeight="1">
      <c r="A2069" s="2" t="s">
        <v>2040</v>
      </c>
      <c r="B2069" s="4">
        <v>44931</v>
      </c>
      <c r="C2069" s="7" t="s">
        <v>1816</v>
      </c>
      <c r="D2069" s="5" t="s">
        <v>1661</v>
      </c>
      <c r="E2069" s="2">
        <v>747.92</v>
      </c>
      <c r="F2069" s="2">
        <v>40</v>
      </c>
      <c r="G2069" s="2">
        <v>19</v>
      </c>
      <c r="H2069" s="2">
        <v>1176.3399999999999</v>
      </c>
    </row>
    <row r="2070" spans="1:8" ht="15.75" customHeight="1">
      <c r="A2070" s="2" t="s">
        <v>2041</v>
      </c>
      <c r="B2070" s="4">
        <v>45068</v>
      </c>
      <c r="C2070" s="3" t="s">
        <v>1286</v>
      </c>
      <c r="D2070" s="5" t="s">
        <v>1661</v>
      </c>
      <c r="E2070" s="2">
        <v>3865.07</v>
      </c>
      <c r="F2070" s="2">
        <v>22</v>
      </c>
      <c r="G2070" s="2">
        <v>47</v>
      </c>
      <c r="H2070" s="2">
        <v>1908.52</v>
      </c>
    </row>
    <row r="2071" spans="1:8" ht="15.75" customHeight="1">
      <c r="A2071" s="2" t="s">
        <v>2042</v>
      </c>
      <c r="B2071" s="4">
        <v>45445</v>
      </c>
      <c r="C2071" s="3" t="s">
        <v>1286</v>
      </c>
      <c r="D2071" s="5" t="s">
        <v>1235</v>
      </c>
      <c r="E2071" s="2">
        <v>4585.9799999999996</v>
      </c>
      <c r="F2071" s="2">
        <v>4</v>
      </c>
      <c r="G2071" s="2">
        <v>33</v>
      </c>
      <c r="H2071" s="2">
        <v>279.56</v>
      </c>
    </row>
    <row r="2072" spans="1:8" ht="15.75" customHeight="1">
      <c r="A2072" s="2" t="s">
        <v>2043</v>
      </c>
      <c r="B2072" s="4">
        <v>45146</v>
      </c>
      <c r="C2072" s="7" t="s">
        <v>1816</v>
      </c>
      <c r="D2072" s="5" t="s">
        <v>248</v>
      </c>
      <c r="E2072" s="2">
        <v>3563.22</v>
      </c>
      <c r="F2072" s="2">
        <v>1</v>
      </c>
      <c r="G2072" s="2">
        <v>48</v>
      </c>
      <c r="H2072" s="2">
        <v>1305.68</v>
      </c>
    </row>
    <row r="2073" spans="1:8" ht="15.75" customHeight="1">
      <c r="A2073" s="2" t="s">
        <v>2044</v>
      </c>
      <c r="B2073" s="4">
        <v>45117</v>
      </c>
      <c r="C2073" s="7" t="s">
        <v>1816</v>
      </c>
      <c r="D2073" s="5" t="s">
        <v>1661</v>
      </c>
      <c r="E2073" s="2">
        <v>187.67</v>
      </c>
      <c r="F2073" s="2">
        <v>7</v>
      </c>
      <c r="G2073" s="2">
        <v>43</v>
      </c>
      <c r="H2073" s="2">
        <v>1388.45</v>
      </c>
    </row>
    <row r="2074" spans="1:8" ht="15.75" customHeight="1">
      <c r="A2074" s="2" t="s">
        <v>2045</v>
      </c>
      <c r="B2074" s="4">
        <v>45152</v>
      </c>
      <c r="C2074" s="3" t="s">
        <v>1650</v>
      </c>
      <c r="D2074" s="5" t="s">
        <v>1661</v>
      </c>
      <c r="E2074" s="2">
        <v>276.24</v>
      </c>
      <c r="F2074" s="2">
        <v>1</v>
      </c>
      <c r="G2074" s="2">
        <v>10</v>
      </c>
      <c r="H2074" s="2">
        <v>1922.99</v>
      </c>
    </row>
    <row r="2075" spans="1:8" ht="15.75" customHeight="1">
      <c r="A2075" s="2" t="s">
        <v>2046</v>
      </c>
      <c r="B2075" s="4">
        <v>45210</v>
      </c>
      <c r="C2075" s="3" t="s">
        <v>1717</v>
      </c>
      <c r="D2075" s="5" t="s">
        <v>1489</v>
      </c>
      <c r="E2075" s="2">
        <v>485.61</v>
      </c>
      <c r="F2075" s="2">
        <v>7</v>
      </c>
      <c r="G2075" s="2">
        <v>35</v>
      </c>
      <c r="H2075" s="2">
        <v>1541.48</v>
      </c>
    </row>
    <row r="2076" spans="1:8" ht="15.75" customHeight="1">
      <c r="A2076" s="2" t="s">
        <v>2047</v>
      </c>
      <c r="B2076" s="4">
        <v>45536</v>
      </c>
      <c r="C2076" s="3" t="s">
        <v>1717</v>
      </c>
      <c r="D2076" s="5" t="s">
        <v>1801</v>
      </c>
      <c r="E2076" s="2">
        <v>3758.89</v>
      </c>
      <c r="F2076" s="2">
        <v>45</v>
      </c>
      <c r="G2076" s="2">
        <v>27</v>
      </c>
      <c r="H2076" s="2">
        <v>1206.68</v>
      </c>
    </row>
    <row r="2077" spans="1:8" ht="15.75" customHeight="1">
      <c r="A2077" s="2" t="s">
        <v>2048</v>
      </c>
      <c r="B2077" s="4">
        <v>45047</v>
      </c>
      <c r="C2077" s="7" t="s">
        <v>1816</v>
      </c>
      <c r="D2077" s="5" t="s">
        <v>1661</v>
      </c>
      <c r="E2077" s="2">
        <v>4158.5200000000004</v>
      </c>
      <c r="F2077" s="2">
        <v>30</v>
      </c>
      <c r="G2077" s="2">
        <v>42</v>
      </c>
      <c r="H2077" s="2">
        <v>1185.46</v>
      </c>
    </row>
    <row r="2078" spans="1:8" ht="15.75" customHeight="1">
      <c r="A2078" s="2" t="s">
        <v>2049</v>
      </c>
      <c r="B2078" s="4">
        <v>45190</v>
      </c>
      <c r="C2078" s="7" t="s">
        <v>1816</v>
      </c>
      <c r="D2078" s="5" t="s">
        <v>248</v>
      </c>
      <c r="E2078" s="2">
        <v>4200.07</v>
      </c>
      <c r="F2078" s="2">
        <v>31</v>
      </c>
      <c r="G2078" s="2">
        <v>26</v>
      </c>
      <c r="H2078" s="2">
        <v>371.73</v>
      </c>
    </row>
    <row r="2079" spans="1:8" ht="15.75" customHeight="1">
      <c r="A2079" s="2" t="s">
        <v>2050</v>
      </c>
      <c r="B2079" s="4">
        <v>45306</v>
      </c>
      <c r="C2079" s="3" t="s">
        <v>1717</v>
      </c>
      <c r="D2079" s="5" t="s">
        <v>1489</v>
      </c>
      <c r="E2079" s="2">
        <v>2115.42</v>
      </c>
      <c r="F2079" s="2">
        <v>12</v>
      </c>
      <c r="G2079" s="2">
        <v>35</v>
      </c>
      <c r="H2079" s="2">
        <v>1315.55</v>
      </c>
    </row>
    <row r="2080" spans="1:8" ht="15.75" customHeight="1">
      <c r="A2080" s="2" t="s">
        <v>2051</v>
      </c>
      <c r="B2080" s="4">
        <v>44957</v>
      </c>
      <c r="C2080" s="3" t="s">
        <v>1650</v>
      </c>
      <c r="D2080" s="5" t="s">
        <v>1801</v>
      </c>
      <c r="E2080" s="2">
        <v>2408.6799999999998</v>
      </c>
      <c r="F2080" s="2">
        <v>1</v>
      </c>
      <c r="G2080" s="2">
        <v>5</v>
      </c>
      <c r="H2080" s="2">
        <v>458.63</v>
      </c>
    </row>
    <row r="2081" spans="1:8" ht="15.75" customHeight="1">
      <c r="A2081" s="2" t="s">
        <v>2052</v>
      </c>
      <c r="B2081" s="4">
        <v>44993</v>
      </c>
      <c r="C2081" s="7" t="s">
        <v>1816</v>
      </c>
      <c r="D2081" s="5" t="s">
        <v>1801</v>
      </c>
      <c r="E2081" s="2">
        <v>2545.12</v>
      </c>
      <c r="F2081" s="2">
        <v>33</v>
      </c>
      <c r="G2081" s="2">
        <v>36</v>
      </c>
      <c r="H2081" s="2">
        <v>885.13</v>
      </c>
    </row>
    <row r="2082" spans="1:8" ht="15.75" customHeight="1">
      <c r="A2082" s="2" t="s">
        <v>2053</v>
      </c>
      <c r="B2082" s="4">
        <v>45059</v>
      </c>
      <c r="C2082" s="3" t="s">
        <v>1717</v>
      </c>
      <c r="D2082" s="5" t="s">
        <v>248</v>
      </c>
      <c r="E2082" s="2">
        <v>4599.32</v>
      </c>
      <c r="F2082" s="2">
        <v>41</v>
      </c>
      <c r="G2082" s="2">
        <v>3</v>
      </c>
      <c r="H2082" s="2">
        <v>517.99</v>
      </c>
    </row>
    <row r="2083" spans="1:8" ht="15.75" customHeight="1">
      <c r="A2083" s="2" t="s">
        <v>2054</v>
      </c>
      <c r="B2083" s="4">
        <v>45071</v>
      </c>
      <c r="C2083" s="7" t="s">
        <v>1816</v>
      </c>
      <c r="D2083" s="5" t="s">
        <v>1801</v>
      </c>
      <c r="E2083" s="2">
        <v>596.99</v>
      </c>
      <c r="F2083" s="2">
        <v>6</v>
      </c>
      <c r="G2083" s="2">
        <v>9</v>
      </c>
      <c r="H2083" s="2">
        <v>1880.31</v>
      </c>
    </row>
    <row r="2084" spans="1:8" ht="15.75" customHeight="1">
      <c r="A2084" s="2" t="s">
        <v>2055</v>
      </c>
      <c r="B2084" s="4">
        <v>45117</v>
      </c>
      <c r="C2084" s="3" t="s">
        <v>1650</v>
      </c>
      <c r="D2084" s="5" t="s">
        <v>1489</v>
      </c>
      <c r="E2084" s="2">
        <v>1631.8</v>
      </c>
      <c r="F2084" s="2">
        <v>39</v>
      </c>
      <c r="G2084" s="2">
        <v>50</v>
      </c>
      <c r="H2084" s="2">
        <v>1547.66</v>
      </c>
    </row>
    <row r="2085" spans="1:8" ht="15.75" customHeight="1">
      <c r="A2085" s="2" t="s">
        <v>2056</v>
      </c>
      <c r="B2085" s="4">
        <v>45241</v>
      </c>
      <c r="C2085" s="3" t="s">
        <v>1650</v>
      </c>
      <c r="D2085" s="5" t="s">
        <v>1661</v>
      </c>
      <c r="E2085" s="2">
        <v>4234.66</v>
      </c>
      <c r="F2085" s="2">
        <v>48</v>
      </c>
      <c r="G2085" s="2">
        <v>37</v>
      </c>
      <c r="H2085" s="2">
        <v>521.13</v>
      </c>
    </row>
    <row r="2086" spans="1:8" ht="15.75" customHeight="1">
      <c r="A2086" s="2" t="s">
        <v>2057</v>
      </c>
      <c r="B2086" s="4">
        <v>44886</v>
      </c>
      <c r="C2086" s="7" t="s">
        <v>1816</v>
      </c>
      <c r="D2086" s="5" t="s">
        <v>1801</v>
      </c>
      <c r="E2086" s="2">
        <v>1053.75</v>
      </c>
      <c r="F2086" s="2">
        <v>47</v>
      </c>
      <c r="G2086" s="2">
        <v>24</v>
      </c>
      <c r="H2086" s="2">
        <v>1290.24</v>
      </c>
    </row>
    <row r="2087" spans="1:8" ht="15.75" customHeight="1">
      <c r="A2087" s="2" t="s">
        <v>2058</v>
      </c>
      <c r="B2087" s="4">
        <v>45526</v>
      </c>
      <c r="C2087" s="3" t="s">
        <v>1650</v>
      </c>
      <c r="D2087" s="5" t="s">
        <v>1489</v>
      </c>
      <c r="E2087" s="2">
        <v>2376.86</v>
      </c>
      <c r="F2087" s="2">
        <v>31</v>
      </c>
      <c r="G2087" s="2">
        <v>16</v>
      </c>
      <c r="H2087" s="2">
        <v>780.58</v>
      </c>
    </row>
    <row r="2088" spans="1:8" ht="15.75" customHeight="1">
      <c r="A2088" s="2" t="s">
        <v>2059</v>
      </c>
      <c r="B2088" s="4">
        <v>45508</v>
      </c>
      <c r="C2088" s="3" t="s">
        <v>1650</v>
      </c>
      <c r="D2088" s="5" t="s">
        <v>1801</v>
      </c>
      <c r="E2088" s="2">
        <v>1611.51</v>
      </c>
      <c r="F2088" s="2">
        <v>40</v>
      </c>
      <c r="G2088" s="2">
        <v>14</v>
      </c>
      <c r="H2088" s="2">
        <v>654.32000000000005</v>
      </c>
    </row>
    <row r="2089" spans="1:8" ht="15.75" customHeight="1">
      <c r="A2089" s="2" t="s">
        <v>2060</v>
      </c>
      <c r="B2089" s="4">
        <v>45557</v>
      </c>
      <c r="C2089" s="3" t="s">
        <v>1650</v>
      </c>
      <c r="D2089" s="5" t="s">
        <v>248</v>
      </c>
      <c r="E2089" s="2">
        <v>3759.93</v>
      </c>
      <c r="F2089" s="2">
        <v>21</v>
      </c>
      <c r="G2089" s="2">
        <v>50</v>
      </c>
      <c r="H2089" s="2">
        <v>347.25</v>
      </c>
    </row>
    <row r="2090" spans="1:8" ht="15.75" customHeight="1">
      <c r="A2090" s="2" t="s">
        <v>2061</v>
      </c>
      <c r="B2090" s="4">
        <v>45065</v>
      </c>
      <c r="C2090" s="3" t="s">
        <v>1286</v>
      </c>
      <c r="D2090" s="5" t="s">
        <v>248</v>
      </c>
      <c r="E2090" s="2">
        <v>4255.09</v>
      </c>
      <c r="F2090" s="2">
        <v>17</v>
      </c>
      <c r="G2090" s="2">
        <v>1</v>
      </c>
      <c r="H2090" s="2">
        <v>492.53</v>
      </c>
    </row>
    <row r="2091" spans="1:8" ht="15.75" customHeight="1">
      <c r="A2091" s="2" t="s">
        <v>2062</v>
      </c>
      <c r="B2091" s="4">
        <v>45414</v>
      </c>
      <c r="C2091" s="3" t="s">
        <v>1650</v>
      </c>
      <c r="D2091" s="5" t="s">
        <v>1661</v>
      </c>
      <c r="E2091" s="2">
        <v>4549.16</v>
      </c>
      <c r="F2091" s="2">
        <v>38</v>
      </c>
      <c r="G2091" s="2">
        <v>30</v>
      </c>
      <c r="H2091" s="2">
        <v>487.19</v>
      </c>
    </row>
    <row r="2092" spans="1:8" ht="15.75" customHeight="1">
      <c r="A2092" s="2" t="s">
        <v>2063</v>
      </c>
      <c r="B2092" s="4">
        <v>44928</v>
      </c>
      <c r="C2092" s="7" t="s">
        <v>1816</v>
      </c>
      <c r="D2092" s="5" t="s">
        <v>1489</v>
      </c>
      <c r="E2092" s="2">
        <v>4733.54</v>
      </c>
      <c r="F2092" s="2">
        <v>6</v>
      </c>
      <c r="G2092" s="2">
        <v>3</v>
      </c>
      <c r="H2092" s="2">
        <v>990.33</v>
      </c>
    </row>
    <row r="2093" spans="1:8" ht="15.75" customHeight="1">
      <c r="A2093" s="2" t="s">
        <v>2064</v>
      </c>
      <c r="B2093" s="4">
        <v>44934</v>
      </c>
      <c r="C2093" s="7" t="s">
        <v>1816</v>
      </c>
      <c r="D2093" s="5" t="s">
        <v>1801</v>
      </c>
      <c r="E2093" s="2">
        <v>382.82</v>
      </c>
      <c r="F2093" s="2">
        <v>41</v>
      </c>
      <c r="G2093" s="2">
        <v>7</v>
      </c>
      <c r="H2093" s="2">
        <v>217.19</v>
      </c>
    </row>
    <row r="2094" spans="1:8" ht="15.75" customHeight="1">
      <c r="A2094" s="2" t="s">
        <v>2065</v>
      </c>
      <c r="B2094" s="4">
        <v>45499</v>
      </c>
      <c r="C2094" s="3" t="s">
        <v>1717</v>
      </c>
      <c r="D2094" s="5" t="s">
        <v>1235</v>
      </c>
      <c r="E2094" s="2">
        <v>1955.03</v>
      </c>
      <c r="F2094" s="2">
        <v>11</v>
      </c>
      <c r="G2094" s="2">
        <v>24</v>
      </c>
      <c r="H2094" s="2">
        <v>1354.39</v>
      </c>
    </row>
    <row r="2095" spans="1:8" ht="15.75" customHeight="1">
      <c r="A2095" s="2" t="s">
        <v>2066</v>
      </c>
      <c r="B2095" s="4">
        <v>45232</v>
      </c>
      <c r="C2095" s="3" t="s">
        <v>1650</v>
      </c>
      <c r="D2095" s="5" t="s">
        <v>1801</v>
      </c>
      <c r="E2095" s="2">
        <v>1857.03</v>
      </c>
      <c r="F2095" s="2">
        <v>38</v>
      </c>
      <c r="G2095" s="2">
        <v>22</v>
      </c>
      <c r="H2095" s="2">
        <v>1991.36</v>
      </c>
    </row>
    <row r="2096" spans="1:8" ht="15.75" customHeight="1">
      <c r="A2096" s="2" t="s">
        <v>2067</v>
      </c>
      <c r="B2096" s="4">
        <v>45379</v>
      </c>
      <c r="C2096" s="3" t="s">
        <v>1717</v>
      </c>
      <c r="D2096" s="5" t="s">
        <v>1801</v>
      </c>
      <c r="E2096" s="2">
        <v>1101.73</v>
      </c>
      <c r="F2096" s="2">
        <v>45</v>
      </c>
      <c r="G2096" s="2">
        <v>8</v>
      </c>
      <c r="H2096" s="2">
        <v>1793.31</v>
      </c>
    </row>
    <row r="2097" spans="1:8" ht="15.75" customHeight="1">
      <c r="A2097" s="2" t="s">
        <v>2068</v>
      </c>
      <c r="B2097" s="4">
        <v>45006</v>
      </c>
      <c r="C2097" s="7" t="s">
        <v>1816</v>
      </c>
      <c r="D2097" s="5" t="s">
        <v>248</v>
      </c>
      <c r="E2097" s="2">
        <v>1195.8699999999999</v>
      </c>
      <c r="F2097" s="2">
        <v>3</v>
      </c>
      <c r="G2097" s="2">
        <v>45</v>
      </c>
      <c r="H2097" s="2">
        <v>322.64999999999998</v>
      </c>
    </row>
    <row r="2098" spans="1:8" ht="15.75" customHeight="1">
      <c r="A2098" s="2" t="s">
        <v>2069</v>
      </c>
      <c r="B2098" s="4">
        <v>45028</v>
      </c>
      <c r="C2098" s="7" t="s">
        <v>1816</v>
      </c>
      <c r="D2098" s="5" t="s">
        <v>1489</v>
      </c>
      <c r="E2098" s="2">
        <v>198.39</v>
      </c>
      <c r="F2098" s="2">
        <v>20</v>
      </c>
      <c r="G2098" s="2">
        <v>28</v>
      </c>
      <c r="H2098" s="2">
        <v>345.83</v>
      </c>
    </row>
    <row r="2099" spans="1:8" ht="15.75" customHeight="1">
      <c r="A2099" s="2" t="s">
        <v>2070</v>
      </c>
      <c r="B2099" s="4">
        <v>44945</v>
      </c>
      <c r="C2099" s="7" t="s">
        <v>1816</v>
      </c>
      <c r="D2099" s="5" t="s">
        <v>1489</v>
      </c>
      <c r="E2099" s="2">
        <v>1207.32</v>
      </c>
      <c r="F2099" s="2">
        <v>28</v>
      </c>
      <c r="G2099" s="2">
        <v>9</v>
      </c>
      <c r="H2099" s="2">
        <v>89.39</v>
      </c>
    </row>
    <row r="2100" spans="1:8" ht="15.75" customHeight="1">
      <c r="A2100" s="2" t="s">
        <v>2071</v>
      </c>
      <c r="B2100" s="4">
        <v>44942</v>
      </c>
      <c r="C2100" s="3" t="s">
        <v>1717</v>
      </c>
      <c r="D2100" s="5" t="s">
        <v>1235</v>
      </c>
      <c r="E2100" s="2">
        <v>2481.37</v>
      </c>
      <c r="F2100" s="2">
        <v>39</v>
      </c>
      <c r="G2100" s="2">
        <v>47</v>
      </c>
      <c r="H2100" s="2">
        <v>1256.8699999999999</v>
      </c>
    </row>
    <row r="2101" spans="1:8" ht="15.75" customHeight="1">
      <c r="A2101" s="2" t="s">
        <v>2072</v>
      </c>
      <c r="B2101" s="4">
        <v>44974</v>
      </c>
      <c r="C2101" s="7" t="s">
        <v>1816</v>
      </c>
      <c r="D2101" s="5" t="s">
        <v>1489</v>
      </c>
      <c r="E2101" s="2">
        <v>3240.29</v>
      </c>
      <c r="F2101" s="2">
        <v>44</v>
      </c>
      <c r="G2101" s="2">
        <v>24</v>
      </c>
      <c r="H2101" s="2">
        <v>817.17</v>
      </c>
    </row>
    <row r="2102" spans="1:8" ht="15.75" customHeight="1">
      <c r="A2102" s="2" t="s">
        <v>2073</v>
      </c>
      <c r="B2102" s="4">
        <v>45403</v>
      </c>
      <c r="C2102" s="3" t="s">
        <v>1650</v>
      </c>
      <c r="D2102" s="5" t="s">
        <v>1235</v>
      </c>
      <c r="E2102" s="2">
        <v>2320.6</v>
      </c>
      <c r="F2102" s="2">
        <v>28</v>
      </c>
      <c r="G2102" s="2">
        <v>23</v>
      </c>
      <c r="H2102" s="2">
        <v>338.01</v>
      </c>
    </row>
    <row r="2103" spans="1:8" ht="15.75" customHeight="1">
      <c r="A2103" s="2" t="s">
        <v>2074</v>
      </c>
      <c r="B2103" s="4">
        <v>45374</v>
      </c>
      <c r="C2103" s="3" t="s">
        <v>1286</v>
      </c>
      <c r="D2103" s="5" t="s">
        <v>1661</v>
      </c>
      <c r="E2103" s="2">
        <v>1990.9</v>
      </c>
      <c r="F2103" s="2">
        <v>31</v>
      </c>
      <c r="G2103" s="2">
        <v>24</v>
      </c>
      <c r="H2103" s="2">
        <v>139.38</v>
      </c>
    </row>
    <row r="2104" spans="1:8" ht="15.75" customHeight="1">
      <c r="A2104" s="2" t="s">
        <v>2075</v>
      </c>
      <c r="B2104" s="4">
        <v>45359</v>
      </c>
      <c r="C2104" s="3" t="s">
        <v>1650</v>
      </c>
      <c r="D2104" s="5" t="s">
        <v>1801</v>
      </c>
      <c r="E2104" s="2">
        <v>1218.5899999999999</v>
      </c>
      <c r="F2104" s="2">
        <v>16</v>
      </c>
      <c r="G2104" s="2">
        <v>48</v>
      </c>
      <c r="H2104" s="2">
        <v>1211.77</v>
      </c>
    </row>
    <row r="2105" spans="1:8" ht="15.75" customHeight="1">
      <c r="A2105" s="2" t="s">
        <v>2076</v>
      </c>
      <c r="B2105" s="4">
        <v>45511</v>
      </c>
      <c r="C2105" s="3" t="s">
        <v>1286</v>
      </c>
      <c r="D2105" s="5" t="s">
        <v>1661</v>
      </c>
      <c r="E2105" s="2">
        <v>4476.57</v>
      </c>
      <c r="F2105" s="2">
        <v>17</v>
      </c>
      <c r="G2105" s="2">
        <v>21</v>
      </c>
      <c r="H2105" s="2">
        <v>114.47</v>
      </c>
    </row>
    <row r="2106" spans="1:8" ht="15.75" customHeight="1">
      <c r="A2106" s="2" t="s">
        <v>2077</v>
      </c>
      <c r="B2106" s="4">
        <v>44932</v>
      </c>
      <c r="C2106" s="3" t="s">
        <v>1286</v>
      </c>
      <c r="D2106" s="5" t="s">
        <v>248</v>
      </c>
      <c r="E2106" s="2">
        <v>4779.0200000000004</v>
      </c>
      <c r="F2106" s="2">
        <v>11</v>
      </c>
      <c r="G2106" s="2">
        <v>4</v>
      </c>
      <c r="H2106" s="2">
        <v>1851.55</v>
      </c>
    </row>
    <row r="2107" spans="1:8" ht="15.75" customHeight="1">
      <c r="A2107" s="2" t="s">
        <v>2078</v>
      </c>
      <c r="B2107" s="4">
        <v>45533</v>
      </c>
      <c r="C2107" s="3" t="s">
        <v>1717</v>
      </c>
      <c r="D2107" s="5" t="s">
        <v>1489</v>
      </c>
      <c r="E2107" s="2">
        <v>3492.55</v>
      </c>
      <c r="F2107" s="2">
        <v>10</v>
      </c>
      <c r="G2107" s="2">
        <v>35</v>
      </c>
      <c r="H2107" s="2">
        <v>855.76</v>
      </c>
    </row>
    <row r="2108" spans="1:8" ht="15.75" customHeight="1">
      <c r="A2108" s="2" t="s">
        <v>2079</v>
      </c>
      <c r="B2108" s="4">
        <v>45416</v>
      </c>
      <c r="C2108" s="7" t="s">
        <v>1816</v>
      </c>
      <c r="D2108" s="5" t="s">
        <v>1489</v>
      </c>
      <c r="E2108" s="2">
        <v>4663.17</v>
      </c>
      <c r="F2108" s="2">
        <v>45</v>
      </c>
      <c r="G2108" s="2">
        <v>5</v>
      </c>
      <c r="H2108" s="2">
        <v>887.89</v>
      </c>
    </row>
    <row r="2109" spans="1:8" ht="15.75" customHeight="1">
      <c r="A2109" s="2" t="s">
        <v>2080</v>
      </c>
      <c r="B2109" s="4">
        <v>45408</v>
      </c>
      <c r="C2109" s="3" t="s">
        <v>1286</v>
      </c>
      <c r="D2109" s="5" t="s">
        <v>1801</v>
      </c>
      <c r="E2109" s="2">
        <v>1027.18</v>
      </c>
      <c r="F2109" s="2">
        <v>27</v>
      </c>
      <c r="G2109" s="2">
        <v>36</v>
      </c>
      <c r="H2109" s="2">
        <v>139.6</v>
      </c>
    </row>
    <row r="2110" spans="1:8" ht="15.75" customHeight="1">
      <c r="A2110" s="2" t="s">
        <v>2081</v>
      </c>
      <c r="B2110" s="4">
        <v>45509</v>
      </c>
      <c r="C2110" s="7" t="s">
        <v>1816</v>
      </c>
      <c r="D2110" s="5" t="s">
        <v>1235</v>
      </c>
      <c r="E2110" s="2">
        <v>3364.36</v>
      </c>
      <c r="F2110" s="2">
        <v>37</v>
      </c>
      <c r="G2110" s="2">
        <v>14</v>
      </c>
      <c r="H2110" s="2">
        <v>962.88</v>
      </c>
    </row>
    <row r="2111" spans="1:8" ht="15.75" customHeight="1">
      <c r="A2111" s="2" t="s">
        <v>2082</v>
      </c>
      <c r="B2111" s="4">
        <v>45323</v>
      </c>
      <c r="C2111" s="3" t="s">
        <v>1650</v>
      </c>
      <c r="D2111" s="5" t="s">
        <v>1235</v>
      </c>
      <c r="E2111" s="2">
        <v>992.16</v>
      </c>
      <c r="F2111" s="2">
        <v>34</v>
      </c>
      <c r="G2111" s="2">
        <v>22</v>
      </c>
      <c r="H2111" s="2">
        <v>389.01</v>
      </c>
    </row>
    <row r="2112" spans="1:8" ht="15.75" customHeight="1">
      <c r="A2112" s="2" t="s">
        <v>2083</v>
      </c>
      <c r="B2112" s="4">
        <v>45438</v>
      </c>
      <c r="C2112" s="3" t="s">
        <v>1717</v>
      </c>
      <c r="D2112" s="5" t="s">
        <v>1801</v>
      </c>
      <c r="E2112" s="2">
        <v>1037.07</v>
      </c>
      <c r="F2112" s="2">
        <v>21</v>
      </c>
      <c r="G2112" s="2">
        <v>45</v>
      </c>
      <c r="H2112" s="2">
        <v>789.28</v>
      </c>
    </row>
    <row r="2113" spans="1:8" ht="15.75" customHeight="1">
      <c r="A2113" s="2" t="s">
        <v>2084</v>
      </c>
      <c r="B2113" s="4">
        <v>45586</v>
      </c>
      <c r="C2113" s="3" t="s">
        <v>1717</v>
      </c>
      <c r="D2113" s="5" t="s">
        <v>1661</v>
      </c>
      <c r="E2113" s="2">
        <v>3820.57</v>
      </c>
      <c r="F2113" s="2">
        <v>48</v>
      </c>
      <c r="G2113" s="2">
        <v>17</v>
      </c>
      <c r="H2113" s="2">
        <v>228.01</v>
      </c>
    </row>
    <row r="2114" spans="1:8" ht="15.75" customHeight="1">
      <c r="A2114" s="2">
        <v>73489255</v>
      </c>
      <c r="B2114" s="4">
        <v>45547</v>
      </c>
      <c r="C2114" s="7" t="s">
        <v>1816</v>
      </c>
      <c r="D2114" s="5" t="s">
        <v>1801</v>
      </c>
      <c r="E2114" s="2">
        <v>2559.81</v>
      </c>
      <c r="F2114" s="2">
        <v>46</v>
      </c>
      <c r="G2114" s="2">
        <v>24</v>
      </c>
      <c r="H2114" s="2">
        <v>632.29999999999995</v>
      </c>
    </row>
    <row r="2115" spans="1:8" ht="15.75" customHeight="1">
      <c r="A2115" s="2" t="s">
        <v>2085</v>
      </c>
      <c r="B2115" s="4">
        <v>45328</v>
      </c>
      <c r="C2115" s="7" t="s">
        <v>1816</v>
      </c>
      <c r="D2115" s="5" t="s">
        <v>1661</v>
      </c>
      <c r="E2115" s="2">
        <v>4490.41</v>
      </c>
      <c r="F2115" s="2">
        <v>30</v>
      </c>
      <c r="G2115" s="2">
        <v>3</v>
      </c>
      <c r="H2115" s="2">
        <v>350.26</v>
      </c>
    </row>
    <row r="2116" spans="1:8" ht="15.75" customHeight="1">
      <c r="A2116" s="2" t="s">
        <v>2086</v>
      </c>
      <c r="B2116" s="4">
        <v>45547</v>
      </c>
      <c r="C2116" s="7" t="s">
        <v>1816</v>
      </c>
      <c r="D2116" s="5" t="s">
        <v>1801</v>
      </c>
      <c r="E2116" s="2">
        <v>2696.45</v>
      </c>
      <c r="F2116" s="2">
        <v>32</v>
      </c>
      <c r="G2116" s="2">
        <v>26</v>
      </c>
      <c r="H2116" s="2">
        <v>297.31</v>
      </c>
    </row>
    <row r="2117" spans="1:8" ht="15.75" customHeight="1">
      <c r="A2117" s="2" t="s">
        <v>2087</v>
      </c>
      <c r="B2117" s="4">
        <v>45358</v>
      </c>
      <c r="C2117" s="3" t="s">
        <v>1286</v>
      </c>
      <c r="D2117" s="5" t="s">
        <v>248</v>
      </c>
      <c r="E2117" s="2">
        <v>4128.18</v>
      </c>
      <c r="F2117" s="2">
        <v>36</v>
      </c>
      <c r="G2117" s="2">
        <v>29</v>
      </c>
      <c r="H2117" s="2">
        <v>1747.36</v>
      </c>
    </row>
    <row r="2118" spans="1:8" ht="15.75" customHeight="1">
      <c r="A2118" s="2" t="s">
        <v>2088</v>
      </c>
      <c r="B2118" s="4">
        <v>44891</v>
      </c>
      <c r="C2118" s="3" t="s">
        <v>1650</v>
      </c>
      <c r="D2118" s="5" t="s">
        <v>1489</v>
      </c>
      <c r="E2118" s="2">
        <v>2544.69</v>
      </c>
      <c r="F2118" s="2">
        <v>36</v>
      </c>
      <c r="G2118" s="2">
        <v>19</v>
      </c>
      <c r="H2118" s="2">
        <v>469.45</v>
      </c>
    </row>
    <row r="2119" spans="1:8" ht="15.75" customHeight="1">
      <c r="A2119" s="2" t="s">
        <v>2089</v>
      </c>
      <c r="B2119" s="4">
        <v>45166</v>
      </c>
      <c r="C2119" s="3" t="s">
        <v>1286</v>
      </c>
      <c r="D2119" s="5" t="s">
        <v>1801</v>
      </c>
      <c r="E2119" s="2">
        <v>4104.08</v>
      </c>
      <c r="F2119" s="2">
        <v>13</v>
      </c>
      <c r="G2119" s="2">
        <v>40</v>
      </c>
      <c r="H2119" s="2">
        <v>1812.11</v>
      </c>
    </row>
    <row r="2120" spans="1:8" ht="15.75" customHeight="1">
      <c r="A2120" s="2" t="s">
        <v>2090</v>
      </c>
      <c r="B2120" s="4">
        <v>45575</v>
      </c>
      <c r="C2120" s="3" t="s">
        <v>1286</v>
      </c>
      <c r="D2120" s="5" t="s">
        <v>1801</v>
      </c>
      <c r="E2120" s="2">
        <v>1931.63</v>
      </c>
      <c r="F2120" s="2">
        <v>25</v>
      </c>
      <c r="G2120" s="2">
        <v>7</v>
      </c>
      <c r="H2120" s="2">
        <v>12.44</v>
      </c>
    </row>
    <row r="2121" spans="1:8" ht="15.75" customHeight="1">
      <c r="A2121" s="2" t="s">
        <v>2091</v>
      </c>
      <c r="B2121" s="4">
        <v>45550</v>
      </c>
      <c r="C2121" s="3" t="s">
        <v>1286</v>
      </c>
      <c r="D2121" s="5" t="s">
        <v>1661</v>
      </c>
      <c r="E2121" s="2">
        <v>3978.73</v>
      </c>
      <c r="F2121" s="2">
        <v>27</v>
      </c>
      <c r="G2121" s="2">
        <v>50</v>
      </c>
      <c r="H2121" s="2">
        <v>891.43</v>
      </c>
    </row>
    <row r="2122" spans="1:8" ht="15.75" customHeight="1">
      <c r="A2122" s="2" t="s">
        <v>2092</v>
      </c>
      <c r="B2122" s="4">
        <v>45251</v>
      </c>
      <c r="C2122" s="3" t="s">
        <v>1650</v>
      </c>
      <c r="D2122" s="5" t="s">
        <v>248</v>
      </c>
      <c r="E2122" s="2">
        <v>664.82</v>
      </c>
      <c r="F2122" s="2">
        <v>15</v>
      </c>
      <c r="G2122" s="2">
        <v>12</v>
      </c>
      <c r="H2122" s="2">
        <v>1676.29</v>
      </c>
    </row>
    <row r="2123" spans="1:8" ht="15.75" customHeight="1">
      <c r="A2123" s="2" t="s">
        <v>2093</v>
      </c>
      <c r="B2123" s="4">
        <v>45136</v>
      </c>
      <c r="C2123" s="3" t="s">
        <v>1650</v>
      </c>
      <c r="D2123" s="5" t="s">
        <v>1801</v>
      </c>
      <c r="E2123" s="2">
        <v>4625.6400000000003</v>
      </c>
      <c r="F2123" s="2">
        <v>7</v>
      </c>
      <c r="G2123" s="2">
        <v>37</v>
      </c>
      <c r="H2123" s="2">
        <v>1882.22</v>
      </c>
    </row>
    <row r="2124" spans="1:8" ht="15.75" customHeight="1">
      <c r="A2124" s="2" t="s">
        <v>2094</v>
      </c>
      <c r="B2124" s="4">
        <v>45291</v>
      </c>
      <c r="C2124" s="7" t="s">
        <v>1816</v>
      </c>
      <c r="D2124" s="5" t="s">
        <v>1661</v>
      </c>
      <c r="E2124" s="2">
        <v>3312.74</v>
      </c>
      <c r="F2124" s="2">
        <v>9</v>
      </c>
      <c r="G2124" s="2">
        <v>50</v>
      </c>
      <c r="H2124" s="2">
        <v>1951.6</v>
      </c>
    </row>
    <row r="2125" spans="1:8" ht="15.75" customHeight="1">
      <c r="A2125" s="2" t="s">
        <v>2095</v>
      </c>
      <c r="B2125" s="4">
        <v>45268</v>
      </c>
      <c r="C2125" s="7" t="s">
        <v>1816</v>
      </c>
      <c r="D2125" s="5" t="s">
        <v>1489</v>
      </c>
      <c r="E2125" s="2">
        <v>3386.29</v>
      </c>
      <c r="F2125" s="2">
        <v>30</v>
      </c>
      <c r="G2125" s="2">
        <v>22</v>
      </c>
      <c r="H2125" s="2">
        <v>1619.12</v>
      </c>
    </row>
    <row r="2126" spans="1:8" ht="15.75" customHeight="1">
      <c r="A2126" s="2" t="s">
        <v>2096</v>
      </c>
      <c r="B2126" s="4">
        <v>45505</v>
      </c>
      <c r="C2126" s="3" t="s">
        <v>1717</v>
      </c>
      <c r="D2126" s="5" t="s">
        <v>1801</v>
      </c>
      <c r="E2126" s="2">
        <v>3349.14</v>
      </c>
      <c r="F2126" s="2">
        <v>5</v>
      </c>
      <c r="G2126" s="2">
        <v>47</v>
      </c>
      <c r="H2126" s="2">
        <v>1091.1400000000001</v>
      </c>
    </row>
    <row r="2127" spans="1:8" ht="15.75" customHeight="1">
      <c r="A2127" s="2" t="s">
        <v>2097</v>
      </c>
      <c r="B2127" s="4">
        <v>45005</v>
      </c>
      <c r="C2127" s="3" t="s">
        <v>1286</v>
      </c>
      <c r="D2127" s="5" t="s">
        <v>1235</v>
      </c>
      <c r="E2127" s="2">
        <v>4000.15</v>
      </c>
      <c r="F2127" s="2">
        <v>17</v>
      </c>
      <c r="G2127" s="2">
        <v>32</v>
      </c>
      <c r="H2127" s="2">
        <v>1409.19</v>
      </c>
    </row>
    <row r="2128" spans="1:8" ht="15.75" customHeight="1">
      <c r="A2128" s="2">
        <v>71243432</v>
      </c>
      <c r="B2128" s="4">
        <v>44906</v>
      </c>
      <c r="C2128" s="3" t="s">
        <v>1717</v>
      </c>
      <c r="D2128" s="5" t="s">
        <v>1661</v>
      </c>
      <c r="E2128" s="2">
        <v>269.55</v>
      </c>
      <c r="F2128" s="2">
        <v>25</v>
      </c>
      <c r="G2128" s="2">
        <v>28</v>
      </c>
      <c r="H2128" s="2">
        <v>937.69</v>
      </c>
    </row>
    <row r="2129" spans="1:8" ht="15.75" customHeight="1">
      <c r="A2129" s="2" t="s">
        <v>2098</v>
      </c>
      <c r="B2129" s="4">
        <v>45566</v>
      </c>
      <c r="C2129" s="7" t="s">
        <v>1816</v>
      </c>
      <c r="D2129" s="5" t="s">
        <v>248</v>
      </c>
      <c r="E2129" s="2">
        <v>4947.24</v>
      </c>
      <c r="F2129" s="2">
        <v>27</v>
      </c>
      <c r="G2129" s="2">
        <v>11</v>
      </c>
      <c r="H2129" s="2">
        <v>524.6</v>
      </c>
    </row>
    <row r="2130" spans="1:8" ht="15.75" customHeight="1">
      <c r="A2130" s="2" t="s">
        <v>2099</v>
      </c>
      <c r="B2130" s="4">
        <v>45210</v>
      </c>
      <c r="C2130" s="3" t="s">
        <v>1717</v>
      </c>
      <c r="D2130" s="5" t="s">
        <v>248</v>
      </c>
      <c r="E2130" s="2">
        <v>4011.93</v>
      </c>
      <c r="F2130" s="2">
        <v>33</v>
      </c>
      <c r="G2130" s="2">
        <v>3</v>
      </c>
      <c r="H2130" s="2">
        <v>102.74</v>
      </c>
    </row>
    <row r="2131" spans="1:8" ht="15.75" customHeight="1">
      <c r="A2131" s="2" t="s">
        <v>2100</v>
      </c>
      <c r="B2131" s="4">
        <v>45397</v>
      </c>
      <c r="C2131" s="3" t="s">
        <v>1717</v>
      </c>
      <c r="D2131" s="5" t="s">
        <v>1489</v>
      </c>
      <c r="E2131" s="2">
        <v>1436.9</v>
      </c>
      <c r="F2131" s="2">
        <v>6</v>
      </c>
      <c r="G2131" s="2">
        <v>37</v>
      </c>
      <c r="H2131" s="2">
        <v>1869.13</v>
      </c>
    </row>
    <row r="2132" spans="1:8" ht="15.75" customHeight="1">
      <c r="A2132" s="2" t="s">
        <v>2101</v>
      </c>
      <c r="B2132" s="4">
        <v>45515</v>
      </c>
      <c r="C2132" s="3" t="s">
        <v>1717</v>
      </c>
      <c r="D2132" s="5" t="s">
        <v>1661</v>
      </c>
      <c r="E2132" s="2">
        <v>4593.82</v>
      </c>
      <c r="F2132" s="2">
        <v>13</v>
      </c>
      <c r="G2132" s="2">
        <v>13</v>
      </c>
      <c r="H2132" s="2">
        <v>1202.22</v>
      </c>
    </row>
    <row r="2133" spans="1:8" ht="15.75" customHeight="1">
      <c r="A2133" s="2" t="s">
        <v>2102</v>
      </c>
      <c r="B2133" s="4">
        <v>45315</v>
      </c>
      <c r="C2133" s="3" t="s">
        <v>1286</v>
      </c>
      <c r="D2133" s="5" t="s">
        <v>1801</v>
      </c>
      <c r="E2133" s="2">
        <v>3809.72</v>
      </c>
      <c r="F2133" s="2">
        <v>13</v>
      </c>
      <c r="G2133" s="2">
        <v>12</v>
      </c>
      <c r="H2133" s="2">
        <v>1356.1</v>
      </c>
    </row>
    <row r="2134" spans="1:8" ht="15.75" customHeight="1">
      <c r="A2134" s="2" t="s">
        <v>2103</v>
      </c>
      <c r="B2134" s="4">
        <v>45118</v>
      </c>
      <c r="C2134" s="7" t="s">
        <v>1816</v>
      </c>
      <c r="D2134" s="5" t="s">
        <v>1489</v>
      </c>
      <c r="E2134" s="2">
        <v>139.19</v>
      </c>
      <c r="F2134" s="2">
        <v>32</v>
      </c>
      <c r="G2134" s="2">
        <v>14</v>
      </c>
      <c r="H2134" s="2">
        <v>169.21</v>
      </c>
    </row>
    <row r="2135" spans="1:8" ht="15.75" customHeight="1">
      <c r="A2135" s="2" t="s">
        <v>2104</v>
      </c>
      <c r="B2135" s="4">
        <v>45265</v>
      </c>
      <c r="C2135" s="3" t="s">
        <v>1286</v>
      </c>
      <c r="D2135" s="5" t="s">
        <v>1661</v>
      </c>
      <c r="E2135" s="2">
        <v>2994.54</v>
      </c>
      <c r="F2135" s="2">
        <v>21</v>
      </c>
      <c r="G2135" s="2">
        <v>46</v>
      </c>
      <c r="H2135" s="2">
        <v>1366.77</v>
      </c>
    </row>
    <row r="2136" spans="1:8" ht="15.75" customHeight="1">
      <c r="A2136" s="2" t="s">
        <v>2105</v>
      </c>
      <c r="B2136" s="4">
        <v>45535</v>
      </c>
      <c r="C2136" s="3" t="s">
        <v>1650</v>
      </c>
      <c r="D2136" s="5" t="s">
        <v>248</v>
      </c>
      <c r="E2136" s="2">
        <v>2242.69</v>
      </c>
      <c r="F2136" s="2">
        <v>4</v>
      </c>
      <c r="G2136" s="2">
        <v>1</v>
      </c>
      <c r="H2136" s="2">
        <v>1127.67</v>
      </c>
    </row>
    <row r="2137" spans="1:8" ht="15.75" customHeight="1">
      <c r="A2137" s="2" t="s">
        <v>2106</v>
      </c>
      <c r="B2137" s="4">
        <v>44944</v>
      </c>
      <c r="C2137" s="3" t="s">
        <v>1650</v>
      </c>
      <c r="D2137" s="5" t="s">
        <v>1661</v>
      </c>
      <c r="E2137" s="2">
        <v>1386.02</v>
      </c>
      <c r="F2137" s="2">
        <v>45</v>
      </c>
      <c r="G2137" s="2">
        <v>39</v>
      </c>
      <c r="H2137" s="2">
        <v>1462.23</v>
      </c>
    </row>
    <row r="2138" spans="1:8" ht="15.75" customHeight="1">
      <c r="A2138" s="2" t="s">
        <v>2107</v>
      </c>
      <c r="B2138" s="4">
        <v>45110</v>
      </c>
      <c r="C2138" s="3" t="s">
        <v>1717</v>
      </c>
      <c r="D2138" s="5" t="s">
        <v>248</v>
      </c>
      <c r="E2138" s="2">
        <v>4977.21</v>
      </c>
      <c r="F2138" s="2">
        <v>5</v>
      </c>
      <c r="G2138" s="2">
        <v>17</v>
      </c>
      <c r="H2138" s="2">
        <v>1052</v>
      </c>
    </row>
    <row r="2139" spans="1:8" ht="15.75" customHeight="1">
      <c r="A2139" s="2" t="s">
        <v>2108</v>
      </c>
      <c r="B2139" s="4">
        <v>44926</v>
      </c>
      <c r="C2139" s="3" t="s">
        <v>1650</v>
      </c>
      <c r="D2139" s="5" t="s">
        <v>1235</v>
      </c>
      <c r="E2139" s="2">
        <v>4777.28</v>
      </c>
      <c r="F2139" s="2">
        <v>48</v>
      </c>
      <c r="G2139" s="2">
        <v>22</v>
      </c>
      <c r="H2139" s="2">
        <v>1070.83</v>
      </c>
    </row>
    <row r="2140" spans="1:8" ht="15.75" customHeight="1">
      <c r="A2140" s="2" t="s">
        <v>2109</v>
      </c>
      <c r="B2140" s="4">
        <v>44993</v>
      </c>
      <c r="C2140" s="3" t="s">
        <v>1650</v>
      </c>
      <c r="D2140" s="5" t="s">
        <v>1661</v>
      </c>
      <c r="E2140" s="2">
        <v>3666.05</v>
      </c>
      <c r="F2140" s="2">
        <v>49</v>
      </c>
      <c r="G2140" s="2">
        <v>39</v>
      </c>
      <c r="H2140" s="2">
        <v>260.33999999999997</v>
      </c>
    </row>
    <row r="2141" spans="1:8" ht="15.75" customHeight="1">
      <c r="A2141" s="2" t="s">
        <v>2110</v>
      </c>
      <c r="B2141" s="4">
        <v>45578</v>
      </c>
      <c r="C2141" s="3" t="s">
        <v>1717</v>
      </c>
      <c r="D2141" s="5" t="s">
        <v>248</v>
      </c>
      <c r="E2141" s="2">
        <v>4282.38</v>
      </c>
      <c r="F2141" s="2">
        <v>47</v>
      </c>
      <c r="G2141" s="2">
        <v>5</v>
      </c>
      <c r="H2141" s="2">
        <v>934.47</v>
      </c>
    </row>
    <row r="2142" spans="1:8" ht="15.75" customHeight="1">
      <c r="A2142" s="2" t="s">
        <v>2111</v>
      </c>
      <c r="B2142" s="4">
        <v>45039</v>
      </c>
      <c r="C2142" s="3" t="s">
        <v>1717</v>
      </c>
      <c r="D2142" s="5" t="s">
        <v>248</v>
      </c>
      <c r="E2142" s="2">
        <v>3682.41</v>
      </c>
      <c r="F2142" s="2">
        <v>50</v>
      </c>
      <c r="G2142" s="2">
        <v>11</v>
      </c>
      <c r="H2142" s="2">
        <v>604.35</v>
      </c>
    </row>
    <row r="2143" spans="1:8" ht="15.75" customHeight="1">
      <c r="A2143" s="2" t="s">
        <v>2112</v>
      </c>
      <c r="B2143" s="4">
        <v>45056</v>
      </c>
      <c r="C2143" s="3" t="s">
        <v>1717</v>
      </c>
      <c r="D2143" s="5" t="s">
        <v>2113</v>
      </c>
      <c r="E2143" s="2">
        <v>2740.38</v>
      </c>
      <c r="F2143" s="2">
        <v>9</v>
      </c>
      <c r="G2143" s="2">
        <v>20</v>
      </c>
      <c r="H2143" s="2">
        <v>783.93</v>
      </c>
    </row>
    <row r="2144" spans="1:8" ht="15.75" customHeight="1">
      <c r="A2144" s="2" t="s">
        <v>2114</v>
      </c>
      <c r="B2144" s="4">
        <v>45315</v>
      </c>
      <c r="C2144" s="3" t="s">
        <v>1717</v>
      </c>
      <c r="D2144" s="5" t="s">
        <v>2113</v>
      </c>
      <c r="E2144" s="2">
        <v>639.94000000000005</v>
      </c>
      <c r="F2144" s="2">
        <v>20</v>
      </c>
      <c r="G2144" s="2">
        <v>48</v>
      </c>
      <c r="H2144" s="2">
        <v>20.36</v>
      </c>
    </row>
    <row r="2145" spans="1:8" ht="15.75" customHeight="1">
      <c r="A2145" s="2" t="s">
        <v>2115</v>
      </c>
      <c r="B2145" s="4">
        <v>45183</v>
      </c>
      <c r="C2145" s="3" t="s">
        <v>1650</v>
      </c>
      <c r="D2145" s="5" t="s">
        <v>1661</v>
      </c>
      <c r="E2145" s="2">
        <v>1745.98</v>
      </c>
      <c r="F2145" s="2">
        <v>38</v>
      </c>
      <c r="G2145" s="2">
        <v>50</v>
      </c>
      <c r="H2145" s="2">
        <v>183.85</v>
      </c>
    </row>
    <row r="2146" spans="1:8" ht="15.75" customHeight="1">
      <c r="A2146" s="2" t="s">
        <v>2116</v>
      </c>
      <c r="B2146" s="4">
        <v>45546</v>
      </c>
      <c r="C2146" s="3" t="s">
        <v>1286</v>
      </c>
      <c r="D2146" s="5" t="s">
        <v>1661</v>
      </c>
      <c r="E2146" s="2">
        <v>1422.95</v>
      </c>
      <c r="F2146" s="2">
        <v>2</v>
      </c>
      <c r="G2146" s="2">
        <v>34</v>
      </c>
      <c r="H2146" s="2">
        <v>1359.83</v>
      </c>
    </row>
    <row r="2147" spans="1:8" ht="15.75" customHeight="1">
      <c r="A2147" s="2">
        <v>35020572</v>
      </c>
      <c r="B2147" s="4">
        <v>45492</v>
      </c>
      <c r="C2147" s="3" t="s">
        <v>1717</v>
      </c>
      <c r="D2147" s="5" t="s">
        <v>2113</v>
      </c>
      <c r="E2147" s="2">
        <v>1648.81</v>
      </c>
      <c r="F2147" s="2">
        <v>1</v>
      </c>
      <c r="G2147" s="2">
        <v>47</v>
      </c>
      <c r="H2147" s="2">
        <v>310.08</v>
      </c>
    </row>
    <row r="2148" spans="1:8" ht="15.75" customHeight="1">
      <c r="A2148" s="2" t="s">
        <v>2117</v>
      </c>
      <c r="B2148" s="4">
        <v>45245</v>
      </c>
      <c r="C2148" s="7" t="s">
        <v>1816</v>
      </c>
      <c r="D2148" s="5" t="s">
        <v>1801</v>
      </c>
      <c r="E2148" s="2">
        <v>4696.5200000000004</v>
      </c>
      <c r="F2148" s="2">
        <v>40</v>
      </c>
      <c r="G2148" s="2">
        <v>28</v>
      </c>
      <c r="H2148" s="2">
        <v>1197.4000000000001</v>
      </c>
    </row>
    <row r="2149" spans="1:8" ht="15.75" customHeight="1">
      <c r="A2149" s="2" t="s">
        <v>2118</v>
      </c>
      <c r="B2149" s="4">
        <v>45293</v>
      </c>
      <c r="C2149" s="3" t="s">
        <v>1650</v>
      </c>
      <c r="D2149" s="5" t="s">
        <v>1235</v>
      </c>
      <c r="E2149" s="2">
        <v>4909.26</v>
      </c>
      <c r="F2149" s="2">
        <v>32</v>
      </c>
      <c r="G2149" s="2">
        <v>35</v>
      </c>
      <c r="H2149" s="2">
        <v>973.54</v>
      </c>
    </row>
    <row r="2150" spans="1:8" ht="15.75" customHeight="1">
      <c r="A2150" s="2" t="s">
        <v>2119</v>
      </c>
      <c r="B2150" s="4">
        <v>45442</v>
      </c>
      <c r="C2150" s="3" t="s">
        <v>1650</v>
      </c>
      <c r="D2150" s="5" t="s">
        <v>1801</v>
      </c>
      <c r="E2150" s="2">
        <v>1098.4100000000001</v>
      </c>
      <c r="F2150" s="2">
        <v>24</v>
      </c>
      <c r="G2150" s="2">
        <v>35</v>
      </c>
      <c r="H2150" s="2">
        <v>1464.42</v>
      </c>
    </row>
    <row r="2151" spans="1:8" ht="15.75" customHeight="1">
      <c r="A2151" s="2" t="s">
        <v>2120</v>
      </c>
      <c r="B2151" s="4">
        <v>45336</v>
      </c>
      <c r="C2151" s="3" t="s">
        <v>1717</v>
      </c>
      <c r="D2151" s="5" t="s">
        <v>2113</v>
      </c>
      <c r="E2151" s="2">
        <v>4774.33</v>
      </c>
      <c r="F2151" s="2">
        <v>7</v>
      </c>
      <c r="G2151" s="2">
        <v>43</v>
      </c>
      <c r="H2151" s="2">
        <v>1856.76</v>
      </c>
    </row>
    <row r="2152" spans="1:8" ht="15.75" customHeight="1">
      <c r="A2152" s="2" t="s">
        <v>2121</v>
      </c>
      <c r="B2152" s="4">
        <v>45187</v>
      </c>
      <c r="C2152" s="3" t="s">
        <v>1286</v>
      </c>
      <c r="D2152" s="5" t="s">
        <v>1661</v>
      </c>
      <c r="E2152" s="2">
        <v>528.75</v>
      </c>
      <c r="F2152" s="2">
        <v>38</v>
      </c>
      <c r="G2152" s="2">
        <v>26</v>
      </c>
      <c r="H2152" s="2">
        <v>599.4</v>
      </c>
    </row>
    <row r="2153" spans="1:8" ht="15.75" customHeight="1">
      <c r="A2153" s="2" t="s">
        <v>2122</v>
      </c>
      <c r="B2153" s="4">
        <v>45450</v>
      </c>
      <c r="C2153" s="3" t="s">
        <v>1650</v>
      </c>
      <c r="D2153" s="5" t="s">
        <v>2113</v>
      </c>
      <c r="E2153" s="2">
        <v>3286.16</v>
      </c>
      <c r="F2153" s="2">
        <v>43</v>
      </c>
      <c r="G2153" s="2">
        <v>4</v>
      </c>
      <c r="H2153" s="2">
        <v>567.17999999999995</v>
      </c>
    </row>
    <row r="2154" spans="1:8" ht="15.75" customHeight="1">
      <c r="A2154" s="2" t="s">
        <v>2123</v>
      </c>
      <c r="B2154" s="4">
        <v>44997</v>
      </c>
      <c r="C2154" s="3" t="s">
        <v>1286</v>
      </c>
      <c r="D2154" s="5" t="s">
        <v>1661</v>
      </c>
      <c r="E2154" s="2">
        <v>2904.27</v>
      </c>
      <c r="F2154" s="2">
        <v>8</v>
      </c>
      <c r="G2154" s="2">
        <v>21</v>
      </c>
      <c r="H2154" s="2">
        <v>1712.8</v>
      </c>
    </row>
    <row r="2155" spans="1:8" ht="15.75" customHeight="1">
      <c r="A2155" s="2" t="s">
        <v>2124</v>
      </c>
      <c r="B2155" s="4">
        <v>45264</v>
      </c>
      <c r="C2155" s="7" t="s">
        <v>1816</v>
      </c>
      <c r="D2155" s="5" t="s">
        <v>1801</v>
      </c>
      <c r="E2155" s="2">
        <v>1417.05</v>
      </c>
      <c r="F2155" s="2">
        <v>35</v>
      </c>
      <c r="G2155" s="2">
        <v>18</v>
      </c>
      <c r="H2155" s="2">
        <v>817.05</v>
      </c>
    </row>
    <row r="2156" spans="1:8" ht="15.75" customHeight="1">
      <c r="A2156" s="2" t="s">
        <v>2125</v>
      </c>
      <c r="B2156" s="4">
        <v>44899</v>
      </c>
      <c r="C2156" s="3" t="s">
        <v>1717</v>
      </c>
      <c r="D2156" s="5" t="s">
        <v>1661</v>
      </c>
      <c r="E2156" s="2">
        <v>2818.45</v>
      </c>
      <c r="F2156" s="2">
        <v>21</v>
      </c>
      <c r="G2156" s="2">
        <v>13</v>
      </c>
      <c r="H2156" s="2">
        <v>1341.89</v>
      </c>
    </row>
    <row r="2157" spans="1:8" ht="15.75" customHeight="1">
      <c r="A2157" s="2" t="s">
        <v>2126</v>
      </c>
      <c r="B2157" s="4">
        <v>45248</v>
      </c>
      <c r="C2157" s="3" t="s">
        <v>1717</v>
      </c>
      <c r="D2157" s="5" t="s">
        <v>1801</v>
      </c>
      <c r="E2157" s="2">
        <v>4425.8500000000004</v>
      </c>
      <c r="F2157" s="2">
        <v>13</v>
      </c>
      <c r="G2157" s="2">
        <v>36</v>
      </c>
      <c r="H2157" s="2">
        <v>1117.8399999999999</v>
      </c>
    </row>
    <row r="2158" spans="1:8" ht="15.75" customHeight="1">
      <c r="A2158" s="2" t="s">
        <v>2127</v>
      </c>
      <c r="B2158" s="4">
        <v>45278</v>
      </c>
      <c r="C2158" s="3" t="s">
        <v>1286</v>
      </c>
      <c r="D2158" s="5" t="s">
        <v>1801</v>
      </c>
      <c r="E2158" s="2">
        <v>332.86</v>
      </c>
      <c r="F2158" s="2">
        <v>47</v>
      </c>
      <c r="G2158" s="2">
        <v>28</v>
      </c>
      <c r="H2158" s="2">
        <v>1143</v>
      </c>
    </row>
    <row r="2159" spans="1:8" ht="15.75" customHeight="1">
      <c r="A2159" s="2" t="s">
        <v>2128</v>
      </c>
      <c r="B2159" s="4">
        <v>45402</v>
      </c>
      <c r="C2159" s="7" t="s">
        <v>1816</v>
      </c>
      <c r="D2159" s="5" t="s">
        <v>2113</v>
      </c>
      <c r="E2159" s="2">
        <v>1456.87</v>
      </c>
      <c r="F2159" s="2">
        <v>45</v>
      </c>
      <c r="G2159" s="2">
        <v>39</v>
      </c>
      <c r="H2159" s="2">
        <v>1362.84</v>
      </c>
    </row>
    <row r="2160" spans="1:8" ht="15.75" customHeight="1">
      <c r="A2160" s="2" t="s">
        <v>2129</v>
      </c>
      <c r="B2160" s="4">
        <v>45200</v>
      </c>
      <c r="C2160" s="7" t="s">
        <v>1816</v>
      </c>
      <c r="D2160" s="5" t="s">
        <v>2113</v>
      </c>
      <c r="E2160" s="2">
        <v>1513.75</v>
      </c>
      <c r="F2160" s="2">
        <v>17</v>
      </c>
      <c r="G2160" s="2">
        <v>27</v>
      </c>
      <c r="H2160" s="2">
        <v>1155.8800000000001</v>
      </c>
    </row>
    <row r="2161" spans="1:8" ht="15.75" customHeight="1">
      <c r="A2161" s="2" t="s">
        <v>2130</v>
      </c>
      <c r="B2161" s="4">
        <v>45251</v>
      </c>
      <c r="C2161" s="3" t="s">
        <v>1650</v>
      </c>
      <c r="D2161" s="5" t="s">
        <v>1661</v>
      </c>
      <c r="E2161" s="2">
        <v>4857.6000000000004</v>
      </c>
      <c r="F2161" s="2">
        <v>44</v>
      </c>
      <c r="G2161" s="2">
        <v>35</v>
      </c>
      <c r="H2161" s="2">
        <v>1919.47</v>
      </c>
    </row>
    <row r="2162" spans="1:8" ht="15.75" customHeight="1">
      <c r="A2162" s="2" t="s">
        <v>2131</v>
      </c>
      <c r="B2162" s="4">
        <v>44980</v>
      </c>
      <c r="C2162" s="7" t="s">
        <v>1816</v>
      </c>
      <c r="D2162" s="5" t="s">
        <v>1801</v>
      </c>
      <c r="E2162" s="2">
        <v>178.4</v>
      </c>
      <c r="F2162" s="2">
        <v>20</v>
      </c>
      <c r="G2162" s="2">
        <v>4</v>
      </c>
      <c r="H2162" s="2">
        <v>515.97</v>
      </c>
    </row>
    <row r="2163" spans="1:8" ht="15.75" customHeight="1">
      <c r="A2163" s="2" t="s">
        <v>2132</v>
      </c>
      <c r="B2163" s="4">
        <v>45135</v>
      </c>
      <c r="C2163" s="3" t="s">
        <v>1650</v>
      </c>
      <c r="D2163" s="5" t="s">
        <v>1661</v>
      </c>
      <c r="E2163" s="2">
        <v>2620.19</v>
      </c>
      <c r="F2163" s="2">
        <v>32</v>
      </c>
      <c r="G2163" s="2">
        <v>12</v>
      </c>
      <c r="H2163" s="2">
        <v>1735.16</v>
      </c>
    </row>
    <row r="2164" spans="1:8" ht="15.75" customHeight="1">
      <c r="A2164" s="2" t="s">
        <v>2133</v>
      </c>
      <c r="B2164" s="4">
        <v>45128</v>
      </c>
      <c r="C2164" s="3" t="s">
        <v>1650</v>
      </c>
      <c r="D2164" s="5" t="s">
        <v>1661</v>
      </c>
      <c r="E2164" s="2">
        <v>3049</v>
      </c>
      <c r="F2164" s="2">
        <v>45</v>
      </c>
      <c r="G2164" s="2">
        <v>3</v>
      </c>
      <c r="H2164" s="2">
        <v>219.53</v>
      </c>
    </row>
    <row r="2165" spans="1:8" ht="15.75" customHeight="1">
      <c r="A2165" s="2" t="s">
        <v>2134</v>
      </c>
      <c r="B2165" s="4">
        <v>45423</v>
      </c>
      <c r="C2165" s="3" t="s">
        <v>1650</v>
      </c>
      <c r="D2165" s="5" t="s">
        <v>2113</v>
      </c>
      <c r="E2165" s="2">
        <v>2897.69</v>
      </c>
      <c r="F2165" s="2">
        <v>5</v>
      </c>
      <c r="G2165" s="2">
        <v>30</v>
      </c>
      <c r="H2165" s="2">
        <v>1970.95</v>
      </c>
    </row>
    <row r="2166" spans="1:8" ht="15.75" customHeight="1">
      <c r="A2166" s="2" t="s">
        <v>2135</v>
      </c>
      <c r="B2166" s="4">
        <v>44962</v>
      </c>
      <c r="C2166" s="3" t="s">
        <v>1717</v>
      </c>
      <c r="D2166" s="5" t="s">
        <v>1235</v>
      </c>
      <c r="E2166" s="2">
        <v>4026.63</v>
      </c>
      <c r="F2166" s="2">
        <v>30</v>
      </c>
      <c r="G2166" s="2">
        <v>34</v>
      </c>
      <c r="H2166" s="2">
        <v>1696.2</v>
      </c>
    </row>
    <row r="2167" spans="1:8" ht="15.75" customHeight="1">
      <c r="A2167" s="2" t="s">
        <v>2136</v>
      </c>
      <c r="B2167" s="4">
        <v>45447</v>
      </c>
      <c r="C2167" s="3" t="s">
        <v>1650</v>
      </c>
      <c r="D2167" s="5" t="s">
        <v>2113</v>
      </c>
      <c r="E2167" s="2">
        <v>1275.8399999999999</v>
      </c>
      <c r="F2167" s="2">
        <v>44</v>
      </c>
      <c r="G2167" s="2">
        <v>36</v>
      </c>
      <c r="H2167" s="2">
        <v>1644.13</v>
      </c>
    </row>
    <row r="2168" spans="1:8" ht="15.75" customHeight="1">
      <c r="A2168" s="2" t="s">
        <v>2137</v>
      </c>
      <c r="B2168" s="4">
        <v>45418</v>
      </c>
      <c r="C2168" s="3" t="s">
        <v>1650</v>
      </c>
      <c r="D2168" s="5" t="s">
        <v>2113</v>
      </c>
      <c r="E2168" s="2">
        <v>2707.87</v>
      </c>
      <c r="F2168" s="2">
        <v>40</v>
      </c>
      <c r="G2168" s="2">
        <v>30</v>
      </c>
      <c r="H2168" s="2">
        <v>428.03</v>
      </c>
    </row>
    <row r="2169" spans="1:8" ht="15.75" customHeight="1">
      <c r="A2169" s="2" t="s">
        <v>2138</v>
      </c>
      <c r="B2169" s="4">
        <v>44889</v>
      </c>
      <c r="C2169" s="3" t="s">
        <v>1717</v>
      </c>
      <c r="D2169" s="5" t="s">
        <v>248</v>
      </c>
      <c r="E2169" s="2">
        <v>1166.5</v>
      </c>
      <c r="F2169" s="2">
        <v>5</v>
      </c>
      <c r="G2169" s="2">
        <v>11</v>
      </c>
      <c r="H2169" s="2">
        <v>1433.17</v>
      </c>
    </row>
    <row r="2170" spans="1:8" ht="15.75" customHeight="1">
      <c r="A2170" s="2" t="s">
        <v>2139</v>
      </c>
      <c r="B2170" s="4">
        <v>45306</v>
      </c>
      <c r="C2170" s="3" t="s">
        <v>1650</v>
      </c>
      <c r="D2170" s="5" t="s">
        <v>1801</v>
      </c>
      <c r="E2170" s="2">
        <v>4775.08</v>
      </c>
      <c r="F2170" s="2">
        <v>35</v>
      </c>
      <c r="G2170" s="2">
        <v>17</v>
      </c>
      <c r="H2170" s="2">
        <v>662.76</v>
      </c>
    </row>
    <row r="2171" spans="1:8" ht="15.75" customHeight="1">
      <c r="A2171" s="2" t="s">
        <v>2140</v>
      </c>
      <c r="B2171" s="4">
        <v>45148</v>
      </c>
      <c r="C2171" s="3" t="s">
        <v>1650</v>
      </c>
      <c r="D2171" s="5" t="s">
        <v>248</v>
      </c>
      <c r="E2171" s="2">
        <v>3854.97</v>
      </c>
      <c r="F2171" s="2">
        <v>19</v>
      </c>
      <c r="G2171" s="2">
        <v>50</v>
      </c>
      <c r="H2171" s="2">
        <v>171.22</v>
      </c>
    </row>
    <row r="2172" spans="1:8" ht="15.75" customHeight="1">
      <c r="A2172" s="2" t="s">
        <v>2141</v>
      </c>
      <c r="B2172" s="4">
        <v>45192</v>
      </c>
      <c r="C2172" s="3" t="s">
        <v>1717</v>
      </c>
      <c r="D2172" s="5" t="s">
        <v>1235</v>
      </c>
      <c r="E2172" s="2">
        <v>369.74</v>
      </c>
      <c r="F2172" s="2">
        <v>4</v>
      </c>
      <c r="G2172" s="2">
        <v>8</v>
      </c>
      <c r="H2172" s="2">
        <v>1287.8800000000001</v>
      </c>
    </row>
    <row r="2173" spans="1:8" ht="15.75" customHeight="1">
      <c r="A2173" s="2" t="s">
        <v>2142</v>
      </c>
      <c r="B2173" s="4">
        <v>44898</v>
      </c>
      <c r="C2173" s="3" t="s">
        <v>1286</v>
      </c>
      <c r="D2173" s="5" t="s">
        <v>1661</v>
      </c>
      <c r="E2173" s="2">
        <v>3828.61</v>
      </c>
      <c r="F2173" s="2">
        <v>45</v>
      </c>
      <c r="G2173" s="2">
        <v>38</v>
      </c>
      <c r="H2173" s="2">
        <v>1267.76</v>
      </c>
    </row>
    <row r="2174" spans="1:8" ht="15.75" customHeight="1">
      <c r="A2174" s="2" t="s">
        <v>2143</v>
      </c>
      <c r="B2174" s="4">
        <v>45163</v>
      </c>
      <c r="C2174" s="7" t="s">
        <v>1816</v>
      </c>
      <c r="D2174" s="5" t="s">
        <v>2113</v>
      </c>
      <c r="E2174" s="2">
        <v>1464.36</v>
      </c>
      <c r="F2174" s="2">
        <v>16</v>
      </c>
      <c r="G2174" s="2">
        <v>26</v>
      </c>
      <c r="H2174" s="2">
        <v>1039.26</v>
      </c>
    </row>
    <row r="2175" spans="1:8" ht="15.75" customHeight="1">
      <c r="A2175" s="2" t="s">
        <v>2144</v>
      </c>
      <c r="B2175" s="4">
        <v>45516</v>
      </c>
      <c r="C2175" s="3" t="s">
        <v>1717</v>
      </c>
      <c r="D2175" s="5" t="s">
        <v>248</v>
      </c>
      <c r="E2175" s="2">
        <v>777.33</v>
      </c>
      <c r="F2175" s="2">
        <v>36</v>
      </c>
      <c r="G2175" s="2">
        <v>15</v>
      </c>
      <c r="H2175" s="2">
        <v>1774.4</v>
      </c>
    </row>
    <row r="2176" spans="1:8" ht="15.75" customHeight="1">
      <c r="A2176" s="2" t="s">
        <v>2145</v>
      </c>
      <c r="B2176" s="4">
        <v>45166</v>
      </c>
      <c r="C2176" s="3" t="s">
        <v>1717</v>
      </c>
      <c r="D2176" s="5" t="s">
        <v>2113</v>
      </c>
      <c r="E2176" s="2">
        <v>3428.69</v>
      </c>
      <c r="F2176" s="2">
        <v>13</v>
      </c>
      <c r="G2176" s="2">
        <v>8</v>
      </c>
      <c r="H2176" s="2">
        <v>910.82</v>
      </c>
    </row>
    <row r="2177" spans="1:8" ht="15.75" customHeight="1">
      <c r="A2177" s="2" t="s">
        <v>2146</v>
      </c>
      <c r="B2177" s="4">
        <v>45328</v>
      </c>
      <c r="C2177" s="7" t="s">
        <v>1816</v>
      </c>
      <c r="D2177" s="5" t="s">
        <v>1235</v>
      </c>
      <c r="E2177" s="2">
        <v>4201.8999999999996</v>
      </c>
      <c r="F2177" s="2">
        <v>19</v>
      </c>
      <c r="G2177" s="2">
        <v>13</v>
      </c>
      <c r="H2177" s="2">
        <v>636.1</v>
      </c>
    </row>
    <row r="2178" spans="1:8" ht="15.75" customHeight="1">
      <c r="A2178" s="2" t="s">
        <v>2147</v>
      </c>
      <c r="B2178" s="4">
        <v>45457</v>
      </c>
      <c r="C2178" s="3" t="s">
        <v>1717</v>
      </c>
      <c r="D2178" s="5" t="s">
        <v>2113</v>
      </c>
      <c r="E2178" s="2">
        <v>1929.59</v>
      </c>
      <c r="F2178" s="2">
        <v>15</v>
      </c>
      <c r="G2178" s="2">
        <v>50</v>
      </c>
      <c r="H2178" s="2">
        <v>138.12</v>
      </c>
    </row>
    <row r="2179" spans="1:8" ht="15.75" customHeight="1">
      <c r="A2179" s="2" t="s">
        <v>2148</v>
      </c>
      <c r="B2179" s="4">
        <v>45550</v>
      </c>
      <c r="C2179" s="3" t="s">
        <v>1286</v>
      </c>
      <c r="D2179" s="5" t="s">
        <v>1661</v>
      </c>
      <c r="E2179" s="2">
        <v>3488.36</v>
      </c>
      <c r="F2179" s="2">
        <v>42</v>
      </c>
      <c r="G2179" s="2">
        <v>23</v>
      </c>
      <c r="H2179" s="2">
        <v>1599.73</v>
      </c>
    </row>
    <row r="2180" spans="1:8" ht="15.75" customHeight="1">
      <c r="A2180" s="2" t="s">
        <v>2149</v>
      </c>
      <c r="B2180" s="4">
        <v>45562</v>
      </c>
      <c r="C2180" s="3" t="s">
        <v>1717</v>
      </c>
      <c r="D2180" s="5" t="s">
        <v>1661</v>
      </c>
      <c r="E2180" s="2">
        <v>4028.93</v>
      </c>
      <c r="F2180" s="2">
        <v>5</v>
      </c>
      <c r="G2180" s="2">
        <v>37</v>
      </c>
      <c r="H2180" s="2">
        <v>1908.33</v>
      </c>
    </row>
    <row r="2181" spans="1:8" ht="15.75" customHeight="1">
      <c r="A2181" s="2" t="s">
        <v>2150</v>
      </c>
      <c r="B2181" s="4">
        <v>45122</v>
      </c>
      <c r="C2181" s="3" t="s">
        <v>1650</v>
      </c>
      <c r="D2181" s="5" t="s">
        <v>1235</v>
      </c>
      <c r="E2181" s="2">
        <v>753.75</v>
      </c>
      <c r="F2181" s="2">
        <v>37</v>
      </c>
      <c r="G2181" s="2">
        <v>30</v>
      </c>
      <c r="H2181" s="2">
        <v>1731.65</v>
      </c>
    </row>
    <row r="2182" spans="1:8" ht="15.75" customHeight="1">
      <c r="A2182" s="2" t="s">
        <v>2151</v>
      </c>
      <c r="B2182" s="4">
        <v>45488</v>
      </c>
      <c r="C2182" s="7" t="s">
        <v>1816</v>
      </c>
      <c r="D2182" s="5" t="s">
        <v>1235</v>
      </c>
      <c r="E2182" s="2">
        <v>1624.08</v>
      </c>
      <c r="F2182" s="2">
        <v>29</v>
      </c>
      <c r="G2182" s="2">
        <v>39</v>
      </c>
      <c r="H2182" s="2">
        <v>225.22</v>
      </c>
    </row>
    <row r="2183" spans="1:8" ht="15.75" customHeight="1">
      <c r="A2183" s="2" t="s">
        <v>2152</v>
      </c>
      <c r="B2183" s="4">
        <v>45224</v>
      </c>
      <c r="C2183" s="3" t="s">
        <v>1286</v>
      </c>
      <c r="D2183" s="5" t="s">
        <v>1235</v>
      </c>
      <c r="E2183" s="2">
        <v>4777.6099999999997</v>
      </c>
      <c r="F2183" s="2">
        <v>14</v>
      </c>
      <c r="G2183" s="2">
        <v>43</v>
      </c>
      <c r="H2183" s="2">
        <v>1773.7</v>
      </c>
    </row>
    <row r="2184" spans="1:8" ht="15.75" customHeight="1">
      <c r="A2184" s="2" t="s">
        <v>2153</v>
      </c>
      <c r="B2184" s="4">
        <v>45266</v>
      </c>
      <c r="C2184" s="3" t="s">
        <v>1717</v>
      </c>
      <c r="D2184" s="5" t="s">
        <v>1235</v>
      </c>
      <c r="E2184" s="2">
        <v>1501.95</v>
      </c>
      <c r="F2184" s="2">
        <v>21</v>
      </c>
      <c r="G2184" s="2">
        <v>9</v>
      </c>
      <c r="H2184" s="2">
        <v>1256.3399999999999</v>
      </c>
    </row>
    <row r="2185" spans="1:8" ht="15.75" customHeight="1">
      <c r="A2185" s="2" t="s">
        <v>2154</v>
      </c>
      <c r="B2185" s="4">
        <v>45053</v>
      </c>
      <c r="C2185" s="7" t="s">
        <v>1816</v>
      </c>
      <c r="D2185" s="5" t="s">
        <v>1235</v>
      </c>
      <c r="E2185" s="2">
        <v>3434.77</v>
      </c>
      <c r="F2185" s="2">
        <v>47</v>
      </c>
      <c r="G2185" s="2">
        <v>35</v>
      </c>
      <c r="H2185" s="2">
        <v>1999.47</v>
      </c>
    </row>
    <row r="2186" spans="1:8" ht="15.75" customHeight="1">
      <c r="A2186" s="2" t="s">
        <v>2155</v>
      </c>
      <c r="B2186" s="4">
        <v>45392</v>
      </c>
      <c r="C2186" s="3" t="s">
        <v>1717</v>
      </c>
      <c r="D2186" s="5" t="s">
        <v>1661</v>
      </c>
      <c r="E2186" s="2">
        <v>1910.81</v>
      </c>
      <c r="F2186" s="2">
        <v>6</v>
      </c>
      <c r="G2186" s="2">
        <v>25</v>
      </c>
      <c r="H2186" s="2">
        <v>1316.61</v>
      </c>
    </row>
    <row r="2187" spans="1:8" ht="15.75" customHeight="1">
      <c r="A2187" s="2" t="s">
        <v>2156</v>
      </c>
      <c r="B2187" s="4">
        <v>45222</v>
      </c>
      <c r="C2187" s="3" t="s">
        <v>1717</v>
      </c>
      <c r="D2187" s="5" t="s">
        <v>1661</v>
      </c>
      <c r="E2187" s="2">
        <v>3231.24</v>
      </c>
      <c r="F2187" s="2">
        <v>46</v>
      </c>
      <c r="G2187" s="2">
        <v>37</v>
      </c>
      <c r="H2187" s="2">
        <v>242.21</v>
      </c>
    </row>
    <row r="2188" spans="1:8" ht="15.75" customHeight="1">
      <c r="A2188" s="2" t="s">
        <v>2157</v>
      </c>
      <c r="B2188" s="4">
        <v>45202</v>
      </c>
      <c r="C2188" s="7" t="s">
        <v>1816</v>
      </c>
      <c r="D2188" s="5" t="s">
        <v>1801</v>
      </c>
      <c r="E2188" s="2">
        <v>3421.41</v>
      </c>
      <c r="F2188" s="2">
        <v>19</v>
      </c>
      <c r="G2188" s="2">
        <v>39</v>
      </c>
      <c r="H2188" s="2">
        <v>1388.86</v>
      </c>
    </row>
    <row r="2189" spans="1:8" ht="15.75" customHeight="1">
      <c r="A2189" s="2" t="s">
        <v>2158</v>
      </c>
      <c r="B2189" s="4">
        <v>45241</v>
      </c>
      <c r="C2189" s="3" t="s">
        <v>1717</v>
      </c>
      <c r="D2189" s="5" t="s">
        <v>1661</v>
      </c>
      <c r="E2189" s="2">
        <v>3348.7</v>
      </c>
      <c r="F2189" s="2">
        <v>24</v>
      </c>
      <c r="G2189" s="2">
        <v>39</v>
      </c>
      <c r="H2189" s="2">
        <v>1618.77</v>
      </c>
    </row>
    <row r="2190" spans="1:8" ht="15.75" customHeight="1">
      <c r="A2190" s="2" t="s">
        <v>2159</v>
      </c>
      <c r="B2190" s="4">
        <v>45038</v>
      </c>
      <c r="C2190" s="7" t="s">
        <v>1816</v>
      </c>
      <c r="D2190" s="5" t="s">
        <v>1801</v>
      </c>
      <c r="E2190" s="2">
        <v>1660.24</v>
      </c>
      <c r="F2190" s="2">
        <v>21</v>
      </c>
      <c r="G2190" s="2">
        <v>22</v>
      </c>
      <c r="H2190" s="2">
        <v>919.25</v>
      </c>
    </row>
    <row r="2191" spans="1:8" ht="15.75" customHeight="1">
      <c r="A2191" s="2" t="s">
        <v>2160</v>
      </c>
      <c r="B2191" s="4">
        <v>45432</v>
      </c>
      <c r="C2191" s="7" t="s">
        <v>1816</v>
      </c>
      <c r="D2191" s="5" t="s">
        <v>2113</v>
      </c>
      <c r="E2191" s="2">
        <v>4221.7299999999996</v>
      </c>
      <c r="F2191" s="2">
        <v>5</v>
      </c>
      <c r="G2191" s="2">
        <v>40</v>
      </c>
      <c r="H2191" s="2">
        <v>1555.92</v>
      </c>
    </row>
    <row r="2192" spans="1:8" ht="15.75" customHeight="1">
      <c r="A2192" s="2" t="s">
        <v>2161</v>
      </c>
      <c r="B2192" s="4">
        <v>45237</v>
      </c>
      <c r="C2192" s="3" t="s">
        <v>1717</v>
      </c>
      <c r="D2192" s="5" t="s">
        <v>1801</v>
      </c>
      <c r="E2192" s="2">
        <v>547.5</v>
      </c>
      <c r="F2192" s="2">
        <v>43</v>
      </c>
      <c r="G2192" s="2">
        <v>33</v>
      </c>
      <c r="H2192" s="2">
        <v>1508.1</v>
      </c>
    </row>
    <row r="2193" spans="1:8" ht="15.75" customHeight="1">
      <c r="A2193" s="2" t="s">
        <v>2162</v>
      </c>
      <c r="B2193" s="4">
        <v>45479</v>
      </c>
      <c r="C2193" s="3" t="s">
        <v>1650</v>
      </c>
      <c r="D2193" s="5" t="s">
        <v>1801</v>
      </c>
      <c r="E2193" s="2">
        <v>2120.9499999999998</v>
      </c>
      <c r="F2193" s="2">
        <v>43</v>
      </c>
      <c r="G2193" s="2">
        <v>7</v>
      </c>
      <c r="H2193" s="2">
        <v>1181.3900000000001</v>
      </c>
    </row>
    <row r="2194" spans="1:8" ht="15.75" customHeight="1">
      <c r="A2194" s="2" t="s">
        <v>2163</v>
      </c>
      <c r="B2194" s="4">
        <v>45352</v>
      </c>
      <c r="C2194" s="3" t="s">
        <v>1717</v>
      </c>
      <c r="D2194" s="5" t="s">
        <v>1801</v>
      </c>
      <c r="E2194" s="2">
        <v>1379.11</v>
      </c>
      <c r="F2194" s="2">
        <v>17</v>
      </c>
      <c r="G2194" s="2">
        <v>48</v>
      </c>
      <c r="H2194" s="2">
        <v>324.89999999999998</v>
      </c>
    </row>
    <row r="2195" spans="1:8" ht="15.75" customHeight="1">
      <c r="A2195" s="2" t="s">
        <v>2164</v>
      </c>
      <c r="B2195" s="4">
        <v>45215</v>
      </c>
      <c r="C2195" s="3" t="s">
        <v>1717</v>
      </c>
      <c r="D2195" s="5" t="s">
        <v>2113</v>
      </c>
      <c r="E2195" s="2">
        <v>3140.79</v>
      </c>
      <c r="F2195" s="2">
        <v>40</v>
      </c>
      <c r="G2195" s="2">
        <v>10</v>
      </c>
      <c r="H2195" s="2">
        <v>476.03</v>
      </c>
    </row>
    <row r="2196" spans="1:8" ht="15.75" customHeight="1">
      <c r="A2196" s="2" t="s">
        <v>2165</v>
      </c>
      <c r="B2196" s="4">
        <v>45195</v>
      </c>
      <c r="C2196" s="7" t="s">
        <v>1816</v>
      </c>
      <c r="D2196" s="5" t="s">
        <v>1801</v>
      </c>
      <c r="E2196" s="2">
        <v>913.07</v>
      </c>
      <c r="F2196" s="2">
        <v>20</v>
      </c>
      <c r="G2196" s="2">
        <v>3</v>
      </c>
      <c r="H2196" s="2">
        <v>1489</v>
      </c>
    </row>
    <row r="2197" spans="1:8" ht="15.75" customHeight="1">
      <c r="A2197" s="2" t="s">
        <v>2166</v>
      </c>
      <c r="B2197" s="4">
        <v>45388</v>
      </c>
      <c r="C2197" s="7" t="s">
        <v>1816</v>
      </c>
      <c r="D2197" s="5" t="s">
        <v>1661</v>
      </c>
      <c r="E2197" s="2">
        <v>3349.46</v>
      </c>
      <c r="F2197" s="2">
        <v>24</v>
      </c>
      <c r="G2197" s="2">
        <v>7</v>
      </c>
      <c r="H2197" s="2">
        <v>1622.69</v>
      </c>
    </row>
    <row r="2198" spans="1:8" ht="15.75" customHeight="1">
      <c r="A2198" s="2" t="s">
        <v>2167</v>
      </c>
      <c r="B2198" s="4">
        <v>45581</v>
      </c>
      <c r="C2198" s="7" t="s">
        <v>1816</v>
      </c>
      <c r="D2198" s="5" t="s">
        <v>1801</v>
      </c>
      <c r="E2198" s="2">
        <v>4809.38</v>
      </c>
      <c r="F2198" s="2">
        <v>44</v>
      </c>
      <c r="G2198" s="2">
        <v>44</v>
      </c>
      <c r="H2198" s="2">
        <v>410.54</v>
      </c>
    </row>
    <row r="2199" spans="1:8" ht="15.75" customHeight="1">
      <c r="A2199" s="2" t="s">
        <v>2168</v>
      </c>
      <c r="B2199" s="4">
        <v>44958</v>
      </c>
      <c r="C2199" s="3" t="s">
        <v>1650</v>
      </c>
      <c r="D2199" s="5" t="s">
        <v>248</v>
      </c>
      <c r="E2199" s="2">
        <v>1552.51</v>
      </c>
      <c r="F2199" s="2">
        <v>9</v>
      </c>
      <c r="G2199" s="2">
        <v>35</v>
      </c>
      <c r="H2199" s="2">
        <v>127.44</v>
      </c>
    </row>
    <row r="2200" spans="1:8" ht="15.75" customHeight="1">
      <c r="A2200" s="2" t="s">
        <v>2169</v>
      </c>
      <c r="B2200" s="4">
        <v>45048</v>
      </c>
      <c r="C2200" s="3" t="s">
        <v>1717</v>
      </c>
      <c r="D2200" s="5" t="s">
        <v>1801</v>
      </c>
      <c r="E2200" s="2">
        <v>2624.47</v>
      </c>
      <c r="F2200" s="2">
        <v>17</v>
      </c>
      <c r="G2200" s="2">
        <v>8</v>
      </c>
      <c r="H2200" s="2">
        <v>1721.17</v>
      </c>
    </row>
    <row r="2201" spans="1:8" ht="15.75" customHeight="1">
      <c r="A2201" s="2" t="s">
        <v>2170</v>
      </c>
      <c r="B2201" s="4">
        <v>45449</v>
      </c>
      <c r="C2201" s="3" t="s">
        <v>1286</v>
      </c>
      <c r="D2201" s="5" t="s">
        <v>1801</v>
      </c>
      <c r="E2201" s="2">
        <v>3202.79</v>
      </c>
      <c r="F2201" s="2">
        <v>45</v>
      </c>
      <c r="G2201" s="2">
        <v>10</v>
      </c>
      <c r="H2201" s="2">
        <v>685.41</v>
      </c>
    </row>
    <row r="2202" spans="1:8" ht="15.75" customHeight="1">
      <c r="A2202" s="2" t="s">
        <v>2171</v>
      </c>
      <c r="B2202" s="4">
        <v>45285</v>
      </c>
      <c r="C2202" s="7" t="s">
        <v>1816</v>
      </c>
      <c r="D2202" s="5" t="s">
        <v>248</v>
      </c>
      <c r="E2202" s="2">
        <v>4252.82</v>
      </c>
      <c r="F2202" s="2">
        <v>28</v>
      </c>
      <c r="G2202" s="2">
        <v>50</v>
      </c>
      <c r="H2202" s="2">
        <v>1680.32</v>
      </c>
    </row>
    <row r="2203" spans="1:8" ht="15.75" customHeight="1">
      <c r="A2203" s="2" t="s">
        <v>2172</v>
      </c>
      <c r="B2203" s="4">
        <v>45390</v>
      </c>
      <c r="C2203" s="3" t="s">
        <v>1717</v>
      </c>
      <c r="D2203" s="5" t="s">
        <v>1661</v>
      </c>
      <c r="E2203" s="2">
        <v>4425.8900000000003</v>
      </c>
      <c r="F2203" s="2">
        <v>4</v>
      </c>
      <c r="G2203" s="2">
        <v>50</v>
      </c>
      <c r="H2203" s="2">
        <v>1418.54</v>
      </c>
    </row>
    <row r="2204" spans="1:8" ht="15.75" customHeight="1">
      <c r="A2204" s="2" t="s">
        <v>2173</v>
      </c>
      <c r="B2204" s="4">
        <v>45289</v>
      </c>
      <c r="C2204" s="3" t="s">
        <v>1717</v>
      </c>
      <c r="D2204" s="5" t="s">
        <v>248</v>
      </c>
      <c r="E2204" s="2">
        <v>849.59</v>
      </c>
      <c r="F2204" s="2">
        <v>33</v>
      </c>
      <c r="G2204" s="2">
        <v>34</v>
      </c>
      <c r="H2204" s="2">
        <v>1898.96</v>
      </c>
    </row>
    <row r="2205" spans="1:8" ht="15.75" customHeight="1">
      <c r="A2205" s="2" t="s">
        <v>2174</v>
      </c>
      <c r="B2205" s="4">
        <v>45496</v>
      </c>
      <c r="C2205" s="3" t="s">
        <v>1717</v>
      </c>
      <c r="D2205" s="5" t="s">
        <v>1801</v>
      </c>
      <c r="E2205" s="2">
        <v>2237.16</v>
      </c>
      <c r="F2205" s="2">
        <v>19</v>
      </c>
      <c r="G2205" s="2">
        <v>33</v>
      </c>
      <c r="H2205" s="2">
        <v>1809.42</v>
      </c>
    </row>
    <row r="2206" spans="1:8" ht="15.75" customHeight="1">
      <c r="A2206" s="2" t="s">
        <v>2175</v>
      </c>
      <c r="B2206" s="4">
        <v>45124</v>
      </c>
      <c r="C2206" s="7" t="s">
        <v>1816</v>
      </c>
      <c r="D2206" s="5" t="s">
        <v>1661</v>
      </c>
      <c r="E2206" s="2">
        <v>499.12</v>
      </c>
      <c r="F2206" s="2">
        <v>1</v>
      </c>
      <c r="G2206" s="2">
        <v>29</v>
      </c>
      <c r="H2206" s="2">
        <v>65.569999999999993</v>
      </c>
    </row>
    <row r="2207" spans="1:8" ht="15.75" customHeight="1">
      <c r="A2207" s="2" t="s">
        <v>2176</v>
      </c>
      <c r="B2207" s="4">
        <v>45021</v>
      </c>
      <c r="C2207" s="7" t="s">
        <v>1816</v>
      </c>
      <c r="D2207" s="5" t="s">
        <v>1235</v>
      </c>
      <c r="E2207" s="2">
        <v>1770.36</v>
      </c>
      <c r="F2207" s="2">
        <v>7</v>
      </c>
      <c r="G2207" s="2">
        <v>34</v>
      </c>
      <c r="H2207" s="2">
        <v>866.02</v>
      </c>
    </row>
    <row r="2208" spans="1:8" ht="15.75" customHeight="1">
      <c r="A2208" s="2" t="s">
        <v>2177</v>
      </c>
      <c r="B2208" s="4">
        <v>45201</v>
      </c>
      <c r="C2208" s="3" t="s">
        <v>1717</v>
      </c>
      <c r="D2208" s="5" t="s">
        <v>1235</v>
      </c>
      <c r="E2208" s="2">
        <v>902.28</v>
      </c>
      <c r="F2208" s="2">
        <v>8</v>
      </c>
      <c r="G2208" s="2">
        <v>48</v>
      </c>
      <c r="H2208" s="2">
        <v>1764.59</v>
      </c>
    </row>
    <row r="2209" spans="1:8" ht="15.75" customHeight="1">
      <c r="A2209" s="2">
        <v>25959764</v>
      </c>
      <c r="B2209" s="4">
        <v>45574</v>
      </c>
      <c r="C2209" s="3" t="s">
        <v>1650</v>
      </c>
      <c r="D2209" s="5" t="s">
        <v>1235</v>
      </c>
      <c r="E2209" s="2">
        <v>69.92</v>
      </c>
      <c r="F2209" s="2">
        <v>26</v>
      </c>
      <c r="G2209" s="2">
        <v>18</v>
      </c>
      <c r="H2209" s="2">
        <v>767.68</v>
      </c>
    </row>
    <row r="2210" spans="1:8" ht="15.75" customHeight="1">
      <c r="A2210" s="2" t="s">
        <v>2178</v>
      </c>
      <c r="B2210" s="4">
        <v>45088</v>
      </c>
      <c r="C2210" s="3" t="s">
        <v>1286</v>
      </c>
      <c r="D2210" s="5" t="s">
        <v>1801</v>
      </c>
      <c r="E2210" s="2">
        <v>4494.68</v>
      </c>
      <c r="F2210" s="2">
        <v>19</v>
      </c>
      <c r="G2210" s="2">
        <v>9</v>
      </c>
      <c r="H2210" s="2">
        <v>417.66</v>
      </c>
    </row>
    <row r="2211" spans="1:8" ht="15.75" customHeight="1">
      <c r="A2211" s="2">
        <v>18726020</v>
      </c>
      <c r="B2211" s="4">
        <v>45305</v>
      </c>
      <c r="C2211" s="3" t="s">
        <v>1650</v>
      </c>
      <c r="D2211" s="5" t="s">
        <v>2113</v>
      </c>
      <c r="E2211" s="2">
        <v>3846.85</v>
      </c>
      <c r="F2211" s="2">
        <v>30</v>
      </c>
      <c r="G2211" s="2">
        <v>33</v>
      </c>
      <c r="H2211" s="2">
        <v>194.23</v>
      </c>
    </row>
    <row r="2212" spans="1:8" ht="15.75" customHeight="1">
      <c r="A2212" s="2" t="s">
        <v>2179</v>
      </c>
      <c r="B2212" s="4">
        <v>45039</v>
      </c>
      <c r="C2212" s="3" t="s">
        <v>1650</v>
      </c>
      <c r="D2212" s="5" t="s">
        <v>1661</v>
      </c>
      <c r="E2212" s="2">
        <v>919.72</v>
      </c>
      <c r="F2212" s="2">
        <v>10</v>
      </c>
      <c r="G2212" s="2">
        <v>27</v>
      </c>
      <c r="H2212" s="2">
        <v>1180.92</v>
      </c>
    </row>
    <row r="2213" spans="1:8" ht="15.75" customHeight="1">
      <c r="A2213" s="2" t="s">
        <v>2180</v>
      </c>
      <c r="B2213" s="4">
        <v>44990</v>
      </c>
      <c r="C2213" s="3" t="s">
        <v>1650</v>
      </c>
      <c r="D2213" s="5" t="s">
        <v>1661</v>
      </c>
      <c r="E2213" s="2">
        <v>392.77</v>
      </c>
      <c r="F2213" s="2">
        <v>49</v>
      </c>
      <c r="G2213" s="2">
        <v>36</v>
      </c>
      <c r="H2213" s="2">
        <v>131.38</v>
      </c>
    </row>
    <row r="2214" spans="1:8" ht="15.75" customHeight="1">
      <c r="A2214" s="2" t="s">
        <v>2181</v>
      </c>
      <c r="B2214" s="4">
        <v>45489</v>
      </c>
      <c r="C2214" s="3" t="s">
        <v>1286</v>
      </c>
      <c r="D2214" s="5" t="s">
        <v>2113</v>
      </c>
      <c r="E2214" s="2">
        <v>1749.15</v>
      </c>
      <c r="F2214" s="2">
        <v>38</v>
      </c>
      <c r="G2214" s="2">
        <v>30</v>
      </c>
      <c r="H2214" s="2">
        <v>63.59</v>
      </c>
    </row>
    <row r="2215" spans="1:8" ht="15.75" customHeight="1">
      <c r="A2215" s="2" t="s">
        <v>2182</v>
      </c>
      <c r="B2215" s="4">
        <v>44965</v>
      </c>
      <c r="C2215" s="3" t="s">
        <v>1650</v>
      </c>
      <c r="D2215" s="5" t="s">
        <v>1123</v>
      </c>
      <c r="E2215" s="2">
        <v>2531.48</v>
      </c>
      <c r="F2215" s="2">
        <v>32</v>
      </c>
      <c r="G2215" s="2">
        <v>39</v>
      </c>
      <c r="H2215" s="2">
        <v>467.77</v>
      </c>
    </row>
    <row r="2216" spans="1:8" ht="15.75" customHeight="1">
      <c r="A2216" s="2" t="s">
        <v>2183</v>
      </c>
      <c r="B2216" s="4">
        <v>45435</v>
      </c>
      <c r="C2216" s="3" t="s">
        <v>1717</v>
      </c>
      <c r="D2216" s="5" t="s">
        <v>1235</v>
      </c>
      <c r="E2216" s="2">
        <v>70.260000000000005</v>
      </c>
      <c r="F2216" s="2">
        <v>42</v>
      </c>
      <c r="G2216" s="2">
        <v>19</v>
      </c>
      <c r="H2216" s="2">
        <v>135.66999999999999</v>
      </c>
    </row>
    <row r="2217" spans="1:8" ht="15.75" customHeight="1">
      <c r="A2217" s="2" t="s">
        <v>2184</v>
      </c>
      <c r="B2217" s="4">
        <v>44984</v>
      </c>
      <c r="C2217" s="7" t="s">
        <v>1816</v>
      </c>
      <c r="D2217" s="5" t="s">
        <v>2113</v>
      </c>
      <c r="E2217" s="2">
        <v>3515.97</v>
      </c>
      <c r="F2217" s="2">
        <v>19</v>
      </c>
      <c r="G2217" s="2">
        <v>4</v>
      </c>
      <c r="H2217" s="2">
        <v>750.64</v>
      </c>
    </row>
    <row r="2218" spans="1:8" ht="15.75" customHeight="1">
      <c r="A2218" s="2" t="s">
        <v>2185</v>
      </c>
      <c r="B2218" s="4">
        <v>45281</v>
      </c>
      <c r="C2218" s="3" t="s">
        <v>1717</v>
      </c>
      <c r="D2218" s="5" t="s">
        <v>248</v>
      </c>
      <c r="E2218" s="2">
        <v>1804.44</v>
      </c>
      <c r="F2218" s="2">
        <v>3</v>
      </c>
      <c r="G2218" s="2">
        <v>32</v>
      </c>
      <c r="H2218" s="2">
        <v>10.44</v>
      </c>
    </row>
    <row r="2219" spans="1:8" ht="15.75" customHeight="1">
      <c r="A2219" s="2" t="s">
        <v>2186</v>
      </c>
      <c r="B2219" s="4">
        <v>45045</v>
      </c>
      <c r="C2219" s="3" t="s">
        <v>1717</v>
      </c>
      <c r="D2219" s="5" t="s">
        <v>2113</v>
      </c>
      <c r="E2219" s="2">
        <v>3442.59</v>
      </c>
      <c r="F2219" s="2">
        <v>23</v>
      </c>
      <c r="G2219" s="2">
        <v>28</v>
      </c>
      <c r="H2219" s="2">
        <v>1838.4</v>
      </c>
    </row>
    <row r="2220" spans="1:8" ht="15.75" customHeight="1">
      <c r="A2220" s="2" t="s">
        <v>2187</v>
      </c>
      <c r="B2220" s="4">
        <v>44906</v>
      </c>
      <c r="C2220" s="7" t="s">
        <v>1816</v>
      </c>
      <c r="D2220" s="5" t="s">
        <v>1661</v>
      </c>
      <c r="E2220" s="2">
        <v>1779.14</v>
      </c>
      <c r="F2220" s="2">
        <v>34</v>
      </c>
      <c r="G2220" s="2">
        <v>5</v>
      </c>
      <c r="H2220" s="2">
        <v>1460.54</v>
      </c>
    </row>
    <row r="2221" spans="1:8" ht="15.75" customHeight="1">
      <c r="A2221" s="2" t="s">
        <v>2188</v>
      </c>
      <c r="B2221" s="4">
        <v>45034</v>
      </c>
      <c r="C2221" s="3" t="s">
        <v>1286</v>
      </c>
      <c r="D2221" s="5" t="s">
        <v>1123</v>
      </c>
      <c r="E2221" s="2">
        <v>4184.58</v>
      </c>
      <c r="F2221" s="2">
        <v>10</v>
      </c>
      <c r="G2221" s="2">
        <v>32</v>
      </c>
      <c r="H2221" s="2">
        <v>1771.7</v>
      </c>
    </row>
    <row r="2222" spans="1:8" ht="15.75" customHeight="1">
      <c r="A2222" s="2" t="s">
        <v>2189</v>
      </c>
      <c r="B2222" s="4">
        <v>45387</v>
      </c>
      <c r="C2222" s="3" t="s">
        <v>1286</v>
      </c>
      <c r="D2222" s="5" t="s">
        <v>2113</v>
      </c>
      <c r="E2222" s="2">
        <v>3483.26</v>
      </c>
      <c r="F2222" s="2">
        <v>2</v>
      </c>
      <c r="G2222" s="2">
        <v>9</v>
      </c>
      <c r="H2222" s="2">
        <v>1009.28</v>
      </c>
    </row>
    <row r="2223" spans="1:8" ht="15.75" customHeight="1">
      <c r="A2223" s="2" t="s">
        <v>2190</v>
      </c>
      <c r="B2223" s="4">
        <v>44931</v>
      </c>
      <c r="C2223" s="3" t="s">
        <v>1650</v>
      </c>
      <c r="D2223" s="5" t="s">
        <v>1235</v>
      </c>
      <c r="E2223" s="2">
        <v>557.07000000000005</v>
      </c>
      <c r="F2223" s="2">
        <v>15</v>
      </c>
      <c r="G2223" s="2">
        <v>42</v>
      </c>
      <c r="H2223" s="2">
        <v>1871.34</v>
      </c>
    </row>
    <row r="2224" spans="1:8" ht="15.75" customHeight="1">
      <c r="A2224" s="2" t="s">
        <v>2191</v>
      </c>
      <c r="B2224" s="4">
        <v>45584</v>
      </c>
      <c r="C2224" s="3" t="s">
        <v>1286</v>
      </c>
      <c r="D2224" s="5" t="s">
        <v>2113</v>
      </c>
      <c r="E2224" s="2">
        <v>3077.38</v>
      </c>
      <c r="F2224" s="2">
        <v>19</v>
      </c>
      <c r="G2224" s="2">
        <v>22</v>
      </c>
      <c r="H2224" s="2">
        <v>272.75</v>
      </c>
    </row>
    <row r="2225" spans="1:8" ht="15.75" customHeight="1">
      <c r="A2225" s="2" t="s">
        <v>2192</v>
      </c>
      <c r="B2225" s="4">
        <v>44913</v>
      </c>
      <c r="C2225" s="3" t="s">
        <v>1717</v>
      </c>
      <c r="D2225" s="5" t="s">
        <v>2113</v>
      </c>
      <c r="E2225" s="2">
        <v>4663.75</v>
      </c>
      <c r="F2225" s="2">
        <v>44</v>
      </c>
      <c r="G2225" s="2">
        <v>12</v>
      </c>
      <c r="H2225" s="2">
        <v>1642.47</v>
      </c>
    </row>
    <row r="2226" spans="1:8" ht="15.75" customHeight="1">
      <c r="A2226" s="2" t="s">
        <v>2193</v>
      </c>
      <c r="B2226" s="4">
        <v>45083</v>
      </c>
      <c r="C2226" s="3" t="s">
        <v>1286</v>
      </c>
      <c r="D2226" s="5" t="s">
        <v>1123</v>
      </c>
      <c r="E2226" s="2">
        <v>3793.19</v>
      </c>
      <c r="F2226" s="2">
        <v>39</v>
      </c>
      <c r="G2226" s="2">
        <v>3</v>
      </c>
      <c r="H2226" s="2">
        <v>356.6</v>
      </c>
    </row>
    <row r="2227" spans="1:8" ht="15.75" customHeight="1">
      <c r="A2227" s="2" t="s">
        <v>2194</v>
      </c>
      <c r="B2227" s="4">
        <v>44882</v>
      </c>
      <c r="C2227" s="3" t="s">
        <v>1717</v>
      </c>
      <c r="D2227" s="5" t="s">
        <v>248</v>
      </c>
      <c r="E2227" s="2">
        <v>2127.73</v>
      </c>
      <c r="F2227" s="2">
        <v>42</v>
      </c>
      <c r="G2227" s="2">
        <v>3</v>
      </c>
      <c r="H2227" s="2">
        <v>422.88</v>
      </c>
    </row>
    <row r="2228" spans="1:8" ht="15.75" customHeight="1">
      <c r="A2228" s="2" t="s">
        <v>2195</v>
      </c>
      <c r="B2228" s="4">
        <v>45138</v>
      </c>
      <c r="C2228" s="3" t="s">
        <v>1650</v>
      </c>
      <c r="D2228" s="5" t="s">
        <v>248</v>
      </c>
      <c r="E2228" s="2">
        <v>1993.18</v>
      </c>
      <c r="F2228" s="2">
        <v>43</v>
      </c>
      <c r="G2228" s="2">
        <v>25</v>
      </c>
      <c r="H2228" s="2">
        <v>1793.78</v>
      </c>
    </row>
    <row r="2229" spans="1:8" ht="15.75" customHeight="1">
      <c r="A2229" s="2" t="s">
        <v>2196</v>
      </c>
      <c r="B2229" s="4">
        <v>45251</v>
      </c>
      <c r="C2229" s="3" t="s">
        <v>1717</v>
      </c>
      <c r="D2229" s="5" t="s">
        <v>1123</v>
      </c>
      <c r="E2229" s="2">
        <v>138.19</v>
      </c>
      <c r="F2229" s="2">
        <v>45</v>
      </c>
      <c r="G2229" s="2">
        <v>25</v>
      </c>
      <c r="H2229" s="2">
        <v>851.34</v>
      </c>
    </row>
    <row r="2230" spans="1:8" ht="15.75" customHeight="1">
      <c r="A2230" s="2" t="s">
        <v>2197</v>
      </c>
      <c r="B2230" s="4">
        <v>44934</v>
      </c>
      <c r="C2230" s="7" t="s">
        <v>1816</v>
      </c>
      <c r="D2230" s="5" t="s">
        <v>1123</v>
      </c>
      <c r="E2230" s="2">
        <v>1000.55</v>
      </c>
      <c r="F2230" s="2">
        <v>41</v>
      </c>
      <c r="G2230" s="2">
        <v>21</v>
      </c>
      <c r="H2230" s="2">
        <v>162.85</v>
      </c>
    </row>
    <row r="2231" spans="1:8" ht="15.75" customHeight="1">
      <c r="A2231" s="2" t="s">
        <v>2198</v>
      </c>
      <c r="B2231" s="4">
        <v>45092</v>
      </c>
      <c r="C2231" s="3" t="s">
        <v>1650</v>
      </c>
      <c r="D2231" s="5" t="s">
        <v>1661</v>
      </c>
      <c r="E2231" s="2">
        <v>2446.23</v>
      </c>
      <c r="F2231" s="2">
        <v>39</v>
      </c>
      <c r="G2231" s="2">
        <v>48</v>
      </c>
      <c r="H2231" s="2">
        <v>1992.83</v>
      </c>
    </row>
    <row r="2232" spans="1:8" ht="15.75" customHeight="1">
      <c r="A2232" s="2" t="s">
        <v>2199</v>
      </c>
      <c r="B2232" s="4">
        <v>45228</v>
      </c>
      <c r="C2232" s="7" t="s">
        <v>1816</v>
      </c>
      <c r="D2232" s="5" t="s">
        <v>1123</v>
      </c>
      <c r="E2232" s="2">
        <v>3631.63</v>
      </c>
      <c r="F2232" s="2">
        <v>22</v>
      </c>
      <c r="G2232" s="2">
        <v>18</v>
      </c>
      <c r="H2232" s="2">
        <v>1867.8</v>
      </c>
    </row>
    <row r="2233" spans="1:8" ht="15.75" customHeight="1">
      <c r="A2233" s="2" t="s">
        <v>2200</v>
      </c>
      <c r="B2233" s="4">
        <v>45233</v>
      </c>
      <c r="C2233" s="3" t="s">
        <v>1717</v>
      </c>
      <c r="D2233" s="5" t="s">
        <v>2113</v>
      </c>
      <c r="E2233" s="2">
        <v>4322.62</v>
      </c>
      <c r="F2233" s="2">
        <v>35</v>
      </c>
      <c r="G2233" s="2">
        <v>21</v>
      </c>
      <c r="H2233" s="2">
        <v>782.56</v>
      </c>
    </row>
    <row r="2234" spans="1:8" ht="15.75" customHeight="1">
      <c r="A2234" s="2" t="s">
        <v>2201</v>
      </c>
      <c r="B2234" s="4">
        <v>45282</v>
      </c>
      <c r="C2234" s="3" t="s">
        <v>1286</v>
      </c>
      <c r="D2234" s="5" t="s">
        <v>1235</v>
      </c>
      <c r="E2234" s="2">
        <v>2889.33</v>
      </c>
      <c r="F2234" s="2">
        <v>1</v>
      </c>
      <c r="G2234" s="2">
        <v>9</v>
      </c>
      <c r="H2234" s="2">
        <v>335.89</v>
      </c>
    </row>
    <row r="2235" spans="1:8" ht="15.75" customHeight="1">
      <c r="A2235" s="2" t="s">
        <v>2202</v>
      </c>
      <c r="B2235" s="4">
        <v>45446</v>
      </c>
      <c r="C2235" s="3" t="s">
        <v>1650</v>
      </c>
      <c r="D2235" s="5" t="s">
        <v>1235</v>
      </c>
      <c r="E2235" s="2">
        <v>493.05</v>
      </c>
      <c r="F2235" s="2">
        <v>43</v>
      </c>
      <c r="G2235" s="2">
        <v>12</v>
      </c>
      <c r="H2235" s="2">
        <v>673.97</v>
      </c>
    </row>
    <row r="2236" spans="1:8" ht="15.75" customHeight="1">
      <c r="A2236" s="2" t="s">
        <v>2203</v>
      </c>
      <c r="B2236" s="4">
        <v>45504</v>
      </c>
      <c r="C2236" s="7" t="s">
        <v>1816</v>
      </c>
      <c r="D2236" s="5" t="s">
        <v>2113</v>
      </c>
      <c r="E2236" s="2">
        <v>715.71</v>
      </c>
      <c r="F2236" s="2">
        <v>39</v>
      </c>
      <c r="G2236" s="2">
        <v>42</v>
      </c>
      <c r="H2236" s="2">
        <v>1350.36</v>
      </c>
    </row>
    <row r="2237" spans="1:8" ht="15.75" customHeight="1">
      <c r="A2237" s="2" t="s">
        <v>2204</v>
      </c>
      <c r="B2237" s="4">
        <v>45596</v>
      </c>
      <c r="C2237" s="7" t="s">
        <v>1816</v>
      </c>
      <c r="D2237" s="5" t="s">
        <v>2113</v>
      </c>
      <c r="E2237" s="2">
        <v>3907.82</v>
      </c>
      <c r="F2237" s="2">
        <v>37</v>
      </c>
      <c r="G2237" s="2">
        <v>14</v>
      </c>
      <c r="H2237" s="2">
        <v>458.09</v>
      </c>
    </row>
    <row r="2238" spans="1:8" ht="15.75" customHeight="1">
      <c r="A2238" s="2" t="s">
        <v>2205</v>
      </c>
      <c r="B2238" s="4">
        <v>45004</v>
      </c>
      <c r="C2238" s="3" t="s">
        <v>1717</v>
      </c>
      <c r="D2238" s="5" t="s">
        <v>1123</v>
      </c>
      <c r="E2238" s="2">
        <v>1022.93</v>
      </c>
      <c r="F2238" s="2">
        <v>49</v>
      </c>
      <c r="G2238" s="2">
        <v>27</v>
      </c>
      <c r="H2238" s="2">
        <v>1466.92</v>
      </c>
    </row>
    <row r="2239" spans="1:8" ht="15.75" customHeight="1">
      <c r="A2239" s="2" t="s">
        <v>2206</v>
      </c>
      <c r="B2239" s="4">
        <v>45404</v>
      </c>
      <c r="C2239" s="7" t="s">
        <v>1816</v>
      </c>
      <c r="D2239" s="5" t="s">
        <v>1661</v>
      </c>
      <c r="E2239" s="2">
        <v>2603.17</v>
      </c>
      <c r="F2239" s="2">
        <v>2</v>
      </c>
      <c r="G2239" s="2">
        <v>23</v>
      </c>
      <c r="H2239" s="2">
        <v>1312.09</v>
      </c>
    </row>
    <row r="2240" spans="1:8" ht="15.75" customHeight="1">
      <c r="A2240" s="2" t="s">
        <v>2207</v>
      </c>
      <c r="B2240" s="4">
        <v>45577</v>
      </c>
      <c r="C2240" s="7" t="s">
        <v>1816</v>
      </c>
      <c r="D2240" s="5" t="s">
        <v>1123</v>
      </c>
      <c r="E2240" s="2">
        <v>623.94000000000005</v>
      </c>
      <c r="F2240" s="2">
        <v>29</v>
      </c>
      <c r="G2240" s="2">
        <v>0</v>
      </c>
      <c r="H2240" s="2">
        <v>1954.01</v>
      </c>
    </row>
    <row r="2241" spans="1:8" ht="15.75" customHeight="1">
      <c r="A2241" s="2" t="s">
        <v>2208</v>
      </c>
      <c r="B2241" s="4">
        <v>45130</v>
      </c>
      <c r="C2241" s="7" t="s">
        <v>1816</v>
      </c>
      <c r="D2241" s="5" t="s">
        <v>2113</v>
      </c>
      <c r="E2241" s="2">
        <v>1511.61</v>
      </c>
      <c r="F2241" s="2">
        <v>28</v>
      </c>
      <c r="G2241" s="2">
        <v>42</v>
      </c>
      <c r="H2241" s="2">
        <v>149.25</v>
      </c>
    </row>
    <row r="2242" spans="1:8" ht="15.75" customHeight="1">
      <c r="A2242" s="2" t="s">
        <v>2209</v>
      </c>
      <c r="B2242" s="4">
        <v>45104</v>
      </c>
      <c r="C2242" s="3" t="s">
        <v>1650</v>
      </c>
      <c r="D2242" s="5" t="s">
        <v>1235</v>
      </c>
      <c r="E2242" s="2">
        <v>1608.57</v>
      </c>
      <c r="F2242" s="2">
        <v>8</v>
      </c>
      <c r="G2242" s="2">
        <v>14</v>
      </c>
      <c r="H2242" s="2">
        <v>171.69</v>
      </c>
    </row>
    <row r="2243" spans="1:8" ht="15.75" customHeight="1">
      <c r="A2243" s="2" t="s">
        <v>2210</v>
      </c>
      <c r="B2243" s="4">
        <v>45307</v>
      </c>
      <c r="C2243" s="3" t="s">
        <v>1650</v>
      </c>
      <c r="D2243" s="5" t="s">
        <v>248</v>
      </c>
      <c r="E2243" s="2">
        <v>3916.04</v>
      </c>
      <c r="F2243" s="2">
        <v>46</v>
      </c>
      <c r="G2243" s="2">
        <v>38</v>
      </c>
      <c r="H2243" s="2">
        <v>120.1</v>
      </c>
    </row>
    <row r="2244" spans="1:8" ht="15.75" customHeight="1">
      <c r="A2244" s="2" t="s">
        <v>2211</v>
      </c>
      <c r="B2244" s="4">
        <v>45475</v>
      </c>
      <c r="C2244" s="3" t="s">
        <v>1650</v>
      </c>
      <c r="D2244" s="5" t="s">
        <v>1661</v>
      </c>
      <c r="E2244" s="2">
        <v>3286.99</v>
      </c>
      <c r="F2244" s="2">
        <v>5</v>
      </c>
      <c r="G2244" s="2">
        <v>38</v>
      </c>
      <c r="H2244" s="2">
        <v>603.21</v>
      </c>
    </row>
    <row r="2245" spans="1:8" ht="15.75" customHeight="1">
      <c r="A2245" s="2" t="s">
        <v>2212</v>
      </c>
      <c r="B2245" s="4">
        <v>45010</v>
      </c>
      <c r="C2245" s="7" t="s">
        <v>1816</v>
      </c>
      <c r="D2245" s="5" t="s">
        <v>2113</v>
      </c>
      <c r="E2245" s="2">
        <v>3457.33</v>
      </c>
      <c r="F2245" s="2">
        <v>29</v>
      </c>
      <c r="G2245" s="2">
        <v>44</v>
      </c>
      <c r="H2245" s="2">
        <v>1503.32</v>
      </c>
    </row>
    <row r="2246" spans="1:8" ht="15.75" customHeight="1">
      <c r="A2246" s="2" t="s">
        <v>2213</v>
      </c>
      <c r="B2246" s="4">
        <v>45024</v>
      </c>
      <c r="C2246" s="3" t="s">
        <v>1717</v>
      </c>
      <c r="D2246" s="5" t="s">
        <v>1661</v>
      </c>
      <c r="E2246" s="2">
        <v>3726.57</v>
      </c>
      <c r="F2246" s="2">
        <v>23</v>
      </c>
      <c r="G2246" s="2">
        <v>49</v>
      </c>
      <c r="H2246" s="2">
        <v>1947.39</v>
      </c>
    </row>
    <row r="2247" spans="1:8" ht="15.75" customHeight="1">
      <c r="A2247" s="2" t="s">
        <v>2214</v>
      </c>
      <c r="B2247" s="4">
        <v>45524</v>
      </c>
      <c r="C2247" s="3" t="s">
        <v>1286</v>
      </c>
      <c r="D2247" s="5" t="s">
        <v>1123</v>
      </c>
      <c r="E2247" s="2">
        <v>759.91</v>
      </c>
      <c r="F2247" s="2">
        <v>36</v>
      </c>
      <c r="G2247" s="2">
        <v>15</v>
      </c>
      <c r="H2247" s="2">
        <v>438.13</v>
      </c>
    </row>
    <row r="2248" spans="1:8" ht="15.75" customHeight="1">
      <c r="A2248" s="2" t="s">
        <v>2215</v>
      </c>
      <c r="B2248" s="4">
        <v>45300</v>
      </c>
      <c r="C2248" s="3" t="s">
        <v>1286</v>
      </c>
      <c r="D2248" s="5" t="s">
        <v>2113</v>
      </c>
      <c r="E2248" s="2">
        <v>105.98</v>
      </c>
      <c r="F2248" s="2">
        <v>37</v>
      </c>
      <c r="G2248" s="2">
        <v>0</v>
      </c>
      <c r="H2248" s="2">
        <v>11.6</v>
      </c>
    </row>
    <row r="2249" spans="1:8" ht="15.75" customHeight="1">
      <c r="A2249" s="2" t="s">
        <v>2216</v>
      </c>
      <c r="B2249" s="4">
        <v>45445</v>
      </c>
      <c r="C2249" s="3" t="s">
        <v>1286</v>
      </c>
      <c r="D2249" s="5" t="s">
        <v>2113</v>
      </c>
      <c r="E2249" s="2">
        <v>3667.37</v>
      </c>
      <c r="F2249" s="2">
        <v>8</v>
      </c>
      <c r="G2249" s="2">
        <v>49</v>
      </c>
      <c r="H2249" s="2">
        <v>1749.27</v>
      </c>
    </row>
    <row r="2250" spans="1:8" ht="15.75" customHeight="1">
      <c r="A2250" s="2" t="s">
        <v>2217</v>
      </c>
      <c r="B2250" s="4">
        <v>45533</v>
      </c>
      <c r="C2250" s="3" t="s">
        <v>1286</v>
      </c>
      <c r="D2250" s="5" t="s">
        <v>248</v>
      </c>
      <c r="E2250" s="2">
        <v>1850.96</v>
      </c>
      <c r="F2250" s="2">
        <v>12</v>
      </c>
      <c r="G2250" s="2">
        <v>7</v>
      </c>
      <c r="H2250" s="2">
        <v>685.96</v>
      </c>
    </row>
    <row r="2251" spans="1:8" ht="15.75" customHeight="1">
      <c r="A2251" s="2" t="s">
        <v>2218</v>
      </c>
      <c r="B2251" s="4">
        <v>45561</v>
      </c>
      <c r="C2251" s="3" t="s">
        <v>1286</v>
      </c>
      <c r="D2251" s="5" t="s">
        <v>1123</v>
      </c>
      <c r="E2251" s="2">
        <v>3481.37</v>
      </c>
      <c r="F2251" s="2">
        <v>7</v>
      </c>
      <c r="G2251" s="2">
        <v>25</v>
      </c>
      <c r="H2251" s="2">
        <v>1165.0999999999999</v>
      </c>
    </row>
    <row r="2252" spans="1:8" ht="15.75" customHeight="1">
      <c r="A2252" s="2" t="s">
        <v>2219</v>
      </c>
      <c r="B2252" s="4">
        <v>45015</v>
      </c>
      <c r="C2252" s="3" t="s">
        <v>1286</v>
      </c>
      <c r="D2252" s="5" t="s">
        <v>1235</v>
      </c>
      <c r="E2252" s="2">
        <v>3679.16</v>
      </c>
      <c r="F2252" s="2">
        <v>36</v>
      </c>
      <c r="G2252" s="2">
        <v>23</v>
      </c>
      <c r="H2252" s="2">
        <v>317.02999999999997</v>
      </c>
    </row>
    <row r="2253" spans="1:8" ht="15.75" customHeight="1">
      <c r="A2253" s="2" t="s">
        <v>2220</v>
      </c>
      <c r="B2253" s="4">
        <v>45311</v>
      </c>
      <c r="C2253" s="3" t="s">
        <v>1717</v>
      </c>
      <c r="D2253" s="5" t="s">
        <v>1123</v>
      </c>
      <c r="E2253" s="2">
        <v>784.48</v>
      </c>
      <c r="F2253" s="2">
        <v>6</v>
      </c>
      <c r="G2253" s="2">
        <v>23</v>
      </c>
      <c r="H2253" s="2">
        <v>192.92</v>
      </c>
    </row>
    <row r="2254" spans="1:8" ht="15.75" customHeight="1">
      <c r="A2254" s="2" t="s">
        <v>2221</v>
      </c>
      <c r="B2254" s="4">
        <v>45296</v>
      </c>
      <c r="C2254" s="3" t="s">
        <v>1286</v>
      </c>
      <c r="D2254" s="5" t="s">
        <v>248</v>
      </c>
      <c r="E2254" s="2">
        <v>757.3</v>
      </c>
      <c r="F2254" s="2">
        <v>18</v>
      </c>
      <c r="G2254" s="2">
        <v>32</v>
      </c>
      <c r="H2254" s="2">
        <v>1718.75</v>
      </c>
    </row>
    <row r="2255" spans="1:8" ht="15.75" customHeight="1">
      <c r="A2255" s="2" t="s">
        <v>2222</v>
      </c>
      <c r="B2255" s="4">
        <v>45254</v>
      </c>
      <c r="C2255" s="7" t="s">
        <v>1816</v>
      </c>
      <c r="D2255" s="5" t="s">
        <v>1661</v>
      </c>
      <c r="E2255" s="2">
        <v>4852.17</v>
      </c>
      <c r="F2255" s="2">
        <v>23</v>
      </c>
      <c r="G2255" s="2">
        <v>1</v>
      </c>
      <c r="H2255" s="2">
        <v>1315.46</v>
      </c>
    </row>
    <row r="2256" spans="1:8" ht="15.75" customHeight="1">
      <c r="A2256" s="2" t="s">
        <v>2223</v>
      </c>
      <c r="B2256" s="4">
        <v>45032</v>
      </c>
      <c r="C2256" s="3" t="s">
        <v>1717</v>
      </c>
      <c r="D2256" s="5" t="s">
        <v>248</v>
      </c>
      <c r="E2256" s="2">
        <v>529.82000000000005</v>
      </c>
      <c r="F2256" s="2">
        <v>17</v>
      </c>
      <c r="G2256" s="2">
        <v>31</v>
      </c>
      <c r="H2256" s="2">
        <v>1013.64</v>
      </c>
    </row>
    <row r="2257" spans="1:8" ht="15.75" customHeight="1">
      <c r="A2257" s="2" t="s">
        <v>2224</v>
      </c>
      <c r="B2257" s="4">
        <v>45050</v>
      </c>
      <c r="C2257" s="3" t="s">
        <v>1286</v>
      </c>
      <c r="D2257" s="5" t="s">
        <v>1235</v>
      </c>
      <c r="E2257" s="2">
        <v>3450.67</v>
      </c>
      <c r="F2257" s="2">
        <v>6</v>
      </c>
      <c r="G2257" s="2">
        <v>31</v>
      </c>
      <c r="H2257" s="2">
        <v>961.9</v>
      </c>
    </row>
    <row r="2258" spans="1:8" ht="15.75" customHeight="1">
      <c r="A2258" s="2" t="s">
        <v>2225</v>
      </c>
      <c r="B2258" s="4">
        <v>45317</v>
      </c>
      <c r="C2258" s="7" t="s">
        <v>1816</v>
      </c>
      <c r="D2258" s="5" t="s">
        <v>1661</v>
      </c>
      <c r="E2258" s="2">
        <v>4504.88</v>
      </c>
      <c r="F2258" s="2">
        <v>38</v>
      </c>
      <c r="G2258" s="2">
        <v>35</v>
      </c>
      <c r="H2258" s="2">
        <v>1971.14</v>
      </c>
    </row>
    <row r="2259" spans="1:8" ht="15.75" customHeight="1">
      <c r="A2259" s="2" t="s">
        <v>2226</v>
      </c>
      <c r="B2259" s="4">
        <v>45176</v>
      </c>
      <c r="C2259" s="3" t="s">
        <v>1650</v>
      </c>
      <c r="D2259" s="5" t="s">
        <v>1661</v>
      </c>
      <c r="E2259" s="2">
        <v>1965.8</v>
      </c>
      <c r="F2259" s="2">
        <v>12</v>
      </c>
      <c r="G2259" s="2">
        <v>6</v>
      </c>
      <c r="H2259" s="2">
        <v>857.8</v>
      </c>
    </row>
    <row r="2260" spans="1:8" ht="15.75" customHeight="1">
      <c r="A2260" s="2" t="s">
        <v>2227</v>
      </c>
      <c r="B2260" s="4">
        <v>44999</v>
      </c>
      <c r="C2260" s="3" t="s">
        <v>1717</v>
      </c>
      <c r="D2260" s="5" t="s">
        <v>1235</v>
      </c>
      <c r="E2260" s="2">
        <v>3098.32</v>
      </c>
      <c r="F2260" s="2">
        <v>38</v>
      </c>
      <c r="G2260" s="2">
        <v>47</v>
      </c>
      <c r="H2260" s="2">
        <v>82.86</v>
      </c>
    </row>
    <row r="2261" spans="1:8" ht="15.75" customHeight="1">
      <c r="A2261" s="2">
        <v>80058557</v>
      </c>
      <c r="B2261" s="4">
        <v>45284</v>
      </c>
      <c r="C2261" s="7" t="s">
        <v>1816</v>
      </c>
      <c r="D2261" s="5" t="s">
        <v>2113</v>
      </c>
      <c r="E2261" s="2">
        <v>3456.57</v>
      </c>
      <c r="F2261" s="2">
        <v>10</v>
      </c>
      <c r="G2261" s="2">
        <v>12</v>
      </c>
      <c r="H2261" s="2">
        <v>452.79</v>
      </c>
    </row>
    <row r="2262" spans="1:8" ht="15.75" customHeight="1">
      <c r="A2262" s="2" t="s">
        <v>2228</v>
      </c>
      <c r="B2262" s="4">
        <v>45275</v>
      </c>
      <c r="C2262" s="3" t="s">
        <v>1650</v>
      </c>
      <c r="D2262" s="5" t="s">
        <v>2113</v>
      </c>
      <c r="E2262" s="2">
        <v>4644.04</v>
      </c>
      <c r="F2262" s="2">
        <v>37</v>
      </c>
      <c r="G2262" s="2">
        <v>38</v>
      </c>
      <c r="H2262" s="2">
        <v>1138.32</v>
      </c>
    </row>
    <row r="2263" spans="1:8" ht="15.75" customHeight="1">
      <c r="A2263" s="2" t="s">
        <v>2229</v>
      </c>
      <c r="B2263" s="4">
        <v>45413</v>
      </c>
      <c r="C2263" s="3" t="s">
        <v>1717</v>
      </c>
      <c r="D2263" s="5" t="s">
        <v>2113</v>
      </c>
      <c r="E2263" s="2">
        <v>2117.15</v>
      </c>
      <c r="F2263" s="2">
        <v>40</v>
      </c>
      <c r="G2263" s="2">
        <v>46</v>
      </c>
      <c r="H2263" s="2">
        <v>1502.64</v>
      </c>
    </row>
    <row r="2264" spans="1:8" ht="15.75" customHeight="1">
      <c r="A2264" s="2" t="s">
        <v>2230</v>
      </c>
      <c r="B2264" s="4">
        <v>45200</v>
      </c>
      <c r="C2264" s="3" t="s">
        <v>1286</v>
      </c>
      <c r="D2264" s="5" t="s">
        <v>2113</v>
      </c>
      <c r="E2264" s="2">
        <v>4641.96</v>
      </c>
      <c r="F2264" s="2">
        <v>4</v>
      </c>
      <c r="G2264" s="2">
        <v>50</v>
      </c>
      <c r="H2264" s="2">
        <v>807.52</v>
      </c>
    </row>
    <row r="2265" spans="1:8" ht="15.75" customHeight="1">
      <c r="A2265" s="2" t="s">
        <v>2231</v>
      </c>
      <c r="B2265" s="4">
        <v>45260</v>
      </c>
      <c r="C2265" s="7" t="s">
        <v>1816</v>
      </c>
      <c r="D2265" s="5" t="s">
        <v>1235</v>
      </c>
      <c r="E2265" s="2">
        <v>4102.05</v>
      </c>
      <c r="F2265" s="2">
        <v>24</v>
      </c>
      <c r="G2265" s="2">
        <v>2</v>
      </c>
      <c r="H2265" s="2">
        <v>1807.52</v>
      </c>
    </row>
    <row r="2266" spans="1:8" ht="15.75" customHeight="1">
      <c r="A2266" s="2" t="s">
        <v>2232</v>
      </c>
      <c r="B2266" s="4">
        <v>44953</v>
      </c>
      <c r="C2266" s="3" t="s">
        <v>1717</v>
      </c>
      <c r="D2266" s="5" t="s">
        <v>1661</v>
      </c>
      <c r="E2266" s="2">
        <v>1046.32</v>
      </c>
      <c r="F2266" s="2">
        <v>29</v>
      </c>
      <c r="G2266" s="2">
        <v>37</v>
      </c>
      <c r="H2266" s="2">
        <v>808.64</v>
      </c>
    </row>
    <row r="2267" spans="1:8" ht="15.75" customHeight="1">
      <c r="A2267" s="2" t="s">
        <v>2233</v>
      </c>
      <c r="B2267" s="4">
        <v>44888</v>
      </c>
      <c r="C2267" s="3" t="s">
        <v>1717</v>
      </c>
      <c r="D2267" s="5" t="s">
        <v>1123</v>
      </c>
      <c r="E2267" s="2">
        <v>1538.47</v>
      </c>
      <c r="F2267" s="2">
        <v>35</v>
      </c>
      <c r="G2267" s="2">
        <v>29</v>
      </c>
      <c r="H2267" s="2">
        <v>37.9</v>
      </c>
    </row>
    <row r="2268" spans="1:8" ht="15.75" customHeight="1">
      <c r="A2268" s="2" t="s">
        <v>2234</v>
      </c>
      <c r="B2268" s="4">
        <v>45569</v>
      </c>
      <c r="C2268" s="3" t="s">
        <v>1286</v>
      </c>
      <c r="D2268" s="5" t="s">
        <v>1123</v>
      </c>
      <c r="E2268" s="2">
        <v>1325.72</v>
      </c>
      <c r="F2268" s="2">
        <v>31</v>
      </c>
      <c r="G2268" s="2">
        <v>17</v>
      </c>
      <c r="H2268" s="2">
        <v>982.59</v>
      </c>
    </row>
    <row r="2269" spans="1:8" ht="15.75" customHeight="1">
      <c r="A2269" s="2" t="s">
        <v>2235</v>
      </c>
      <c r="B2269" s="4">
        <v>45434</v>
      </c>
      <c r="C2269" s="3" t="s">
        <v>1286</v>
      </c>
      <c r="D2269" s="5" t="s">
        <v>2113</v>
      </c>
      <c r="E2269" s="2">
        <v>1263.6500000000001</v>
      </c>
      <c r="F2269" s="2">
        <v>44</v>
      </c>
      <c r="G2269" s="2">
        <v>50</v>
      </c>
      <c r="H2269" s="2">
        <v>1041.8599999999999</v>
      </c>
    </row>
    <row r="2270" spans="1:8" ht="15.75" customHeight="1">
      <c r="A2270" s="2" t="s">
        <v>2236</v>
      </c>
      <c r="B2270" s="4">
        <v>45346</v>
      </c>
      <c r="C2270" s="7" t="s">
        <v>1816</v>
      </c>
      <c r="D2270" s="5" t="s">
        <v>2113</v>
      </c>
      <c r="E2270" s="2">
        <v>1990.67</v>
      </c>
      <c r="F2270" s="2">
        <v>17</v>
      </c>
      <c r="G2270" s="2">
        <v>37</v>
      </c>
      <c r="H2270" s="2">
        <v>134.13999999999999</v>
      </c>
    </row>
    <row r="2271" spans="1:8" ht="15.75" customHeight="1">
      <c r="A2271" s="2" t="s">
        <v>2237</v>
      </c>
      <c r="B2271" s="4">
        <v>45410</v>
      </c>
      <c r="C2271" s="7" t="s">
        <v>1816</v>
      </c>
      <c r="D2271" s="5" t="s">
        <v>1235</v>
      </c>
      <c r="E2271" s="2">
        <v>2823.68</v>
      </c>
      <c r="F2271" s="2">
        <v>50</v>
      </c>
      <c r="G2271" s="2">
        <v>39</v>
      </c>
      <c r="H2271" s="2">
        <v>579.95000000000005</v>
      </c>
    </row>
    <row r="2272" spans="1:8" ht="15.75" customHeight="1">
      <c r="A2272" s="2" t="s">
        <v>2238</v>
      </c>
      <c r="B2272" s="4">
        <v>44977</v>
      </c>
      <c r="C2272" s="3" t="s">
        <v>1286</v>
      </c>
      <c r="D2272" s="5" t="s">
        <v>2113</v>
      </c>
      <c r="E2272" s="2">
        <v>654.97</v>
      </c>
      <c r="F2272" s="2">
        <v>11</v>
      </c>
      <c r="G2272" s="2">
        <v>25</v>
      </c>
      <c r="H2272" s="2">
        <v>1557.58</v>
      </c>
    </row>
    <row r="2273" spans="1:8" ht="15.75" customHeight="1">
      <c r="A2273" s="2" t="s">
        <v>2239</v>
      </c>
      <c r="B2273" s="4">
        <v>45462</v>
      </c>
      <c r="C2273" s="3" t="s">
        <v>1286</v>
      </c>
      <c r="D2273" s="5" t="s">
        <v>1235</v>
      </c>
      <c r="E2273" s="2">
        <v>3811.45</v>
      </c>
      <c r="F2273" s="2">
        <v>2</v>
      </c>
      <c r="G2273" s="2">
        <v>26</v>
      </c>
      <c r="H2273" s="2">
        <v>987.25</v>
      </c>
    </row>
    <row r="2274" spans="1:8" ht="15.75" customHeight="1">
      <c r="A2274" s="2" t="s">
        <v>2240</v>
      </c>
      <c r="B2274" s="4">
        <v>45243</v>
      </c>
      <c r="C2274" s="7" t="s">
        <v>1816</v>
      </c>
      <c r="D2274" s="5" t="s">
        <v>2113</v>
      </c>
      <c r="E2274" s="2">
        <v>576.08000000000004</v>
      </c>
      <c r="F2274" s="2">
        <v>44</v>
      </c>
      <c r="G2274" s="2">
        <v>11</v>
      </c>
      <c r="H2274" s="2">
        <v>1853.38</v>
      </c>
    </row>
    <row r="2275" spans="1:8" ht="15.75" customHeight="1">
      <c r="A2275" s="2" t="s">
        <v>2241</v>
      </c>
      <c r="B2275" s="4">
        <v>45495</v>
      </c>
      <c r="C2275" s="7" t="s">
        <v>1816</v>
      </c>
      <c r="D2275" s="5" t="s">
        <v>2113</v>
      </c>
      <c r="E2275" s="2">
        <v>3521.91</v>
      </c>
      <c r="F2275" s="2">
        <v>14</v>
      </c>
      <c r="G2275" s="2">
        <v>1</v>
      </c>
      <c r="H2275" s="2">
        <v>1634.57</v>
      </c>
    </row>
    <row r="2276" spans="1:8" ht="15.75" customHeight="1">
      <c r="A2276" s="2" t="s">
        <v>2242</v>
      </c>
      <c r="B2276" s="4">
        <v>45220</v>
      </c>
      <c r="C2276" s="3" t="s">
        <v>1650</v>
      </c>
      <c r="D2276" s="5" t="s">
        <v>248</v>
      </c>
      <c r="E2276" s="2">
        <v>1772.13</v>
      </c>
      <c r="F2276" s="2">
        <v>40</v>
      </c>
      <c r="G2276" s="2">
        <v>13</v>
      </c>
      <c r="H2276" s="2">
        <v>1983.35</v>
      </c>
    </row>
    <row r="2277" spans="1:8" ht="15.75" customHeight="1">
      <c r="A2277" s="2" t="s">
        <v>2243</v>
      </c>
      <c r="B2277" s="4">
        <v>45496</v>
      </c>
      <c r="C2277" s="3" t="s">
        <v>1717</v>
      </c>
      <c r="D2277" s="5" t="s">
        <v>1661</v>
      </c>
      <c r="E2277" s="2">
        <v>4901.2</v>
      </c>
      <c r="F2277" s="2">
        <v>33</v>
      </c>
      <c r="G2277" s="2">
        <v>42</v>
      </c>
      <c r="H2277" s="2">
        <v>1483.96</v>
      </c>
    </row>
    <row r="2278" spans="1:8" ht="15.75" customHeight="1">
      <c r="A2278" s="2" t="s">
        <v>2244</v>
      </c>
      <c r="B2278" s="4">
        <v>45138</v>
      </c>
      <c r="C2278" s="7" t="s">
        <v>1816</v>
      </c>
      <c r="D2278" s="5" t="s">
        <v>1235</v>
      </c>
      <c r="E2278" s="2">
        <v>2371.36</v>
      </c>
      <c r="F2278" s="2">
        <v>46</v>
      </c>
      <c r="G2278" s="2">
        <v>43</v>
      </c>
      <c r="H2278" s="2">
        <v>139.41999999999999</v>
      </c>
    </row>
    <row r="2279" spans="1:8" ht="15.75" customHeight="1">
      <c r="A2279" s="2" t="s">
        <v>2245</v>
      </c>
      <c r="B2279" s="4">
        <v>45035</v>
      </c>
      <c r="C2279" s="3" t="s">
        <v>1717</v>
      </c>
      <c r="D2279" s="5" t="s">
        <v>1123</v>
      </c>
      <c r="E2279" s="2">
        <v>967.89</v>
      </c>
      <c r="F2279" s="2">
        <v>9</v>
      </c>
      <c r="G2279" s="2">
        <v>9</v>
      </c>
      <c r="H2279" s="2">
        <v>673.67</v>
      </c>
    </row>
    <row r="2280" spans="1:8" ht="15.75" customHeight="1">
      <c r="A2280" s="2" t="s">
        <v>2246</v>
      </c>
      <c r="B2280" s="4">
        <v>45125</v>
      </c>
      <c r="C2280" s="3" t="s">
        <v>1717</v>
      </c>
      <c r="D2280" s="5" t="s">
        <v>1123</v>
      </c>
      <c r="E2280" s="2">
        <v>4864.5200000000004</v>
      </c>
      <c r="F2280" s="2">
        <v>5</v>
      </c>
      <c r="G2280" s="2">
        <v>12</v>
      </c>
      <c r="H2280" s="2">
        <v>946.41</v>
      </c>
    </row>
    <row r="2281" spans="1:8" ht="15.75" customHeight="1">
      <c r="A2281" s="2" t="s">
        <v>2247</v>
      </c>
      <c r="B2281" s="4">
        <v>44958</v>
      </c>
      <c r="C2281" s="3" t="s">
        <v>1717</v>
      </c>
      <c r="D2281" s="5" t="s">
        <v>1661</v>
      </c>
      <c r="E2281" s="2">
        <v>3393.17</v>
      </c>
      <c r="F2281" s="2">
        <v>24</v>
      </c>
      <c r="G2281" s="2">
        <v>40</v>
      </c>
      <c r="H2281" s="2">
        <v>719.9</v>
      </c>
    </row>
    <row r="2282" spans="1:8" ht="15.75" customHeight="1">
      <c r="A2282" s="2" t="s">
        <v>2248</v>
      </c>
      <c r="B2282" s="4">
        <v>45247</v>
      </c>
      <c r="C2282" s="3" t="s">
        <v>1717</v>
      </c>
      <c r="D2282" s="5" t="s">
        <v>248</v>
      </c>
      <c r="E2282" s="2">
        <v>1660.06</v>
      </c>
      <c r="F2282" s="2">
        <v>42</v>
      </c>
      <c r="G2282" s="2">
        <v>18</v>
      </c>
      <c r="H2282" s="2">
        <v>449.32</v>
      </c>
    </row>
    <row r="2283" spans="1:8" ht="15.75" customHeight="1">
      <c r="A2283" s="2" t="s">
        <v>2249</v>
      </c>
      <c r="B2283" s="4">
        <v>44900</v>
      </c>
      <c r="C2283" s="7" t="s">
        <v>1816</v>
      </c>
      <c r="D2283" s="5" t="s">
        <v>2113</v>
      </c>
      <c r="E2283" s="2">
        <v>3765.72</v>
      </c>
      <c r="F2283" s="2">
        <v>27</v>
      </c>
      <c r="G2283" s="2">
        <v>21</v>
      </c>
      <c r="H2283" s="2">
        <v>1210.06</v>
      </c>
    </row>
    <row r="2284" spans="1:8" ht="15.75" customHeight="1">
      <c r="A2284" s="2" t="s">
        <v>2250</v>
      </c>
      <c r="B2284" s="4">
        <v>45310</v>
      </c>
      <c r="C2284" s="7" t="s">
        <v>1816</v>
      </c>
      <c r="D2284" s="5" t="s">
        <v>248</v>
      </c>
      <c r="E2284" s="2">
        <v>2920.4</v>
      </c>
      <c r="F2284" s="2">
        <v>5</v>
      </c>
      <c r="G2284" s="2">
        <v>5</v>
      </c>
      <c r="H2284" s="2">
        <v>1688.09</v>
      </c>
    </row>
    <row r="2285" spans="1:8" ht="15.75" customHeight="1">
      <c r="A2285" s="2" t="s">
        <v>2251</v>
      </c>
      <c r="B2285" s="4">
        <v>45315</v>
      </c>
      <c r="C2285" s="3" t="s">
        <v>1650</v>
      </c>
      <c r="D2285" s="5" t="s">
        <v>1235</v>
      </c>
      <c r="E2285" s="2">
        <v>3092.15</v>
      </c>
      <c r="F2285" s="2">
        <v>1</v>
      </c>
      <c r="G2285" s="2">
        <v>13</v>
      </c>
      <c r="H2285" s="2">
        <v>1722</v>
      </c>
    </row>
    <row r="2286" spans="1:8" ht="15.75" customHeight="1">
      <c r="A2286" s="2" t="s">
        <v>2252</v>
      </c>
      <c r="B2286" s="4">
        <v>45316</v>
      </c>
      <c r="C2286" s="3" t="s">
        <v>1717</v>
      </c>
      <c r="D2286" s="5" t="s">
        <v>248</v>
      </c>
      <c r="E2286" s="2">
        <v>278.25</v>
      </c>
      <c r="F2286" s="2">
        <v>18</v>
      </c>
      <c r="G2286" s="2">
        <v>32</v>
      </c>
      <c r="H2286" s="2">
        <v>228.43</v>
      </c>
    </row>
    <row r="2287" spans="1:8" ht="15.75" customHeight="1">
      <c r="A2287" s="2" t="s">
        <v>2253</v>
      </c>
      <c r="B2287" s="4">
        <v>45076</v>
      </c>
      <c r="C2287" s="3" t="s">
        <v>1286</v>
      </c>
      <c r="D2287" s="5" t="s">
        <v>1235</v>
      </c>
      <c r="E2287" s="2">
        <v>1877.93</v>
      </c>
      <c r="F2287" s="2">
        <v>40</v>
      </c>
      <c r="G2287" s="2">
        <v>30</v>
      </c>
      <c r="H2287" s="2">
        <v>1922.79</v>
      </c>
    </row>
    <row r="2288" spans="1:8" ht="15.75" customHeight="1">
      <c r="A2288" s="2" t="s">
        <v>2254</v>
      </c>
      <c r="B2288" s="4">
        <v>45354</v>
      </c>
      <c r="C2288" s="3" t="s">
        <v>1650</v>
      </c>
      <c r="D2288" s="5" t="s">
        <v>2113</v>
      </c>
      <c r="E2288" s="2">
        <v>405.91</v>
      </c>
      <c r="F2288" s="2">
        <v>9</v>
      </c>
      <c r="G2288" s="2">
        <v>35</v>
      </c>
      <c r="H2288" s="2">
        <v>400.07</v>
      </c>
    </row>
    <row r="2289" spans="1:8" ht="15.75" customHeight="1">
      <c r="A2289" s="2" t="s">
        <v>2255</v>
      </c>
      <c r="B2289" s="4">
        <v>44966</v>
      </c>
      <c r="C2289" s="3" t="s">
        <v>1717</v>
      </c>
      <c r="D2289" s="5" t="s">
        <v>1123</v>
      </c>
      <c r="E2289" s="2">
        <v>3490.64</v>
      </c>
      <c r="F2289" s="2">
        <v>20</v>
      </c>
      <c r="G2289" s="2">
        <v>48</v>
      </c>
      <c r="H2289" s="2">
        <v>921.07</v>
      </c>
    </row>
    <row r="2290" spans="1:8" ht="15.75" customHeight="1">
      <c r="A2290" s="2" t="s">
        <v>2256</v>
      </c>
      <c r="B2290" s="4">
        <v>45525</v>
      </c>
      <c r="C2290" s="3" t="s">
        <v>1286</v>
      </c>
      <c r="D2290" s="5" t="s">
        <v>248</v>
      </c>
      <c r="E2290" s="2">
        <v>2384.1</v>
      </c>
      <c r="F2290" s="2">
        <v>48</v>
      </c>
      <c r="G2290" s="2">
        <v>8</v>
      </c>
      <c r="H2290" s="2">
        <v>1847.33</v>
      </c>
    </row>
    <row r="2291" spans="1:8" ht="15.75" customHeight="1">
      <c r="A2291" s="2" t="s">
        <v>2257</v>
      </c>
      <c r="B2291" s="4">
        <v>45564</v>
      </c>
      <c r="C2291" s="3" t="s">
        <v>1650</v>
      </c>
      <c r="D2291" s="5" t="s">
        <v>1235</v>
      </c>
      <c r="E2291" s="2">
        <v>4453.37</v>
      </c>
      <c r="F2291" s="2">
        <v>21</v>
      </c>
      <c r="G2291" s="2">
        <v>33</v>
      </c>
      <c r="H2291" s="2">
        <v>1868.78</v>
      </c>
    </row>
    <row r="2292" spans="1:8" ht="15.75" customHeight="1">
      <c r="A2292" s="2" t="s">
        <v>2258</v>
      </c>
      <c r="B2292" s="4">
        <v>45580</v>
      </c>
      <c r="C2292" s="3" t="s">
        <v>1650</v>
      </c>
      <c r="D2292" s="5" t="s">
        <v>1123</v>
      </c>
      <c r="E2292" s="2">
        <v>3220.41</v>
      </c>
      <c r="F2292" s="2">
        <v>45</v>
      </c>
      <c r="G2292" s="2">
        <v>43</v>
      </c>
      <c r="H2292" s="2">
        <v>649.79</v>
      </c>
    </row>
    <row r="2293" spans="1:8" ht="15.75" customHeight="1">
      <c r="A2293" s="2" t="s">
        <v>2259</v>
      </c>
      <c r="B2293" s="4">
        <v>44911</v>
      </c>
      <c r="C2293" s="7" t="s">
        <v>1816</v>
      </c>
      <c r="D2293" s="5" t="s">
        <v>1235</v>
      </c>
      <c r="E2293" s="2">
        <v>3794.04</v>
      </c>
      <c r="F2293" s="2">
        <v>42</v>
      </c>
      <c r="G2293" s="2">
        <v>15</v>
      </c>
      <c r="H2293" s="2">
        <v>1803.1</v>
      </c>
    </row>
    <row r="2294" spans="1:8" ht="15.75" customHeight="1">
      <c r="A2294" s="2" t="s">
        <v>2260</v>
      </c>
      <c r="B2294" s="4">
        <v>44921</v>
      </c>
      <c r="C2294" s="3" t="s">
        <v>1286</v>
      </c>
      <c r="D2294" s="5" t="s">
        <v>1123</v>
      </c>
      <c r="E2294" s="2">
        <v>2198.92</v>
      </c>
      <c r="F2294" s="2">
        <v>45</v>
      </c>
      <c r="G2294" s="2">
        <v>4</v>
      </c>
      <c r="H2294" s="2">
        <v>364.49</v>
      </c>
    </row>
    <row r="2295" spans="1:8" ht="15.75" customHeight="1">
      <c r="A2295" s="2" t="s">
        <v>2261</v>
      </c>
      <c r="B2295" s="4">
        <v>45282</v>
      </c>
      <c r="C2295" s="3" t="s">
        <v>1286</v>
      </c>
      <c r="D2295" s="5" t="s">
        <v>2113</v>
      </c>
      <c r="E2295" s="2">
        <v>2385.9499999999998</v>
      </c>
      <c r="F2295" s="2">
        <v>20</v>
      </c>
      <c r="G2295" s="2">
        <v>42</v>
      </c>
      <c r="H2295" s="2">
        <v>562.91999999999996</v>
      </c>
    </row>
    <row r="2296" spans="1:8" ht="15.75" customHeight="1">
      <c r="A2296" s="2" t="s">
        <v>2262</v>
      </c>
      <c r="B2296" s="4">
        <v>45477</v>
      </c>
      <c r="C2296" s="3" t="s">
        <v>1650</v>
      </c>
      <c r="D2296" s="5" t="s">
        <v>248</v>
      </c>
      <c r="E2296" s="2">
        <v>4993.76</v>
      </c>
      <c r="F2296" s="2">
        <v>10</v>
      </c>
      <c r="G2296" s="2">
        <v>33</v>
      </c>
      <c r="H2296" s="2">
        <v>169.92</v>
      </c>
    </row>
    <row r="2297" spans="1:8" ht="15.75" customHeight="1">
      <c r="A2297" s="2" t="s">
        <v>2263</v>
      </c>
      <c r="B2297" s="4">
        <v>45407</v>
      </c>
      <c r="C2297" s="7" t="s">
        <v>1816</v>
      </c>
      <c r="D2297" s="5" t="s">
        <v>1661</v>
      </c>
      <c r="E2297" s="2">
        <v>4231.5200000000004</v>
      </c>
      <c r="F2297" s="2">
        <v>1</v>
      </c>
      <c r="G2297" s="2">
        <v>49</v>
      </c>
      <c r="H2297" s="2">
        <v>1306.5999999999999</v>
      </c>
    </row>
    <row r="2298" spans="1:8" ht="15.75" customHeight="1">
      <c r="A2298" s="2" t="s">
        <v>2264</v>
      </c>
      <c r="B2298" s="4">
        <v>45400</v>
      </c>
      <c r="C2298" s="3" t="s">
        <v>1650</v>
      </c>
      <c r="D2298" s="5" t="s">
        <v>1235</v>
      </c>
      <c r="E2298" s="2">
        <v>405.93</v>
      </c>
      <c r="F2298" s="2">
        <v>43</v>
      </c>
      <c r="G2298" s="2">
        <v>43</v>
      </c>
      <c r="H2298" s="2">
        <v>264.45999999999998</v>
      </c>
    </row>
    <row r="2299" spans="1:8" ht="15.75" customHeight="1">
      <c r="A2299" s="2" t="s">
        <v>2265</v>
      </c>
      <c r="B2299" s="4">
        <v>45120</v>
      </c>
      <c r="C2299" s="7" t="s">
        <v>1816</v>
      </c>
      <c r="D2299" s="5" t="s">
        <v>1123</v>
      </c>
      <c r="E2299" s="2">
        <v>4764.58</v>
      </c>
      <c r="F2299" s="2">
        <v>22</v>
      </c>
      <c r="G2299" s="2">
        <v>47</v>
      </c>
      <c r="H2299" s="2">
        <v>1847.94</v>
      </c>
    </row>
    <row r="2300" spans="1:8" ht="15.75" customHeight="1">
      <c r="A2300" s="2" t="s">
        <v>2266</v>
      </c>
      <c r="B2300" s="4">
        <v>44930</v>
      </c>
      <c r="C2300" s="3" t="s">
        <v>1286</v>
      </c>
      <c r="D2300" s="5" t="s">
        <v>1123</v>
      </c>
      <c r="E2300" s="2">
        <v>4071.78</v>
      </c>
      <c r="F2300" s="2">
        <v>43</v>
      </c>
      <c r="G2300" s="2">
        <v>48</v>
      </c>
      <c r="H2300" s="2">
        <v>1190.2</v>
      </c>
    </row>
    <row r="2301" spans="1:8" ht="15.75" customHeight="1">
      <c r="A2301" s="2" t="s">
        <v>2267</v>
      </c>
      <c r="B2301" s="4">
        <v>45112</v>
      </c>
      <c r="C2301" s="7" t="s">
        <v>1816</v>
      </c>
      <c r="D2301" s="5" t="s">
        <v>1235</v>
      </c>
      <c r="E2301" s="2">
        <v>618.70000000000005</v>
      </c>
      <c r="F2301" s="2">
        <v>50</v>
      </c>
      <c r="G2301" s="2">
        <v>47</v>
      </c>
      <c r="H2301" s="2">
        <v>1481.16</v>
      </c>
    </row>
    <row r="2302" spans="1:8" ht="15.75" customHeight="1">
      <c r="A2302" s="6">
        <v>5.5921999999999998E+48</v>
      </c>
      <c r="B2302" s="4">
        <v>45544</v>
      </c>
      <c r="C2302" s="7" t="s">
        <v>1816</v>
      </c>
      <c r="D2302" s="5" t="s">
        <v>1123</v>
      </c>
      <c r="E2302" s="2">
        <v>2944.44</v>
      </c>
      <c r="F2302" s="2">
        <v>18</v>
      </c>
      <c r="G2302" s="2">
        <v>1</v>
      </c>
      <c r="H2302" s="2">
        <v>1017.59</v>
      </c>
    </row>
    <row r="2303" spans="1:8" ht="15.75" customHeight="1">
      <c r="A2303" s="2" t="s">
        <v>2268</v>
      </c>
      <c r="B2303" s="4">
        <v>45255</v>
      </c>
      <c r="C2303" s="3" t="s">
        <v>1286</v>
      </c>
      <c r="D2303" s="5" t="s">
        <v>2113</v>
      </c>
      <c r="E2303" s="2">
        <v>175.49</v>
      </c>
      <c r="F2303" s="2">
        <v>2</v>
      </c>
      <c r="G2303" s="2">
        <v>15</v>
      </c>
      <c r="H2303" s="2">
        <v>1026.82</v>
      </c>
    </row>
    <row r="2304" spans="1:8" ht="15.75" customHeight="1">
      <c r="A2304" s="2" t="s">
        <v>2269</v>
      </c>
      <c r="B2304" s="4">
        <v>45531</v>
      </c>
      <c r="C2304" s="3" t="s">
        <v>1717</v>
      </c>
      <c r="D2304" s="5" t="s">
        <v>248</v>
      </c>
      <c r="E2304" s="2">
        <v>4340.1899999999996</v>
      </c>
      <c r="F2304" s="2">
        <v>38</v>
      </c>
      <c r="G2304" s="2">
        <v>27</v>
      </c>
      <c r="H2304" s="2">
        <v>57.89</v>
      </c>
    </row>
    <row r="2305" spans="1:8" ht="15.75" customHeight="1">
      <c r="A2305" s="2" t="s">
        <v>2270</v>
      </c>
      <c r="B2305" s="4">
        <v>45198</v>
      </c>
      <c r="C2305" s="3" t="s">
        <v>1286</v>
      </c>
      <c r="D2305" s="5" t="s">
        <v>1661</v>
      </c>
      <c r="E2305" s="2">
        <v>3650.43</v>
      </c>
      <c r="F2305" s="2">
        <v>38</v>
      </c>
      <c r="G2305" s="2">
        <v>24</v>
      </c>
      <c r="H2305" s="2">
        <v>466.97</v>
      </c>
    </row>
    <row r="2306" spans="1:8" ht="15.75" customHeight="1">
      <c r="A2306" s="2" t="s">
        <v>2271</v>
      </c>
      <c r="B2306" s="4">
        <v>44917</v>
      </c>
      <c r="C2306" s="3" t="s">
        <v>2272</v>
      </c>
      <c r="D2306" s="5" t="s">
        <v>1661</v>
      </c>
      <c r="E2306" s="2">
        <v>527.45000000000005</v>
      </c>
      <c r="F2306" s="2">
        <v>9</v>
      </c>
      <c r="G2306" s="2">
        <v>15</v>
      </c>
      <c r="H2306" s="2">
        <v>1637.94</v>
      </c>
    </row>
    <row r="2307" spans="1:8" ht="15.75" customHeight="1">
      <c r="A2307" s="2" t="s">
        <v>2273</v>
      </c>
      <c r="B2307" s="4">
        <v>45556</v>
      </c>
      <c r="C2307" s="3" t="s">
        <v>2272</v>
      </c>
      <c r="D2307" s="5" t="s">
        <v>1123</v>
      </c>
      <c r="E2307" s="2">
        <v>256.48</v>
      </c>
      <c r="F2307" s="2">
        <v>3</v>
      </c>
      <c r="G2307" s="2">
        <v>0</v>
      </c>
      <c r="H2307" s="2">
        <v>955.82</v>
      </c>
    </row>
    <row r="2308" spans="1:8" ht="15.75" customHeight="1">
      <c r="A2308" s="2" t="s">
        <v>2274</v>
      </c>
      <c r="B2308" s="4">
        <v>45048</v>
      </c>
      <c r="C2308" s="3" t="s">
        <v>1286</v>
      </c>
      <c r="D2308" s="5" t="s">
        <v>248</v>
      </c>
      <c r="E2308" s="2">
        <v>4109.8100000000004</v>
      </c>
      <c r="F2308" s="2">
        <v>12</v>
      </c>
      <c r="G2308" s="2">
        <v>27</v>
      </c>
      <c r="H2308" s="2">
        <v>556.05999999999995</v>
      </c>
    </row>
    <row r="2309" spans="1:8" ht="15.75" customHeight="1">
      <c r="A2309" s="2" t="s">
        <v>2275</v>
      </c>
      <c r="B2309" s="4">
        <v>45260</v>
      </c>
      <c r="C2309" s="3" t="s">
        <v>1286</v>
      </c>
      <c r="D2309" s="5" t="s">
        <v>1123</v>
      </c>
      <c r="E2309" s="2">
        <v>3332.68</v>
      </c>
      <c r="F2309" s="2">
        <v>44</v>
      </c>
      <c r="G2309" s="2">
        <v>22</v>
      </c>
      <c r="H2309" s="2">
        <v>527.33000000000004</v>
      </c>
    </row>
    <row r="2310" spans="1:8" ht="15.75" customHeight="1">
      <c r="A2310" s="2" t="s">
        <v>2276</v>
      </c>
      <c r="B2310" s="4">
        <v>45238</v>
      </c>
      <c r="C2310" s="3" t="s">
        <v>2272</v>
      </c>
      <c r="D2310" s="5" t="s">
        <v>1123</v>
      </c>
      <c r="E2310" s="2">
        <v>2262.9</v>
      </c>
      <c r="F2310" s="2">
        <v>6</v>
      </c>
      <c r="G2310" s="2">
        <v>47</v>
      </c>
      <c r="H2310" s="2">
        <v>631.41</v>
      </c>
    </row>
    <row r="2311" spans="1:8" ht="15.75" customHeight="1">
      <c r="A2311" s="2" t="s">
        <v>2277</v>
      </c>
      <c r="B2311" s="4">
        <v>45206</v>
      </c>
      <c r="C2311" s="3" t="s">
        <v>1650</v>
      </c>
      <c r="D2311" s="5" t="s">
        <v>2113</v>
      </c>
      <c r="E2311" s="2">
        <v>1536.2</v>
      </c>
      <c r="F2311" s="2">
        <v>12</v>
      </c>
      <c r="G2311" s="2">
        <v>39</v>
      </c>
      <c r="H2311" s="2">
        <v>1120.53</v>
      </c>
    </row>
    <row r="2312" spans="1:8" ht="15.75" customHeight="1">
      <c r="A2312" s="2" t="s">
        <v>2278</v>
      </c>
      <c r="B2312" s="4">
        <v>45603</v>
      </c>
      <c r="C2312" s="3" t="s">
        <v>1650</v>
      </c>
      <c r="D2312" s="5" t="s">
        <v>1235</v>
      </c>
      <c r="E2312" s="2">
        <v>1636.8</v>
      </c>
      <c r="F2312" s="2">
        <v>23</v>
      </c>
      <c r="G2312" s="2">
        <v>16</v>
      </c>
      <c r="H2312" s="2">
        <v>956.84</v>
      </c>
    </row>
    <row r="2313" spans="1:8" ht="15.75" customHeight="1">
      <c r="A2313" s="2" t="s">
        <v>2279</v>
      </c>
      <c r="B2313" s="4">
        <v>45471</v>
      </c>
      <c r="C2313" s="3" t="s">
        <v>1286</v>
      </c>
      <c r="D2313" s="5" t="s">
        <v>1661</v>
      </c>
      <c r="E2313" s="2">
        <v>3577.49</v>
      </c>
      <c r="F2313" s="2">
        <v>11</v>
      </c>
      <c r="G2313" s="2">
        <v>22</v>
      </c>
      <c r="H2313" s="2">
        <v>967.07</v>
      </c>
    </row>
    <row r="2314" spans="1:8" ht="15.75" customHeight="1">
      <c r="A2314" s="2">
        <v>27227365</v>
      </c>
      <c r="B2314" s="4">
        <v>45380</v>
      </c>
      <c r="C2314" s="3" t="s">
        <v>2272</v>
      </c>
      <c r="D2314" s="5" t="s">
        <v>1661</v>
      </c>
      <c r="E2314" s="2">
        <v>4722.1499999999996</v>
      </c>
      <c r="F2314" s="2">
        <v>18</v>
      </c>
      <c r="G2314" s="2">
        <v>21</v>
      </c>
      <c r="H2314" s="2">
        <v>1015.31</v>
      </c>
    </row>
    <row r="2315" spans="1:8" ht="15.75" customHeight="1">
      <c r="A2315" s="2" t="s">
        <v>2280</v>
      </c>
      <c r="B2315" s="4">
        <v>44891</v>
      </c>
      <c r="C2315" s="3" t="s">
        <v>1650</v>
      </c>
      <c r="D2315" s="5" t="s">
        <v>2113</v>
      </c>
      <c r="E2315" s="2">
        <v>651.16999999999996</v>
      </c>
      <c r="F2315" s="2">
        <v>13</v>
      </c>
      <c r="G2315" s="2">
        <v>28</v>
      </c>
      <c r="H2315" s="2">
        <v>283.56</v>
      </c>
    </row>
    <row r="2316" spans="1:8" ht="15.75" customHeight="1">
      <c r="A2316" s="2" t="s">
        <v>2281</v>
      </c>
      <c r="B2316" s="4">
        <v>45610</v>
      </c>
      <c r="C2316" s="3" t="s">
        <v>1650</v>
      </c>
      <c r="D2316" s="5" t="s">
        <v>1235</v>
      </c>
      <c r="E2316" s="2">
        <v>1015.07</v>
      </c>
      <c r="F2316" s="2">
        <v>44</v>
      </c>
      <c r="G2316" s="2">
        <v>28</v>
      </c>
      <c r="H2316" s="2">
        <v>12.42</v>
      </c>
    </row>
    <row r="2317" spans="1:8" ht="15.75" customHeight="1">
      <c r="A2317" s="2" t="s">
        <v>2282</v>
      </c>
      <c r="B2317" s="4">
        <v>45212</v>
      </c>
      <c r="C2317" s="3" t="s">
        <v>1650</v>
      </c>
      <c r="D2317" s="5" t="s">
        <v>1661</v>
      </c>
      <c r="E2317" s="2">
        <v>1003.97</v>
      </c>
      <c r="F2317" s="2">
        <v>45</v>
      </c>
      <c r="G2317" s="2">
        <v>19</v>
      </c>
      <c r="H2317" s="2">
        <v>1495.95</v>
      </c>
    </row>
    <row r="2318" spans="1:8" ht="15.75" customHeight="1">
      <c r="A2318" s="2" t="s">
        <v>2283</v>
      </c>
      <c r="B2318" s="4">
        <v>45112</v>
      </c>
      <c r="C2318" s="3" t="s">
        <v>1717</v>
      </c>
      <c r="D2318" s="5" t="s">
        <v>1235</v>
      </c>
      <c r="E2318" s="2">
        <v>165.82</v>
      </c>
      <c r="F2318" s="2">
        <v>40</v>
      </c>
      <c r="G2318" s="2">
        <v>10</v>
      </c>
      <c r="H2318" s="2">
        <v>1058.17</v>
      </c>
    </row>
    <row r="2319" spans="1:8" ht="15.75" customHeight="1">
      <c r="A2319" s="2" t="s">
        <v>2284</v>
      </c>
      <c r="B2319" s="4">
        <v>45063</v>
      </c>
      <c r="C2319" s="3" t="s">
        <v>1717</v>
      </c>
      <c r="D2319" s="5" t="s">
        <v>1235</v>
      </c>
      <c r="E2319" s="2">
        <v>1819.19</v>
      </c>
      <c r="F2319" s="2">
        <v>40</v>
      </c>
      <c r="G2319" s="2">
        <v>36</v>
      </c>
      <c r="H2319" s="2">
        <v>612.99</v>
      </c>
    </row>
    <row r="2320" spans="1:8" ht="15.75" customHeight="1">
      <c r="A2320" s="2" t="s">
        <v>2285</v>
      </c>
      <c r="B2320" s="4">
        <v>45112</v>
      </c>
      <c r="C2320" s="3" t="s">
        <v>1650</v>
      </c>
      <c r="D2320" s="5" t="s">
        <v>1123</v>
      </c>
      <c r="E2320" s="2">
        <v>2468.5300000000002</v>
      </c>
      <c r="F2320" s="2">
        <v>24</v>
      </c>
      <c r="G2320" s="2">
        <v>36</v>
      </c>
      <c r="H2320" s="2">
        <v>1381.21</v>
      </c>
    </row>
    <row r="2321" spans="1:8" ht="15.75" customHeight="1">
      <c r="A2321" s="2" t="s">
        <v>2286</v>
      </c>
      <c r="B2321" s="4">
        <v>44967</v>
      </c>
      <c r="C2321" s="3" t="s">
        <v>1286</v>
      </c>
      <c r="D2321" s="5" t="s">
        <v>1661</v>
      </c>
      <c r="E2321" s="2">
        <v>855.1</v>
      </c>
      <c r="F2321" s="2">
        <v>6</v>
      </c>
      <c r="G2321" s="2">
        <v>20</v>
      </c>
      <c r="H2321" s="2">
        <v>195.11</v>
      </c>
    </row>
    <row r="2322" spans="1:8" ht="15.75" customHeight="1">
      <c r="A2322" s="2" t="s">
        <v>2287</v>
      </c>
      <c r="B2322" s="4">
        <v>45465</v>
      </c>
      <c r="C2322" s="3" t="s">
        <v>1650</v>
      </c>
      <c r="D2322" s="5" t="s">
        <v>1123</v>
      </c>
      <c r="E2322" s="2">
        <v>4177.3</v>
      </c>
      <c r="F2322" s="2">
        <v>24</v>
      </c>
      <c r="G2322" s="2">
        <v>36</v>
      </c>
      <c r="H2322" s="2">
        <v>1539.13</v>
      </c>
    </row>
    <row r="2323" spans="1:8" ht="15.75" customHeight="1">
      <c r="A2323" s="2" t="s">
        <v>2288</v>
      </c>
      <c r="B2323" s="4">
        <v>45411</v>
      </c>
      <c r="C2323" s="3" t="s">
        <v>1286</v>
      </c>
      <c r="D2323" s="5" t="s">
        <v>1661</v>
      </c>
      <c r="E2323" s="2">
        <v>2851.59</v>
      </c>
      <c r="F2323" s="2">
        <v>18</v>
      </c>
      <c r="G2323" s="2">
        <v>23</v>
      </c>
      <c r="H2323" s="2">
        <v>734.6</v>
      </c>
    </row>
    <row r="2324" spans="1:8" ht="15.75" customHeight="1">
      <c r="A2324" s="2" t="s">
        <v>2289</v>
      </c>
      <c r="B2324" s="4">
        <v>45440</v>
      </c>
      <c r="C2324" s="3" t="s">
        <v>1650</v>
      </c>
      <c r="D2324" s="5" t="s">
        <v>1661</v>
      </c>
      <c r="E2324" s="2">
        <v>908.47</v>
      </c>
      <c r="F2324" s="2">
        <v>45</v>
      </c>
      <c r="G2324" s="2">
        <v>24</v>
      </c>
      <c r="H2324" s="2">
        <v>747.39</v>
      </c>
    </row>
    <row r="2325" spans="1:8" ht="15.75" customHeight="1">
      <c r="A2325" s="2" t="s">
        <v>2290</v>
      </c>
      <c r="B2325" s="4">
        <v>45138</v>
      </c>
      <c r="C2325" s="3" t="s">
        <v>1286</v>
      </c>
      <c r="D2325" s="5" t="s">
        <v>1235</v>
      </c>
      <c r="E2325" s="2">
        <v>3844.89</v>
      </c>
      <c r="F2325" s="2">
        <v>35</v>
      </c>
      <c r="G2325" s="2">
        <v>36</v>
      </c>
      <c r="H2325" s="2">
        <v>417.33</v>
      </c>
    </row>
    <row r="2326" spans="1:8" ht="15.75" customHeight="1">
      <c r="A2326" s="2" t="s">
        <v>2291</v>
      </c>
      <c r="B2326" s="4">
        <v>45010</v>
      </c>
      <c r="C2326" s="3" t="s">
        <v>1650</v>
      </c>
      <c r="D2326" s="5" t="s">
        <v>1235</v>
      </c>
      <c r="E2326" s="2">
        <v>1009.31</v>
      </c>
      <c r="F2326" s="2">
        <v>48</v>
      </c>
      <c r="G2326" s="2">
        <v>19</v>
      </c>
      <c r="H2326" s="2">
        <v>1463.66</v>
      </c>
    </row>
    <row r="2327" spans="1:8" ht="15.75" customHeight="1">
      <c r="A2327" s="2" t="s">
        <v>2292</v>
      </c>
      <c r="B2327" s="4">
        <v>45474</v>
      </c>
      <c r="C2327" s="3" t="s">
        <v>2272</v>
      </c>
      <c r="D2327" s="5" t="s">
        <v>1235</v>
      </c>
      <c r="E2327" s="2">
        <v>1885.48</v>
      </c>
      <c r="F2327" s="2">
        <v>24</v>
      </c>
      <c r="G2327" s="2">
        <v>0</v>
      </c>
      <c r="H2327" s="2">
        <v>720.72</v>
      </c>
    </row>
    <row r="2328" spans="1:8" ht="15.75" customHeight="1">
      <c r="A2328" s="2" t="s">
        <v>2293</v>
      </c>
      <c r="B2328" s="4">
        <v>45505</v>
      </c>
      <c r="C2328" s="3" t="s">
        <v>1286</v>
      </c>
      <c r="D2328" s="5" t="s">
        <v>248</v>
      </c>
      <c r="E2328" s="2">
        <v>4729.37</v>
      </c>
      <c r="F2328" s="2">
        <v>4</v>
      </c>
      <c r="G2328" s="2">
        <v>26</v>
      </c>
      <c r="H2328" s="2">
        <v>1338.86</v>
      </c>
    </row>
    <row r="2329" spans="1:8" ht="15.75" customHeight="1">
      <c r="A2329" s="2" t="s">
        <v>2294</v>
      </c>
      <c r="B2329" s="4">
        <v>45077</v>
      </c>
      <c r="C2329" s="3" t="s">
        <v>1650</v>
      </c>
      <c r="D2329" s="5" t="s">
        <v>1661</v>
      </c>
      <c r="E2329" s="2">
        <v>1598.44</v>
      </c>
      <c r="F2329" s="2">
        <v>40</v>
      </c>
      <c r="G2329" s="2">
        <v>49</v>
      </c>
      <c r="H2329" s="2">
        <v>175.19</v>
      </c>
    </row>
    <row r="2330" spans="1:8" ht="15.75" customHeight="1">
      <c r="A2330" s="2" t="s">
        <v>2295</v>
      </c>
      <c r="B2330" s="4">
        <v>45529</v>
      </c>
      <c r="C2330" s="3" t="s">
        <v>2272</v>
      </c>
      <c r="D2330" s="5" t="s">
        <v>1661</v>
      </c>
      <c r="E2330" s="2">
        <v>3324.85</v>
      </c>
      <c r="F2330" s="2">
        <v>27</v>
      </c>
      <c r="G2330" s="2">
        <v>36</v>
      </c>
      <c r="H2330" s="2">
        <v>1725.89</v>
      </c>
    </row>
    <row r="2331" spans="1:8" ht="15.75" customHeight="1">
      <c r="A2331" s="2" t="s">
        <v>2296</v>
      </c>
      <c r="B2331" s="4">
        <v>44958</v>
      </c>
      <c r="C2331" s="3" t="s">
        <v>1286</v>
      </c>
      <c r="D2331" s="5" t="s">
        <v>1661</v>
      </c>
      <c r="E2331" s="2">
        <v>3186.76</v>
      </c>
      <c r="F2331" s="2">
        <v>41</v>
      </c>
      <c r="G2331" s="2">
        <v>44</v>
      </c>
      <c r="H2331" s="2">
        <v>1078.52</v>
      </c>
    </row>
    <row r="2332" spans="1:8" ht="15.75" customHeight="1">
      <c r="A2332" s="2" t="s">
        <v>2297</v>
      </c>
      <c r="B2332" s="4">
        <v>45343</v>
      </c>
      <c r="C2332" s="3" t="s">
        <v>2272</v>
      </c>
      <c r="D2332" s="5" t="s">
        <v>1661</v>
      </c>
      <c r="E2332" s="2">
        <v>3592.07</v>
      </c>
      <c r="F2332" s="2">
        <v>11</v>
      </c>
      <c r="G2332" s="2">
        <v>19</v>
      </c>
      <c r="H2332" s="2">
        <v>941.13</v>
      </c>
    </row>
    <row r="2333" spans="1:8" ht="15.75" customHeight="1">
      <c r="A2333" s="2" t="s">
        <v>2298</v>
      </c>
      <c r="B2333" s="4">
        <v>45240</v>
      </c>
      <c r="C2333" s="3" t="s">
        <v>1717</v>
      </c>
      <c r="D2333" s="5" t="s">
        <v>1123</v>
      </c>
      <c r="E2333" s="2">
        <v>4359.7299999999996</v>
      </c>
      <c r="F2333" s="2">
        <v>2</v>
      </c>
      <c r="G2333" s="2">
        <v>28</v>
      </c>
      <c r="H2333" s="2">
        <v>1981.21</v>
      </c>
    </row>
    <row r="2334" spans="1:8" ht="15.75" customHeight="1">
      <c r="A2334" s="2" t="s">
        <v>2299</v>
      </c>
      <c r="B2334" s="4">
        <v>45405</v>
      </c>
      <c r="C2334" s="3" t="s">
        <v>1286</v>
      </c>
      <c r="D2334" s="5" t="s">
        <v>1661</v>
      </c>
      <c r="E2334" s="2">
        <v>1748.1</v>
      </c>
      <c r="F2334" s="2">
        <v>48</v>
      </c>
      <c r="G2334" s="2">
        <v>49</v>
      </c>
      <c r="H2334" s="2">
        <v>598.1</v>
      </c>
    </row>
    <row r="2335" spans="1:8" ht="15.75" customHeight="1">
      <c r="A2335" s="2" t="s">
        <v>2300</v>
      </c>
      <c r="B2335" s="4">
        <v>45445</v>
      </c>
      <c r="C2335" s="3" t="s">
        <v>2272</v>
      </c>
      <c r="D2335" s="5" t="s">
        <v>1235</v>
      </c>
      <c r="E2335" s="2">
        <v>98.55</v>
      </c>
      <c r="F2335" s="2">
        <v>39</v>
      </c>
      <c r="G2335" s="2">
        <v>40</v>
      </c>
      <c r="H2335" s="2">
        <v>1676.09</v>
      </c>
    </row>
    <row r="2336" spans="1:8" ht="15.75" customHeight="1">
      <c r="A2336" s="2">
        <v>21862293</v>
      </c>
      <c r="B2336" s="4">
        <v>45187</v>
      </c>
      <c r="C2336" s="3" t="s">
        <v>2272</v>
      </c>
      <c r="D2336" s="5" t="s">
        <v>1123</v>
      </c>
      <c r="E2336" s="2">
        <v>1654.46</v>
      </c>
      <c r="F2336" s="2">
        <v>31</v>
      </c>
      <c r="G2336" s="2">
        <v>34</v>
      </c>
      <c r="H2336" s="2">
        <v>332.68</v>
      </c>
    </row>
    <row r="2337" spans="1:8" ht="15.75" customHeight="1">
      <c r="A2337" s="2" t="s">
        <v>2301</v>
      </c>
      <c r="B2337" s="4">
        <v>45014</v>
      </c>
      <c r="C2337" s="3" t="s">
        <v>1286</v>
      </c>
      <c r="D2337" s="5" t="s">
        <v>1123</v>
      </c>
      <c r="E2337" s="2">
        <v>600.80999999999995</v>
      </c>
      <c r="F2337" s="2">
        <v>7</v>
      </c>
      <c r="G2337" s="2">
        <v>48</v>
      </c>
      <c r="H2337" s="2">
        <v>1760.1</v>
      </c>
    </row>
    <row r="2338" spans="1:8" ht="15.75" customHeight="1">
      <c r="A2338" s="2" t="s">
        <v>2302</v>
      </c>
      <c r="B2338" s="4">
        <v>45486</v>
      </c>
      <c r="C2338" s="3" t="s">
        <v>1286</v>
      </c>
      <c r="D2338" s="5" t="s">
        <v>1661</v>
      </c>
      <c r="E2338" s="2">
        <v>1290.42</v>
      </c>
      <c r="F2338" s="2">
        <v>47</v>
      </c>
      <c r="G2338" s="2">
        <v>0</v>
      </c>
      <c r="H2338" s="2">
        <v>1024.17</v>
      </c>
    </row>
    <row r="2339" spans="1:8" ht="15.75" customHeight="1">
      <c r="A2339" s="2" t="s">
        <v>2303</v>
      </c>
      <c r="B2339" s="4">
        <v>45499</v>
      </c>
      <c r="C2339" s="3" t="s">
        <v>1286</v>
      </c>
      <c r="D2339" s="5" t="s">
        <v>2113</v>
      </c>
      <c r="E2339" s="2">
        <v>1520.72</v>
      </c>
      <c r="F2339" s="2">
        <v>9</v>
      </c>
      <c r="G2339" s="2">
        <v>7</v>
      </c>
      <c r="H2339" s="2">
        <v>1906.47</v>
      </c>
    </row>
    <row r="2340" spans="1:8" ht="15.75" customHeight="1">
      <c r="A2340" s="2" t="s">
        <v>2304</v>
      </c>
      <c r="B2340" s="4">
        <v>45079</v>
      </c>
      <c r="C2340" s="3" t="s">
        <v>1650</v>
      </c>
      <c r="D2340" s="5" t="s">
        <v>2113</v>
      </c>
      <c r="E2340" s="2">
        <v>3910.99</v>
      </c>
      <c r="F2340" s="2">
        <v>48</v>
      </c>
      <c r="G2340" s="2">
        <v>20</v>
      </c>
      <c r="H2340" s="2">
        <v>1065.9100000000001</v>
      </c>
    </row>
    <row r="2341" spans="1:8" ht="15.75" customHeight="1">
      <c r="A2341" s="2" t="s">
        <v>2305</v>
      </c>
      <c r="B2341" s="4">
        <v>44881</v>
      </c>
      <c r="C2341" s="3" t="s">
        <v>1717</v>
      </c>
      <c r="D2341" s="5" t="s">
        <v>1123</v>
      </c>
      <c r="E2341" s="2">
        <v>1697.08</v>
      </c>
      <c r="F2341" s="2">
        <v>34</v>
      </c>
      <c r="G2341" s="2">
        <v>29</v>
      </c>
      <c r="H2341" s="2">
        <v>1616.7</v>
      </c>
    </row>
    <row r="2342" spans="1:8" ht="15.75" customHeight="1">
      <c r="A2342" s="2" t="s">
        <v>2306</v>
      </c>
      <c r="B2342" s="4">
        <v>45583</v>
      </c>
      <c r="C2342" s="3" t="s">
        <v>1717</v>
      </c>
      <c r="D2342" s="5" t="s">
        <v>1661</v>
      </c>
      <c r="E2342" s="2">
        <v>2229.36</v>
      </c>
      <c r="F2342" s="2">
        <v>50</v>
      </c>
      <c r="G2342" s="2">
        <v>4</v>
      </c>
      <c r="H2342" s="2">
        <v>1247.32</v>
      </c>
    </row>
    <row r="2343" spans="1:8" ht="15.75" customHeight="1">
      <c r="A2343" s="2" t="s">
        <v>2307</v>
      </c>
      <c r="B2343" s="4">
        <v>44902</v>
      </c>
      <c r="C2343" s="3" t="s">
        <v>1286</v>
      </c>
      <c r="D2343" s="5" t="s">
        <v>248</v>
      </c>
      <c r="E2343" s="2">
        <v>3168.22</v>
      </c>
      <c r="F2343" s="2">
        <v>41</v>
      </c>
      <c r="G2343" s="2">
        <v>10</v>
      </c>
      <c r="H2343" s="2">
        <v>443.6</v>
      </c>
    </row>
    <row r="2344" spans="1:8" ht="15.75" customHeight="1">
      <c r="A2344" s="2" t="s">
        <v>2308</v>
      </c>
      <c r="B2344" s="4">
        <v>45009</v>
      </c>
      <c r="C2344" s="3" t="s">
        <v>1286</v>
      </c>
      <c r="D2344" s="5" t="s">
        <v>248</v>
      </c>
      <c r="E2344" s="2">
        <v>4923.2</v>
      </c>
      <c r="F2344" s="2">
        <v>39</v>
      </c>
      <c r="G2344" s="2">
        <v>17</v>
      </c>
      <c r="H2344" s="2">
        <v>275.07</v>
      </c>
    </row>
    <row r="2345" spans="1:8" ht="15.75" customHeight="1">
      <c r="A2345" s="2" t="s">
        <v>2309</v>
      </c>
      <c r="B2345" s="4">
        <v>45427</v>
      </c>
      <c r="C2345" s="3" t="s">
        <v>2310</v>
      </c>
      <c r="D2345" s="5" t="s">
        <v>248</v>
      </c>
      <c r="E2345" s="2">
        <v>935.99</v>
      </c>
      <c r="F2345" s="2">
        <v>30</v>
      </c>
      <c r="G2345" s="2">
        <v>0</v>
      </c>
      <c r="H2345" s="2">
        <v>516.09</v>
      </c>
    </row>
    <row r="2346" spans="1:8" ht="15.75" customHeight="1">
      <c r="A2346" s="2" t="s">
        <v>2311</v>
      </c>
      <c r="B2346" s="4">
        <v>45187</v>
      </c>
      <c r="C2346" s="3" t="s">
        <v>1286</v>
      </c>
      <c r="D2346" s="5" t="s">
        <v>248</v>
      </c>
      <c r="E2346" s="2">
        <v>4618.88</v>
      </c>
      <c r="F2346" s="2">
        <v>21</v>
      </c>
      <c r="G2346" s="2">
        <v>45</v>
      </c>
      <c r="H2346" s="2">
        <v>1261.56</v>
      </c>
    </row>
    <row r="2347" spans="1:8" ht="15.75" customHeight="1">
      <c r="A2347" s="2" t="s">
        <v>2312</v>
      </c>
      <c r="B2347" s="4">
        <v>45037</v>
      </c>
      <c r="C2347" s="3" t="s">
        <v>2272</v>
      </c>
      <c r="D2347" s="5" t="s">
        <v>1661</v>
      </c>
      <c r="E2347" s="2">
        <v>2796.87</v>
      </c>
      <c r="F2347" s="2">
        <v>4</v>
      </c>
      <c r="G2347" s="2">
        <v>23</v>
      </c>
      <c r="H2347" s="2">
        <v>96.15</v>
      </c>
    </row>
    <row r="2348" spans="1:8" ht="15.75" customHeight="1">
      <c r="A2348" s="2" t="s">
        <v>2313</v>
      </c>
      <c r="B2348" s="4">
        <v>45004</v>
      </c>
      <c r="C2348" s="3" t="s">
        <v>1286</v>
      </c>
      <c r="D2348" s="5" t="s">
        <v>1661</v>
      </c>
      <c r="E2348" s="2">
        <v>2134.4699999999998</v>
      </c>
      <c r="F2348" s="2">
        <v>46</v>
      </c>
      <c r="G2348" s="2">
        <v>2</v>
      </c>
      <c r="H2348" s="2">
        <v>1244.08</v>
      </c>
    </row>
    <row r="2349" spans="1:8" ht="15.75" customHeight="1">
      <c r="A2349" s="2" t="s">
        <v>2314</v>
      </c>
      <c r="B2349" s="4">
        <v>45307</v>
      </c>
      <c r="C2349" s="3" t="s">
        <v>1286</v>
      </c>
      <c r="D2349" s="5" t="s">
        <v>2113</v>
      </c>
      <c r="E2349" s="2">
        <v>4927.96</v>
      </c>
      <c r="F2349" s="2">
        <v>12</v>
      </c>
      <c r="G2349" s="2">
        <v>26</v>
      </c>
      <c r="H2349" s="2">
        <v>176.06</v>
      </c>
    </row>
    <row r="2350" spans="1:8" ht="15.75" customHeight="1">
      <c r="A2350" s="2" t="s">
        <v>2315</v>
      </c>
      <c r="B2350" s="4">
        <v>45480</v>
      </c>
      <c r="C2350" s="3" t="s">
        <v>2272</v>
      </c>
      <c r="D2350" s="5" t="s">
        <v>1661</v>
      </c>
      <c r="E2350" s="2">
        <v>1328.4</v>
      </c>
      <c r="F2350" s="2">
        <v>46</v>
      </c>
      <c r="G2350" s="2">
        <v>16</v>
      </c>
      <c r="H2350" s="2">
        <v>1197.8399999999999</v>
      </c>
    </row>
    <row r="2351" spans="1:8" ht="15.75" customHeight="1">
      <c r="A2351" s="2" t="s">
        <v>2316</v>
      </c>
      <c r="B2351" s="4">
        <v>45390</v>
      </c>
      <c r="C2351" s="3" t="s">
        <v>1650</v>
      </c>
      <c r="D2351" s="5" t="s">
        <v>2113</v>
      </c>
      <c r="E2351" s="2">
        <v>700.11</v>
      </c>
      <c r="F2351" s="2">
        <v>18</v>
      </c>
      <c r="G2351" s="2">
        <v>15</v>
      </c>
      <c r="H2351" s="2">
        <v>551.07000000000005</v>
      </c>
    </row>
    <row r="2352" spans="1:8" ht="15.75" customHeight="1">
      <c r="A2352" s="2" t="s">
        <v>2317</v>
      </c>
      <c r="B2352" s="4">
        <v>45352</v>
      </c>
      <c r="C2352" s="3" t="s">
        <v>2310</v>
      </c>
      <c r="D2352" s="5" t="s">
        <v>1123</v>
      </c>
      <c r="E2352" s="2">
        <v>1725.42</v>
      </c>
      <c r="F2352" s="2">
        <v>11</v>
      </c>
      <c r="G2352" s="2">
        <v>33</v>
      </c>
      <c r="H2352" s="2">
        <v>1498.04</v>
      </c>
    </row>
    <row r="2353" spans="1:8" ht="15.75" customHeight="1">
      <c r="A2353" s="2" t="s">
        <v>2318</v>
      </c>
      <c r="B2353" s="4">
        <v>44995</v>
      </c>
      <c r="C2353" s="3" t="s">
        <v>1286</v>
      </c>
      <c r="D2353" s="5" t="s">
        <v>2113</v>
      </c>
      <c r="E2353" s="2">
        <v>4939</v>
      </c>
      <c r="F2353" s="2">
        <v>23</v>
      </c>
      <c r="G2353" s="2">
        <v>37</v>
      </c>
      <c r="H2353" s="2">
        <v>441.89</v>
      </c>
    </row>
    <row r="2354" spans="1:8" ht="15.75" customHeight="1">
      <c r="A2354" s="2" t="s">
        <v>2319</v>
      </c>
      <c r="B2354" s="4">
        <v>45601</v>
      </c>
      <c r="C2354" s="3" t="s">
        <v>1650</v>
      </c>
      <c r="D2354" s="5" t="s">
        <v>1123</v>
      </c>
      <c r="E2354" s="2">
        <v>2233</v>
      </c>
      <c r="F2354" s="2">
        <v>49</v>
      </c>
      <c r="G2354" s="2">
        <v>10</v>
      </c>
      <c r="H2354" s="2">
        <v>1074.8599999999999</v>
      </c>
    </row>
    <row r="2355" spans="1:8" ht="15.75" customHeight="1">
      <c r="A2355" s="2" t="s">
        <v>2320</v>
      </c>
      <c r="B2355" s="4">
        <v>45233</v>
      </c>
      <c r="C2355" s="3" t="s">
        <v>2310</v>
      </c>
      <c r="D2355" s="5" t="s">
        <v>1123</v>
      </c>
      <c r="E2355" s="2">
        <v>1755.77</v>
      </c>
      <c r="F2355" s="2">
        <v>22</v>
      </c>
      <c r="G2355" s="2">
        <v>40</v>
      </c>
      <c r="H2355" s="2">
        <v>1762.83</v>
      </c>
    </row>
    <row r="2356" spans="1:8" ht="15.75" customHeight="1">
      <c r="A2356" s="2" t="s">
        <v>2321</v>
      </c>
      <c r="B2356" s="4">
        <v>45140</v>
      </c>
      <c r="C2356" s="3" t="s">
        <v>1650</v>
      </c>
      <c r="D2356" s="5" t="s">
        <v>1661</v>
      </c>
      <c r="E2356" s="2">
        <v>3372.88</v>
      </c>
      <c r="F2356" s="2">
        <v>49</v>
      </c>
      <c r="G2356" s="2">
        <v>50</v>
      </c>
      <c r="H2356" s="2">
        <v>836.22</v>
      </c>
    </row>
    <row r="2357" spans="1:8" ht="15.75" customHeight="1">
      <c r="A2357" s="2" t="s">
        <v>2322</v>
      </c>
      <c r="B2357" s="4">
        <v>45092</v>
      </c>
      <c r="C2357" s="3" t="s">
        <v>1650</v>
      </c>
      <c r="D2357" s="5" t="s">
        <v>248</v>
      </c>
      <c r="E2357" s="2">
        <v>1048.94</v>
      </c>
      <c r="F2357" s="2">
        <v>26</v>
      </c>
      <c r="G2357" s="2">
        <v>23</v>
      </c>
      <c r="H2357" s="2">
        <v>956.58</v>
      </c>
    </row>
    <row r="2358" spans="1:8" ht="15.75" customHeight="1">
      <c r="A2358" s="2">
        <v>39812753</v>
      </c>
      <c r="B2358" s="4">
        <v>44916</v>
      </c>
      <c r="C2358" s="3" t="s">
        <v>1286</v>
      </c>
      <c r="D2358" s="5" t="s">
        <v>1123</v>
      </c>
      <c r="E2358" s="2">
        <v>4225.95</v>
      </c>
      <c r="F2358" s="2">
        <v>7</v>
      </c>
      <c r="G2358" s="2">
        <v>32</v>
      </c>
      <c r="H2358" s="2">
        <v>685.06</v>
      </c>
    </row>
    <row r="2359" spans="1:8" ht="15.75" customHeight="1">
      <c r="A2359" s="2" t="s">
        <v>2323</v>
      </c>
      <c r="B2359" s="4">
        <v>45091</v>
      </c>
      <c r="C2359" s="3" t="s">
        <v>2272</v>
      </c>
      <c r="D2359" s="5" t="s">
        <v>1235</v>
      </c>
      <c r="E2359" s="2">
        <v>2460.4499999999998</v>
      </c>
      <c r="F2359" s="2">
        <v>3</v>
      </c>
      <c r="G2359" s="2">
        <v>21</v>
      </c>
      <c r="H2359" s="2">
        <v>127.37</v>
      </c>
    </row>
    <row r="2360" spans="1:8" ht="15.75" customHeight="1">
      <c r="A2360" s="2" t="s">
        <v>2324</v>
      </c>
      <c r="B2360" s="4">
        <v>45231</v>
      </c>
      <c r="C2360" s="3" t="s">
        <v>2272</v>
      </c>
      <c r="D2360" s="5" t="s">
        <v>2113</v>
      </c>
      <c r="E2360" s="2">
        <v>2851.63</v>
      </c>
      <c r="F2360" s="2">
        <v>13</v>
      </c>
      <c r="G2360" s="2">
        <v>15</v>
      </c>
      <c r="H2360" s="2">
        <v>1111.53</v>
      </c>
    </row>
    <row r="2361" spans="1:8" ht="15.75" customHeight="1">
      <c r="A2361" s="2" t="s">
        <v>2325</v>
      </c>
      <c r="B2361" s="4">
        <v>45178</v>
      </c>
      <c r="C2361" s="3" t="s">
        <v>2310</v>
      </c>
      <c r="D2361" s="5" t="s">
        <v>248</v>
      </c>
      <c r="E2361" s="2">
        <v>3984.86</v>
      </c>
      <c r="F2361" s="2">
        <v>25</v>
      </c>
      <c r="G2361" s="2">
        <v>49</v>
      </c>
      <c r="H2361" s="2">
        <v>82.5</v>
      </c>
    </row>
    <row r="2362" spans="1:8" ht="15.75" customHeight="1">
      <c r="A2362" s="2" t="s">
        <v>2326</v>
      </c>
      <c r="B2362" s="4">
        <v>44916</v>
      </c>
      <c r="C2362" s="3" t="s">
        <v>1650</v>
      </c>
      <c r="D2362" s="5" t="s">
        <v>1123</v>
      </c>
      <c r="E2362" s="2">
        <v>1567.51</v>
      </c>
      <c r="F2362" s="2">
        <v>42</v>
      </c>
      <c r="G2362" s="2">
        <v>46</v>
      </c>
      <c r="H2362" s="2">
        <v>1149.98</v>
      </c>
    </row>
    <row r="2363" spans="1:8" ht="15.75" customHeight="1">
      <c r="A2363" s="2" t="s">
        <v>2327</v>
      </c>
      <c r="B2363" s="4">
        <v>45078</v>
      </c>
      <c r="C2363" s="3" t="s">
        <v>2310</v>
      </c>
      <c r="D2363" s="5" t="s">
        <v>1235</v>
      </c>
      <c r="E2363" s="2">
        <v>1519.58</v>
      </c>
      <c r="F2363" s="2">
        <v>32</v>
      </c>
      <c r="G2363" s="2">
        <v>47</v>
      </c>
      <c r="H2363" s="2">
        <v>943.15</v>
      </c>
    </row>
    <row r="2364" spans="1:8" ht="15.75" customHeight="1">
      <c r="A2364" s="2" t="s">
        <v>2328</v>
      </c>
      <c r="B2364" s="4">
        <v>45455</v>
      </c>
      <c r="C2364" s="3" t="s">
        <v>1286</v>
      </c>
      <c r="D2364" s="5" t="s">
        <v>248</v>
      </c>
      <c r="E2364" s="2">
        <v>3211.79</v>
      </c>
      <c r="F2364" s="2">
        <v>35</v>
      </c>
      <c r="G2364" s="2">
        <v>34</v>
      </c>
      <c r="H2364" s="2">
        <v>1372.74</v>
      </c>
    </row>
    <row r="2365" spans="1:8" ht="15.75" customHeight="1">
      <c r="A2365" s="2" t="s">
        <v>2329</v>
      </c>
      <c r="B2365" s="4">
        <v>45311</v>
      </c>
      <c r="C2365" s="3" t="s">
        <v>1650</v>
      </c>
      <c r="D2365" s="5" t="s">
        <v>248</v>
      </c>
      <c r="E2365" s="2">
        <v>795.89</v>
      </c>
      <c r="F2365" s="2">
        <v>34</v>
      </c>
      <c r="G2365" s="2">
        <v>20</v>
      </c>
      <c r="H2365" s="2">
        <v>1180.95</v>
      </c>
    </row>
    <row r="2366" spans="1:8" ht="15.75" customHeight="1">
      <c r="A2366" s="2" t="s">
        <v>2330</v>
      </c>
      <c r="B2366" s="4">
        <v>45250</v>
      </c>
      <c r="C2366" s="3" t="s">
        <v>1286</v>
      </c>
      <c r="D2366" s="5" t="s">
        <v>248</v>
      </c>
      <c r="E2366" s="2">
        <v>2924.89</v>
      </c>
      <c r="F2366" s="2">
        <v>4</v>
      </c>
      <c r="G2366" s="2">
        <v>46</v>
      </c>
      <c r="H2366" s="2">
        <v>475.85</v>
      </c>
    </row>
    <row r="2367" spans="1:8" ht="15.75" customHeight="1">
      <c r="A2367" s="2" t="s">
        <v>2331</v>
      </c>
      <c r="B2367" s="4">
        <v>44897</v>
      </c>
      <c r="C2367" s="3" t="s">
        <v>2272</v>
      </c>
      <c r="D2367" s="5" t="s">
        <v>2113</v>
      </c>
      <c r="E2367" s="2">
        <v>3815.34</v>
      </c>
      <c r="F2367" s="2">
        <v>6</v>
      </c>
      <c r="G2367" s="2">
        <v>39</v>
      </c>
      <c r="H2367" s="2">
        <v>414.15</v>
      </c>
    </row>
    <row r="2368" spans="1:8" ht="15.75" customHeight="1">
      <c r="A2368" s="2" t="s">
        <v>2332</v>
      </c>
      <c r="B2368" s="4">
        <v>45443</v>
      </c>
      <c r="C2368" s="3" t="s">
        <v>2310</v>
      </c>
      <c r="D2368" s="5" t="s">
        <v>1235</v>
      </c>
      <c r="E2368" s="2">
        <v>3379.94</v>
      </c>
      <c r="F2368" s="2">
        <v>5</v>
      </c>
      <c r="G2368" s="2">
        <v>44</v>
      </c>
      <c r="H2368" s="2">
        <v>1396.27</v>
      </c>
    </row>
    <row r="2369" spans="1:8" ht="15.75" customHeight="1">
      <c r="A2369" s="2" t="s">
        <v>2333</v>
      </c>
      <c r="B2369" s="4">
        <v>44966</v>
      </c>
      <c r="C2369" s="3" t="s">
        <v>2272</v>
      </c>
      <c r="D2369" s="5" t="s">
        <v>1661</v>
      </c>
      <c r="E2369" s="2">
        <v>2080.29</v>
      </c>
      <c r="F2369" s="2">
        <v>38</v>
      </c>
      <c r="G2369" s="2">
        <v>44</v>
      </c>
      <c r="H2369" s="2">
        <v>1735.64</v>
      </c>
    </row>
    <row r="2370" spans="1:8" ht="15.75" customHeight="1">
      <c r="A2370" s="2" t="s">
        <v>2334</v>
      </c>
      <c r="B2370" s="4">
        <v>45340</v>
      </c>
      <c r="C2370" s="3" t="s">
        <v>2272</v>
      </c>
      <c r="D2370" s="5" t="s">
        <v>1661</v>
      </c>
      <c r="E2370" s="2">
        <v>3094.43</v>
      </c>
      <c r="F2370" s="2">
        <v>29</v>
      </c>
      <c r="G2370" s="2">
        <v>13</v>
      </c>
      <c r="H2370" s="2">
        <v>1881.93</v>
      </c>
    </row>
    <row r="2371" spans="1:8" ht="15.75" customHeight="1">
      <c r="A2371" s="2" t="s">
        <v>2335</v>
      </c>
      <c r="B2371" s="4">
        <v>45592</v>
      </c>
      <c r="C2371" s="3" t="s">
        <v>1650</v>
      </c>
      <c r="D2371" s="5" t="s">
        <v>248</v>
      </c>
      <c r="E2371" s="2">
        <v>744.03</v>
      </c>
      <c r="F2371" s="2">
        <v>37</v>
      </c>
      <c r="G2371" s="2">
        <v>45</v>
      </c>
      <c r="H2371" s="2">
        <v>456.9</v>
      </c>
    </row>
    <row r="2372" spans="1:8" ht="15.75" customHeight="1">
      <c r="A2372" s="2" t="s">
        <v>2336</v>
      </c>
      <c r="B2372" s="4">
        <v>45201</v>
      </c>
      <c r="C2372" s="3" t="s">
        <v>2310</v>
      </c>
      <c r="D2372" s="5" t="s">
        <v>2113</v>
      </c>
      <c r="E2372" s="2">
        <v>2774.49</v>
      </c>
      <c r="F2372" s="2">
        <v>25</v>
      </c>
      <c r="G2372" s="2">
        <v>30</v>
      </c>
      <c r="H2372" s="2">
        <v>262.88</v>
      </c>
    </row>
    <row r="2373" spans="1:8" ht="15.75" customHeight="1">
      <c r="A2373" s="2" t="s">
        <v>2337</v>
      </c>
      <c r="B2373" s="4">
        <v>45290</v>
      </c>
      <c r="C2373" s="3" t="s">
        <v>1286</v>
      </c>
      <c r="D2373" s="5" t="s">
        <v>1123</v>
      </c>
      <c r="E2373" s="2">
        <v>367.38</v>
      </c>
      <c r="F2373" s="2">
        <v>25</v>
      </c>
      <c r="G2373" s="2">
        <v>14</v>
      </c>
      <c r="H2373" s="2">
        <v>836.36</v>
      </c>
    </row>
    <row r="2374" spans="1:8" ht="15.75" customHeight="1">
      <c r="A2374" s="2" t="s">
        <v>2338</v>
      </c>
      <c r="B2374" s="4">
        <v>45052</v>
      </c>
      <c r="C2374" s="3" t="s">
        <v>1286</v>
      </c>
      <c r="D2374" s="5" t="s">
        <v>1123</v>
      </c>
      <c r="E2374" s="2">
        <v>807.81</v>
      </c>
      <c r="F2374" s="2">
        <v>34</v>
      </c>
      <c r="G2374" s="2">
        <v>13</v>
      </c>
      <c r="H2374" s="2">
        <v>669.83</v>
      </c>
    </row>
    <row r="2375" spans="1:8" ht="15.75" customHeight="1">
      <c r="A2375" s="2" t="s">
        <v>2339</v>
      </c>
      <c r="B2375" s="4">
        <v>45484</v>
      </c>
      <c r="C2375" s="3" t="s">
        <v>1650</v>
      </c>
      <c r="D2375" s="5" t="s">
        <v>1123</v>
      </c>
      <c r="E2375" s="2">
        <v>643.99</v>
      </c>
      <c r="F2375" s="2">
        <v>7</v>
      </c>
      <c r="G2375" s="2">
        <v>48</v>
      </c>
      <c r="H2375" s="2">
        <v>1589.68</v>
      </c>
    </row>
    <row r="2376" spans="1:8" ht="15.75" customHeight="1">
      <c r="A2376" s="2" t="s">
        <v>2340</v>
      </c>
      <c r="B2376" s="4">
        <v>44970</v>
      </c>
      <c r="C2376" s="3" t="s">
        <v>1286</v>
      </c>
      <c r="D2376" s="5" t="s">
        <v>248</v>
      </c>
      <c r="E2376" s="2">
        <v>3504.65</v>
      </c>
      <c r="F2376" s="2">
        <v>28</v>
      </c>
      <c r="G2376" s="2">
        <v>0</v>
      </c>
      <c r="H2376" s="2">
        <v>510.31</v>
      </c>
    </row>
    <row r="2377" spans="1:8" ht="15.75" customHeight="1">
      <c r="A2377" s="2" t="s">
        <v>2341</v>
      </c>
      <c r="B2377" s="4">
        <v>45467</v>
      </c>
      <c r="C2377" s="3" t="s">
        <v>2272</v>
      </c>
      <c r="D2377" s="5" t="s">
        <v>2113</v>
      </c>
      <c r="E2377" s="2">
        <v>2959.17</v>
      </c>
      <c r="F2377" s="2">
        <v>48</v>
      </c>
      <c r="G2377" s="2">
        <v>22</v>
      </c>
      <c r="H2377" s="2">
        <v>1347.84</v>
      </c>
    </row>
    <row r="2378" spans="1:8" ht="15.75" customHeight="1">
      <c r="A2378" s="2" t="s">
        <v>2342</v>
      </c>
      <c r="B2378" s="4">
        <v>45321</v>
      </c>
      <c r="C2378" s="3" t="s">
        <v>1650</v>
      </c>
      <c r="D2378" s="5" t="s">
        <v>248</v>
      </c>
      <c r="E2378" s="2">
        <v>3633.2</v>
      </c>
      <c r="F2378" s="2">
        <v>35</v>
      </c>
      <c r="G2378" s="2">
        <v>50</v>
      </c>
      <c r="H2378" s="2">
        <v>1567.59</v>
      </c>
    </row>
    <row r="2379" spans="1:8" ht="15.75" customHeight="1">
      <c r="A2379" s="2" t="s">
        <v>2343</v>
      </c>
      <c r="B2379" s="4">
        <v>44959</v>
      </c>
      <c r="C2379" s="3" t="s">
        <v>2272</v>
      </c>
      <c r="D2379" s="5" t="s">
        <v>1123</v>
      </c>
      <c r="E2379" s="2">
        <v>1799.63</v>
      </c>
      <c r="F2379" s="2">
        <v>41</v>
      </c>
      <c r="G2379" s="2">
        <v>6</v>
      </c>
      <c r="H2379" s="2">
        <v>1732.68</v>
      </c>
    </row>
    <row r="2380" spans="1:8" ht="15.75" customHeight="1">
      <c r="A2380" s="2" t="s">
        <v>2344</v>
      </c>
      <c r="B2380" s="4">
        <v>45471</v>
      </c>
      <c r="C2380" s="3" t="s">
        <v>2272</v>
      </c>
      <c r="D2380" s="5" t="s">
        <v>1661</v>
      </c>
      <c r="E2380" s="2">
        <v>1099.07</v>
      </c>
      <c r="F2380" s="2">
        <v>8</v>
      </c>
      <c r="G2380" s="2">
        <v>12</v>
      </c>
      <c r="H2380" s="2">
        <v>801.71</v>
      </c>
    </row>
    <row r="2381" spans="1:8" ht="15.75" customHeight="1">
      <c r="A2381" s="2" t="s">
        <v>2345</v>
      </c>
      <c r="B2381" s="4">
        <v>44939</v>
      </c>
      <c r="C2381" s="3" t="s">
        <v>2310</v>
      </c>
      <c r="D2381" s="5" t="s">
        <v>248</v>
      </c>
      <c r="E2381" s="2">
        <v>2203.52</v>
      </c>
      <c r="F2381" s="2">
        <v>47</v>
      </c>
      <c r="G2381" s="2">
        <v>14</v>
      </c>
      <c r="H2381" s="2">
        <v>1234.5</v>
      </c>
    </row>
    <row r="2382" spans="1:8" ht="15.75" customHeight="1">
      <c r="A2382" s="2" t="s">
        <v>2346</v>
      </c>
      <c r="B2382" s="4">
        <v>44934</v>
      </c>
      <c r="C2382" s="3" t="s">
        <v>1650</v>
      </c>
      <c r="D2382" s="5" t="s">
        <v>2113</v>
      </c>
      <c r="E2382" s="2">
        <v>729.9</v>
      </c>
      <c r="F2382" s="2">
        <v>49</v>
      </c>
      <c r="G2382" s="2">
        <v>40</v>
      </c>
      <c r="H2382" s="2">
        <v>675.51</v>
      </c>
    </row>
    <row r="2383" spans="1:8" ht="15.75" customHeight="1">
      <c r="A2383" s="2" t="s">
        <v>2347</v>
      </c>
      <c r="B2383" s="4">
        <v>45482</v>
      </c>
      <c r="C2383" s="3" t="s">
        <v>2310</v>
      </c>
      <c r="D2383" s="5" t="s">
        <v>2113</v>
      </c>
      <c r="E2383" s="2">
        <v>1737.43</v>
      </c>
      <c r="F2383" s="2">
        <v>17</v>
      </c>
      <c r="G2383" s="2">
        <v>39</v>
      </c>
      <c r="H2383" s="2">
        <v>616.16</v>
      </c>
    </row>
    <row r="2384" spans="1:8" ht="15.75" customHeight="1">
      <c r="A2384" s="2" t="s">
        <v>2348</v>
      </c>
      <c r="B2384" s="4">
        <v>44920</v>
      </c>
      <c r="C2384" s="3" t="s">
        <v>1650</v>
      </c>
      <c r="D2384" s="5" t="s">
        <v>1235</v>
      </c>
      <c r="E2384" s="2">
        <v>776.28</v>
      </c>
      <c r="F2384" s="2">
        <v>15</v>
      </c>
      <c r="G2384" s="2">
        <v>11</v>
      </c>
      <c r="H2384" s="2">
        <v>524.34</v>
      </c>
    </row>
    <row r="2385" spans="1:8" ht="15.75" customHeight="1">
      <c r="A2385" s="2" t="s">
        <v>2349</v>
      </c>
      <c r="B2385" s="4">
        <v>44884</v>
      </c>
      <c r="C2385" s="3" t="s">
        <v>1650</v>
      </c>
      <c r="D2385" s="5" t="s">
        <v>2113</v>
      </c>
      <c r="E2385" s="2">
        <v>4314.8599999999997</v>
      </c>
      <c r="F2385" s="2">
        <v>47</v>
      </c>
      <c r="G2385" s="2">
        <v>44</v>
      </c>
      <c r="H2385" s="2">
        <v>1286.4100000000001</v>
      </c>
    </row>
    <row r="2386" spans="1:8" ht="15.75" customHeight="1">
      <c r="A2386" s="2" t="s">
        <v>2350</v>
      </c>
      <c r="B2386" s="4">
        <v>45468</v>
      </c>
      <c r="C2386" s="3" t="s">
        <v>2272</v>
      </c>
      <c r="D2386" s="5" t="s">
        <v>248</v>
      </c>
      <c r="E2386" s="2">
        <v>3830.05</v>
      </c>
      <c r="F2386" s="2">
        <v>15</v>
      </c>
      <c r="G2386" s="2">
        <v>32</v>
      </c>
      <c r="H2386" s="2">
        <v>709.24</v>
      </c>
    </row>
    <row r="2387" spans="1:8" ht="15.75" customHeight="1">
      <c r="A2387" s="2" t="s">
        <v>2351</v>
      </c>
      <c r="B2387" s="4">
        <v>45500</v>
      </c>
      <c r="C2387" s="3" t="s">
        <v>1286</v>
      </c>
      <c r="D2387" s="5" t="s">
        <v>2113</v>
      </c>
      <c r="E2387" s="2">
        <v>3860.38</v>
      </c>
      <c r="F2387" s="2">
        <v>6</v>
      </c>
      <c r="G2387" s="2">
        <v>11</v>
      </c>
      <c r="H2387" s="2">
        <v>86.68</v>
      </c>
    </row>
    <row r="2388" spans="1:8" ht="15.75" customHeight="1">
      <c r="A2388" s="2" t="s">
        <v>2352</v>
      </c>
      <c r="B2388" s="4">
        <v>45008</v>
      </c>
      <c r="C2388" s="3" t="s">
        <v>2272</v>
      </c>
      <c r="D2388" s="5" t="s">
        <v>1123</v>
      </c>
      <c r="E2388" s="2">
        <v>2869.32</v>
      </c>
      <c r="F2388" s="2">
        <v>4</v>
      </c>
      <c r="G2388" s="2">
        <v>16</v>
      </c>
      <c r="H2388" s="2">
        <v>1107.93</v>
      </c>
    </row>
    <row r="2389" spans="1:8" ht="15.75" customHeight="1">
      <c r="A2389" s="2" t="s">
        <v>2353</v>
      </c>
      <c r="B2389" s="4">
        <v>45204</v>
      </c>
      <c r="C2389" s="3" t="s">
        <v>1286</v>
      </c>
      <c r="D2389" s="5" t="s">
        <v>1235</v>
      </c>
      <c r="E2389" s="2">
        <v>2367.4499999999998</v>
      </c>
      <c r="F2389" s="2">
        <v>45</v>
      </c>
      <c r="G2389" s="2">
        <v>9</v>
      </c>
      <c r="H2389" s="2">
        <v>1629.08</v>
      </c>
    </row>
    <row r="2390" spans="1:8" ht="15.75" customHeight="1">
      <c r="A2390" s="2" t="s">
        <v>2354</v>
      </c>
      <c r="B2390" s="4">
        <v>45384</v>
      </c>
      <c r="C2390" s="3" t="s">
        <v>1650</v>
      </c>
      <c r="D2390" s="5" t="s">
        <v>1235</v>
      </c>
      <c r="E2390" s="2">
        <v>2595.42</v>
      </c>
      <c r="F2390" s="2">
        <v>46</v>
      </c>
      <c r="G2390" s="2">
        <v>28</v>
      </c>
      <c r="H2390" s="2">
        <v>1567.7</v>
      </c>
    </row>
    <row r="2391" spans="1:8" ht="15.75" customHeight="1">
      <c r="A2391" s="2" t="s">
        <v>2355</v>
      </c>
      <c r="B2391" s="4">
        <v>45170</v>
      </c>
      <c r="C2391" s="3" t="s">
        <v>2272</v>
      </c>
      <c r="D2391" s="5" t="s">
        <v>248</v>
      </c>
      <c r="E2391" s="2">
        <v>622.99</v>
      </c>
      <c r="F2391" s="2">
        <v>35</v>
      </c>
      <c r="G2391" s="2">
        <v>39</v>
      </c>
      <c r="H2391" s="2">
        <v>188.39</v>
      </c>
    </row>
    <row r="2392" spans="1:8" ht="15.75" customHeight="1">
      <c r="A2392" s="2" t="s">
        <v>2356</v>
      </c>
      <c r="B2392" s="4">
        <v>44883</v>
      </c>
      <c r="C2392" s="3" t="s">
        <v>1650</v>
      </c>
      <c r="D2392" s="5" t="s">
        <v>1235</v>
      </c>
      <c r="E2392" s="2">
        <v>4917.74</v>
      </c>
      <c r="F2392" s="2">
        <v>26</v>
      </c>
      <c r="G2392" s="2">
        <v>23</v>
      </c>
      <c r="H2392" s="2">
        <v>960.88</v>
      </c>
    </row>
    <row r="2393" spans="1:8" ht="15.75" customHeight="1">
      <c r="A2393" s="2" t="s">
        <v>2357</v>
      </c>
      <c r="B2393" s="4">
        <v>45149</v>
      </c>
      <c r="C2393" s="3" t="s">
        <v>2310</v>
      </c>
      <c r="D2393" s="5" t="s">
        <v>1123</v>
      </c>
      <c r="E2393" s="2">
        <v>148.63999999999999</v>
      </c>
      <c r="F2393" s="2">
        <v>13</v>
      </c>
      <c r="G2393" s="2">
        <v>37</v>
      </c>
      <c r="H2393" s="2">
        <v>558.88</v>
      </c>
    </row>
    <row r="2394" spans="1:8" ht="15.75" customHeight="1">
      <c r="A2394" s="2" t="s">
        <v>2358</v>
      </c>
      <c r="B2394" s="4">
        <v>45367</v>
      </c>
      <c r="C2394" s="3" t="s">
        <v>2310</v>
      </c>
      <c r="D2394" s="5" t="s">
        <v>248</v>
      </c>
      <c r="E2394" s="2">
        <v>847.78</v>
      </c>
      <c r="F2394" s="2">
        <v>18</v>
      </c>
      <c r="G2394" s="2">
        <v>13</v>
      </c>
      <c r="H2394" s="2">
        <v>1455.94</v>
      </c>
    </row>
    <row r="2395" spans="1:8" ht="15.75" customHeight="1">
      <c r="A2395" s="2" t="s">
        <v>2359</v>
      </c>
      <c r="B2395" s="4">
        <v>45551</v>
      </c>
      <c r="C2395" s="3" t="s">
        <v>1286</v>
      </c>
      <c r="D2395" s="5" t="s">
        <v>1123</v>
      </c>
      <c r="E2395" s="2">
        <v>2375.7600000000002</v>
      </c>
      <c r="F2395" s="2">
        <v>45</v>
      </c>
      <c r="G2395" s="2">
        <v>21</v>
      </c>
      <c r="H2395" s="2">
        <v>938.54</v>
      </c>
    </row>
    <row r="2396" spans="1:8" ht="15.75" customHeight="1">
      <c r="A2396" s="2">
        <v>41616769</v>
      </c>
      <c r="B2396" s="4">
        <v>45106</v>
      </c>
      <c r="C2396" s="3" t="s">
        <v>2272</v>
      </c>
      <c r="D2396" s="5" t="s">
        <v>1123</v>
      </c>
      <c r="E2396" s="2">
        <v>1687.19</v>
      </c>
      <c r="F2396" s="2">
        <v>30</v>
      </c>
      <c r="G2396" s="2">
        <v>45</v>
      </c>
      <c r="H2396" s="2">
        <v>1489.73</v>
      </c>
    </row>
    <row r="2397" spans="1:8" ht="15.75" customHeight="1">
      <c r="A2397" s="2" t="s">
        <v>2360</v>
      </c>
      <c r="B2397" s="4">
        <v>45306</v>
      </c>
      <c r="C2397" s="3" t="s">
        <v>2272</v>
      </c>
      <c r="D2397" s="5" t="s">
        <v>1123</v>
      </c>
      <c r="E2397" s="2">
        <v>3794.01</v>
      </c>
      <c r="F2397" s="2">
        <v>37</v>
      </c>
      <c r="G2397" s="2">
        <v>5</v>
      </c>
      <c r="H2397" s="2">
        <v>428.89</v>
      </c>
    </row>
    <row r="2398" spans="1:8" ht="15.75" customHeight="1">
      <c r="A2398" s="2" t="s">
        <v>2361</v>
      </c>
      <c r="B2398" s="4">
        <v>45229</v>
      </c>
      <c r="C2398" s="3" t="s">
        <v>1650</v>
      </c>
      <c r="D2398" s="5" t="s">
        <v>2113</v>
      </c>
      <c r="E2398" s="2">
        <v>507.94</v>
      </c>
      <c r="F2398" s="2">
        <v>39</v>
      </c>
      <c r="G2398" s="2">
        <v>28</v>
      </c>
      <c r="H2398" s="2">
        <v>449.37</v>
      </c>
    </row>
    <row r="2399" spans="1:8" ht="15.75" customHeight="1">
      <c r="A2399" s="2" t="s">
        <v>2362</v>
      </c>
      <c r="B2399" s="4">
        <v>45538</v>
      </c>
      <c r="C2399" s="3" t="s">
        <v>2310</v>
      </c>
      <c r="D2399" s="5" t="s">
        <v>248</v>
      </c>
      <c r="E2399" s="2">
        <v>884.1</v>
      </c>
      <c r="F2399" s="2">
        <v>15</v>
      </c>
      <c r="G2399" s="2">
        <v>10</v>
      </c>
      <c r="H2399" s="2">
        <v>1752.52</v>
      </c>
    </row>
    <row r="2400" spans="1:8" ht="15.75" customHeight="1">
      <c r="A2400" s="2" t="s">
        <v>2363</v>
      </c>
      <c r="B2400" s="4">
        <v>45415</v>
      </c>
      <c r="C2400" s="3" t="s">
        <v>2310</v>
      </c>
      <c r="D2400" s="5" t="s">
        <v>1123</v>
      </c>
      <c r="E2400" s="2">
        <v>316.83999999999997</v>
      </c>
      <c r="F2400" s="2">
        <v>1</v>
      </c>
      <c r="G2400" s="2">
        <v>14</v>
      </c>
      <c r="H2400" s="2">
        <v>294.18</v>
      </c>
    </row>
    <row r="2401" spans="1:8" ht="15.75" customHeight="1">
      <c r="A2401" s="2" t="s">
        <v>2364</v>
      </c>
      <c r="B2401" s="4">
        <v>45159</v>
      </c>
      <c r="C2401" s="3" t="s">
        <v>1650</v>
      </c>
      <c r="D2401" s="5" t="s">
        <v>2113</v>
      </c>
      <c r="E2401" s="2">
        <v>2189.65</v>
      </c>
      <c r="F2401" s="2">
        <v>27</v>
      </c>
      <c r="G2401" s="2">
        <v>11</v>
      </c>
      <c r="H2401" s="2">
        <v>1317.79</v>
      </c>
    </row>
    <row r="2402" spans="1:8" ht="15.75" customHeight="1">
      <c r="A2402" s="2" t="s">
        <v>2365</v>
      </c>
      <c r="B2402" s="4">
        <v>45133</v>
      </c>
      <c r="C2402" s="3" t="s">
        <v>2310</v>
      </c>
      <c r="D2402" s="5" t="s">
        <v>1235</v>
      </c>
      <c r="E2402" s="2">
        <v>3034.25</v>
      </c>
      <c r="F2402" s="2">
        <v>5</v>
      </c>
      <c r="G2402" s="2">
        <v>34</v>
      </c>
      <c r="H2402" s="2">
        <v>1521.09</v>
      </c>
    </row>
    <row r="2403" spans="1:8" ht="15.75" customHeight="1">
      <c r="A2403" s="2" t="s">
        <v>2366</v>
      </c>
      <c r="B2403" s="4">
        <v>45059</v>
      </c>
      <c r="C2403" s="3" t="s">
        <v>1650</v>
      </c>
      <c r="D2403" s="5" t="s">
        <v>1661</v>
      </c>
      <c r="E2403" s="2">
        <v>2709.68</v>
      </c>
      <c r="F2403" s="2">
        <v>49</v>
      </c>
      <c r="G2403" s="2">
        <v>45</v>
      </c>
      <c r="H2403" s="2">
        <v>1231.31</v>
      </c>
    </row>
    <row r="2404" spans="1:8" ht="15.75" customHeight="1">
      <c r="A2404" s="2" t="s">
        <v>2367</v>
      </c>
      <c r="B2404" s="4">
        <v>45017</v>
      </c>
      <c r="C2404" s="3" t="s">
        <v>2272</v>
      </c>
      <c r="D2404" s="5" t="s">
        <v>1123</v>
      </c>
      <c r="E2404" s="2">
        <v>1501.46</v>
      </c>
      <c r="F2404" s="2">
        <v>17</v>
      </c>
      <c r="G2404" s="2">
        <v>50</v>
      </c>
      <c r="H2404" s="2">
        <v>1413.09</v>
      </c>
    </row>
    <row r="2405" spans="1:8" ht="15.75" customHeight="1">
      <c r="A2405" s="2" t="s">
        <v>2368</v>
      </c>
      <c r="B2405" s="4">
        <v>45430</v>
      </c>
      <c r="C2405" s="3" t="s">
        <v>1286</v>
      </c>
      <c r="D2405" s="5" t="s">
        <v>1661</v>
      </c>
      <c r="E2405" s="2">
        <v>4068.96</v>
      </c>
      <c r="F2405" s="2">
        <v>44</v>
      </c>
      <c r="G2405" s="2">
        <v>43</v>
      </c>
      <c r="H2405" s="2">
        <v>18.21</v>
      </c>
    </row>
    <row r="2406" spans="1:8" ht="15.75" customHeight="1">
      <c r="A2406" s="2" t="s">
        <v>2369</v>
      </c>
      <c r="B2406" s="4">
        <v>45258</v>
      </c>
      <c r="C2406" s="3" t="s">
        <v>1286</v>
      </c>
      <c r="D2406" s="5" t="s">
        <v>1661</v>
      </c>
      <c r="E2406" s="2">
        <v>4880.32</v>
      </c>
      <c r="F2406" s="2">
        <v>46</v>
      </c>
      <c r="G2406" s="2">
        <v>10</v>
      </c>
      <c r="H2406" s="2">
        <v>1498.43</v>
      </c>
    </row>
    <row r="2407" spans="1:8" ht="15.75" customHeight="1">
      <c r="A2407" s="2" t="s">
        <v>2370</v>
      </c>
      <c r="B2407" s="4">
        <v>45023</v>
      </c>
      <c r="C2407" s="3" t="s">
        <v>2310</v>
      </c>
      <c r="D2407" s="5" t="s">
        <v>1235</v>
      </c>
      <c r="E2407" s="2">
        <v>221.69</v>
      </c>
      <c r="F2407" s="2">
        <v>14</v>
      </c>
      <c r="G2407" s="2">
        <v>13</v>
      </c>
      <c r="H2407" s="2">
        <v>1644.43</v>
      </c>
    </row>
    <row r="2408" spans="1:8" ht="15.75" customHeight="1">
      <c r="A2408" s="2" t="s">
        <v>2371</v>
      </c>
      <c r="B2408" s="4">
        <v>45215</v>
      </c>
      <c r="C2408" s="3" t="s">
        <v>2272</v>
      </c>
      <c r="D2408" s="5" t="s">
        <v>1123</v>
      </c>
      <c r="E2408" s="2">
        <v>2730.86</v>
      </c>
      <c r="F2408" s="2">
        <v>19</v>
      </c>
      <c r="G2408" s="2">
        <v>1</v>
      </c>
      <c r="H2408" s="2">
        <v>1422.35</v>
      </c>
    </row>
    <row r="2409" spans="1:8" ht="15.75" customHeight="1">
      <c r="A2409" s="2" t="s">
        <v>2372</v>
      </c>
      <c r="B2409" s="4">
        <v>45037</v>
      </c>
      <c r="C2409" s="3" t="s">
        <v>1286</v>
      </c>
      <c r="D2409" s="5" t="s">
        <v>1235</v>
      </c>
      <c r="E2409" s="2">
        <v>4584.88</v>
      </c>
      <c r="F2409" s="2">
        <v>11</v>
      </c>
      <c r="G2409" s="2">
        <v>39</v>
      </c>
      <c r="H2409" s="2">
        <v>1652.5</v>
      </c>
    </row>
    <row r="2410" spans="1:8" ht="15.75" customHeight="1">
      <c r="A2410" s="2" t="s">
        <v>2373</v>
      </c>
      <c r="B2410" s="4">
        <v>45334</v>
      </c>
      <c r="C2410" s="3" t="s">
        <v>1286</v>
      </c>
      <c r="D2410" s="5" t="s">
        <v>1661</v>
      </c>
      <c r="E2410" s="2">
        <v>86.93</v>
      </c>
      <c r="F2410" s="2">
        <v>42</v>
      </c>
      <c r="G2410" s="2">
        <v>7</v>
      </c>
      <c r="H2410" s="2">
        <v>114.29</v>
      </c>
    </row>
    <row r="2411" spans="1:8" ht="15.75" customHeight="1">
      <c r="A2411" s="2" t="s">
        <v>2374</v>
      </c>
      <c r="B2411" s="4">
        <v>45611</v>
      </c>
      <c r="C2411" s="3" t="s">
        <v>2310</v>
      </c>
      <c r="D2411" s="5" t="s">
        <v>1235</v>
      </c>
      <c r="E2411" s="2">
        <v>291.25</v>
      </c>
      <c r="F2411" s="2">
        <v>12</v>
      </c>
      <c r="G2411" s="2">
        <v>14</v>
      </c>
      <c r="H2411" s="2">
        <v>1784.84</v>
      </c>
    </row>
    <row r="2412" spans="1:8" ht="15.75" customHeight="1">
      <c r="A2412" s="2" t="s">
        <v>2375</v>
      </c>
      <c r="B2412" s="4">
        <v>44937</v>
      </c>
      <c r="C2412" s="3" t="s">
        <v>2310</v>
      </c>
      <c r="D2412" s="5" t="s">
        <v>1661</v>
      </c>
      <c r="E2412" s="2">
        <v>4747.1400000000003</v>
      </c>
      <c r="F2412" s="2">
        <v>32</v>
      </c>
      <c r="G2412" s="2">
        <v>13</v>
      </c>
      <c r="H2412" s="2">
        <v>755.42</v>
      </c>
    </row>
    <row r="2413" spans="1:8" ht="15.75" customHeight="1">
      <c r="A2413" s="2" t="s">
        <v>2376</v>
      </c>
      <c r="B2413" s="4">
        <v>45517</v>
      </c>
      <c r="C2413" s="3" t="s">
        <v>2310</v>
      </c>
      <c r="D2413" s="5" t="s">
        <v>248</v>
      </c>
      <c r="E2413" s="2">
        <v>2311.6799999999998</v>
      </c>
      <c r="F2413" s="2">
        <v>32</v>
      </c>
      <c r="G2413" s="2">
        <v>16</v>
      </c>
      <c r="H2413" s="2">
        <v>1179.55</v>
      </c>
    </row>
    <row r="2414" spans="1:8" ht="15.75" customHeight="1">
      <c r="A2414" s="2" t="s">
        <v>2377</v>
      </c>
      <c r="B2414" s="4">
        <v>45483</v>
      </c>
      <c r="C2414" s="3" t="s">
        <v>1650</v>
      </c>
      <c r="D2414" s="5" t="s">
        <v>248</v>
      </c>
      <c r="E2414" s="2">
        <v>473.7</v>
      </c>
      <c r="F2414" s="2">
        <v>34</v>
      </c>
      <c r="G2414" s="2">
        <v>6</v>
      </c>
      <c r="H2414" s="2">
        <v>792.74</v>
      </c>
    </row>
    <row r="2415" spans="1:8" ht="15.75" customHeight="1">
      <c r="A2415" s="2" t="s">
        <v>2378</v>
      </c>
      <c r="B2415" s="4">
        <v>45438</v>
      </c>
      <c r="C2415" s="3" t="s">
        <v>2310</v>
      </c>
      <c r="D2415" s="5" t="s">
        <v>2113</v>
      </c>
      <c r="E2415" s="2">
        <v>857.58</v>
      </c>
      <c r="F2415" s="2">
        <v>34</v>
      </c>
      <c r="G2415" s="2">
        <v>10</v>
      </c>
      <c r="H2415" s="2">
        <v>1979.48</v>
      </c>
    </row>
    <row r="2416" spans="1:8" ht="15.75" customHeight="1">
      <c r="A2416" s="2" t="s">
        <v>2379</v>
      </c>
      <c r="B2416" s="4">
        <v>45286</v>
      </c>
      <c r="C2416" s="3" t="s">
        <v>2310</v>
      </c>
      <c r="D2416" s="5" t="s">
        <v>248</v>
      </c>
      <c r="E2416" s="2">
        <v>2650.63</v>
      </c>
      <c r="F2416" s="2">
        <v>29</v>
      </c>
      <c r="G2416" s="2">
        <v>9</v>
      </c>
      <c r="H2416" s="2">
        <v>896.09</v>
      </c>
    </row>
    <row r="2417" spans="1:8" ht="15.75" customHeight="1">
      <c r="A2417" s="2" t="s">
        <v>2380</v>
      </c>
      <c r="B2417" s="4">
        <v>45433</v>
      </c>
      <c r="C2417" s="3" t="s">
        <v>1286</v>
      </c>
      <c r="D2417" s="5" t="s">
        <v>1235</v>
      </c>
      <c r="E2417" s="2">
        <v>2180.67</v>
      </c>
      <c r="F2417" s="2">
        <v>29</v>
      </c>
      <c r="G2417" s="2">
        <v>20</v>
      </c>
      <c r="H2417" s="2">
        <v>1877.56</v>
      </c>
    </row>
    <row r="2418" spans="1:8" ht="15.75" customHeight="1">
      <c r="A2418" s="2" t="s">
        <v>2381</v>
      </c>
      <c r="B2418" s="4">
        <v>45090</v>
      </c>
      <c r="C2418" s="3" t="s">
        <v>1650</v>
      </c>
      <c r="D2418" s="5" t="s">
        <v>1123</v>
      </c>
      <c r="E2418" s="2">
        <v>1327.26</v>
      </c>
      <c r="F2418" s="2">
        <v>19</v>
      </c>
      <c r="G2418" s="2">
        <v>43</v>
      </c>
      <c r="H2418" s="2">
        <v>1049.5999999999999</v>
      </c>
    </row>
    <row r="2419" spans="1:8" ht="15.75" customHeight="1">
      <c r="A2419" s="2" t="s">
        <v>2382</v>
      </c>
      <c r="B2419" s="4">
        <v>45574</v>
      </c>
      <c r="C2419" s="3" t="s">
        <v>1650</v>
      </c>
      <c r="D2419" s="5" t="s">
        <v>1235</v>
      </c>
      <c r="E2419" s="2">
        <v>595.48</v>
      </c>
      <c r="F2419" s="2">
        <v>8</v>
      </c>
      <c r="G2419" s="2">
        <v>47</v>
      </c>
      <c r="H2419" s="2">
        <v>1480.48</v>
      </c>
    </row>
    <row r="2420" spans="1:8" ht="15.75" customHeight="1">
      <c r="A2420" s="2" t="s">
        <v>2383</v>
      </c>
      <c r="B2420" s="4">
        <v>45210</v>
      </c>
      <c r="C2420" s="3" t="s">
        <v>2272</v>
      </c>
      <c r="D2420" s="5" t="s">
        <v>2113</v>
      </c>
      <c r="E2420" s="2">
        <v>4825.63</v>
      </c>
      <c r="F2420" s="2">
        <v>9</v>
      </c>
      <c r="G2420" s="2">
        <v>27</v>
      </c>
      <c r="H2420" s="2">
        <v>1790.25</v>
      </c>
    </row>
    <row r="2421" spans="1:8" ht="15.75" customHeight="1">
      <c r="A2421" s="6">
        <v>821780000000</v>
      </c>
      <c r="B2421" s="4">
        <v>45455</v>
      </c>
      <c r="C2421" s="3" t="s">
        <v>2310</v>
      </c>
      <c r="D2421" s="5" t="s">
        <v>2113</v>
      </c>
      <c r="E2421" s="2">
        <v>3752.58</v>
      </c>
      <c r="F2421" s="2">
        <v>36</v>
      </c>
      <c r="G2421" s="2">
        <v>0</v>
      </c>
      <c r="H2421" s="2">
        <v>107.61</v>
      </c>
    </row>
    <row r="2422" spans="1:8" ht="15.75" customHeight="1">
      <c r="A2422" s="2" t="s">
        <v>2384</v>
      </c>
      <c r="B2422" s="4">
        <v>45115</v>
      </c>
      <c r="C2422" s="3" t="s">
        <v>2310</v>
      </c>
      <c r="D2422" s="5" t="s">
        <v>2113</v>
      </c>
      <c r="E2422" s="2">
        <v>669.37</v>
      </c>
      <c r="F2422" s="2">
        <v>2</v>
      </c>
      <c r="G2422" s="2">
        <v>18</v>
      </c>
      <c r="H2422" s="2">
        <v>235.59</v>
      </c>
    </row>
    <row r="2423" spans="1:8" ht="15.75" customHeight="1">
      <c r="A2423" s="2" t="s">
        <v>2385</v>
      </c>
      <c r="B2423" s="4">
        <v>45232</v>
      </c>
      <c r="C2423" s="3" t="s">
        <v>2272</v>
      </c>
      <c r="D2423" s="5" t="s">
        <v>1235</v>
      </c>
      <c r="E2423" s="2">
        <v>1269.0999999999999</v>
      </c>
      <c r="F2423" s="2">
        <v>17</v>
      </c>
      <c r="G2423" s="2">
        <v>46</v>
      </c>
      <c r="H2423" s="2">
        <v>1446.86</v>
      </c>
    </row>
    <row r="2424" spans="1:8" ht="15.75" customHeight="1">
      <c r="A2424" s="2" t="s">
        <v>2386</v>
      </c>
      <c r="B2424" s="4">
        <v>45198</v>
      </c>
      <c r="C2424" s="3" t="s">
        <v>1286</v>
      </c>
      <c r="D2424" s="5" t="s">
        <v>248</v>
      </c>
      <c r="E2424" s="2">
        <v>4017.91</v>
      </c>
      <c r="F2424" s="2">
        <v>5</v>
      </c>
      <c r="G2424" s="2">
        <v>38</v>
      </c>
      <c r="H2424" s="2">
        <v>332.9</v>
      </c>
    </row>
    <row r="2425" spans="1:8" ht="15.75" customHeight="1">
      <c r="A2425" s="2" t="s">
        <v>2387</v>
      </c>
      <c r="B2425" s="4">
        <v>45076</v>
      </c>
      <c r="C2425" s="3" t="s">
        <v>2310</v>
      </c>
      <c r="D2425" s="5" t="s">
        <v>1235</v>
      </c>
      <c r="E2425" s="2">
        <v>3802.58</v>
      </c>
      <c r="F2425" s="2">
        <v>34</v>
      </c>
      <c r="G2425" s="2">
        <v>8</v>
      </c>
      <c r="H2425" s="2">
        <v>1060.57</v>
      </c>
    </row>
    <row r="2426" spans="1:8" ht="15.75" customHeight="1">
      <c r="A2426" s="2" t="s">
        <v>2388</v>
      </c>
      <c r="B2426" s="4">
        <v>45601</v>
      </c>
      <c r="C2426" s="3" t="s">
        <v>2272</v>
      </c>
      <c r="D2426" s="5" t="s">
        <v>1661</v>
      </c>
      <c r="E2426" s="2">
        <v>3078.22</v>
      </c>
      <c r="F2426" s="2">
        <v>34</v>
      </c>
      <c r="G2426" s="2">
        <v>41</v>
      </c>
      <c r="H2426" s="2">
        <v>1920.28</v>
      </c>
    </row>
    <row r="2427" spans="1:8" ht="15.75" customHeight="1">
      <c r="A2427" s="2" t="s">
        <v>2389</v>
      </c>
      <c r="B2427" s="4">
        <v>45606</v>
      </c>
      <c r="C2427" s="3" t="s">
        <v>2272</v>
      </c>
      <c r="D2427" s="5" t="s">
        <v>1123</v>
      </c>
      <c r="E2427" s="2">
        <v>3419.32</v>
      </c>
      <c r="F2427" s="2">
        <v>48</v>
      </c>
      <c r="G2427" s="2">
        <v>9</v>
      </c>
      <c r="H2427" s="2">
        <v>1762.88</v>
      </c>
    </row>
    <row r="2428" spans="1:8" ht="15.75" customHeight="1">
      <c r="A2428" s="2" t="s">
        <v>2390</v>
      </c>
      <c r="B2428" s="4">
        <v>44882</v>
      </c>
      <c r="C2428" s="3" t="s">
        <v>1650</v>
      </c>
      <c r="D2428" s="5" t="s">
        <v>1123</v>
      </c>
      <c r="E2428" s="2">
        <v>178.5</v>
      </c>
      <c r="F2428" s="2">
        <v>36</v>
      </c>
      <c r="G2428" s="2">
        <v>20</v>
      </c>
      <c r="H2428" s="2">
        <v>1814.26</v>
      </c>
    </row>
    <row r="2429" spans="1:8" ht="15.75" customHeight="1">
      <c r="A2429" s="2" t="s">
        <v>2391</v>
      </c>
      <c r="B2429" s="4">
        <v>45404</v>
      </c>
      <c r="C2429" s="3" t="s">
        <v>1286</v>
      </c>
      <c r="D2429" s="5" t="s">
        <v>1235</v>
      </c>
      <c r="E2429" s="2">
        <v>4742.2299999999996</v>
      </c>
      <c r="F2429" s="2">
        <v>43</v>
      </c>
      <c r="G2429" s="2">
        <v>30</v>
      </c>
      <c r="H2429" s="2">
        <v>493.72</v>
      </c>
    </row>
    <row r="2430" spans="1:8" ht="15.75" customHeight="1">
      <c r="A2430" s="2" t="s">
        <v>2392</v>
      </c>
      <c r="B2430" s="4">
        <v>45114</v>
      </c>
      <c r="C2430" s="3" t="s">
        <v>1286</v>
      </c>
      <c r="D2430" s="5" t="s">
        <v>1235</v>
      </c>
      <c r="E2430" s="2">
        <v>4426.24</v>
      </c>
      <c r="F2430" s="2">
        <v>8</v>
      </c>
      <c r="G2430" s="2">
        <v>34</v>
      </c>
      <c r="H2430" s="2">
        <v>361.7</v>
      </c>
    </row>
    <row r="2431" spans="1:8" ht="15.75" customHeight="1">
      <c r="A2431" s="2" t="s">
        <v>2393</v>
      </c>
      <c r="B2431" s="4">
        <v>44947</v>
      </c>
      <c r="C2431" s="3" t="s">
        <v>2310</v>
      </c>
      <c r="D2431" s="5" t="s">
        <v>248</v>
      </c>
      <c r="E2431" s="2">
        <v>1129.67</v>
      </c>
      <c r="F2431" s="2">
        <v>46</v>
      </c>
      <c r="G2431" s="2">
        <v>43</v>
      </c>
      <c r="H2431" s="2">
        <v>407.36</v>
      </c>
    </row>
    <row r="2432" spans="1:8" ht="15.75" customHeight="1">
      <c r="A2432" s="2" t="s">
        <v>2394</v>
      </c>
      <c r="B2432" s="4">
        <v>45188</v>
      </c>
      <c r="C2432" s="3" t="s">
        <v>2272</v>
      </c>
      <c r="D2432" s="5" t="s">
        <v>1661</v>
      </c>
      <c r="E2432" s="2">
        <v>494.95</v>
      </c>
      <c r="F2432" s="2">
        <v>1</v>
      </c>
      <c r="G2432" s="2">
        <v>29</v>
      </c>
      <c r="H2432" s="2">
        <v>1738.54</v>
      </c>
    </row>
    <row r="2433" spans="1:8" ht="15.75" customHeight="1">
      <c r="A2433" s="2" t="s">
        <v>2395</v>
      </c>
      <c r="B2433" s="4">
        <v>45198</v>
      </c>
      <c r="C2433" s="3" t="s">
        <v>2310</v>
      </c>
      <c r="D2433" s="5" t="s">
        <v>1661</v>
      </c>
      <c r="E2433" s="2">
        <v>3131</v>
      </c>
      <c r="F2433" s="2">
        <v>35</v>
      </c>
      <c r="G2433" s="2">
        <v>43</v>
      </c>
      <c r="H2433" s="2">
        <v>302.02999999999997</v>
      </c>
    </row>
    <row r="2434" spans="1:8" ht="15.75" customHeight="1">
      <c r="A2434" s="2" t="s">
        <v>2396</v>
      </c>
      <c r="B2434" s="4">
        <v>45005</v>
      </c>
      <c r="C2434" s="3" t="s">
        <v>1286</v>
      </c>
      <c r="D2434" s="5" t="s">
        <v>248</v>
      </c>
      <c r="E2434" s="2">
        <v>1903.72</v>
      </c>
      <c r="F2434" s="2">
        <v>49</v>
      </c>
      <c r="G2434" s="2">
        <v>50</v>
      </c>
      <c r="H2434" s="2">
        <v>956.38</v>
      </c>
    </row>
    <row r="2435" spans="1:8" ht="15.75" customHeight="1">
      <c r="A2435" s="2" t="s">
        <v>2397</v>
      </c>
      <c r="B2435" s="4">
        <v>45527</v>
      </c>
      <c r="C2435" s="3" t="s">
        <v>1286</v>
      </c>
      <c r="D2435" s="5" t="s">
        <v>248</v>
      </c>
      <c r="E2435" s="2">
        <v>4770.5200000000004</v>
      </c>
      <c r="F2435" s="2">
        <v>1</v>
      </c>
      <c r="G2435" s="2">
        <v>2</v>
      </c>
      <c r="H2435" s="2">
        <v>344.24</v>
      </c>
    </row>
    <row r="2436" spans="1:8" ht="15.75" customHeight="1">
      <c r="A2436" s="2" t="s">
        <v>2398</v>
      </c>
      <c r="B2436" s="4">
        <v>45057</v>
      </c>
      <c r="C2436" s="3" t="s">
        <v>1286</v>
      </c>
      <c r="D2436" s="5" t="s">
        <v>2113</v>
      </c>
      <c r="E2436" s="2">
        <v>3032.49</v>
      </c>
      <c r="F2436" s="2">
        <v>18</v>
      </c>
      <c r="G2436" s="2">
        <v>27</v>
      </c>
      <c r="H2436" s="2">
        <v>1734.11</v>
      </c>
    </row>
    <row r="2437" spans="1:8" ht="15.75" customHeight="1">
      <c r="A2437" s="2" t="s">
        <v>2399</v>
      </c>
      <c r="B2437" s="4">
        <v>45584</v>
      </c>
      <c r="C2437" s="3" t="s">
        <v>1650</v>
      </c>
      <c r="D2437" s="5" t="s">
        <v>2113</v>
      </c>
      <c r="E2437" s="2">
        <v>4027.38</v>
      </c>
      <c r="F2437" s="2">
        <v>28</v>
      </c>
      <c r="G2437" s="2">
        <v>42</v>
      </c>
      <c r="H2437" s="2">
        <v>1437.49</v>
      </c>
    </row>
    <row r="2438" spans="1:8" ht="15.75" customHeight="1">
      <c r="A2438" s="2" t="s">
        <v>2400</v>
      </c>
      <c r="B2438" s="4">
        <v>45345</v>
      </c>
      <c r="C2438" s="3" t="s">
        <v>2310</v>
      </c>
      <c r="D2438" s="5" t="s">
        <v>1123</v>
      </c>
      <c r="E2438" s="2">
        <v>2806.13</v>
      </c>
      <c r="F2438" s="2">
        <v>48</v>
      </c>
      <c r="G2438" s="2">
        <v>6</v>
      </c>
      <c r="H2438" s="2">
        <v>633.41</v>
      </c>
    </row>
    <row r="2439" spans="1:8" ht="15.75" customHeight="1">
      <c r="A2439" s="2" t="s">
        <v>2401</v>
      </c>
      <c r="B2439" s="4">
        <v>45027</v>
      </c>
      <c r="C2439" s="3" t="s">
        <v>2272</v>
      </c>
      <c r="D2439" s="5" t="s">
        <v>1661</v>
      </c>
      <c r="E2439" s="2">
        <v>1226.03</v>
      </c>
      <c r="F2439" s="2">
        <v>5</v>
      </c>
      <c r="G2439" s="2">
        <v>48</v>
      </c>
      <c r="H2439" s="2">
        <v>906.04</v>
      </c>
    </row>
    <row r="2440" spans="1:8" ht="15.75" customHeight="1">
      <c r="A2440" s="2" t="s">
        <v>2402</v>
      </c>
      <c r="B2440" s="4">
        <v>45345</v>
      </c>
      <c r="C2440" s="3" t="s">
        <v>1286</v>
      </c>
      <c r="D2440" s="5" t="s">
        <v>2113</v>
      </c>
      <c r="E2440" s="2">
        <v>1823.9</v>
      </c>
      <c r="F2440" s="2">
        <v>22</v>
      </c>
      <c r="G2440" s="2">
        <v>3</v>
      </c>
      <c r="H2440" s="2">
        <v>1402.03</v>
      </c>
    </row>
    <row r="2441" spans="1:8" ht="15.75" customHeight="1">
      <c r="A2441" s="2" t="s">
        <v>2403</v>
      </c>
      <c r="B2441" s="4">
        <v>45552</v>
      </c>
      <c r="C2441" s="3" t="s">
        <v>1286</v>
      </c>
      <c r="D2441" s="5" t="s">
        <v>248</v>
      </c>
      <c r="E2441" s="2">
        <v>2459.56</v>
      </c>
      <c r="F2441" s="2">
        <v>37</v>
      </c>
      <c r="G2441" s="2">
        <v>50</v>
      </c>
      <c r="H2441" s="2">
        <v>1547.38</v>
      </c>
    </row>
    <row r="2442" spans="1:8" ht="15.75" customHeight="1">
      <c r="A2442" s="2" t="s">
        <v>2404</v>
      </c>
      <c r="B2442" s="4">
        <v>45585</v>
      </c>
      <c r="C2442" s="3" t="s">
        <v>2310</v>
      </c>
      <c r="D2442" s="5" t="s">
        <v>1661</v>
      </c>
      <c r="E2442" s="2">
        <v>888.72</v>
      </c>
      <c r="F2442" s="2">
        <v>3</v>
      </c>
      <c r="G2442" s="2">
        <v>26</v>
      </c>
      <c r="H2442" s="2">
        <v>437.37</v>
      </c>
    </row>
    <row r="2443" spans="1:8" ht="15.75" customHeight="1">
      <c r="A2443" s="2" t="s">
        <v>2405</v>
      </c>
      <c r="B2443" s="4">
        <v>44944</v>
      </c>
      <c r="C2443" s="3" t="s">
        <v>1650</v>
      </c>
      <c r="D2443" s="5" t="s">
        <v>248</v>
      </c>
      <c r="E2443" s="2">
        <v>3677.69</v>
      </c>
      <c r="F2443" s="2">
        <v>22</v>
      </c>
      <c r="G2443" s="2">
        <v>13</v>
      </c>
      <c r="H2443" s="2">
        <v>1531.3</v>
      </c>
    </row>
    <row r="2444" spans="1:8" ht="15.75" customHeight="1">
      <c r="A2444" s="2" t="s">
        <v>2406</v>
      </c>
      <c r="B2444" s="4">
        <v>45062</v>
      </c>
      <c r="C2444" s="3" t="s">
        <v>1286</v>
      </c>
      <c r="D2444" s="5" t="s">
        <v>1661</v>
      </c>
      <c r="E2444" s="2">
        <v>2224.63</v>
      </c>
      <c r="F2444" s="2">
        <v>11</v>
      </c>
      <c r="G2444" s="2">
        <v>23</v>
      </c>
      <c r="H2444" s="2">
        <v>403.48</v>
      </c>
    </row>
    <row r="2445" spans="1:8" ht="15.75" customHeight="1">
      <c r="A2445" s="2" t="s">
        <v>2407</v>
      </c>
      <c r="B2445" s="4">
        <v>45549</v>
      </c>
      <c r="C2445" s="3" t="s">
        <v>2272</v>
      </c>
      <c r="D2445" s="5" t="s">
        <v>1235</v>
      </c>
      <c r="E2445" s="2">
        <v>574.64</v>
      </c>
      <c r="F2445" s="2">
        <v>17</v>
      </c>
      <c r="G2445" s="2">
        <v>8</v>
      </c>
      <c r="H2445" s="2">
        <v>55.21</v>
      </c>
    </row>
    <row r="2446" spans="1:8" ht="15.75" customHeight="1">
      <c r="A2446" s="2" t="s">
        <v>2408</v>
      </c>
      <c r="B2446" s="4">
        <v>45042</v>
      </c>
      <c r="C2446" s="3" t="s">
        <v>2310</v>
      </c>
      <c r="D2446" s="5" t="s">
        <v>248</v>
      </c>
      <c r="E2446" s="2">
        <v>4998.32</v>
      </c>
      <c r="F2446" s="2">
        <v>24</v>
      </c>
      <c r="G2446" s="2">
        <v>6</v>
      </c>
      <c r="H2446" s="2">
        <v>273.43</v>
      </c>
    </row>
    <row r="2447" spans="1:8" ht="15.75" customHeight="1">
      <c r="A2447" s="2" t="s">
        <v>2409</v>
      </c>
      <c r="B2447" s="4">
        <v>45342</v>
      </c>
      <c r="C2447" s="3" t="s">
        <v>2310</v>
      </c>
      <c r="D2447" s="5" t="s">
        <v>1123</v>
      </c>
      <c r="E2447" s="2">
        <v>4946.78</v>
      </c>
      <c r="F2447" s="2">
        <v>28</v>
      </c>
      <c r="G2447" s="2">
        <v>12</v>
      </c>
      <c r="H2447" s="2">
        <v>1867.85</v>
      </c>
    </row>
    <row r="2448" spans="1:8" ht="15.75" customHeight="1">
      <c r="A2448" s="2" t="s">
        <v>2410</v>
      </c>
      <c r="B2448" s="4">
        <v>45433</v>
      </c>
      <c r="C2448" s="3" t="s">
        <v>1650</v>
      </c>
      <c r="D2448" s="5" t="s">
        <v>1123</v>
      </c>
      <c r="E2448" s="2">
        <v>3539.51</v>
      </c>
      <c r="F2448" s="2">
        <v>37</v>
      </c>
      <c r="G2448" s="2">
        <v>30</v>
      </c>
      <c r="H2448" s="2">
        <v>601.88</v>
      </c>
    </row>
    <row r="2449" spans="1:8" ht="15.75" customHeight="1">
      <c r="A2449" s="2" t="s">
        <v>2411</v>
      </c>
      <c r="B2449" s="4">
        <v>44991</v>
      </c>
      <c r="C2449" s="3" t="s">
        <v>2272</v>
      </c>
      <c r="D2449" s="5" t="s">
        <v>2113</v>
      </c>
      <c r="E2449" s="2">
        <v>3085.8</v>
      </c>
      <c r="F2449" s="2">
        <v>7</v>
      </c>
      <c r="G2449" s="2">
        <v>50</v>
      </c>
      <c r="H2449" s="2">
        <v>907.5</v>
      </c>
    </row>
    <row r="2450" spans="1:8" ht="15.75" customHeight="1">
      <c r="A2450" s="2" t="s">
        <v>2412</v>
      </c>
      <c r="B2450" s="4">
        <v>45578</v>
      </c>
      <c r="C2450" s="3" t="s">
        <v>1650</v>
      </c>
      <c r="D2450" s="5" t="s">
        <v>1235</v>
      </c>
      <c r="E2450" s="2">
        <v>4034</v>
      </c>
      <c r="F2450" s="2">
        <v>44</v>
      </c>
      <c r="G2450" s="2">
        <v>0</v>
      </c>
      <c r="H2450" s="2">
        <v>535.38</v>
      </c>
    </row>
    <row r="2451" spans="1:8" ht="15.75" customHeight="1">
      <c r="A2451" s="2" t="s">
        <v>2413</v>
      </c>
      <c r="B2451" s="4">
        <v>45256</v>
      </c>
      <c r="C2451" s="3" t="s">
        <v>1286</v>
      </c>
      <c r="D2451" s="5" t="s">
        <v>2113</v>
      </c>
      <c r="E2451" s="2">
        <v>4910.1499999999996</v>
      </c>
      <c r="F2451" s="2">
        <v>10</v>
      </c>
      <c r="G2451" s="2">
        <v>10</v>
      </c>
      <c r="H2451" s="2">
        <v>1318.11</v>
      </c>
    </row>
    <row r="2452" spans="1:8" ht="15.75" customHeight="1">
      <c r="A2452" s="2" t="s">
        <v>2414</v>
      </c>
      <c r="B2452" s="4">
        <v>45133</v>
      </c>
      <c r="C2452" s="3" t="s">
        <v>2272</v>
      </c>
      <c r="D2452" s="5" t="s">
        <v>1123</v>
      </c>
      <c r="E2452" s="2">
        <v>2609.71</v>
      </c>
      <c r="F2452" s="2">
        <v>32</v>
      </c>
      <c r="G2452" s="2">
        <v>36</v>
      </c>
      <c r="H2452" s="2">
        <v>392.28</v>
      </c>
    </row>
    <row r="2453" spans="1:8" ht="15.75" customHeight="1">
      <c r="A2453" s="2" t="s">
        <v>2415</v>
      </c>
      <c r="B2453" s="4">
        <v>45275</v>
      </c>
      <c r="C2453" s="3" t="s">
        <v>2310</v>
      </c>
      <c r="D2453" s="5" t="s">
        <v>1661</v>
      </c>
      <c r="E2453" s="2">
        <v>1806.19</v>
      </c>
      <c r="F2453" s="2">
        <v>1</v>
      </c>
      <c r="G2453" s="2">
        <v>36</v>
      </c>
      <c r="H2453" s="2">
        <v>1140.58</v>
      </c>
    </row>
    <row r="2454" spans="1:8" ht="15.75" customHeight="1">
      <c r="A2454" s="2" t="s">
        <v>2416</v>
      </c>
      <c r="B2454" s="4">
        <v>45489</v>
      </c>
      <c r="C2454" s="3" t="s">
        <v>1286</v>
      </c>
      <c r="D2454" s="5" t="s">
        <v>1123</v>
      </c>
      <c r="E2454" s="2">
        <v>2816.83</v>
      </c>
      <c r="F2454" s="2">
        <v>46</v>
      </c>
      <c r="G2454" s="2">
        <v>46</v>
      </c>
      <c r="H2454" s="2">
        <v>471.74</v>
      </c>
    </row>
    <row r="2455" spans="1:8" ht="15.75" customHeight="1">
      <c r="A2455" s="6">
        <v>7470300000000</v>
      </c>
      <c r="B2455" s="4">
        <v>45427</v>
      </c>
      <c r="C2455" s="3" t="s">
        <v>2272</v>
      </c>
      <c r="D2455" s="5" t="s">
        <v>1123</v>
      </c>
      <c r="E2455" s="2">
        <v>1763.84</v>
      </c>
      <c r="F2455" s="2">
        <v>22</v>
      </c>
      <c r="G2455" s="2">
        <v>49</v>
      </c>
      <c r="H2455" s="2">
        <v>504.24</v>
      </c>
    </row>
    <row r="2456" spans="1:8" ht="15.75" customHeight="1">
      <c r="A2456" s="2" t="s">
        <v>2417</v>
      </c>
      <c r="B2456" s="4">
        <v>45369</v>
      </c>
      <c r="C2456" s="3" t="s">
        <v>2272</v>
      </c>
      <c r="D2456" s="5" t="s">
        <v>1661</v>
      </c>
      <c r="E2456" s="2">
        <v>2594.3200000000002</v>
      </c>
      <c r="F2456" s="2">
        <v>29</v>
      </c>
      <c r="G2456" s="2">
        <v>20</v>
      </c>
      <c r="H2456" s="2">
        <v>196.65</v>
      </c>
    </row>
    <row r="2457" spans="1:8" ht="15.75" customHeight="1">
      <c r="A2457" s="2" t="s">
        <v>2418</v>
      </c>
      <c r="B2457" s="4">
        <v>44921</v>
      </c>
      <c r="C2457" s="3" t="s">
        <v>2310</v>
      </c>
      <c r="D2457" s="5" t="s">
        <v>1661</v>
      </c>
      <c r="E2457" s="2">
        <v>2693.66</v>
      </c>
      <c r="F2457" s="2">
        <v>7</v>
      </c>
      <c r="G2457" s="2">
        <v>32</v>
      </c>
      <c r="H2457" s="2">
        <v>1994.14</v>
      </c>
    </row>
    <row r="2458" spans="1:8" ht="15.75" customHeight="1">
      <c r="A2458" s="2" t="s">
        <v>2419</v>
      </c>
      <c r="B2458" s="4">
        <v>45507</v>
      </c>
      <c r="C2458" s="3" t="s">
        <v>1650</v>
      </c>
      <c r="D2458" s="5" t="s">
        <v>1661</v>
      </c>
      <c r="E2458" s="2">
        <v>2274.85</v>
      </c>
      <c r="F2458" s="2">
        <v>14</v>
      </c>
      <c r="G2458" s="2">
        <v>29</v>
      </c>
      <c r="H2458" s="2">
        <v>1512.74</v>
      </c>
    </row>
    <row r="2459" spans="1:8" ht="15.75" customHeight="1">
      <c r="A2459" s="2">
        <v>85456184</v>
      </c>
      <c r="B2459" s="4">
        <v>45166</v>
      </c>
      <c r="C2459" s="3" t="s">
        <v>2272</v>
      </c>
      <c r="D2459" s="5" t="s">
        <v>1661</v>
      </c>
      <c r="E2459" s="2">
        <v>1077.83</v>
      </c>
      <c r="F2459" s="2">
        <v>35</v>
      </c>
      <c r="G2459" s="2">
        <v>18</v>
      </c>
      <c r="H2459" s="2">
        <v>30.93</v>
      </c>
    </row>
    <row r="2460" spans="1:8" ht="15.75" customHeight="1">
      <c r="A2460" s="2" t="s">
        <v>2420</v>
      </c>
      <c r="B2460" s="4">
        <v>45278</v>
      </c>
      <c r="C2460" s="3" t="s">
        <v>2310</v>
      </c>
      <c r="D2460" s="5" t="s">
        <v>1661</v>
      </c>
      <c r="E2460" s="2">
        <v>568.66</v>
      </c>
      <c r="F2460" s="2">
        <v>5</v>
      </c>
      <c r="G2460" s="2">
        <v>9</v>
      </c>
      <c r="H2460" s="2">
        <v>1280.29</v>
      </c>
    </row>
    <row r="2461" spans="1:8" ht="15.75" customHeight="1">
      <c r="A2461" s="2" t="s">
        <v>2421</v>
      </c>
      <c r="B2461" s="4">
        <v>45523</v>
      </c>
      <c r="C2461" s="3" t="s">
        <v>1286</v>
      </c>
      <c r="D2461" s="5" t="s">
        <v>1661</v>
      </c>
      <c r="E2461" s="2">
        <v>4402.6899999999996</v>
      </c>
      <c r="F2461" s="2">
        <v>28</v>
      </c>
      <c r="G2461" s="2">
        <v>0</v>
      </c>
      <c r="H2461" s="2">
        <v>388.41</v>
      </c>
    </row>
    <row r="2462" spans="1:8" ht="15.75" customHeight="1">
      <c r="A2462" s="2" t="s">
        <v>2422</v>
      </c>
      <c r="B2462" s="4">
        <v>45336</v>
      </c>
      <c r="C2462" s="3" t="s">
        <v>2310</v>
      </c>
      <c r="D2462" s="5" t="s">
        <v>2113</v>
      </c>
      <c r="E2462" s="2">
        <v>3578.08</v>
      </c>
      <c r="F2462" s="2">
        <v>44</v>
      </c>
      <c r="G2462" s="2">
        <v>21</v>
      </c>
      <c r="H2462" s="2">
        <v>1053.49</v>
      </c>
    </row>
    <row r="2463" spans="1:8" ht="15.75" customHeight="1">
      <c r="A2463" s="2" t="s">
        <v>2423</v>
      </c>
      <c r="B2463" s="4">
        <v>44890</v>
      </c>
      <c r="C2463" s="3" t="s">
        <v>2310</v>
      </c>
      <c r="D2463" s="5" t="s">
        <v>248</v>
      </c>
      <c r="E2463" s="2">
        <v>631.15</v>
      </c>
      <c r="F2463" s="2">
        <v>10</v>
      </c>
      <c r="G2463" s="2">
        <v>21</v>
      </c>
      <c r="H2463" s="2">
        <v>1798.44</v>
      </c>
    </row>
    <row r="2464" spans="1:8" ht="15.75" customHeight="1">
      <c r="A2464" s="2" t="s">
        <v>2424</v>
      </c>
      <c r="B2464" s="4">
        <v>44995</v>
      </c>
      <c r="C2464" s="3" t="s">
        <v>1650</v>
      </c>
      <c r="D2464" s="5" t="s">
        <v>248</v>
      </c>
      <c r="E2464" s="2">
        <v>1407.39</v>
      </c>
      <c r="F2464" s="2">
        <v>10</v>
      </c>
      <c r="G2464" s="2">
        <v>20</v>
      </c>
      <c r="H2464" s="2">
        <v>401.81</v>
      </c>
    </row>
    <row r="2465" spans="1:8" ht="15.75" customHeight="1">
      <c r="A2465" s="2" t="s">
        <v>2425</v>
      </c>
      <c r="B2465" s="4">
        <v>45586</v>
      </c>
      <c r="C2465" s="3" t="s">
        <v>2310</v>
      </c>
      <c r="D2465" s="5" t="s">
        <v>1235</v>
      </c>
      <c r="E2465" s="2">
        <v>3014.17</v>
      </c>
      <c r="F2465" s="2">
        <v>50</v>
      </c>
      <c r="G2465" s="2">
        <v>1</v>
      </c>
      <c r="H2465" s="2">
        <v>840.43</v>
      </c>
    </row>
    <row r="2466" spans="1:8" ht="15.75" customHeight="1">
      <c r="A2466" s="2" t="s">
        <v>2426</v>
      </c>
      <c r="B2466" s="4">
        <v>45168</v>
      </c>
      <c r="C2466" s="3" t="s">
        <v>1650</v>
      </c>
      <c r="D2466" s="5" t="s">
        <v>1235</v>
      </c>
      <c r="E2466" s="2">
        <v>713.49</v>
      </c>
      <c r="F2466" s="2">
        <v>27</v>
      </c>
      <c r="G2466" s="2">
        <v>21</v>
      </c>
      <c r="H2466" s="2">
        <v>584.34</v>
      </c>
    </row>
    <row r="2467" spans="1:8" ht="15.75" customHeight="1">
      <c r="A2467" s="2" t="s">
        <v>2427</v>
      </c>
      <c r="B2467" s="4">
        <v>45435</v>
      </c>
      <c r="C2467" s="3" t="s">
        <v>2310</v>
      </c>
      <c r="D2467" s="5" t="s">
        <v>1661</v>
      </c>
      <c r="E2467" s="2">
        <v>3393.71</v>
      </c>
      <c r="F2467" s="2">
        <v>15</v>
      </c>
      <c r="G2467" s="2">
        <v>5</v>
      </c>
      <c r="H2467" s="2">
        <v>1524.23</v>
      </c>
    </row>
    <row r="2468" spans="1:8" ht="15.75" customHeight="1">
      <c r="A2468" s="2" t="s">
        <v>2428</v>
      </c>
      <c r="B2468" s="4">
        <v>45216</v>
      </c>
      <c r="C2468" s="3" t="s">
        <v>1650</v>
      </c>
      <c r="D2468" s="5" t="s">
        <v>1661</v>
      </c>
      <c r="E2468" s="2">
        <v>853.93</v>
      </c>
      <c r="F2468" s="2">
        <v>38</v>
      </c>
      <c r="G2468" s="2">
        <v>0</v>
      </c>
      <c r="H2468" s="2">
        <v>1889.54</v>
      </c>
    </row>
    <row r="2469" spans="1:8" ht="15.75" customHeight="1">
      <c r="A2469" s="2" t="s">
        <v>2429</v>
      </c>
      <c r="B2469" s="4">
        <v>45289</v>
      </c>
      <c r="C2469" s="3" t="s">
        <v>1286</v>
      </c>
      <c r="D2469" s="5" t="s">
        <v>2113</v>
      </c>
      <c r="E2469" s="2">
        <v>2109.2800000000002</v>
      </c>
      <c r="F2469" s="2">
        <v>32</v>
      </c>
      <c r="G2469" s="2">
        <v>44</v>
      </c>
      <c r="H2469" s="2">
        <v>802.53</v>
      </c>
    </row>
    <row r="2470" spans="1:8" ht="15.75" customHeight="1">
      <c r="A2470" s="2" t="s">
        <v>2430</v>
      </c>
      <c r="B2470" s="4">
        <v>45590</v>
      </c>
      <c r="C2470" s="3" t="s">
        <v>2272</v>
      </c>
      <c r="D2470" s="5" t="s">
        <v>248</v>
      </c>
      <c r="E2470" s="2">
        <v>1391.95</v>
      </c>
      <c r="F2470" s="2">
        <v>28</v>
      </c>
      <c r="G2470" s="2">
        <v>25</v>
      </c>
      <c r="H2470" s="2">
        <v>1389.39</v>
      </c>
    </row>
    <row r="2471" spans="1:8" ht="15.75" customHeight="1">
      <c r="A2471" s="2" t="s">
        <v>2431</v>
      </c>
      <c r="B2471" s="4">
        <v>45335</v>
      </c>
      <c r="C2471" s="3" t="s">
        <v>2310</v>
      </c>
      <c r="D2471" s="5" t="s">
        <v>1661</v>
      </c>
      <c r="E2471" s="2">
        <v>2030.19</v>
      </c>
      <c r="F2471" s="2">
        <v>34</v>
      </c>
      <c r="G2471" s="2">
        <v>40</v>
      </c>
      <c r="H2471" s="2">
        <v>1196.21</v>
      </c>
    </row>
    <row r="2472" spans="1:8" ht="15.75" customHeight="1">
      <c r="A2472" s="2" t="s">
        <v>2432</v>
      </c>
      <c r="B2472" s="4">
        <v>44977</v>
      </c>
      <c r="C2472" s="3" t="s">
        <v>2272</v>
      </c>
      <c r="D2472" s="5" t="s">
        <v>248</v>
      </c>
      <c r="E2472" s="2">
        <v>1762.81</v>
      </c>
      <c r="F2472" s="2">
        <v>24</v>
      </c>
      <c r="G2472" s="2">
        <v>19</v>
      </c>
      <c r="H2472" s="2">
        <v>1289.49</v>
      </c>
    </row>
    <row r="2473" spans="1:8" ht="15.75" customHeight="1">
      <c r="A2473" s="2" t="s">
        <v>2433</v>
      </c>
      <c r="B2473" s="4">
        <v>45339</v>
      </c>
      <c r="C2473" s="3" t="s">
        <v>2310</v>
      </c>
      <c r="D2473" s="5" t="s">
        <v>1123</v>
      </c>
      <c r="E2473" s="2">
        <v>2738.96</v>
      </c>
      <c r="F2473" s="2">
        <v>4</v>
      </c>
      <c r="G2473" s="2">
        <v>13</v>
      </c>
      <c r="H2473" s="2">
        <v>1166.72</v>
      </c>
    </row>
    <row r="2474" spans="1:8" ht="15.75" customHeight="1">
      <c r="A2474" s="2" t="s">
        <v>2434</v>
      </c>
      <c r="B2474" s="4">
        <v>45549</v>
      </c>
      <c r="C2474" s="3" t="s">
        <v>2272</v>
      </c>
      <c r="D2474" s="5" t="s">
        <v>1123</v>
      </c>
      <c r="E2474" s="2">
        <v>4096.74</v>
      </c>
      <c r="F2474" s="2">
        <v>43</v>
      </c>
      <c r="G2474" s="2">
        <v>4</v>
      </c>
      <c r="H2474" s="2">
        <v>1584.39</v>
      </c>
    </row>
    <row r="2475" spans="1:8" ht="15.75" customHeight="1">
      <c r="A2475" s="2" t="s">
        <v>2435</v>
      </c>
      <c r="B2475" s="4">
        <v>44951</v>
      </c>
      <c r="C2475" s="3" t="s">
        <v>2310</v>
      </c>
      <c r="D2475" s="5" t="s">
        <v>1123</v>
      </c>
      <c r="E2475" s="2">
        <v>1639.47</v>
      </c>
      <c r="F2475" s="2">
        <v>6</v>
      </c>
      <c r="G2475" s="2">
        <v>10</v>
      </c>
      <c r="H2475" s="2">
        <v>495.53</v>
      </c>
    </row>
    <row r="2476" spans="1:8" ht="15.75" customHeight="1">
      <c r="A2476" s="2" t="s">
        <v>2436</v>
      </c>
      <c r="B2476" s="4">
        <v>45578</v>
      </c>
      <c r="C2476" s="3" t="s">
        <v>1286</v>
      </c>
      <c r="D2476" s="5" t="s">
        <v>248</v>
      </c>
      <c r="E2476" s="2">
        <v>154.15</v>
      </c>
      <c r="F2476" s="2">
        <v>27</v>
      </c>
      <c r="G2476" s="2">
        <v>16</v>
      </c>
      <c r="H2476" s="2">
        <v>995.8</v>
      </c>
    </row>
    <row r="2477" spans="1:8" ht="15.75" customHeight="1">
      <c r="A2477" s="2" t="s">
        <v>2437</v>
      </c>
      <c r="B2477" s="4">
        <v>45272</v>
      </c>
      <c r="C2477" s="3" t="s">
        <v>1286</v>
      </c>
      <c r="D2477" s="5" t="s">
        <v>2113</v>
      </c>
      <c r="E2477" s="2">
        <v>2149.1999999999998</v>
      </c>
      <c r="F2477" s="2">
        <v>2</v>
      </c>
      <c r="G2477" s="2">
        <v>17</v>
      </c>
      <c r="H2477" s="2">
        <v>584.88</v>
      </c>
    </row>
    <row r="2478" spans="1:8" ht="15.75" customHeight="1">
      <c r="A2478" s="2" t="s">
        <v>2438</v>
      </c>
      <c r="B2478" s="4">
        <v>45536</v>
      </c>
      <c r="C2478" s="3" t="s">
        <v>1650</v>
      </c>
      <c r="D2478" s="5" t="s">
        <v>248</v>
      </c>
      <c r="E2478" s="2">
        <v>3605.6</v>
      </c>
      <c r="F2478" s="2">
        <v>46</v>
      </c>
      <c r="G2478" s="2">
        <v>40</v>
      </c>
      <c r="H2478" s="2">
        <v>674.24</v>
      </c>
    </row>
    <row r="2479" spans="1:8" ht="15.75" customHeight="1">
      <c r="A2479" s="2" t="s">
        <v>2439</v>
      </c>
      <c r="B2479" s="4">
        <v>45193</v>
      </c>
      <c r="C2479" s="3" t="s">
        <v>1650</v>
      </c>
      <c r="D2479" s="5" t="s">
        <v>1235</v>
      </c>
      <c r="E2479" s="2">
        <v>1095.76</v>
      </c>
      <c r="F2479" s="2">
        <v>1</v>
      </c>
      <c r="G2479" s="2">
        <v>3</v>
      </c>
      <c r="H2479" s="2">
        <v>849.49</v>
      </c>
    </row>
    <row r="2480" spans="1:8" ht="15.75" customHeight="1">
      <c r="A2480" s="2" t="s">
        <v>2440</v>
      </c>
      <c r="B2480" s="4">
        <v>45591</v>
      </c>
      <c r="C2480" s="3" t="s">
        <v>2272</v>
      </c>
      <c r="D2480" s="5" t="s">
        <v>1123</v>
      </c>
      <c r="E2480" s="2">
        <v>154.18</v>
      </c>
      <c r="F2480" s="2">
        <v>11</v>
      </c>
      <c r="G2480" s="2">
        <v>21</v>
      </c>
      <c r="H2480" s="2">
        <v>354.95</v>
      </c>
    </row>
    <row r="2481" spans="1:8" ht="15.75" customHeight="1">
      <c r="A2481" s="2" t="s">
        <v>2441</v>
      </c>
      <c r="B2481" s="4">
        <v>45377</v>
      </c>
      <c r="C2481" s="3" t="s">
        <v>2272</v>
      </c>
      <c r="D2481" s="5" t="s">
        <v>2113</v>
      </c>
      <c r="E2481" s="2">
        <v>1576.17</v>
      </c>
      <c r="F2481" s="2">
        <v>22</v>
      </c>
      <c r="G2481" s="2">
        <v>40</v>
      </c>
      <c r="H2481" s="2">
        <v>355.88</v>
      </c>
    </row>
    <row r="2482" spans="1:8" ht="15.75" customHeight="1">
      <c r="A2482" s="2" t="s">
        <v>2442</v>
      </c>
      <c r="B2482" s="4">
        <v>45339</v>
      </c>
      <c r="C2482" s="3" t="s">
        <v>2310</v>
      </c>
      <c r="D2482" s="5" t="s">
        <v>1123</v>
      </c>
      <c r="E2482" s="2">
        <v>4012.4</v>
      </c>
      <c r="F2482" s="2">
        <v>35</v>
      </c>
      <c r="G2482" s="2">
        <v>9</v>
      </c>
      <c r="H2482" s="2">
        <v>1412.06</v>
      </c>
    </row>
    <row r="2483" spans="1:8" ht="15.75" customHeight="1">
      <c r="A2483" s="2" t="s">
        <v>2443</v>
      </c>
      <c r="B2483" s="4">
        <v>45358</v>
      </c>
      <c r="C2483" s="3" t="s">
        <v>1650</v>
      </c>
      <c r="D2483" s="5" t="s">
        <v>2113</v>
      </c>
      <c r="E2483" s="2">
        <v>2266.39</v>
      </c>
      <c r="F2483" s="2">
        <v>30</v>
      </c>
      <c r="G2483" s="2">
        <v>24</v>
      </c>
      <c r="H2483" s="2">
        <v>1213.0999999999999</v>
      </c>
    </row>
    <row r="2484" spans="1:8" ht="15.75" customHeight="1">
      <c r="A2484" s="2" t="s">
        <v>2444</v>
      </c>
      <c r="B2484" s="4">
        <v>45299</v>
      </c>
      <c r="C2484" s="3" t="s">
        <v>1286</v>
      </c>
      <c r="D2484" s="5" t="s">
        <v>2113</v>
      </c>
      <c r="E2484" s="2">
        <v>4753.8900000000003</v>
      </c>
      <c r="F2484" s="2">
        <v>7</v>
      </c>
      <c r="G2484" s="2">
        <v>17</v>
      </c>
      <c r="H2484" s="2">
        <v>1882.62</v>
      </c>
    </row>
    <row r="2485" spans="1:8" ht="15.75" customHeight="1">
      <c r="A2485" s="2" t="s">
        <v>2445</v>
      </c>
      <c r="B2485" s="4">
        <v>45361</v>
      </c>
      <c r="C2485" s="3" t="s">
        <v>1650</v>
      </c>
      <c r="D2485" s="5" t="s">
        <v>248</v>
      </c>
      <c r="E2485" s="2">
        <v>4482.34</v>
      </c>
      <c r="F2485" s="2">
        <v>24</v>
      </c>
      <c r="G2485" s="2">
        <v>17</v>
      </c>
      <c r="H2485" s="2">
        <v>101.7</v>
      </c>
    </row>
    <row r="2486" spans="1:8" ht="15.75" customHeight="1">
      <c r="A2486" s="2" t="s">
        <v>2446</v>
      </c>
      <c r="B2486" s="4">
        <v>45526</v>
      </c>
      <c r="C2486" s="3" t="s">
        <v>2310</v>
      </c>
      <c r="D2486" s="5" t="s">
        <v>2113</v>
      </c>
      <c r="E2486" s="2">
        <v>3785.88</v>
      </c>
      <c r="F2486" s="2">
        <v>48</v>
      </c>
      <c r="G2486" s="2">
        <v>8</v>
      </c>
      <c r="H2486" s="2">
        <v>1510.62</v>
      </c>
    </row>
    <row r="2487" spans="1:8" ht="15.75" customHeight="1">
      <c r="A2487" s="2" t="s">
        <v>2447</v>
      </c>
      <c r="B2487" s="4">
        <v>45544</v>
      </c>
      <c r="C2487" s="3" t="s">
        <v>2272</v>
      </c>
      <c r="D2487" s="5" t="s">
        <v>1661</v>
      </c>
      <c r="E2487" s="2">
        <v>1561.41</v>
      </c>
      <c r="F2487" s="2">
        <v>49</v>
      </c>
      <c r="G2487" s="2">
        <v>29</v>
      </c>
      <c r="H2487" s="2">
        <v>357.04</v>
      </c>
    </row>
    <row r="2488" spans="1:8" ht="15.75" customHeight="1">
      <c r="A2488" s="2" t="s">
        <v>2448</v>
      </c>
      <c r="B2488" s="4">
        <v>45594</v>
      </c>
      <c r="C2488" s="3" t="s">
        <v>2272</v>
      </c>
      <c r="D2488" s="5" t="s">
        <v>1661</v>
      </c>
      <c r="E2488" s="2">
        <v>1682.41</v>
      </c>
      <c r="F2488" s="2">
        <v>48</v>
      </c>
      <c r="G2488" s="2">
        <v>32</v>
      </c>
      <c r="H2488" s="2">
        <v>1093.9000000000001</v>
      </c>
    </row>
    <row r="2489" spans="1:8" ht="15.75" customHeight="1">
      <c r="A2489" s="2" t="s">
        <v>2449</v>
      </c>
      <c r="B2489" s="4">
        <v>45149</v>
      </c>
      <c r="C2489" s="3" t="s">
        <v>1650</v>
      </c>
      <c r="D2489" s="5" t="s">
        <v>248</v>
      </c>
      <c r="E2489" s="2">
        <v>110.49</v>
      </c>
      <c r="F2489" s="2">
        <v>41</v>
      </c>
      <c r="G2489" s="2">
        <v>30</v>
      </c>
      <c r="H2489" s="2">
        <v>110.92</v>
      </c>
    </row>
    <row r="2490" spans="1:8" ht="15.75" customHeight="1">
      <c r="A2490" s="2" t="s">
        <v>2450</v>
      </c>
      <c r="B2490" s="4">
        <v>45102</v>
      </c>
      <c r="C2490" s="3" t="s">
        <v>1286</v>
      </c>
      <c r="D2490" s="5" t="s">
        <v>1123</v>
      </c>
      <c r="E2490" s="2">
        <v>3667.86</v>
      </c>
      <c r="F2490" s="2">
        <v>48</v>
      </c>
      <c r="G2490" s="2">
        <v>36</v>
      </c>
      <c r="H2490" s="2">
        <v>715.5</v>
      </c>
    </row>
    <row r="2491" spans="1:8" ht="15.75" customHeight="1">
      <c r="A2491" s="2" t="s">
        <v>2451</v>
      </c>
      <c r="B2491" s="4">
        <v>45036</v>
      </c>
      <c r="C2491" s="3" t="s">
        <v>1650</v>
      </c>
      <c r="D2491" s="5" t="s">
        <v>2113</v>
      </c>
      <c r="E2491" s="2">
        <v>2341.86</v>
      </c>
      <c r="F2491" s="2">
        <v>16</v>
      </c>
      <c r="G2491" s="2">
        <v>40</v>
      </c>
      <c r="H2491" s="2">
        <v>787.3</v>
      </c>
    </row>
    <row r="2492" spans="1:8" ht="15.75" customHeight="1">
      <c r="A2492" s="2">
        <v>39593996</v>
      </c>
      <c r="B2492" s="4">
        <v>44888</v>
      </c>
      <c r="C2492" s="3" t="s">
        <v>2310</v>
      </c>
      <c r="D2492" s="5" t="s">
        <v>1123</v>
      </c>
      <c r="E2492" s="2">
        <v>4211.8599999999997</v>
      </c>
      <c r="F2492" s="2">
        <v>26</v>
      </c>
      <c r="G2492" s="2">
        <v>36</v>
      </c>
      <c r="H2492" s="2">
        <v>1843.88</v>
      </c>
    </row>
    <row r="2493" spans="1:8" ht="15.75" customHeight="1">
      <c r="A2493" s="2" t="s">
        <v>2452</v>
      </c>
      <c r="B2493" s="4">
        <v>45225</v>
      </c>
      <c r="C2493" s="3" t="s">
        <v>1286</v>
      </c>
      <c r="D2493" s="5" t="s">
        <v>1235</v>
      </c>
      <c r="E2493" s="2">
        <v>464.13</v>
      </c>
      <c r="F2493" s="2">
        <v>39</v>
      </c>
      <c r="G2493" s="2">
        <v>25</v>
      </c>
      <c r="H2493" s="2">
        <v>256.57</v>
      </c>
    </row>
    <row r="2494" spans="1:8" ht="15.75" customHeight="1">
      <c r="A2494" s="2" t="s">
        <v>2453</v>
      </c>
      <c r="B2494" s="4">
        <v>45519</v>
      </c>
      <c r="C2494" s="3" t="s">
        <v>1650</v>
      </c>
      <c r="D2494" s="5" t="s">
        <v>2113</v>
      </c>
      <c r="E2494" s="2">
        <v>2314.88</v>
      </c>
      <c r="F2494" s="2">
        <v>42</v>
      </c>
      <c r="G2494" s="2">
        <v>22</v>
      </c>
      <c r="H2494" s="2">
        <v>1549.1</v>
      </c>
    </row>
    <row r="2495" spans="1:8" ht="15.75" customHeight="1">
      <c r="A2495" s="2" t="s">
        <v>2454</v>
      </c>
      <c r="B2495" s="4">
        <v>44941</v>
      </c>
      <c r="C2495" s="3" t="s">
        <v>2272</v>
      </c>
      <c r="D2495" s="5" t="s">
        <v>1661</v>
      </c>
      <c r="E2495" s="2">
        <v>4340.87</v>
      </c>
      <c r="F2495" s="2">
        <v>21</v>
      </c>
      <c r="G2495" s="2">
        <v>5</v>
      </c>
      <c r="H2495" s="2">
        <v>1811.15</v>
      </c>
    </row>
    <row r="2496" spans="1:8" ht="15.75" customHeight="1">
      <c r="A2496" s="2" t="s">
        <v>2455</v>
      </c>
      <c r="B2496" s="4">
        <v>45099</v>
      </c>
      <c r="C2496" s="3" t="s">
        <v>2310</v>
      </c>
      <c r="D2496" s="5" t="s">
        <v>2113</v>
      </c>
      <c r="E2496" s="2">
        <v>4065.19</v>
      </c>
      <c r="F2496" s="2">
        <v>31</v>
      </c>
      <c r="G2496" s="2">
        <v>9</v>
      </c>
      <c r="H2496" s="2">
        <v>532.53</v>
      </c>
    </row>
    <row r="2497" spans="1:8" ht="15.75" customHeight="1">
      <c r="A2497" s="2" t="s">
        <v>2456</v>
      </c>
      <c r="B2497" s="4">
        <v>44959</v>
      </c>
      <c r="C2497" s="3" t="s">
        <v>1650</v>
      </c>
      <c r="D2497" s="5" t="s">
        <v>1235</v>
      </c>
      <c r="E2497" s="2">
        <v>4508.12</v>
      </c>
      <c r="F2497" s="2">
        <v>13</v>
      </c>
      <c r="G2497" s="2">
        <v>4</v>
      </c>
      <c r="H2497" s="2">
        <v>1949.05</v>
      </c>
    </row>
    <row r="2498" spans="1:8" ht="15.75" customHeight="1">
      <c r="A2498" s="2" t="s">
        <v>2457</v>
      </c>
      <c r="B2498" s="4">
        <v>45569</v>
      </c>
      <c r="C2498" s="3" t="s">
        <v>1650</v>
      </c>
      <c r="D2498" s="5" t="s">
        <v>1661</v>
      </c>
      <c r="E2498" s="2">
        <v>3739.27</v>
      </c>
      <c r="F2498" s="2">
        <v>34</v>
      </c>
      <c r="G2498" s="2">
        <v>0</v>
      </c>
      <c r="H2498" s="2">
        <v>1834.47</v>
      </c>
    </row>
    <row r="2499" spans="1:8" ht="15.75" customHeight="1">
      <c r="A2499" s="2" t="s">
        <v>2458</v>
      </c>
      <c r="B2499" s="4">
        <v>45476</v>
      </c>
      <c r="C2499" s="3" t="s">
        <v>2310</v>
      </c>
      <c r="D2499" s="5" t="s">
        <v>1123</v>
      </c>
      <c r="E2499" s="2">
        <v>3215.98</v>
      </c>
      <c r="F2499" s="2">
        <v>38</v>
      </c>
      <c r="G2499" s="2">
        <v>23</v>
      </c>
      <c r="H2499" s="2">
        <v>571.55999999999995</v>
      </c>
    </row>
    <row r="2500" spans="1:8" ht="15.75" customHeight="1">
      <c r="A2500" s="2" t="s">
        <v>2459</v>
      </c>
      <c r="B2500" s="4">
        <v>45418</v>
      </c>
      <c r="C2500" s="3" t="s">
        <v>2272</v>
      </c>
      <c r="D2500" s="5" t="s">
        <v>1235</v>
      </c>
      <c r="E2500" s="2">
        <v>86.82</v>
      </c>
      <c r="F2500" s="2">
        <v>21</v>
      </c>
      <c r="G2500" s="2">
        <v>40</v>
      </c>
      <c r="H2500" s="2">
        <v>1262.95</v>
      </c>
    </row>
    <row r="2501" spans="1:8" ht="15.75" customHeight="1">
      <c r="A2501" s="2" t="s">
        <v>2460</v>
      </c>
      <c r="B2501" s="4">
        <v>45256</v>
      </c>
      <c r="C2501" s="3" t="s">
        <v>2310</v>
      </c>
      <c r="D2501" s="5" t="s">
        <v>1123</v>
      </c>
      <c r="E2501" s="2">
        <v>3270.1</v>
      </c>
      <c r="F2501" s="2">
        <v>44</v>
      </c>
      <c r="G2501" s="2">
        <v>38</v>
      </c>
      <c r="H2501" s="2">
        <v>1113.45</v>
      </c>
    </row>
    <row r="2502" spans="1:8" ht="15.75" customHeight="1">
      <c r="A2502" s="2" t="s">
        <v>2461</v>
      </c>
      <c r="B2502" s="4">
        <v>45416</v>
      </c>
      <c r="C2502" s="3" t="s">
        <v>2310</v>
      </c>
      <c r="D2502" s="5" t="s">
        <v>1123</v>
      </c>
      <c r="E2502" s="2">
        <v>4050.24</v>
      </c>
      <c r="F2502" s="2">
        <v>25</v>
      </c>
      <c r="G2502" s="2">
        <v>32</v>
      </c>
      <c r="H2502" s="2">
        <v>308.61</v>
      </c>
    </row>
    <row r="2503" spans="1:8" ht="15.75" customHeight="1">
      <c r="A2503" s="2" t="s">
        <v>2462</v>
      </c>
      <c r="B2503" s="4">
        <v>45263</v>
      </c>
      <c r="C2503" s="3" t="s">
        <v>1650</v>
      </c>
      <c r="D2503" s="5" t="s">
        <v>1123</v>
      </c>
      <c r="E2503" s="2">
        <v>3305.78</v>
      </c>
      <c r="F2503" s="2">
        <v>27</v>
      </c>
      <c r="G2503" s="2">
        <v>47</v>
      </c>
      <c r="H2503" s="2">
        <v>39.68</v>
      </c>
    </row>
    <row r="2504" spans="1:8" ht="15.75" customHeight="1">
      <c r="A2504" s="2" t="s">
        <v>2463</v>
      </c>
      <c r="B2504" s="4">
        <v>45109</v>
      </c>
      <c r="C2504" s="3" t="s">
        <v>2272</v>
      </c>
      <c r="D2504" s="5" t="s">
        <v>1235</v>
      </c>
      <c r="E2504" s="2">
        <v>4541.7700000000004</v>
      </c>
      <c r="F2504" s="2">
        <v>9</v>
      </c>
      <c r="G2504" s="2">
        <v>29</v>
      </c>
      <c r="H2504" s="2">
        <v>551.95000000000005</v>
      </c>
    </row>
    <row r="2505" spans="1:8" ht="15.75" customHeight="1">
      <c r="A2505" s="2" t="s">
        <v>2464</v>
      </c>
      <c r="B2505" s="4">
        <v>45544</v>
      </c>
      <c r="C2505" s="3" t="s">
        <v>2310</v>
      </c>
      <c r="D2505" s="5" t="s">
        <v>248</v>
      </c>
      <c r="E2505" s="2">
        <v>4758.26</v>
      </c>
      <c r="F2505" s="2">
        <v>40</v>
      </c>
      <c r="G2505" s="2">
        <v>3</v>
      </c>
      <c r="H2505" s="2">
        <v>345.06</v>
      </c>
    </row>
    <row r="2506" spans="1:8" ht="15.75" customHeight="1">
      <c r="A2506" s="2" t="s">
        <v>2465</v>
      </c>
      <c r="B2506" s="4">
        <v>45610</v>
      </c>
      <c r="C2506" s="3" t="s">
        <v>2272</v>
      </c>
      <c r="D2506" s="5" t="s">
        <v>2113</v>
      </c>
      <c r="E2506" s="2">
        <v>3537.39</v>
      </c>
      <c r="F2506" s="2">
        <v>48</v>
      </c>
      <c r="G2506" s="2">
        <v>3</v>
      </c>
      <c r="H2506" s="2">
        <v>1407.97</v>
      </c>
    </row>
    <row r="2507" spans="1:8" ht="15.75" customHeight="1">
      <c r="A2507" s="2" t="s">
        <v>2466</v>
      </c>
      <c r="B2507" s="4">
        <v>44888</v>
      </c>
      <c r="C2507" s="3" t="s">
        <v>1286</v>
      </c>
      <c r="D2507" s="5" t="s">
        <v>1235</v>
      </c>
      <c r="E2507" s="2">
        <v>1424.35</v>
      </c>
      <c r="F2507" s="2">
        <v>46</v>
      </c>
      <c r="G2507" s="2">
        <v>38</v>
      </c>
      <c r="H2507" s="2">
        <v>1596.06</v>
      </c>
    </row>
    <row r="2508" spans="1:8" ht="15.75" customHeight="1">
      <c r="A2508" s="2" t="s">
        <v>2467</v>
      </c>
      <c r="B2508" s="4">
        <v>45289</v>
      </c>
      <c r="C2508" s="3" t="s">
        <v>2272</v>
      </c>
      <c r="D2508" s="5" t="s">
        <v>2113</v>
      </c>
      <c r="E2508" s="2">
        <v>4788.9399999999996</v>
      </c>
      <c r="F2508" s="2">
        <v>23</v>
      </c>
      <c r="G2508" s="2">
        <v>7</v>
      </c>
      <c r="H2508" s="2">
        <v>1539.38</v>
      </c>
    </row>
    <row r="2509" spans="1:8" ht="15.75" customHeight="1">
      <c r="A2509" s="2" t="s">
        <v>2468</v>
      </c>
      <c r="B2509" s="4">
        <v>45321</v>
      </c>
      <c r="C2509" s="3" t="s">
        <v>2272</v>
      </c>
      <c r="D2509" s="5" t="s">
        <v>1123</v>
      </c>
      <c r="E2509" s="2">
        <v>2849.59</v>
      </c>
      <c r="F2509" s="2">
        <v>24</v>
      </c>
      <c r="G2509" s="2">
        <v>36</v>
      </c>
      <c r="H2509" s="2">
        <v>1093.55</v>
      </c>
    </row>
    <row r="2510" spans="1:8" ht="15.75" customHeight="1">
      <c r="A2510" s="2" t="s">
        <v>2469</v>
      </c>
      <c r="B2510" s="4">
        <v>45224</v>
      </c>
      <c r="C2510" s="3" t="s">
        <v>1650</v>
      </c>
      <c r="D2510" s="5" t="s">
        <v>1661</v>
      </c>
      <c r="E2510" s="2">
        <v>172.15</v>
      </c>
      <c r="F2510" s="2">
        <v>29</v>
      </c>
      <c r="G2510" s="2">
        <v>32</v>
      </c>
      <c r="H2510" s="2">
        <v>1761.71</v>
      </c>
    </row>
    <row r="2511" spans="1:8" ht="15.75" customHeight="1">
      <c r="A2511" s="2" t="s">
        <v>2470</v>
      </c>
      <c r="B2511" s="4">
        <v>45257</v>
      </c>
      <c r="C2511" s="3" t="s">
        <v>2272</v>
      </c>
      <c r="D2511" s="5" t="s">
        <v>1661</v>
      </c>
      <c r="E2511" s="2">
        <v>1369.08</v>
      </c>
      <c r="F2511" s="2">
        <v>13</v>
      </c>
      <c r="G2511" s="2">
        <v>39</v>
      </c>
      <c r="H2511" s="2">
        <v>782.01</v>
      </c>
    </row>
    <row r="2512" spans="1:8" ht="15.75" customHeight="1">
      <c r="A2512" s="2" t="s">
        <v>2471</v>
      </c>
      <c r="B2512" s="4">
        <v>45397</v>
      </c>
      <c r="C2512" s="3" t="s">
        <v>2310</v>
      </c>
      <c r="D2512" s="5" t="s">
        <v>1661</v>
      </c>
      <c r="E2512" s="2">
        <v>1627.48</v>
      </c>
      <c r="F2512" s="2">
        <v>37</v>
      </c>
      <c r="G2512" s="2">
        <v>0</v>
      </c>
      <c r="H2512" s="2">
        <v>1598.96</v>
      </c>
    </row>
    <row r="2513" spans="1:8" ht="15.75" customHeight="1">
      <c r="A2513" s="2" t="s">
        <v>2472</v>
      </c>
      <c r="B2513" s="4">
        <v>45386</v>
      </c>
      <c r="C2513" s="3" t="s">
        <v>2310</v>
      </c>
      <c r="D2513" s="5" t="s">
        <v>248</v>
      </c>
      <c r="E2513" s="2">
        <v>3353.34</v>
      </c>
      <c r="F2513" s="2">
        <v>19</v>
      </c>
      <c r="G2513" s="2">
        <v>21</v>
      </c>
      <c r="H2513" s="2">
        <v>1414.06</v>
      </c>
    </row>
    <row r="2514" spans="1:8" ht="15.75" customHeight="1">
      <c r="A2514" s="2" t="s">
        <v>2473</v>
      </c>
      <c r="B2514" s="4">
        <v>45173</v>
      </c>
      <c r="C2514" s="3" t="s">
        <v>1650</v>
      </c>
      <c r="D2514" s="5" t="s">
        <v>1661</v>
      </c>
      <c r="E2514" s="2">
        <v>3005.92</v>
      </c>
      <c r="F2514" s="2">
        <v>49</v>
      </c>
      <c r="G2514" s="2">
        <v>30</v>
      </c>
      <c r="H2514" s="2">
        <v>1829.89</v>
      </c>
    </row>
    <row r="2515" spans="1:8" ht="15.75" customHeight="1">
      <c r="A2515" s="2" t="s">
        <v>2474</v>
      </c>
      <c r="B2515" s="4">
        <v>45143</v>
      </c>
      <c r="C2515" s="3" t="s">
        <v>1650</v>
      </c>
      <c r="D2515" s="5" t="s">
        <v>2113</v>
      </c>
      <c r="E2515" s="2">
        <v>2963.64</v>
      </c>
      <c r="F2515" s="2">
        <v>5</v>
      </c>
      <c r="G2515" s="2">
        <v>32</v>
      </c>
      <c r="H2515" s="2">
        <v>1331.84</v>
      </c>
    </row>
    <row r="2516" spans="1:8" ht="15.75" customHeight="1">
      <c r="A2516" s="2" t="s">
        <v>2475</v>
      </c>
      <c r="B2516" s="4">
        <v>44905</v>
      </c>
      <c r="C2516" s="3" t="s">
        <v>2272</v>
      </c>
      <c r="D2516" s="5" t="s">
        <v>1661</v>
      </c>
      <c r="E2516" s="2">
        <v>3935.36</v>
      </c>
      <c r="F2516" s="2">
        <v>37</v>
      </c>
      <c r="G2516" s="2">
        <v>34</v>
      </c>
      <c r="H2516" s="2">
        <v>1383.2</v>
      </c>
    </row>
    <row r="2517" spans="1:8" ht="15.75" customHeight="1">
      <c r="A2517" s="2" t="s">
        <v>2476</v>
      </c>
      <c r="B2517" s="4">
        <v>45326</v>
      </c>
      <c r="C2517" s="3" t="s">
        <v>2310</v>
      </c>
      <c r="D2517" s="5" t="s">
        <v>248</v>
      </c>
      <c r="E2517" s="2">
        <v>3442.85</v>
      </c>
      <c r="F2517" s="2">
        <v>34</v>
      </c>
      <c r="G2517" s="2">
        <v>13</v>
      </c>
      <c r="H2517" s="2">
        <v>1219.1099999999999</v>
      </c>
    </row>
    <row r="2518" spans="1:8" ht="15.75" customHeight="1">
      <c r="A2518" s="2" t="s">
        <v>2477</v>
      </c>
      <c r="B2518" s="4">
        <v>45137</v>
      </c>
      <c r="C2518" s="3" t="s">
        <v>2272</v>
      </c>
      <c r="D2518" s="5" t="s">
        <v>1235</v>
      </c>
      <c r="E2518" s="2">
        <v>1489.18</v>
      </c>
      <c r="F2518" s="2">
        <v>35</v>
      </c>
      <c r="G2518" s="2">
        <v>49</v>
      </c>
      <c r="H2518" s="2">
        <v>1487.12</v>
      </c>
    </row>
    <row r="2519" spans="1:8" ht="15.75" customHeight="1">
      <c r="A2519" s="2">
        <v>25616631</v>
      </c>
      <c r="B2519" s="4">
        <v>45611</v>
      </c>
      <c r="C2519" s="3" t="s">
        <v>1286</v>
      </c>
      <c r="D2519" s="5" t="s">
        <v>2113</v>
      </c>
      <c r="E2519" s="2">
        <v>4049.89</v>
      </c>
      <c r="F2519" s="2">
        <v>45</v>
      </c>
      <c r="G2519" s="2">
        <v>33</v>
      </c>
      <c r="H2519" s="2">
        <v>1173.47</v>
      </c>
    </row>
    <row r="2520" spans="1:8" ht="15.75" customHeight="1">
      <c r="A2520" s="2" t="s">
        <v>2478</v>
      </c>
      <c r="B2520" s="4">
        <v>45049</v>
      </c>
      <c r="C2520" s="3" t="s">
        <v>2272</v>
      </c>
      <c r="D2520" s="5" t="s">
        <v>2113</v>
      </c>
      <c r="E2520" s="2">
        <v>1480.93</v>
      </c>
      <c r="F2520" s="2">
        <v>6</v>
      </c>
      <c r="G2520" s="2">
        <v>2</v>
      </c>
      <c r="H2520" s="2">
        <v>1330.03</v>
      </c>
    </row>
    <row r="2521" spans="1:8" ht="15.75" customHeight="1">
      <c r="A2521" s="2" t="s">
        <v>2479</v>
      </c>
      <c r="B2521" s="4">
        <v>45268</v>
      </c>
      <c r="C2521" s="3" t="s">
        <v>2272</v>
      </c>
      <c r="D2521" s="5" t="s">
        <v>1235</v>
      </c>
      <c r="E2521" s="2">
        <v>4507.49</v>
      </c>
      <c r="F2521" s="2">
        <v>29</v>
      </c>
      <c r="G2521" s="2">
        <v>30</v>
      </c>
      <c r="H2521" s="2">
        <v>435.14</v>
      </c>
    </row>
    <row r="2522" spans="1:8" ht="15.75" customHeight="1">
      <c r="A2522" s="2" t="s">
        <v>2480</v>
      </c>
      <c r="B2522" s="4">
        <v>45396</v>
      </c>
      <c r="C2522" s="3" t="s">
        <v>1650</v>
      </c>
      <c r="D2522" s="5" t="s">
        <v>248</v>
      </c>
      <c r="E2522" s="2">
        <v>2009.65</v>
      </c>
      <c r="F2522" s="2">
        <v>50</v>
      </c>
      <c r="G2522" s="2">
        <v>50</v>
      </c>
      <c r="H2522" s="2">
        <v>85.91</v>
      </c>
    </row>
    <row r="2523" spans="1:8" ht="15.75" customHeight="1">
      <c r="A2523" s="2" t="s">
        <v>2481</v>
      </c>
      <c r="B2523" s="4">
        <v>45333</v>
      </c>
      <c r="C2523" s="3" t="s">
        <v>1286</v>
      </c>
      <c r="D2523" s="5" t="s">
        <v>1661</v>
      </c>
      <c r="E2523" s="2">
        <v>54.66</v>
      </c>
      <c r="F2523" s="2">
        <v>49</v>
      </c>
      <c r="G2523" s="2">
        <v>43</v>
      </c>
      <c r="H2523" s="2">
        <v>359.62</v>
      </c>
    </row>
    <row r="2524" spans="1:8" ht="15.75" customHeight="1">
      <c r="A2524" s="2" t="s">
        <v>2482</v>
      </c>
      <c r="B2524" s="4">
        <v>45439</v>
      </c>
      <c r="C2524" s="3" t="s">
        <v>1650</v>
      </c>
      <c r="D2524" s="5" t="s">
        <v>2113</v>
      </c>
      <c r="E2524" s="2">
        <v>1522.26</v>
      </c>
      <c r="F2524" s="2">
        <v>25</v>
      </c>
      <c r="G2524" s="2">
        <v>14</v>
      </c>
      <c r="H2524" s="2">
        <v>796.87</v>
      </c>
    </row>
    <row r="2525" spans="1:8" ht="15.75" customHeight="1">
      <c r="A2525" s="2" t="s">
        <v>2483</v>
      </c>
      <c r="B2525" s="4">
        <v>45337</v>
      </c>
      <c r="C2525" s="3" t="s">
        <v>1650</v>
      </c>
      <c r="D2525" s="5" t="s">
        <v>1235</v>
      </c>
      <c r="E2525" s="2">
        <v>2235.73</v>
      </c>
      <c r="F2525" s="2">
        <v>44</v>
      </c>
      <c r="G2525" s="2">
        <v>49</v>
      </c>
      <c r="H2525" s="2">
        <v>1468.72</v>
      </c>
    </row>
    <row r="2526" spans="1:8" ht="15.75" customHeight="1">
      <c r="A2526" s="2" t="s">
        <v>2484</v>
      </c>
      <c r="B2526" s="4">
        <v>45467</v>
      </c>
      <c r="C2526" s="3" t="s">
        <v>2272</v>
      </c>
      <c r="D2526" s="5" t="s">
        <v>1661</v>
      </c>
      <c r="E2526" s="2">
        <v>51.06</v>
      </c>
      <c r="F2526" s="2">
        <v>43</v>
      </c>
      <c r="G2526" s="2">
        <v>9</v>
      </c>
      <c r="H2526" s="2">
        <v>1273.53</v>
      </c>
    </row>
    <row r="2527" spans="1:8" ht="15.75" customHeight="1">
      <c r="A2527" s="2" t="s">
        <v>2485</v>
      </c>
      <c r="B2527" s="4">
        <v>45189</v>
      </c>
      <c r="C2527" s="3" t="s">
        <v>2310</v>
      </c>
      <c r="D2527" s="5" t="s">
        <v>2113</v>
      </c>
      <c r="E2527" s="2">
        <v>4151.41</v>
      </c>
      <c r="F2527" s="2">
        <v>42</v>
      </c>
      <c r="G2527" s="2">
        <v>22</v>
      </c>
      <c r="H2527" s="2">
        <v>1631.15</v>
      </c>
    </row>
    <row r="2528" spans="1:8" ht="15.75" customHeight="1">
      <c r="A2528" s="2" t="s">
        <v>2486</v>
      </c>
      <c r="B2528" s="4">
        <v>45075</v>
      </c>
      <c r="C2528" s="3" t="s">
        <v>2272</v>
      </c>
      <c r="D2528" s="5" t="s">
        <v>248</v>
      </c>
      <c r="E2528" s="2">
        <v>3552.18</v>
      </c>
      <c r="F2528" s="2">
        <v>46</v>
      </c>
      <c r="G2528" s="2">
        <v>37</v>
      </c>
      <c r="H2528" s="2">
        <v>1921.96</v>
      </c>
    </row>
    <row r="2529" spans="1:8" ht="15.75" customHeight="1">
      <c r="A2529" s="2" t="s">
        <v>2487</v>
      </c>
      <c r="B2529" s="4">
        <v>45474</v>
      </c>
      <c r="C2529" s="3" t="s">
        <v>2310</v>
      </c>
      <c r="D2529" s="5" t="s">
        <v>1123</v>
      </c>
      <c r="E2529" s="2">
        <v>2309.4899999999998</v>
      </c>
      <c r="F2529" s="2">
        <v>6</v>
      </c>
      <c r="G2529" s="2">
        <v>12</v>
      </c>
      <c r="H2529" s="2">
        <v>1876.26</v>
      </c>
    </row>
    <row r="2530" spans="1:8" ht="15.75" customHeight="1">
      <c r="A2530" s="2" t="s">
        <v>2488</v>
      </c>
      <c r="B2530" s="4">
        <v>45172</v>
      </c>
      <c r="C2530" s="3" t="s">
        <v>1286</v>
      </c>
      <c r="D2530" s="5" t="s">
        <v>248</v>
      </c>
      <c r="E2530" s="2">
        <v>1362.98</v>
      </c>
      <c r="F2530" s="2">
        <v>35</v>
      </c>
      <c r="G2530" s="2">
        <v>24</v>
      </c>
      <c r="H2530" s="2">
        <v>909.78</v>
      </c>
    </row>
    <row r="2531" spans="1:8" ht="15.75" customHeight="1">
      <c r="A2531" s="2" t="s">
        <v>2489</v>
      </c>
      <c r="B2531" s="4">
        <v>45045</v>
      </c>
      <c r="C2531" s="3" t="s">
        <v>1650</v>
      </c>
      <c r="D2531" s="5" t="s">
        <v>1235</v>
      </c>
      <c r="E2531" s="2">
        <v>2404.62</v>
      </c>
      <c r="F2531" s="2">
        <v>1</v>
      </c>
      <c r="G2531" s="2">
        <v>46</v>
      </c>
      <c r="H2531" s="2">
        <v>224.39</v>
      </c>
    </row>
    <row r="2532" spans="1:8" ht="15.75" customHeight="1">
      <c r="A2532" s="2" t="s">
        <v>2490</v>
      </c>
      <c r="B2532" s="4">
        <v>45606</v>
      </c>
      <c r="C2532" s="3" t="s">
        <v>1650</v>
      </c>
      <c r="D2532" s="5" t="s">
        <v>1661</v>
      </c>
      <c r="E2532" s="2">
        <v>1922.89</v>
      </c>
      <c r="F2532" s="2">
        <v>18</v>
      </c>
      <c r="G2532" s="2">
        <v>26</v>
      </c>
      <c r="H2532" s="2">
        <v>965.63</v>
      </c>
    </row>
    <row r="2533" spans="1:8" ht="15.75" customHeight="1">
      <c r="A2533" s="2" t="s">
        <v>2491</v>
      </c>
      <c r="B2533" s="4">
        <v>44992</v>
      </c>
      <c r="C2533" s="3" t="s">
        <v>1650</v>
      </c>
      <c r="D2533" s="5" t="s">
        <v>1235</v>
      </c>
      <c r="E2533" s="2">
        <v>2023.65</v>
      </c>
      <c r="F2533" s="2">
        <v>24</v>
      </c>
      <c r="G2533" s="2">
        <v>36</v>
      </c>
      <c r="H2533" s="2">
        <v>293.58999999999997</v>
      </c>
    </row>
    <row r="2534" spans="1:8" ht="15.75" customHeight="1">
      <c r="A2534" s="2" t="s">
        <v>2492</v>
      </c>
      <c r="B2534" s="4">
        <v>45370</v>
      </c>
      <c r="C2534" s="3" t="s">
        <v>1286</v>
      </c>
      <c r="D2534" s="5" t="s">
        <v>248</v>
      </c>
      <c r="E2534" s="2">
        <v>736.54</v>
      </c>
      <c r="F2534" s="2">
        <v>1</v>
      </c>
      <c r="G2534" s="2">
        <v>45</v>
      </c>
      <c r="H2534" s="2">
        <v>1031.5999999999999</v>
      </c>
    </row>
    <row r="2535" spans="1:8" ht="15.75" customHeight="1">
      <c r="A2535" s="2" t="s">
        <v>2493</v>
      </c>
      <c r="B2535" s="4">
        <v>45393</v>
      </c>
      <c r="C2535" s="3" t="s">
        <v>2310</v>
      </c>
      <c r="D2535" s="5" t="s">
        <v>2113</v>
      </c>
      <c r="E2535" s="2">
        <v>3569.27</v>
      </c>
      <c r="F2535" s="2">
        <v>1</v>
      </c>
      <c r="G2535" s="2">
        <v>2</v>
      </c>
      <c r="H2535" s="2">
        <v>59.09</v>
      </c>
    </row>
    <row r="2536" spans="1:8" ht="15.75" customHeight="1">
      <c r="A2536" s="2" t="s">
        <v>2494</v>
      </c>
      <c r="B2536" s="4">
        <v>45610</v>
      </c>
      <c r="C2536" s="3" t="s">
        <v>1650</v>
      </c>
      <c r="D2536" s="5" t="s">
        <v>1123</v>
      </c>
      <c r="E2536" s="2">
        <v>1709.19</v>
      </c>
      <c r="F2536" s="2">
        <v>6</v>
      </c>
      <c r="G2536" s="2">
        <v>23</v>
      </c>
      <c r="H2536" s="2">
        <v>1712.96</v>
      </c>
    </row>
    <row r="2537" spans="1:8" ht="15.75" customHeight="1">
      <c r="A2537" s="2" t="s">
        <v>2495</v>
      </c>
      <c r="B2537" s="4">
        <v>45182</v>
      </c>
      <c r="C2537" s="3" t="s">
        <v>2310</v>
      </c>
      <c r="D2537" s="5" t="s">
        <v>1661</v>
      </c>
      <c r="E2537" s="2">
        <v>3952.92</v>
      </c>
      <c r="F2537" s="2">
        <v>32</v>
      </c>
      <c r="G2537" s="2">
        <v>41</v>
      </c>
      <c r="H2537" s="2">
        <v>1364.59</v>
      </c>
    </row>
    <row r="2538" spans="1:8" ht="15.75" customHeight="1">
      <c r="A2538" s="2" t="s">
        <v>2496</v>
      </c>
      <c r="B2538" s="4">
        <v>45259</v>
      </c>
      <c r="C2538" s="3" t="s">
        <v>2272</v>
      </c>
      <c r="D2538" s="5" t="s">
        <v>248</v>
      </c>
      <c r="E2538" s="2">
        <v>3847.03</v>
      </c>
      <c r="F2538" s="2">
        <v>49</v>
      </c>
      <c r="G2538" s="2">
        <v>21</v>
      </c>
      <c r="H2538" s="2">
        <v>387.77</v>
      </c>
    </row>
    <row r="2539" spans="1:8" ht="15.75" customHeight="1">
      <c r="A2539" s="2" t="s">
        <v>2497</v>
      </c>
      <c r="B2539" s="4">
        <v>45375</v>
      </c>
      <c r="C2539" s="3" t="s">
        <v>1286</v>
      </c>
      <c r="D2539" s="5" t="s">
        <v>1235</v>
      </c>
      <c r="E2539" s="2">
        <v>3847.99</v>
      </c>
      <c r="F2539" s="2">
        <v>2</v>
      </c>
      <c r="G2539" s="2">
        <v>27</v>
      </c>
      <c r="H2539" s="2">
        <v>780.19</v>
      </c>
    </row>
    <row r="2540" spans="1:8" ht="15.75" customHeight="1">
      <c r="A2540" s="2" t="s">
        <v>2498</v>
      </c>
      <c r="B2540" s="4">
        <v>44969</v>
      </c>
      <c r="C2540" s="3" t="s">
        <v>2272</v>
      </c>
      <c r="D2540" s="5" t="s">
        <v>2113</v>
      </c>
      <c r="E2540" s="2">
        <v>3051.53</v>
      </c>
      <c r="F2540" s="2">
        <v>44</v>
      </c>
      <c r="G2540" s="2">
        <v>14</v>
      </c>
      <c r="H2540" s="2">
        <v>551.57000000000005</v>
      </c>
    </row>
    <row r="2541" spans="1:8" ht="15.75" customHeight="1">
      <c r="A2541" s="2" t="s">
        <v>2499</v>
      </c>
      <c r="B2541" s="4">
        <v>44917</v>
      </c>
      <c r="C2541" s="3" t="s">
        <v>1286</v>
      </c>
      <c r="D2541" s="5" t="s">
        <v>248</v>
      </c>
      <c r="E2541" s="2">
        <v>2347.92</v>
      </c>
      <c r="F2541" s="2">
        <v>1</v>
      </c>
      <c r="G2541" s="2">
        <v>49</v>
      </c>
      <c r="H2541" s="2">
        <v>1351.44</v>
      </c>
    </row>
    <row r="2542" spans="1:8" ht="15.75" customHeight="1">
      <c r="A2542" s="2" t="s">
        <v>2500</v>
      </c>
      <c r="B2542" s="4">
        <v>45148</v>
      </c>
      <c r="C2542" s="3" t="s">
        <v>2272</v>
      </c>
      <c r="D2542" s="5" t="s">
        <v>1123</v>
      </c>
      <c r="E2542" s="2">
        <v>1858.09</v>
      </c>
      <c r="F2542" s="2">
        <v>38</v>
      </c>
      <c r="G2542" s="2">
        <v>40</v>
      </c>
      <c r="H2542" s="2">
        <v>1957.73</v>
      </c>
    </row>
    <row r="2543" spans="1:8" ht="15.75" customHeight="1">
      <c r="A2543" s="2" t="s">
        <v>2501</v>
      </c>
      <c r="B2543" s="4">
        <v>45186</v>
      </c>
      <c r="C2543" s="3" t="s">
        <v>2310</v>
      </c>
      <c r="D2543" s="5" t="s">
        <v>1123</v>
      </c>
      <c r="E2543" s="2">
        <v>2907.77</v>
      </c>
      <c r="F2543" s="2">
        <v>31</v>
      </c>
      <c r="G2543" s="2">
        <v>14</v>
      </c>
      <c r="H2543" s="2">
        <v>859.79</v>
      </c>
    </row>
    <row r="2544" spans="1:8" ht="15.75" customHeight="1">
      <c r="A2544" s="2" t="s">
        <v>2502</v>
      </c>
      <c r="B2544" s="4">
        <v>45593</v>
      </c>
      <c r="C2544" s="3" t="s">
        <v>2272</v>
      </c>
      <c r="D2544" s="5" t="s">
        <v>1123</v>
      </c>
      <c r="E2544" s="2">
        <v>4789.4399999999996</v>
      </c>
      <c r="F2544" s="2">
        <v>27</v>
      </c>
      <c r="G2544" s="2">
        <v>26</v>
      </c>
      <c r="H2544" s="2">
        <v>1574.29</v>
      </c>
    </row>
    <row r="2545" spans="1:8" ht="15.75" customHeight="1">
      <c r="A2545" s="2" t="s">
        <v>2503</v>
      </c>
      <c r="B2545" s="4">
        <v>45598</v>
      </c>
      <c r="C2545" s="3" t="s">
        <v>2272</v>
      </c>
      <c r="D2545" s="5" t="s">
        <v>1661</v>
      </c>
      <c r="E2545" s="2">
        <v>1450.32</v>
      </c>
      <c r="F2545" s="2">
        <v>6</v>
      </c>
      <c r="G2545" s="2">
        <v>29</v>
      </c>
      <c r="H2545" s="2">
        <v>1964.86</v>
      </c>
    </row>
    <row r="2546" spans="1:8" ht="15.75" customHeight="1">
      <c r="A2546" s="2" t="s">
        <v>2504</v>
      </c>
      <c r="B2546" s="4">
        <v>45072</v>
      </c>
      <c r="C2546" s="3" t="s">
        <v>2310</v>
      </c>
      <c r="D2546" s="5" t="s">
        <v>2113</v>
      </c>
      <c r="E2546" s="2">
        <v>99.12</v>
      </c>
      <c r="F2546" s="2">
        <v>35</v>
      </c>
      <c r="G2546" s="2">
        <v>21</v>
      </c>
      <c r="H2546" s="2">
        <v>16.68</v>
      </c>
    </row>
    <row r="2547" spans="1:8" ht="15.75" customHeight="1">
      <c r="A2547" s="2" t="s">
        <v>2505</v>
      </c>
      <c r="B2547" s="4">
        <v>45145</v>
      </c>
      <c r="C2547" s="3" t="s">
        <v>1650</v>
      </c>
      <c r="D2547" s="5" t="s">
        <v>1661</v>
      </c>
      <c r="E2547" s="2">
        <v>4979.8500000000004</v>
      </c>
      <c r="F2547" s="2">
        <v>48</v>
      </c>
      <c r="G2547" s="2">
        <v>23</v>
      </c>
      <c r="H2547" s="2">
        <v>221.85</v>
      </c>
    </row>
    <row r="2548" spans="1:8" ht="15.75" customHeight="1">
      <c r="A2548" s="2" t="s">
        <v>2506</v>
      </c>
      <c r="B2548" s="4">
        <v>45383</v>
      </c>
      <c r="C2548" s="3" t="s">
        <v>1286</v>
      </c>
      <c r="D2548" s="5" t="s">
        <v>248</v>
      </c>
      <c r="E2548" s="2">
        <v>3093.22</v>
      </c>
      <c r="F2548" s="2">
        <v>7</v>
      </c>
      <c r="G2548" s="2">
        <v>44</v>
      </c>
      <c r="H2548" s="2">
        <v>630.86</v>
      </c>
    </row>
    <row r="2549" spans="1:8" ht="15.75" customHeight="1">
      <c r="A2549" s="2" t="s">
        <v>2507</v>
      </c>
      <c r="B2549" s="4">
        <v>45200</v>
      </c>
      <c r="C2549" s="3" t="s">
        <v>2310</v>
      </c>
      <c r="D2549" s="5" t="s">
        <v>248</v>
      </c>
      <c r="E2549" s="2">
        <v>2768.49</v>
      </c>
      <c r="F2549" s="2">
        <v>43</v>
      </c>
      <c r="G2549" s="2">
        <v>12</v>
      </c>
      <c r="H2549" s="2">
        <v>1787.1</v>
      </c>
    </row>
    <row r="2550" spans="1:8" ht="15.75" customHeight="1">
      <c r="A2550" s="2" t="s">
        <v>2508</v>
      </c>
      <c r="B2550" s="4">
        <v>45565</v>
      </c>
      <c r="C2550" s="3" t="s">
        <v>2272</v>
      </c>
      <c r="D2550" s="5" t="s">
        <v>2113</v>
      </c>
      <c r="E2550" s="2">
        <v>2150.25</v>
      </c>
      <c r="F2550" s="2">
        <v>27</v>
      </c>
      <c r="G2550" s="2">
        <v>6</v>
      </c>
      <c r="H2550" s="2">
        <v>353.71</v>
      </c>
    </row>
    <row r="2551" spans="1:8" ht="15.75" customHeight="1">
      <c r="A2551" s="2" t="s">
        <v>2509</v>
      </c>
      <c r="B2551" s="4">
        <v>45459</v>
      </c>
      <c r="C2551" s="3" t="s">
        <v>2272</v>
      </c>
      <c r="D2551" s="5" t="s">
        <v>1661</v>
      </c>
      <c r="E2551" s="2">
        <v>2606.79</v>
      </c>
      <c r="F2551" s="2">
        <v>35</v>
      </c>
      <c r="G2551" s="2">
        <v>25</v>
      </c>
      <c r="H2551" s="2">
        <v>606.51</v>
      </c>
    </row>
    <row r="2552" spans="1:8" ht="15.75" customHeight="1">
      <c r="A2552" s="2" t="s">
        <v>2510</v>
      </c>
      <c r="B2552" s="4">
        <v>45212</v>
      </c>
      <c r="C2552" s="3" t="s">
        <v>1650</v>
      </c>
      <c r="D2552" s="5" t="s">
        <v>1235</v>
      </c>
      <c r="E2552" s="2">
        <v>2481.92</v>
      </c>
      <c r="F2552" s="2">
        <v>6</v>
      </c>
      <c r="G2552" s="2">
        <v>16</v>
      </c>
      <c r="H2552" s="2">
        <v>46.79</v>
      </c>
    </row>
    <row r="2553" spans="1:8" ht="15.75" customHeight="1">
      <c r="A2553" s="2" t="s">
        <v>2511</v>
      </c>
      <c r="B2553" s="4">
        <v>45575</v>
      </c>
      <c r="C2553" s="3" t="s">
        <v>2310</v>
      </c>
      <c r="D2553" s="5" t="s">
        <v>1661</v>
      </c>
      <c r="E2553" s="2">
        <v>4272.42</v>
      </c>
      <c r="F2553" s="2">
        <v>47</v>
      </c>
      <c r="G2553" s="2">
        <v>20</v>
      </c>
      <c r="H2553" s="2">
        <v>864.28</v>
      </c>
    </row>
    <row r="2554" spans="1:8" ht="15.75" customHeight="1">
      <c r="A2554" s="2" t="s">
        <v>2512</v>
      </c>
      <c r="B2554" s="4">
        <v>45012</v>
      </c>
      <c r="C2554" s="3" t="s">
        <v>2272</v>
      </c>
      <c r="D2554" s="5" t="s">
        <v>2113</v>
      </c>
      <c r="E2554" s="2">
        <v>140.09</v>
      </c>
      <c r="F2554" s="2">
        <v>25</v>
      </c>
      <c r="G2554" s="2">
        <v>15</v>
      </c>
      <c r="H2554" s="2">
        <v>1748.55</v>
      </c>
    </row>
    <row r="2555" spans="1:8" ht="15.75" customHeight="1">
      <c r="A2555" s="2" t="s">
        <v>2513</v>
      </c>
      <c r="B2555" s="4">
        <v>44897</v>
      </c>
      <c r="C2555" s="3" t="s">
        <v>1286</v>
      </c>
      <c r="D2555" s="5" t="s">
        <v>1235</v>
      </c>
      <c r="E2555" s="2">
        <v>203.98</v>
      </c>
      <c r="F2555" s="2">
        <v>42</v>
      </c>
      <c r="G2555" s="2">
        <v>29</v>
      </c>
      <c r="H2555" s="2">
        <v>652.29999999999995</v>
      </c>
    </row>
    <row r="2556" spans="1:8" ht="15.75" customHeight="1">
      <c r="A2556" s="2" t="s">
        <v>2514</v>
      </c>
      <c r="B2556" s="4">
        <v>45233</v>
      </c>
      <c r="C2556" s="3" t="s">
        <v>2272</v>
      </c>
      <c r="D2556" s="5" t="s">
        <v>1123</v>
      </c>
      <c r="E2556" s="2">
        <v>3498.51</v>
      </c>
      <c r="F2556" s="2">
        <v>26</v>
      </c>
      <c r="G2556" s="2">
        <v>48</v>
      </c>
      <c r="H2556" s="2">
        <v>933.3</v>
      </c>
    </row>
    <row r="2557" spans="1:8" ht="15.75" customHeight="1">
      <c r="A2557" s="2" t="s">
        <v>2515</v>
      </c>
      <c r="B2557" s="4">
        <v>45220</v>
      </c>
      <c r="C2557" s="3" t="s">
        <v>1286</v>
      </c>
      <c r="D2557" s="5" t="s">
        <v>1661</v>
      </c>
      <c r="E2557" s="2">
        <v>2016.29</v>
      </c>
      <c r="F2557" s="2">
        <v>22</v>
      </c>
      <c r="G2557" s="2">
        <v>17</v>
      </c>
      <c r="H2557" s="2">
        <v>132.58000000000001</v>
      </c>
    </row>
    <row r="2558" spans="1:8" ht="15.75" customHeight="1">
      <c r="A2558" s="2" t="s">
        <v>2516</v>
      </c>
      <c r="B2558" s="4">
        <v>44980</v>
      </c>
      <c r="C2558" s="3" t="s">
        <v>1286</v>
      </c>
      <c r="D2558" s="5" t="s">
        <v>248</v>
      </c>
      <c r="E2558" s="2">
        <v>930.21</v>
      </c>
      <c r="F2558" s="2">
        <v>22</v>
      </c>
      <c r="G2558" s="2">
        <v>24</v>
      </c>
      <c r="H2558" s="2">
        <v>567</v>
      </c>
    </row>
    <row r="2559" spans="1:8" ht="15.75" customHeight="1">
      <c r="A2559" s="2" t="s">
        <v>2517</v>
      </c>
      <c r="B2559" s="4">
        <v>45370</v>
      </c>
      <c r="C2559" s="3" t="s">
        <v>2272</v>
      </c>
      <c r="D2559" s="5" t="s">
        <v>2113</v>
      </c>
      <c r="E2559" s="2">
        <v>1719.54</v>
      </c>
      <c r="F2559" s="2">
        <v>41</v>
      </c>
      <c r="G2559" s="2">
        <v>32</v>
      </c>
      <c r="H2559" s="2">
        <v>413.34</v>
      </c>
    </row>
    <row r="2560" spans="1:8" ht="15.75" customHeight="1">
      <c r="A2560" s="2" t="s">
        <v>2518</v>
      </c>
      <c r="B2560" s="4">
        <v>45534</v>
      </c>
      <c r="C2560" s="3" t="s">
        <v>2310</v>
      </c>
      <c r="D2560" s="5" t="s">
        <v>1123</v>
      </c>
      <c r="E2560" s="2">
        <v>809.83</v>
      </c>
      <c r="F2560" s="2">
        <v>35</v>
      </c>
      <c r="G2560" s="2">
        <v>2</v>
      </c>
      <c r="H2560" s="2">
        <v>1331.92</v>
      </c>
    </row>
    <row r="2561" spans="1:8" ht="15.75" customHeight="1">
      <c r="A2561" s="2" t="s">
        <v>2519</v>
      </c>
      <c r="B2561" s="4">
        <v>45099</v>
      </c>
      <c r="C2561" s="3" t="s">
        <v>1650</v>
      </c>
      <c r="D2561" s="5" t="s">
        <v>2113</v>
      </c>
      <c r="E2561" s="2">
        <v>1851.15</v>
      </c>
      <c r="F2561" s="2">
        <v>22</v>
      </c>
      <c r="G2561" s="2">
        <v>13</v>
      </c>
      <c r="H2561" s="2">
        <v>1465.39</v>
      </c>
    </row>
    <row r="2562" spans="1:8" ht="15.75" customHeight="1">
      <c r="A2562" s="2" t="s">
        <v>2520</v>
      </c>
      <c r="B2562" s="4">
        <v>45100</v>
      </c>
      <c r="C2562" s="3" t="s">
        <v>2272</v>
      </c>
      <c r="D2562" s="5" t="s">
        <v>1235</v>
      </c>
      <c r="E2562" s="2">
        <v>3578.13</v>
      </c>
      <c r="F2562" s="2">
        <v>3</v>
      </c>
      <c r="G2562" s="2">
        <v>34</v>
      </c>
      <c r="H2562" s="2">
        <v>1200.5899999999999</v>
      </c>
    </row>
    <row r="2563" spans="1:8" ht="15.75" customHeight="1">
      <c r="A2563" s="2" t="s">
        <v>2521</v>
      </c>
      <c r="B2563" s="4">
        <v>45545</v>
      </c>
      <c r="C2563" s="3" t="s">
        <v>1286</v>
      </c>
      <c r="D2563" s="5" t="s">
        <v>1123</v>
      </c>
      <c r="E2563" s="2">
        <v>2422.61</v>
      </c>
      <c r="F2563" s="2">
        <v>5</v>
      </c>
      <c r="G2563" s="2">
        <v>41</v>
      </c>
      <c r="H2563" s="2">
        <v>283.27</v>
      </c>
    </row>
    <row r="2564" spans="1:8" ht="15.75" customHeight="1">
      <c r="A2564" s="2" t="s">
        <v>2522</v>
      </c>
      <c r="B2564" s="4">
        <v>45189</v>
      </c>
      <c r="C2564" s="3" t="s">
        <v>2272</v>
      </c>
      <c r="D2564" s="5" t="s">
        <v>1661</v>
      </c>
      <c r="E2564" s="2">
        <v>3337.9</v>
      </c>
      <c r="F2564" s="2">
        <v>49</v>
      </c>
      <c r="G2564" s="2">
        <v>7</v>
      </c>
      <c r="H2564" s="2">
        <v>1460.21</v>
      </c>
    </row>
    <row r="2565" spans="1:8" ht="15.75" customHeight="1">
      <c r="A2565" s="2" t="s">
        <v>2523</v>
      </c>
      <c r="B2565" s="4">
        <v>45221</v>
      </c>
      <c r="C2565" s="3" t="s">
        <v>1286</v>
      </c>
      <c r="D2565" s="5" t="s">
        <v>1661</v>
      </c>
      <c r="E2565" s="2">
        <v>4673.6400000000003</v>
      </c>
      <c r="F2565" s="2">
        <v>41</v>
      </c>
      <c r="G2565" s="2">
        <v>6</v>
      </c>
      <c r="H2565" s="2">
        <v>1046.03</v>
      </c>
    </row>
    <row r="2566" spans="1:8" ht="15.75" customHeight="1">
      <c r="A2566" s="2" t="s">
        <v>2524</v>
      </c>
      <c r="B2566" s="4">
        <v>45090</v>
      </c>
      <c r="C2566" s="3" t="s">
        <v>2310</v>
      </c>
      <c r="D2566" s="5" t="s">
        <v>1123</v>
      </c>
      <c r="E2566" s="2">
        <v>1813.72</v>
      </c>
      <c r="F2566" s="2">
        <v>37</v>
      </c>
      <c r="G2566" s="2">
        <v>28</v>
      </c>
      <c r="H2566" s="2">
        <v>1525.06</v>
      </c>
    </row>
    <row r="2567" spans="1:8" ht="15.75" customHeight="1">
      <c r="A2567" s="2" t="s">
        <v>2525</v>
      </c>
      <c r="B2567" s="4">
        <v>45412</v>
      </c>
      <c r="C2567" s="3" t="s">
        <v>2272</v>
      </c>
      <c r="D2567" s="5" t="s">
        <v>1661</v>
      </c>
      <c r="E2567" s="2">
        <v>370</v>
      </c>
      <c r="F2567" s="2">
        <v>46</v>
      </c>
      <c r="G2567" s="2">
        <v>15</v>
      </c>
      <c r="H2567" s="2">
        <v>499.83</v>
      </c>
    </row>
    <row r="2568" spans="1:8" ht="15.75" customHeight="1">
      <c r="A2568" s="2" t="s">
        <v>2526</v>
      </c>
      <c r="B2568" s="4">
        <v>44883</v>
      </c>
      <c r="C2568" s="3" t="s">
        <v>1286</v>
      </c>
      <c r="D2568" s="5" t="s">
        <v>2113</v>
      </c>
      <c r="E2568" s="2">
        <v>3753.64</v>
      </c>
      <c r="F2568" s="2">
        <v>18</v>
      </c>
      <c r="G2568" s="2">
        <v>18</v>
      </c>
      <c r="H2568" s="2">
        <v>1476.39</v>
      </c>
    </row>
    <row r="2569" spans="1:8" ht="15.75" customHeight="1">
      <c r="A2569" s="2" t="s">
        <v>2527</v>
      </c>
      <c r="B2569" s="4">
        <v>45142</v>
      </c>
      <c r="C2569" s="3" t="s">
        <v>1650</v>
      </c>
      <c r="D2569" s="5" t="s">
        <v>1661</v>
      </c>
      <c r="E2569" s="2">
        <v>4423.34</v>
      </c>
      <c r="F2569" s="2">
        <v>39</v>
      </c>
      <c r="G2569" s="2">
        <v>44</v>
      </c>
      <c r="H2569" s="2">
        <v>1186.92</v>
      </c>
    </row>
    <row r="2570" spans="1:8" ht="15.75" customHeight="1">
      <c r="A2570" s="2" t="s">
        <v>2528</v>
      </c>
      <c r="B2570" s="4">
        <v>44909</v>
      </c>
      <c r="C2570" s="3" t="s">
        <v>1650</v>
      </c>
      <c r="D2570" s="5" t="s">
        <v>1235</v>
      </c>
      <c r="E2570" s="2">
        <v>3266.08</v>
      </c>
      <c r="F2570" s="2">
        <v>35</v>
      </c>
      <c r="G2570" s="2">
        <v>1</v>
      </c>
      <c r="H2570" s="2">
        <v>990.51</v>
      </c>
    </row>
    <row r="2571" spans="1:8" ht="15.75" customHeight="1">
      <c r="A2571" s="2" t="s">
        <v>2529</v>
      </c>
      <c r="B2571" s="4">
        <v>45385</v>
      </c>
      <c r="C2571" s="3" t="s">
        <v>1650</v>
      </c>
      <c r="D2571" s="5" t="s">
        <v>1661</v>
      </c>
      <c r="E2571" s="2">
        <v>410.32</v>
      </c>
      <c r="F2571" s="2">
        <v>14</v>
      </c>
      <c r="G2571" s="2">
        <v>0</v>
      </c>
      <c r="H2571" s="2">
        <v>158.87</v>
      </c>
    </row>
    <row r="2572" spans="1:8" ht="15.75" customHeight="1">
      <c r="A2572" s="2" t="s">
        <v>2530</v>
      </c>
      <c r="B2572" s="4">
        <v>45364</v>
      </c>
      <c r="C2572" s="3" t="s">
        <v>1286</v>
      </c>
      <c r="D2572" s="5" t="s">
        <v>1235</v>
      </c>
      <c r="E2572" s="2">
        <v>2161.9</v>
      </c>
      <c r="F2572" s="2">
        <v>34</v>
      </c>
      <c r="G2572" s="2">
        <v>42</v>
      </c>
      <c r="H2572" s="2">
        <v>825.68</v>
      </c>
    </row>
    <row r="2573" spans="1:8" ht="15.75" customHeight="1">
      <c r="A2573" s="2" t="s">
        <v>2531</v>
      </c>
      <c r="B2573" s="4">
        <v>45146</v>
      </c>
      <c r="C2573" s="3" t="s">
        <v>2310</v>
      </c>
      <c r="D2573" s="5" t="s">
        <v>1661</v>
      </c>
      <c r="E2573" s="2">
        <v>801.28</v>
      </c>
      <c r="F2573" s="2">
        <v>49</v>
      </c>
      <c r="G2573" s="2">
        <v>24</v>
      </c>
      <c r="H2573" s="2">
        <v>1805.37</v>
      </c>
    </row>
    <row r="2574" spans="1:8" ht="15.75" customHeight="1">
      <c r="A2574" s="2" t="s">
        <v>2532</v>
      </c>
      <c r="B2574" s="4">
        <v>44957</v>
      </c>
      <c r="C2574" s="3" t="s">
        <v>1650</v>
      </c>
      <c r="D2574" s="5" t="s">
        <v>1123</v>
      </c>
      <c r="E2574" s="2">
        <v>191.79</v>
      </c>
      <c r="F2574" s="2">
        <v>26</v>
      </c>
      <c r="G2574" s="2">
        <v>48</v>
      </c>
      <c r="H2574" s="2">
        <v>917.23</v>
      </c>
    </row>
    <row r="2575" spans="1:8" ht="15.75" customHeight="1">
      <c r="A2575" s="2" t="s">
        <v>2533</v>
      </c>
      <c r="B2575" s="4">
        <v>45025</v>
      </c>
      <c r="C2575" s="3" t="s">
        <v>1286</v>
      </c>
      <c r="D2575" s="5" t="s">
        <v>248</v>
      </c>
      <c r="E2575" s="2">
        <v>1380.35</v>
      </c>
      <c r="F2575" s="2">
        <v>42</v>
      </c>
      <c r="G2575" s="2">
        <v>48</v>
      </c>
      <c r="H2575" s="2">
        <v>1403.34</v>
      </c>
    </row>
    <row r="2576" spans="1:8" ht="15.75" customHeight="1">
      <c r="A2576" s="2" t="s">
        <v>2534</v>
      </c>
      <c r="B2576" s="4">
        <v>45494</v>
      </c>
      <c r="C2576" s="3" t="s">
        <v>2310</v>
      </c>
      <c r="D2576" s="5" t="s">
        <v>248</v>
      </c>
      <c r="E2576" s="2">
        <v>2511.8000000000002</v>
      </c>
      <c r="F2576" s="2">
        <v>43</v>
      </c>
      <c r="G2576" s="2">
        <v>15</v>
      </c>
      <c r="H2576" s="2">
        <v>1516.66</v>
      </c>
    </row>
    <row r="2577" spans="1:8" ht="15.75" customHeight="1">
      <c r="A2577" s="2" t="s">
        <v>2535</v>
      </c>
      <c r="B2577" s="4">
        <v>45061</v>
      </c>
      <c r="C2577" s="3" t="s">
        <v>2310</v>
      </c>
      <c r="D2577" s="5" t="s">
        <v>1661</v>
      </c>
      <c r="E2577" s="2">
        <v>3701.09</v>
      </c>
      <c r="F2577" s="2">
        <v>6</v>
      </c>
      <c r="G2577" s="2">
        <v>7</v>
      </c>
      <c r="H2577" s="2">
        <v>602.87</v>
      </c>
    </row>
    <row r="2578" spans="1:8" ht="15.75" customHeight="1">
      <c r="A2578" s="2" t="s">
        <v>2536</v>
      </c>
      <c r="B2578" s="4">
        <v>45504</v>
      </c>
      <c r="C2578" s="3" t="s">
        <v>2272</v>
      </c>
      <c r="D2578" s="5" t="s">
        <v>1661</v>
      </c>
      <c r="E2578" s="2">
        <v>1661.25</v>
      </c>
      <c r="F2578" s="2">
        <v>46</v>
      </c>
      <c r="G2578" s="2">
        <v>28</v>
      </c>
      <c r="H2578" s="2">
        <v>308.42</v>
      </c>
    </row>
    <row r="2579" spans="1:8" ht="15.75" customHeight="1">
      <c r="A2579" s="2" t="s">
        <v>2537</v>
      </c>
      <c r="B2579" s="4">
        <v>45270</v>
      </c>
      <c r="C2579" s="3" t="s">
        <v>2310</v>
      </c>
      <c r="D2579" s="5" t="s">
        <v>1123</v>
      </c>
      <c r="E2579" s="2">
        <v>3219.04</v>
      </c>
      <c r="F2579" s="2">
        <v>37</v>
      </c>
      <c r="G2579" s="2">
        <v>17</v>
      </c>
      <c r="H2579" s="2">
        <v>1328.3</v>
      </c>
    </row>
    <row r="2580" spans="1:8" ht="15.75" customHeight="1">
      <c r="A2580" s="2" t="s">
        <v>2538</v>
      </c>
      <c r="B2580" s="4">
        <v>45316</v>
      </c>
      <c r="C2580" s="3" t="s">
        <v>2310</v>
      </c>
      <c r="D2580" s="5" t="s">
        <v>1123</v>
      </c>
      <c r="E2580" s="2">
        <v>506.35</v>
      </c>
      <c r="F2580" s="2">
        <v>22</v>
      </c>
      <c r="G2580" s="2">
        <v>25</v>
      </c>
      <c r="H2580" s="2">
        <v>402.9</v>
      </c>
    </row>
    <row r="2581" spans="1:8" ht="15.75" customHeight="1">
      <c r="A2581" s="2" t="s">
        <v>2539</v>
      </c>
      <c r="B2581" s="4">
        <v>45298</v>
      </c>
      <c r="C2581" s="3" t="s">
        <v>1650</v>
      </c>
      <c r="D2581" s="5" t="s">
        <v>1123</v>
      </c>
      <c r="E2581" s="2">
        <v>2147.83</v>
      </c>
      <c r="F2581" s="2">
        <v>45</v>
      </c>
      <c r="G2581" s="2">
        <v>11</v>
      </c>
      <c r="H2581" s="2">
        <v>55.7</v>
      </c>
    </row>
    <row r="2582" spans="1:8" ht="15.75" customHeight="1">
      <c r="A2582" s="2" t="s">
        <v>2540</v>
      </c>
      <c r="B2582" s="4">
        <v>45207</v>
      </c>
      <c r="C2582" s="3" t="s">
        <v>1286</v>
      </c>
      <c r="D2582" s="5" t="s">
        <v>1661</v>
      </c>
      <c r="E2582" s="2">
        <v>568.04999999999995</v>
      </c>
      <c r="F2582" s="2">
        <v>32</v>
      </c>
      <c r="G2582" s="2">
        <v>33</v>
      </c>
      <c r="H2582" s="2">
        <v>1269.04</v>
      </c>
    </row>
    <row r="2583" spans="1:8" ht="15.75" customHeight="1">
      <c r="A2583" s="2" t="s">
        <v>2541</v>
      </c>
      <c r="B2583" s="4">
        <v>45120</v>
      </c>
      <c r="C2583" s="3" t="s">
        <v>2272</v>
      </c>
      <c r="D2583" s="5" t="s">
        <v>2113</v>
      </c>
      <c r="E2583" s="2">
        <v>339.78</v>
      </c>
      <c r="F2583" s="2">
        <v>19</v>
      </c>
      <c r="G2583" s="2">
        <v>46</v>
      </c>
      <c r="H2583" s="2">
        <v>789.51</v>
      </c>
    </row>
    <row r="2584" spans="1:8" ht="15.75" customHeight="1">
      <c r="A2584" s="2" t="s">
        <v>2542</v>
      </c>
      <c r="B2584" s="4">
        <v>45178</v>
      </c>
      <c r="C2584" s="3" t="s">
        <v>2272</v>
      </c>
      <c r="D2584" s="5" t="s">
        <v>1661</v>
      </c>
      <c r="E2584" s="2">
        <v>1609.51</v>
      </c>
      <c r="F2584" s="2">
        <v>47</v>
      </c>
      <c r="G2584" s="2">
        <v>35</v>
      </c>
      <c r="H2584" s="2">
        <v>1471.56</v>
      </c>
    </row>
    <row r="2585" spans="1:8" ht="15.75" customHeight="1">
      <c r="A2585" s="2" t="s">
        <v>2543</v>
      </c>
      <c r="B2585" s="4">
        <v>44952</v>
      </c>
      <c r="C2585" s="3" t="s">
        <v>2272</v>
      </c>
      <c r="D2585" s="5" t="s">
        <v>1661</v>
      </c>
      <c r="E2585" s="2">
        <v>3767.19</v>
      </c>
      <c r="F2585" s="2">
        <v>27</v>
      </c>
      <c r="G2585" s="2">
        <v>36</v>
      </c>
      <c r="H2585" s="2">
        <v>1199.24</v>
      </c>
    </row>
    <row r="2586" spans="1:8" ht="15.75" customHeight="1">
      <c r="A2586" s="2" t="s">
        <v>2544</v>
      </c>
      <c r="B2586" s="4">
        <v>44940</v>
      </c>
      <c r="C2586" s="3" t="s">
        <v>2310</v>
      </c>
      <c r="D2586" s="5" t="s">
        <v>248</v>
      </c>
      <c r="E2586" s="2">
        <v>2960.04</v>
      </c>
      <c r="F2586" s="2">
        <v>45</v>
      </c>
      <c r="G2586" s="2">
        <v>50</v>
      </c>
      <c r="H2586" s="2">
        <v>1294.22</v>
      </c>
    </row>
    <row r="2587" spans="1:8" ht="15.75" customHeight="1">
      <c r="A2587" s="2" t="s">
        <v>2545</v>
      </c>
      <c r="B2587" s="4">
        <v>45246</v>
      </c>
      <c r="C2587" s="3" t="s">
        <v>1286</v>
      </c>
      <c r="D2587" s="5" t="s">
        <v>248</v>
      </c>
      <c r="E2587" s="2">
        <v>1156.53</v>
      </c>
      <c r="F2587" s="2">
        <v>21</v>
      </c>
      <c r="G2587" s="2">
        <v>48</v>
      </c>
      <c r="H2587" s="2">
        <v>264.91000000000003</v>
      </c>
    </row>
    <row r="2588" spans="1:8" ht="15.75" customHeight="1">
      <c r="A2588" s="2" t="s">
        <v>2546</v>
      </c>
      <c r="B2588" s="4">
        <v>44940</v>
      </c>
      <c r="C2588" s="3" t="s">
        <v>2272</v>
      </c>
      <c r="D2588" s="5" t="s">
        <v>1661</v>
      </c>
      <c r="E2588" s="2">
        <v>4357.16</v>
      </c>
      <c r="F2588" s="2">
        <v>19</v>
      </c>
      <c r="G2588" s="2">
        <v>15</v>
      </c>
      <c r="H2588" s="2">
        <v>49</v>
      </c>
    </row>
    <row r="2589" spans="1:8" ht="15.75" customHeight="1">
      <c r="A2589" s="2" t="s">
        <v>2547</v>
      </c>
      <c r="B2589" s="4">
        <v>45252</v>
      </c>
      <c r="C2589" s="3" t="s">
        <v>1650</v>
      </c>
      <c r="D2589" s="5" t="s">
        <v>1661</v>
      </c>
      <c r="E2589" s="2">
        <v>2129.77</v>
      </c>
      <c r="F2589" s="2">
        <v>43</v>
      </c>
      <c r="G2589" s="2">
        <v>12</v>
      </c>
      <c r="H2589" s="2">
        <v>693.87</v>
      </c>
    </row>
    <row r="2590" spans="1:8" ht="15.75" customHeight="1">
      <c r="A2590" s="2" t="s">
        <v>2548</v>
      </c>
      <c r="B2590" s="4">
        <v>45142</v>
      </c>
      <c r="C2590" s="3" t="s">
        <v>2310</v>
      </c>
      <c r="D2590" s="5" t="s">
        <v>2113</v>
      </c>
      <c r="E2590" s="2">
        <v>3808.53</v>
      </c>
      <c r="F2590" s="2">
        <v>33</v>
      </c>
      <c r="G2590" s="2">
        <v>9</v>
      </c>
      <c r="H2590" s="2">
        <v>1207.24</v>
      </c>
    </row>
    <row r="2591" spans="1:8" ht="15.75" customHeight="1">
      <c r="A2591" s="2" t="s">
        <v>2549</v>
      </c>
      <c r="B2591" s="4">
        <v>45060</v>
      </c>
      <c r="C2591" s="3" t="s">
        <v>2310</v>
      </c>
      <c r="D2591" s="5" t="s">
        <v>1235</v>
      </c>
      <c r="E2591" s="2">
        <v>2169.5300000000002</v>
      </c>
      <c r="F2591" s="2">
        <v>32</v>
      </c>
      <c r="G2591" s="2">
        <v>28</v>
      </c>
      <c r="H2591" s="2">
        <v>1614.51</v>
      </c>
    </row>
    <row r="2592" spans="1:8" ht="15.75" customHeight="1">
      <c r="A2592" s="2" t="s">
        <v>2550</v>
      </c>
      <c r="B2592" s="4">
        <v>45450</v>
      </c>
      <c r="C2592" s="3" t="s">
        <v>2272</v>
      </c>
      <c r="D2592" s="5" t="s">
        <v>1661</v>
      </c>
      <c r="E2592" s="2">
        <v>3503.99</v>
      </c>
      <c r="F2592" s="2">
        <v>3</v>
      </c>
      <c r="G2592" s="2">
        <v>39</v>
      </c>
      <c r="H2592" s="2">
        <v>934.36</v>
      </c>
    </row>
    <row r="2593" spans="1:8" ht="15.75" customHeight="1">
      <c r="A2593" s="2" t="s">
        <v>2551</v>
      </c>
      <c r="B2593" s="4">
        <v>45237</v>
      </c>
      <c r="C2593" s="3" t="s">
        <v>1286</v>
      </c>
      <c r="D2593" s="5" t="s">
        <v>1123</v>
      </c>
      <c r="E2593" s="2">
        <v>2297.71</v>
      </c>
      <c r="F2593" s="2">
        <v>50</v>
      </c>
      <c r="G2593" s="2">
        <v>10</v>
      </c>
      <c r="H2593" s="2">
        <v>70.75</v>
      </c>
    </row>
    <row r="2594" spans="1:8" ht="15.75" customHeight="1">
      <c r="A2594" s="2" t="s">
        <v>2552</v>
      </c>
      <c r="B2594" s="4">
        <v>45177</v>
      </c>
      <c r="C2594" s="3" t="s">
        <v>1650</v>
      </c>
      <c r="D2594" s="5" t="s">
        <v>2113</v>
      </c>
      <c r="E2594" s="2">
        <v>4438.7700000000004</v>
      </c>
      <c r="F2594" s="2">
        <v>9</v>
      </c>
      <c r="G2594" s="2">
        <v>39</v>
      </c>
      <c r="H2594" s="2">
        <v>668.96</v>
      </c>
    </row>
    <row r="2595" spans="1:8" ht="15.75" customHeight="1">
      <c r="A2595" s="2" t="s">
        <v>2553</v>
      </c>
      <c r="B2595" s="4">
        <v>45036</v>
      </c>
      <c r="C2595" s="3" t="s">
        <v>1650</v>
      </c>
      <c r="D2595" s="5" t="s">
        <v>1661</v>
      </c>
      <c r="E2595" s="2">
        <v>3549.99</v>
      </c>
      <c r="F2595" s="2">
        <v>26</v>
      </c>
      <c r="G2595" s="2">
        <v>50</v>
      </c>
      <c r="H2595" s="2">
        <v>781.93</v>
      </c>
    </row>
    <row r="2596" spans="1:8" ht="15.75" customHeight="1">
      <c r="A2596" s="2" t="s">
        <v>2554</v>
      </c>
      <c r="B2596" s="4">
        <v>45083</v>
      </c>
      <c r="C2596" s="3" t="s">
        <v>1286</v>
      </c>
      <c r="D2596" s="5" t="s">
        <v>1235</v>
      </c>
      <c r="E2596" s="2">
        <v>2295.79</v>
      </c>
      <c r="F2596" s="2">
        <v>43</v>
      </c>
      <c r="G2596" s="2">
        <v>36</v>
      </c>
      <c r="H2596" s="2">
        <v>287.11</v>
      </c>
    </row>
    <row r="2597" spans="1:8" ht="15.75" customHeight="1">
      <c r="A2597" s="2" t="s">
        <v>2555</v>
      </c>
      <c r="B2597" s="4">
        <v>45584</v>
      </c>
      <c r="C2597" s="3" t="s">
        <v>1650</v>
      </c>
      <c r="D2597" s="5" t="s">
        <v>248</v>
      </c>
      <c r="E2597" s="2">
        <v>2163.67</v>
      </c>
      <c r="F2597" s="2">
        <v>39</v>
      </c>
      <c r="G2597" s="2">
        <v>20</v>
      </c>
      <c r="H2597" s="2">
        <v>1599.54</v>
      </c>
    </row>
    <row r="2598" spans="1:8" ht="15.75" customHeight="1">
      <c r="A2598" s="2" t="s">
        <v>2556</v>
      </c>
      <c r="B2598" s="4">
        <v>45279</v>
      </c>
      <c r="C2598" s="3" t="s">
        <v>2557</v>
      </c>
      <c r="D2598" s="5" t="s">
        <v>1235</v>
      </c>
      <c r="E2598" s="2">
        <v>4061.24</v>
      </c>
      <c r="F2598" s="2">
        <v>26</v>
      </c>
      <c r="G2598" s="2">
        <v>34</v>
      </c>
      <c r="H2598" s="2">
        <v>96.83</v>
      </c>
    </row>
    <row r="2599" spans="1:8" ht="15.75" customHeight="1">
      <c r="A2599" s="2" t="s">
        <v>2558</v>
      </c>
      <c r="B2599" s="4">
        <v>44987</v>
      </c>
      <c r="C2599" s="3" t="s">
        <v>2310</v>
      </c>
      <c r="D2599" s="5" t="s">
        <v>2113</v>
      </c>
      <c r="E2599" s="2">
        <v>3781.91</v>
      </c>
      <c r="F2599" s="2">
        <v>3</v>
      </c>
      <c r="G2599" s="2">
        <v>17</v>
      </c>
      <c r="H2599" s="2">
        <v>1785.77</v>
      </c>
    </row>
    <row r="2600" spans="1:8" ht="15.75" customHeight="1">
      <c r="A2600" s="2" t="s">
        <v>2559</v>
      </c>
      <c r="B2600" s="4">
        <v>45186</v>
      </c>
      <c r="C2600" s="3" t="s">
        <v>2272</v>
      </c>
      <c r="D2600" s="5" t="s">
        <v>1661</v>
      </c>
      <c r="E2600" s="2">
        <v>2172.9299999999998</v>
      </c>
      <c r="F2600" s="2">
        <v>42</v>
      </c>
      <c r="G2600" s="2">
        <v>5</v>
      </c>
      <c r="H2600" s="2">
        <v>1875.39</v>
      </c>
    </row>
    <row r="2601" spans="1:8" ht="15.75" customHeight="1">
      <c r="A2601" s="2" t="s">
        <v>2560</v>
      </c>
      <c r="B2601" s="4">
        <v>44958</v>
      </c>
      <c r="C2601" s="3" t="s">
        <v>2557</v>
      </c>
      <c r="D2601" s="5" t="s">
        <v>1235</v>
      </c>
      <c r="E2601" s="2">
        <v>4836.29</v>
      </c>
      <c r="F2601" s="2">
        <v>1</v>
      </c>
      <c r="G2601" s="2">
        <v>49</v>
      </c>
      <c r="H2601" s="2">
        <v>851.48</v>
      </c>
    </row>
    <row r="2602" spans="1:8" ht="15.75" customHeight="1">
      <c r="A2602" s="2" t="s">
        <v>2561</v>
      </c>
      <c r="B2602" s="4">
        <v>45284</v>
      </c>
      <c r="C2602" s="3" t="s">
        <v>2557</v>
      </c>
      <c r="D2602" s="5" t="s">
        <v>1235</v>
      </c>
      <c r="E2602" s="2">
        <v>3749.6</v>
      </c>
      <c r="F2602" s="2">
        <v>47</v>
      </c>
      <c r="G2602" s="2">
        <v>1</v>
      </c>
      <c r="H2602" s="2">
        <v>1685.38</v>
      </c>
    </row>
    <row r="2603" spans="1:8" ht="15.75" customHeight="1">
      <c r="A2603" s="2" t="s">
        <v>2562</v>
      </c>
      <c r="B2603" s="4">
        <v>45089</v>
      </c>
      <c r="C2603" s="3" t="s">
        <v>2272</v>
      </c>
      <c r="D2603" s="5" t="s">
        <v>2113</v>
      </c>
      <c r="E2603" s="2">
        <v>2578.61</v>
      </c>
      <c r="F2603" s="2">
        <v>21</v>
      </c>
      <c r="G2603" s="2">
        <v>1</v>
      </c>
      <c r="H2603" s="2">
        <v>1268.44</v>
      </c>
    </row>
    <row r="2604" spans="1:8" ht="15.75" customHeight="1">
      <c r="A2604" s="2" t="s">
        <v>2563</v>
      </c>
      <c r="B2604" s="4">
        <v>45080</v>
      </c>
      <c r="C2604" s="3" t="s">
        <v>2272</v>
      </c>
      <c r="D2604" s="5" t="s">
        <v>248</v>
      </c>
      <c r="E2604" s="2">
        <v>3329.8</v>
      </c>
      <c r="F2604" s="2">
        <v>8</v>
      </c>
      <c r="G2604" s="2">
        <v>1</v>
      </c>
      <c r="H2604" s="2">
        <v>448.93</v>
      </c>
    </row>
    <row r="2605" spans="1:8" ht="15.75" customHeight="1">
      <c r="A2605" s="2" t="s">
        <v>2564</v>
      </c>
      <c r="B2605" s="4">
        <v>45354</v>
      </c>
      <c r="C2605" s="3" t="s">
        <v>2272</v>
      </c>
      <c r="D2605" s="5" t="s">
        <v>1123</v>
      </c>
      <c r="E2605" s="2">
        <v>4765.8999999999996</v>
      </c>
      <c r="F2605" s="2">
        <v>44</v>
      </c>
      <c r="G2605" s="2">
        <v>18</v>
      </c>
      <c r="H2605" s="2">
        <v>700.52</v>
      </c>
    </row>
    <row r="2606" spans="1:8" ht="15.75" customHeight="1">
      <c r="A2606" s="2" t="s">
        <v>2565</v>
      </c>
      <c r="B2606" s="4">
        <v>45099</v>
      </c>
      <c r="C2606" s="3" t="s">
        <v>1650</v>
      </c>
      <c r="D2606" s="5" t="s">
        <v>1123</v>
      </c>
      <c r="E2606" s="2">
        <v>2868.24</v>
      </c>
      <c r="F2606" s="2">
        <v>44</v>
      </c>
      <c r="G2606" s="2">
        <v>32</v>
      </c>
      <c r="H2606" s="2">
        <v>557.86</v>
      </c>
    </row>
    <row r="2607" spans="1:8" ht="15.75" customHeight="1">
      <c r="A2607" s="2" t="s">
        <v>2566</v>
      </c>
      <c r="B2607" s="4">
        <v>44992</v>
      </c>
      <c r="C2607" s="3" t="s">
        <v>2310</v>
      </c>
      <c r="D2607" s="5" t="s">
        <v>248</v>
      </c>
      <c r="E2607" s="2">
        <v>212.13</v>
      </c>
      <c r="F2607" s="2">
        <v>49</v>
      </c>
      <c r="G2607" s="2">
        <v>28</v>
      </c>
      <c r="H2607" s="2">
        <v>1430.39</v>
      </c>
    </row>
    <row r="2608" spans="1:8" ht="15.75" customHeight="1">
      <c r="A2608" s="2" t="s">
        <v>2567</v>
      </c>
      <c r="B2608" s="4">
        <v>45237</v>
      </c>
      <c r="C2608" s="3" t="s">
        <v>2557</v>
      </c>
      <c r="D2608" s="5" t="s">
        <v>1123</v>
      </c>
      <c r="E2608" s="2">
        <v>3946.66</v>
      </c>
      <c r="F2608" s="2">
        <v>47</v>
      </c>
      <c r="G2608" s="2">
        <v>29</v>
      </c>
      <c r="H2608" s="2">
        <v>571.86</v>
      </c>
    </row>
    <row r="2609" spans="1:8" ht="15.75" customHeight="1">
      <c r="A2609" s="2" t="s">
        <v>2568</v>
      </c>
      <c r="B2609" s="4">
        <v>45236</v>
      </c>
      <c r="C2609" s="3" t="s">
        <v>1650</v>
      </c>
      <c r="D2609" s="5" t="s">
        <v>1235</v>
      </c>
      <c r="E2609" s="2">
        <v>1445.4</v>
      </c>
      <c r="F2609" s="2">
        <v>30</v>
      </c>
      <c r="G2609" s="2">
        <v>17</v>
      </c>
      <c r="H2609" s="2">
        <v>810.21</v>
      </c>
    </row>
    <row r="2610" spans="1:8" ht="15.75" customHeight="1">
      <c r="A2610" s="2" t="s">
        <v>2569</v>
      </c>
      <c r="B2610" s="4">
        <v>45096</v>
      </c>
      <c r="C2610" s="3" t="s">
        <v>2310</v>
      </c>
      <c r="D2610" s="5" t="s">
        <v>1123</v>
      </c>
      <c r="E2610" s="2">
        <v>469.91</v>
      </c>
      <c r="F2610" s="2">
        <v>42</v>
      </c>
      <c r="G2610" s="2">
        <v>31</v>
      </c>
      <c r="H2610" s="2">
        <v>273.12</v>
      </c>
    </row>
    <row r="2611" spans="1:8" ht="15.75" customHeight="1">
      <c r="A2611" s="2" t="s">
        <v>2570</v>
      </c>
      <c r="B2611" s="4">
        <v>45255</v>
      </c>
      <c r="C2611" s="3" t="s">
        <v>2272</v>
      </c>
      <c r="D2611" s="5" t="s">
        <v>1123</v>
      </c>
      <c r="E2611" s="2">
        <v>1376.39</v>
      </c>
      <c r="F2611" s="2">
        <v>24</v>
      </c>
      <c r="G2611" s="2">
        <v>23</v>
      </c>
      <c r="H2611" s="2">
        <v>1553.63</v>
      </c>
    </row>
    <row r="2612" spans="1:8" ht="15.75" customHeight="1">
      <c r="A2612" s="2" t="s">
        <v>2571</v>
      </c>
      <c r="B2612" s="4">
        <v>45461</v>
      </c>
      <c r="C2612" s="3" t="s">
        <v>2272</v>
      </c>
      <c r="D2612" s="5" t="s">
        <v>1661</v>
      </c>
      <c r="E2612" s="2">
        <v>1711.62</v>
      </c>
      <c r="F2612" s="2">
        <v>22</v>
      </c>
      <c r="G2612" s="2">
        <v>27</v>
      </c>
      <c r="H2612" s="2">
        <v>489.41</v>
      </c>
    </row>
    <row r="2613" spans="1:8" ht="15.75" customHeight="1">
      <c r="A2613" s="2" t="s">
        <v>2572</v>
      </c>
      <c r="B2613" s="4">
        <v>44896</v>
      </c>
      <c r="C2613" s="3" t="s">
        <v>1650</v>
      </c>
      <c r="D2613" s="5" t="s">
        <v>248</v>
      </c>
      <c r="E2613" s="2">
        <v>1918.82</v>
      </c>
      <c r="F2613" s="2">
        <v>17</v>
      </c>
      <c r="G2613" s="2">
        <v>50</v>
      </c>
      <c r="H2613" s="2">
        <v>1389.47</v>
      </c>
    </row>
    <row r="2614" spans="1:8" ht="15.75" customHeight="1">
      <c r="A2614" s="2" t="s">
        <v>2573</v>
      </c>
      <c r="B2614" s="4">
        <v>45405</v>
      </c>
      <c r="C2614" s="3" t="s">
        <v>2272</v>
      </c>
      <c r="D2614" s="5" t="s">
        <v>2113</v>
      </c>
      <c r="E2614" s="2">
        <v>4873.47</v>
      </c>
      <c r="F2614" s="2">
        <v>28</v>
      </c>
      <c r="G2614" s="2">
        <v>12</v>
      </c>
      <c r="H2614" s="2">
        <v>1685.1</v>
      </c>
    </row>
    <row r="2615" spans="1:8" ht="15.75" customHeight="1">
      <c r="A2615" s="2" t="s">
        <v>2574</v>
      </c>
      <c r="B2615" s="4">
        <v>45387</v>
      </c>
      <c r="C2615" s="3" t="s">
        <v>2310</v>
      </c>
      <c r="D2615" s="5" t="s">
        <v>1235</v>
      </c>
      <c r="E2615" s="2">
        <v>3403.29</v>
      </c>
      <c r="F2615" s="2">
        <v>17</v>
      </c>
      <c r="G2615" s="2">
        <v>29</v>
      </c>
      <c r="H2615" s="2">
        <v>980.91</v>
      </c>
    </row>
    <row r="2616" spans="1:8" ht="15.75" customHeight="1">
      <c r="A2616" s="2" t="s">
        <v>2575</v>
      </c>
      <c r="B2616" s="4">
        <v>45245</v>
      </c>
      <c r="C2616" s="3" t="s">
        <v>2272</v>
      </c>
      <c r="D2616" s="5" t="s">
        <v>248</v>
      </c>
      <c r="E2616" s="2">
        <v>1330.97</v>
      </c>
      <c r="F2616" s="2">
        <v>42</v>
      </c>
      <c r="G2616" s="2">
        <v>50</v>
      </c>
      <c r="H2616" s="2">
        <v>1749.97</v>
      </c>
    </row>
    <row r="2617" spans="1:8" ht="15.75" customHeight="1">
      <c r="A2617" s="2" t="s">
        <v>2576</v>
      </c>
      <c r="B2617" s="4">
        <v>44988</v>
      </c>
      <c r="C2617" s="3" t="s">
        <v>2557</v>
      </c>
      <c r="D2617" s="5" t="s">
        <v>2113</v>
      </c>
      <c r="E2617" s="2">
        <v>3504.37</v>
      </c>
      <c r="F2617" s="2">
        <v>12</v>
      </c>
      <c r="G2617" s="2">
        <v>32</v>
      </c>
      <c r="H2617" s="2">
        <v>540.66</v>
      </c>
    </row>
    <row r="2618" spans="1:8" ht="15.75" customHeight="1">
      <c r="A2618" s="2" t="s">
        <v>2577</v>
      </c>
      <c r="B2618" s="4">
        <v>45477</v>
      </c>
      <c r="C2618" s="3" t="s">
        <v>1650</v>
      </c>
      <c r="D2618" s="5" t="s">
        <v>1235</v>
      </c>
      <c r="E2618" s="2">
        <v>1486.37</v>
      </c>
      <c r="F2618" s="2">
        <v>48</v>
      </c>
      <c r="G2618" s="2">
        <v>11</v>
      </c>
      <c r="H2618" s="2">
        <v>221.31</v>
      </c>
    </row>
    <row r="2619" spans="1:8" ht="15.75" customHeight="1">
      <c r="A2619" s="2" t="s">
        <v>2578</v>
      </c>
      <c r="B2619" s="4">
        <v>45523</v>
      </c>
      <c r="C2619" s="3" t="s">
        <v>2310</v>
      </c>
      <c r="D2619" s="5" t="s">
        <v>2113</v>
      </c>
      <c r="E2619" s="2">
        <v>1336.28</v>
      </c>
      <c r="F2619" s="2">
        <v>9</v>
      </c>
      <c r="G2619" s="2">
        <v>37</v>
      </c>
      <c r="H2619" s="2">
        <v>745.19</v>
      </c>
    </row>
    <row r="2620" spans="1:8" ht="15.75" customHeight="1">
      <c r="A2620" s="2" t="s">
        <v>2579</v>
      </c>
      <c r="B2620" s="4">
        <v>44981</v>
      </c>
      <c r="C2620" s="3" t="s">
        <v>2557</v>
      </c>
      <c r="D2620" s="5" t="s">
        <v>1123</v>
      </c>
      <c r="E2620" s="2">
        <v>4104.16</v>
      </c>
      <c r="F2620" s="2">
        <v>29</v>
      </c>
      <c r="G2620" s="2">
        <v>5</v>
      </c>
      <c r="H2620" s="2">
        <v>225.36</v>
      </c>
    </row>
    <row r="2621" spans="1:8" ht="15.75" customHeight="1">
      <c r="A2621" s="2" t="s">
        <v>2580</v>
      </c>
      <c r="B2621" s="4">
        <v>45441</v>
      </c>
      <c r="C2621" s="3" t="s">
        <v>2557</v>
      </c>
      <c r="D2621" s="5" t="s">
        <v>1661</v>
      </c>
      <c r="E2621" s="2">
        <v>1602.49</v>
      </c>
      <c r="F2621" s="2">
        <v>44</v>
      </c>
      <c r="G2621" s="2">
        <v>31</v>
      </c>
      <c r="H2621" s="2">
        <v>1635.99</v>
      </c>
    </row>
    <row r="2622" spans="1:8" ht="15.75" customHeight="1">
      <c r="A2622" s="2" t="s">
        <v>2581</v>
      </c>
      <c r="B2622" s="4">
        <v>45123</v>
      </c>
      <c r="C2622" s="3" t="s">
        <v>1650</v>
      </c>
      <c r="D2622" s="5" t="s">
        <v>1235</v>
      </c>
      <c r="E2622" s="2">
        <v>446.96</v>
      </c>
      <c r="F2622" s="2">
        <v>42</v>
      </c>
      <c r="G2622" s="2">
        <v>29</v>
      </c>
      <c r="H2622" s="2">
        <v>312.42</v>
      </c>
    </row>
    <row r="2623" spans="1:8" ht="15.75" customHeight="1">
      <c r="A2623" s="2" t="s">
        <v>2582</v>
      </c>
      <c r="B2623" s="4">
        <v>45481</v>
      </c>
      <c r="C2623" s="3" t="s">
        <v>1650</v>
      </c>
      <c r="D2623" s="5" t="s">
        <v>248</v>
      </c>
      <c r="E2623" s="2">
        <v>1863.13</v>
      </c>
      <c r="F2623" s="2">
        <v>2</v>
      </c>
      <c r="G2623" s="2">
        <v>41</v>
      </c>
      <c r="H2623" s="2">
        <v>347.02</v>
      </c>
    </row>
    <row r="2624" spans="1:8" ht="15.75" customHeight="1">
      <c r="A2624" s="2" t="s">
        <v>2583</v>
      </c>
      <c r="B2624" s="4">
        <v>45391</v>
      </c>
      <c r="C2624" s="3" t="s">
        <v>2272</v>
      </c>
      <c r="D2624" s="5" t="s">
        <v>1661</v>
      </c>
      <c r="E2624" s="2">
        <v>2858.02</v>
      </c>
      <c r="F2624" s="2">
        <v>50</v>
      </c>
      <c r="G2624" s="2">
        <v>11</v>
      </c>
      <c r="H2624" s="2">
        <v>1855.52</v>
      </c>
    </row>
    <row r="2625" spans="1:8" ht="15.75" customHeight="1">
      <c r="A2625" s="2" t="s">
        <v>2584</v>
      </c>
      <c r="B2625" s="4">
        <v>45075</v>
      </c>
      <c r="C2625" s="3" t="s">
        <v>2557</v>
      </c>
      <c r="D2625" s="5" t="s">
        <v>1661</v>
      </c>
      <c r="E2625" s="2">
        <v>1623.8</v>
      </c>
      <c r="F2625" s="2">
        <v>37</v>
      </c>
      <c r="G2625" s="2">
        <v>31</v>
      </c>
      <c r="H2625" s="2">
        <v>1830.14</v>
      </c>
    </row>
    <row r="2626" spans="1:8" ht="15.75" customHeight="1">
      <c r="A2626" s="2" t="s">
        <v>2585</v>
      </c>
      <c r="B2626" s="4">
        <v>45004</v>
      </c>
      <c r="C2626" s="3" t="s">
        <v>1650</v>
      </c>
      <c r="D2626" s="5" t="s">
        <v>1123</v>
      </c>
      <c r="E2626" s="2">
        <v>2712.66</v>
      </c>
      <c r="F2626" s="2">
        <v>5</v>
      </c>
      <c r="G2626" s="2">
        <v>18</v>
      </c>
      <c r="H2626" s="2">
        <v>1142.6300000000001</v>
      </c>
    </row>
    <row r="2627" spans="1:8" ht="15.75" customHeight="1">
      <c r="A2627" s="2" t="s">
        <v>2586</v>
      </c>
      <c r="B2627" s="4">
        <v>44955</v>
      </c>
      <c r="C2627" s="3" t="s">
        <v>2272</v>
      </c>
      <c r="D2627" s="5" t="s">
        <v>248</v>
      </c>
      <c r="E2627" s="2">
        <v>1224.67</v>
      </c>
      <c r="F2627" s="2">
        <v>42</v>
      </c>
      <c r="G2627" s="2">
        <v>21</v>
      </c>
      <c r="H2627" s="2">
        <v>1440.78</v>
      </c>
    </row>
    <row r="2628" spans="1:8" ht="15.75" customHeight="1">
      <c r="A2628" s="2" t="s">
        <v>2587</v>
      </c>
      <c r="B2628" s="4">
        <v>45531</v>
      </c>
      <c r="C2628" s="3" t="s">
        <v>2272</v>
      </c>
      <c r="D2628" s="5" t="s">
        <v>1123</v>
      </c>
      <c r="E2628" s="2">
        <v>1975.39</v>
      </c>
      <c r="F2628" s="2">
        <v>1</v>
      </c>
      <c r="G2628" s="2">
        <v>34</v>
      </c>
      <c r="H2628" s="2">
        <v>283.7</v>
      </c>
    </row>
    <row r="2629" spans="1:8" ht="15.75" customHeight="1">
      <c r="A2629" s="2" t="s">
        <v>2588</v>
      </c>
      <c r="B2629" s="4">
        <v>45461</v>
      </c>
      <c r="C2629" s="3" t="s">
        <v>2557</v>
      </c>
      <c r="D2629" s="5" t="s">
        <v>1123</v>
      </c>
      <c r="E2629" s="2">
        <v>3861.62</v>
      </c>
      <c r="F2629" s="2">
        <v>44</v>
      </c>
      <c r="G2629" s="2">
        <v>16</v>
      </c>
      <c r="H2629" s="2">
        <v>787.98</v>
      </c>
    </row>
    <row r="2630" spans="1:8" ht="15.75" customHeight="1">
      <c r="A2630" s="2" t="s">
        <v>2589</v>
      </c>
      <c r="B2630" s="4">
        <v>45340</v>
      </c>
      <c r="C2630" s="3" t="s">
        <v>2557</v>
      </c>
      <c r="D2630" s="5" t="s">
        <v>1235</v>
      </c>
      <c r="E2630" s="2">
        <v>3182.09</v>
      </c>
      <c r="F2630" s="2">
        <v>20</v>
      </c>
      <c r="G2630" s="2">
        <v>11</v>
      </c>
      <c r="H2630" s="2">
        <v>1253.18</v>
      </c>
    </row>
    <row r="2631" spans="1:8" ht="15.75" customHeight="1">
      <c r="A2631" s="2" t="s">
        <v>2590</v>
      </c>
      <c r="B2631" s="4">
        <v>45431</v>
      </c>
      <c r="C2631" s="3" t="s">
        <v>2557</v>
      </c>
      <c r="D2631" s="5" t="s">
        <v>1235</v>
      </c>
      <c r="E2631" s="2">
        <v>3127.95</v>
      </c>
      <c r="F2631" s="2">
        <v>21</v>
      </c>
      <c r="G2631" s="2">
        <v>31</v>
      </c>
      <c r="H2631" s="2">
        <v>1271.6199999999999</v>
      </c>
    </row>
    <row r="2632" spans="1:8" ht="15.75" customHeight="1">
      <c r="A2632" s="2" t="s">
        <v>2591</v>
      </c>
      <c r="B2632" s="4">
        <v>45602</v>
      </c>
      <c r="C2632" s="3" t="s">
        <v>2557</v>
      </c>
      <c r="D2632" s="5" t="s">
        <v>248</v>
      </c>
      <c r="E2632" s="2">
        <v>776.68</v>
      </c>
      <c r="F2632" s="2">
        <v>13</v>
      </c>
      <c r="G2632" s="2">
        <v>0</v>
      </c>
      <c r="H2632" s="2">
        <v>954.28</v>
      </c>
    </row>
    <row r="2633" spans="1:8" ht="15.75" customHeight="1">
      <c r="A2633" s="2" t="s">
        <v>2592</v>
      </c>
      <c r="B2633" s="4">
        <v>44910</v>
      </c>
      <c r="C2633" s="3" t="s">
        <v>2272</v>
      </c>
      <c r="D2633" s="5" t="s">
        <v>1235</v>
      </c>
      <c r="E2633" s="2">
        <v>2993.4</v>
      </c>
      <c r="F2633" s="2">
        <v>6</v>
      </c>
      <c r="G2633" s="2">
        <v>22</v>
      </c>
      <c r="H2633" s="2">
        <v>940.95</v>
      </c>
    </row>
    <row r="2634" spans="1:8" ht="15.75" customHeight="1">
      <c r="A2634" s="2" t="s">
        <v>2593</v>
      </c>
      <c r="B2634" s="4">
        <v>45576</v>
      </c>
      <c r="C2634" s="3" t="s">
        <v>1650</v>
      </c>
      <c r="D2634" s="5" t="s">
        <v>1123</v>
      </c>
      <c r="E2634" s="2">
        <v>1735.56</v>
      </c>
      <c r="F2634" s="2">
        <v>2</v>
      </c>
      <c r="G2634" s="2">
        <v>48</v>
      </c>
      <c r="H2634" s="2">
        <v>1530.86</v>
      </c>
    </row>
    <row r="2635" spans="1:8" ht="15.75" customHeight="1">
      <c r="A2635" s="2" t="s">
        <v>2594</v>
      </c>
      <c r="B2635" s="4">
        <v>45092</v>
      </c>
      <c r="C2635" s="3" t="s">
        <v>1650</v>
      </c>
      <c r="D2635" s="5" t="s">
        <v>248</v>
      </c>
      <c r="E2635" s="2">
        <v>502.29</v>
      </c>
      <c r="F2635" s="2">
        <v>11</v>
      </c>
      <c r="G2635" s="2">
        <v>41</v>
      </c>
      <c r="H2635" s="2">
        <v>979.82</v>
      </c>
    </row>
    <row r="2636" spans="1:8" ht="15.75" customHeight="1">
      <c r="A2636" s="2" t="s">
        <v>2595</v>
      </c>
      <c r="B2636" s="4">
        <v>45077</v>
      </c>
      <c r="C2636" s="3" t="s">
        <v>2272</v>
      </c>
      <c r="D2636" s="5" t="s">
        <v>2113</v>
      </c>
      <c r="E2636" s="2">
        <v>4996.1899999999996</v>
      </c>
      <c r="F2636" s="2">
        <v>6</v>
      </c>
      <c r="G2636" s="2">
        <v>27</v>
      </c>
      <c r="H2636" s="2">
        <v>303.77999999999997</v>
      </c>
    </row>
    <row r="2637" spans="1:8" ht="15.75" customHeight="1">
      <c r="A2637" s="2" t="s">
        <v>2596</v>
      </c>
      <c r="B2637" s="4">
        <v>45260</v>
      </c>
      <c r="C2637" s="3" t="s">
        <v>2272</v>
      </c>
      <c r="D2637" s="5" t="s">
        <v>248</v>
      </c>
      <c r="E2637" s="2">
        <v>4568.8599999999997</v>
      </c>
      <c r="F2637" s="2">
        <v>41</v>
      </c>
      <c r="G2637" s="2">
        <v>1</v>
      </c>
      <c r="H2637" s="2">
        <v>1669.55</v>
      </c>
    </row>
    <row r="2638" spans="1:8" ht="15.75" customHeight="1">
      <c r="A2638" s="2" t="s">
        <v>2597</v>
      </c>
      <c r="B2638" s="4">
        <v>45211</v>
      </c>
      <c r="C2638" s="3" t="s">
        <v>1650</v>
      </c>
      <c r="D2638" s="5" t="s">
        <v>1123</v>
      </c>
      <c r="E2638" s="2">
        <v>3746.55</v>
      </c>
      <c r="F2638" s="2">
        <v>31</v>
      </c>
      <c r="G2638" s="2">
        <v>49</v>
      </c>
      <c r="H2638" s="2">
        <v>1831.95</v>
      </c>
    </row>
    <row r="2639" spans="1:8" ht="15.75" customHeight="1">
      <c r="A2639" s="2" t="s">
        <v>2598</v>
      </c>
      <c r="B2639" s="4">
        <v>45240</v>
      </c>
      <c r="C2639" s="3" t="s">
        <v>2310</v>
      </c>
      <c r="D2639" s="5" t="s">
        <v>1235</v>
      </c>
      <c r="E2639" s="2">
        <v>2145.4299999999998</v>
      </c>
      <c r="F2639" s="2">
        <v>20</v>
      </c>
      <c r="G2639" s="2">
        <v>15</v>
      </c>
      <c r="H2639" s="2">
        <v>643.80999999999995</v>
      </c>
    </row>
    <row r="2640" spans="1:8" ht="15.75" customHeight="1">
      <c r="A2640" s="6">
        <v>4.0679999999999998E+279</v>
      </c>
      <c r="B2640" s="4">
        <v>45357</v>
      </c>
      <c r="C2640" s="3" t="s">
        <v>2557</v>
      </c>
      <c r="D2640" s="5" t="s">
        <v>1235</v>
      </c>
      <c r="E2640" s="2">
        <v>2069.16</v>
      </c>
      <c r="F2640" s="2">
        <v>30</v>
      </c>
      <c r="G2640" s="2">
        <v>29</v>
      </c>
      <c r="H2640" s="2">
        <v>238.91</v>
      </c>
    </row>
    <row r="2641" spans="1:8" ht="15.75" customHeight="1">
      <c r="A2641" s="2" t="s">
        <v>2599</v>
      </c>
      <c r="B2641" s="4">
        <v>45530</v>
      </c>
      <c r="C2641" s="3" t="s">
        <v>2272</v>
      </c>
      <c r="D2641" s="5" t="s">
        <v>1661</v>
      </c>
      <c r="E2641" s="2">
        <v>2429.81</v>
      </c>
      <c r="F2641" s="2">
        <v>28</v>
      </c>
      <c r="G2641" s="2">
        <v>43</v>
      </c>
      <c r="H2641" s="2">
        <v>600.89</v>
      </c>
    </row>
    <row r="2642" spans="1:8" ht="15.75" customHeight="1">
      <c r="A2642" s="2" t="s">
        <v>2600</v>
      </c>
      <c r="B2642" s="4">
        <v>44929</v>
      </c>
      <c r="C2642" s="3" t="s">
        <v>2272</v>
      </c>
      <c r="D2642" s="5" t="s">
        <v>248</v>
      </c>
      <c r="E2642" s="2">
        <v>3610.64</v>
      </c>
      <c r="F2642" s="2">
        <v>6</v>
      </c>
      <c r="G2642" s="2">
        <v>4</v>
      </c>
      <c r="H2642" s="2">
        <v>1103.1300000000001</v>
      </c>
    </row>
    <row r="2643" spans="1:8" ht="15.75" customHeight="1">
      <c r="A2643" s="2" t="s">
        <v>2601</v>
      </c>
      <c r="B2643" s="4">
        <v>44954</v>
      </c>
      <c r="C2643" s="3" t="s">
        <v>1650</v>
      </c>
      <c r="D2643" s="5" t="s">
        <v>1123</v>
      </c>
      <c r="E2643" s="2">
        <v>510.62</v>
      </c>
      <c r="F2643" s="2">
        <v>19</v>
      </c>
      <c r="G2643" s="2">
        <v>45</v>
      </c>
      <c r="H2643" s="2">
        <v>1557.18</v>
      </c>
    </row>
    <row r="2644" spans="1:8" ht="15.75" customHeight="1">
      <c r="A2644" s="2" t="s">
        <v>2602</v>
      </c>
      <c r="B2644" s="4">
        <v>45518</v>
      </c>
      <c r="C2644" s="3" t="s">
        <v>2272</v>
      </c>
      <c r="D2644" s="5" t="s">
        <v>1123</v>
      </c>
      <c r="E2644" s="2">
        <v>4710.49</v>
      </c>
      <c r="F2644" s="2">
        <v>2</v>
      </c>
      <c r="G2644" s="2">
        <v>50</v>
      </c>
      <c r="H2644" s="2">
        <v>643.4</v>
      </c>
    </row>
    <row r="2645" spans="1:8" ht="15.75" customHeight="1">
      <c r="A2645" s="2" t="s">
        <v>2603</v>
      </c>
      <c r="B2645" s="4">
        <v>45603</v>
      </c>
      <c r="C2645" s="3" t="s">
        <v>2310</v>
      </c>
      <c r="D2645" s="5" t="s">
        <v>2113</v>
      </c>
      <c r="E2645" s="2">
        <v>101.69</v>
      </c>
      <c r="F2645" s="2">
        <v>29</v>
      </c>
      <c r="G2645" s="2">
        <v>2</v>
      </c>
      <c r="H2645" s="2">
        <v>1350.03</v>
      </c>
    </row>
    <row r="2646" spans="1:8" ht="15.75" customHeight="1">
      <c r="A2646" s="2" t="s">
        <v>2604</v>
      </c>
      <c r="B2646" s="4">
        <v>45599</v>
      </c>
      <c r="C2646" s="3" t="s">
        <v>2310</v>
      </c>
      <c r="D2646" s="5" t="s">
        <v>1235</v>
      </c>
      <c r="E2646" s="2">
        <v>3671.71</v>
      </c>
      <c r="F2646" s="2">
        <v>4</v>
      </c>
      <c r="G2646" s="2">
        <v>36</v>
      </c>
      <c r="H2646" s="2">
        <v>531.27</v>
      </c>
    </row>
    <row r="2647" spans="1:8" ht="15.75" customHeight="1">
      <c r="A2647" s="2">
        <v>75010228</v>
      </c>
      <c r="B2647" s="4">
        <v>45308</v>
      </c>
      <c r="C2647" s="3" t="s">
        <v>2310</v>
      </c>
      <c r="D2647" s="5" t="s">
        <v>1661</v>
      </c>
      <c r="E2647" s="2">
        <v>2157.61</v>
      </c>
      <c r="F2647" s="2">
        <v>30</v>
      </c>
      <c r="G2647" s="2">
        <v>31</v>
      </c>
      <c r="H2647" s="2">
        <v>1361.44</v>
      </c>
    </row>
    <row r="2648" spans="1:8" ht="15.75" customHeight="1">
      <c r="A2648" s="2" t="s">
        <v>2605</v>
      </c>
      <c r="B2648" s="4">
        <v>44917</v>
      </c>
      <c r="C2648" s="3" t="s">
        <v>1650</v>
      </c>
      <c r="D2648" s="5" t="s">
        <v>2113</v>
      </c>
      <c r="E2648" s="2">
        <v>2584.4899999999998</v>
      </c>
      <c r="F2648" s="2">
        <v>37</v>
      </c>
      <c r="G2648" s="2">
        <v>14</v>
      </c>
      <c r="H2648" s="2">
        <v>440.52</v>
      </c>
    </row>
    <row r="2649" spans="1:8" ht="15.75" customHeight="1">
      <c r="A2649" s="2" t="s">
        <v>2606</v>
      </c>
      <c r="B2649" s="4">
        <v>44997</v>
      </c>
      <c r="C2649" s="3" t="s">
        <v>1650</v>
      </c>
      <c r="D2649" s="5" t="s">
        <v>248</v>
      </c>
      <c r="E2649" s="2">
        <v>633.49</v>
      </c>
      <c r="F2649" s="2">
        <v>15</v>
      </c>
      <c r="G2649" s="2">
        <v>27</v>
      </c>
      <c r="H2649" s="2">
        <v>410.44</v>
      </c>
    </row>
    <row r="2650" spans="1:8" ht="15.75" customHeight="1">
      <c r="A2650" s="2" t="s">
        <v>2607</v>
      </c>
      <c r="B2650" s="4">
        <v>45140</v>
      </c>
      <c r="C2650" s="3" t="s">
        <v>1650</v>
      </c>
      <c r="D2650" s="5" t="s">
        <v>1123</v>
      </c>
      <c r="E2650" s="2">
        <v>3070.78</v>
      </c>
      <c r="F2650" s="2">
        <v>2</v>
      </c>
      <c r="G2650" s="2">
        <v>32</v>
      </c>
      <c r="H2650" s="2">
        <v>579.29</v>
      </c>
    </row>
    <row r="2651" spans="1:8" ht="15.75" customHeight="1">
      <c r="A2651" s="2" t="s">
        <v>2608</v>
      </c>
      <c r="B2651" s="4">
        <v>45024</v>
      </c>
      <c r="C2651" s="3" t="s">
        <v>1650</v>
      </c>
      <c r="D2651" s="5" t="s">
        <v>248</v>
      </c>
      <c r="E2651" s="2">
        <v>4277.5600000000004</v>
      </c>
      <c r="F2651" s="2">
        <v>14</v>
      </c>
      <c r="G2651" s="2">
        <v>39</v>
      </c>
      <c r="H2651" s="2">
        <v>331.99</v>
      </c>
    </row>
    <row r="2652" spans="1:8" ht="15.75" customHeight="1">
      <c r="A2652" s="2" t="s">
        <v>2609</v>
      </c>
      <c r="B2652" s="4">
        <v>45454</v>
      </c>
      <c r="C2652" s="3" t="s">
        <v>1650</v>
      </c>
      <c r="D2652" s="5" t="s">
        <v>1123</v>
      </c>
      <c r="E2652" s="2">
        <v>4855.9399999999996</v>
      </c>
      <c r="F2652" s="2">
        <v>3</v>
      </c>
      <c r="G2652" s="2">
        <v>49</v>
      </c>
      <c r="H2652" s="2">
        <v>1034.92</v>
      </c>
    </row>
    <row r="2653" spans="1:8" ht="15.75" customHeight="1">
      <c r="A2653" s="2" t="s">
        <v>2610</v>
      </c>
      <c r="B2653" s="4">
        <v>45320</v>
      </c>
      <c r="C2653" s="3" t="s">
        <v>2272</v>
      </c>
      <c r="D2653" s="5" t="s">
        <v>2113</v>
      </c>
      <c r="E2653" s="2">
        <v>1695.84</v>
      </c>
      <c r="F2653" s="2">
        <v>4</v>
      </c>
      <c r="G2653" s="2">
        <v>50</v>
      </c>
      <c r="H2653" s="2">
        <v>1179.8900000000001</v>
      </c>
    </row>
    <row r="2654" spans="1:8" ht="15.75" customHeight="1">
      <c r="A2654" s="2" t="s">
        <v>2611</v>
      </c>
      <c r="B2654" s="4">
        <v>45337</v>
      </c>
      <c r="C2654" s="3" t="s">
        <v>2310</v>
      </c>
      <c r="D2654" s="5" t="s">
        <v>1661</v>
      </c>
      <c r="E2654" s="2">
        <v>3199.64</v>
      </c>
      <c r="F2654" s="2">
        <v>14</v>
      </c>
      <c r="G2654" s="2">
        <v>28</v>
      </c>
      <c r="H2654" s="2">
        <v>1270.46</v>
      </c>
    </row>
    <row r="2655" spans="1:8" ht="15.75" customHeight="1">
      <c r="A2655" s="2" t="s">
        <v>2612</v>
      </c>
      <c r="B2655" s="4">
        <v>45184</v>
      </c>
      <c r="C2655" s="3" t="s">
        <v>2272</v>
      </c>
      <c r="D2655" s="5" t="s">
        <v>1661</v>
      </c>
      <c r="E2655" s="2">
        <v>167.17</v>
      </c>
      <c r="F2655" s="2">
        <v>50</v>
      </c>
      <c r="G2655" s="2">
        <v>39</v>
      </c>
      <c r="H2655" s="2">
        <v>311.60000000000002</v>
      </c>
    </row>
    <row r="2656" spans="1:8" ht="15.75" customHeight="1">
      <c r="A2656" s="2" t="s">
        <v>2613</v>
      </c>
      <c r="B2656" s="4">
        <v>45018</v>
      </c>
      <c r="C2656" s="3" t="s">
        <v>2310</v>
      </c>
      <c r="D2656" s="5" t="s">
        <v>248</v>
      </c>
      <c r="E2656" s="2">
        <v>3965.5</v>
      </c>
      <c r="F2656" s="2">
        <v>18</v>
      </c>
      <c r="G2656" s="2">
        <v>34</v>
      </c>
      <c r="H2656" s="2">
        <v>442.76</v>
      </c>
    </row>
    <row r="2657" spans="1:8" ht="15.75" customHeight="1">
      <c r="A2657" s="2" t="s">
        <v>2614</v>
      </c>
      <c r="B2657" s="4">
        <v>45094</v>
      </c>
      <c r="C2657" s="3" t="s">
        <v>2272</v>
      </c>
      <c r="D2657" s="5" t="s">
        <v>1123</v>
      </c>
      <c r="E2657" s="2">
        <v>2888.81</v>
      </c>
      <c r="F2657" s="2">
        <v>26</v>
      </c>
      <c r="G2657" s="2">
        <v>6</v>
      </c>
      <c r="H2657" s="2">
        <v>34.659999999999997</v>
      </c>
    </row>
    <row r="2658" spans="1:8" ht="15.75" customHeight="1">
      <c r="A2658" s="2" t="s">
        <v>2615</v>
      </c>
      <c r="B2658" s="4">
        <v>45564</v>
      </c>
      <c r="C2658" s="3" t="s">
        <v>2272</v>
      </c>
      <c r="D2658" s="5" t="s">
        <v>1235</v>
      </c>
      <c r="E2658" s="2">
        <v>4135.59</v>
      </c>
      <c r="F2658" s="2">
        <v>34</v>
      </c>
      <c r="G2658" s="2">
        <v>46</v>
      </c>
      <c r="H2658" s="2">
        <v>1293.94</v>
      </c>
    </row>
    <row r="2659" spans="1:8" ht="15.75" customHeight="1">
      <c r="A2659" s="2" t="s">
        <v>2616</v>
      </c>
      <c r="B2659" s="4">
        <v>45003</v>
      </c>
      <c r="C2659" s="3" t="s">
        <v>2272</v>
      </c>
      <c r="D2659" s="5" t="s">
        <v>2113</v>
      </c>
      <c r="E2659" s="2">
        <v>2558.39</v>
      </c>
      <c r="F2659" s="2">
        <v>18</v>
      </c>
      <c r="G2659" s="2">
        <v>20</v>
      </c>
      <c r="H2659" s="2">
        <v>1418.85</v>
      </c>
    </row>
    <row r="2660" spans="1:8" ht="15.75" customHeight="1">
      <c r="A2660" s="2" t="s">
        <v>2617</v>
      </c>
      <c r="B2660" s="4">
        <v>45553</v>
      </c>
      <c r="C2660" s="3" t="s">
        <v>2557</v>
      </c>
      <c r="D2660" s="5" t="s">
        <v>1123</v>
      </c>
      <c r="E2660" s="2">
        <v>1475.17</v>
      </c>
      <c r="F2660" s="2">
        <v>43</v>
      </c>
      <c r="G2660" s="2">
        <v>10</v>
      </c>
      <c r="H2660" s="2">
        <v>375.33</v>
      </c>
    </row>
    <row r="2661" spans="1:8" ht="15.75" customHeight="1">
      <c r="A2661" s="2" t="s">
        <v>2618</v>
      </c>
      <c r="B2661" s="4">
        <v>45067</v>
      </c>
      <c r="C2661" s="3" t="s">
        <v>2557</v>
      </c>
      <c r="D2661" s="5" t="s">
        <v>1235</v>
      </c>
      <c r="E2661" s="2">
        <v>4823.26</v>
      </c>
      <c r="F2661" s="2">
        <v>47</v>
      </c>
      <c r="G2661" s="2">
        <v>14</v>
      </c>
      <c r="H2661" s="2">
        <v>1988.22</v>
      </c>
    </row>
    <row r="2662" spans="1:8" ht="15.75" customHeight="1">
      <c r="A2662" s="2" t="s">
        <v>2619</v>
      </c>
      <c r="B2662" s="4">
        <v>45116</v>
      </c>
      <c r="C2662" s="3" t="s">
        <v>1650</v>
      </c>
      <c r="D2662" s="5" t="s">
        <v>2113</v>
      </c>
      <c r="E2662" s="2">
        <v>226.35</v>
      </c>
      <c r="F2662" s="2">
        <v>38</v>
      </c>
      <c r="G2662" s="2">
        <v>16</v>
      </c>
      <c r="H2662" s="2">
        <v>1172.74</v>
      </c>
    </row>
    <row r="2663" spans="1:8" ht="15.75" customHeight="1">
      <c r="A2663" s="2" t="s">
        <v>2620</v>
      </c>
      <c r="B2663" s="4">
        <v>45201</v>
      </c>
      <c r="C2663" s="3" t="s">
        <v>2310</v>
      </c>
      <c r="D2663" s="5" t="s">
        <v>1123</v>
      </c>
      <c r="E2663" s="2">
        <v>4062.67</v>
      </c>
      <c r="F2663" s="2">
        <v>19</v>
      </c>
      <c r="G2663" s="2">
        <v>6</v>
      </c>
      <c r="H2663" s="2">
        <v>958.19</v>
      </c>
    </row>
    <row r="2664" spans="1:8" ht="15.75" customHeight="1">
      <c r="A2664" s="2" t="s">
        <v>2621</v>
      </c>
      <c r="B2664" s="4">
        <v>45119</v>
      </c>
      <c r="C2664" s="3" t="s">
        <v>2310</v>
      </c>
      <c r="D2664" s="5" t="s">
        <v>1235</v>
      </c>
      <c r="E2664" s="2">
        <v>4076.27</v>
      </c>
      <c r="F2664" s="2">
        <v>6</v>
      </c>
      <c r="G2664" s="2">
        <v>35</v>
      </c>
      <c r="H2664" s="2">
        <v>120.01</v>
      </c>
    </row>
    <row r="2665" spans="1:8" ht="15.75" customHeight="1">
      <c r="A2665" s="2" t="s">
        <v>2622</v>
      </c>
      <c r="B2665" s="4">
        <v>44938</v>
      </c>
      <c r="C2665" s="3" t="s">
        <v>2272</v>
      </c>
      <c r="D2665" s="5" t="s">
        <v>2113</v>
      </c>
      <c r="E2665" s="2">
        <v>4194.78</v>
      </c>
      <c r="F2665" s="2">
        <v>42</v>
      </c>
      <c r="G2665" s="2">
        <v>34</v>
      </c>
      <c r="H2665" s="2">
        <v>167.84</v>
      </c>
    </row>
    <row r="2666" spans="1:8" ht="15.75" customHeight="1">
      <c r="A2666" s="2" t="s">
        <v>2623</v>
      </c>
      <c r="B2666" s="4">
        <v>45222</v>
      </c>
      <c r="C2666" s="3" t="s">
        <v>1650</v>
      </c>
      <c r="D2666" s="5" t="s">
        <v>1235</v>
      </c>
      <c r="E2666" s="2">
        <v>881.68</v>
      </c>
      <c r="F2666" s="2">
        <v>42</v>
      </c>
      <c r="G2666" s="2">
        <v>46</v>
      </c>
      <c r="H2666" s="2">
        <v>1899.84</v>
      </c>
    </row>
    <row r="2667" spans="1:8" ht="15.75" customHeight="1">
      <c r="A2667" s="2" t="s">
        <v>2624</v>
      </c>
      <c r="B2667" s="4">
        <v>45263</v>
      </c>
      <c r="C2667" s="3" t="s">
        <v>2310</v>
      </c>
      <c r="D2667" s="5" t="s">
        <v>248</v>
      </c>
      <c r="E2667" s="2">
        <v>1939.83</v>
      </c>
      <c r="F2667" s="2">
        <v>48</v>
      </c>
      <c r="G2667" s="2">
        <v>50</v>
      </c>
      <c r="H2667" s="2">
        <v>29.61</v>
      </c>
    </row>
    <row r="2668" spans="1:8" ht="15.75" customHeight="1">
      <c r="A2668" s="2" t="s">
        <v>2625</v>
      </c>
      <c r="B2668" s="4">
        <v>45413</v>
      </c>
      <c r="C2668" s="3" t="s">
        <v>2557</v>
      </c>
      <c r="D2668" s="5" t="s">
        <v>1123</v>
      </c>
      <c r="E2668" s="2">
        <v>4318.7</v>
      </c>
      <c r="F2668" s="2">
        <v>48</v>
      </c>
      <c r="G2668" s="2">
        <v>40</v>
      </c>
      <c r="H2668" s="2">
        <v>1917.94</v>
      </c>
    </row>
    <row r="2669" spans="1:8" ht="15.75" customHeight="1">
      <c r="A2669" s="2" t="s">
        <v>2626</v>
      </c>
      <c r="B2669" s="4">
        <v>44933</v>
      </c>
      <c r="C2669" s="3" t="s">
        <v>2310</v>
      </c>
      <c r="D2669" s="5" t="s">
        <v>1661</v>
      </c>
      <c r="E2669" s="2">
        <v>209.16</v>
      </c>
      <c r="F2669" s="2">
        <v>18</v>
      </c>
      <c r="G2669" s="2">
        <v>4</v>
      </c>
      <c r="H2669" s="2">
        <v>731.63</v>
      </c>
    </row>
    <row r="2670" spans="1:8" ht="15.75" customHeight="1">
      <c r="A2670" s="2" t="s">
        <v>2627</v>
      </c>
      <c r="B2670" s="4">
        <v>45333</v>
      </c>
      <c r="C2670" s="3" t="s">
        <v>1650</v>
      </c>
      <c r="D2670" s="5" t="s">
        <v>1661</v>
      </c>
      <c r="E2670" s="2">
        <v>753.8</v>
      </c>
      <c r="F2670" s="2">
        <v>21</v>
      </c>
      <c r="G2670" s="2">
        <v>11</v>
      </c>
      <c r="H2670" s="2">
        <v>385.31</v>
      </c>
    </row>
    <row r="2671" spans="1:8" ht="15.75" customHeight="1">
      <c r="A2671" s="2" t="s">
        <v>2628</v>
      </c>
      <c r="B2671" s="4">
        <v>44956</v>
      </c>
      <c r="C2671" s="3" t="s">
        <v>2272</v>
      </c>
      <c r="D2671" s="5" t="s">
        <v>248</v>
      </c>
      <c r="E2671" s="2">
        <v>3124.97</v>
      </c>
      <c r="F2671" s="2">
        <v>19</v>
      </c>
      <c r="G2671" s="2">
        <v>1</v>
      </c>
      <c r="H2671" s="2">
        <v>959.73</v>
      </c>
    </row>
    <row r="2672" spans="1:8" ht="15.75" customHeight="1">
      <c r="A2672" s="2" t="s">
        <v>2629</v>
      </c>
      <c r="B2672" s="4">
        <v>45524</v>
      </c>
      <c r="C2672" s="3" t="s">
        <v>2272</v>
      </c>
      <c r="D2672" s="5" t="s">
        <v>248</v>
      </c>
      <c r="E2672" s="2">
        <v>1884.17</v>
      </c>
      <c r="F2672" s="2">
        <v>3</v>
      </c>
      <c r="G2672" s="2">
        <v>9</v>
      </c>
      <c r="H2672" s="2">
        <v>618.08000000000004</v>
      </c>
    </row>
    <row r="2673" spans="1:8" ht="15.75" customHeight="1">
      <c r="A2673" s="2" t="s">
        <v>2630</v>
      </c>
      <c r="B2673" s="4">
        <v>45054</v>
      </c>
      <c r="C2673" s="3" t="s">
        <v>2557</v>
      </c>
      <c r="D2673" s="5" t="s">
        <v>1235</v>
      </c>
      <c r="E2673" s="2">
        <v>4625.1899999999996</v>
      </c>
      <c r="F2673" s="2">
        <v>6</v>
      </c>
      <c r="G2673" s="2">
        <v>19</v>
      </c>
      <c r="H2673" s="2">
        <v>1547.65</v>
      </c>
    </row>
    <row r="2674" spans="1:8" ht="15.75" customHeight="1">
      <c r="A2674" s="2" t="s">
        <v>2631</v>
      </c>
      <c r="B2674" s="4">
        <v>45035</v>
      </c>
      <c r="C2674" s="3" t="s">
        <v>1650</v>
      </c>
      <c r="D2674" s="5" t="s">
        <v>1235</v>
      </c>
      <c r="E2674" s="2">
        <v>837.49</v>
      </c>
      <c r="F2674" s="2">
        <v>24</v>
      </c>
      <c r="G2674" s="2">
        <v>47</v>
      </c>
      <c r="H2674" s="2">
        <v>688.7</v>
      </c>
    </row>
    <row r="2675" spans="1:8" ht="15.75" customHeight="1">
      <c r="A2675" s="2" t="s">
        <v>2632</v>
      </c>
      <c r="B2675" s="4">
        <v>45491</v>
      </c>
      <c r="C2675" s="3" t="s">
        <v>1650</v>
      </c>
      <c r="D2675" s="5" t="s">
        <v>2113</v>
      </c>
      <c r="E2675" s="2">
        <v>4141.24</v>
      </c>
      <c r="F2675" s="2">
        <v>17</v>
      </c>
      <c r="G2675" s="2">
        <v>12</v>
      </c>
      <c r="H2675" s="2">
        <v>998.02</v>
      </c>
    </row>
    <row r="2676" spans="1:8" ht="15.75" customHeight="1">
      <c r="A2676" s="2" t="s">
        <v>2633</v>
      </c>
      <c r="B2676" s="4">
        <v>45461</v>
      </c>
      <c r="C2676" s="3" t="s">
        <v>2557</v>
      </c>
      <c r="D2676" s="5" t="s">
        <v>248</v>
      </c>
      <c r="E2676" s="2">
        <v>3285.91</v>
      </c>
      <c r="F2676" s="2">
        <v>16</v>
      </c>
      <c r="G2676" s="2">
        <v>9</v>
      </c>
      <c r="H2676" s="2">
        <v>1925</v>
      </c>
    </row>
    <row r="2677" spans="1:8" ht="15.75" customHeight="1">
      <c r="A2677" s="2" t="s">
        <v>2634</v>
      </c>
      <c r="B2677" s="4">
        <v>45054</v>
      </c>
      <c r="C2677" s="3" t="s">
        <v>2272</v>
      </c>
      <c r="D2677" s="5" t="s">
        <v>1235</v>
      </c>
      <c r="E2677" s="2">
        <v>3833.2</v>
      </c>
      <c r="F2677" s="2">
        <v>4</v>
      </c>
      <c r="G2677" s="2">
        <v>24</v>
      </c>
      <c r="H2677" s="2">
        <v>1650.91</v>
      </c>
    </row>
    <row r="2678" spans="1:8" ht="15.75" customHeight="1">
      <c r="A2678" s="2" t="s">
        <v>2635</v>
      </c>
      <c r="B2678" s="4">
        <v>45544</v>
      </c>
      <c r="C2678" s="3" t="s">
        <v>2557</v>
      </c>
      <c r="D2678" s="5" t="s">
        <v>1123</v>
      </c>
      <c r="E2678" s="2">
        <v>2747.05</v>
      </c>
      <c r="F2678" s="2">
        <v>19</v>
      </c>
      <c r="G2678" s="2">
        <v>2</v>
      </c>
      <c r="H2678" s="2">
        <v>1191.52</v>
      </c>
    </row>
    <row r="2679" spans="1:8" ht="15.75" customHeight="1">
      <c r="A2679" s="2" t="s">
        <v>2636</v>
      </c>
      <c r="B2679" s="4">
        <v>45500</v>
      </c>
      <c r="C2679" s="3" t="s">
        <v>1650</v>
      </c>
      <c r="D2679" s="5" t="s">
        <v>2113</v>
      </c>
      <c r="E2679" s="2">
        <v>1601.28</v>
      </c>
      <c r="F2679" s="2">
        <v>39</v>
      </c>
      <c r="G2679" s="2">
        <v>50</v>
      </c>
      <c r="H2679" s="2">
        <v>1150.05</v>
      </c>
    </row>
    <row r="2680" spans="1:8" ht="15.75" customHeight="1">
      <c r="A2680" s="2" t="s">
        <v>2637</v>
      </c>
      <c r="B2680" s="4">
        <v>45132</v>
      </c>
      <c r="C2680" s="3" t="s">
        <v>1650</v>
      </c>
      <c r="D2680" s="5" t="s">
        <v>248</v>
      </c>
      <c r="E2680" s="2">
        <v>1633.61</v>
      </c>
      <c r="F2680" s="2">
        <v>25</v>
      </c>
      <c r="G2680" s="2">
        <v>12</v>
      </c>
      <c r="H2680" s="2">
        <v>995.78</v>
      </c>
    </row>
    <row r="2681" spans="1:8" ht="15.75" customHeight="1">
      <c r="A2681" s="2" t="s">
        <v>2638</v>
      </c>
      <c r="B2681" s="4">
        <v>45241</v>
      </c>
      <c r="C2681" s="3" t="s">
        <v>2557</v>
      </c>
      <c r="D2681" s="5" t="s">
        <v>2113</v>
      </c>
      <c r="E2681" s="2">
        <v>3427.33</v>
      </c>
      <c r="F2681" s="2">
        <v>34</v>
      </c>
      <c r="G2681" s="2">
        <v>1</v>
      </c>
      <c r="H2681" s="2">
        <v>428.74</v>
      </c>
    </row>
    <row r="2682" spans="1:8" ht="15.75" customHeight="1">
      <c r="A2682" s="2" t="s">
        <v>2639</v>
      </c>
      <c r="B2682" s="4">
        <v>44980</v>
      </c>
      <c r="C2682" s="3" t="s">
        <v>2310</v>
      </c>
      <c r="D2682" s="5" t="s">
        <v>1123</v>
      </c>
      <c r="E2682" s="2">
        <v>312.20999999999998</v>
      </c>
      <c r="F2682" s="2">
        <v>5</v>
      </c>
      <c r="G2682" s="2">
        <v>1</v>
      </c>
      <c r="H2682" s="2">
        <v>105</v>
      </c>
    </row>
    <row r="2683" spans="1:8" ht="15.75" customHeight="1">
      <c r="A2683" s="2" t="s">
        <v>2640</v>
      </c>
      <c r="B2683" s="4">
        <v>45336</v>
      </c>
      <c r="C2683" s="3" t="s">
        <v>1650</v>
      </c>
      <c r="D2683" s="5" t="s">
        <v>248</v>
      </c>
      <c r="E2683" s="2">
        <v>1749.63</v>
      </c>
      <c r="F2683" s="2">
        <v>37</v>
      </c>
      <c r="G2683" s="2">
        <v>29</v>
      </c>
      <c r="H2683" s="2">
        <v>562.95000000000005</v>
      </c>
    </row>
    <row r="2684" spans="1:8" ht="15.75" customHeight="1">
      <c r="A2684" s="2" t="s">
        <v>2641</v>
      </c>
      <c r="B2684" s="4">
        <v>45078</v>
      </c>
      <c r="C2684" s="3" t="s">
        <v>1650</v>
      </c>
      <c r="D2684" s="5" t="s">
        <v>1235</v>
      </c>
      <c r="E2684" s="2">
        <v>2891.8</v>
      </c>
      <c r="F2684" s="2">
        <v>17</v>
      </c>
      <c r="G2684" s="2">
        <v>10</v>
      </c>
      <c r="H2684" s="2">
        <v>165.5</v>
      </c>
    </row>
    <row r="2685" spans="1:8" ht="15.75" customHeight="1">
      <c r="A2685" s="2" t="s">
        <v>2642</v>
      </c>
      <c r="B2685" s="4">
        <v>45341</v>
      </c>
      <c r="C2685" s="3" t="s">
        <v>1650</v>
      </c>
      <c r="D2685" s="5" t="s">
        <v>1661</v>
      </c>
      <c r="E2685" s="2">
        <v>3626.04</v>
      </c>
      <c r="F2685" s="2">
        <v>46</v>
      </c>
      <c r="G2685" s="2">
        <v>41</v>
      </c>
      <c r="H2685" s="2">
        <v>267.77</v>
      </c>
    </row>
    <row r="2686" spans="1:8" ht="15.75" customHeight="1">
      <c r="A2686" s="2" t="s">
        <v>2643</v>
      </c>
      <c r="B2686" s="4">
        <v>45297</v>
      </c>
      <c r="C2686" s="3" t="s">
        <v>2557</v>
      </c>
      <c r="D2686" s="5" t="s">
        <v>1661</v>
      </c>
      <c r="E2686" s="2">
        <v>1710.54</v>
      </c>
      <c r="F2686" s="2">
        <v>46</v>
      </c>
      <c r="G2686" s="2">
        <v>25</v>
      </c>
      <c r="H2686" s="2">
        <v>434.37</v>
      </c>
    </row>
    <row r="2687" spans="1:8" ht="15.75" customHeight="1">
      <c r="A2687" s="2" t="s">
        <v>2644</v>
      </c>
      <c r="B2687" s="4">
        <v>45179</v>
      </c>
      <c r="C2687" s="3" t="s">
        <v>2557</v>
      </c>
      <c r="D2687" s="5" t="s">
        <v>1661</v>
      </c>
      <c r="E2687" s="2">
        <v>564.82000000000005</v>
      </c>
      <c r="F2687" s="2">
        <v>42</v>
      </c>
      <c r="G2687" s="2">
        <v>25</v>
      </c>
      <c r="H2687" s="2">
        <v>954.88</v>
      </c>
    </row>
    <row r="2688" spans="1:8" ht="15.75" customHeight="1">
      <c r="A2688" s="2" t="s">
        <v>2645</v>
      </c>
      <c r="B2688" s="4">
        <v>45294</v>
      </c>
      <c r="C2688" s="3" t="s">
        <v>2310</v>
      </c>
      <c r="D2688" s="5" t="s">
        <v>1235</v>
      </c>
      <c r="E2688" s="2">
        <v>1051.0899999999999</v>
      </c>
      <c r="F2688" s="2">
        <v>1</v>
      </c>
      <c r="G2688" s="2">
        <v>31</v>
      </c>
      <c r="H2688" s="2">
        <v>1752.03</v>
      </c>
    </row>
    <row r="2689" spans="1:8" ht="15.75" customHeight="1">
      <c r="A2689" s="2" t="s">
        <v>2646</v>
      </c>
      <c r="B2689" s="4">
        <v>45352</v>
      </c>
      <c r="C2689" s="3" t="s">
        <v>1650</v>
      </c>
      <c r="D2689" s="5" t="s">
        <v>1235</v>
      </c>
      <c r="E2689" s="2">
        <v>877.81</v>
      </c>
      <c r="F2689" s="2">
        <v>22</v>
      </c>
      <c r="G2689" s="2">
        <v>48</v>
      </c>
      <c r="H2689" s="2">
        <v>1735.36</v>
      </c>
    </row>
    <row r="2690" spans="1:8" ht="15.75" customHeight="1">
      <c r="A2690" s="2" t="s">
        <v>2647</v>
      </c>
      <c r="B2690" s="4">
        <v>45390</v>
      </c>
      <c r="C2690" s="3" t="s">
        <v>1650</v>
      </c>
      <c r="D2690" s="5" t="s">
        <v>2113</v>
      </c>
      <c r="E2690" s="2">
        <v>2427.2199999999998</v>
      </c>
      <c r="F2690" s="2">
        <v>7</v>
      </c>
      <c r="G2690" s="2">
        <v>37</v>
      </c>
      <c r="H2690" s="2">
        <v>1402.55</v>
      </c>
    </row>
    <row r="2691" spans="1:8" ht="15.75" customHeight="1">
      <c r="A2691" s="2" t="s">
        <v>2648</v>
      </c>
      <c r="B2691" s="4">
        <v>45487</v>
      </c>
      <c r="C2691" s="3" t="s">
        <v>2310</v>
      </c>
      <c r="D2691" s="5" t="s">
        <v>1661</v>
      </c>
      <c r="E2691" s="2">
        <v>4162.1400000000003</v>
      </c>
      <c r="F2691" s="2">
        <v>23</v>
      </c>
      <c r="G2691" s="2">
        <v>8</v>
      </c>
      <c r="H2691" s="2">
        <v>1405.92</v>
      </c>
    </row>
    <row r="2692" spans="1:8" ht="15.75" customHeight="1">
      <c r="A2692" s="2" t="s">
        <v>2649</v>
      </c>
      <c r="B2692" s="4">
        <v>45309</v>
      </c>
      <c r="C2692" s="3" t="s">
        <v>2310</v>
      </c>
      <c r="D2692" s="5" t="s">
        <v>248</v>
      </c>
      <c r="E2692" s="2">
        <v>2051.92</v>
      </c>
      <c r="F2692" s="2">
        <v>48</v>
      </c>
      <c r="G2692" s="2">
        <v>13</v>
      </c>
      <c r="H2692" s="2">
        <v>1357.31</v>
      </c>
    </row>
    <row r="2693" spans="1:8" ht="15.75" customHeight="1">
      <c r="A2693" s="2" t="s">
        <v>2650</v>
      </c>
      <c r="B2693" s="4">
        <v>45079</v>
      </c>
      <c r="C2693" s="3" t="s">
        <v>2310</v>
      </c>
      <c r="D2693" s="5" t="s">
        <v>1123</v>
      </c>
      <c r="E2693" s="2">
        <v>1183.6500000000001</v>
      </c>
      <c r="F2693" s="2">
        <v>19</v>
      </c>
      <c r="G2693" s="2">
        <v>25</v>
      </c>
      <c r="H2693" s="2">
        <v>239.81</v>
      </c>
    </row>
    <row r="2694" spans="1:8" ht="15.75" customHeight="1">
      <c r="A2694" s="2" t="s">
        <v>2651</v>
      </c>
      <c r="B2694" s="4">
        <v>45598</v>
      </c>
      <c r="C2694" s="3" t="s">
        <v>1650</v>
      </c>
      <c r="D2694" s="5" t="s">
        <v>1661</v>
      </c>
      <c r="E2694" s="2">
        <v>3309.43</v>
      </c>
      <c r="F2694" s="2">
        <v>39</v>
      </c>
      <c r="G2694" s="2">
        <v>1</v>
      </c>
      <c r="H2694" s="2">
        <v>943.96</v>
      </c>
    </row>
    <row r="2695" spans="1:8" ht="15.75" customHeight="1">
      <c r="A2695" s="2" t="s">
        <v>2652</v>
      </c>
      <c r="B2695" s="4">
        <v>45337</v>
      </c>
      <c r="C2695" s="3" t="s">
        <v>2272</v>
      </c>
      <c r="D2695" s="5" t="s">
        <v>1235</v>
      </c>
      <c r="E2695" s="2">
        <v>196.79</v>
      </c>
      <c r="F2695" s="2">
        <v>23</v>
      </c>
      <c r="G2695" s="2">
        <v>6</v>
      </c>
      <c r="H2695" s="2">
        <v>283.89</v>
      </c>
    </row>
    <row r="2696" spans="1:8" ht="15.75" customHeight="1">
      <c r="A2696" s="2" t="s">
        <v>2653</v>
      </c>
      <c r="B2696" s="4">
        <v>45037</v>
      </c>
      <c r="C2696" s="3" t="s">
        <v>2310</v>
      </c>
      <c r="D2696" s="5" t="s">
        <v>248</v>
      </c>
      <c r="E2696" s="2">
        <v>4277.34</v>
      </c>
      <c r="F2696" s="2">
        <v>7</v>
      </c>
      <c r="G2696" s="2">
        <v>6</v>
      </c>
      <c r="H2696" s="2">
        <v>1277.54</v>
      </c>
    </row>
    <row r="2697" spans="1:8" ht="15.75" customHeight="1">
      <c r="A2697" s="2" t="s">
        <v>2654</v>
      </c>
      <c r="B2697" s="4">
        <v>45228</v>
      </c>
      <c r="C2697" s="3" t="s">
        <v>2272</v>
      </c>
      <c r="D2697" s="5" t="s">
        <v>2113</v>
      </c>
      <c r="E2697" s="2">
        <v>1101.76</v>
      </c>
      <c r="F2697" s="2">
        <v>36</v>
      </c>
      <c r="G2697" s="2">
        <v>8</v>
      </c>
      <c r="H2697" s="2">
        <v>1321.43</v>
      </c>
    </row>
    <row r="2698" spans="1:8" ht="15.75" customHeight="1">
      <c r="A2698" s="2" t="s">
        <v>2655</v>
      </c>
      <c r="B2698" s="4">
        <v>45054</v>
      </c>
      <c r="C2698" s="3" t="s">
        <v>1650</v>
      </c>
      <c r="D2698" s="5" t="s">
        <v>1235</v>
      </c>
      <c r="E2698" s="2">
        <v>1732.77</v>
      </c>
      <c r="F2698" s="2">
        <v>16</v>
      </c>
      <c r="G2698" s="2">
        <v>28</v>
      </c>
      <c r="H2698" s="2">
        <v>159.81</v>
      </c>
    </row>
    <row r="2699" spans="1:8" ht="15.75" customHeight="1">
      <c r="A2699" s="2" t="s">
        <v>2656</v>
      </c>
      <c r="B2699" s="4">
        <v>45454</v>
      </c>
      <c r="C2699" s="3" t="s">
        <v>2272</v>
      </c>
      <c r="D2699" s="5" t="s">
        <v>1123</v>
      </c>
      <c r="E2699" s="2">
        <v>3987.33</v>
      </c>
      <c r="F2699" s="2">
        <v>12</v>
      </c>
      <c r="G2699" s="2">
        <v>12</v>
      </c>
      <c r="H2699" s="2">
        <v>318.72000000000003</v>
      </c>
    </row>
    <row r="2700" spans="1:8" ht="15.75" customHeight="1">
      <c r="A2700" s="2" t="s">
        <v>2657</v>
      </c>
      <c r="B2700" s="4">
        <v>45339</v>
      </c>
      <c r="C2700" s="3" t="s">
        <v>2310</v>
      </c>
      <c r="D2700" s="5" t="s">
        <v>1123</v>
      </c>
      <c r="E2700" s="2">
        <v>1210.1300000000001</v>
      </c>
      <c r="F2700" s="2">
        <v>38</v>
      </c>
      <c r="G2700" s="2">
        <v>31</v>
      </c>
      <c r="H2700" s="2">
        <v>1427.99</v>
      </c>
    </row>
    <row r="2701" spans="1:8" ht="15.75" customHeight="1">
      <c r="A2701" s="2" t="s">
        <v>2658</v>
      </c>
      <c r="B2701" s="4">
        <v>44925</v>
      </c>
      <c r="C2701" s="3" t="s">
        <v>1650</v>
      </c>
      <c r="D2701" s="5" t="s">
        <v>2113</v>
      </c>
      <c r="E2701" s="2">
        <v>4723.08</v>
      </c>
      <c r="F2701" s="2">
        <v>12</v>
      </c>
      <c r="G2701" s="2">
        <v>22</v>
      </c>
      <c r="H2701" s="2">
        <v>678.52</v>
      </c>
    </row>
    <row r="2702" spans="1:8" ht="15.75" customHeight="1">
      <c r="A2702" s="2" t="s">
        <v>2659</v>
      </c>
      <c r="B2702" s="4">
        <v>45089</v>
      </c>
      <c r="C2702" s="3" t="s">
        <v>2557</v>
      </c>
      <c r="D2702" s="5" t="s">
        <v>248</v>
      </c>
      <c r="E2702" s="2">
        <v>4052.02</v>
      </c>
      <c r="F2702" s="2">
        <v>9</v>
      </c>
      <c r="G2702" s="2">
        <v>10</v>
      </c>
      <c r="H2702" s="2">
        <v>1307.01</v>
      </c>
    </row>
    <row r="2703" spans="1:8" ht="15.75" customHeight="1">
      <c r="A2703" s="2" t="s">
        <v>2660</v>
      </c>
      <c r="B2703" s="4">
        <v>45182</v>
      </c>
      <c r="C2703" s="3" t="s">
        <v>2310</v>
      </c>
      <c r="D2703" s="5" t="s">
        <v>248</v>
      </c>
      <c r="E2703" s="2">
        <v>2671.33</v>
      </c>
      <c r="F2703" s="2">
        <v>50</v>
      </c>
      <c r="G2703" s="2">
        <v>35</v>
      </c>
      <c r="H2703" s="2">
        <v>1563.42</v>
      </c>
    </row>
    <row r="2704" spans="1:8" ht="15.75" customHeight="1">
      <c r="A2704" s="2" t="s">
        <v>2661</v>
      </c>
      <c r="B2704" s="4">
        <v>44992</v>
      </c>
      <c r="C2704" s="3" t="s">
        <v>1650</v>
      </c>
      <c r="D2704" s="5" t="s">
        <v>2113</v>
      </c>
      <c r="E2704" s="2">
        <v>468.59</v>
      </c>
      <c r="F2704" s="2">
        <v>29</v>
      </c>
      <c r="G2704" s="2">
        <v>31</v>
      </c>
      <c r="H2704" s="2">
        <v>236.71</v>
      </c>
    </row>
    <row r="2705" spans="1:8" ht="15.75" customHeight="1">
      <c r="A2705" s="6">
        <v>0</v>
      </c>
      <c r="B2705" s="4">
        <v>45225</v>
      </c>
      <c r="C2705" s="3" t="s">
        <v>2272</v>
      </c>
      <c r="D2705" s="5" t="s">
        <v>1235</v>
      </c>
      <c r="E2705" s="2">
        <v>1595.64</v>
      </c>
      <c r="F2705" s="2">
        <v>4</v>
      </c>
      <c r="G2705" s="2">
        <v>28</v>
      </c>
      <c r="H2705" s="2">
        <v>233.74</v>
      </c>
    </row>
    <row r="2706" spans="1:8" ht="15.75" customHeight="1">
      <c r="A2706" s="2" t="s">
        <v>2662</v>
      </c>
      <c r="B2706" s="4">
        <v>45527</v>
      </c>
      <c r="C2706" s="3" t="s">
        <v>2557</v>
      </c>
      <c r="D2706" s="5" t="s">
        <v>248</v>
      </c>
      <c r="E2706" s="2">
        <v>2964.87</v>
      </c>
      <c r="F2706" s="2">
        <v>50</v>
      </c>
      <c r="G2706" s="2">
        <v>2</v>
      </c>
      <c r="H2706" s="2">
        <v>1417.79</v>
      </c>
    </row>
    <row r="2707" spans="1:8" ht="15.75" customHeight="1">
      <c r="A2707" s="2" t="s">
        <v>2663</v>
      </c>
      <c r="B2707" s="4">
        <v>45182</v>
      </c>
      <c r="C2707" s="3" t="s">
        <v>2310</v>
      </c>
      <c r="D2707" s="5" t="s">
        <v>1235</v>
      </c>
      <c r="E2707" s="2">
        <v>2887.93</v>
      </c>
      <c r="F2707" s="2">
        <v>42</v>
      </c>
      <c r="G2707" s="2">
        <v>17</v>
      </c>
      <c r="H2707" s="2">
        <v>1961.31</v>
      </c>
    </row>
    <row r="2708" spans="1:8" ht="15.75" customHeight="1">
      <c r="A2708" s="2" t="s">
        <v>2664</v>
      </c>
      <c r="B2708" s="4">
        <v>45289</v>
      </c>
      <c r="C2708" s="3" t="s">
        <v>1650</v>
      </c>
      <c r="D2708" s="5" t="s">
        <v>1661</v>
      </c>
      <c r="E2708" s="2">
        <v>4151.05</v>
      </c>
      <c r="F2708" s="2">
        <v>38</v>
      </c>
      <c r="G2708" s="2">
        <v>29</v>
      </c>
      <c r="H2708" s="2">
        <v>423.37</v>
      </c>
    </row>
    <row r="2709" spans="1:8" ht="15.75" customHeight="1">
      <c r="A2709" s="2" t="s">
        <v>2665</v>
      </c>
      <c r="B2709" s="4">
        <v>45164</v>
      </c>
      <c r="C2709" s="3" t="s">
        <v>2310</v>
      </c>
      <c r="D2709" s="5" t="s">
        <v>1235</v>
      </c>
      <c r="E2709" s="2">
        <v>3112.31</v>
      </c>
      <c r="F2709" s="2">
        <v>49</v>
      </c>
      <c r="G2709" s="2">
        <v>20</v>
      </c>
      <c r="H2709" s="2">
        <v>1716.8</v>
      </c>
    </row>
    <row r="2710" spans="1:8" ht="15.75" customHeight="1">
      <c r="A2710" s="2" t="s">
        <v>2666</v>
      </c>
      <c r="B2710" s="4">
        <v>45090</v>
      </c>
      <c r="C2710" s="3" t="s">
        <v>2310</v>
      </c>
      <c r="D2710" s="5" t="s">
        <v>1123</v>
      </c>
      <c r="E2710" s="2">
        <v>3188.73</v>
      </c>
      <c r="F2710" s="2">
        <v>28</v>
      </c>
      <c r="G2710" s="2">
        <v>18</v>
      </c>
      <c r="H2710" s="2">
        <v>270.47000000000003</v>
      </c>
    </row>
    <row r="2711" spans="1:8" ht="15.75" customHeight="1">
      <c r="A2711" s="2" t="s">
        <v>2667</v>
      </c>
      <c r="B2711" s="4">
        <v>44945</v>
      </c>
      <c r="C2711" s="3" t="s">
        <v>2272</v>
      </c>
      <c r="D2711" s="5" t="s">
        <v>1123</v>
      </c>
      <c r="E2711" s="2">
        <v>2298.86</v>
      </c>
      <c r="F2711" s="2">
        <v>47</v>
      </c>
      <c r="G2711" s="2">
        <v>38</v>
      </c>
      <c r="H2711" s="2">
        <v>1467.37</v>
      </c>
    </row>
    <row r="2712" spans="1:8" ht="15.75" customHeight="1">
      <c r="A2712" s="2" t="s">
        <v>2668</v>
      </c>
      <c r="B2712" s="4">
        <v>45583</v>
      </c>
      <c r="C2712" s="3" t="s">
        <v>2272</v>
      </c>
      <c r="D2712" s="5" t="s">
        <v>1235</v>
      </c>
      <c r="E2712" s="2">
        <v>2794.6</v>
      </c>
      <c r="F2712" s="2">
        <v>11</v>
      </c>
      <c r="G2712" s="2">
        <v>5</v>
      </c>
      <c r="H2712" s="2">
        <v>707.59</v>
      </c>
    </row>
    <row r="2713" spans="1:8" ht="15.75" customHeight="1">
      <c r="A2713" s="2" t="s">
        <v>2669</v>
      </c>
      <c r="B2713" s="4">
        <v>45228</v>
      </c>
      <c r="C2713" s="3" t="s">
        <v>2310</v>
      </c>
      <c r="D2713" s="5" t="s">
        <v>1235</v>
      </c>
      <c r="E2713" s="2">
        <v>2983.09</v>
      </c>
      <c r="F2713" s="2">
        <v>36</v>
      </c>
      <c r="G2713" s="2">
        <v>16</v>
      </c>
      <c r="H2713" s="2">
        <v>488.11</v>
      </c>
    </row>
    <row r="2714" spans="1:8" ht="15.75" customHeight="1">
      <c r="A2714" s="2" t="s">
        <v>2670</v>
      </c>
      <c r="B2714" s="4">
        <v>45283</v>
      </c>
      <c r="C2714" s="3" t="s">
        <v>2272</v>
      </c>
      <c r="D2714" s="5" t="s">
        <v>1661</v>
      </c>
      <c r="E2714" s="2">
        <v>3253.37</v>
      </c>
      <c r="F2714" s="2">
        <v>27</v>
      </c>
      <c r="G2714" s="2">
        <v>25</v>
      </c>
      <c r="H2714" s="2">
        <v>1000.78</v>
      </c>
    </row>
    <row r="2715" spans="1:8" ht="15.75" customHeight="1">
      <c r="A2715" s="2" t="s">
        <v>2671</v>
      </c>
      <c r="B2715" s="4">
        <v>45426</v>
      </c>
      <c r="C2715" s="3" t="s">
        <v>2310</v>
      </c>
      <c r="D2715" s="5" t="s">
        <v>1235</v>
      </c>
      <c r="E2715" s="2">
        <v>3769.74</v>
      </c>
      <c r="F2715" s="2">
        <v>13</v>
      </c>
      <c r="G2715" s="2">
        <v>0</v>
      </c>
      <c r="H2715" s="2">
        <v>1695.66</v>
      </c>
    </row>
    <row r="2716" spans="1:8" ht="15.75" customHeight="1">
      <c r="A2716" s="2" t="s">
        <v>2672</v>
      </c>
      <c r="B2716" s="4">
        <v>45145</v>
      </c>
      <c r="C2716" s="3" t="s">
        <v>2272</v>
      </c>
      <c r="D2716" s="5" t="s">
        <v>248</v>
      </c>
      <c r="E2716" s="2">
        <v>1715.83</v>
      </c>
      <c r="F2716" s="2">
        <v>47</v>
      </c>
      <c r="G2716" s="2">
        <v>32</v>
      </c>
      <c r="H2716" s="2">
        <v>708.22</v>
      </c>
    </row>
    <row r="2717" spans="1:8" ht="15.75" customHeight="1">
      <c r="A2717" s="2" t="s">
        <v>2673</v>
      </c>
      <c r="B2717" s="4">
        <v>45451</v>
      </c>
      <c r="C2717" s="3" t="s">
        <v>2272</v>
      </c>
      <c r="D2717" s="5" t="s">
        <v>1123</v>
      </c>
      <c r="E2717" s="2">
        <v>2087.7199999999998</v>
      </c>
      <c r="F2717" s="2">
        <v>24</v>
      </c>
      <c r="G2717" s="2">
        <v>42</v>
      </c>
      <c r="H2717" s="2">
        <v>1716.16</v>
      </c>
    </row>
    <row r="2718" spans="1:8" ht="15.75" customHeight="1">
      <c r="A2718" s="2" t="s">
        <v>2674</v>
      </c>
      <c r="B2718" s="4">
        <v>45153</v>
      </c>
      <c r="C2718" s="3" t="s">
        <v>2310</v>
      </c>
      <c r="D2718" s="5" t="s">
        <v>2113</v>
      </c>
      <c r="E2718" s="2">
        <v>1351.27</v>
      </c>
      <c r="F2718" s="2">
        <v>38</v>
      </c>
      <c r="G2718" s="2">
        <v>41</v>
      </c>
      <c r="H2718" s="2">
        <v>1355.42</v>
      </c>
    </row>
    <row r="2719" spans="1:8" ht="15.75" customHeight="1">
      <c r="A2719" s="2" t="s">
        <v>2675</v>
      </c>
      <c r="B2719" s="4">
        <v>45458</v>
      </c>
      <c r="C2719" s="3" t="s">
        <v>2310</v>
      </c>
      <c r="D2719" s="5" t="s">
        <v>2113</v>
      </c>
      <c r="E2719" s="2">
        <v>3263.35</v>
      </c>
      <c r="F2719" s="2">
        <v>6</v>
      </c>
      <c r="G2719" s="2">
        <v>20</v>
      </c>
      <c r="H2719" s="2">
        <v>1626.85</v>
      </c>
    </row>
    <row r="2720" spans="1:8" ht="15.75" customHeight="1">
      <c r="A2720" s="2" t="s">
        <v>2676</v>
      </c>
      <c r="B2720" s="4">
        <v>45095</v>
      </c>
      <c r="C2720" s="3" t="s">
        <v>2272</v>
      </c>
      <c r="D2720" s="5" t="s">
        <v>2113</v>
      </c>
      <c r="E2720" s="2">
        <v>4774.29</v>
      </c>
      <c r="F2720" s="2">
        <v>2</v>
      </c>
      <c r="G2720" s="2">
        <v>11</v>
      </c>
      <c r="H2720" s="2">
        <v>1509.13</v>
      </c>
    </row>
    <row r="2721" spans="1:8" ht="15.75" customHeight="1">
      <c r="A2721" s="2" t="s">
        <v>2677</v>
      </c>
      <c r="B2721" s="4">
        <v>45211</v>
      </c>
      <c r="C2721" s="3" t="s">
        <v>2557</v>
      </c>
      <c r="D2721" s="5" t="s">
        <v>2113</v>
      </c>
      <c r="E2721" s="2">
        <v>1881.56</v>
      </c>
      <c r="F2721" s="2">
        <v>9</v>
      </c>
      <c r="G2721" s="2">
        <v>47</v>
      </c>
      <c r="H2721" s="2">
        <v>157.76</v>
      </c>
    </row>
    <row r="2722" spans="1:8" ht="15.75" customHeight="1">
      <c r="A2722" s="2" t="s">
        <v>2678</v>
      </c>
      <c r="B2722" s="4">
        <v>45000</v>
      </c>
      <c r="C2722" s="3" t="s">
        <v>2272</v>
      </c>
      <c r="D2722" s="5" t="s">
        <v>1661</v>
      </c>
      <c r="E2722" s="2">
        <v>1126.77</v>
      </c>
      <c r="F2722" s="2">
        <v>26</v>
      </c>
      <c r="G2722" s="2">
        <v>40</v>
      </c>
      <c r="H2722" s="2">
        <v>1672.41</v>
      </c>
    </row>
    <row r="2723" spans="1:8" ht="15.75" customHeight="1">
      <c r="A2723" s="2" t="s">
        <v>2679</v>
      </c>
      <c r="B2723" s="4">
        <v>45282</v>
      </c>
      <c r="C2723" s="3" t="s">
        <v>2557</v>
      </c>
      <c r="D2723" s="5" t="s">
        <v>1235</v>
      </c>
      <c r="E2723" s="2">
        <v>2696.45</v>
      </c>
      <c r="F2723" s="2">
        <v>40</v>
      </c>
      <c r="G2723" s="2">
        <v>23</v>
      </c>
      <c r="H2723" s="2">
        <v>320.01</v>
      </c>
    </row>
    <row r="2724" spans="1:8" ht="15.75" customHeight="1">
      <c r="A2724" s="2">
        <v>21861721</v>
      </c>
      <c r="B2724" s="4">
        <v>45144</v>
      </c>
      <c r="C2724" s="5" t="s">
        <v>2680</v>
      </c>
      <c r="D2724" s="5" t="s">
        <v>1661</v>
      </c>
      <c r="E2724" s="2">
        <v>224.91</v>
      </c>
      <c r="F2724" s="2">
        <v>50</v>
      </c>
      <c r="G2724" s="2">
        <v>8</v>
      </c>
      <c r="H2724" s="2">
        <v>182.79</v>
      </c>
    </row>
    <row r="2725" spans="1:8" ht="15.75" customHeight="1">
      <c r="A2725" s="2" t="s">
        <v>2681</v>
      </c>
      <c r="B2725" s="4">
        <v>45325</v>
      </c>
      <c r="C2725" s="3" t="s">
        <v>2557</v>
      </c>
      <c r="D2725" s="5" t="s">
        <v>2113</v>
      </c>
      <c r="E2725" s="2">
        <v>1849.67</v>
      </c>
      <c r="F2725" s="2">
        <v>15</v>
      </c>
      <c r="G2725" s="2">
        <v>2</v>
      </c>
      <c r="H2725" s="2">
        <v>957.8</v>
      </c>
    </row>
    <row r="2726" spans="1:8" ht="15.75" customHeight="1">
      <c r="A2726" s="2" t="s">
        <v>2682</v>
      </c>
      <c r="B2726" s="4">
        <v>44883</v>
      </c>
      <c r="C2726" s="3" t="s">
        <v>2557</v>
      </c>
      <c r="D2726" s="5" t="s">
        <v>2113</v>
      </c>
      <c r="E2726" s="2">
        <v>4612.5</v>
      </c>
      <c r="F2726" s="2">
        <v>32</v>
      </c>
      <c r="G2726" s="2">
        <v>19</v>
      </c>
      <c r="H2726" s="2">
        <v>87.44</v>
      </c>
    </row>
    <row r="2727" spans="1:8" ht="15.75" customHeight="1">
      <c r="A2727" s="2" t="s">
        <v>2683</v>
      </c>
      <c r="B2727" s="4">
        <v>44991</v>
      </c>
      <c r="C2727" s="5" t="s">
        <v>2680</v>
      </c>
      <c r="D2727" s="5" t="s">
        <v>248</v>
      </c>
      <c r="E2727" s="2">
        <v>3067.14</v>
      </c>
      <c r="F2727" s="2">
        <v>38</v>
      </c>
      <c r="G2727" s="2">
        <v>24</v>
      </c>
      <c r="H2727" s="2">
        <v>1114.33</v>
      </c>
    </row>
    <row r="2728" spans="1:8" ht="15.75" customHeight="1">
      <c r="A2728" s="2" t="s">
        <v>2684</v>
      </c>
      <c r="B2728" s="4">
        <v>45387</v>
      </c>
      <c r="C2728" s="3" t="s">
        <v>2557</v>
      </c>
      <c r="D2728" s="5" t="s">
        <v>1123</v>
      </c>
      <c r="E2728" s="2">
        <v>2088.71</v>
      </c>
      <c r="F2728" s="2">
        <v>32</v>
      </c>
      <c r="G2728" s="2">
        <v>28</v>
      </c>
      <c r="H2728" s="2">
        <v>1073.5</v>
      </c>
    </row>
    <row r="2729" spans="1:8" ht="15.75" customHeight="1">
      <c r="A2729" s="2" t="s">
        <v>2685</v>
      </c>
      <c r="B2729" s="4">
        <v>44919</v>
      </c>
      <c r="C2729" s="3" t="s">
        <v>2310</v>
      </c>
      <c r="D2729" s="5" t="s">
        <v>1123</v>
      </c>
      <c r="E2729" s="2">
        <v>374.69</v>
      </c>
      <c r="F2729" s="2">
        <v>46</v>
      </c>
      <c r="G2729" s="2">
        <v>39</v>
      </c>
      <c r="H2729" s="2">
        <v>1147.69</v>
      </c>
    </row>
    <row r="2730" spans="1:8" ht="15.75" customHeight="1">
      <c r="A2730" s="2" t="s">
        <v>2686</v>
      </c>
      <c r="B2730" s="4">
        <v>44938</v>
      </c>
      <c r="C2730" s="3" t="s">
        <v>2557</v>
      </c>
      <c r="D2730" s="5" t="s">
        <v>1235</v>
      </c>
      <c r="E2730" s="2">
        <v>1121.78</v>
      </c>
      <c r="F2730" s="2">
        <v>12</v>
      </c>
      <c r="G2730" s="2">
        <v>38</v>
      </c>
      <c r="H2730" s="2">
        <v>854.93</v>
      </c>
    </row>
    <row r="2731" spans="1:8" ht="15.75" customHeight="1">
      <c r="A2731" s="2" t="s">
        <v>2687</v>
      </c>
      <c r="B2731" s="4">
        <v>45431</v>
      </c>
      <c r="C2731" s="5" t="s">
        <v>2680</v>
      </c>
      <c r="D2731" s="5" t="s">
        <v>1123</v>
      </c>
      <c r="E2731" s="2">
        <v>3642.96</v>
      </c>
      <c r="F2731" s="2">
        <v>1</v>
      </c>
      <c r="G2731" s="2">
        <v>33</v>
      </c>
      <c r="H2731" s="2">
        <v>519.54999999999995</v>
      </c>
    </row>
    <row r="2732" spans="1:8" ht="15.75" customHeight="1">
      <c r="A2732" s="2" t="s">
        <v>2688</v>
      </c>
      <c r="B2732" s="4">
        <v>44900</v>
      </c>
      <c r="C2732" s="3" t="s">
        <v>1650</v>
      </c>
      <c r="D2732" s="5" t="s">
        <v>1235</v>
      </c>
      <c r="E2732" s="2">
        <v>2288.7600000000002</v>
      </c>
      <c r="F2732" s="2">
        <v>49</v>
      </c>
      <c r="G2732" s="2">
        <v>0</v>
      </c>
      <c r="H2732" s="2">
        <v>1239.69</v>
      </c>
    </row>
    <row r="2733" spans="1:8" ht="15.75" customHeight="1">
      <c r="A2733" s="2" t="s">
        <v>2689</v>
      </c>
      <c r="B2733" s="4">
        <v>45547</v>
      </c>
      <c r="C2733" s="3" t="s">
        <v>2557</v>
      </c>
      <c r="D2733" s="5" t="s">
        <v>2113</v>
      </c>
      <c r="E2733" s="2">
        <v>4427.58</v>
      </c>
      <c r="F2733" s="2">
        <v>28</v>
      </c>
      <c r="G2733" s="2">
        <v>41</v>
      </c>
      <c r="H2733" s="2">
        <v>1578.17</v>
      </c>
    </row>
    <row r="2734" spans="1:8" ht="15.75" customHeight="1">
      <c r="A2734" s="2" t="s">
        <v>2690</v>
      </c>
      <c r="B2734" s="4">
        <v>44912</v>
      </c>
      <c r="C2734" s="3" t="s">
        <v>1650</v>
      </c>
      <c r="D2734" s="5" t="s">
        <v>2113</v>
      </c>
      <c r="E2734" s="2">
        <v>3408.62</v>
      </c>
      <c r="F2734" s="2">
        <v>30</v>
      </c>
      <c r="G2734" s="2">
        <v>32</v>
      </c>
      <c r="H2734" s="2">
        <v>345.22</v>
      </c>
    </row>
    <row r="2735" spans="1:8" ht="15.75" customHeight="1">
      <c r="A2735" s="2" t="s">
        <v>2691</v>
      </c>
      <c r="B2735" s="4">
        <v>45017</v>
      </c>
      <c r="C2735" s="5" t="s">
        <v>2680</v>
      </c>
      <c r="D2735" s="5" t="s">
        <v>2113</v>
      </c>
      <c r="E2735" s="2">
        <v>3670.32</v>
      </c>
      <c r="F2735" s="2">
        <v>18</v>
      </c>
      <c r="G2735" s="2">
        <v>0</v>
      </c>
      <c r="H2735" s="2">
        <v>1490.44</v>
      </c>
    </row>
    <row r="2736" spans="1:8" ht="15.75" customHeight="1">
      <c r="A2736" s="2" t="s">
        <v>2692</v>
      </c>
      <c r="B2736" s="4">
        <v>45096</v>
      </c>
      <c r="C2736" s="3" t="s">
        <v>2557</v>
      </c>
      <c r="D2736" s="5" t="s">
        <v>2113</v>
      </c>
      <c r="E2736" s="2">
        <v>4639.53</v>
      </c>
      <c r="F2736" s="2">
        <v>27</v>
      </c>
      <c r="G2736" s="2">
        <v>19</v>
      </c>
      <c r="H2736" s="2">
        <v>1163.0999999999999</v>
      </c>
    </row>
    <row r="2737" spans="1:8" ht="15.75" customHeight="1">
      <c r="A2737" s="2" t="s">
        <v>2693</v>
      </c>
      <c r="B2737" s="4">
        <v>45514</v>
      </c>
      <c r="C2737" s="5" t="s">
        <v>2680</v>
      </c>
      <c r="D2737" s="5" t="s">
        <v>1123</v>
      </c>
      <c r="E2737" s="2">
        <v>3309.08</v>
      </c>
      <c r="F2737" s="2">
        <v>37</v>
      </c>
      <c r="G2737" s="2">
        <v>39</v>
      </c>
      <c r="H2737" s="2">
        <v>436.51</v>
      </c>
    </row>
    <row r="2738" spans="1:8" ht="15.75" customHeight="1">
      <c r="A2738" s="2" t="s">
        <v>2694</v>
      </c>
      <c r="B2738" s="4">
        <v>45310</v>
      </c>
      <c r="C2738" s="3" t="s">
        <v>2310</v>
      </c>
      <c r="D2738" s="5" t="s">
        <v>248</v>
      </c>
      <c r="E2738" s="2">
        <v>2197.96</v>
      </c>
      <c r="F2738" s="2">
        <v>11</v>
      </c>
      <c r="G2738" s="2">
        <v>4</v>
      </c>
      <c r="H2738" s="2">
        <v>1000.73</v>
      </c>
    </row>
    <row r="2739" spans="1:8" ht="15.75" customHeight="1">
      <c r="A2739" s="2" t="s">
        <v>2695</v>
      </c>
      <c r="B2739" s="4">
        <v>45457</v>
      </c>
      <c r="C2739" s="5" t="s">
        <v>2680</v>
      </c>
      <c r="D2739" s="5" t="s">
        <v>248</v>
      </c>
      <c r="E2739" s="2">
        <v>4794.17</v>
      </c>
      <c r="F2739" s="2">
        <v>39</v>
      </c>
      <c r="G2739" s="2">
        <v>36</v>
      </c>
      <c r="H2739" s="2">
        <v>274.33</v>
      </c>
    </row>
    <row r="2740" spans="1:8" ht="15.75" customHeight="1">
      <c r="A2740" s="2" t="s">
        <v>2696</v>
      </c>
      <c r="B2740" s="4">
        <v>44913</v>
      </c>
      <c r="C2740" s="3" t="s">
        <v>1650</v>
      </c>
      <c r="D2740" s="5" t="s">
        <v>2113</v>
      </c>
      <c r="E2740" s="2">
        <v>3577.22</v>
      </c>
      <c r="F2740" s="2">
        <v>18</v>
      </c>
      <c r="G2740" s="2">
        <v>46</v>
      </c>
      <c r="H2740" s="2">
        <v>1335.52</v>
      </c>
    </row>
    <row r="2741" spans="1:8" ht="15.75" customHeight="1">
      <c r="A2741" s="2" t="s">
        <v>2697</v>
      </c>
      <c r="B2741" s="4">
        <v>45082</v>
      </c>
      <c r="C2741" s="5" t="s">
        <v>2680</v>
      </c>
      <c r="D2741" s="5" t="s">
        <v>1661</v>
      </c>
      <c r="E2741" s="2">
        <v>717.47</v>
      </c>
      <c r="F2741" s="2">
        <v>44</v>
      </c>
      <c r="G2741" s="2">
        <v>33</v>
      </c>
      <c r="H2741" s="2">
        <v>1626.39</v>
      </c>
    </row>
    <row r="2742" spans="1:8" ht="15.75" customHeight="1">
      <c r="A2742" s="2" t="s">
        <v>2698</v>
      </c>
      <c r="B2742" s="4">
        <v>45441</v>
      </c>
      <c r="C2742" s="3" t="s">
        <v>2310</v>
      </c>
      <c r="D2742" s="5" t="s">
        <v>248</v>
      </c>
      <c r="E2742" s="2">
        <v>4215.6400000000003</v>
      </c>
      <c r="F2742" s="2">
        <v>7</v>
      </c>
      <c r="G2742" s="2">
        <v>26</v>
      </c>
      <c r="H2742" s="2">
        <v>967.64</v>
      </c>
    </row>
    <row r="2743" spans="1:8" ht="15.75" customHeight="1">
      <c r="A2743" s="2" t="s">
        <v>2699</v>
      </c>
      <c r="B2743" s="4">
        <v>45530</v>
      </c>
      <c r="C2743" s="3" t="s">
        <v>2557</v>
      </c>
      <c r="D2743" s="5" t="s">
        <v>248</v>
      </c>
      <c r="E2743" s="2">
        <v>3882.91</v>
      </c>
      <c r="F2743" s="2">
        <v>40</v>
      </c>
      <c r="G2743" s="2">
        <v>3</v>
      </c>
      <c r="H2743" s="2">
        <v>1277.1600000000001</v>
      </c>
    </row>
    <row r="2744" spans="1:8" ht="15.75" customHeight="1">
      <c r="A2744" s="2" t="s">
        <v>2700</v>
      </c>
      <c r="B2744" s="4">
        <v>45156</v>
      </c>
      <c r="C2744" s="5" t="s">
        <v>2680</v>
      </c>
      <c r="D2744" s="5" t="s">
        <v>248</v>
      </c>
      <c r="E2744" s="2">
        <v>488.43</v>
      </c>
      <c r="F2744" s="2">
        <v>39</v>
      </c>
      <c r="G2744" s="2">
        <v>9</v>
      </c>
      <c r="H2744" s="2">
        <v>1883.86</v>
      </c>
    </row>
    <row r="2745" spans="1:8" ht="15.75" customHeight="1">
      <c r="A2745" s="2" t="s">
        <v>2701</v>
      </c>
      <c r="B2745" s="4">
        <v>45241</v>
      </c>
      <c r="C2745" s="3" t="s">
        <v>1650</v>
      </c>
      <c r="D2745" s="5" t="s">
        <v>2113</v>
      </c>
      <c r="E2745" s="2">
        <v>4848.59</v>
      </c>
      <c r="F2745" s="2">
        <v>49</v>
      </c>
      <c r="G2745" s="2">
        <v>21</v>
      </c>
      <c r="H2745" s="2">
        <v>1245.07</v>
      </c>
    </row>
    <row r="2746" spans="1:8" ht="15.75" customHeight="1">
      <c r="A2746" s="2" t="s">
        <v>2702</v>
      </c>
      <c r="B2746" s="4">
        <v>45583</v>
      </c>
      <c r="C2746" s="3" t="s">
        <v>1650</v>
      </c>
      <c r="D2746" s="5" t="s">
        <v>1123</v>
      </c>
      <c r="E2746" s="2">
        <v>4308.95</v>
      </c>
      <c r="F2746" s="2">
        <v>9</v>
      </c>
      <c r="G2746" s="2">
        <v>17</v>
      </c>
      <c r="H2746" s="2">
        <v>1451.37</v>
      </c>
    </row>
    <row r="2747" spans="1:8" ht="15.75" customHeight="1">
      <c r="A2747" s="2" t="s">
        <v>2703</v>
      </c>
      <c r="B2747" s="4">
        <v>45320</v>
      </c>
      <c r="C2747" s="3" t="s">
        <v>1650</v>
      </c>
      <c r="D2747" s="5" t="s">
        <v>1235</v>
      </c>
      <c r="E2747" s="2">
        <v>4176.78</v>
      </c>
      <c r="F2747" s="2">
        <v>30</v>
      </c>
      <c r="G2747" s="2">
        <v>1</v>
      </c>
      <c r="H2747" s="2">
        <v>755.42</v>
      </c>
    </row>
    <row r="2748" spans="1:8" ht="15.75" customHeight="1">
      <c r="A2748" s="2" t="s">
        <v>2704</v>
      </c>
      <c r="B2748" s="4">
        <v>45000</v>
      </c>
      <c r="C2748" s="3" t="s">
        <v>2310</v>
      </c>
      <c r="D2748" s="5" t="s">
        <v>1235</v>
      </c>
      <c r="E2748" s="2">
        <v>501.62</v>
      </c>
      <c r="F2748" s="2">
        <v>38</v>
      </c>
      <c r="G2748" s="2">
        <v>45</v>
      </c>
      <c r="H2748" s="2">
        <v>908.8</v>
      </c>
    </row>
    <row r="2749" spans="1:8" ht="15.75" customHeight="1">
      <c r="A2749" s="2" t="s">
        <v>2705</v>
      </c>
      <c r="B2749" s="4">
        <v>45380</v>
      </c>
      <c r="C2749" s="5" t="s">
        <v>2680</v>
      </c>
      <c r="D2749" s="5" t="s">
        <v>2113</v>
      </c>
      <c r="E2749" s="2">
        <v>1993.27</v>
      </c>
      <c r="F2749" s="2">
        <v>41</v>
      </c>
      <c r="G2749" s="2">
        <v>15</v>
      </c>
      <c r="H2749" s="2">
        <v>1274.1199999999999</v>
      </c>
    </row>
    <row r="2750" spans="1:8" ht="15.75" customHeight="1">
      <c r="A2750" s="2" t="s">
        <v>2706</v>
      </c>
      <c r="B2750" s="4">
        <v>45018</v>
      </c>
      <c r="C2750" s="3" t="s">
        <v>1650</v>
      </c>
      <c r="D2750" s="5" t="s">
        <v>1235</v>
      </c>
      <c r="E2750" s="2">
        <v>496.81</v>
      </c>
      <c r="F2750" s="2">
        <v>6</v>
      </c>
      <c r="G2750" s="2">
        <v>31</v>
      </c>
      <c r="H2750" s="2">
        <v>936.91</v>
      </c>
    </row>
    <row r="2751" spans="1:8" ht="15.75" customHeight="1">
      <c r="A2751" s="2" t="s">
        <v>2707</v>
      </c>
      <c r="B2751" s="4">
        <v>45383</v>
      </c>
      <c r="C2751" s="3" t="s">
        <v>2557</v>
      </c>
      <c r="D2751" s="5" t="s">
        <v>248</v>
      </c>
      <c r="E2751" s="2">
        <v>867.29</v>
      </c>
      <c r="F2751" s="2">
        <v>15</v>
      </c>
      <c r="G2751" s="2">
        <v>13</v>
      </c>
      <c r="H2751" s="2">
        <v>638.75</v>
      </c>
    </row>
    <row r="2752" spans="1:8" ht="15.75" customHeight="1">
      <c r="A2752" s="2" t="s">
        <v>2708</v>
      </c>
      <c r="B2752" s="4">
        <v>45014</v>
      </c>
      <c r="C2752" s="3" t="s">
        <v>2310</v>
      </c>
      <c r="D2752" s="5" t="s">
        <v>1661</v>
      </c>
      <c r="E2752" s="2">
        <v>343.43</v>
      </c>
      <c r="F2752" s="2">
        <v>30</v>
      </c>
      <c r="G2752" s="2">
        <v>17</v>
      </c>
      <c r="H2752" s="2">
        <v>157.53</v>
      </c>
    </row>
    <row r="2753" spans="1:8" ht="15.75" customHeight="1">
      <c r="A2753" s="2" t="s">
        <v>2709</v>
      </c>
      <c r="B2753" s="4">
        <v>45339</v>
      </c>
      <c r="C2753" s="3" t="s">
        <v>1650</v>
      </c>
      <c r="D2753" s="5" t="s">
        <v>1123</v>
      </c>
      <c r="E2753" s="2">
        <v>888.2</v>
      </c>
      <c r="F2753" s="2">
        <v>25</v>
      </c>
      <c r="G2753" s="2">
        <v>36</v>
      </c>
      <c r="H2753" s="2">
        <v>1987.97</v>
      </c>
    </row>
    <row r="2754" spans="1:8" ht="15.75" customHeight="1">
      <c r="A2754" s="2" t="s">
        <v>2710</v>
      </c>
      <c r="B2754" s="4">
        <v>44995</v>
      </c>
      <c r="C2754" s="3" t="s">
        <v>2310</v>
      </c>
      <c r="D2754" s="5" t="s">
        <v>1123</v>
      </c>
      <c r="E2754" s="2">
        <v>4894.3100000000004</v>
      </c>
      <c r="F2754" s="2">
        <v>43</v>
      </c>
      <c r="G2754" s="2">
        <v>46</v>
      </c>
      <c r="H2754" s="2">
        <v>1263.96</v>
      </c>
    </row>
    <row r="2755" spans="1:8" ht="15.75" customHeight="1">
      <c r="A2755" s="2" t="s">
        <v>2711</v>
      </c>
      <c r="B2755" s="4">
        <v>45024</v>
      </c>
      <c r="C2755" s="5" t="s">
        <v>2680</v>
      </c>
      <c r="D2755" s="5" t="s">
        <v>1661</v>
      </c>
      <c r="E2755" s="2">
        <v>1037.31</v>
      </c>
      <c r="F2755" s="2">
        <v>25</v>
      </c>
      <c r="G2755" s="2">
        <v>25</v>
      </c>
      <c r="H2755" s="2">
        <v>1879.41</v>
      </c>
    </row>
    <row r="2756" spans="1:8" ht="15.75" customHeight="1">
      <c r="A2756" s="2" t="s">
        <v>2712</v>
      </c>
      <c r="B2756" s="4">
        <v>45489</v>
      </c>
      <c r="C2756" s="5" t="s">
        <v>2680</v>
      </c>
      <c r="D2756" s="5" t="s">
        <v>1661</v>
      </c>
      <c r="E2756" s="2">
        <v>508.28</v>
      </c>
      <c r="F2756" s="2">
        <v>43</v>
      </c>
      <c r="G2756" s="2">
        <v>31</v>
      </c>
      <c r="H2756" s="2">
        <v>1991.1</v>
      </c>
    </row>
    <row r="2757" spans="1:8" ht="15.75" customHeight="1">
      <c r="A2757" s="2" t="s">
        <v>2713</v>
      </c>
      <c r="B2757" s="4">
        <v>44898</v>
      </c>
      <c r="C2757" s="3" t="s">
        <v>2310</v>
      </c>
      <c r="D2757" s="5" t="s">
        <v>248</v>
      </c>
      <c r="E2757" s="2">
        <v>4695.99</v>
      </c>
      <c r="F2757" s="2">
        <v>21</v>
      </c>
      <c r="G2757" s="2">
        <v>35</v>
      </c>
      <c r="H2757" s="2">
        <v>1763.97</v>
      </c>
    </row>
    <row r="2758" spans="1:8" ht="15.75" customHeight="1">
      <c r="A2758" s="2" t="s">
        <v>2714</v>
      </c>
      <c r="B2758" s="4">
        <v>45466</v>
      </c>
      <c r="C2758" s="5" t="s">
        <v>2680</v>
      </c>
      <c r="D2758" s="5" t="s">
        <v>2113</v>
      </c>
      <c r="E2758" s="2">
        <v>4209.6400000000003</v>
      </c>
      <c r="F2758" s="2">
        <v>25</v>
      </c>
      <c r="G2758" s="2">
        <v>4</v>
      </c>
      <c r="H2758" s="2">
        <v>143.66</v>
      </c>
    </row>
    <row r="2759" spans="1:8" ht="15.75" customHeight="1">
      <c r="A2759" s="2" t="s">
        <v>2715</v>
      </c>
      <c r="B2759" s="4">
        <v>45556</v>
      </c>
      <c r="C2759" s="3" t="s">
        <v>2310</v>
      </c>
      <c r="D2759" s="5" t="s">
        <v>1235</v>
      </c>
      <c r="E2759" s="2">
        <v>441.9</v>
      </c>
      <c r="F2759" s="2">
        <v>14</v>
      </c>
      <c r="G2759" s="2">
        <v>45</v>
      </c>
      <c r="H2759" s="2">
        <v>1256.54</v>
      </c>
    </row>
    <row r="2760" spans="1:8" ht="15.75" customHeight="1">
      <c r="A2760" s="2" t="s">
        <v>2716</v>
      </c>
      <c r="B2760" s="4">
        <v>45373</v>
      </c>
      <c r="C2760" s="5" t="s">
        <v>2680</v>
      </c>
      <c r="D2760" s="5" t="s">
        <v>248</v>
      </c>
      <c r="E2760" s="2">
        <v>316.63</v>
      </c>
      <c r="F2760" s="2">
        <v>6</v>
      </c>
      <c r="G2760" s="2">
        <v>13</v>
      </c>
      <c r="H2760" s="2">
        <v>752.14</v>
      </c>
    </row>
    <row r="2761" spans="1:8" ht="15.75" customHeight="1">
      <c r="A2761" s="2" t="s">
        <v>2717</v>
      </c>
      <c r="B2761" s="4">
        <v>45573</v>
      </c>
      <c r="C2761" s="3" t="s">
        <v>1650</v>
      </c>
      <c r="D2761" s="5" t="s">
        <v>1661</v>
      </c>
      <c r="E2761" s="2">
        <v>911.57</v>
      </c>
      <c r="F2761" s="2">
        <v>50</v>
      </c>
      <c r="G2761" s="2">
        <v>41</v>
      </c>
      <c r="H2761" s="2">
        <v>1112.53</v>
      </c>
    </row>
    <row r="2762" spans="1:8" ht="15.75" customHeight="1">
      <c r="A2762" s="2" t="s">
        <v>2718</v>
      </c>
      <c r="B2762" s="4">
        <v>45559</v>
      </c>
      <c r="C2762" s="3" t="s">
        <v>2557</v>
      </c>
      <c r="D2762" s="5" t="s">
        <v>2113</v>
      </c>
      <c r="E2762" s="2">
        <v>3096.16</v>
      </c>
      <c r="F2762" s="2">
        <v>23</v>
      </c>
      <c r="G2762" s="2">
        <v>16</v>
      </c>
      <c r="H2762" s="2">
        <v>1826.27</v>
      </c>
    </row>
    <row r="2763" spans="1:8" ht="15.75" customHeight="1">
      <c r="A2763" s="2" t="s">
        <v>2719</v>
      </c>
      <c r="B2763" s="4">
        <v>45133</v>
      </c>
      <c r="C2763" s="5" t="s">
        <v>2680</v>
      </c>
      <c r="D2763" s="5" t="s">
        <v>2113</v>
      </c>
      <c r="E2763" s="2">
        <v>801.64</v>
      </c>
      <c r="F2763" s="2">
        <v>42</v>
      </c>
      <c r="G2763" s="2">
        <v>34</v>
      </c>
      <c r="H2763" s="2">
        <v>888.02</v>
      </c>
    </row>
    <row r="2764" spans="1:8" ht="15.75" customHeight="1">
      <c r="A2764" s="2" t="s">
        <v>2720</v>
      </c>
      <c r="B2764" s="4">
        <v>45259</v>
      </c>
      <c r="C2764" s="3" t="s">
        <v>2557</v>
      </c>
      <c r="D2764" s="5" t="s">
        <v>2113</v>
      </c>
      <c r="E2764" s="2">
        <v>3782.01</v>
      </c>
      <c r="F2764" s="2">
        <v>42</v>
      </c>
      <c r="G2764" s="2">
        <v>45</v>
      </c>
      <c r="H2764" s="2">
        <v>1585.03</v>
      </c>
    </row>
    <row r="2765" spans="1:8" ht="15.75" customHeight="1">
      <c r="A2765" s="2" t="s">
        <v>2721</v>
      </c>
      <c r="B2765" s="4">
        <v>45163</v>
      </c>
      <c r="C2765" s="3" t="s">
        <v>1650</v>
      </c>
      <c r="D2765" s="5" t="s">
        <v>248</v>
      </c>
      <c r="E2765" s="2">
        <v>4386.16</v>
      </c>
      <c r="F2765" s="2">
        <v>20</v>
      </c>
      <c r="G2765" s="2">
        <v>12</v>
      </c>
      <c r="H2765" s="2">
        <v>721.38</v>
      </c>
    </row>
    <row r="2766" spans="1:8" ht="15.75" customHeight="1">
      <c r="A2766" s="2" t="s">
        <v>2722</v>
      </c>
      <c r="B2766" s="4">
        <v>45528</v>
      </c>
      <c r="C2766" s="5" t="s">
        <v>2680</v>
      </c>
      <c r="D2766" s="5" t="s">
        <v>1123</v>
      </c>
      <c r="E2766" s="2">
        <v>3461.27</v>
      </c>
      <c r="F2766" s="2">
        <v>23</v>
      </c>
      <c r="G2766" s="2">
        <v>7</v>
      </c>
      <c r="H2766" s="2">
        <v>1466.4</v>
      </c>
    </row>
    <row r="2767" spans="1:8" ht="15.75" customHeight="1">
      <c r="A2767" s="2" t="s">
        <v>2723</v>
      </c>
      <c r="B2767" s="4">
        <v>44981</v>
      </c>
      <c r="C2767" s="3" t="s">
        <v>2310</v>
      </c>
      <c r="D2767" s="5" t="s">
        <v>248</v>
      </c>
      <c r="E2767" s="2">
        <v>902.62</v>
      </c>
      <c r="F2767" s="2">
        <v>8</v>
      </c>
      <c r="G2767" s="2">
        <v>14</v>
      </c>
      <c r="H2767" s="2">
        <v>1246.8499999999999</v>
      </c>
    </row>
    <row r="2768" spans="1:8" ht="15.75" customHeight="1">
      <c r="A2768" s="2" t="s">
        <v>2724</v>
      </c>
      <c r="B2768" s="4">
        <v>45403</v>
      </c>
      <c r="C2768" s="3" t="s">
        <v>1650</v>
      </c>
      <c r="D2768" s="5" t="s">
        <v>2113</v>
      </c>
      <c r="E2768" s="2">
        <v>2267.92</v>
      </c>
      <c r="F2768" s="2">
        <v>48</v>
      </c>
      <c r="G2768" s="2">
        <v>41</v>
      </c>
      <c r="H2768" s="2">
        <v>1941.61</v>
      </c>
    </row>
    <row r="2769" spans="1:8" ht="15.75" customHeight="1">
      <c r="A2769" s="2" t="s">
        <v>2725</v>
      </c>
      <c r="B2769" s="4">
        <v>45127</v>
      </c>
      <c r="C2769" s="3" t="s">
        <v>1650</v>
      </c>
      <c r="D2769" s="5" t="s">
        <v>248</v>
      </c>
      <c r="E2769" s="2">
        <v>1321.17</v>
      </c>
      <c r="F2769" s="2">
        <v>25</v>
      </c>
      <c r="G2769" s="2">
        <v>31</v>
      </c>
      <c r="H2769" s="2">
        <v>1015.13</v>
      </c>
    </row>
    <row r="2770" spans="1:8" ht="15.75" customHeight="1">
      <c r="A2770" s="2" t="s">
        <v>2726</v>
      </c>
      <c r="B2770" s="4">
        <v>45293</v>
      </c>
      <c r="C2770" s="5" t="s">
        <v>2680</v>
      </c>
      <c r="D2770" s="5" t="s">
        <v>1123</v>
      </c>
      <c r="E2770" s="2">
        <v>1523.96</v>
      </c>
      <c r="F2770" s="2">
        <v>31</v>
      </c>
      <c r="G2770" s="2">
        <v>3</v>
      </c>
      <c r="H2770" s="2">
        <v>214.44</v>
      </c>
    </row>
    <row r="2771" spans="1:8" ht="15.75" customHeight="1">
      <c r="A2771" s="2" t="s">
        <v>2727</v>
      </c>
      <c r="B2771" s="4">
        <v>44892</v>
      </c>
      <c r="C2771" s="3" t="s">
        <v>2310</v>
      </c>
      <c r="D2771" s="5" t="s">
        <v>2113</v>
      </c>
      <c r="E2771" s="2">
        <v>4507.07</v>
      </c>
      <c r="F2771" s="2">
        <v>9</v>
      </c>
      <c r="G2771" s="2">
        <v>26</v>
      </c>
      <c r="H2771" s="2">
        <v>1971.62</v>
      </c>
    </row>
    <row r="2772" spans="1:8" ht="15.75" customHeight="1">
      <c r="A2772" s="2" t="s">
        <v>2728</v>
      </c>
      <c r="B2772" s="4">
        <v>45371</v>
      </c>
      <c r="C2772" s="3" t="s">
        <v>2557</v>
      </c>
      <c r="D2772" s="5" t="s">
        <v>248</v>
      </c>
      <c r="E2772" s="2">
        <v>466.33</v>
      </c>
      <c r="F2772" s="2">
        <v>37</v>
      </c>
      <c r="G2772" s="2">
        <v>31</v>
      </c>
      <c r="H2772" s="2">
        <v>677.26</v>
      </c>
    </row>
    <row r="2773" spans="1:8" ht="15.75" customHeight="1">
      <c r="A2773" s="2" t="s">
        <v>2729</v>
      </c>
      <c r="B2773" s="4">
        <v>45164</v>
      </c>
      <c r="C2773" s="3" t="s">
        <v>2557</v>
      </c>
      <c r="D2773" s="5" t="s">
        <v>1661</v>
      </c>
      <c r="E2773" s="2">
        <v>4758.1000000000004</v>
      </c>
      <c r="F2773" s="2">
        <v>8</v>
      </c>
      <c r="G2773" s="2">
        <v>13</v>
      </c>
      <c r="H2773" s="2">
        <v>1166.32</v>
      </c>
    </row>
    <row r="2774" spans="1:8" ht="15.75" customHeight="1">
      <c r="A2774" s="2" t="s">
        <v>2730</v>
      </c>
      <c r="B2774" s="4">
        <v>45226</v>
      </c>
      <c r="C2774" s="3" t="s">
        <v>2557</v>
      </c>
      <c r="D2774" s="5" t="s">
        <v>1235</v>
      </c>
      <c r="E2774" s="2">
        <v>4879.57</v>
      </c>
      <c r="F2774" s="2">
        <v>18</v>
      </c>
      <c r="G2774" s="2">
        <v>21</v>
      </c>
      <c r="H2774" s="2">
        <v>15.95</v>
      </c>
    </row>
    <row r="2775" spans="1:8" ht="15.75" customHeight="1">
      <c r="A2775" s="2" t="s">
        <v>2731</v>
      </c>
      <c r="B2775" s="4">
        <v>44929</v>
      </c>
      <c r="C2775" s="3" t="s">
        <v>2310</v>
      </c>
      <c r="D2775" s="5" t="s">
        <v>1123</v>
      </c>
      <c r="E2775" s="2">
        <v>297.44</v>
      </c>
      <c r="F2775" s="2">
        <v>34</v>
      </c>
      <c r="G2775" s="2">
        <v>20</v>
      </c>
      <c r="H2775" s="2">
        <v>1799.31</v>
      </c>
    </row>
    <row r="2776" spans="1:8" ht="15.75" customHeight="1">
      <c r="A2776" s="2" t="s">
        <v>2732</v>
      </c>
      <c r="B2776" s="4">
        <v>44950</v>
      </c>
      <c r="C2776" s="3" t="s">
        <v>1650</v>
      </c>
      <c r="D2776" s="5" t="s">
        <v>1661</v>
      </c>
      <c r="E2776" s="2">
        <v>4939.58</v>
      </c>
      <c r="F2776" s="2">
        <v>8</v>
      </c>
      <c r="G2776" s="2">
        <v>18</v>
      </c>
      <c r="H2776" s="2">
        <v>1943.08</v>
      </c>
    </row>
    <row r="2777" spans="1:8" ht="15.75" customHeight="1">
      <c r="A2777" s="2" t="s">
        <v>2733</v>
      </c>
      <c r="B2777" s="4">
        <v>45539</v>
      </c>
      <c r="C2777" s="3" t="s">
        <v>2310</v>
      </c>
      <c r="D2777" s="5" t="s">
        <v>1123</v>
      </c>
      <c r="E2777" s="2">
        <v>4785.1499999999996</v>
      </c>
      <c r="F2777" s="2">
        <v>36</v>
      </c>
      <c r="G2777" s="2">
        <v>11</v>
      </c>
      <c r="H2777" s="2">
        <v>20.05</v>
      </c>
    </row>
    <row r="2778" spans="1:8" ht="15.75" customHeight="1">
      <c r="A2778" s="2" t="s">
        <v>2734</v>
      </c>
      <c r="B2778" s="4">
        <v>45109</v>
      </c>
      <c r="C2778" s="5" t="s">
        <v>2680</v>
      </c>
      <c r="D2778" s="5" t="s">
        <v>1123</v>
      </c>
      <c r="E2778" s="2">
        <v>1522.04</v>
      </c>
      <c r="F2778" s="2">
        <v>13</v>
      </c>
      <c r="G2778" s="2">
        <v>33</v>
      </c>
      <c r="H2778" s="2">
        <v>1163.18</v>
      </c>
    </row>
    <row r="2779" spans="1:8" ht="15.75" customHeight="1">
      <c r="A2779" s="2" t="s">
        <v>2735</v>
      </c>
      <c r="B2779" s="4">
        <v>45085</v>
      </c>
      <c r="C2779" s="3" t="s">
        <v>2557</v>
      </c>
      <c r="D2779" s="5" t="s">
        <v>1661</v>
      </c>
      <c r="E2779" s="2">
        <v>4937.9799999999996</v>
      </c>
      <c r="F2779" s="2">
        <v>4</v>
      </c>
      <c r="G2779" s="2">
        <v>4</v>
      </c>
      <c r="H2779" s="2">
        <v>1621.84</v>
      </c>
    </row>
    <row r="2780" spans="1:8" ht="15.75" customHeight="1">
      <c r="A2780" s="2" t="s">
        <v>2736</v>
      </c>
      <c r="B2780" s="4">
        <v>45534</v>
      </c>
      <c r="C2780" s="3" t="s">
        <v>2557</v>
      </c>
      <c r="D2780" s="5" t="s">
        <v>1235</v>
      </c>
      <c r="E2780" s="2">
        <v>1741.76</v>
      </c>
      <c r="F2780" s="2">
        <v>13</v>
      </c>
      <c r="G2780" s="2">
        <v>4</v>
      </c>
      <c r="H2780" s="2">
        <v>1235.5899999999999</v>
      </c>
    </row>
    <row r="2781" spans="1:8" ht="15.75" customHeight="1">
      <c r="A2781" s="2" t="s">
        <v>2737</v>
      </c>
      <c r="B2781" s="4">
        <v>45076</v>
      </c>
      <c r="C2781" s="3" t="s">
        <v>1650</v>
      </c>
      <c r="D2781" s="5" t="s">
        <v>2113</v>
      </c>
      <c r="E2781" s="2">
        <v>2253.06</v>
      </c>
      <c r="F2781" s="2">
        <v>39</v>
      </c>
      <c r="G2781" s="2">
        <v>2</v>
      </c>
      <c r="H2781" s="2">
        <v>1407.02</v>
      </c>
    </row>
    <row r="2782" spans="1:8" ht="15.75" customHeight="1">
      <c r="A2782" s="2" t="s">
        <v>2738</v>
      </c>
      <c r="B2782" s="4">
        <v>44992</v>
      </c>
      <c r="C2782" s="3" t="s">
        <v>2310</v>
      </c>
      <c r="D2782" s="5" t="s">
        <v>1235</v>
      </c>
      <c r="E2782" s="2">
        <v>4048.1</v>
      </c>
      <c r="F2782" s="2">
        <v>38</v>
      </c>
      <c r="G2782" s="2">
        <v>42</v>
      </c>
      <c r="H2782" s="2">
        <v>1664.54</v>
      </c>
    </row>
    <row r="2783" spans="1:8" ht="15.75" customHeight="1">
      <c r="A2783" s="2" t="s">
        <v>2739</v>
      </c>
      <c r="B2783" s="4">
        <v>44997</v>
      </c>
      <c r="C2783" s="3" t="s">
        <v>1650</v>
      </c>
      <c r="D2783" s="5" t="s">
        <v>1661</v>
      </c>
      <c r="E2783" s="2">
        <v>3374.44</v>
      </c>
      <c r="F2783" s="2">
        <v>48</v>
      </c>
      <c r="G2783" s="2">
        <v>0</v>
      </c>
      <c r="H2783" s="2">
        <v>1508.75</v>
      </c>
    </row>
    <row r="2784" spans="1:8" ht="15.75" customHeight="1">
      <c r="A2784" s="2" t="s">
        <v>2740</v>
      </c>
      <c r="B2784" s="4">
        <v>45216</v>
      </c>
      <c r="C2784" s="3" t="s">
        <v>1650</v>
      </c>
      <c r="D2784" s="5" t="s">
        <v>248</v>
      </c>
      <c r="E2784" s="2">
        <v>4011.05</v>
      </c>
      <c r="F2784" s="2">
        <v>24</v>
      </c>
      <c r="G2784" s="2">
        <v>15</v>
      </c>
      <c r="H2784" s="2">
        <v>1583.1</v>
      </c>
    </row>
    <row r="2785" spans="1:8" ht="15.75" customHeight="1">
      <c r="A2785" s="2" t="s">
        <v>2741</v>
      </c>
      <c r="B2785" s="4">
        <v>45590</v>
      </c>
      <c r="C2785" s="3" t="s">
        <v>2557</v>
      </c>
      <c r="D2785" s="5" t="s">
        <v>1235</v>
      </c>
      <c r="E2785" s="2">
        <v>1826.92</v>
      </c>
      <c r="F2785" s="2">
        <v>45</v>
      </c>
      <c r="G2785" s="2">
        <v>15</v>
      </c>
      <c r="H2785" s="2">
        <v>1043.8900000000001</v>
      </c>
    </row>
    <row r="2786" spans="1:8" ht="15.75" customHeight="1">
      <c r="A2786" s="2" t="s">
        <v>2742</v>
      </c>
      <c r="B2786" s="4">
        <v>44930</v>
      </c>
      <c r="C2786" s="3" t="s">
        <v>2557</v>
      </c>
      <c r="D2786" s="5" t="s">
        <v>2113</v>
      </c>
      <c r="E2786" s="2">
        <v>4717.0600000000004</v>
      </c>
      <c r="F2786" s="2">
        <v>31</v>
      </c>
      <c r="G2786" s="2">
        <v>23</v>
      </c>
      <c r="H2786" s="2">
        <v>1634.07</v>
      </c>
    </row>
    <row r="2787" spans="1:8" ht="15.75" customHeight="1">
      <c r="A2787" s="2" t="s">
        <v>2743</v>
      </c>
      <c r="B2787" s="4">
        <v>45120</v>
      </c>
      <c r="C2787" s="3" t="s">
        <v>2310</v>
      </c>
      <c r="D2787" s="5" t="s">
        <v>2113</v>
      </c>
      <c r="E2787" s="2">
        <v>3940.78</v>
      </c>
      <c r="F2787" s="2">
        <v>6</v>
      </c>
      <c r="G2787" s="2">
        <v>19</v>
      </c>
      <c r="H2787" s="2">
        <v>1971.13</v>
      </c>
    </row>
    <row r="2788" spans="1:8" ht="15.75" customHeight="1">
      <c r="A2788" s="2" t="s">
        <v>2744</v>
      </c>
      <c r="B2788" s="4">
        <v>45406</v>
      </c>
      <c r="C2788" s="3" t="s">
        <v>2310</v>
      </c>
      <c r="D2788" s="5" t="s">
        <v>2113</v>
      </c>
      <c r="E2788" s="2">
        <v>3074.56</v>
      </c>
      <c r="F2788" s="2">
        <v>18</v>
      </c>
      <c r="G2788" s="2">
        <v>39</v>
      </c>
      <c r="H2788" s="2">
        <v>278.70999999999998</v>
      </c>
    </row>
    <row r="2789" spans="1:8" ht="15.75" customHeight="1">
      <c r="A2789" s="2" t="s">
        <v>2745</v>
      </c>
      <c r="B2789" s="4">
        <v>45575</v>
      </c>
      <c r="C2789" s="3" t="s">
        <v>1650</v>
      </c>
      <c r="D2789" s="5" t="s">
        <v>2113</v>
      </c>
      <c r="E2789" s="2">
        <v>2510.52</v>
      </c>
      <c r="F2789" s="2">
        <v>47</v>
      </c>
      <c r="G2789" s="2">
        <v>12</v>
      </c>
      <c r="H2789" s="2">
        <v>1837.16</v>
      </c>
    </row>
    <row r="2790" spans="1:8" ht="15.75" customHeight="1">
      <c r="A2790" s="2" t="s">
        <v>2746</v>
      </c>
      <c r="B2790" s="4">
        <v>45142</v>
      </c>
      <c r="C2790" s="5" t="s">
        <v>2680</v>
      </c>
      <c r="D2790" s="5" t="s">
        <v>1123</v>
      </c>
      <c r="E2790" s="2">
        <v>1970.89</v>
      </c>
      <c r="F2790" s="2">
        <v>13</v>
      </c>
      <c r="G2790" s="2">
        <v>3</v>
      </c>
      <c r="H2790" s="2">
        <v>1895.34</v>
      </c>
    </row>
    <row r="2791" spans="1:8" ht="15.75" customHeight="1">
      <c r="A2791" s="2" t="s">
        <v>2747</v>
      </c>
      <c r="B2791" s="4">
        <v>45101</v>
      </c>
      <c r="C2791" s="3" t="s">
        <v>1650</v>
      </c>
      <c r="D2791" s="5" t="s">
        <v>1123</v>
      </c>
      <c r="E2791" s="2">
        <v>2772.21</v>
      </c>
      <c r="F2791" s="2">
        <v>41</v>
      </c>
      <c r="G2791" s="2">
        <v>6</v>
      </c>
      <c r="H2791" s="2">
        <v>1531.01</v>
      </c>
    </row>
    <row r="2792" spans="1:8" ht="15.75" customHeight="1">
      <c r="A2792" s="2" t="s">
        <v>2748</v>
      </c>
      <c r="B2792" s="4">
        <v>45260</v>
      </c>
      <c r="C2792" s="3" t="s">
        <v>2310</v>
      </c>
      <c r="D2792" s="5" t="s">
        <v>2113</v>
      </c>
      <c r="E2792" s="2">
        <v>1663.89</v>
      </c>
      <c r="F2792" s="2">
        <v>8</v>
      </c>
      <c r="G2792" s="2">
        <v>7</v>
      </c>
      <c r="H2792" s="2">
        <v>450.5</v>
      </c>
    </row>
    <row r="2793" spans="1:8" ht="15.75" customHeight="1">
      <c r="A2793" s="2" t="s">
        <v>2749</v>
      </c>
      <c r="B2793" s="4">
        <v>45095</v>
      </c>
      <c r="C2793" s="3" t="s">
        <v>2557</v>
      </c>
      <c r="D2793" s="5" t="s">
        <v>1123</v>
      </c>
      <c r="E2793" s="2">
        <v>635.65</v>
      </c>
      <c r="F2793" s="2">
        <v>3</v>
      </c>
      <c r="G2793" s="2">
        <v>26</v>
      </c>
      <c r="H2793" s="2">
        <v>795.59</v>
      </c>
    </row>
    <row r="2794" spans="1:8" ht="15.75" customHeight="1">
      <c r="A2794" s="2" t="s">
        <v>2750</v>
      </c>
      <c r="B2794" s="4">
        <v>45546</v>
      </c>
      <c r="C2794" s="3" t="s">
        <v>2557</v>
      </c>
      <c r="D2794" s="5" t="s">
        <v>1661</v>
      </c>
      <c r="E2794" s="2">
        <v>3852.51</v>
      </c>
      <c r="F2794" s="2">
        <v>23</v>
      </c>
      <c r="G2794" s="2">
        <v>47</v>
      </c>
      <c r="H2794" s="2">
        <v>1748.8</v>
      </c>
    </row>
    <row r="2795" spans="1:8" ht="15.75" customHeight="1">
      <c r="A2795" s="2" t="s">
        <v>2751</v>
      </c>
      <c r="B2795" s="4">
        <v>44894</v>
      </c>
      <c r="C2795" s="3" t="s">
        <v>2310</v>
      </c>
      <c r="D2795" s="5" t="s">
        <v>248</v>
      </c>
      <c r="E2795" s="2">
        <v>3590.66</v>
      </c>
      <c r="F2795" s="2">
        <v>5</v>
      </c>
      <c r="G2795" s="2">
        <v>18</v>
      </c>
      <c r="H2795" s="2">
        <v>1227.3599999999999</v>
      </c>
    </row>
    <row r="2796" spans="1:8" ht="15.75" customHeight="1">
      <c r="A2796" s="2" t="s">
        <v>2752</v>
      </c>
      <c r="B2796" s="4">
        <v>45102</v>
      </c>
      <c r="C2796" s="3" t="s">
        <v>2310</v>
      </c>
      <c r="D2796" s="5" t="s">
        <v>2113</v>
      </c>
      <c r="E2796" s="2">
        <v>669.9</v>
      </c>
      <c r="F2796" s="2">
        <v>20</v>
      </c>
      <c r="G2796" s="2">
        <v>28</v>
      </c>
      <c r="H2796" s="2">
        <v>1409.07</v>
      </c>
    </row>
    <row r="2797" spans="1:8" ht="15.75" customHeight="1">
      <c r="A2797" s="2" t="s">
        <v>2753</v>
      </c>
      <c r="B2797" s="4">
        <v>45103</v>
      </c>
      <c r="C2797" s="3" t="s">
        <v>2310</v>
      </c>
      <c r="D2797" s="5" t="s">
        <v>2113</v>
      </c>
      <c r="E2797" s="2">
        <v>1374.15</v>
      </c>
      <c r="F2797" s="2">
        <v>20</v>
      </c>
      <c r="G2797" s="2">
        <v>3</v>
      </c>
      <c r="H2797" s="2">
        <v>1816.67</v>
      </c>
    </row>
    <row r="2798" spans="1:8" ht="15.75" customHeight="1">
      <c r="A2798" s="2" t="s">
        <v>2754</v>
      </c>
      <c r="B2798" s="4">
        <v>45463</v>
      </c>
      <c r="C2798" s="3" t="s">
        <v>2310</v>
      </c>
      <c r="D2798" s="5" t="s">
        <v>2113</v>
      </c>
      <c r="E2798" s="2">
        <v>4837.99</v>
      </c>
      <c r="F2798" s="2">
        <v>19</v>
      </c>
      <c r="G2798" s="2">
        <v>39</v>
      </c>
      <c r="H2798" s="2">
        <v>604</v>
      </c>
    </row>
    <row r="2799" spans="1:8" ht="15.75" customHeight="1">
      <c r="A2799" s="2" t="s">
        <v>2755</v>
      </c>
      <c r="B2799" s="4">
        <v>45456</v>
      </c>
      <c r="C2799" s="3" t="s">
        <v>2310</v>
      </c>
      <c r="D2799" s="5" t="s">
        <v>1123</v>
      </c>
      <c r="E2799" s="2">
        <v>3021.13</v>
      </c>
      <c r="F2799" s="2">
        <v>8</v>
      </c>
      <c r="G2799" s="2">
        <v>13</v>
      </c>
      <c r="H2799" s="2">
        <v>124.27</v>
      </c>
    </row>
    <row r="2800" spans="1:8" ht="15.75" customHeight="1">
      <c r="A2800" s="2" t="s">
        <v>2756</v>
      </c>
      <c r="B2800" s="4">
        <v>45054</v>
      </c>
      <c r="C2800" s="3" t="s">
        <v>2310</v>
      </c>
      <c r="D2800" s="5" t="s">
        <v>1123</v>
      </c>
      <c r="E2800" s="2">
        <v>3975.93</v>
      </c>
      <c r="F2800" s="2">
        <v>24</v>
      </c>
      <c r="G2800" s="2">
        <v>23</v>
      </c>
      <c r="H2800" s="2">
        <v>416.82</v>
      </c>
    </row>
    <row r="2801" spans="1:8" ht="15.75" customHeight="1">
      <c r="A2801" s="2" t="s">
        <v>2757</v>
      </c>
      <c r="B2801" s="4">
        <v>45326</v>
      </c>
      <c r="C2801" s="3" t="s">
        <v>1650</v>
      </c>
      <c r="D2801" s="5" t="s">
        <v>1661</v>
      </c>
      <c r="E2801" s="2">
        <v>286.57</v>
      </c>
      <c r="F2801" s="2">
        <v>4</v>
      </c>
      <c r="G2801" s="2">
        <v>42</v>
      </c>
      <c r="H2801" s="2">
        <v>758.94</v>
      </c>
    </row>
    <row r="2802" spans="1:8" ht="15.75" customHeight="1">
      <c r="A2802" s="2" t="s">
        <v>2758</v>
      </c>
      <c r="B2802" s="4">
        <v>45096</v>
      </c>
      <c r="C2802" s="3" t="s">
        <v>2310</v>
      </c>
      <c r="D2802" s="5" t="s">
        <v>1661</v>
      </c>
      <c r="E2802" s="2">
        <v>4808.78</v>
      </c>
      <c r="F2802" s="2">
        <v>50</v>
      </c>
      <c r="G2802" s="2">
        <v>23</v>
      </c>
      <c r="H2802" s="2">
        <v>277.95</v>
      </c>
    </row>
    <row r="2803" spans="1:8" ht="15.75" customHeight="1">
      <c r="A2803" s="2" t="s">
        <v>2759</v>
      </c>
      <c r="B2803" s="4">
        <v>45222</v>
      </c>
      <c r="C2803" s="3" t="s">
        <v>2310</v>
      </c>
      <c r="D2803" s="5" t="s">
        <v>1123</v>
      </c>
      <c r="E2803" s="2">
        <v>1777.75</v>
      </c>
      <c r="F2803" s="2">
        <v>5</v>
      </c>
      <c r="G2803" s="2">
        <v>47</v>
      </c>
      <c r="H2803" s="2">
        <v>91.33</v>
      </c>
    </row>
    <row r="2804" spans="1:8" ht="15.75" customHeight="1">
      <c r="A2804" s="2" t="s">
        <v>2760</v>
      </c>
      <c r="B2804" s="4">
        <v>45072</v>
      </c>
      <c r="C2804" s="3" t="s">
        <v>1650</v>
      </c>
      <c r="D2804" s="5" t="s">
        <v>1235</v>
      </c>
      <c r="E2804" s="2">
        <v>402.56</v>
      </c>
      <c r="F2804" s="2">
        <v>32</v>
      </c>
      <c r="G2804" s="2">
        <v>39</v>
      </c>
      <c r="H2804" s="2">
        <v>1395.38</v>
      </c>
    </row>
    <row r="2805" spans="1:8" ht="15.75" customHeight="1">
      <c r="A2805" s="2" t="s">
        <v>2761</v>
      </c>
      <c r="B2805" s="4">
        <v>45392</v>
      </c>
      <c r="C2805" s="3" t="s">
        <v>2310</v>
      </c>
      <c r="D2805" s="5" t="s">
        <v>1661</v>
      </c>
      <c r="E2805" s="2">
        <v>1452.12</v>
      </c>
      <c r="F2805" s="2">
        <v>44</v>
      </c>
      <c r="G2805" s="2">
        <v>18</v>
      </c>
      <c r="H2805" s="2">
        <v>18.04</v>
      </c>
    </row>
    <row r="2806" spans="1:8" ht="15.75" customHeight="1">
      <c r="A2806" s="2" t="s">
        <v>2762</v>
      </c>
      <c r="B2806" s="4">
        <v>45506</v>
      </c>
      <c r="C2806" s="3" t="s">
        <v>2557</v>
      </c>
      <c r="D2806" s="5" t="s">
        <v>1661</v>
      </c>
      <c r="E2806" s="2">
        <v>1539.7</v>
      </c>
      <c r="F2806" s="2">
        <v>10</v>
      </c>
      <c r="G2806" s="2">
        <v>20</v>
      </c>
      <c r="H2806" s="2">
        <v>685.02</v>
      </c>
    </row>
    <row r="2807" spans="1:8" ht="15.75" customHeight="1">
      <c r="A2807" s="2" t="s">
        <v>2763</v>
      </c>
      <c r="B2807" s="4">
        <v>45448</v>
      </c>
      <c r="C2807" s="3" t="s">
        <v>1650</v>
      </c>
      <c r="D2807" s="5" t="s">
        <v>1235</v>
      </c>
      <c r="E2807" s="2">
        <v>1167.1199999999999</v>
      </c>
      <c r="F2807" s="2">
        <v>4</v>
      </c>
      <c r="G2807" s="2">
        <v>12</v>
      </c>
      <c r="H2807" s="2">
        <v>382.44</v>
      </c>
    </row>
    <row r="2808" spans="1:8" ht="15.75" customHeight="1">
      <c r="A2808" s="2" t="s">
        <v>2764</v>
      </c>
      <c r="B2808" s="4">
        <v>45463</v>
      </c>
      <c r="C2808" s="5" t="s">
        <v>2680</v>
      </c>
      <c r="D2808" s="5" t="s">
        <v>1123</v>
      </c>
      <c r="E2808" s="2">
        <v>3311.57</v>
      </c>
      <c r="F2808" s="2">
        <v>34</v>
      </c>
      <c r="G2808" s="2">
        <v>46</v>
      </c>
      <c r="H2808" s="2">
        <v>831.43</v>
      </c>
    </row>
    <row r="2809" spans="1:8" ht="15.75" customHeight="1">
      <c r="A2809" s="2" t="s">
        <v>2765</v>
      </c>
      <c r="B2809" s="4">
        <v>44889</v>
      </c>
      <c r="C2809" s="3" t="s">
        <v>2557</v>
      </c>
      <c r="D2809" s="5" t="s">
        <v>248</v>
      </c>
      <c r="E2809" s="2">
        <v>3752.24</v>
      </c>
      <c r="F2809" s="2">
        <v>16</v>
      </c>
      <c r="G2809" s="2">
        <v>39</v>
      </c>
      <c r="H2809" s="2">
        <v>1262.97</v>
      </c>
    </row>
    <row r="2810" spans="1:8" ht="15.75" customHeight="1">
      <c r="A2810" s="2" t="s">
        <v>2766</v>
      </c>
      <c r="B2810" s="4">
        <v>45595</v>
      </c>
      <c r="C2810" s="3" t="s">
        <v>2557</v>
      </c>
      <c r="D2810" s="5" t="s">
        <v>2113</v>
      </c>
      <c r="E2810" s="2">
        <v>748.42</v>
      </c>
      <c r="F2810" s="2">
        <v>10</v>
      </c>
      <c r="G2810" s="2">
        <v>49</v>
      </c>
      <c r="H2810" s="2">
        <v>617.25</v>
      </c>
    </row>
    <row r="2811" spans="1:8" ht="15.75" customHeight="1">
      <c r="A2811" s="2" t="s">
        <v>2767</v>
      </c>
      <c r="B2811" s="4">
        <v>44922</v>
      </c>
      <c r="C2811" s="5" t="s">
        <v>2680</v>
      </c>
      <c r="D2811" s="5" t="s">
        <v>1661</v>
      </c>
      <c r="E2811" s="2">
        <v>2516.21</v>
      </c>
      <c r="F2811" s="2">
        <v>2</v>
      </c>
      <c r="G2811" s="2">
        <v>4</v>
      </c>
      <c r="H2811" s="2">
        <v>521.29</v>
      </c>
    </row>
    <row r="2812" spans="1:8" ht="15.75" customHeight="1">
      <c r="A2812" s="2" t="s">
        <v>2768</v>
      </c>
      <c r="B2812" s="4">
        <v>45437</v>
      </c>
      <c r="C2812" s="3" t="s">
        <v>2557</v>
      </c>
      <c r="D2812" s="5" t="s">
        <v>1235</v>
      </c>
      <c r="E2812" s="2">
        <v>2381.9</v>
      </c>
      <c r="F2812" s="2">
        <v>28</v>
      </c>
      <c r="G2812" s="2">
        <v>22</v>
      </c>
      <c r="H2812" s="2">
        <v>1604.04</v>
      </c>
    </row>
    <row r="2813" spans="1:8" ht="15.75" customHeight="1">
      <c r="A2813" s="2" t="s">
        <v>2769</v>
      </c>
      <c r="B2813" s="4">
        <v>45325</v>
      </c>
      <c r="C2813" s="5" t="s">
        <v>2680</v>
      </c>
      <c r="D2813" s="5" t="s">
        <v>248</v>
      </c>
      <c r="E2813" s="2">
        <v>438.1</v>
      </c>
      <c r="F2813" s="2">
        <v>25</v>
      </c>
      <c r="G2813" s="2">
        <v>44</v>
      </c>
      <c r="H2813" s="2">
        <v>1377.71</v>
      </c>
    </row>
    <row r="2814" spans="1:8" ht="15.75" customHeight="1">
      <c r="A2814" s="2" t="s">
        <v>2770</v>
      </c>
      <c r="B2814" s="4">
        <v>45578</v>
      </c>
      <c r="C2814" s="3" t="s">
        <v>1650</v>
      </c>
      <c r="D2814" s="5" t="s">
        <v>1235</v>
      </c>
      <c r="E2814" s="2">
        <v>2831.3</v>
      </c>
      <c r="F2814" s="2">
        <v>41</v>
      </c>
      <c r="G2814" s="2">
        <v>6</v>
      </c>
      <c r="H2814" s="2">
        <v>1172.55</v>
      </c>
    </row>
    <row r="2815" spans="1:8" ht="15.75" customHeight="1">
      <c r="A2815" s="2" t="s">
        <v>2771</v>
      </c>
      <c r="B2815" s="4">
        <v>45303</v>
      </c>
      <c r="C2815" s="3" t="s">
        <v>1650</v>
      </c>
      <c r="D2815" s="5" t="s">
        <v>1235</v>
      </c>
      <c r="E2815" s="2">
        <v>3944.56</v>
      </c>
      <c r="F2815" s="2">
        <v>19</v>
      </c>
      <c r="G2815" s="2">
        <v>38</v>
      </c>
      <c r="H2815" s="2">
        <v>399.15</v>
      </c>
    </row>
    <row r="2816" spans="1:8" ht="15.75" customHeight="1">
      <c r="A2816" s="2" t="s">
        <v>2772</v>
      </c>
      <c r="B2816" s="4">
        <v>45108</v>
      </c>
      <c r="C2816" s="3" t="s">
        <v>2557</v>
      </c>
      <c r="D2816" s="5" t="s">
        <v>2113</v>
      </c>
      <c r="E2816" s="2">
        <v>1214.03</v>
      </c>
      <c r="F2816" s="2">
        <v>48</v>
      </c>
      <c r="G2816" s="2">
        <v>39</v>
      </c>
      <c r="H2816" s="2">
        <v>1631.68</v>
      </c>
    </row>
    <row r="2817" spans="1:8" ht="15.75" customHeight="1">
      <c r="A2817" s="2" t="s">
        <v>2773</v>
      </c>
      <c r="B2817" s="4">
        <v>45413</v>
      </c>
      <c r="C2817" s="5" t="s">
        <v>2680</v>
      </c>
      <c r="D2817" s="5" t="s">
        <v>1661</v>
      </c>
      <c r="E2817" s="2">
        <v>4571.76</v>
      </c>
      <c r="F2817" s="2">
        <v>21</v>
      </c>
      <c r="G2817" s="2">
        <v>34</v>
      </c>
      <c r="H2817" s="2">
        <v>1792.14</v>
      </c>
    </row>
    <row r="2818" spans="1:8" ht="15.75" customHeight="1">
      <c r="A2818" s="2" t="s">
        <v>2774</v>
      </c>
      <c r="B2818" s="4">
        <v>45019</v>
      </c>
      <c r="C2818" s="5" t="s">
        <v>2680</v>
      </c>
      <c r="D2818" s="5" t="s">
        <v>1123</v>
      </c>
      <c r="E2818" s="2">
        <v>3377.9</v>
      </c>
      <c r="F2818" s="2">
        <v>14</v>
      </c>
      <c r="G2818" s="2">
        <v>40</v>
      </c>
      <c r="H2818" s="2">
        <v>1498.17</v>
      </c>
    </row>
    <row r="2819" spans="1:8" ht="15.75" customHeight="1">
      <c r="A2819" s="2" t="s">
        <v>2775</v>
      </c>
      <c r="B2819" s="4">
        <v>45142</v>
      </c>
      <c r="C2819" s="3" t="s">
        <v>1650</v>
      </c>
      <c r="D2819" s="5" t="s">
        <v>2113</v>
      </c>
      <c r="E2819" s="2">
        <v>1649.82</v>
      </c>
      <c r="F2819" s="2">
        <v>4</v>
      </c>
      <c r="G2819" s="2">
        <v>12</v>
      </c>
      <c r="H2819" s="2">
        <v>1781.02</v>
      </c>
    </row>
    <row r="2820" spans="1:8" ht="15.75" customHeight="1">
      <c r="A2820" s="2" t="s">
        <v>2776</v>
      </c>
      <c r="B2820" s="4">
        <v>45463</v>
      </c>
      <c r="C2820" s="3" t="s">
        <v>2557</v>
      </c>
      <c r="D2820" s="5" t="s">
        <v>248</v>
      </c>
      <c r="E2820" s="2">
        <v>1785.04</v>
      </c>
      <c r="F2820" s="2">
        <v>29</v>
      </c>
      <c r="G2820" s="2">
        <v>43</v>
      </c>
      <c r="H2820" s="2">
        <v>816.19</v>
      </c>
    </row>
    <row r="2821" spans="1:8" ht="15.75" customHeight="1">
      <c r="A2821" s="2" t="s">
        <v>2777</v>
      </c>
      <c r="B2821" s="4">
        <v>45324</v>
      </c>
      <c r="C2821" s="5" t="s">
        <v>2680</v>
      </c>
      <c r="D2821" s="5" t="s">
        <v>2113</v>
      </c>
      <c r="E2821" s="2">
        <v>4096.83</v>
      </c>
      <c r="F2821" s="2">
        <v>13</v>
      </c>
      <c r="G2821" s="2">
        <v>10</v>
      </c>
      <c r="H2821" s="2">
        <v>450.43</v>
      </c>
    </row>
    <row r="2822" spans="1:8" ht="15.75" customHeight="1">
      <c r="A2822" s="2" t="s">
        <v>2778</v>
      </c>
      <c r="B2822" s="4">
        <v>45424</v>
      </c>
      <c r="C2822" s="3" t="s">
        <v>1650</v>
      </c>
      <c r="D2822" s="5" t="s">
        <v>2113</v>
      </c>
      <c r="E2822" s="2">
        <v>1037.1300000000001</v>
      </c>
      <c r="F2822" s="2">
        <v>46</v>
      </c>
      <c r="G2822" s="2">
        <v>42</v>
      </c>
      <c r="H2822" s="2">
        <v>1219.3399999999999</v>
      </c>
    </row>
    <row r="2823" spans="1:8" ht="15.75" customHeight="1">
      <c r="A2823" s="2" t="s">
        <v>2779</v>
      </c>
      <c r="B2823" s="4">
        <v>45189</v>
      </c>
      <c r="C2823" s="5" t="s">
        <v>2680</v>
      </c>
      <c r="D2823" s="5" t="s">
        <v>248</v>
      </c>
      <c r="E2823" s="2">
        <v>1158.51</v>
      </c>
      <c r="F2823" s="2">
        <v>22</v>
      </c>
      <c r="G2823" s="2">
        <v>31</v>
      </c>
      <c r="H2823" s="2">
        <v>905.94</v>
      </c>
    </row>
    <row r="2824" spans="1:8" ht="15.75" customHeight="1">
      <c r="A2824" s="2" t="s">
        <v>2780</v>
      </c>
      <c r="B2824" s="4">
        <v>45401</v>
      </c>
      <c r="C2824" s="3" t="s">
        <v>2310</v>
      </c>
      <c r="D2824" s="5" t="s">
        <v>2113</v>
      </c>
      <c r="E2824" s="2">
        <v>1797.88</v>
      </c>
      <c r="F2824" s="2">
        <v>24</v>
      </c>
      <c r="G2824" s="2">
        <v>27</v>
      </c>
      <c r="H2824" s="2">
        <v>1161.45</v>
      </c>
    </row>
    <row r="2825" spans="1:8" ht="15.75" customHeight="1">
      <c r="A2825" s="2" t="s">
        <v>2781</v>
      </c>
      <c r="B2825" s="4">
        <v>45395</v>
      </c>
      <c r="C2825" s="3" t="s">
        <v>2557</v>
      </c>
      <c r="D2825" s="5" t="s">
        <v>1661</v>
      </c>
      <c r="E2825" s="2">
        <v>4050.11</v>
      </c>
      <c r="F2825" s="2">
        <v>18</v>
      </c>
      <c r="G2825" s="2">
        <v>39</v>
      </c>
      <c r="H2825" s="2">
        <v>1626.06</v>
      </c>
    </row>
    <row r="2826" spans="1:8" ht="15.75" customHeight="1">
      <c r="A2826" s="2" t="s">
        <v>2782</v>
      </c>
      <c r="B2826" s="4">
        <v>44897</v>
      </c>
      <c r="C2826" s="3" t="s">
        <v>1650</v>
      </c>
      <c r="D2826" s="5" t="s">
        <v>1123</v>
      </c>
      <c r="E2826" s="2">
        <v>4840.28</v>
      </c>
      <c r="F2826" s="2">
        <v>25</v>
      </c>
      <c r="G2826" s="2">
        <v>40</v>
      </c>
      <c r="H2826" s="2">
        <v>1629.3</v>
      </c>
    </row>
    <row r="2827" spans="1:8" ht="15.75" customHeight="1">
      <c r="A2827" s="2" t="s">
        <v>2783</v>
      </c>
      <c r="B2827" s="4">
        <v>45009</v>
      </c>
      <c r="C2827" s="3" t="s">
        <v>2557</v>
      </c>
      <c r="D2827" s="5" t="s">
        <v>248</v>
      </c>
      <c r="E2827" s="2">
        <v>4231.24</v>
      </c>
      <c r="F2827" s="2">
        <v>39</v>
      </c>
      <c r="G2827" s="2">
        <v>37</v>
      </c>
      <c r="H2827" s="2">
        <v>1620.35</v>
      </c>
    </row>
    <row r="2828" spans="1:8" ht="15.75" customHeight="1">
      <c r="A2828" s="2" t="s">
        <v>2784</v>
      </c>
      <c r="B2828" s="4">
        <v>45170</v>
      </c>
      <c r="C2828" s="3" t="s">
        <v>1650</v>
      </c>
      <c r="D2828" s="5" t="s">
        <v>2113</v>
      </c>
      <c r="E2828" s="2">
        <v>2633.71</v>
      </c>
      <c r="F2828" s="2">
        <v>38</v>
      </c>
      <c r="G2828" s="2">
        <v>1</v>
      </c>
      <c r="H2828" s="2">
        <v>246.93</v>
      </c>
    </row>
    <row r="2829" spans="1:8" ht="15.75" customHeight="1">
      <c r="A2829" s="2" t="s">
        <v>2785</v>
      </c>
      <c r="B2829" s="4">
        <v>44980</v>
      </c>
      <c r="C2829" s="3" t="s">
        <v>2310</v>
      </c>
      <c r="D2829" s="5" t="s">
        <v>1661</v>
      </c>
      <c r="E2829" s="2">
        <v>4687.47</v>
      </c>
      <c r="F2829" s="2">
        <v>14</v>
      </c>
      <c r="G2829" s="2">
        <v>20</v>
      </c>
      <c r="H2829" s="2">
        <v>99.14</v>
      </c>
    </row>
    <row r="2830" spans="1:8" ht="15.75" customHeight="1">
      <c r="A2830" s="2" t="s">
        <v>2786</v>
      </c>
      <c r="B2830" s="4">
        <v>45064</v>
      </c>
      <c r="C2830" s="3" t="s">
        <v>2310</v>
      </c>
      <c r="D2830" s="5" t="s">
        <v>248</v>
      </c>
      <c r="E2830" s="2">
        <v>1034.9000000000001</v>
      </c>
      <c r="F2830" s="2">
        <v>27</v>
      </c>
      <c r="G2830" s="2">
        <v>26</v>
      </c>
      <c r="H2830" s="2">
        <v>692.83</v>
      </c>
    </row>
    <row r="2831" spans="1:8" ht="15.75" customHeight="1">
      <c r="A2831" s="2" t="s">
        <v>2787</v>
      </c>
      <c r="B2831" s="4">
        <v>45002</v>
      </c>
      <c r="C2831" s="3" t="s">
        <v>1650</v>
      </c>
      <c r="D2831" s="5" t="s">
        <v>1235</v>
      </c>
      <c r="E2831" s="2">
        <v>4983.9799999999996</v>
      </c>
      <c r="F2831" s="2">
        <v>7</v>
      </c>
      <c r="G2831" s="2">
        <v>39</v>
      </c>
      <c r="H2831" s="2">
        <v>1788.73</v>
      </c>
    </row>
    <row r="2832" spans="1:8" ht="15.75" customHeight="1">
      <c r="A2832" s="2" t="s">
        <v>2788</v>
      </c>
      <c r="B2832" s="4">
        <v>45202</v>
      </c>
      <c r="C2832" s="3" t="s">
        <v>2310</v>
      </c>
      <c r="D2832" s="5" t="s">
        <v>1661</v>
      </c>
      <c r="E2832" s="2">
        <v>2106.2600000000002</v>
      </c>
      <c r="F2832" s="2">
        <v>34</v>
      </c>
      <c r="G2832" s="2">
        <v>23</v>
      </c>
      <c r="H2832" s="2">
        <v>1286.73</v>
      </c>
    </row>
    <row r="2833" spans="1:8" ht="15.75" customHeight="1">
      <c r="A2833" s="2" t="s">
        <v>2789</v>
      </c>
      <c r="B2833" s="4">
        <v>45533</v>
      </c>
      <c r="C2833" s="3" t="s">
        <v>2557</v>
      </c>
      <c r="D2833" s="5" t="s">
        <v>1235</v>
      </c>
      <c r="E2833" s="2">
        <v>4842.28</v>
      </c>
      <c r="F2833" s="2">
        <v>11</v>
      </c>
      <c r="G2833" s="2">
        <v>20</v>
      </c>
      <c r="H2833" s="2">
        <v>485.68</v>
      </c>
    </row>
    <row r="2834" spans="1:8" ht="15.75" customHeight="1">
      <c r="A2834" s="2" t="s">
        <v>2790</v>
      </c>
      <c r="B2834" s="4">
        <v>44895</v>
      </c>
      <c r="C2834" s="5" t="s">
        <v>2680</v>
      </c>
      <c r="D2834" s="5" t="s">
        <v>1661</v>
      </c>
      <c r="E2834" s="2">
        <v>2729.01</v>
      </c>
      <c r="F2834" s="2">
        <v>46</v>
      </c>
      <c r="G2834" s="2">
        <v>31</v>
      </c>
      <c r="H2834" s="2">
        <v>1869.1</v>
      </c>
    </row>
    <row r="2835" spans="1:8" ht="15.75" customHeight="1">
      <c r="A2835" s="2" t="s">
        <v>2791</v>
      </c>
      <c r="B2835" s="4">
        <v>45280</v>
      </c>
      <c r="C2835" s="3" t="s">
        <v>2557</v>
      </c>
      <c r="D2835" s="5" t="s">
        <v>248</v>
      </c>
      <c r="E2835" s="2">
        <v>4834.37</v>
      </c>
      <c r="F2835" s="2">
        <v>12</v>
      </c>
      <c r="G2835" s="2">
        <v>4</v>
      </c>
      <c r="H2835" s="2">
        <v>1393.42</v>
      </c>
    </row>
    <row r="2836" spans="1:8" ht="15.75" customHeight="1">
      <c r="A2836" s="2" t="s">
        <v>2792</v>
      </c>
      <c r="B2836" s="4">
        <v>45215</v>
      </c>
      <c r="C2836" s="5" t="s">
        <v>2680</v>
      </c>
      <c r="D2836" s="5" t="s">
        <v>2113</v>
      </c>
      <c r="E2836" s="2">
        <v>4962.34</v>
      </c>
      <c r="F2836" s="2">
        <v>32</v>
      </c>
      <c r="G2836" s="2">
        <v>48</v>
      </c>
      <c r="H2836" s="2">
        <v>1897.96</v>
      </c>
    </row>
    <row r="2837" spans="1:8" ht="15.75" customHeight="1">
      <c r="A2837" s="2" t="s">
        <v>2793</v>
      </c>
      <c r="B2837" s="4">
        <v>45487</v>
      </c>
      <c r="C2837" s="3" t="s">
        <v>2557</v>
      </c>
      <c r="D2837" s="5" t="s">
        <v>248</v>
      </c>
      <c r="E2837" s="2">
        <v>2201.81</v>
      </c>
      <c r="F2837" s="2">
        <v>43</v>
      </c>
      <c r="G2837" s="2">
        <v>11</v>
      </c>
      <c r="H2837" s="2">
        <v>581.4</v>
      </c>
    </row>
    <row r="2838" spans="1:8" ht="15.75" customHeight="1">
      <c r="A2838" s="2" t="s">
        <v>2794</v>
      </c>
      <c r="B2838" s="4">
        <v>45339</v>
      </c>
      <c r="C2838" s="5" t="s">
        <v>2680</v>
      </c>
      <c r="D2838" s="5" t="s">
        <v>1235</v>
      </c>
      <c r="E2838" s="2">
        <v>424.26</v>
      </c>
      <c r="F2838" s="2">
        <v>25</v>
      </c>
      <c r="G2838" s="2">
        <v>46</v>
      </c>
      <c r="H2838" s="2">
        <v>1493.42</v>
      </c>
    </row>
    <row r="2839" spans="1:8" ht="15.75" customHeight="1">
      <c r="A2839" s="2" t="s">
        <v>2795</v>
      </c>
      <c r="B2839" s="4">
        <v>45016</v>
      </c>
      <c r="C2839" s="3" t="s">
        <v>1650</v>
      </c>
      <c r="D2839" s="5" t="s">
        <v>2113</v>
      </c>
      <c r="E2839" s="2">
        <v>50.31</v>
      </c>
      <c r="F2839" s="2">
        <v>34</v>
      </c>
      <c r="G2839" s="2">
        <v>25</v>
      </c>
      <c r="H2839" s="2">
        <v>176.02</v>
      </c>
    </row>
    <row r="2840" spans="1:8" ht="15.75" customHeight="1">
      <c r="A2840" s="2" t="s">
        <v>2796</v>
      </c>
      <c r="B2840" s="4">
        <v>45505</v>
      </c>
      <c r="C2840" s="5" t="s">
        <v>2680</v>
      </c>
      <c r="D2840" s="5" t="s">
        <v>1235</v>
      </c>
      <c r="E2840" s="2">
        <v>2649.76</v>
      </c>
      <c r="F2840" s="2">
        <v>5</v>
      </c>
      <c r="G2840" s="2">
        <v>46</v>
      </c>
      <c r="H2840" s="2">
        <v>1525.49</v>
      </c>
    </row>
    <row r="2841" spans="1:8" ht="15.75" customHeight="1">
      <c r="A2841" s="2" t="s">
        <v>2797</v>
      </c>
      <c r="B2841" s="4">
        <v>44974</v>
      </c>
      <c r="C2841" s="3" t="s">
        <v>1650</v>
      </c>
      <c r="D2841" s="5" t="s">
        <v>248</v>
      </c>
      <c r="E2841" s="2">
        <v>2267.34</v>
      </c>
      <c r="F2841" s="2">
        <v>24</v>
      </c>
      <c r="G2841" s="2">
        <v>30</v>
      </c>
      <c r="H2841" s="2">
        <v>1861.21</v>
      </c>
    </row>
    <row r="2842" spans="1:8" ht="15.75" customHeight="1">
      <c r="A2842" s="2" t="s">
        <v>2798</v>
      </c>
      <c r="B2842" s="4">
        <v>44923</v>
      </c>
      <c r="C2842" s="5" t="s">
        <v>2680</v>
      </c>
      <c r="D2842" s="5" t="s">
        <v>1661</v>
      </c>
      <c r="E2842" s="2">
        <v>4435.58</v>
      </c>
      <c r="F2842" s="2">
        <v>26</v>
      </c>
      <c r="G2842" s="2">
        <v>39</v>
      </c>
      <c r="H2842" s="2">
        <v>1602.26</v>
      </c>
    </row>
    <row r="2843" spans="1:8" ht="15.75" customHeight="1">
      <c r="A2843" s="2" t="s">
        <v>2799</v>
      </c>
      <c r="B2843" s="4">
        <v>45260</v>
      </c>
      <c r="C2843" s="3" t="s">
        <v>2310</v>
      </c>
      <c r="D2843" s="5" t="s">
        <v>248</v>
      </c>
      <c r="E2843" s="2">
        <v>475.22</v>
      </c>
      <c r="F2843" s="2">
        <v>48</v>
      </c>
      <c r="G2843" s="2">
        <v>7</v>
      </c>
      <c r="H2843" s="2">
        <v>470.94</v>
      </c>
    </row>
    <row r="2844" spans="1:8" ht="15.75" customHeight="1">
      <c r="A2844" s="2" t="s">
        <v>2800</v>
      </c>
      <c r="B2844" s="4">
        <v>45308</v>
      </c>
      <c r="C2844" s="3" t="s">
        <v>2557</v>
      </c>
      <c r="D2844" s="5" t="s">
        <v>2113</v>
      </c>
      <c r="E2844" s="2">
        <v>1696.16</v>
      </c>
      <c r="F2844" s="2">
        <v>27</v>
      </c>
      <c r="G2844" s="2">
        <v>23</v>
      </c>
      <c r="H2844" s="2">
        <v>198.69</v>
      </c>
    </row>
    <row r="2845" spans="1:8" ht="15.75" customHeight="1">
      <c r="A2845" s="2" t="s">
        <v>2801</v>
      </c>
      <c r="B2845" s="4">
        <v>45481</v>
      </c>
      <c r="C2845" s="3" t="s">
        <v>1650</v>
      </c>
      <c r="D2845" s="5" t="s">
        <v>1661</v>
      </c>
      <c r="E2845" s="2">
        <v>3840.39</v>
      </c>
      <c r="F2845" s="2">
        <v>8</v>
      </c>
      <c r="G2845" s="2">
        <v>41</v>
      </c>
      <c r="H2845" s="2">
        <v>1442.73</v>
      </c>
    </row>
    <row r="2846" spans="1:8" ht="15.75" customHeight="1">
      <c r="A2846" s="2" t="s">
        <v>2802</v>
      </c>
      <c r="B2846" s="4">
        <v>45409</v>
      </c>
      <c r="C2846" s="3" t="s">
        <v>1650</v>
      </c>
      <c r="D2846" s="5" t="s">
        <v>2113</v>
      </c>
      <c r="E2846" s="2">
        <v>1727.94</v>
      </c>
      <c r="F2846" s="2">
        <v>17</v>
      </c>
      <c r="G2846" s="2">
        <v>46</v>
      </c>
      <c r="H2846" s="2">
        <v>1676.24</v>
      </c>
    </row>
    <row r="2847" spans="1:8" ht="15.75" customHeight="1">
      <c r="A2847" s="2" t="s">
        <v>2803</v>
      </c>
      <c r="B2847" s="4">
        <v>45486</v>
      </c>
      <c r="C2847" s="3" t="s">
        <v>2557</v>
      </c>
      <c r="D2847" s="5" t="s">
        <v>1661</v>
      </c>
      <c r="E2847" s="2">
        <v>2920.18</v>
      </c>
      <c r="F2847" s="2">
        <v>13</v>
      </c>
      <c r="G2847" s="2">
        <v>36</v>
      </c>
      <c r="H2847" s="2">
        <v>712.88</v>
      </c>
    </row>
    <row r="2848" spans="1:8" ht="15.75" customHeight="1">
      <c r="A2848" s="2" t="s">
        <v>2804</v>
      </c>
      <c r="B2848" s="4">
        <v>45523</v>
      </c>
      <c r="C2848" s="3" t="s">
        <v>1650</v>
      </c>
      <c r="D2848" s="5" t="s">
        <v>248</v>
      </c>
      <c r="E2848" s="2">
        <v>2263.1799999999998</v>
      </c>
      <c r="F2848" s="2">
        <v>8</v>
      </c>
      <c r="G2848" s="2">
        <v>28</v>
      </c>
      <c r="H2848" s="2">
        <v>1055.94</v>
      </c>
    </row>
    <row r="2849" spans="1:8" ht="15.75" customHeight="1">
      <c r="A2849" s="2" t="s">
        <v>2805</v>
      </c>
      <c r="B2849" s="4">
        <v>44922</v>
      </c>
      <c r="C2849" s="5" t="s">
        <v>2680</v>
      </c>
      <c r="D2849" s="5" t="s">
        <v>1123</v>
      </c>
      <c r="E2849" s="2">
        <v>1211.42</v>
      </c>
      <c r="F2849" s="2">
        <v>10</v>
      </c>
      <c r="G2849" s="2">
        <v>33</v>
      </c>
      <c r="H2849" s="2">
        <v>1611.38</v>
      </c>
    </row>
    <row r="2850" spans="1:8" ht="15.75" customHeight="1">
      <c r="A2850" s="2" t="s">
        <v>2806</v>
      </c>
      <c r="B2850" s="4">
        <v>45369</v>
      </c>
      <c r="C2850" s="3" t="s">
        <v>2310</v>
      </c>
      <c r="D2850" s="5" t="s">
        <v>1235</v>
      </c>
      <c r="E2850" s="2">
        <v>208.72</v>
      </c>
      <c r="F2850" s="2">
        <v>1</v>
      </c>
      <c r="G2850" s="2">
        <v>13</v>
      </c>
      <c r="H2850" s="2">
        <v>1153.3499999999999</v>
      </c>
    </row>
    <row r="2851" spans="1:8" ht="15.75" customHeight="1">
      <c r="A2851" s="2" t="s">
        <v>2807</v>
      </c>
      <c r="B2851" s="4">
        <v>45548</v>
      </c>
      <c r="C2851" s="5" t="s">
        <v>2680</v>
      </c>
      <c r="D2851" s="5" t="s">
        <v>2113</v>
      </c>
      <c r="E2851" s="2">
        <v>3336.14</v>
      </c>
      <c r="F2851" s="2">
        <v>1</v>
      </c>
      <c r="G2851" s="2">
        <v>11</v>
      </c>
      <c r="H2851" s="2">
        <v>1698.6</v>
      </c>
    </row>
    <row r="2852" spans="1:8" ht="15.75" customHeight="1">
      <c r="A2852" s="2" t="s">
        <v>2808</v>
      </c>
      <c r="B2852" s="4">
        <v>45046</v>
      </c>
      <c r="C2852" s="3" t="s">
        <v>2557</v>
      </c>
      <c r="D2852" s="5" t="s">
        <v>1123</v>
      </c>
      <c r="E2852" s="2">
        <v>4724.95</v>
      </c>
      <c r="F2852" s="2">
        <v>48</v>
      </c>
      <c r="G2852" s="2">
        <v>8</v>
      </c>
      <c r="H2852" s="2">
        <v>1270.3</v>
      </c>
    </row>
    <row r="2853" spans="1:8" ht="15.75" customHeight="1">
      <c r="A2853" s="2" t="s">
        <v>2809</v>
      </c>
      <c r="B2853" s="4">
        <v>45253</v>
      </c>
      <c r="C2853" s="3" t="s">
        <v>2310</v>
      </c>
      <c r="D2853" s="5" t="s">
        <v>1661</v>
      </c>
      <c r="E2853" s="2">
        <v>4903.7</v>
      </c>
      <c r="F2853" s="2">
        <v>43</v>
      </c>
      <c r="G2853" s="2">
        <v>21</v>
      </c>
      <c r="H2853" s="2">
        <v>52.62</v>
      </c>
    </row>
    <row r="2854" spans="1:8" ht="15.75" customHeight="1">
      <c r="A2854" s="2" t="s">
        <v>2810</v>
      </c>
      <c r="B2854" s="4">
        <v>45271</v>
      </c>
      <c r="C2854" s="3" t="s">
        <v>2557</v>
      </c>
      <c r="D2854" s="5" t="s">
        <v>1661</v>
      </c>
      <c r="E2854" s="2">
        <v>691.03</v>
      </c>
      <c r="F2854" s="2">
        <v>6</v>
      </c>
      <c r="G2854" s="2">
        <v>39</v>
      </c>
      <c r="H2854" s="2">
        <v>1525.89</v>
      </c>
    </row>
    <row r="2855" spans="1:8" ht="15.75" customHeight="1">
      <c r="A2855" s="2" t="s">
        <v>2811</v>
      </c>
      <c r="B2855" s="4">
        <v>45306</v>
      </c>
      <c r="C2855" s="3" t="s">
        <v>2310</v>
      </c>
      <c r="D2855" s="5" t="s">
        <v>248</v>
      </c>
      <c r="E2855" s="2">
        <v>678.87</v>
      </c>
      <c r="F2855" s="2">
        <v>19</v>
      </c>
      <c r="G2855" s="2">
        <v>10</v>
      </c>
      <c r="H2855" s="2">
        <v>863.02</v>
      </c>
    </row>
    <row r="2856" spans="1:8" ht="15.75" customHeight="1">
      <c r="A2856" s="2">
        <v>96580233</v>
      </c>
      <c r="B2856" s="4">
        <v>45121</v>
      </c>
      <c r="C2856" s="3" t="s">
        <v>2310</v>
      </c>
      <c r="D2856" s="5" t="s">
        <v>1661</v>
      </c>
      <c r="E2856" s="2">
        <v>987.81</v>
      </c>
      <c r="F2856" s="2">
        <v>2</v>
      </c>
      <c r="G2856" s="2">
        <v>10</v>
      </c>
      <c r="H2856" s="2">
        <v>1570.21</v>
      </c>
    </row>
    <row r="2857" spans="1:8" ht="15.75" customHeight="1">
      <c r="A2857" s="2" t="s">
        <v>2812</v>
      </c>
      <c r="B2857" s="4">
        <v>44996</v>
      </c>
      <c r="C2857" s="3" t="s">
        <v>1650</v>
      </c>
      <c r="D2857" s="5" t="s">
        <v>248</v>
      </c>
      <c r="E2857" s="2">
        <v>371.3</v>
      </c>
      <c r="F2857" s="2">
        <v>47</v>
      </c>
      <c r="G2857" s="2">
        <v>8</v>
      </c>
      <c r="H2857" s="2">
        <v>1721.07</v>
      </c>
    </row>
    <row r="2858" spans="1:8" ht="15.75" customHeight="1">
      <c r="A2858" s="2" t="s">
        <v>2813</v>
      </c>
      <c r="B2858" s="4">
        <v>44952</v>
      </c>
      <c r="C2858" s="3" t="s">
        <v>2310</v>
      </c>
      <c r="D2858" s="5" t="s">
        <v>1661</v>
      </c>
      <c r="E2858" s="2">
        <v>4855.2299999999996</v>
      </c>
      <c r="F2858" s="2">
        <v>37</v>
      </c>
      <c r="G2858" s="2">
        <v>5</v>
      </c>
      <c r="H2858" s="2">
        <v>1665.79</v>
      </c>
    </row>
    <row r="2859" spans="1:8" ht="15.75" customHeight="1">
      <c r="A2859" s="2" t="s">
        <v>2814</v>
      </c>
      <c r="B2859" s="4">
        <v>45138</v>
      </c>
      <c r="C2859" s="3" t="s">
        <v>1650</v>
      </c>
      <c r="D2859" s="5" t="s">
        <v>1235</v>
      </c>
      <c r="E2859" s="2">
        <v>1659.83</v>
      </c>
      <c r="F2859" s="2">
        <v>3</v>
      </c>
      <c r="G2859" s="2">
        <v>36</v>
      </c>
      <c r="H2859" s="2">
        <v>1569.74</v>
      </c>
    </row>
    <row r="2860" spans="1:8" ht="15.75" customHeight="1">
      <c r="A2860" s="2" t="s">
        <v>2815</v>
      </c>
      <c r="B2860" s="4">
        <v>45316</v>
      </c>
      <c r="C2860" s="5" t="s">
        <v>2680</v>
      </c>
      <c r="D2860" s="5" t="s">
        <v>2113</v>
      </c>
      <c r="E2860" s="2">
        <v>1660.61</v>
      </c>
      <c r="F2860" s="2">
        <v>50</v>
      </c>
      <c r="G2860" s="2">
        <v>22</v>
      </c>
      <c r="H2860" s="2">
        <v>935.56</v>
      </c>
    </row>
    <row r="2861" spans="1:8" ht="15.75" customHeight="1">
      <c r="A2861" s="2" t="s">
        <v>2816</v>
      </c>
      <c r="B2861" s="4">
        <v>44982</v>
      </c>
      <c r="C2861" s="3" t="s">
        <v>1650</v>
      </c>
      <c r="D2861" s="5" t="s">
        <v>248</v>
      </c>
      <c r="E2861" s="2">
        <v>3973.95</v>
      </c>
      <c r="F2861" s="2">
        <v>23</v>
      </c>
      <c r="G2861" s="2">
        <v>21</v>
      </c>
      <c r="H2861" s="2">
        <v>1449.44</v>
      </c>
    </row>
    <row r="2862" spans="1:8" ht="15.75" customHeight="1">
      <c r="A2862" s="2" t="s">
        <v>2817</v>
      </c>
      <c r="B2862" s="4">
        <v>45437</v>
      </c>
      <c r="C2862" s="3" t="s">
        <v>1650</v>
      </c>
      <c r="D2862" s="5" t="s">
        <v>1235</v>
      </c>
      <c r="E2862" s="2">
        <v>4233.18</v>
      </c>
      <c r="F2862" s="2">
        <v>40</v>
      </c>
      <c r="G2862" s="2">
        <v>50</v>
      </c>
      <c r="H2862" s="2">
        <v>487.73</v>
      </c>
    </row>
    <row r="2863" spans="1:8" ht="15.75" customHeight="1">
      <c r="A2863" s="2" t="s">
        <v>2818</v>
      </c>
      <c r="B2863" s="4">
        <v>45443</v>
      </c>
      <c r="C2863" s="3" t="s">
        <v>2310</v>
      </c>
      <c r="D2863" s="5" t="s">
        <v>1123</v>
      </c>
      <c r="E2863" s="2">
        <v>4400.08</v>
      </c>
      <c r="F2863" s="2">
        <v>43</v>
      </c>
      <c r="G2863" s="2">
        <v>49</v>
      </c>
      <c r="H2863" s="2">
        <v>1503.24</v>
      </c>
    </row>
    <row r="2864" spans="1:8" ht="15.75" customHeight="1">
      <c r="A2864" s="2" t="s">
        <v>2819</v>
      </c>
      <c r="B2864" s="4">
        <v>45189</v>
      </c>
      <c r="C2864" s="3" t="s">
        <v>2310</v>
      </c>
      <c r="D2864" s="5" t="s">
        <v>248</v>
      </c>
      <c r="E2864" s="2">
        <v>3876.3</v>
      </c>
      <c r="F2864" s="2">
        <v>17</v>
      </c>
      <c r="G2864" s="2">
        <v>36</v>
      </c>
      <c r="H2864" s="2">
        <v>1532.29</v>
      </c>
    </row>
    <row r="2865" spans="1:8" ht="15.75" customHeight="1">
      <c r="A2865" s="2" t="s">
        <v>2820</v>
      </c>
      <c r="B2865" s="4">
        <v>45247</v>
      </c>
      <c r="C2865" s="3" t="s">
        <v>2557</v>
      </c>
      <c r="D2865" s="5" t="s">
        <v>248</v>
      </c>
      <c r="E2865" s="2">
        <v>114.7</v>
      </c>
      <c r="F2865" s="2">
        <v>6</v>
      </c>
      <c r="G2865" s="2">
        <v>47</v>
      </c>
      <c r="H2865" s="2">
        <v>565.39</v>
      </c>
    </row>
    <row r="2866" spans="1:8" ht="15.75" customHeight="1">
      <c r="A2866" s="2" t="s">
        <v>2821</v>
      </c>
      <c r="B2866" s="4">
        <v>45137</v>
      </c>
      <c r="C2866" s="3" t="s">
        <v>1650</v>
      </c>
      <c r="D2866" s="5" t="s">
        <v>1661</v>
      </c>
      <c r="E2866" s="2">
        <v>1328.93</v>
      </c>
      <c r="F2866" s="2">
        <v>48</v>
      </c>
      <c r="G2866" s="2">
        <v>8</v>
      </c>
      <c r="H2866" s="2">
        <v>1088.42</v>
      </c>
    </row>
    <row r="2867" spans="1:8" ht="15.75" customHeight="1">
      <c r="A2867" s="2" t="s">
        <v>2822</v>
      </c>
      <c r="B2867" s="4">
        <v>45159</v>
      </c>
      <c r="C2867" s="3" t="s">
        <v>2310</v>
      </c>
      <c r="D2867" s="5" t="s">
        <v>2113</v>
      </c>
      <c r="E2867" s="2">
        <v>3304.49</v>
      </c>
      <c r="F2867" s="2">
        <v>31</v>
      </c>
      <c r="G2867" s="2">
        <v>24</v>
      </c>
      <c r="H2867" s="2">
        <v>404.55</v>
      </c>
    </row>
    <row r="2868" spans="1:8" ht="15.75" customHeight="1">
      <c r="A2868" s="2" t="s">
        <v>2823</v>
      </c>
      <c r="B2868" s="4">
        <v>45499</v>
      </c>
      <c r="C2868" s="3" t="s">
        <v>1650</v>
      </c>
      <c r="D2868" s="5" t="s">
        <v>248</v>
      </c>
      <c r="E2868" s="2">
        <v>1530.15</v>
      </c>
      <c r="F2868" s="2">
        <v>3</v>
      </c>
      <c r="G2868" s="2">
        <v>28</v>
      </c>
      <c r="H2868" s="2">
        <v>920.31</v>
      </c>
    </row>
    <row r="2869" spans="1:8" ht="15.75" customHeight="1">
      <c r="A2869" s="2" t="s">
        <v>2824</v>
      </c>
      <c r="B2869" s="4">
        <v>45427</v>
      </c>
      <c r="C2869" s="3" t="s">
        <v>1650</v>
      </c>
      <c r="D2869" s="5" t="s">
        <v>248</v>
      </c>
      <c r="E2869" s="2">
        <v>515.30999999999995</v>
      </c>
      <c r="F2869" s="2">
        <v>42</v>
      </c>
      <c r="G2869" s="2">
        <v>35</v>
      </c>
      <c r="H2869" s="2">
        <v>1696.32</v>
      </c>
    </row>
    <row r="2870" spans="1:8" ht="15.75" customHeight="1">
      <c r="A2870" s="2" t="s">
        <v>2825</v>
      </c>
      <c r="B2870" s="4">
        <v>45497</v>
      </c>
      <c r="C2870" s="3" t="s">
        <v>2310</v>
      </c>
      <c r="D2870" s="5" t="s">
        <v>2113</v>
      </c>
      <c r="E2870" s="2">
        <v>3873.92</v>
      </c>
      <c r="F2870" s="2">
        <v>19</v>
      </c>
      <c r="G2870" s="2">
        <v>46</v>
      </c>
      <c r="H2870" s="2">
        <v>574.71</v>
      </c>
    </row>
    <row r="2871" spans="1:8" ht="15.75" customHeight="1">
      <c r="A2871" s="2" t="s">
        <v>2826</v>
      </c>
      <c r="B2871" s="4">
        <v>45258</v>
      </c>
      <c r="C2871" s="5" t="s">
        <v>2680</v>
      </c>
      <c r="D2871" s="5" t="s">
        <v>2113</v>
      </c>
      <c r="E2871" s="2">
        <v>4394.46</v>
      </c>
      <c r="F2871" s="2">
        <v>18</v>
      </c>
      <c r="G2871" s="2">
        <v>2</v>
      </c>
      <c r="H2871" s="2">
        <v>44.55</v>
      </c>
    </row>
    <row r="2872" spans="1:8" ht="15.75" customHeight="1">
      <c r="A2872" s="2" t="s">
        <v>2827</v>
      </c>
      <c r="B2872" s="4">
        <v>45414</v>
      </c>
      <c r="C2872" s="3" t="s">
        <v>2310</v>
      </c>
      <c r="D2872" s="5" t="s">
        <v>1661</v>
      </c>
      <c r="E2872" s="2">
        <v>2996.9</v>
      </c>
      <c r="F2872" s="2">
        <v>45</v>
      </c>
      <c r="G2872" s="2">
        <v>22</v>
      </c>
      <c r="H2872" s="2">
        <v>840</v>
      </c>
    </row>
    <row r="2873" spans="1:8" ht="15.75" customHeight="1">
      <c r="A2873" s="2" t="s">
        <v>2828</v>
      </c>
      <c r="B2873" s="4">
        <v>45510</v>
      </c>
      <c r="C2873" s="3" t="s">
        <v>2310</v>
      </c>
      <c r="D2873" s="5" t="s">
        <v>1661</v>
      </c>
      <c r="E2873" s="2">
        <v>1152.3499999999999</v>
      </c>
      <c r="F2873" s="2">
        <v>8</v>
      </c>
      <c r="G2873" s="2">
        <v>30</v>
      </c>
      <c r="H2873" s="2">
        <v>810.92</v>
      </c>
    </row>
    <row r="2874" spans="1:8" ht="15.75" customHeight="1">
      <c r="A2874" s="2">
        <v>66604071</v>
      </c>
      <c r="B2874" s="4">
        <v>45597</v>
      </c>
      <c r="C2874" s="3" t="s">
        <v>1650</v>
      </c>
      <c r="D2874" s="5" t="s">
        <v>248</v>
      </c>
      <c r="E2874" s="2">
        <v>1052.02</v>
      </c>
      <c r="F2874" s="2">
        <v>25</v>
      </c>
      <c r="G2874" s="2">
        <v>6</v>
      </c>
      <c r="H2874" s="2">
        <v>766.27</v>
      </c>
    </row>
    <row r="2875" spans="1:8" ht="15.75" customHeight="1">
      <c r="A2875" s="2" t="s">
        <v>2829</v>
      </c>
      <c r="B2875" s="4">
        <v>45277</v>
      </c>
      <c r="C2875" s="3" t="s">
        <v>2310</v>
      </c>
      <c r="D2875" s="5" t="s">
        <v>1661</v>
      </c>
      <c r="E2875" s="2">
        <v>579.23</v>
      </c>
      <c r="F2875" s="2">
        <v>17</v>
      </c>
      <c r="G2875" s="2">
        <v>27</v>
      </c>
      <c r="H2875" s="2">
        <v>72.040000000000006</v>
      </c>
    </row>
    <row r="2876" spans="1:8" ht="15.75" customHeight="1">
      <c r="A2876" s="2" t="s">
        <v>2830</v>
      </c>
      <c r="B2876" s="4">
        <v>45059</v>
      </c>
      <c r="C2876" s="3" t="s">
        <v>2557</v>
      </c>
      <c r="D2876" s="5" t="s">
        <v>248</v>
      </c>
      <c r="E2876" s="2">
        <v>1784.79</v>
      </c>
      <c r="F2876" s="2">
        <v>1</v>
      </c>
      <c r="G2876" s="2">
        <v>10</v>
      </c>
      <c r="H2876" s="2">
        <v>165.61</v>
      </c>
    </row>
    <row r="2877" spans="1:8" ht="15.75" customHeight="1">
      <c r="A2877" s="2" t="s">
        <v>2831</v>
      </c>
      <c r="B2877" s="4">
        <v>45159</v>
      </c>
      <c r="C2877" s="3" t="s">
        <v>2557</v>
      </c>
      <c r="D2877" s="5" t="s">
        <v>1235</v>
      </c>
      <c r="E2877" s="2">
        <v>4679.54</v>
      </c>
      <c r="F2877" s="2">
        <v>7</v>
      </c>
      <c r="G2877" s="2">
        <v>44</v>
      </c>
      <c r="H2877" s="2">
        <v>339.39</v>
      </c>
    </row>
    <row r="2878" spans="1:8" ht="15.75" customHeight="1">
      <c r="A2878" s="2" t="s">
        <v>2832</v>
      </c>
      <c r="B2878" s="4">
        <v>45410</v>
      </c>
      <c r="C2878" s="3" t="s">
        <v>2557</v>
      </c>
      <c r="D2878" s="5" t="s">
        <v>2113</v>
      </c>
      <c r="E2878" s="2">
        <v>4205.62</v>
      </c>
      <c r="F2878" s="2">
        <v>43</v>
      </c>
      <c r="G2878" s="2">
        <v>17</v>
      </c>
      <c r="H2878" s="2">
        <v>950.34</v>
      </c>
    </row>
    <row r="2879" spans="1:8" ht="15.75" customHeight="1">
      <c r="A2879" s="2" t="s">
        <v>2833</v>
      </c>
      <c r="B2879" s="4">
        <v>45391</v>
      </c>
      <c r="C2879" s="5" t="s">
        <v>2680</v>
      </c>
      <c r="D2879" s="5" t="s">
        <v>248</v>
      </c>
      <c r="E2879" s="2">
        <v>2185.31</v>
      </c>
      <c r="F2879" s="2">
        <v>18</v>
      </c>
      <c r="G2879" s="2">
        <v>31</v>
      </c>
      <c r="H2879" s="2">
        <v>1764.55</v>
      </c>
    </row>
    <row r="2880" spans="1:8" ht="15.75" customHeight="1">
      <c r="A2880" s="2" t="s">
        <v>2834</v>
      </c>
      <c r="B2880" s="4">
        <v>45332</v>
      </c>
      <c r="C2880" s="3" t="s">
        <v>2557</v>
      </c>
      <c r="D2880" s="5" t="s">
        <v>248</v>
      </c>
      <c r="E2880" s="2">
        <v>2984.95</v>
      </c>
      <c r="F2880" s="2">
        <v>41</v>
      </c>
      <c r="G2880" s="2">
        <v>4</v>
      </c>
      <c r="H2880" s="2">
        <v>186.24</v>
      </c>
    </row>
    <row r="2881" spans="1:8" ht="15.75" customHeight="1">
      <c r="A2881" s="2" t="s">
        <v>2835</v>
      </c>
      <c r="B2881" s="4">
        <v>45164</v>
      </c>
      <c r="C2881" s="3" t="s">
        <v>1650</v>
      </c>
      <c r="D2881" s="5" t="s">
        <v>2113</v>
      </c>
      <c r="E2881" s="2">
        <v>2107.39</v>
      </c>
      <c r="F2881" s="2">
        <v>11</v>
      </c>
      <c r="G2881" s="2">
        <v>24</v>
      </c>
      <c r="H2881" s="2">
        <v>30.22</v>
      </c>
    </row>
    <row r="2882" spans="1:8" ht="15.75" customHeight="1">
      <c r="A2882" s="2" t="s">
        <v>2836</v>
      </c>
      <c r="B2882" s="4">
        <v>45202</v>
      </c>
      <c r="C2882" s="3" t="s">
        <v>2557</v>
      </c>
      <c r="D2882" s="5" t="s">
        <v>2113</v>
      </c>
      <c r="E2882" s="2">
        <v>1119.79</v>
      </c>
      <c r="F2882" s="2">
        <v>40</v>
      </c>
      <c r="G2882" s="2">
        <v>35</v>
      </c>
      <c r="H2882" s="2">
        <v>858.75</v>
      </c>
    </row>
    <row r="2883" spans="1:8" ht="15.75" customHeight="1">
      <c r="A2883" s="2" t="s">
        <v>2837</v>
      </c>
      <c r="B2883" s="4">
        <v>45232</v>
      </c>
      <c r="C2883" s="3" t="s">
        <v>2310</v>
      </c>
      <c r="D2883" s="5" t="s">
        <v>248</v>
      </c>
      <c r="E2883" s="2">
        <v>1727.88</v>
      </c>
      <c r="F2883" s="2">
        <v>5</v>
      </c>
      <c r="G2883" s="2">
        <v>1</v>
      </c>
      <c r="H2883" s="2">
        <v>1187.82</v>
      </c>
    </row>
    <row r="2884" spans="1:8" ht="15.75" customHeight="1">
      <c r="A2884" s="2" t="s">
        <v>2838</v>
      </c>
      <c r="B2884" s="4">
        <v>45268</v>
      </c>
      <c r="C2884" s="3" t="s">
        <v>1650</v>
      </c>
      <c r="D2884" s="5" t="s">
        <v>2113</v>
      </c>
      <c r="E2884" s="2">
        <v>3835.37</v>
      </c>
      <c r="F2884" s="2">
        <v>43</v>
      </c>
      <c r="G2884" s="2">
        <v>42</v>
      </c>
      <c r="H2884" s="2">
        <v>1778.07</v>
      </c>
    </row>
    <row r="2885" spans="1:8" ht="15.75" customHeight="1">
      <c r="A2885" s="2" t="s">
        <v>2839</v>
      </c>
      <c r="B2885" s="4">
        <v>45308</v>
      </c>
      <c r="C2885" s="3" t="s">
        <v>2557</v>
      </c>
      <c r="D2885" s="5" t="s">
        <v>2113</v>
      </c>
      <c r="E2885" s="2">
        <v>696.6</v>
      </c>
      <c r="F2885" s="2">
        <v>43</v>
      </c>
      <c r="G2885" s="2">
        <v>37</v>
      </c>
      <c r="H2885" s="2">
        <v>877.57</v>
      </c>
    </row>
    <row r="2886" spans="1:8" ht="15.75" customHeight="1">
      <c r="A2886" s="2" t="s">
        <v>2840</v>
      </c>
      <c r="B2886" s="4">
        <v>44910</v>
      </c>
      <c r="C2886" s="3" t="s">
        <v>2557</v>
      </c>
      <c r="D2886" s="5" t="s">
        <v>248</v>
      </c>
      <c r="E2886" s="2">
        <v>91.63</v>
      </c>
      <c r="F2886" s="2">
        <v>23</v>
      </c>
      <c r="G2886" s="2">
        <v>23</v>
      </c>
      <c r="H2886" s="2">
        <v>1995.26</v>
      </c>
    </row>
    <row r="2887" spans="1:8" ht="15.75" customHeight="1">
      <c r="A2887" s="2" t="s">
        <v>2841</v>
      </c>
      <c r="B2887" s="4">
        <v>45499</v>
      </c>
      <c r="C2887" s="3" t="s">
        <v>2557</v>
      </c>
      <c r="D2887" s="5" t="s">
        <v>1123</v>
      </c>
      <c r="E2887" s="2">
        <v>4944.8</v>
      </c>
      <c r="F2887" s="2">
        <v>48</v>
      </c>
      <c r="G2887" s="2">
        <v>0</v>
      </c>
      <c r="H2887" s="2">
        <v>307.87</v>
      </c>
    </row>
    <row r="2888" spans="1:8" ht="15.75" customHeight="1">
      <c r="A2888" s="2" t="s">
        <v>2842</v>
      </c>
      <c r="B2888" s="4">
        <v>45356</v>
      </c>
      <c r="C2888" s="3" t="s">
        <v>2310</v>
      </c>
      <c r="D2888" s="5" t="s">
        <v>2113</v>
      </c>
      <c r="E2888" s="2">
        <v>4323.29</v>
      </c>
      <c r="F2888" s="2">
        <v>14</v>
      </c>
      <c r="G2888" s="2">
        <v>41</v>
      </c>
      <c r="H2888" s="2">
        <v>953.8</v>
      </c>
    </row>
    <row r="2889" spans="1:8" ht="15.75" customHeight="1">
      <c r="A2889" s="2" t="s">
        <v>2843</v>
      </c>
      <c r="B2889" s="4">
        <v>44920</v>
      </c>
      <c r="C2889" s="5" t="s">
        <v>2680</v>
      </c>
      <c r="D2889" s="5" t="s">
        <v>248</v>
      </c>
      <c r="E2889" s="2">
        <v>1225.48</v>
      </c>
      <c r="F2889" s="2">
        <v>49</v>
      </c>
      <c r="G2889" s="2">
        <v>17</v>
      </c>
      <c r="H2889" s="2">
        <v>98.08</v>
      </c>
    </row>
    <row r="2890" spans="1:8" ht="15.75" customHeight="1">
      <c r="A2890" s="2" t="s">
        <v>2844</v>
      </c>
      <c r="B2890" s="4">
        <v>45460</v>
      </c>
      <c r="C2890" s="3" t="s">
        <v>2310</v>
      </c>
      <c r="D2890" s="5" t="s">
        <v>1123</v>
      </c>
      <c r="E2890" s="2">
        <v>911.47</v>
      </c>
      <c r="F2890" s="2">
        <v>21</v>
      </c>
      <c r="G2890" s="2">
        <v>13</v>
      </c>
      <c r="H2890" s="2">
        <v>1265.75</v>
      </c>
    </row>
    <row r="2891" spans="1:8" ht="15.75" customHeight="1">
      <c r="A2891" s="2" t="s">
        <v>2845</v>
      </c>
      <c r="B2891" s="4">
        <v>45339</v>
      </c>
      <c r="C2891" s="3" t="s">
        <v>2310</v>
      </c>
      <c r="D2891" s="5" t="s">
        <v>248</v>
      </c>
      <c r="E2891" s="2">
        <v>1769.43</v>
      </c>
      <c r="F2891" s="2">
        <v>2</v>
      </c>
      <c r="G2891" s="2">
        <v>33</v>
      </c>
      <c r="H2891" s="2">
        <v>801.99</v>
      </c>
    </row>
    <row r="2892" spans="1:8" ht="15.75" customHeight="1">
      <c r="A2892" s="2" t="s">
        <v>2846</v>
      </c>
      <c r="B2892" s="4">
        <v>45095</v>
      </c>
      <c r="C2892" s="3" t="s">
        <v>2310</v>
      </c>
      <c r="D2892" s="5" t="s">
        <v>2113</v>
      </c>
      <c r="E2892" s="2">
        <v>1287.57</v>
      </c>
      <c r="F2892" s="2">
        <v>31</v>
      </c>
      <c r="G2892" s="2">
        <v>42</v>
      </c>
      <c r="H2892" s="2">
        <v>1655.17</v>
      </c>
    </row>
    <row r="2893" spans="1:8" ht="15.75" customHeight="1">
      <c r="A2893" s="2" t="s">
        <v>2847</v>
      </c>
      <c r="B2893" s="4">
        <v>45088</v>
      </c>
      <c r="C2893" s="3" t="s">
        <v>2310</v>
      </c>
      <c r="D2893" s="5" t="s">
        <v>1123</v>
      </c>
      <c r="E2893" s="2">
        <v>458.48</v>
      </c>
      <c r="F2893" s="2">
        <v>28</v>
      </c>
      <c r="G2893" s="2">
        <v>41</v>
      </c>
      <c r="H2893" s="2">
        <v>1947.79</v>
      </c>
    </row>
    <row r="2894" spans="1:8" ht="15.75" customHeight="1">
      <c r="A2894" s="2" t="s">
        <v>2848</v>
      </c>
      <c r="B2894" s="4">
        <v>45412</v>
      </c>
      <c r="C2894" s="3" t="s">
        <v>2310</v>
      </c>
      <c r="D2894" s="5" t="s">
        <v>2113</v>
      </c>
      <c r="E2894" s="2">
        <v>2348.41</v>
      </c>
      <c r="F2894" s="2">
        <v>33</v>
      </c>
      <c r="G2894" s="2">
        <v>0</v>
      </c>
      <c r="H2894" s="2">
        <v>1619.77</v>
      </c>
    </row>
    <row r="2895" spans="1:8" ht="15.75" customHeight="1">
      <c r="A2895" s="2" t="s">
        <v>2849</v>
      </c>
      <c r="B2895" s="4">
        <v>45280</v>
      </c>
      <c r="C2895" s="3" t="s">
        <v>2557</v>
      </c>
      <c r="D2895" s="5" t="s">
        <v>1235</v>
      </c>
      <c r="E2895" s="2">
        <v>3927.72</v>
      </c>
      <c r="F2895" s="2">
        <v>12</v>
      </c>
      <c r="G2895" s="2">
        <v>8</v>
      </c>
      <c r="H2895" s="2">
        <v>1792</v>
      </c>
    </row>
    <row r="2896" spans="1:8" ht="15.75" customHeight="1">
      <c r="A2896" s="2" t="s">
        <v>2850</v>
      </c>
      <c r="B2896" s="4">
        <v>45449</v>
      </c>
      <c r="C2896" s="3" t="s">
        <v>2310</v>
      </c>
      <c r="D2896" s="5" t="s">
        <v>2113</v>
      </c>
      <c r="E2896" s="2">
        <v>804.25</v>
      </c>
      <c r="F2896" s="2">
        <v>9</v>
      </c>
      <c r="G2896" s="2">
        <v>9</v>
      </c>
      <c r="H2896" s="2">
        <v>107.36</v>
      </c>
    </row>
    <row r="2897" spans="1:8" ht="15.75" customHeight="1">
      <c r="A2897" s="2" t="s">
        <v>2851</v>
      </c>
      <c r="B2897" s="4">
        <v>45533</v>
      </c>
      <c r="C2897" s="3" t="s">
        <v>2310</v>
      </c>
      <c r="D2897" s="5" t="s">
        <v>1235</v>
      </c>
      <c r="E2897" s="2">
        <v>4517.66</v>
      </c>
      <c r="F2897" s="2">
        <v>4</v>
      </c>
      <c r="G2897" s="2">
        <v>33</v>
      </c>
      <c r="H2897" s="2">
        <v>1474.65</v>
      </c>
    </row>
    <row r="2898" spans="1:8" ht="15.75" customHeight="1">
      <c r="A2898" s="2" t="s">
        <v>2852</v>
      </c>
      <c r="B2898" s="4">
        <v>45580</v>
      </c>
      <c r="C2898" s="3" t="s">
        <v>2310</v>
      </c>
      <c r="D2898" s="5" t="s">
        <v>248</v>
      </c>
      <c r="E2898" s="2">
        <v>449.04</v>
      </c>
      <c r="F2898" s="2">
        <v>10</v>
      </c>
      <c r="G2898" s="2">
        <v>12</v>
      </c>
      <c r="H2898" s="2">
        <v>272.92</v>
      </c>
    </row>
    <row r="2899" spans="1:8" ht="15.75" customHeight="1">
      <c r="A2899" s="2" t="s">
        <v>2853</v>
      </c>
      <c r="B2899" s="4">
        <v>45437</v>
      </c>
      <c r="C2899" s="3" t="s">
        <v>1650</v>
      </c>
      <c r="D2899" s="5" t="s">
        <v>1123</v>
      </c>
      <c r="E2899" s="2">
        <v>4430.32</v>
      </c>
      <c r="F2899" s="2">
        <v>9</v>
      </c>
      <c r="G2899" s="2">
        <v>15</v>
      </c>
      <c r="H2899" s="2">
        <v>1459.99</v>
      </c>
    </row>
    <row r="2900" spans="1:8" ht="15.75" customHeight="1">
      <c r="A2900" s="2" t="s">
        <v>2854</v>
      </c>
      <c r="B2900" s="4">
        <v>45136</v>
      </c>
      <c r="C2900" s="3" t="s">
        <v>2310</v>
      </c>
      <c r="D2900" s="5" t="s">
        <v>248</v>
      </c>
      <c r="E2900" s="2">
        <v>2001.91</v>
      </c>
      <c r="F2900" s="2">
        <v>28</v>
      </c>
      <c r="G2900" s="2">
        <v>17</v>
      </c>
      <c r="H2900" s="2">
        <v>1575.47</v>
      </c>
    </row>
    <row r="2901" spans="1:8" ht="15.75" customHeight="1">
      <c r="A2901" s="2" t="s">
        <v>2855</v>
      </c>
      <c r="B2901" s="4">
        <v>45518</v>
      </c>
      <c r="C2901" s="3" t="s">
        <v>2557</v>
      </c>
      <c r="D2901" s="5" t="s">
        <v>248</v>
      </c>
      <c r="E2901" s="2">
        <v>2782.2</v>
      </c>
      <c r="F2901" s="2">
        <v>48</v>
      </c>
      <c r="G2901" s="2">
        <v>17</v>
      </c>
      <c r="H2901" s="2">
        <v>1055.75</v>
      </c>
    </row>
    <row r="2902" spans="1:8" ht="15.75" customHeight="1">
      <c r="A2902" s="2" t="s">
        <v>2856</v>
      </c>
      <c r="B2902" s="4">
        <v>45312</v>
      </c>
      <c r="C2902" s="5" t="s">
        <v>2680</v>
      </c>
      <c r="D2902" s="5" t="s">
        <v>2113</v>
      </c>
      <c r="E2902" s="2">
        <v>3979.31</v>
      </c>
      <c r="F2902" s="2">
        <v>46</v>
      </c>
      <c r="G2902" s="2">
        <v>23</v>
      </c>
      <c r="H2902" s="2">
        <v>1038.07</v>
      </c>
    </row>
    <row r="2903" spans="1:8" ht="15.75" customHeight="1">
      <c r="A2903" s="2" t="s">
        <v>2857</v>
      </c>
      <c r="B2903" s="4">
        <v>45086</v>
      </c>
      <c r="C2903" s="3" t="s">
        <v>1650</v>
      </c>
      <c r="D2903" s="5" t="s">
        <v>248</v>
      </c>
      <c r="E2903" s="2">
        <v>1994.27</v>
      </c>
      <c r="F2903" s="2">
        <v>1</v>
      </c>
      <c r="G2903" s="2">
        <v>31</v>
      </c>
      <c r="H2903" s="2">
        <v>275.38</v>
      </c>
    </row>
    <row r="2904" spans="1:8" ht="15.75" customHeight="1">
      <c r="A2904" s="2" t="s">
        <v>2858</v>
      </c>
      <c r="B2904" s="4">
        <v>45440</v>
      </c>
      <c r="C2904" s="3" t="s">
        <v>2310</v>
      </c>
      <c r="D2904" s="5" t="s">
        <v>1123</v>
      </c>
      <c r="E2904" s="2">
        <v>3491.51</v>
      </c>
      <c r="F2904" s="2">
        <v>12</v>
      </c>
      <c r="G2904" s="2">
        <v>44</v>
      </c>
      <c r="H2904" s="2">
        <v>1630.65</v>
      </c>
    </row>
    <row r="2905" spans="1:8" ht="15.75" customHeight="1">
      <c r="A2905" s="2" t="s">
        <v>2859</v>
      </c>
      <c r="B2905" s="4">
        <v>45113</v>
      </c>
      <c r="C2905" s="3" t="s">
        <v>2310</v>
      </c>
      <c r="D2905" s="5" t="s">
        <v>1123</v>
      </c>
      <c r="E2905" s="2">
        <v>3681.55</v>
      </c>
      <c r="F2905" s="2">
        <v>50</v>
      </c>
      <c r="G2905" s="2">
        <v>42</v>
      </c>
      <c r="H2905" s="2">
        <v>452.08</v>
      </c>
    </row>
    <row r="2906" spans="1:8" ht="15.75" customHeight="1">
      <c r="A2906" s="2" t="s">
        <v>2860</v>
      </c>
      <c r="B2906" s="4">
        <v>45234</v>
      </c>
      <c r="C2906" s="5" t="s">
        <v>2680</v>
      </c>
      <c r="D2906" s="5" t="s">
        <v>1661</v>
      </c>
      <c r="E2906" s="2">
        <v>2823.3</v>
      </c>
      <c r="F2906" s="2">
        <v>17</v>
      </c>
      <c r="G2906" s="2">
        <v>15</v>
      </c>
      <c r="H2906" s="2">
        <v>1652.44</v>
      </c>
    </row>
    <row r="2907" spans="1:8" ht="15.75" customHeight="1">
      <c r="A2907" s="2" t="s">
        <v>2861</v>
      </c>
      <c r="B2907" s="4">
        <v>44964</v>
      </c>
      <c r="C2907" s="5" t="s">
        <v>2680</v>
      </c>
      <c r="D2907" s="5" t="s">
        <v>1235</v>
      </c>
      <c r="E2907" s="2">
        <v>2235.8000000000002</v>
      </c>
      <c r="F2907" s="2">
        <v>6</v>
      </c>
      <c r="G2907" s="2">
        <v>46</v>
      </c>
      <c r="H2907" s="2">
        <v>1206.79</v>
      </c>
    </row>
    <row r="2908" spans="1:8" ht="15.75" customHeight="1">
      <c r="A2908" s="2" t="s">
        <v>2862</v>
      </c>
      <c r="B2908" s="4">
        <v>45190</v>
      </c>
      <c r="C2908" s="5" t="s">
        <v>2680</v>
      </c>
      <c r="D2908" s="5" t="s">
        <v>1123</v>
      </c>
      <c r="E2908" s="2">
        <v>3191.68</v>
      </c>
      <c r="F2908" s="2">
        <v>26</v>
      </c>
      <c r="G2908" s="2">
        <v>39</v>
      </c>
      <c r="H2908" s="2">
        <v>434.3</v>
      </c>
    </row>
    <row r="2909" spans="1:8" ht="15.75" customHeight="1">
      <c r="A2909" s="2" t="s">
        <v>2863</v>
      </c>
      <c r="B2909" s="4">
        <v>45108</v>
      </c>
      <c r="C2909" s="3" t="s">
        <v>2557</v>
      </c>
      <c r="D2909" s="5" t="s">
        <v>1661</v>
      </c>
      <c r="E2909" s="2">
        <v>1565.73</v>
      </c>
      <c r="F2909" s="2">
        <v>5</v>
      </c>
      <c r="G2909" s="2">
        <v>34</v>
      </c>
      <c r="H2909" s="2">
        <v>446.21</v>
      </c>
    </row>
    <row r="2910" spans="1:8" ht="15.75" customHeight="1">
      <c r="A2910" s="2" t="s">
        <v>2864</v>
      </c>
      <c r="B2910" s="4">
        <v>45141</v>
      </c>
      <c r="C2910" s="3" t="s">
        <v>2310</v>
      </c>
      <c r="D2910" s="5" t="s">
        <v>1235</v>
      </c>
      <c r="E2910" s="2">
        <v>3975.1</v>
      </c>
      <c r="F2910" s="2">
        <v>36</v>
      </c>
      <c r="G2910" s="2">
        <v>4</v>
      </c>
      <c r="H2910" s="2">
        <v>701.33</v>
      </c>
    </row>
    <row r="2911" spans="1:8" ht="15.75" customHeight="1">
      <c r="A2911" s="2" t="s">
        <v>2865</v>
      </c>
      <c r="B2911" s="4">
        <v>45295</v>
      </c>
      <c r="C2911" s="3" t="s">
        <v>1650</v>
      </c>
      <c r="D2911" s="5" t="s">
        <v>1123</v>
      </c>
      <c r="E2911" s="2">
        <v>4681.32</v>
      </c>
      <c r="F2911" s="2">
        <v>16</v>
      </c>
      <c r="G2911" s="2">
        <v>49</v>
      </c>
      <c r="H2911" s="2">
        <v>1922.25</v>
      </c>
    </row>
    <row r="2912" spans="1:8" ht="15.75" customHeight="1">
      <c r="A2912" s="2" t="s">
        <v>2866</v>
      </c>
      <c r="B2912" s="4">
        <v>45335</v>
      </c>
      <c r="C2912" s="3" t="s">
        <v>2310</v>
      </c>
      <c r="D2912" s="5" t="s">
        <v>1123</v>
      </c>
      <c r="E2912" s="2">
        <v>3291.13</v>
      </c>
      <c r="F2912" s="2">
        <v>1</v>
      </c>
      <c r="G2912" s="2">
        <v>21</v>
      </c>
      <c r="H2912" s="2">
        <v>1065.8</v>
      </c>
    </row>
    <row r="2913" spans="1:8" ht="15.75" customHeight="1">
      <c r="A2913" s="2" t="s">
        <v>2867</v>
      </c>
      <c r="B2913" s="4">
        <v>44891</v>
      </c>
      <c r="C2913" s="3" t="s">
        <v>2557</v>
      </c>
      <c r="D2913" s="5" t="s">
        <v>1235</v>
      </c>
      <c r="E2913" s="2">
        <v>4244.3</v>
      </c>
      <c r="F2913" s="2">
        <v>50</v>
      </c>
      <c r="G2913" s="2">
        <v>29</v>
      </c>
      <c r="H2913" s="2">
        <v>1129.17</v>
      </c>
    </row>
    <row r="2914" spans="1:8" ht="15.75" customHeight="1">
      <c r="A2914" s="2" t="s">
        <v>2868</v>
      </c>
      <c r="B2914" s="4">
        <v>45062</v>
      </c>
      <c r="C2914" s="5" t="s">
        <v>2680</v>
      </c>
      <c r="D2914" s="5" t="s">
        <v>248</v>
      </c>
      <c r="E2914" s="2">
        <v>1804.89</v>
      </c>
      <c r="F2914" s="2">
        <v>17</v>
      </c>
      <c r="G2914" s="2">
        <v>12</v>
      </c>
      <c r="H2914" s="2">
        <v>1214.82</v>
      </c>
    </row>
    <row r="2915" spans="1:8" ht="15.75" customHeight="1">
      <c r="A2915" s="2" t="s">
        <v>2869</v>
      </c>
      <c r="B2915" s="4">
        <v>45287</v>
      </c>
      <c r="C2915" s="5" t="s">
        <v>2680</v>
      </c>
      <c r="D2915" s="5" t="s">
        <v>1123</v>
      </c>
      <c r="E2915" s="2">
        <v>484.49</v>
      </c>
      <c r="F2915" s="2">
        <v>11</v>
      </c>
      <c r="G2915" s="2">
        <v>37</v>
      </c>
      <c r="H2915" s="2">
        <v>1950.71</v>
      </c>
    </row>
    <row r="2916" spans="1:8" ht="15.75" customHeight="1">
      <c r="A2916" s="2" t="s">
        <v>2870</v>
      </c>
      <c r="B2916" s="4">
        <v>45225</v>
      </c>
      <c r="C2916" s="3" t="s">
        <v>1650</v>
      </c>
      <c r="D2916" s="5" t="s">
        <v>1661</v>
      </c>
      <c r="E2916" s="2">
        <v>1996.99</v>
      </c>
      <c r="F2916" s="2">
        <v>12</v>
      </c>
      <c r="G2916" s="2">
        <v>42</v>
      </c>
      <c r="H2916" s="2">
        <v>1121.81</v>
      </c>
    </row>
    <row r="2917" spans="1:8" ht="15.75" customHeight="1">
      <c r="A2917" s="2" t="s">
        <v>2871</v>
      </c>
      <c r="B2917" s="4">
        <v>45063</v>
      </c>
      <c r="C2917" s="5" t="s">
        <v>2680</v>
      </c>
      <c r="D2917" s="5" t="s">
        <v>248</v>
      </c>
      <c r="E2917" s="2">
        <v>4733.3500000000004</v>
      </c>
      <c r="F2917" s="2">
        <v>47</v>
      </c>
      <c r="G2917" s="2">
        <v>21</v>
      </c>
      <c r="H2917" s="2">
        <v>662.73</v>
      </c>
    </row>
    <row r="2918" spans="1:8" ht="15.75" customHeight="1">
      <c r="A2918" s="2" t="s">
        <v>2872</v>
      </c>
      <c r="B2918" s="4">
        <v>45114</v>
      </c>
      <c r="C2918" s="3" t="s">
        <v>1650</v>
      </c>
      <c r="D2918" s="5" t="s">
        <v>2113</v>
      </c>
      <c r="E2918" s="2">
        <v>1183.73</v>
      </c>
      <c r="F2918" s="2">
        <v>42</v>
      </c>
      <c r="G2918" s="2">
        <v>49</v>
      </c>
      <c r="H2918" s="2">
        <v>1365.91</v>
      </c>
    </row>
    <row r="2919" spans="1:8" ht="15.75" customHeight="1">
      <c r="A2919" s="2" t="s">
        <v>2873</v>
      </c>
      <c r="B2919" s="4">
        <v>44912</v>
      </c>
      <c r="C2919" s="5" t="s">
        <v>2680</v>
      </c>
      <c r="D2919" s="5" t="s">
        <v>2113</v>
      </c>
      <c r="E2919" s="2">
        <v>1266.1300000000001</v>
      </c>
      <c r="F2919" s="2">
        <v>44</v>
      </c>
      <c r="G2919" s="2">
        <v>14</v>
      </c>
      <c r="H2919" s="2">
        <v>1079.57</v>
      </c>
    </row>
    <row r="2920" spans="1:8" ht="15.75" customHeight="1">
      <c r="A2920" s="2" t="s">
        <v>2874</v>
      </c>
      <c r="B2920" s="4">
        <v>45277</v>
      </c>
      <c r="C2920" s="3" t="s">
        <v>1650</v>
      </c>
      <c r="D2920" s="5" t="s">
        <v>2113</v>
      </c>
      <c r="E2920" s="2">
        <v>4431.17</v>
      </c>
      <c r="F2920" s="2">
        <v>28</v>
      </c>
      <c r="G2920" s="2">
        <v>25</v>
      </c>
      <c r="H2920" s="2">
        <v>955.73</v>
      </c>
    </row>
    <row r="2921" spans="1:8" ht="15.75" customHeight="1">
      <c r="A2921" s="2" t="s">
        <v>2875</v>
      </c>
      <c r="B2921" s="4">
        <v>45382</v>
      </c>
      <c r="C2921" s="3" t="s">
        <v>1650</v>
      </c>
      <c r="D2921" s="5" t="s">
        <v>1123</v>
      </c>
      <c r="E2921" s="2">
        <v>3647.92</v>
      </c>
      <c r="F2921" s="2">
        <v>34</v>
      </c>
      <c r="G2921" s="2">
        <v>29</v>
      </c>
      <c r="H2921" s="2">
        <v>1324.66</v>
      </c>
    </row>
    <row r="2922" spans="1:8" ht="15.75" customHeight="1">
      <c r="A2922" s="2" t="s">
        <v>2876</v>
      </c>
      <c r="B2922" s="4">
        <v>44981</v>
      </c>
      <c r="C2922" s="5" t="s">
        <v>2680</v>
      </c>
      <c r="D2922" s="5" t="s">
        <v>1123</v>
      </c>
      <c r="E2922" s="2">
        <v>2492.5700000000002</v>
      </c>
      <c r="F2922" s="2">
        <v>11</v>
      </c>
      <c r="G2922" s="2">
        <v>36</v>
      </c>
      <c r="H2922" s="2">
        <v>1172.45</v>
      </c>
    </row>
    <row r="2923" spans="1:8" ht="15.75" customHeight="1">
      <c r="A2923" s="2" t="s">
        <v>2877</v>
      </c>
      <c r="B2923" s="4">
        <v>45343</v>
      </c>
      <c r="C2923" s="3" t="s">
        <v>2310</v>
      </c>
      <c r="D2923" s="5" t="s">
        <v>1235</v>
      </c>
      <c r="E2923" s="2">
        <v>477.26</v>
      </c>
      <c r="F2923" s="2">
        <v>13</v>
      </c>
      <c r="G2923" s="2">
        <v>34</v>
      </c>
      <c r="H2923" s="2">
        <v>1873.23</v>
      </c>
    </row>
    <row r="2924" spans="1:8" ht="15.75" customHeight="1">
      <c r="A2924" s="2" t="s">
        <v>2878</v>
      </c>
      <c r="B2924" s="4">
        <v>45415</v>
      </c>
      <c r="C2924" s="5" t="s">
        <v>2680</v>
      </c>
      <c r="D2924" s="5" t="s">
        <v>1123</v>
      </c>
      <c r="E2924" s="2">
        <v>3504.35</v>
      </c>
      <c r="F2924" s="2">
        <v>33</v>
      </c>
      <c r="G2924" s="2">
        <v>14</v>
      </c>
      <c r="H2924" s="2">
        <v>228.71</v>
      </c>
    </row>
    <row r="2925" spans="1:8" ht="15.75" customHeight="1">
      <c r="A2925" s="2" t="s">
        <v>2879</v>
      </c>
      <c r="B2925" s="4">
        <v>45085</v>
      </c>
      <c r="C2925" s="3" t="s">
        <v>1650</v>
      </c>
      <c r="D2925" s="5" t="s">
        <v>1235</v>
      </c>
      <c r="E2925" s="2">
        <v>1060.6199999999999</v>
      </c>
      <c r="F2925" s="2">
        <v>2</v>
      </c>
      <c r="G2925" s="2">
        <v>43</v>
      </c>
      <c r="H2925" s="2">
        <v>198.16</v>
      </c>
    </row>
    <row r="2926" spans="1:8" ht="15.75" customHeight="1">
      <c r="A2926" s="2" t="s">
        <v>2880</v>
      </c>
      <c r="B2926" s="4">
        <v>45002</v>
      </c>
      <c r="C2926" s="3" t="s">
        <v>2310</v>
      </c>
      <c r="D2926" s="5" t="s">
        <v>1235</v>
      </c>
      <c r="E2926" s="2">
        <v>3596.99</v>
      </c>
      <c r="F2926" s="2">
        <v>25</v>
      </c>
      <c r="G2926" s="2">
        <v>48</v>
      </c>
      <c r="H2926" s="2">
        <v>1467.02</v>
      </c>
    </row>
    <row r="2927" spans="1:8" ht="15.75" customHeight="1">
      <c r="A2927" s="2" t="s">
        <v>2881</v>
      </c>
      <c r="B2927" s="4">
        <v>45390</v>
      </c>
      <c r="C2927" s="3" t="s">
        <v>2310</v>
      </c>
      <c r="D2927" s="5" t="s">
        <v>2113</v>
      </c>
      <c r="E2927" s="2">
        <v>3598.91</v>
      </c>
      <c r="F2927" s="2">
        <v>4</v>
      </c>
      <c r="G2927" s="2">
        <v>37</v>
      </c>
      <c r="H2927" s="2">
        <v>575.49</v>
      </c>
    </row>
    <row r="2928" spans="1:8" ht="15.75" customHeight="1">
      <c r="A2928" s="2" t="s">
        <v>2882</v>
      </c>
      <c r="B2928" s="4">
        <v>45263</v>
      </c>
      <c r="C2928" s="3" t="s">
        <v>2310</v>
      </c>
      <c r="D2928" s="5" t="s">
        <v>2113</v>
      </c>
      <c r="E2928" s="2">
        <v>4723.3100000000004</v>
      </c>
      <c r="F2928" s="2">
        <v>14</v>
      </c>
      <c r="G2928" s="2">
        <v>36</v>
      </c>
      <c r="H2928" s="2">
        <v>1478.33</v>
      </c>
    </row>
    <row r="2929" spans="1:8" ht="15.75" customHeight="1">
      <c r="A2929" s="2" t="s">
        <v>2883</v>
      </c>
      <c r="B2929" s="4">
        <v>45407</v>
      </c>
      <c r="C2929" s="5" t="s">
        <v>2680</v>
      </c>
      <c r="D2929" s="5" t="s">
        <v>1123</v>
      </c>
      <c r="E2929" s="2">
        <v>941.08</v>
      </c>
      <c r="F2929" s="2">
        <v>8</v>
      </c>
      <c r="G2929" s="2">
        <v>41</v>
      </c>
      <c r="H2929" s="2">
        <v>1640.21</v>
      </c>
    </row>
    <row r="2930" spans="1:8" ht="15.75" customHeight="1">
      <c r="A2930" s="2" t="s">
        <v>2884</v>
      </c>
      <c r="B2930" s="4">
        <v>45327</v>
      </c>
      <c r="C2930" s="3" t="s">
        <v>2557</v>
      </c>
      <c r="D2930" s="5" t="s">
        <v>1123</v>
      </c>
      <c r="E2930" s="2">
        <v>3328.12</v>
      </c>
      <c r="F2930" s="2">
        <v>11</v>
      </c>
      <c r="G2930" s="2">
        <v>44</v>
      </c>
      <c r="H2930" s="2">
        <v>576.17999999999995</v>
      </c>
    </row>
    <row r="2931" spans="1:8" ht="15.75" customHeight="1">
      <c r="A2931" s="2" t="s">
        <v>2885</v>
      </c>
      <c r="B2931" s="4">
        <v>45411</v>
      </c>
      <c r="C2931" s="3" t="s">
        <v>2310</v>
      </c>
      <c r="D2931" s="5" t="s">
        <v>248</v>
      </c>
      <c r="E2931" s="2">
        <v>3433.2</v>
      </c>
      <c r="F2931" s="2">
        <v>13</v>
      </c>
      <c r="G2931" s="2">
        <v>42</v>
      </c>
      <c r="H2931" s="2">
        <v>1682.05</v>
      </c>
    </row>
    <row r="2932" spans="1:8" ht="15.75" customHeight="1">
      <c r="A2932" s="2" t="s">
        <v>2886</v>
      </c>
      <c r="B2932" s="4">
        <v>44932</v>
      </c>
      <c r="C2932" s="3" t="s">
        <v>1650</v>
      </c>
      <c r="D2932" s="5" t="s">
        <v>1661</v>
      </c>
      <c r="E2932" s="2">
        <v>1586.97</v>
      </c>
      <c r="F2932" s="2">
        <v>44</v>
      </c>
      <c r="G2932" s="2">
        <v>20</v>
      </c>
      <c r="H2932" s="2">
        <v>1930.53</v>
      </c>
    </row>
    <row r="2933" spans="1:8" ht="15.75" customHeight="1">
      <c r="A2933" s="2" t="s">
        <v>2887</v>
      </c>
      <c r="B2933" s="4">
        <v>45116</v>
      </c>
      <c r="C2933" s="3" t="s">
        <v>2557</v>
      </c>
      <c r="D2933" s="5" t="s">
        <v>248</v>
      </c>
      <c r="E2933" s="2">
        <v>2708.39</v>
      </c>
      <c r="F2933" s="2">
        <v>39</v>
      </c>
      <c r="G2933" s="2">
        <v>18</v>
      </c>
      <c r="H2933" s="2">
        <v>603</v>
      </c>
    </row>
    <row r="2934" spans="1:8" ht="15.75" customHeight="1">
      <c r="A2934" s="2" t="s">
        <v>2888</v>
      </c>
      <c r="B2934" s="4">
        <v>45152</v>
      </c>
      <c r="C2934" s="5" t="s">
        <v>2680</v>
      </c>
      <c r="D2934" s="5" t="s">
        <v>248</v>
      </c>
      <c r="E2934" s="2">
        <v>720.17</v>
      </c>
      <c r="F2934" s="2">
        <v>15</v>
      </c>
      <c r="G2934" s="2">
        <v>12</v>
      </c>
      <c r="H2934" s="2">
        <v>1636.56</v>
      </c>
    </row>
    <row r="2935" spans="1:8" ht="15.75" customHeight="1">
      <c r="A2935" s="2" t="s">
        <v>2889</v>
      </c>
      <c r="B2935" s="4">
        <v>45532</v>
      </c>
      <c r="C2935" s="3" t="s">
        <v>1650</v>
      </c>
      <c r="D2935" s="5" t="s">
        <v>1123</v>
      </c>
      <c r="E2935" s="2">
        <v>951.78</v>
      </c>
      <c r="F2935" s="2">
        <v>20</v>
      </c>
      <c r="G2935" s="2">
        <v>46</v>
      </c>
      <c r="H2935" s="2">
        <v>416.12</v>
      </c>
    </row>
    <row r="2936" spans="1:8" ht="15.75" customHeight="1">
      <c r="A2936" s="2">
        <v>59313866</v>
      </c>
      <c r="B2936" s="4">
        <v>45480</v>
      </c>
      <c r="C2936" s="3" t="s">
        <v>2310</v>
      </c>
      <c r="D2936" s="5" t="s">
        <v>1235</v>
      </c>
      <c r="E2936" s="2">
        <v>1642.63</v>
      </c>
      <c r="F2936" s="2">
        <v>7</v>
      </c>
      <c r="G2936" s="2">
        <v>20</v>
      </c>
      <c r="H2936" s="2">
        <v>57.19</v>
      </c>
    </row>
    <row r="2937" spans="1:8" ht="15.75" customHeight="1">
      <c r="A2937" s="2" t="s">
        <v>2890</v>
      </c>
      <c r="B2937" s="4">
        <v>45132</v>
      </c>
      <c r="C2937" s="5" t="s">
        <v>2680</v>
      </c>
      <c r="D2937" s="5" t="s">
        <v>1661</v>
      </c>
      <c r="E2937" s="2">
        <v>1015.57</v>
      </c>
      <c r="F2937" s="2">
        <v>23</v>
      </c>
      <c r="G2937" s="2">
        <v>14</v>
      </c>
      <c r="H2937" s="2">
        <v>133.06</v>
      </c>
    </row>
    <row r="2938" spans="1:8" ht="15.75" customHeight="1">
      <c r="A2938" s="2" t="s">
        <v>2891</v>
      </c>
      <c r="B2938" s="4">
        <v>44988</v>
      </c>
      <c r="C2938" s="5" t="s">
        <v>2680</v>
      </c>
      <c r="D2938" s="5" t="s">
        <v>1661</v>
      </c>
      <c r="E2938" s="2">
        <v>4685.1099999999997</v>
      </c>
      <c r="F2938" s="2">
        <v>8</v>
      </c>
      <c r="G2938" s="2">
        <v>7</v>
      </c>
      <c r="H2938" s="2">
        <v>481.5</v>
      </c>
    </row>
    <row r="2939" spans="1:8" ht="15.75" customHeight="1">
      <c r="A2939" s="2" t="s">
        <v>2892</v>
      </c>
      <c r="B2939" s="4">
        <v>45494</v>
      </c>
      <c r="C2939" s="3" t="s">
        <v>2557</v>
      </c>
      <c r="D2939" s="5" t="s">
        <v>2893</v>
      </c>
      <c r="E2939" s="2">
        <v>3290.25</v>
      </c>
      <c r="F2939" s="2">
        <v>44</v>
      </c>
      <c r="G2939" s="2">
        <v>28</v>
      </c>
      <c r="H2939" s="2">
        <v>858.18</v>
      </c>
    </row>
    <row r="2940" spans="1:8" ht="15.75" customHeight="1">
      <c r="A2940" s="2" t="s">
        <v>2894</v>
      </c>
      <c r="B2940" s="4">
        <v>45610</v>
      </c>
      <c r="C2940" s="5" t="s">
        <v>2680</v>
      </c>
      <c r="D2940" s="5" t="s">
        <v>2893</v>
      </c>
      <c r="E2940" s="2">
        <v>218.76</v>
      </c>
      <c r="F2940" s="2">
        <v>1</v>
      </c>
      <c r="G2940" s="2">
        <v>13</v>
      </c>
      <c r="H2940" s="2">
        <v>537.71</v>
      </c>
    </row>
    <row r="2941" spans="1:8" ht="15.75" customHeight="1">
      <c r="A2941" s="2" t="s">
        <v>2895</v>
      </c>
      <c r="B2941" s="4">
        <v>45183</v>
      </c>
      <c r="C2941" s="5" t="s">
        <v>2680</v>
      </c>
      <c r="D2941" s="5" t="s">
        <v>1123</v>
      </c>
      <c r="E2941" s="2">
        <v>3996.5</v>
      </c>
      <c r="F2941" s="2">
        <v>48</v>
      </c>
      <c r="G2941" s="2">
        <v>18</v>
      </c>
      <c r="H2941" s="2">
        <v>1754.17</v>
      </c>
    </row>
    <row r="2942" spans="1:8" ht="15.75" customHeight="1">
      <c r="A2942" s="2">
        <v>96323514</v>
      </c>
      <c r="B2942" s="4">
        <v>45579</v>
      </c>
      <c r="C2942" s="3" t="s">
        <v>2557</v>
      </c>
      <c r="D2942" s="5" t="s">
        <v>1123</v>
      </c>
      <c r="E2942" s="2">
        <v>3673.96</v>
      </c>
      <c r="F2942" s="2">
        <v>13</v>
      </c>
      <c r="G2942" s="2">
        <v>3</v>
      </c>
      <c r="H2942" s="2">
        <v>1941.45</v>
      </c>
    </row>
    <row r="2943" spans="1:8" ht="15.75" customHeight="1">
      <c r="A2943" s="2" t="s">
        <v>2896</v>
      </c>
      <c r="B2943" s="4">
        <v>45092</v>
      </c>
      <c r="C2943" s="3" t="s">
        <v>2310</v>
      </c>
      <c r="D2943" s="5" t="s">
        <v>2893</v>
      </c>
      <c r="E2943" s="2">
        <v>3071.32</v>
      </c>
      <c r="F2943" s="2">
        <v>13</v>
      </c>
      <c r="G2943" s="2">
        <v>46</v>
      </c>
      <c r="H2943" s="2">
        <v>415.13</v>
      </c>
    </row>
    <row r="2944" spans="1:8" ht="15.75" customHeight="1">
      <c r="A2944" s="2" t="s">
        <v>2897</v>
      </c>
      <c r="B2944" s="4">
        <v>45444</v>
      </c>
      <c r="C2944" s="5" t="s">
        <v>2680</v>
      </c>
      <c r="D2944" s="5" t="s">
        <v>1661</v>
      </c>
      <c r="E2944" s="2">
        <v>4789.8900000000003</v>
      </c>
      <c r="F2944" s="2">
        <v>45</v>
      </c>
      <c r="G2944" s="2">
        <v>31</v>
      </c>
      <c r="H2944" s="2">
        <v>721.13</v>
      </c>
    </row>
    <row r="2945" spans="1:8" ht="15.75" customHeight="1">
      <c r="A2945" s="2" t="s">
        <v>2898</v>
      </c>
      <c r="B2945" s="4">
        <v>45418</v>
      </c>
      <c r="C2945" s="3" t="s">
        <v>2557</v>
      </c>
      <c r="D2945" s="5" t="s">
        <v>1661</v>
      </c>
      <c r="E2945" s="2">
        <v>3813.98</v>
      </c>
      <c r="F2945" s="2">
        <v>47</v>
      </c>
      <c r="G2945" s="2">
        <v>47</v>
      </c>
      <c r="H2945" s="2">
        <v>938.34</v>
      </c>
    </row>
    <row r="2946" spans="1:8" ht="15.75" customHeight="1">
      <c r="A2946" s="2" t="s">
        <v>2899</v>
      </c>
      <c r="B2946" s="4">
        <v>45258</v>
      </c>
      <c r="C2946" s="3" t="s">
        <v>2310</v>
      </c>
      <c r="D2946" s="5" t="s">
        <v>1235</v>
      </c>
      <c r="E2946" s="2">
        <v>3780.2</v>
      </c>
      <c r="F2946" s="2">
        <v>42</v>
      </c>
      <c r="G2946" s="2">
        <v>28</v>
      </c>
      <c r="H2946" s="2">
        <v>1882.56</v>
      </c>
    </row>
    <row r="2947" spans="1:8" ht="15.75" customHeight="1">
      <c r="A2947" s="2" t="s">
        <v>2900</v>
      </c>
      <c r="B2947" s="4">
        <v>45310</v>
      </c>
      <c r="C2947" s="3" t="s">
        <v>1650</v>
      </c>
      <c r="D2947" s="5" t="s">
        <v>1123</v>
      </c>
      <c r="E2947" s="2">
        <v>622.05999999999995</v>
      </c>
      <c r="F2947" s="2">
        <v>43</v>
      </c>
      <c r="G2947" s="2">
        <v>35</v>
      </c>
      <c r="H2947" s="2">
        <v>1193.54</v>
      </c>
    </row>
    <row r="2948" spans="1:8" ht="15.75" customHeight="1">
      <c r="A2948" s="2" t="s">
        <v>2901</v>
      </c>
      <c r="B2948" s="4">
        <v>45379</v>
      </c>
      <c r="C2948" s="3" t="s">
        <v>2557</v>
      </c>
      <c r="D2948" s="5" t="s">
        <v>1123</v>
      </c>
      <c r="E2948" s="2">
        <v>4683.09</v>
      </c>
      <c r="F2948" s="2">
        <v>2</v>
      </c>
      <c r="G2948" s="2">
        <v>41</v>
      </c>
      <c r="H2948" s="2">
        <v>1290.3699999999999</v>
      </c>
    </row>
    <row r="2949" spans="1:8" ht="15.75" customHeight="1">
      <c r="A2949" s="2" t="s">
        <v>2902</v>
      </c>
      <c r="B2949" s="4">
        <v>45600</v>
      </c>
      <c r="C2949" s="5" t="s">
        <v>2680</v>
      </c>
      <c r="D2949" s="5" t="s">
        <v>248</v>
      </c>
      <c r="E2949" s="2">
        <v>1263.3599999999999</v>
      </c>
      <c r="F2949" s="2">
        <v>28</v>
      </c>
      <c r="G2949" s="2">
        <v>46</v>
      </c>
      <c r="H2949" s="2">
        <v>663.95</v>
      </c>
    </row>
    <row r="2950" spans="1:8" ht="15.75" customHeight="1">
      <c r="A2950" s="2" t="s">
        <v>2903</v>
      </c>
      <c r="B2950" s="4">
        <v>45307</v>
      </c>
      <c r="C2950" s="3" t="s">
        <v>2557</v>
      </c>
      <c r="D2950" s="5" t="s">
        <v>1235</v>
      </c>
      <c r="E2950" s="2">
        <v>2245.4299999999998</v>
      </c>
      <c r="F2950" s="2">
        <v>35</v>
      </c>
      <c r="G2950" s="2">
        <v>26</v>
      </c>
      <c r="H2950" s="2">
        <v>959.16</v>
      </c>
    </row>
    <row r="2951" spans="1:8" ht="15.75" customHeight="1">
      <c r="A2951" s="2" t="s">
        <v>2904</v>
      </c>
      <c r="B2951" s="4">
        <v>45290</v>
      </c>
      <c r="C2951" s="3" t="s">
        <v>2557</v>
      </c>
      <c r="D2951" s="5" t="s">
        <v>1235</v>
      </c>
      <c r="E2951" s="2">
        <v>4802.8100000000004</v>
      </c>
      <c r="F2951" s="2">
        <v>6</v>
      </c>
      <c r="G2951" s="2">
        <v>14</v>
      </c>
      <c r="H2951" s="2">
        <v>165.8</v>
      </c>
    </row>
    <row r="2952" spans="1:8" ht="15.75" customHeight="1">
      <c r="A2952" s="2" t="s">
        <v>2905</v>
      </c>
      <c r="B2952" s="4">
        <v>44908</v>
      </c>
      <c r="C2952" s="3" t="s">
        <v>2557</v>
      </c>
      <c r="D2952" s="5" t="s">
        <v>1123</v>
      </c>
      <c r="E2952" s="2">
        <v>3159</v>
      </c>
      <c r="F2952" s="2">
        <v>1</v>
      </c>
      <c r="G2952" s="2">
        <v>33</v>
      </c>
      <c r="H2952" s="2">
        <v>1920.19</v>
      </c>
    </row>
    <row r="2953" spans="1:8" ht="15.75" customHeight="1">
      <c r="A2953" s="2" t="s">
        <v>2906</v>
      </c>
      <c r="B2953" s="4">
        <v>45153</v>
      </c>
      <c r="C2953" s="3" t="s">
        <v>1650</v>
      </c>
      <c r="D2953" s="5" t="s">
        <v>1235</v>
      </c>
      <c r="E2953" s="2">
        <v>1917.74</v>
      </c>
      <c r="F2953" s="2">
        <v>16</v>
      </c>
      <c r="G2953" s="2">
        <v>14</v>
      </c>
      <c r="H2953" s="2">
        <v>1773.93</v>
      </c>
    </row>
    <row r="2954" spans="1:8" ht="15.75" customHeight="1">
      <c r="A2954" s="2" t="s">
        <v>2907</v>
      </c>
      <c r="B2954" s="4">
        <v>44918</v>
      </c>
      <c r="C2954" s="5" t="s">
        <v>2680</v>
      </c>
      <c r="D2954" s="5" t="s">
        <v>1661</v>
      </c>
      <c r="E2954" s="2">
        <v>1485.24</v>
      </c>
      <c r="F2954" s="2">
        <v>47</v>
      </c>
      <c r="G2954" s="2">
        <v>13</v>
      </c>
      <c r="H2954" s="2">
        <v>1316.69</v>
      </c>
    </row>
    <row r="2955" spans="1:8" ht="15.75" customHeight="1">
      <c r="A2955" s="2" t="s">
        <v>2908</v>
      </c>
      <c r="B2955" s="4">
        <v>45144</v>
      </c>
      <c r="C2955" s="3" t="s">
        <v>2557</v>
      </c>
      <c r="D2955" s="5" t="s">
        <v>2893</v>
      </c>
      <c r="E2955" s="2">
        <v>3562.72</v>
      </c>
      <c r="F2955" s="2">
        <v>27</v>
      </c>
      <c r="G2955" s="2">
        <v>24</v>
      </c>
      <c r="H2955" s="2">
        <v>1375.66</v>
      </c>
    </row>
    <row r="2956" spans="1:8" ht="15.75" customHeight="1">
      <c r="A2956" s="2" t="s">
        <v>2909</v>
      </c>
      <c r="B2956" s="4">
        <v>44925</v>
      </c>
      <c r="C2956" s="5" t="s">
        <v>2680</v>
      </c>
      <c r="D2956" s="5" t="s">
        <v>2893</v>
      </c>
      <c r="E2956" s="2">
        <v>4838.45</v>
      </c>
      <c r="F2956" s="2">
        <v>23</v>
      </c>
      <c r="G2956" s="2">
        <v>9</v>
      </c>
      <c r="H2956" s="2">
        <v>349.06</v>
      </c>
    </row>
    <row r="2957" spans="1:8" ht="15.75" customHeight="1">
      <c r="A2957" s="2" t="s">
        <v>2910</v>
      </c>
      <c r="B2957" s="4">
        <v>45510</v>
      </c>
      <c r="C2957" s="5" t="s">
        <v>2680</v>
      </c>
      <c r="D2957" s="5" t="s">
        <v>1235</v>
      </c>
      <c r="E2957" s="2">
        <v>4554.7</v>
      </c>
      <c r="F2957" s="2">
        <v>45</v>
      </c>
      <c r="G2957" s="2">
        <v>27</v>
      </c>
      <c r="H2957" s="2">
        <v>1119.48</v>
      </c>
    </row>
    <row r="2958" spans="1:8" ht="15.75" customHeight="1">
      <c r="A2958" s="2" t="s">
        <v>2911</v>
      </c>
      <c r="B2958" s="4">
        <v>45183</v>
      </c>
      <c r="C2958" s="3" t="s">
        <v>2557</v>
      </c>
      <c r="D2958" s="5" t="s">
        <v>2893</v>
      </c>
      <c r="E2958" s="2">
        <v>2247.4</v>
      </c>
      <c r="F2958" s="2">
        <v>40</v>
      </c>
      <c r="G2958" s="2">
        <v>22</v>
      </c>
      <c r="H2958" s="2">
        <v>893.48</v>
      </c>
    </row>
    <row r="2959" spans="1:8" ht="15.75" customHeight="1">
      <c r="A2959" s="2" t="s">
        <v>2912</v>
      </c>
      <c r="B2959" s="4">
        <v>45577</v>
      </c>
      <c r="C2959" s="3" t="s">
        <v>2310</v>
      </c>
      <c r="D2959" s="5" t="s">
        <v>2893</v>
      </c>
      <c r="E2959" s="2">
        <v>2079.16</v>
      </c>
      <c r="F2959" s="2">
        <v>34</v>
      </c>
      <c r="G2959" s="2">
        <v>37</v>
      </c>
      <c r="H2959" s="2">
        <v>1368.67</v>
      </c>
    </row>
    <row r="2960" spans="1:8" ht="15.75" customHeight="1">
      <c r="A2960" s="2" t="s">
        <v>2913</v>
      </c>
      <c r="B2960" s="4">
        <v>45361</v>
      </c>
      <c r="C2960" s="5" t="s">
        <v>2680</v>
      </c>
      <c r="D2960" s="5" t="s">
        <v>2914</v>
      </c>
      <c r="E2960" s="2">
        <v>4473.3599999999997</v>
      </c>
      <c r="F2960" s="2">
        <v>42</v>
      </c>
      <c r="G2960" s="2">
        <v>22</v>
      </c>
      <c r="H2960" s="2">
        <v>279.13</v>
      </c>
    </row>
    <row r="2961" spans="1:8" ht="15.75" customHeight="1">
      <c r="A2961" s="2" t="s">
        <v>2915</v>
      </c>
      <c r="B2961" s="4">
        <v>44938</v>
      </c>
      <c r="C2961" s="3" t="s">
        <v>2557</v>
      </c>
      <c r="D2961" s="5" t="s">
        <v>2914</v>
      </c>
      <c r="E2961" s="2">
        <v>3138.18</v>
      </c>
      <c r="F2961" s="2">
        <v>49</v>
      </c>
      <c r="G2961" s="2">
        <v>20</v>
      </c>
      <c r="H2961" s="2">
        <v>1816.94</v>
      </c>
    </row>
    <row r="2962" spans="1:8" ht="15.75" customHeight="1">
      <c r="A2962" s="2" t="s">
        <v>2916</v>
      </c>
      <c r="B2962" s="4">
        <v>44975</v>
      </c>
      <c r="C2962" s="3" t="s">
        <v>2310</v>
      </c>
      <c r="D2962" s="5" t="s">
        <v>1235</v>
      </c>
      <c r="E2962" s="2">
        <v>3176.06</v>
      </c>
      <c r="F2962" s="2">
        <v>11</v>
      </c>
      <c r="G2962" s="2">
        <v>11</v>
      </c>
      <c r="H2962" s="2">
        <v>1795.7</v>
      </c>
    </row>
    <row r="2963" spans="1:8" ht="15.75" customHeight="1">
      <c r="A2963" s="2" t="s">
        <v>2917</v>
      </c>
      <c r="B2963" s="4">
        <v>44980</v>
      </c>
      <c r="C2963" s="3" t="s">
        <v>2557</v>
      </c>
      <c r="D2963" s="5" t="s">
        <v>1235</v>
      </c>
      <c r="E2963" s="2">
        <v>3084.72</v>
      </c>
      <c r="F2963" s="2">
        <v>43</v>
      </c>
      <c r="G2963" s="2">
        <v>21</v>
      </c>
      <c r="H2963" s="2">
        <v>1147.7</v>
      </c>
    </row>
    <row r="2964" spans="1:8" ht="15.75" customHeight="1">
      <c r="A2964" s="2" t="s">
        <v>2918</v>
      </c>
      <c r="B2964" s="4">
        <v>45056</v>
      </c>
      <c r="C2964" s="3" t="s">
        <v>1650</v>
      </c>
      <c r="D2964" s="5" t="s">
        <v>1661</v>
      </c>
      <c r="E2964" s="2">
        <v>4824.8500000000004</v>
      </c>
      <c r="F2964" s="2">
        <v>46</v>
      </c>
      <c r="G2964" s="2">
        <v>43</v>
      </c>
      <c r="H2964" s="2">
        <v>1438.15</v>
      </c>
    </row>
    <row r="2965" spans="1:8" ht="15.75" customHeight="1">
      <c r="A2965" s="2" t="s">
        <v>2919</v>
      </c>
      <c r="B2965" s="4">
        <v>45510</v>
      </c>
      <c r="C2965" s="3" t="s">
        <v>1650</v>
      </c>
      <c r="D2965" s="5" t="s">
        <v>248</v>
      </c>
      <c r="E2965" s="2">
        <v>3673.48</v>
      </c>
      <c r="F2965" s="2">
        <v>30</v>
      </c>
      <c r="G2965" s="2">
        <v>46</v>
      </c>
      <c r="H2965" s="2">
        <v>1712.95</v>
      </c>
    </row>
    <row r="2966" spans="1:8" ht="15.75" customHeight="1">
      <c r="A2966" s="2" t="s">
        <v>2920</v>
      </c>
      <c r="B2966" s="4">
        <v>44993</v>
      </c>
      <c r="C2966" s="5" t="s">
        <v>2680</v>
      </c>
      <c r="D2966" s="5" t="s">
        <v>1661</v>
      </c>
      <c r="E2966" s="2">
        <v>4992.0200000000004</v>
      </c>
      <c r="F2966" s="2">
        <v>33</v>
      </c>
      <c r="G2966" s="2">
        <v>43</v>
      </c>
      <c r="H2966" s="2">
        <v>671.47</v>
      </c>
    </row>
    <row r="2967" spans="1:8" ht="15.75" customHeight="1">
      <c r="A2967" s="2" t="s">
        <v>2921</v>
      </c>
      <c r="B2967" s="4">
        <v>44949</v>
      </c>
      <c r="C2967" s="3" t="s">
        <v>1650</v>
      </c>
      <c r="D2967" s="5" t="s">
        <v>1235</v>
      </c>
      <c r="E2967" s="2">
        <v>3901.83</v>
      </c>
      <c r="F2967" s="2">
        <v>2</v>
      </c>
      <c r="G2967" s="2">
        <v>10</v>
      </c>
      <c r="H2967" s="2">
        <v>1965.6</v>
      </c>
    </row>
    <row r="2968" spans="1:8" ht="15.75" customHeight="1">
      <c r="A2968" s="2" t="s">
        <v>2922</v>
      </c>
      <c r="B2968" s="4">
        <v>45172</v>
      </c>
      <c r="C2968" s="3" t="s">
        <v>2557</v>
      </c>
      <c r="D2968" s="5" t="s">
        <v>1661</v>
      </c>
      <c r="E2968" s="2">
        <v>4752.51</v>
      </c>
      <c r="F2968" s="2">
        <v>18</v>
      </c>
      <c r="G2968" s="2">
        <v>14</v>
      </c>
      <c r="H2968" s="2">
        <v>1481.37</v>
      </c>
    </row>
    <row r="2969" spans="1:8" ht="15.75" customHeight="1">
      <c r="A2969" s="2" t="s">
        <v>2923</v>
      </c>
      <c r="B2969" s="4">
        <v>45266</v>
      </c>
      <c r="C2969" s="3" t="s">
        <v>1650</v>
      </c>
      <c r="D2969" s="5" t="s">
        <v>2914</v>
      </c>
      <c r="E2969" s="2">
        <v>2520.5300000000002</v>
      </c>
      <c r="F2969" s="2">
        <v>48</v>
      </c>
      <c r="G2969" s="2">
        <v>19</v>
      </c>
      <c r="H2969" s="2">
        <v>1435.41</v>
      </c>
    </row>
    <row r="2970" spans="1:8" ht="15.75" customHeight="1">
      <c r="A2970" s="2" t="s">
        <v>2924</v>
      </c>
      <c r="B2970" s="4">
        <v>45118</v>
      </c>
      <c r="C2970" s="5" t="s">
        <v>2680</v>
      </c>
      <c r="D2970" s="5" t="s">
        <v>2914</v>
      </c>
      <c r="E2970" s="2">
        <v>1768.69</v>
      </c>
      <c r="F2970" s="2">
        <v>5</v>
      </c>
      <c r="G2970" s="2">
        <v>49</v>
      </c>
      <c r="H2970" s="2">
        <v>419.15</v>
      </c>
    </row>
    <row r="2971" spans="1:8" ht="15.75" customHeight="1">
      <c r="A2971" s="2" t="s">
        <v>2925</v>
      </c>
      <c r="B2971" s="4">
        <v>45249</v>
      </c>
      <c r="C2971" s="3" t="s">
        <v>2310</v>
      </c>
      <c r="D2971" s="5" t="s">
        <v>248</v>
      </c>
      <c r="E2971" s="2">
        <v>3729.2</v>
      </c>
      <c r="F2971" s="2">
        <v>9</v>
      </c>
      <c r="G2971" s="2">
        <v>47</v>
      </c>
      <c r="H2971" s="2">
        <v>1370.29</v>
      </c>
    </row>
    <row r="2972" spans="1:8" ht="15.75" customHeight="1">
      <c r="A2972" s="2" t="s">
        <v>2926</v>
      </c>
      <c r="B2972" s="4">
        <v>45030</v>
      </c>
      <c r="C2972" s="3" t="s">
        <v>1650</v>
      </c>
      <c r="D2972" s="5" t="s">
        <v>2914</v>
      </c>
      <c r="E2972" s="2">
        <v>4576.51</v>
      </c>
      <c r="F2972" s="2">
        <v>36</v>
      </c>
      <c r="G2972" s="2">
        <v>32</v>
      </c>
      <c r="H2972" s="2">
        <v>1587.37</v>
      </c>
    </row>
    <row r="2973" spans="1:8" ht="15.75" customHeight="1">
      <c r="A2973" s="2" t="s">
        <v>2927</v>
      </c>
      <c r="B2973" s="4">
        <v>45028</v>
      </c>
      <c r="C2973" s="3" t="s">
        <v>2310</v>
      </c>
      <c r="D2973" s="5" t="s">
        <v>1661</v>
      </c>
      <c r="E2973" s="2">
        <v>3683.92</v>
      </c>
      <c r="F2973" s="2">
        <v>24</v>
      </c>
      <c r="G2973" s="2">
        <v>25</v>
      </c>
      <c r="H2973" s="2">
        <v>352.4</v>
      </c>
    </row>
    <row r="2974" spans="1:8" ht="15.75" customHeight="1">
      <c r="A2974" s="2" t="s">
        <v>2928</v>
      </c>
      <c r="B2974" s="4">
        <v>45183</v>
      </c>
      <c r="C2974" s="5" t="s">
        <v>2680</v>
      </c>
      <c r="D2974" s="5" t="s">
        <v>1235</v>
      </c>
      <c r="E2974" s="2">
        <v>458.43</v>
      </c>
      <c r="F2974" s="2">
        <v>31</v>
      </c>
      <c r="G2974" s="2">
        <v>47</v>
      </c>
      <c r="H2974" s="2">
        <v>63.22</v>
      </c>
    </row>
    <row r="2975" spans="1:8" ht="15.75" customHeight="1">
      <c r="A2975" s="2" t="s">
        <v>2929</v>
      </c>
      <c r="B2975" s="4">
        <v>45596</v>
      </c>
      <c r="C2975" s="3" t="s">
        <v>2557</v>
      </c>
      <c r="D2975" s="5" t="s">
        <v>2893</v>
      </c>
      <c r="E2975" s="2">
        <v>745.2</v>
      </c>
      <c r="F2975" s="2">
        <v>1</v>
      </c>
      <c r="G2975" s="2">
        <v>37</v>
      </c>
      <c r="H2975" s="2">
        <v>1950.21</v>
      </c>
    </row>
    <row r="2976" spans="1:8" ht="15.75" customHeight="1">
      <c r="A2976" s="2" t="s">
        <v>2930</v>
      </c>
      <c r="B2976" s="4">
        <v>45569</v>
      </c>
      <c r="C2976" s="3" t="s">
        <v>2557</v>
      </c>
      <c r="D2976" s="5" t="s">
        <v>2914</v>
      </c>
      <c r="E2976" s="2">
        <v>3065.15</v>
      </c>
      <c r="F2976" s="2">
        <v>20</v>
      </c>
      <c r="G2976" s="2">
        <v>8</v>
      </c>
      <c r="H2976" s="2">
        <v>289.32</v>
      </c>
    </row>
    <row r="2977" spans="1:8" ht="15.75" customHeight="1">
      <c r="A2977" s="2" t="s">
        <v>2931</v>
      </c>
      <c r="B2977" s="4">
        <v>45260</v>
      </c>
      <c r="C2977" s="3" t="s">
        <v>1650</v>
      </c>
      <c r="D2977" s="5" t="s">
        <v>2893</v>
      </c>
      <c r="E2977" s="2">
        <v>1394.17</v>
      </c>
      <c r="F2977" s="2">
        <v>40</v>
      </c>
      <c r="G2977" s="2">
        <v>8</v>
      </c>
      <c r="H2977" s="2">
        <v>141.93</v>
      </c>
    </row>
    <row r="2978" spans="1:8" ht="15.75" customHeight="1">
      <c r="A2978" s="2" t="s">
        <v>2932</v>
      </c>
      <c r="B2978" s="4">
        <v>45531</v>
      </c>
      <c r="C2978" s="3" t="s">
        <v>2310</v>
      </c>
      <c r="D2978" s="5" t="s">
        <v>248</v>
      </c>
      <c r="E2978" s="2">
        <v>714.67</v>
      </c>
      <c r="F2978" s="2">
        <v>5</v>
      </c>
      <c r="G2978" s="2">
        <v>21</v>
      </c>
      <c r="H2978" s="2">
        <v>23.5</v>
      </c>
    </row>
    <row r="2979" spans="1:8" ht="15.75" customHeight="1">
      <c r="A2979" s="2" t="s">
        <v>2933</v>
      </c>
      <c r="B2979" s="4">
        <v>45083</v>
      </c>
      <c r="C2979" s="3" t="s">
        <v>2310</v>
      </c>
      <c r="D2979" s="5" t="s">
        <v>1661</v>
      </c>
      <c r="E2979" s="2">
        <v>320.05</v>
      </c>
      <c r="F2979" s="2">
        <v>42</v>
      </c>
      <c r="G2979" s="2">
        <v>4</v>
      </c>
      <c r="H2979" s="2">
        <v>531.02</v>
      </c>
    </row>
    <row r="2980" spans="1:8" ht="15.75" customHeight="1">
      <c r="A2980" s="2" t="s">
        <v>2934</v>
      </c>
      <c r="B2980" s="4">
        <v>45343</v>
      </c>
      <c r="C2980" s="3" t="s">
        <v>2310</v>
      </c>
      <c r="D2980" s="5" t="s">
        <v>1661</v>
      </c>
      <c r="E2980" s="2">
        <v>2143.87</v>
      </c>
      <c r="F2980" s="2">
        <v>11</v>
      </c>
      <c r="G2980" s="2">
        <v>5</v>
      </c>
      <c r="H2980" s="2">
        <v>308.24</v>
      </c>
    </row>
    <row r="2981" spans="1:8" ht="15.75" customHeight="1">
      <c r="A2981" s="2" t="s">
        <v>2935</v>
      </c>
      <c r="B2981" s="4">
        <v>45118</v>
      </c>
      <c r="C2981" s="3" t="s">
        <v>1650</v>
      </c>
      <c r="D2981" s="5" t="s">
        <v>2914</v>
      </c>
      <c r="E2981" s="2">
        <v>4575.0600000000004</v>
      </c>
      <c r="F2981" s="2">
        <v>12</v>
      </c>
      <c r="G2981" s="2">
        <v>48</v>
      </c>
      <c r="H2981" s="2">
        <v>1187.23</v>
      </c>
    </row>
    <row r="2982" spans="1:8" ht="15.75" customHeight="1">
      <c r="A2982" s="2" t="s">
        <v>2936</v>
      </c>
      <c r="B2982" s="4">
        <v>45410</v>
      </c>
      <c r="C2982" s="3" t="s">
        <v>2310</v>
      </c>
      <c r="D2982" s="5" t="s">
        <v>1661</v>
      </c>
      <c r="E2982" s="2">
        <v>3359.63</v>
      </c>
      <c r="F2982" s="2">
        <v>43</v>
      </c>
      <c r="G2982" s="2">
        <v>21</v>
      </c>
      <c r="H2982" s="2">
        <v>829.19</v>
      </c>
    </row>
    <row r="2983" spans="1:8" ht="15.75" customHeight="1">
      <c r="A2983" s="2" t="s">
        <v>2937</v>
      </c>
      <c r="B2983" s="4">
        <v>45274</v>
      </c>
      <c r="C2983" s="3" t="s">
        <v>2557</v>
      </c>
      <c r="D2983" s="5" t="s">
        <v>2914</v>
      </c>
      <c r="E2983" s="2">
        <v>3882.39</v>
      </c>
      <c r="F2983" s="2">
        <v>24</v>
      </c>
      <c r="G2983" s="2">
        <v>36</v>
      </c>
      <c r="H2983" s="2">
        <v>709.33</v>
      </c>
    </row>
    <row r="2984" spans="1:8" ht="15.75" customHeight="1">
      <c r="A2984" s="2" t="s">
        <v>2938</v>
      </c>
      <c r="B2984" s="4">
        <v>45157</v>
      </c>
      <c r="C2984" s="5" t="s">
        <v>2680</v>
      </c>
      <c r="D2984" s="5" t="s">
        <v>248</v>
      </c>
      <c r="E2984" s="2">
        <v>2998.65</v>
      </c>
      <c r="F2984" s="2">
        <v>24</v>
      </c>
      <c r="G2984" s="2">
        <v>29</v>
      </c>
      <c r="H2984" s="2">
        <v>1830.58</v>
      </c>
    </row>
    <row r="2985" spans="1:8" ht="15.75" customHeight="1">
      <c r="A2985" s="2" t="s">
        <v>2939</v>
      </c>
      <c r="B2985" s="4">
        <v>45483</v>
      </c>
      <c r="C2985" s="3" t="s">
        <v>1650</v>
      </c>
      <c r="D2985" s="5" t="s">
        <v>1235</v>
      </c>
      <c r="E2985" s="2">
        <v>2799.33</v>
      </c>
      <c r="F2985" s="2">
        <v>40</v>
      </c>
      <c r="G2985" s="2">
        <v>4</v>
      </c>
      <c r="H2985" s="2">
        <v>1532.23</v>
      </c>
    </row>
    <row r="2986" spans="1:8" ht="15.75" customHeight="1">
      <c r="A2986" s="2" t="s">
        <v>2940</v>
      </c>
      <c r="B2986" s="4">
        <v>45204</v>
      </c>
      <c r="C2986" s="3" t="s">
        <v>1650</v>
      </c>
      <c r="D2986" s="5" t="s">
        <v>2914</v>
      </c>
      <c r="E2986" s="2">
        <v>3785.05</v>
      </c>
      <c r="F2986" s="2">
        <v>10</v>
      </c>
      <c r="G2986" s="2">
        <v>50</v>
      </c>
      <c r="H2986" s="2">
        <v>1833.64</v>
      </c>
    </row>
    <row r="2987" spans="1:8" ht="15.75" customHeight="1">
      <c r="A2987" s="2">
        <v>98598646</v>
      </c>
      <c r="B2987" s="4">
        <v>45162</v>
      </c>
      <c r="C2987" s="3" t="s">
        <v>2557</v>
      </c>
      <c r="D2987" s="5" t="s">
        <v>1661</v>
      </c>
      <c r="E2987" s="2">
        <v>3523.79</v>
      </c>
      <c r="F2987" s="2">
        <v>48</v>
      </c>
      <c r="G2987" s="2">
        <v>41</v>
      </c>
      <c r="H2987" s="2">
        <v>1537.15</v>
      </c>
    </row>
    <row r="2988" spans="1:8" ht="15.75" customHeight="1">
      <c r="A2988" s="2" t="s">
        <v>2941</v>
      </c>
      <c r="B2988" s="4">
        <v>45056</v>
      </c>
      <c r="C2988" s="5" t="s">
        <v>2680</v>
      </c>
      <c r="D2988" s="5" t="s">
        <v>248</v>
      </c>
      <c r="E2988" s="2">
        <v>3416.63</v>
      </c>
      <c r="F2988" s="2">
        <v>35</v>
      </c>
      <c r="G2988" s="2">
        <v>34</v>
      </c>
      <c r="H2988" s="2">
        <v>1986.04</v>
      </c>
    </row>
    <row r="2989" spans="1:8" ht="15.75" customHeight="1">
      <c r="A2989" s="2" t="s">
        <v>2942</v>
      </c>
      <c r="B2989" s="4">
        <v>45436</v>
      </c>
      <c r="C2989" s="3" t="s">
        <v>2557</v>
      </c>
      <c r="D2989" s="5" t="s">
        <v>248</v>
      </c>
      <c r="E2989" s="2">
        <v>4153.6499999999996</v>
      </c>
      <c r="F2989" s="2">
        <v>18</v>
      </c>
      <c r="G2989" s="2">
        <v>2</v>
      </c>
      <c r="H2989" s="2">
        <v>1988.3</v>
      </c>
    </row>
    <row r="2990" spans="1:8" ht="15.75" customHeight="1">
      <c r="A2990" s="2" t="s">
        <v>2943</v>
      </c>
      <c r="B2990" s="4">
        <v>45600</v>
      </c>
      <c r="C2990" s="3" t="s">
        <v>1650</v>
      </c>
      <c r="D2990" s="5" t="s">
        <v>1661</v>
      </c>
      <c r="E2990" s="2">
        <v>323.42</v>
      </c>
      <c r="F2990" s="2">
        <v>24</v>
      </c>
      <c r="G2990" s="2">
        <v>50</v>
      </c>
      <c r="H2990" s="2">
        <v>992.05</v>
      </c>
    </row>
    <row r="2991" spans="1:8" ht="15.75" customHeight="1">
      <c r="A2991" s="2" t="s">
        <v>2944</v>
      </c>
      <c r="B2991" s="4">
        <v>45016</v>
      </c>
      <c r="C2991" s="3" t="s">
        <v>2557</v>
      </c>
      <c r="D2991" s="5" t="s">
        <v>2893</v>
      </c>
      <c r="E2991" s="2">
        <v>892.02</v>
      </c>
      <c r="F2991" s="2">
        <v>49</v>
      </c>
      <c r="G2991" s="2">
        <v>38</v>
      </c>
      <c r="H2991" s="2">
        <v>1539.21</v>
      </c>
    </row>
    <row r="2992" spans="1:8" ht="15.75" customHeight="1">
      <c r="A2992" s="2" t="s">
        <v>2945</v>
      </c>
      <c r="B2992" s="4">
        <v>45364</v>
      </c>
      <c r="C2992" s="5" t="s">
        <v>2680</v>
      </c>
      <c r="D2992" s="5" t="s">
        <v>2893</v>
      </c>
      <c r="E2992" s="2">
        <v>4990.78</v>
      </c>
      <c r="F2992" s="2">
        <v>48</v>
      </c>
      <c r="G2992" s="2">
        <v>23</v>
      </c>
      <c r="H2992" s="2">
        <v>1799.53</v>
      </c>
    </row>
    <row r="2993" spans="1:8" ht="15.75" customHeight="1">
      <c r="A2993" s="2" t="s">
        <v>2946</v>
      </c>
      <c r="B2993" s="4">
        <v>45347</v>
      </c>
      <c r="C2993" s="5" t="s">
        <v>2680</v>
      </c>
      <c r="D2993" s="5" t="s">
        <v>1661</v>
      </c>
      <c r="E2993" s="2">
        <v>3009.95</v>
      </c>
      <c r="F2993" s="2">
        <v>50</v>
      </c>
      <c r="G2993" s="2">
        <v>40</v>
      </c>
      <c r="H2993" s="2">
        <v>1765.73</v>
      </c>
    </row>
    <row r="2994" spans="1:8" ht="15.75" customHeight="1">
      <c r="A2994" s="2" t="s">
        <v>2947</v>
      </c>
      <c r="B2994" s="4">
        <v>45052</v>
      </c>
      <c r="C2994" s="5" t="s">
        <v>2680</v>
      </c>
      <c r="D2994" s="5" t="s">
        <v>1235</v>
      </c>
      <c r="E2994" s="2">
        <v>2201.27</v>
      </c>
      <c r="F2994" s="2">
        <v>45</v>
      </c>
      <c r="G2994" s="2">
        <v>47</v>
      </c>
      <c r="H2994" s="2">
        <v>345.64</v>
      </c>
    </row>
    <row r="2995" spans="1:8" ht="15.75" customHeight="1">
      <c r="A2995" s="2" t="s">
        <v>2948</v>
      </c>
      <c r="B2995" s="4">
        <v>45003</v>
      </c>
      <c r="C2995" s="3" t="s">
        <v>1650</v>
      </c>
      <c r="D2995" s="5" t="s">
        <v>1661</v>
      </c>
      <c r="E2995" s="2">
        <v>4805.6499999999996</v>
      </c>
      <c r="F2995" s="2">
        <v>8</v>
      </c>
      <c r="G2995" s="2">
        <v>17</v>
      </c>
      <c r="H2995" s="2">
        <v>1307.1199999999999</v>
      </c>
    </row>
    <row r="2996" spans="1:8" ht="15.75" customHeight="1">
      <c r="A2996" s="2" t="s">
        <v>2949</v>
      </c>
      <c r="B2996" s="4">
        <v>45248</v>
      </c>
      <c r="C2996" s="3" t="s">
        <v>1650</v>
      </c>
      <c r="D2996" s="5" t="s">
        <v>248</v>
      </c>
      <c r="E2996" s="2">
        <v>1889.94</v>
      </c>
      <c r="F2996" s="2">
        <v>26</v>
      </c>
      <c r="G2996" s="2">
        <v>47</v>
      </c>
      <c r="H2996" s="2">
        <v>1863.08</v>
      </c>
    </row>
    <row r="2997" spans="1:8" ht="15.75" customHeight="1">
      <c r="A2997" s="2" t="s">
        <v>2950</v>
      </c>
      <c r="B2997" s="4">
        <v>45174</v>
      </c>
      <c r="C2997" s="5" t="s">
        <v>2680</v>
      </c>
      <c r="D2997" s="5" t="s">
        <v>2914</v>
      </c>
      <c r="E2997" s="2">
        <v>3832.46</v>
      </c>
      <c r="F2997" s="2">
        <v>26</v>
      </c>
      <c r="G2997" s="2">
        <v>47</v>
      </c>
      <c r="H2997" s="2">
        <v>1626.23</v>
      </c>
    </row>
    <row r="2998" spans="1:8" ht="15.75" customHeight="1">
      <c r="A2998" s="2" t="s">
        <v>2951</v>
      </c>
      <c r="B2998" s="4">
        <v>45128</v>
      </c>
      <c r="C2998" s="3" t="s">
        <v>2557</v>
      </c>
      <c r="D2998" s="5" t="s">
        <v>248</v>
      </c>
      <c r="E2998" s="2">
        <v>3842.81</v>
      </c>
      <c r="F2998" s="2">
        <v>47</v>
      </c>
      <c r="G2998" s="2">
        <v>0</v>
      </c>
      <c r="H2998" s="2">
        <v>1019.63</v>
      </c>
    </row>
    <row r="2999" spans="1:8" ht="15.75" customHeight="1">
      <c r="A2999" s="2" t="s">
        <v>2952</v>
      </c>
      <c r="B2999" s="4">
        <v>45120</v>
      </c>
      <c r="C2999" s="3" t="s">
        <v>1650</v>
      </c>
      <c r="D2999" s="5" t="s">
        <v>1661</v>
      </c>
      <c r="E2999" s="2">
        <v>2682.12</v>
      </c>
      <c r="F2999" s="2">
        <v>8</v>
      </c>
      <c r="G2999" s="2">
        <v>25</v>
      </c>
      <c r="H2999" s="2">
        <v>444.12</v>
      </c>
    </row>
    <row r="3000" spans="1:8" ht="15.75" customHeight="1">
      <c r="A3000" s="2" t="s">
        <v>2953</v>
      </c>
      <c r="B3000" s="4">
        <v>45358</v>
      </c>
      <c r="C3000" s="3" t="s">
        <v>1650</v>
      </c>
      <c r="D3000" s="5" t="s">
        <v>1235</v>
      </c>
      <c r="E3000" s="2">
        <v>755.16</v>
      </c>
      <c r="F3000" s="2">
        <v>29</v>
      </c>
      <c r="G3000" s="2">
        <v>33</v>
      </c>
      <c r="H3000" s="2">
        <v>1931.82</v>
      </c>
    </row>
    <row r="3001" spans="1:8" ht="15.75" customHeight="1">
      <c r="A3001" s="2" t="s">
        <v>2954</v>
      </c>
      <c r="B3001" s="4">
        <v>45139</v>
      </c>
      <c r="C3001" s="5" t="s">
        <v>2680</v>
      </c>
      <c r="D3001" s="5" t="s">
        <v>1661</v>
      </c>
      <c r="E3001" s="2">
        <v>4756.2</v>
      </c>
      <c r="F3001" s="2">
        <v>49</v>
      </c>
      <c r="G3001" s="2">
        <v>14</v>
      </c>
      <c r="H3001" s="2">
        <v>1078.5999999999999</v>
      </c>
    </row>
    <row r="3002" spans="1:8" ht="15.75" customHeight="1">
      <c r="A3002" s="2" t="s">
        <v>2955</v>
      </c>
      <c r="B3002" s="4">
        <v>45248</v>
      </c>
      <c r="C3002" s="5" t="s">
        <v>2680</v>
      </c>
      <c r="D3002" s="5" t="s">
        <v>1235</v>
      </c>
      <c r="E3002" s="2">
        <v>299.52999999999997</v>
      </c>
      <c r="F3002" s="2">
        <v>32</v>
      </c>
      <c r="G3002" s="2">
        <v>30</v>
      </c>
      <c r="H3002" s="2">
        <v>1343.87</v>
      </c>
    </row>
    <row r="3003" spans="1:8" ht="15.75" customHeight="1">
      <c r="A3003" s="2" t="s">
        <v>2956</v>
      </c>
      <c r="B3003" s="4">
        <v>45251</v>
      </c>
      <c r="C3003" s="3" t="s">
        <v>2557</v>
      </c>
      <c r="D3003" s="5" t="s">
        <v>1661</v>
      </c>
      <c r="E3003" s="2">
        <v>525.30999999999995</v>
      </c>
      <c r="F3003" s="2">
        <v>34</v>
      </c>
      <c r="G3003" s="2">
        <v>17</v>
      </c>
      <c r="H3003" s="2">
        <v>1144.21</v>
      </c>
    </row>
    <row r="3004" spans="1:8" ht="15.75" customHeight="1">
      <c r="A3004" s="2" t="s">
        <v>2957</v>
      </c>
      <c r="B3004" s="4">
        <v>45575</v>
      </c>
      <c r="C3004" s="3" t="s">
        <v>1650</v>
      </c>
      <c r="D3004" s="5" t="s">
        <v>2914</v>
      </c>
      <c r="E3004" s="2">
        <v>2119.83</v>
      </c>
      <c r="F3004" s="2">
        <v>20</v>
      </c>
      <c r="G3004" s="2">
        <v>28</v>
      </c>
      <c r="H3004" s="2">
        <v>330.26</v>
      </c>
    </row>
    <row r="3005" spans="1:8" ht="15.75" customHeight="1">
      <c r="A3005" s="2" t="s">
        <v>2958</v>
      </c>
      <c r="B3005" s="4">
        <v>45382</v>
      </c>
      <c r="C3005" s="5" t="s">
        <v>2680</v>
      </c>
      <c r="D3005" s="5" t="s">
        <v>2914</v>
      </c>
      <c r="E3005" s="2">
        <v>262.36</v>
      </c>
      <c r="F3005" s="2">
        <v>17</v>
      </c>
      <c r="G3005" s="2">
        <v>42</v>
      </c>
      <c r="H3005" s="2">
        <v>670.39</v>
      </c>
    </row>
    <row r="3006" spans="1:8" ht="15.75" customHeight="1">
      <c r="A3006" s="2" t="s">
        <v>2959</v>
      </c>
      <c r="B3006" s="4">
        <v>44984</v>
      </c>
      <c r="C3006" s="3" t="s">
        <v>1650</v>
      </c>
      <c r="D3006" s="5" t="s">
        <v>2893</v>
      </c>
      <c r="E3006" s="2">
        <v>4297.2</v>
      </c>
      <c r="F3006" s="2">
        <v>6</v>
      </c>
      <c r="G3006" s="2">
        <v>29</v>
      </c>
      <c r="H3006" s="2">
        <v>1284.05</v>
      </c>
    </row>
    <row r="3007" spans="1:8" ht="15.75" customHeight="1">
      <c r="A3007" s="2" t="s">
        <v>2960</v>
      </c>
      <c r="B3007" s="4">
        <v>45461</v>
      </c>
      <c r="C3007" s="5" t="s">
        <v>2680</v>
      </c>
      <c r="D3007" s="5" t="s">
        <v>2914</v>
      </c>
      <c r="E3007" s="2">
        <v>4624.2</v>
      </c>
      <c r="F3007" s="2">
        <v>26</v>
      </c>
      <c r="G3007" s="2">
        <v>35</v>
      </c>
      <c r="H3007" s="2">
        <v>753.44</v>
      </c>
    </row>
    <row r="3008" spans="1:8" ht="15.75" customHeight="1">
      <c r="A3008" s="2" t="s">
        <v>2961</v>
      </c>
      <c r="B3008" s="4">
        <v>45017</v>
      </c>
      <c r="C3008" s="3" t="s">
        <v>2557</v>
      </c>
      <c r="D3008" s="5" t="s">
        <v>2893</v>
      </c>
      <c r="E3008" s="2">
        <v>3969.82</v>
      </c>
      <c r="F3008" s="2">
        <v>19</v>
      </c>
      <c r="G3008" s="2">
        <v>41</v>
      </c>
      <c r="H3008" s="2">
        <v>1904.83</v>
      </c>
    </row>
    <row r="3009" spans="1:8" ht="15.75" customHeight="1">
      <c r="A3009" s="2" t="s">
        <v>2962</v>
      </c>
      <c r="B3009" s="4">
        <v>45483</v>
      </c>
      <c r="C3009" s="3" t="s">
        <v>1650</v>
      </c>
      <c r="D3009" s="5" t="s">
        <v>1661</v>
      </c>
      <c r="E3009" s="2">
        <v>3977.91</v>
      </c>
      <c r="F3009" s="2">
        <v>46</v>
      </c>
      <c r="G3009" s="2">
        <v>15</v>
      </c>
      <c r="H3009" s="2">
        <v>1939</v>
      </c>
    </row>
    <row r="3010" spans="1:8" ht="15.75" customHeight="1">
      <c r="A3010" s="2" t="s">
        <v>2963</v>
      </c>
      <c r="B3010" s="4">
        <v>44989</v>
      </c>
      <c r="C3010" s="5" t="s">
        <v>2680</v>
      </c>
      <c r="D3010" s="5" t="s">
        <v>2893</v>
      </c>
      <c r="E3010" s="2">
        <v>2606.17</v>
      </c>
      <c r="F3010" s="2">
        <v>13</v>
      </c>
      <c r="G3010" s="2">
        <v>42</v>
      </c>
      <c r="H3010" s="2">
        <v>1686.22</v>
      </c>
    </row>
    <row r="3011" spans="1:8" ht="15.75" customHeight="1">
      <c r="A3011" s="2" t="s">
        <v>2964</v>
      </c>
      <c r="B3011" s="4">
        <v>45579</v>
      </c>
      <c r="C3011" s="3" t="s">
        <v>2557</v>
      </c>
      <c r="D3011" s="5" t="s">
        <v>2893</v>
      </c>
      <c r="E3011" s="2">
        <v>3747.93</v>
      </c>
      <c r="F3011" s="2">
        <v>10</v>
      </c>
      <c r="G3011" s="2">
        <v>30</v>
      </c>
      <c r="H3011" s="2">
        <v>1597.59</v>
      </c>
    </row>
    <row r="3012" spans="1:8" ht="15.75" customHeight="1">
      <c r="A3012" s="2" t="s">
        <v>2965</v>
      </c>
      <c r="B3012" s="4">
        <v>44956</v>
      </c>
      <c r="C3012" s="3" t="s">
        <v>2557</v>
      </c>
      <c r="D3012" s="5" t="s">
        <v>1235</v>
      </c>
      <c r="E3012" s="2">
        <v>4763.6499999999996</v>
      </c>
      <c r="F3012" s="2">
        <v>16</v>
      </c>
      <c r="G3012" s="2">
        <v>23</v>
      </c>
      <c r="H3012" s="2">
        <v>948.64</v>
      </c>
    </row>
    <row r="3013" spans="1:8" ht="15.75" customHeight="1">
      <c r="A3013" s="2" t="s">
        <v>2966</v>
      </c>
      <c r="B3013" s="4">
        <v>45450</v>
      </c>
      <c r="C3013" s="3" t="s">
        <v>2557</v>
      </c>
      <c r="D3013" s="5" t="s">
        <v>2914</v>
      </c>
      <c r="E3013" s="2">
        <v>4335.6099999999997</v>
      </c>
      <c r="F3013" s="2">
        <v>41</v>
      </c>
      <c r="G3013" s="2">
        <v>19</v>
      </c>
      <c r="H3013" s="2">
        <v>1752.4</v>
      </c>
    </row>
    <row r="3014" spans="1:8" ht="15.75" customHeight="1">
      <c r="A3014" s="2" t="s">
        <v>2967</v>
      </c>
      <c r="B3014" s="4">
        <v>45587</v>
      </c>
      <c r="C3014" s="3" t="s">
        <v>2557</v>
      </c>
      <c r="D3014" s="5" t="s">
        <v>248</v>
      </c>
      <c r="E3014" s="2">
        <v>3020.29</v>
      </c>
      <c r="F3014" s="2">
        <v>16</v>
      </c>
      <c r="G3014" s="2">
        <v>16</v>
      </c>
      <c r="H3014" s="2">
        <v>1260.27</v>
      </c>
    </row>
    <row r="3015" spans="1:8" ht="15.75" customHeight="1">
      <c r="A3015" s="2" t="s">
        <v>2968</v>
      </c>
      <c r="B3015" s="4">
        <v>45572</v>
      </c>
      <c r="C3015" s="3" t="s">
        <v>1650</v>
      </c>
      <c r="D3015" s="5" t="s">
        <v>1235</v>
      </c>
      <c r="E3015" s="2">
        <v>492.36</v>
      </c>
      <c r="F3015" s="2">
        <v>5</v>
      </c>
      <c r="G3015" s="2">
        <v>41</v>
      </c>
      <c r="H3015" s="2">
        <v>1527.07</v>
      </c>
    </row>
    <row r="3016" spans="1:8" ht="15.75" customHeight="1">
      <c r="A3016" s="2" t="s">
        <v>2969</v>
      </c>
      <c r="B3016" s="4">
        <v>45325</v>
      </c>
      <c r="C3016" s="3" t="s">
        <v>2310</v>
      </c>
      <c r="D3016" s="5" t="s">
        <v>1661</v>
      </c>
      <c r="E3016" s="2">
        <v>4255.95</v>
      </c>
      <c r="F3016" s="2">
        <v>40</v>
      </c>
      <c r="G3016" s="2">
        <v>11</v>
      </c>
      <c r="H3016" s="2">
        <v>1536.11</v>
      </c>
    </row>
    <row r="3017" spans="1:8" ht="15.75" customHeight="1">
      <c r="A3017" s="2" t="s">
        <v>2970</v>
      </c>
      <c r="B3017" s="4">
        <v>45465</v>
      </c>
      <c r="C3017" s="3" t="s">
        <v>2557</v>
      </c>
      <c r="D3017" s="5" t="s">
        <v>2893</v>
      </c>
      <c r="E3017" s="2">
        <v>2759.35</v>
      </c>
      <c r="F3017" s="2">
        <v>21</v>
      </c>
      <c r="G3017" s="2">
        <v>1</v>
      </c>
      <c r="H3017" s="2">
        <v>995.71</v>
      </c>
    </row>
    <row r="3018" spans="1:8" ht="15.75" customHeight="1">
      <c r="A3018" s="2" t="s">
        <v>2971</v>
      </c>
      <c r="B3018" s="4">
        <v>44890</v>
      </c>
      <c r="C3018" s="3" t="s">
        <v>1650</v>
      </c>
      <c r="D3018" s="5" t="s">
        <v>1661</v>
      </c>
      <c r="E3018" s="2">
        <v>3731.08</v>
      </c>
      <c r="F3018" s="2">
        <v>9</v>
      </c>
      <c r="G3018" s="2">
        <v>6</v>
      </c>
      <c r="H3018" s="2">
        <v>498.98</v>
      </c>
    </row>
    <row r="3019" spans="1:8" ht="15.75" customHeight="1">
      <c r="A3019" s="2" t="s">
        <v>2972</v>
      </c>
      <c r="B3019" s="4">
        <v>45419</v>
      </c>
      <c r="C3019" s="5" t="s">
        <v>2680</v>
      </c>
      <c r="D3019" s="5" t="s">
        <v>248</v>
      </c>
      <c r="E3019" s="2">
        <v>501.26</v>
      </c>
      <c r="F3019" s="2">
        <v>40</v>
      </c>
      <c r="G3019" s="2">
        <v>13</v>
      </c>
      <c r="H3019" s="2">
        <v>298.86</v>
      </c>
    </row>
    <row r="3020" spans="1:8" ht="15.75" customHeight="1">
      <c r="A3020" s="2" t="s">
        <v>2973</v>
      </c>
      <c r="B3020" s="4">
        <v>45518</v>
      </c>
      <c r="C3020" s="3" t="s">
        <v>1650</v>
      </c>
      <c r="D3020" s="5" t="s">
        <v>1661</v>
      </c>
      <c r="E3020" s="2">
        <v>3134.68</v>
      </c>
      <c r="F3020" s="2">
        <v>14</v>
      </c>
      <c r="G3020" s="2">
        <v>29</v>
      </c>
      <c r="H3020" s="2">
        <v>1912.35</v>
      </c>
    </row>
    <row r="3021" spans="1:8" ht="15.75" customHeight="1">
      <c r="A3021" s="2" t="s">
        <v>2974</v>
      </c>
      <c r="B3021" s="4">
        <v>44922</v>
      </c>
      <c r="C3021" s="5" t="s">
        <v>2680</v>
      </c>
      <c r="D3021" s="5" t="s">
        <v>1661</v>
      </c>
      <c r="E3021" s="2">
        <v>4332.8</v>
      </c>
      <c r="F3021" s="2">
        <v>31</v>
      </c>
      <c r="G3021" s="2">
        <v>16</v>
      </c>
      <c r="H3021" s="2">
        <v>1035.21</v>
      </c>
    </row>
    <row r="3022" spans="1:8" ht="15.75" customHeight="1">
      <c r="A3022" s="2" t="s">
        <v>2975</v>
      </c>
      <c r="B3022" s="4">
        <v>44906</v>
      </c>
      <c r="C3022" s="3" t="s">
        <v>1650</v>
      </c>
      <c r="D3022" s="5" t="s">
        <v>2914</v>
      </c>
      <c r="E3022" s="2">
        <v>3516.91</v>
      </c>
      <c r="F3022" s="2">
        <v>28</v>
      </c>
      <c r="G3022" s="2">
        <v>23</v>
      </c>
      <c r="H3022" s="2">
        <v>797.68</v>
      </c>
    </row>
    <row r="3023" spans="1:8" ht="15.75" customHeight="1">
      <c r="A3023" s="2" t="s">
        <v>2976</v>
      </c>
      <c r="B3023" s="4">
        <v>45042</v>
      </c>
      <c r="C3023" s="3" t="s">
        <v>1650</v>
      </c>
      <c r="D3023" s="5" t="s">
        <v>2893</v>
      </c>
      <c r="E3023" s="2">
        <v>2421.06</v>
      </c>
      <c r="F3023" s="2">
        <v>13</v>
      </c>
      <c r="G3023" s="2">
        <v>28</v>
      </c>
      <c r="H3023" s="2">
        <v>646.71</v>
      </c>
    </row>
    <row r="3024" spans="1:8" ht="15.75" customHeight="1">
      <c r="A3024" s="2" t="s">
        <v>2977</v>
      </c>
      <c r="B3024" s="4">
        <v>45124</v>
      </c>
      <c r="C3024" s="5" t="s">
        <v>2680</v>
      </c>
      <c r="D3024" s="5" t="s">
        <v>248</v>
      </c>
      <c r="E3024" s="2">
        <v>1596.07</v>
      </c>
      <c r="F3024" s="2">
        <v>24</v>
      </c>
      <c r="G3024" s="2">
        <v>1</v>
      </c>
      <c r="H3024" s="2">
        <v>377.28</v>
      </c>
    </row>
    <row r="3025" spans="1:8" ht="15.75" customHeight="1">
      <c r="A3025" s="2" t="s">
        <v>2978</v>
      </c>
      <c r="B3025" s="4">
        <v>45218</v>
      </c>
      <c r="C3025" s="3" t="s">
        <v>2557</v>
      </c>
      <c r="D3025" s="5" t="s">
        <v>2893</v>
      </c>
      <c r="E3025" s="2">
        <v>1409.68</v>
      </c>
      <c r="F3025" s="2">
        <v>13</v>
      </c>
      <c r="G3025" s="2">
        <v>46</v>
      </c>
      <c r="H3025" s="2">
        <v>1688.93</v>
      </c>
    </row>
    <row r="3026" spans="1:8" ht="15.75" customHeight="1">
      <c r="A3026" s="2" t="s">
        <v>2979</v>
      </c>
      <c r="B3026" s="4">
        <v>44976</v>
      </c>
      <c r="C3026" s="3" t="s">
        <v>2310</v>
      </c>
      <c r="D3026" s="5" t="s">
        <v>248</v>
      </c>
      <c r="E3026" s="2">
        <v>3258.56</v>
      </c>
      <c r="F3026" s="2">
        <v>42</v>
      </c>
      <c r="G3026" s="2">
        <v>37</v>
      </c>
      <c r="H3026" s="2">
        <v>1386.03</v>
      </c>
    </row>
    <row r="3027" spans="1:8" ht="15.75" customHeight="1">
      <c r="A3027" s="2" t="s">
        <v>2980</v>
      </c>
      <c r="B3027" s="4">
        <v>45167</v>
      </c>
      <c r="C3027" s="3" t="s">
        <v>2310</v>
      </c>
      <c r="D3027" s="5" t="s">
        <v>1661</v>
      </c>
      <c r="E3027" s="2">
        <v>910.95</v>
      </c>
      <c r="F3027" s="2">
        <v>10</v>
      </c>
      <c r="G3027" s="2">
        <v>35</v>
      </c>
      <c r="H3027" s="2">
        <v>656.56</v>
      </c>
    </row>
    <row r="3028" spans="1:8" ht="15.75" customHeight="1">
      <c r="A3028" s="2" t="s">
        <v>2981</v>
      </c>
      <c r="B3028" s="4">
        <v>45601</v>
      </c>
      <c r="C3028" s="3" t="s">
        <v>2557</v>
      </c>
      <c r="D3028" s="5" t="s">
        <v>248</v>
      </c>
      <c r="E3028" s="2">
        <v>2946.26</v>
      </c>
      <c r="F3028" s="2">
        <v>32</v>
      </c>
      <c r="G3028" s="2">
        <v>47</v>
      </c>
      <c r="H3028" s="2">
        <v>166.16</v>
      </c>
    </row>
    <row r="3029" spans="1:8" ht="15.75" customHeight="1">
      <c r="A3029" s="2" t="s">
        <v>2982</v>
      </c>
      <c r="B3029" s="4">
        <v>45375</v>
      </c>
      <c r="C3029" s="5" t="s">
        <v>2680</v>
      </c>
      <c r="D3029" s="5" t="s">
        <v>2914</v>
      </c>
      <c r="E3029" s="2">
        <v>339.8</v>
      </c>
      <c r="F3029" s="2">
        <v>12</v>
      </c>
      <c r="G3029" s="2">
        <v>32</v>
      </c>
      <c r="H3029" s="2">
        <v>1048.1099999999999</v>
      </c>
    </row>
    <row r="3030" spans="1:8" ht="15.75" customHeight="1">
      <c r="A3030" s="2" t="s">
        <v>2983</v>
      </c>
      <c r="B3030" s="4">
        <v>44960</v>
      </c>
      <c r="C3030" s="3" t="s">
        <v>2557</v>
      </c>
      <c r="D3030" s="5" t="s">
        <v>1235</v>
      </c>
      <c r="E3030" s="2">
        <v>4596.0600000000004</v>
      </c>
      <c r="F3030" s="2">
        <v>23</v>
      </c>
      <c r="G3030" s="2">
        <v>14</v>
      </c>
      <c r="H3030" s="2">
        <v>1331.3</v>
      </c>
    </row>
    <row r="3031" spans="1:8" ht="15.75" customHeight="1">
      <c r="A3031" s="2" t="s">
        <v>2984</v>
      </c>
      <c r="B3031" s="4">
        <v>45235</v>
      </c>
      <c r="C3031" s="5" t="s">
        <v>2680</v>
      </c>
      <c r="D3031" s="5" t="s">
        <v>248</v>
      </c>
      <c r="E3031" s="2">
        <v>3050.42</v>
      </c>
      <c r="F3031" s="2">
        <v>36</v>
      </c>
      <c r="G3031" s="2">
        <v>13</v>
      </c>
      <c r="H3031" s="2">
        <v>1832.5</v>
      </c>
    </row>
    <row r="3032" spans="1:8" ht="15.75" customHeight="1">
      <c r="A3032" s="2" t="s">
        <v>2985</v>
      </c>
      <c r="B3032" s="4">
        <v>45600</v>
      </c>
      <c r="C3032" s="3" t="s">
        <v>2310</v>
      </c>
      <c r="D3032" s="5" t="s">
        <v>1661</v>
      </c>
      <c r="E3032" s="2">
        <v>1747.42</v>
      </c>
      <c r="F3032" s="2">
        <v>22</v>
      </c>
      <c r="G3032" s="2">
        <v>10</v>
      </c>
      <c r="H3032" s="2">
        <v>297.66000000000003</v>
      </c>
    </row>
    <row r="3033" spans="1:8" ht="15.75" customHeight="1">
      <c r="A3033" s="2" t="s">
        <v>2986</v>
      </c>
      <c r="B3033" s="4">
        <v>44973</v>
      </c>
      <c r="C3033" s="5" t="s">
        <v>2680</v>
      </c>
      <c r="D3033" s="5" t="s">
        <v>2893</v>
      </c>
      <c r="E3033" s="2">
        <v>3330.05</v>
      </c>
      <c r="F3033" s="2">
        <v>47</v>
      </c>
      <c r="G3033" s="2">
        <v>37</v>
      </c>
      <c r="H3033" s="2">
        <v>1442.74</v>
      </c>
    </row>
    <row r="3034" spans="1:8" ht="15.75" customHeight="1">
      <c r="A3034" s="2" t="s">
        <v>2987</v>
      </c>
      <c r="B3034" s="4">
        <v>44967</v>
      </c>
      <c r="C3034" s="5" t="s">
        <v>2680</v>
      </c>
      <c r="D3034" s="5" t="s">
        <v>2914</v>
      </c>
      <c r="E3034" s="2">
        <v>2680.04</v>
      </c>
      <c r="F3034" s="2">
        <v>8</v>
      </c>
      <c r="G3034" s="2">
        <v>26</v>
      </c>
      <c r="H3034" s="2">
        <v>449.09</v>
      </c>
    </row>
    <row r="3035" spans="1:8" ht="15.75" customHeight="1">
      <c r="A3035" s="2" t="s">
        <v>2988</v>
      </c>
      <c r="B3035" s="4">
        <v>45469</v>
      </c>
      <c r="C3035" s="3" t="s">
        <v>2557</v>
      </c>
      <c r="D3035" s="5" t="s">
        <v>1661</v>
      </c>
      <c r="E3035" s="2">
        <v>2403.61</v>
      </c>
      <c r="F3035" s="2">
        <v>14</v>
      </c>
      <c r="G3035" s="2">
        <v>19</v>
      </c>
      <c r="H3035" s="2">
        <v>1541.26</v>
      </c>
    </row>
    <row r="3036" spans="1:8" ht="15.75" customHeight="1">
      <c r="A3036" s="2" t="s">
        <v>2989</v>
      </c>
      <c r="B3036" s="4">
        <v>45128</v>
      </c>
      <c r="C3036" s="3" t="s">
        <v>2557</v>
      </c>
      <c r="D3036" s="5" t="s">
        <v>1661</v>
      </c>
      <c r="E3036" s="2">
        <v>3690.32</v>
      </c>
      <c r="F3036" s="2">
        <v>42</v>
      </c>
      <c r="G3036" s="2">
        <v>42</v>
      </c>
      <c r="H3036" s="2">
        <v>661.09</v>
      </c>
    </row>
    <row r="3037" spans="1:8" ht="15.75" customHeight="1">
      <c r="A3037" s="2" t="s">
        <v>2990</v>
      </c>
      <c r="B3037" s="4">
        <v>45258</v>
      </c>
      <c r="C3037" s="3" t="s">
        <v>1650</v>
      </c>
      <c r="D3037" s="5" t="s">
        <v>248</v>
      </c>
      <c r="E3037" s="2">
        <v>4525.07</v>
      </c>
      <c r="F3037" s="2">
        <v>4</v>
      </c>
      <c r="G3037" s="2">
        <v>14</v>
      </c>
      <c r="H3037" s="2">
        <v>1412.74</v>
      </c>
    </row>
    <row r="3038" spans="1:8" ht="15.75" customHeight="1">
      <c r="A3038" s="2" t="s">
        <v>2991</v>
      </c>
      <c r="B3038" s="4">
        <v>45036</v>
      </c>
      <c r="C3038" s="3" t="s">
        <v>2557</v>
      </c>
      <c r="D3038" s="5" t="s">
        <v>1661</v>
      </c>
      <c r="E3038" s="2">
        <v>2286.9299999999998</v>
      </c>
      <c r="F3038" s="2">
        <v>4</v>
      </c>
      <c r="G3038" s="2">
        <v>34</v>
      </c>
      <c r="H3038" s="2">
        <v>994.73</v>
      </c>
    </row>
    <row r="3039" spans="1:8" ht="15.75" customHeight="1">
      <c r="A3039" s="2" t="s">
        <v>2992</v>
      </c>
      <c r="B3039" s="4">
        <v>44916</v>
      </c>
      <c r="C3039" s="3" t="s">
        <v>2310</v>
      </c>
      <c r="D3039" s="5" t="s">
        <v>2893</v>
      </c>
      <c r="E3039" s="2">
        <v>3056.12</v>
      </c>
      <c r="F3039" s="2">
        <v>21</v>
      </c>
      <c r="G3039" s="2">
        <v>34</v>
      </c>
      <c r="H3039" s="2">
        <v>1910.36</v>
      </c>
    </row>
    <row r="3040" spans="1:8" ht="15.75" customHeight="1">
      <c r="A3040" s="2" t="s">
        <v>2993</v>
      </c>
      <c r="B3040" s="4">
        <v>45160</v>
      </c>
      <c r="C3040" s="3" t="s">
        <v>2310</v>
      </c>
      <c r="D3040" s="5" t="s">
        <v>2914</v>
      </c>
      <c r="E3040" s="2">
        <v>2167.17</v>
      </c>
      <c r="F3040" s="2">
        <v>35</v>
      </c>
      <c r="G3040" s="2">
        <v>27</v>
      </c>
      <c r="H3040" s="2">
        <v>1091.72</v>
      </c>
    </row>
    <row r="3041" spans="1:8" ht="15.75" customHeight="1">
      <c r="A3041" s="2" t="s">
        <v>2994</v>
      </c>
      <c r="B3041" s="4">
        <v>45366</v>
      </c>
      <c r="C3041" s="3" t="s">
        <v>2310</v>
      </c>
      <c r="D3041" s="5" t="s">
        <v>2893</v>
      </c>
      <c r="E3041" s="2">
        <v>3974.99</v>
      </c>
      <c r="F3041" s="2">
        <v>24</v>
      </c>
      <c r="G3041" s="2">
        <v>43</v>
      </c>
      <c r="H3041" s="2">
        <v>1971.49</v>
      </c>
    </row>
    <row r="3042" spans="1:8" ht="15.75" customHeight="1">
      <c r="A3042" s="2" t="s">
        <v>2995</v>
      </c>
      <c r="B3042" s="4">
        <v>45392</v>
      </c>
      <c r="C3042" s="3" t="s">
        <v>1650</v>
      </c>
      <c r="D3042" s="5" t="s">
        <v>2893</v>
      </c>
      <c r="E3042" s="2">
        <v>1364.82</v>
      </c>
      <c r="F3042" s="2">
        <v>36</v>
      </c>
      <c r="G3042" s="2">
        <v>18</v>
      </c>
      <c r="H3042" s="2">
        <v>141.72</v>
      </c>
    </row>
    <row r="3043" spans="1:8" ht="15.75" customHeight="1">
      <c r="A3043" s="2" t="s">
        <v>2996</v>
      </c>
      <c r="B3043" s="4">
        <v>45004</v>
      </c>
      <c r="C3043" s="3" t="s">
        <v>1650</v>
      </c>
      <c r="D3043" s="5" t="s">
        <v>248</v>
      </c>
      <c r="E3043" s="2">
        <v>556.16</v>
      </c>
      <c r="F3043" s="2">
        <v>3</v>
      </c>
      <c r="G3043" s="2">
        <v>34</v>
      </c>
      <c r="H3043" s="2">
        <v>1713.3</v>
      </c>
    </row>
    <row r="3044" spans="1:8" ht="15.75" customHeight="1">
      <c r="A3044" s="2" t="s">
        <v>2997</v>
      </c>
      <c r="B3044" s="4">
        <v>45515</v>
      </c>
      <c r="C3044" s="3" t="s">
        <v>2310</v>
      </c>
      <c r="D3044" s="5" t="s">
        <v>1235</v>
      </c>
      <c r="E3044" s="2">
        <v>1817.15</v>
      </c>
      <c r="F3044" s="2">
        <v>3</v>
      </c>
      <c r="G3044" s="2">
        <v>18</v>
      </c>
      <c r="H3044" s="2">
        <v>108.89</v>
      </c>
    </row>
    <row r="3045" spans="1:8" ht="15.75" customHeight="1">
      <c r="A3045" s="2" t="s">
        <v>2998</v>
      </c>
      <c r="B3045" s="4">
        <v>45128</v>
      </c>
      <c r="C3045" s="3" t="s">
        <v>2557</v>
      </c>
      <c r="D3045" s="5" t="s">
        <v>2914</v>
      </c>
      <c r="E3045" s="2">
        <v>4621.25</v>
      </c>
      <c r="F3045" s="2">
        <v>50</v>
      </c>
      <c r="G3045" s="2">
        <v>26</v>
      </c>
      <c r="H3045" s="2">
        <v>156.94999999999999</v>
      </c>
    </row>
    <row r="3046" spans="1:8" ht="15.75" customHeight="1">
      <c r="A3046" s="2" t="s">
        <v>2999</v>
      </c>
      <c r="B3046" s="4">
        <v>45497</v>
      </c>
      <c r="C3046" s="5" t="s">
        <v>2680</v>
      </c>
      <c r="D3046" s="5" t="s">
        <v>248</v>
      </c>
      <c r="E3046" s="2">
        <v>1869.44</v>
      </c>
      <c r="F3046" s="2">
        <v>35</v>
      </c>
      <c r="G3046" s="2">
        <v>22</v>
      </c>
      <c r="H3046" s="2">
        <v>1812.66</v>
      </c>
    </row>
    <row r="3047" spans="1:8" ht="15.75" customHeight="1">
      <c r="A3047" s="2">
        <v>98153035</v>
      </c>
      <c r="B3047" s="4">
        <v>45372</v>
      </c>
      <c r="C3047" s="3" t="s">
        <v>1650</v>
      </c>
      <c r="D3047" s="5" t="s">
        <v>1235</v>
      </c>
      <c r="E3047" s="2">
        <v>2524.61</v>
      </c>
      <c r="F3047" s="2">
        <v>41</v>
      </c>
      <c r="G3047" s="2">
        <v>14</v>
      </c>
      <c r="H3047" s="2">
        <v>1814.26</v>
      </c>
    </row>
    <row r="3048" spans="1:8" ht="15.75" customHeight="1">
      <c r="A3048" s="2" t="s">
        <v>3000</v>
      </c>
      <c r="B3048" s="4">
        <v>45047</v>
      </c>
      <c r="C3048" s="5" t="s">
        <v>2680</v>
      </c>
      <c r="D3048" s="5" t="s">
        <v>2893</v>
      </c>
      <c r="E3048" s="2">
        <v>1596.68</v>
      </c>
      <c r="F3048" s="2">
        <v>19</v>
      </c>
      <c r="G3048" s="2">
        <v>23</v>
      </c>
      <c r="H3048" s="2">
        <v>590.44000000000005</v>
      </c>
    </row>
    <row r="3049" spans="1:8" ht="15.75" customHeight="1">
      <c r="A3049" s="2" t="s">
        <v>3001</v>
      </c>
      <c r="B3049" s="4">
        <v>44970</v>
      </c>
      <c r="C3049" s="3" t="s">
        <v>2310</v>
      </c>
      <c r="D3049" s="5" t="s">
        <v>248</v>
      </c>
      <c r="E3049" s="2">
        <v>923.79</v>
      </c>
      <c r="F3049" s="2">
        <v>6</v>
      </c>
      <c r="G3049" s="2">
        <v>34</v>
      </c>
      <c r="H3049" s="2">
        <v>828.33</v>
      </c>
    </row>
    <row r="3050" spans="1:8" ht="15.75" customHeight="1">
      <c r="A3050" s="2" t="s">
        <v>3002</v>
      </c>
      <c r="B3050" s="4">
        <v>45045</v>
      </c>
      <c r="C3050" s="3" t="s">
        <v>1650</v>
      </c>
      <c r="D3050" s="5" t="s">
        <v>1661</v>
      </c>
      <c r="E3050" s="2">
        <v>1371.08</v>
      </c>
      <c r="F3050" s="2">
        <v>8</v>
      </c>
      <c r="G3050" s="2">
        <v>12</v>
      </c>
      <c r="H3050" s="2">
        <v>1826.43</v>
      </c>
    </row>
    <row r="3051" spans="1:8" ht="15.75" customHeight="1">
      <c r="A3051" s="2" t="s">
        <v>3003</v>
      </c>
      <c r="B3051" s="4">
        <v>45522</v>
      </c>
      <c r="C3051" s="3" t="s">
        <v>1650</v>
      </c>
      <c r="D3051" s="5" t="s">
        <v>2914</v>
      </c>
      <c r="E3051" s="2">
        <v>4474.8999999999996</v>
      </c>
      <c r="F3051" s="2">
        <v>28</v>
      </c>
      <c r="G3051" s="2">
        <v>29</v>
      </c>
      <c r="H3051" s="2">
        <v>489.23</v>
      </c>
    </row>
    <row r="3052" spans="1:8" ht="15.75" customHeight="1">
      <c r="A3052" s="2" t="s">
        <v>3004</v>
      </c>
      <c r="B3052" s="4">
        <v>45414</v>
      </c>
      <c r="C3052" s="3" t="s">
        <v>2557</v>
      </c>
      <c r="D3052" s="5" t="s">
        <v>2914</v>
      </c>
      <c r="E3052" s="2">
        <v>3863.09</v>
      </c>
      <c r="F3052" s="2">
        <v>14</v>
      </c>
      <c r="G3052" s="2">
        <v>37</v>
      </c>
      <c r="H3052" s="2">
        <v>1927.3</v>
      </c>
    </row>
    <row r="3053" spans="1:8" ht="15.75" customHeight="1">
      <c r="A3053" s="2" t="s">
        <v>3005</v>
      </c>
      <c r="B3053" s="4">
        <v>45071</v>
      </c>
      <c r="C3053" s="3" t="s">
        <v>2310</v>
      </c>
      <c r="D3053" s="5" t="s">
        <v>2893</v>
      </c>
      <c r="E3053" s="2">
        <v>1317.13</v>
      </c>
      <c r="F3053" s="2">
        <v>2</v>
      </c>
      <c r="G3053" s="2">
        <v>47</v>
      </c>
      <c r="H3053" s="2">
        <v>1207.21</v>
      </c>
    </row>
    <row r="3054" spans="1:8" ht="15.75" customHeight="1">
      <c r="A3054" s="2" t="s">
        <v>3006</v>
      </c>
      <c r="B3054" s="4">
        <v>45319</v>
      </c>
      <c r="C3054" s="3" t="s">
        <v>2310</v>
      </c>
      <c r="D3054" s="5" t="s">
        <v>2893</v>
      </c>
      <c r="E3054" s="2">
        <v>3563.32</v>
      </c>
      <c r="F3054" s="2">
        <v>6</v>
      </c>
      <c r="G3054" s="2">
        <v>26</v>
      </c>
      <c r="H3054" s="2">
        <v>224.33</v>
      </c>
    </row>
    <row r="3055" spans="1:8" ht="15.75" customHeight="1">
      <c r="A3055" s="2" t="s">
        <v>3007</v>
      </c>
      <c r="B3055" s="4">
        <v>44893</v>
      </c>
      <c r="C3055" s="3" t="s">
        <v>1650</v>
      </c>
      <c r="D3055" s="5" t="s">
        <v>2893</v>
      </c>
      <c r="E3055" s="2">
        <v>1496.46</v>
      </c>
      <c r="F3055" s="2">
        <v>50</v>
      </c>
      <c r="G3055" s="2">
        <v>43</v>
      </c>
      <c r="H3055" s="2">
        <v>746.29</v>
      </c>
    </row>
    <row r="3056" spans="1:8" ht="15.75" customHeight="1">
      <c r="A3056" s="2" t="s">
        <v>3008</v>
      </c>
      <c r="B3056" s="4">
        <v>45315</v>
      </c>
      <c r="C3056" s="3" t="s">
        <v>2557</v>
      </c>
      <c r="D3056" s="5" t="s">
        <v>2914</v>
      </c>
      <c r="E3056" s="2">
        <v>4485.74</v>
      </c>
      <c r="F3056" s="2">
        <v>43</v>
      </c>
      <c r="G3056" s="2">
        <v>19</v>
      </c>
      <c r="H3056" s="2">
        <v>1456.14</v>
      </c>
    </row>
    <row r="3057" spans="1:8" ht="15.75" customHeight="1">
      <c r="A3057" s="2" t="s">
        <v>3009</v>
      </c>
      <c r="B3057" s="4">
        <v>45273</v>
      </c>
      <c r="C3057" s="5" t="s">
        <v>2680</v>
      </c>
      <c r="D3057" s="5" t="s">
        <v>1661</v>
      </c>
      <c r="E3057" s="2">
        <v>1664.61</v>
      </c>
      <c r="F3057" s="2">
        <v>21</v>
      </c>
      <c r="G3057" s="2">
        <v>15</v>
      </c>
      <c r="H3057" s="2">
        <v>231.25</v>
      </c>
    </row>
    <row r="3058" spans="1:8" ht="15.75" customHeight="1">
      <c r="A3058" s="2" t="s">
        <v>3010</v>
      </c>
      <c r="B3058" s="4">
        <v>45395</v>
      </c>
      <c r="C3058" s="5" t="s">
        <v>2680</v>
      </c>
      <c r="D3058" s="5" t="s">
        <v>248</v>
      </c>
      <c r="E3058" s="2">
        <v>4008.82</v>
      </c>
      <c r="F3058" s="2">
        <v>22</v>
      </c>
      <c r="G3058" s="2">
        <v>14</v>
      </c>
      <c r="H3058" s="2">
        <v>1544.71</v>
      </c>
    </row>
    <row r="3059" spans="1:8" ht="15.75" customHeight="1">
      <c r="A3059" s="2" t="s">
        <v>3011</v>
      </c>
      <c r="B3059" s="4">
        <v>45361</v>
      </c>
      <c r="C3059" s="3" t="s">
        <v>1650</v>
      </c>
      <c r="D3059" s="5" t="s">
        <v>1661</v>
      </c>
      <c r="E3059" s="2">
        <v>4212.1400000000003</v>
      </c>
      <c r="F3059" s="2">
        <v>46</v>
      </c>
      <c r="G3059" s="2">
        <v>50</v>
      </c>
      <c r="H3059" s="2">
        <v>75.34</v>
      </c>
    </row>
    <row r="3060" spans="1:8" ht="15.75" customHeight="1">
      <c r="A3060" s="2" t="s">
        <v>3012</v>
      </c>
      <c r="B3060" s="4">
        <v>44949</v>
      </c>
      <c r="C3060" s="5" t="s">
        <v>2680</v>
      </c>
      <c r="D3060" s="5" t="s">
        <v>2914</v>
      </c>
      <c r="E3060" s="2">
        <v>2848.81</v>
      </c>
      <c r="F3060" s="2">
        <v>44</v>
      </c>
      <c r="G3060" s="2">
        <v>23</v>
      </c>
      <c r="H3060" s="2">
        <v>239.48</v>
      </c>
    </row>
    <row r="3061" spans="1:8" ht="15.75" customHeight="1">
      <c r="A3061" s="2" t="s">
        <v>3013</v>
      </c>
      <c r="B3061" s="4">
        <v>45115</v>
      </c>
      <c r="C3061" s="3" t="s">
        <v>2557</v>
      </c>
      <c r="D3061" s="5" t="s">
        <v>248</v>
      </c>
      <c r="E3061" s="2">
        <v>2543.59</v>
      </c>
      <c r="F3061" s="2">
        <v>48</v>
      </c>
      <c r="G3061" s="2">
        <v>30</v>
      </c>
      <c r="H3061" s="2">
        <v>1891.96</v>
      </c>
    </row>
    <row r="3062" spans="1:8" ht="15.75" customHeight="1">
      <c r="A3062" s="2" t="s">
        <v>3014</v>
      </c>
      <c r="B3062" s="4">
        <v>45354</v>
      </c>
      <c r="C3062" s="3" t="s">
        <v>1650</v>
      </c>
      <c r="D3062" s="5" t="s">
        <v>248</v>
      </c>
      <c r="E3062" s="2">
        <v>3726.98</v>
      </c>
      <c r="F3062" s="2">
        <v>27</v>
      </c>
      <c r="G3062" s="2">
        <v>35</v>
      </c>
      <c r="H3062" s="2">
        <v>576.1</v>
      </c>
    </row>
    <row r="3063" spans="1:8" ht="15.75" customHeight="1">
      <c r="A3063" s="2" t="s">
        <v>3015</v>
      </c>
      <c r="B3063" s="4">
        <v>45133</v>
      </c>
      <c r="C3063" s="3" t="s">
        <v>2557</v>
      </c>
      <c r="D3063" s="5" t="s">
        <v>1661</v>
      </c>
      <c r="E3063" s="2">
        <v>4006.95</v>
      </c>
      <c r="F3063" s="2">
        <v>23</v>
      </c>
      <c r="G3063" s="2">
        <v>21</v>
      </c>
      <c r="H3063" s="2">
        <v>1597.59</v>
      </c>
    </row>
    <row r="3064" spans="1:8" ht="15.75" customHeight="1">
      <c r="A3064" s="2" t="s">
        <v>3016</v>
      </c>
      <c r="B3064" s="4">
        <v>45361</v>
      </c>
      <c r="C3064" s="3" t="s">
        <v>1650</v>
      </c>
      <c r="D3064" s="5" t="s">
        <v>2893</v>
      </c>
      <c r="E3064" s="2">
        <v>627.36</v>
      </c>
      <c r="F3064" s="2">
        <v>14</v>
      </c>
      <c r="G3064" s="2">
        <v>8</v>
      </c>
      <c r="H3064" s="2">
        <v>910.52</v>
      </c>
    </row>
    <row r="3065" spans="1:8" ht="15.75" customHeight="1">
      <c r="A3065" s="2" t="s">
        <v>3017</v>
      </c>
      <c r="B3065" s="4">
        <v>45128</v>
      </c>
      <c r="C3065" s="3" t="s">
        <v>2557</v>
      </c>
      <c r="D3065" s="5" t="s">
        <v>1235</v>
      </c>
      <c r="E3065" s="2">
        <v>1994.19</v>
      </c>
      <c r="F3065" s="2">
        <v>26</v>
      </c>
      <c r="G3065" s="2">
        <v>42</v>
      </c>
      <c r="H3065" s="2">
        <v>1604.04</v>
      </c>
    </row>
    <row r="3066" spans="1:8" ht="15.75" customHeight="1">
      <c r="A3066" s="2" t="s">
        <v>3018</v>
      </c>
      <c r="B3066" s="4">
        <v>45065</v>
      </c>
      <c r="C3066" s="3" t="s">
        <v>2557</v>
      </c>
      <c r="D3066" s="5" t="s">
        <v>2893</v>
      </c>
      <c r="E3066" s="2">
        <v>3039.98</v>
      </c>
      <c r="F3066" s="2">
        <v>50</v>
      </c>
      <c r="G3066" s="2">
        <v>0</v>
      </c>
      <c r="H3066" s="2">
        <v>1505.34</v>
      </c>
    </row>
    <row r="3067" spans="1:8" ht="15.75" customHeight="1">
      <c r="A3067" s="2" t="s">
        <v>3019</v>
      </c>
      <c r="B3067" s="4">
        <v>45508</v>
      </c>
      <c r="C3067" s="5" t="s">
        <v>2680</v>
      </c>
      <c r="D3067" s="5" t="s">
        <v>1235</v>
      </c>
      <c r="E3067" s="2">
        <v>2190.85</v>
      </c>
      <c r="F3067" s="2">
        <v>14</v>
      </c>
      <c r="G3067" s="2">
        <v>5</v>
      </c>
      <c r="H3067" s="2">
        <v>578.41999999999996</v>
      </c>
    </row>
    <row r="3068" spans="1:8" ht="15.75" customHeight="1">
      <c r="A3068" s="2" t="s">
        <v>3020</v>
      </c>
      <c r="B3068" s="4">
        <v>44935</v>
      </c>
      <c r="C3068" s="5" t="s">
        <v>2680</v>
      </c>
      <c r="D3068" s="5" t="s">
        <v>248</v>
      </c>
      <c r="E3068" s="2">
        <v>807.55</v>
      </c>
      <c r="F3068" s="2">
        <v>19</v>
      </c>
      <c r="G3068" s="2">
        <v>19</v>
      </c>
      <c r="H3068" s="2">
        <v>97.53</v>
      </c>
    </row>
    <row r="3069" spans="1:8" ht="15.75" customHeight="1">
      <c r="A3069" s="2" t="s">
        <v>3021</v>
      </c>
      <c r="B3069" s="4">
        <v>45177</v>
      </c>
      <c r="C3069" s="3" t="s">
        <v>1650</v>
      </c>
      <c r="D3069" s="5" t="s">
        <v>2914</v>
      </c>
      <c r="E3069" s="2">
        <v>1837.2</v>
      </c>
      <c r="F3069" s="2">
        <v>11</v>
      </c>
      <c r="G3069" s="2">
        <v>12</v>
      </c>
      <c r="H3069" s="2">
        <v>672.52</v>
      </c>
    </row>
    <row r="3070" spans="1:8" ht="15.75" customHeight="1">
      <c r="A3070" s="2" t="s">
        <v>3022</v>
      </c>
      <c r="B3070" s="4">
        <v>45096</v>
      </c>
      <c r="C3070" s="3" t="s">
        <v>2557</v>
      </c>
      <c r="D3070" s="5" t="s">
        <v>248</v>
      </c>
      <c r="E3070" s="2">
        <v>1862.71</v>
      </c>
      <c r="F3070" s="2">
        <v>30</v>
      </c>
      <c r="G3070" s="2">
        <v>5</v>
      </c>
      <c r="H3070" s="2">
        <v>884.54</v>
      </c>
    </row>
    <row r="3071" spans="1:8" ht="15.75" customHeight="1">
      <c r="A3071" s="2" t="s">
        <v>3023</v>
      </c>
      <c r="B3071" s="4">
        <v>45262</v>
      </c>
      <c r="C3071" s="3" t="s">
        <v>1650</v>
      </c>
      <c r="D3071" s="5" t="s">
        <v>2893</v>
      </c>
      <c r="E3071" s="2">
        <v>3232.9</v>
      </c>
      <c r="F3071" s="2">
        <v>1</v>
      </c>
      <c r="G3071" s="2">
        <v>23</v>
      </c>
      <c r="H3071" s="2">
        <v>1287.32</v>
      </c>
    </row>
    <row r="3072" spans="1:8" ht="15.75" customHeight="1">
      <c r="A3072" s="2">
        <v>70486511</v>
      </c>
      <c r="B3072" s="4">
        <v>45441</v>
      </c>
      <c r="C3072" s="5" t="s">
        <v>2680</v>
      </c>
      <c r="D3072" s="5" t="s">
        <v>1661</v>
      </c>
      <c r="E3072" s="2">
        <v>3883.83</v>
      </c>
      <c r="F3072" s="2">
        <v>19</v>
      </c>
      <c r="G3072" s="2">
        <v>7</v>
      </c>
      <c r="H3072" s="2">
        <v>800.04</v>
      </c>
    </row>
    <row r="3073" spans="1:8" ht="15.75" customHeight="1">
      <c r="A3073" s="2" t="s">
        <v>3024</v>
      </c>
      <c r="B3073" s="4">
        <v>45456</v>
      </c>
      <c r="C3073" s="3" t="s">
        <v>2557</v>
      </c>
      <c r="D3073" s="5" t="s">
        <v>2914</v>
      </c>
      <c r="E3073" s="2">
        <v>2700.53</v>
      </c>
      <c r="F3073" s="2">
        <v>50</v>
      </c>
      <c r="G3073" s="2">
        <v>45</v>
      </c>
      <c r="H3073" s="2">
        <v>1027.8499999999999</v>
      </c>
    </row>
    <row r="3074" spans="1:8" ht="15.75" customHeight="1">
      <c r="A3074" s="2" t="s">
        <v>3025</v>
      </c>
      <c r="B3074" s="4">
        <v>45552</v>
      </c>
      <c r="C3074" s="3" t="s">
        <v>2310</v>
      </c>
      <c r="D3074" s="5" t="s">
        <v>248</v>
      </c>
      <c r="E3074" s="2">
        <v>1237.05</v>
      </c>
      <c r="F3074" s="2">
        <v>24</v>
      </c>
      <c r="G3074" s="2">
        <v>14</v>
      </c>
      <c r="H3074" s="2">
        <v>538.75</v>
      </c>
    </row>
    <row r="3075" spans="1:8" ht="15.75" customHeight="1">
      <c r="A3075" s="2" t="s">
        <v>3026</v>
      </c>
      <c r="B3075" s="4">
        <v>45364</v>
      </c>
      <c r="C3075" s="5" t="s">
        <v>2680</v>
      </c>
      <c r="D3075" s="5" t="s">
        <v>1661</v>
      </c>
      <c r="E3075" s="2">
        <v>2841.11</v>
      </c>
      <c r="F3075" s="2">
        <v>37</v>
      </c>
      <c r="G3075" s="2">
        <v>15</v>
      </c>
      <c r="H3075" s="2">
        <v>1702.88</v>
      </c>
    </row>
    <row r="3076" spans="1:8" ht="15.75" customHeight="1">
      <c r="A3076" s="2" t="s">
        <v>3027</v>
      </c>
      <c r="B3076" s="4">
        <v>44945</v>
      </c>
      <c r="C3076" s="3" t="s">
        <v>1650</v>
      </c>
      <c r="D3076" s="5" t="s">
        <v>2914</v>
      </c>
      <c r="E3076" s="2">
        <v>2893.08</v>
      </c>
      <c r="F3076" s="2">
        <v>39</v>
      </c>
      <c r="G3076" s="2">
        <v>38</v>
      </c>
      <c r="H3076" s="2">
        <v>1541.33</v>
      </c>
    </row>
    <row r="3077" spans="1:8" ht="15.75" customHeight="1">
      <c r="A3077" s="2" t="s">
        <v>3028</v>
      </c>
      <c r="B3077" s="4">
        <v>45190</v>
      </c>
      <c r="C3077" s="3" t="s">
        <v>2557</v>
      </c>
      <c r="D3077" s="5" t="s">
        <v>1661</v>
      </c>
      <c r="E3077" s="2">
        <v>2130.69</v>
      </c>
      <c r="F3077" s="2">
        <v>39</v>
      </c>
      <c r="G3077" s="2">
        <v>37</v>
      </c>
      <c r="H3077" s="2">
        <v>31.39</v>
      </c>
    </row>
    <row r="3078" spans="1:8" ht="15.75" customHeight="1">
      <c r="A3078" s="2" t="s">
        <v>3029</v>
      </c>
      <c r="B3078" s="4">
        <v>44981</v>
      </c>
      <c r="C3078" s="5" t="s">
        <v>2680</v>
      </c>
      <c r="D3078" s="5" t="s">
        <v>1235</v>
      </c>
      <c r="E3078" s="2">
        <v>1458.88</v>
      </c>
      <c r="F3078" s="2">
        <v>49</v>
      </c>
      <c r="G3078" s="2">
        <v>30</v>
      </c>
      <c r="H3078" s="2">
        <v>1205.33</v>
      </c>
    </row>
    <row r="3079" spans="1:8" ht="15.75" customHeight="1">
      <c r="A3079" s="2" t="s">
        <v>3030</v>
      </c>
      <c r="B3079" s="4">
        <v>45076</v>
      </c>
      <c r="C3079" s="3" t="s">
        <v>2557</v>
      </c>
      <c r="D3079" s="5" t="s">
        <v>248</v>
      </c>
      <c r="E3079" s="2">
        <v>2547.34</v>
      </c>
      <c r="F3079" s="2">
        <v>26</v>
      </c>
      <c r="G3079" s="2">
        <v>29</v>
      </c>
      <c r="H3079" s="2">
        <v>565.97</v>
      </c>
    </row>
    <row r="3080" spans="1:8" ht="15.75" customHeight="1">
      <c r="A3080" s="2" t="s">
        <v>3031</v>
      </c>
      <c r="B3080" s="4">
        <v>45259</v>
      </c>
      <c r="C3080" s="3" t="s">
        <v>2310</v>
      </c>
      <c r="D3080" s="5" t="s">
        <v>1235</v>
      </c>
      <c r="E3080" s="2">
        <v>3140.01</v>
      </c>
      <c r="F3080" s="2">
        <v>3</v>
      </c>
      <c r="G3080" s="2">
        <v>1</v>
      </c>
      <c r="H3080" s="2">
        <v>664.33</v>
      </c>
    </row>
    <row r="3081" spans="1:8" ht="15.75" customHeight="1">
      <c r="A3081" s="2" t="s">
        <v>3032</v>
      </c>
      <c r="B3081" s="4">
        <v>45154</v>
      </c>
      <c r="C3081" s="5" t="s">
        <v>2680</v>
      </c>
      <c r="D3081" s="5" t="s">
        <v>1235</v>
      </c>
      <c r="E3081" s="2">
        <v>2999.15</v>
      </c>
      <c r="F3081" s="2">
        <v>40</v>
      </c>
      <c r="G3081" s="2">
        <v>33</v>
      </c>
      <c r="H3081" s="2">
        <v>948.46</v>
      </c>
    </row>
    <row r="3082" spans="1:8" ht="15.75" customHeight="1">
      <c r="A3082" s="2" t="s">
        <v>3033</v>
      </c>
      <c r="B3082" s="4">
        <v>45159</v>
      </c>
      <c r="C3082" s="5" t="s">
        <v>2680</v>
      </c>
      <c r="D3082" s="5" t="s">
        <v>1235</v>
      </c>
      <c r="E3082" s="2">
        <v>3242.14</v>
      </c>
      <c r="F3082" s="2">
        <v>39</v>
      </c>
      <c r="G3082" s="2">
        <v>2</v>
      </c>
      <c r="H3082" s="2">
        <v>1775.74</v>
      </c>
    </row>
    <row r="3083" spans="1:8" ht="15.75" customHeight="1">
      <c r="A3083" s="2">
        <v>8098127</v>
      </c>
      <c r="B3083" s="4">
        <v>45265</v>
      </c>
      <c r="C3083" s="3" t="s">
        <v>1650</v>
      </c>
      <c r="D3083" s="5" t="s">
        <v>2914</v>
      </c>
      <c r="E3083" s="2">
        <v>4207.8</v>
      </c>
      <c r="F3083" s="2">
        <v>22</v>
      </c>
      <c r="G3083" s="2">
        <v>24</v>
      </c>
      <c r="H3083" s="2">
        <v>768.42</v>
      </c>
    </row>
    <row r="3084" spans="1:8" ht="15.75" customHeight="1">
      <c r="A3084" s="2" t="s">
        <v>3034</v>
      </c>
      <c r="B3084" s="4">
        <v>45003</v>
      </c>
      <c r="C3084" s="3" t="s">
        <v>2557</v>
      </c>
      <c r="D3084" s="5" t="s">
        <v>2893</v>
      </c>
      <c r="E3084" s="2">
        <v>4744.37</v>
      </c>
      <c r="F3084" s="2">
        <v>22</v>
      </c>
      <c r="G3084" s="2">
        <v>35</v>
      </c>
      <c r="H3084" s="2">
        <v>249.46</v>
      </c>
    </row>
    <row r="3085" spans="1:8" ht="15.75" customHeight="1">
      <c r="A3085" s="2" t="s">
        <v>3035</v>
      </c>
      <c r="B3085" s="4">
        <v>44889</v>
      </c>
      <c r="C3085" s="3" t="s">
        <v>1650</v>
      </c>
      <c r="D3085" s="5" t="s">
        <v>2893</v>
      </c>
      <c r="E3085" s="2">
        <v>3672.66</v>
      </c>
      <c r="F3085" s="2">
        <v>2</v>
      </c>
      <c r="G3085" s="2">
        <v>24</v>
      </c>
      <c r="H3085" s="2">
        <v>1480</v>
      </c>
    </row>
    <row r="3086" spans="1:8" ht="15.75" customHeight="1">
      <c r="A3086" s="2" t="s">
        <v>3036</v>
      </c>
      <c r="B3086" s="4">
        <v>44994</v>
      </c>
      <c r="C3086" s="3" t="s">
        <v>1650</v>
      </c>
      <c r="D3086" s="5" t="s">
        <v>1235</v>
      </c>
      <c r="E3086" s="2">
        <v>4946.7700000000004</v>
      </c>
      <c r="F3086" s="2">
        <v>39</v>
      </c>
      <c r="G3086" s="2">
        <v>21</v>
      </c>
      <c r="H3086" s="2">
        <v>869.66</v>
      </c>
    </row>
    <row r="3087" spans="1:8" ht="15.75" customHeight="1">
      <c r="A3087" s="2" t="s">
        <v>3037</v>
      </c>
      <c r="B3087" s="4">
        <v>45093</v>
      </c>
      <c r="C3087" s="3" t="s">
        <v>2310</v>
      </c>
      <c r="D3087" s="5" t="s">
        <v>1661</v>
      </c>
      <c r="E3087" s="2">
        <v>3819.03</v>
      </c>
      <c r="F3087" s="2">
        <v>37</v>
      </c>
      <c r="G3087" s="2">
        <v>45</v>
      </c>
      <c r="H3087" s="2">
        <v>1031.71</v>
      </c>
    </row>
    <row r="3088" spans="1:8" ht="15.75" customHeight="1">
      <c r="A3088" s="2" t="s">
        <v>3038</v>
      </c>
      <c r="B3088" s="4">
        <v>44953</v>
      </c>
      <c r="C3088" s="3" t="s">
        <v>1650</v>
      </c>
      <c r="D3088" s="5" t="s">
        <v>248</v>
      </c>
      <c r="E3088" s="2">
        <v>3040.95</v>
      </c>
      <c r="F3088" s="2">
        <v>37</v>
      </c>
      <c r="G3088" s="2">
        <v>29</v>
      </c>
      <c r="H3088" s="2">
        <v>225.33</v>
      </c>
    </row>
    <row r="3089" spans="1:8" ht="15.75" customHeight="1">
      <c r="A3089" s="2" t="s">
        <v>3039</v>
      </c>
      <c r="B3089" s="4">
        <v>45545</v>
      </c>
      <c r="C3089" s="3" t="s">
        <v>1650</v>
      </c>
      <c r="D3089" s="5" t="s">
        <v>1661</v>
      </c>
      <c r="E3089" s="2">
        <v>1707.28</v>
      </c>
      <c r="F3089" s="2">
        <v>8</v>
      </c>
      <c r="G3089" s="2">
        <v>7</v>
      </c>
      <c r="H3089" s="2">
        <v>987.31</v>
      </c>
    </row>
    <row r="3090" spans="1:8" ht="15.75" customHeight="1">
      <c r="A3090" s="2" t="s">
        <v>3040</v>
      </c>
      <c r="B3090" s="4">
        <v>45256</v>
      </c>
      <c r="C3090" s="3" t="s">
        <v>1650</v>
      </c>
      <c r="D3090" s="5" t="s">
        <v>248</v>
      </c>
      <c r="E3090" s="2">
        <v>3689.93</v>
      </c>
      <c r="F3090" s="2">
        <v>14</v>
      </c>
      <c r="G3090" s="2">
        <v>50</v>
      </c>
      <c r="H3090" s="2">
        <v>1469.47</v>
      </c>
    </row>
    <row r="3091" spans="1:8" ht="15.75" customHeight="1">
      <c r="A3091" s="2" t="s">
        <v>3041</v>
      </c>
      <c r="B3091" s="4">
        <v>45112</v>
      </c>
      <c r="C3091" s="5" t="s">
        <v>2680</v>
      </c>
      <c r="D3091" s="5" t="s">
        <v>2893</v>
      </c>
      <c r="E3091" s="2">
        <v>90.34</v>
      </c>
      <c r="F3091" s="2">
        <v>37</v>
      </c>
      <c r="G3091" s="2">
        <v>10</v>
      </c>
      <c r="H3091" s="2">
        <v>1858.12</v>
      </c>
    </row>
    <row r="3092" spans="1:8" ht="15.75" customHeight="1">
      <c r="A3092" s="2" t="s">
        <v>3042</v>
      </c>
      <c r="B3092" s="4">
        <v>45114</v>
      </c>
      <c r="C3092" s="3" t="s">
        <v>2310</v>
      </c>
      <c r="D3092" s="5" t="s">
        <v>1235</v>
      </c>
      <c r="E3092" s="2">
        <v>1372.16</v>
      </c>
      <c r="F3092" s="2">
        <v>25</v>
      </c>
      <c r="G3092" s="2">
        <v>50</v>
      </c>
      <c r="H3092" s="2">
        <v>1455.63</v>
      </c>
    </row>
    <row r="3093" spans="1:8" ht="15.75" customHeight="1">
      <c r="A3093" s="2" t="s">
        <v>3043</v>
      </c>
      <c r="B3093" s="4">
        <v>45452</v>
      </c>
      <c r="C3093" s="5" t="s">
        <v>2680</v>
      </c>
      <c r="D3093" s="5" t="s">
        <v>248</v>
      </c>
      <c r="E3093" s="2">
        <v>2415.85</v>
      </c>
      <c r="F3093" s="2">
        <v>4</v>
      </c>
      <c r="G3093" s="2">
        <v>25</v>
      </c>
      <c r="H3093" s="2">
        <v>613.53</v>
      </c>
    </row>
    <row r="3094" spans="1:8" ht="15.75" customHeight="1">
      <c r="A3094" s="2" t="s">
        <v>3044</v>
      </c>
      <c r="B3094" s="4">
        <v>45398</v>
      </c>
      <c r="C3094" s="5" t="s">
        <v>2680</v>
      </c>
      <c r="D3094" s="5" t="s">
        <v>1661</v>
      </c>
      <c r="E3094" s="2">
        <v>1038.26</v>
      </c>
      <c r="F3094" s="2">
        <v>40</v>
      </c>
      <c r="G3094" s="2">
        <v>5</v>
      </c>
      <c r="H3094" s="2">
        <v>817.95</v>
      </c>
    </row>
    <row r="3095" spans="1:8" ht="15.75" customHeight="1">
      <c r="A3095" s="2" t="s">
        <v>3045</v>
      </c>
      <c r="B3095" s="4">
        <v>45278</v>
      </c>
      <c r="C3095" s="5" t="s">
        <v>2680</v>
      </c>
      <c r="D3095" s="5" t="s">
        <v>2914</v>
      </c>
      <c r="E3095" s="2">
        <v>4155.79</v>
      </c>
      <c r="F3095" s="2">
        <v>18</v>
      </c>
      <c r="G3095" s="2">
        <v>37</v>
      </c>
      <c r="H3095" s="2">
        <v>1872.66</v>
      </c>
    </row>
    <row r="3096" spans="1:8" ht="15.75" customHeight="1">
      <c r="A3096" s="2" t="s">
        <v>3046</v>
      </c>
      <c r="B3096" s="4">
        <v>45065</v>
      </c>
      <c r="C3096" s="3" t="s">
        <v>2557</v>
      </c>
      <c r="D3096" s="5" t="s">
        <v>1661</v>
      </c>
      <c r="E3096" s="2">
        <v>461.33</v>
      </c>
      <c r="F3096" s="2">
        <v>28</v>
      </c>
      <c r="G3096" s="2">
        <v>18</v>
      </c>
      <c r="H3096" s="2">
        <v>1068.47</v>
      </c>
    </row>
    <row r="3097" spans="1:8" ht="15.75" customHeight="1">
      <c r="A3097" s="2" t="s">
        <v>3047</v>
      </c>
      <c r="B3097" s="4">
        <v>45298</v>
      </c>
      <c r="C3097" s="5" t="s">
        <v>2680</v>
      </c>
      <c r="D3097" s="5" t="s">
        <v>2914</v>
      </c>
      <c r="E3097" s="2">
        <v>831.96</v>
      </c>
      <c r="F3097" s="2">
        <v>31</v>
      </c>
      <c r="G3097" s="2">
        <v>35</v>
      </c>
      <c r="H3097" s="2">
        <v>1840.74</v>
      </c>
    </row>
    <row r="3098" spans="1:8" ht="15.75" customHeight="1">
      <c r="A3098" s="2" t="s">
        <v>3048</v>
      </c>
      <c r="B3098" s="4">
        <v>45095</v>
      </c>
      <c r="C3098" s="5" t="s">
        <v>2680</v>
      </c>
      <c r="D3098" s="5" t="s">
        <v>1661</v>
      </c>
      <c r="E3098" s="2">
        <v>3514.57</v>
      </c>
      <c r="F3098" s="2">
        <v>36</v>
      </c>
      <c r="G3098" s="2">
        <v>17</v>
      </c>
      <c r="H3098" s="2">
        <v>1513.33</v>
      </c>
    </row>
    <row r="3099" spans="1:8" ht="15.75" customHeight="1">
      <c r="A3099" s="2" t="s">
        <v>3049</v>
      </c>
      <c r="B3099" s="4">
        <v>45326</v>
      </c>
      <c r="C3099" s="3" t="s">
        <v>2557</v>
      </c>
      <c r="D3099" s="5" t="s">
        <v>1661</v>
      </c>
      <c r="E3099" s="2">
        <v>394.43</v>
      </c>
      <c r="F3099" s="2">
        <v>17</v>
      </c>
      <c r="G3099" s="2">
        <v>38</v>
      </c>
      <c r="H3099" s="2">
        <v>1448.93</v>
      </c>
    </row>
    <row r="3100" spans="1:8" ht="15.75" customHeight="1">
      <c r="A3100" s="2" t="s">
        <v>3050</v>
      </c>
      <c r="B3100" s="4">
        <v>45601</v>
      </c>
      <c r="C3100" s="5" t="s">
        <v>2680</v>
      </c>
      <c r="D3100" s="5" t="s">
        <v>1235</v>
      </c>
      <c r="E3100" s="2">
        <v>730.11</v>
      </c>
      <c r="F3100" s="2">
        <v>34</v>
      </c>
      <c r="G3100" s="2">
        <v>34</v>
      </c>
      <c r="H3100" s="2">
        <v>116.73</v>
      </c>
    </row>
    <row r="3101" spans="1:8" ht="15.75" customHeight="1">
      <c r="A3101" s="2" t="s">
        <v>3051</v>
      </c>
      <c r="B3101" s="4">
        <v>45158</v>
      </c>
      <c r="C3101" s="5" t="s">
        <v>2680</v>
      </c>
      <c r="D3101" s="5" t="s">
        <v>1235</v>
      </c>
      <c r="E3101" s="2">
        <v>825.22</v>
      </c>
      <c r="F3101" s="2">
        <v>14</v>
      </c>
      <c r="G3101" s="2">
        <v>1</v>
      </c>
      <c r="H3101" s="2">
        <v>1037.29</v>
      </c>
    </row>
    <row r="3102" spans="1:8" ht="15.75" customHeight="1">
      <c r="A3102" s="2" t="s">
        <v>3052</v>
      </c>
      <c r="B3102" s="4">
        <v>45223</v>
      </c>
      <c r="C3102" s="5" t="s">
        <v>2680</v>
      </c>
      <c r="D3102" s="5" t="s">
        <v>1235</v>
      </c>
      <c r="E3102" s="2">
        <v>4504.2299999999996</v>
      </c>
      <c r="F3102" s="2">
        <v>10</v>
      </c>
      <c r="G3102" s="2">
        <v>15</v>
      </c>
      <c r="H3102" s="2">
        <v>1581.94</v>
      </c>
    </row>
    <row r="3103" spans="1:8" ht="15.75" customHeight="1">
      <c r="A3103" s="2" t="s">
        <v>3053</v>
      </c>
      <c r="B3103" s="4">
        <v>45252</v>
      </c>
      <c r="C3103" s="3" t="s">
        <v>1650</v>
      </c>
      <c r="D3103" s="5" t="s">
        <v>1235</v>
      </c>
      <c r="E3103" s="2">
        <v>1485.51</v>
      </c>
      <c r="F3103" s="2">
        <v>41</v>
      </c>
      <c r="G3103" s="2">
        <v>14</v>
      </c>
      <c r="H3103" s="2">
        <v>610.54999999999995</v>
      </c>
    </row>
    <row r="3104" spans="1:8" ht="15.75" customHeight="1">
      <c r="A3104" s="2" t="s">
        <v>3054</v>
      </c>
      <c r="B3104" s="4">
        <v>45142</v>
      </c>
      <c r="C3104" s="3" t="s">
        <v>1650</v>
      </c>
      <c r="D3104" s="5" t="s">
        <v>1661</v>
      </c>
      <c r="E3104" s="2">
        <v>4865.6000000000004</v>
      </c>
      <c r="F3104" s="2">
        <v>37</v>
      </c>
      <c r="G3104" s="2">
        <v>13</v>
      </c>
      <c r="H3104" s="2">
        <v>1285.3499999999999</v>
      </c>
    </row>
    <row r="3105" spans="1:8" ht="15.75" customHeight="1">
      <c r="A3105" s="2" t="s">
        <v>3055</v>
      </c>
      <c r="B3105" s="4">
        <v>45530</v>
      </c>
      <c r="C3105" s="3" t="s">
        <v>1650</v>
      </c>
      <c r="D3105" s="5" t="s">
        <v>2893</v>
      </c>
      <c r="E3105" s="2">
        <v>2639.5</v>
      </c>
      <c r="F3105" s="2">
        <v>36</v>
      </c>
      <c r="G3105" s="2">
        <v>48</v>
      </c>
      <c r="H3105" s="2">
        <v>1635.6</v>
      </c>
    </row>
    <row r="3106" spans="1:8" ht="15.75" customHeight="1">
      <c r="A3106" s="2" t="s">
        <v>3056</v>
      </c>
      <c r="B3106" s="4">
        <v>45219</v>
      </c>
      <c r="C3106" s="3" t="s">
        <v>2310</v>
      </c>
      <c r="D3106" s="5" t="s">
        <v>248</v>
      </c>
      <c r="E3106" s="2">
        <v>300.26</v>
      </c>
      <c r="F3106" s="2">
        <v>1</v>
      </c>
      <c r="G3106" s="2">
        <v>41</v>
      </c>
      <c r="H3106" s="2">
        <v>1850.47</v>
      </c>
    </row>
    <row r="3107" spans="1:8" ht="15.75" customHeight="1">
      <c r="A3107" s="2" t="s">
        <v>3057</v>
      </c>
      <c r="B3107" s="4">
        <v>44939</v>
      </c>
      <c r="C3107" s="3" t="s">
        <v>2557</v>
      </c>
      <c r="D3107" s="5" t="s">
        <v>2893</v>
      </c>
      <c r="E3107" s="2">
        <v>4555.8900000000003</v>
      </c>
      <c r="F3107" s="2">
        <v>3</v>
      </c>
      <c r="G3107" s="2">
        <v>10</v>
      </c>
      <c r="H3107" s="2">
        <v>994.7</v>
      </c>
    </row>
    <row r="3108" spans="1:8" ht="15.75" customHeight="1">
      <c r="A3108" s="2" t="s">
        <v>3058</v>
      </c>
      <c r="B3108" s="4">
        <v>45344</v>
      </c>
      <c r="C3108" s="3" t="s">
        <v>1650</v>
      </c>
      <c r="D3108" s="5" t="s">
        <v>1661</v>
      </c>
      <c r="E3108" s="2">
        <v>2266.5700000000002</v>
      </c>
      <c r="F3108" s="2">
        <v>9</v>
      </c>
      <c r="G3108" s="2">
        <v>32</v>
      </c>
      <c r="H3108" s="2">
        <v>856.44</v>
      </c>
    </row>
    <row r="3109" spans="1:8" ht="15.75" customHeight="1">
      <c r="A3109" s="2" t="s">
        <v>3059</v>
      </c>
      <c r="B3109" s="4">
        <v>45032</v>
      </c>
      <c r="C3109" s="3" t="s">
        <v>2310</v>
      </c>
      <c r="D3109" s="5" t="s">
        <v>2914</v>
      </c>
      <c r="E3109" s="2">
        <v>4798.53</v>
      </c>
      <c r="F3109" s="2">
        <v>17</v>
      </c>
      <c r="G3109" s="2">
        <v>41</v>
      </c>
      <c r="H3109" s="2">
        <v>1307.1300000000001</v>
      </c>
    </row>
    <row r="3110" spans="1:8" ht="15.75" customHeight="1">
      <c r="A3110" s="2" t="s">
        <v>3060</v>
      </c>
      <c r="B3110" s="4">
        <v>45518</v>
      </c>
      <c r="C3110" s="5" t="s">
        <v>2680</v>
      </c>
      <c r="D3110" s="5" t="s">
        <v>2893</v>
      </c>
      <c r="E3110" s="2">
        <v>2149.2600000000002</v>
      </c>
      <c r="F3110" s="2">
        <v>27</v>
      </c>
      <c r="G3110" s="2">
        <v>47</v>
      </c>
      <c r="H3110" s="2">
        <v>785.23</v>
      </c>
    </row>
    <row r="3111" spans="1:8" ht="15.75" customHeight="1">
      <c r="A3111" s="2" t="s">
        <v>3061</v>
      </c>
      <c r="B3111" s="4">
        <v>45477</v>
      </c>
      <c r="C3111" s="5" t="s">
        <v>2680</v>
      </c>
      <c r="D3111" s="5" t="s">
        <v>2914</v>
      </c>
      <c r="E3111" s="2">
        <v>876.49</v>
      </c>
      <c r="F3111" s="2">
        <v>1</v>
      </c>
      <c r="G3111" s="2">
        <v>13</v>
      </c>
      <c r="H3111" s="2">
        <v>540.51</v>
      </c>
    </row>
    <row r="3112" spans="1:8" ht="15.75" customHeight="1">
      <c r="A3112" s="2" t="s">
        <v>3062</v>
      </c>
      <c r="B3112" s="4">
        <v>45483</v>
      </c>
      <c r="C3112" s="5" t="s">
        <v>2680</v>
      </c>
      <c r="D3112" s="5" t="s">
        <v>248</v>
      </c>
      <c r="E3112" s="2">
        <v>805.7</v>
      </c>
      <c r="F3112" s="2">
        <v>48</v>
      </c>
      <c r="G3112" s="2">
        <v>32</v>
      </c>
      <c r="H3112" s="2">
        <v>1033.5899999999999</v>
      </c>
    </row>
    <row r="3113" spans="1:8" ht="15.75" customHeight="1">
      <c r="A3113" s="2" t="s">
        <v>3063</v>
      </c>
      <c r="B3113" s="4">
        <v>45154</v>
      </c>
      <c r="C3113" s="3" t="s">
        <v>2557</v>
      </c>
      <c r="D3113" s="5" t="s">
        <v>3064</v>
      </c>
      <c r="E3113" s="2">
        <v>2680.1</v>
      </c>
      <c r="F3113" s="2">
        <v>12</v>
      </c>
      <c r="G3113" s="2">
        <v>43</v>
      </c>
      <c r="H3113" s="2">
        <v>872.95</v>
      </c>
    </row>
    <row r="3114" spans="1:8" ht="15.75" customHeight="1">
      <c r="A3114" s="2" t="s">
        <v>3065</v>
      </c>
      <c r="B3114" s="4">
        <v>44999</v>
      </c>
      <c r="C3114" s="3" t="s">
        <v>2557</v>
      </c>
      <c r="D3114" s="5" t="s">
        <v>2893</v>
      </c>
      <c r="E3114" s="2">
        <v>1209.71</v>
      </c>
      <c r="F3114" s="2">
        <v>35</v>
      </c>
      <c r="G3114" s="2">
        <v>48</v>
      </c>
      <c r="H3114" s="2">
        <v>1187.03</v>
      </c>
    </row>
    <row r="3115" spans="1:8" ht="15.75" customHeight="1">
      <c r="A3115" s="2" t="s">
        <v>3066</v>
      </c>
      <c r="B3115" s="4">
        <v>45051</v>
      </c>
      <c r="C3115" s="3" t="s">
        <v>1650</v>
      </c>
      <c r="D3115" s="5" t="s">
        <v>1661</v>
      </c>
      <c r="E3115" s="2">
        <v>4076.54</v>
      </c>
      <c r="F3115" s="2">
        <v>29</v>
      </c>
      <c r="G3115" s="2">
        <v>35</v>
      </c>
      <c r="H3115" s="2">
        <v>65.83</v>
      </c>
    </row>
    <row r="3116" spans="1:8" ht="15.75" customHeight="1">
      <c r="A3116" s="2" t="s">
        <v>3067</v>
      </c>
      <c r="B3116" s="4">
        <v>45424</v>
      </c>
      <c r="C3116" s="5" t="s">
        <v>2680</v>
      </c>
      <c r="D3116" s="5" t="s">
        <v>2914</v>
      </c>
      <c r="E3116" s="2">
        <v>4516.3</v>
      </c>
      <c r="F3116" s="2">
        <v>25</v>
      </c>
      <c r="G3116" s="2">
        <v>39</v>
      </c>
      <c r="H3116" s="2">
        <v>838.56</v>
      </c>
    </row>
    <row r="3117" spans="1:8" ht="15.75" customHeight="1">
      <c r="A3117" s="2" t="s">
        <v>3068</v>
      </c>
      <c r="B3117" s="4">
        <v>45267</v>
      </c>
      <c r="C3117" s="5" t="s">
        <v>2680</v>
      </c>
      <c r="D3117" s="5" t="s">
        <v>2893</v>
      </c>
      <c r="E3117" s="2">
        <v>1558.12</v>
      </c>
      <c r="F3117" s="2">
        <v>40</v>
      </c>
      <c r="G3117" s="2">
        <v>15</v>
      </c>
      <c r="H3117" s="2">
        <v>781.89</v>
      </c>
    </row>
    <row r="3118" spans="1:8" ht="15.75" customHeight="1">
      <c r="A3118" s="2" t="s">
        <v>3069</v>
      </c>
      <c r="B3118" s="4">
        <v>45481</v>
      </c>
      <c r="C3118" s="3" t="s">
        <v>1650</v>
      </c>
      <c r="D3118" s="5" t="s">
        <v>1661</v>
      </c>
      <c r="E3118" s="2">
        <v>4810.71</v>
      </c>
      <c r="F3118" s="2">
        <v>49</v>
      </c>
      <c r="G3118" s="2">
        <v>35</v>
      </c>
      <c r="H3118" s="2">
        <v>275.95</v>
      </c>
    </row>
    <row r="3119" spans="1:8" ht="15.75" customHeight="1">
      <c r="A3119" s="2" t="s">
        <v>3070</v>
      </c>
      <c r="B3119" s="4">
        <v>45107</v>
      </c>
      <c r="C3119" s="3" t="s">
        <v>1650</v>
      </c>
      <c r="D3119" s="5" t="s">
        <v>3064</v>
      </c>
      <c r="E3119" s="2">
        <v>2282</v>
      </c>
      <c r="F3119" s="2">
        <v>23</v>
      </c>
      <c r="G3119" s="2">
        <v>17</v>
      </c>
      <c r="H3119" s="2">
        <v>1392.85</v>
      </c>
    </row>
    <row r="3120" spans="1:8" ht="15.75" customHeight="1">
      <c r="A3120" s="2" t="s">
        <v>3071</v>
      </c>
      <c r="B3120" s="4">
        <v>45170</v>
      </c>
      <c r="C3120" s="5" t="s">
        <v>2680</v>
      </c>
      <c r="D3120" s="5" t="s">
        <v>248</v>
      </c>
      <c r="E3120" s="2">
        <v>2655.04</v>
      </c>
      <c r="F3120" s="2">
        <v>38</v>
      </c>
      <c r="G3120" s="2">
        <v>5</v>
      </c>
      <c r="H3120" s="2">
        <v>1694.46</v>
      </c>
    </row>
    <row r="3121" spans="1:8" ht="15.75" customHeight="1">
      <c r="A3121" s="2" t="s">
        <v>3072</v>
      </c>
      <c r="B3121" s="4">
        <v>45076</v>
      </c>
      <c r="C3121" s="3" t="s">
        <v>2310</v>
      </c>
      <c r="D3121" s="5" t="s">
        <v>2893</v>
      </c>
      <c r="E3121" s="2">
        <v>2833.82</v>
      </c>
      <c r="F3121" s="2">
        <v>21</v>
      </c>
      <c r="G3121" s="2">
        <v>45</v>
      </c>
      <c r="H3121" s="2">
        <v>500.74</v>
      </c>
    </row>
    <row r="3122" spans="1:8" ht="15.75" customHeight="1">
      <c r="A3122" s="2" t="s">
        <v>3073</v>
      </c>
      <c r="B3122" s="4">
        <v>45501</v>
      </c>
      <c r="C3122" s="3" t="s">
        <v>2557</v>
      </c>
      <c r="D3122" s="5" t="s">
        <v>2893</v>
      </c>
      <c r="E3122" s="2">
        <v>1402.05</v>
      </c>
      <c r="F3122" s="2">
        <v>41</v>
      </c>
      <c r="G3122" s="2">
        <v>25</v>
      </c>
      <c r="H3122" s="2">
        <v>373.68</v>
      </c>
    </row>
    <row r="3123" spans="1:8" ht="15.75" customHeight="1">
      <c r="A3123" s="2" t="s">
        <v>3074</v>
      </c>
      <c r="B3123" s="4">
        <v>45564</v>
      </c>
      <c r="C3123" s="3" t="s">
        <v>1650</v>
      </c>
      <c r="D3123" s="5" t="s">
        <v>2914</v>
      </c>
      <c r="E3123" s="2">
        <v>346.9</v>
      </c>
      <c r="F3123" s="2">
        <v>25</v>
      </c>
      <c r="G3123" s="2">
        <v>20</v>
      </c>
      <c r="H3123" s="2">
        <v>851.34</v>
      </c>
    </row>
    <row r="3124" spans="1:8" ht="15.75" customHeight="1">
      <c r="A3124" s="2">
        <v>21156848</v>
      </c>
      <c r="B3124" s="4">
        <v>45496</v>
      </c>
      <c r="C3124" s="5" t="s">
        <v>2680</v>
      </c>
      <c r="D3124" s="5" t="s">
        <v>2914</v>
      </c>
      <c r="E3124" s="2">
        <v>4906.3500000000004</v>
      </c>
      <c r="F3124" s="2">
        <v>2</v>
      </c>
      <c r="G3124" s="2">
        <v>30</v>
      </c>
      <c r="H3124" s="2">
        <v>713.5</v>
      </c>
    </row>
    <row r="3125" spans="1:8" ht="15.75" customHeight="1">
      <c r="A3125" s="2" t="s">
        <v>3075</v>
      </c>
      <c r="B3125" s="4">
        <v>45239</v>
      </c>
      <c r="C3125" s="3" t="s">
        <v>2557</v>
      </c>
      <c r="D3125" s="5" t="s">
        <v>248</v>
      </c>
      <c r="E3125" s="2">
        <v>1923.41</v>
      </c>
      <c r="F3125" s="2">
        <v>21</v>
      </c>
      <c r="G3125" s="2">
        <v>36</v>
      </c>
      <c r="H3125" s="2">
        <v>1102.1300000000001</v>
      </c>
    </row>
    <row r="3126" spans="1:8" ht="15.75" customHeight="1">
      <c r="A3126" s="2" t="s">
        <v>3076</v>
      </c>
      <c r="B3126" s="4">
        <v>45037</v>
      </c>
      <c r="C3126" s="3" t="s">
        <v>2310</v>
      </c>
      <c r="D3126" s="5" t="s">
        <v>2893</v>
      </c>
      <c r="E3126" s="2">
        <v>1223.1300000000001</v>
      </c>
      <c r="F3126" s="2">
        <v>17</v>
      </c>
      <c r="G3126" s="2">
        <v>30</v>
      </c>
      <c r="H3126" s="2">
        <v>1512.77</v>
      </c>
    </row>
    <row r="3127" spans="1:8" ht="15.75" customHeight="1">
      <c r="A3127" s="2" t="s">
        <v>3077</v>
      </c>
      <c r="B3127" s="4">
        <v>45272</v>
      </c>
      <c r="C3127" s="3" t="s">
        <v>2310</v>
      </c>
      <c r="D3127" s="5" t="s">
        <v>3064</v>
      </c>
      <c r="E3127" s="2">
        <v>1650.09</v>
      </c>
      <c r="F3127" s="2">
        <v>31</v>
      </c>
      <c r="G3127" s="2">
        <v>30</v>
      </c>
      <c r="H3127" s="2">
        <v>89.97</v>
      </c>
    </row>
    <row r="3128" spans="1:8" ht="15.75" customHeight="1">
      <c r="A3128" s="2" t="s">
        <v>3078</v>
      </c>
      <c r="B3128" s="4">
        <v>45538</v>
      </c>
      <c r="C3128" s="5" t="s">
        <v>2680</v>
      </c>
      <c r="D3128" s="5" t="s">
        <v>248</v>
      </c>
      <c r="E3128" s="2">
        <v>453.96</v>
      </c>
      <c r="F3128" s="2">
        <v>30</v>
      </c>
      <c r="G3128" s="2">
        <v>33</v>
      </c>
      <c r="H3128" s="2">
        <v>1455.15</v>
      </c>
    </row>
    <row r="3129" spans="1:8" ht="15.75" customHeight="1">
      <c r="A3129" s="2" t="s">
        <v>3079</v>
      </c>
      <c r="B3129" s="4">
        <v>45106</v>
      </c>
      <c r="C3129" s="5" t="s">
        <v>2680</v>
      </c>
      <c r="D3129" s="5" t="s">
        <v>2914</v>
      </c>
      <c r="E3129" s="2">
        <v>4309.3599999999997</v>
      </c>
      <c r="F3129" s="2">
        <v>31</v>
      </c>
      <c r="G3129" s="2">
        <v>7</v>
      </c>
      <c r="H3129" s="2">
        <v>1537.48</v>
      </c>
    </row>
    <row r="3130" spans="1:8" ht="15.75" customHeight="1">
      <c r="A3130" s="2" t="s">
        <v>3080</v>
      </c>
      <c r="B3130" s="4">
        <v>45188</v>
      </c>
      <c r="C3130" s="3" t="s">
        <v>2557</v>
      </c>
      <c r="D3130" s="5" t="s">
        <v>248</v>
      </c>
      <c r="E3130" s="2">
        <v>644.5</v>
      </c>
      <c r="F3130" s="2">
        <v>46</v>
      </c>
      <c r="G3130" s="2">
        <v>39</v>
      </c>
      <c r="H3130" s="2">
        <v>892.64</v>
      </c>
    </row>
    <row r="3131" spans="1:8" ht="15.75" customHeight="1">
      <c r="A3131" s="2" t="s">
        <v>3081</v>
      </c>
      <c r="B3131" s="4">
        <v>45085</v>
      </c>
      <c r="C3131" s="3" t="s">
        <v>2557</v>
      </c>
      <c r="D3131" s="5" t="s">
        <v>1661</v>
      </c>
      <c r="E3131" s="2">
        <v>2648.77</v>
      </c>
      <c r="F3131" s="2">
        <v>30</v>
      </c>
      <c r="G3131" s="2">
        <v>18</v>
      </c>
      <c r="H3131" s="2">
        <v>308.19</v>
      </c>
    </row>
    <row r="3132" spans="1:8" ht="15.75" customHeight="1">
      <c r="A3132" s="2" t="s">
        <v>3082</v>
      </c>
      <c r="B3132" s="4">
        <v>45422</v>
      </c>
      <c r="C3132" s="3" t="s">
        <v>2310</v>
      </c>
      <c r="D3132" s="5" t="s">
        <v>2914</v>
      </c>
      <c r="E3132" s="2">
        <v>2893.19</v>
      </c>
      <c r="F3132" s="2">
        <v>4</v>
      </c>
      <c r="G3132" s="2">
        <v>49</v>
      </c>
      <c r="H3132" s="2">
        <v>1143.1500000000001</v>
      </c>
    </row>
    <row r="3133" spans="1:8" ht="15.75" customHeight="1">
      <c r="A3133" s="2" t="s">
        <v>3083</v>
      </c>
      <c r="B3133" s="4">
        <v>45408</v>
      </c>
      <c r="C3133" s="3" t="s">
        <v>2310</v>
      </c>
      <c r="D3133" s="5" t="s">
        <v>2893</v>
      </c>
      <c r="E3133" s="2">
        <v>620.91</v>
      </c>
      <c r="F3133" s="2">
        <v>13</v>
      </c>
      <c r="G3133" s="2">
        <v>11</v>
      </c>
      <c r="H3133" s="2">
        <v>1607.9</v>
      </c>
    </row>
    <row r="3134" spans="1:8" ht="15.75" customHeight="1">
      <c r="A3134" s="2" t="s">
        <v>3084</v>
      </c>
      <c r="B3134" s="4">
        <v>44911</v>
      </c>
      <c r="C3134" s="5" t="s">
        <v>2680</v>
      </c>
      <c r="D3134" s="5" t="s">
        <v>248</v>
      </c>
      <c r="E3134" s="2">
        <v>3226.62</v>
      </c>
      <c r="F3134" s="2">
        <v>40</v>
      </c>
      <c r="G3134" s="2">
        <v>33</v>
      </c>
      <c r="H3134" s="2">
        <v>748.9</v>
      </c>
    </row>
    <row r="3135" spans="1:8" ht="15.75" customHeight="1">
      <c r="A3135" s="2" t="s">
        <v>3085</v>
      </c>
      <c r="B3135" s="4">
        <v>45068</v>
      </c>
      <c r="C3135" s="5" t="s">
        <v>2680</v>
      </c>
      <c r="D3135" s="5" t="s">
        <v>1661</v>
      </c>
      <c r="E3135" s="2">
        <v>2190.1799999999998</v>
      </c>
      <c r="F3135" s="2">
        <v>20</v>
      </c>
      <c r="G3135" s="2">
        <v>34</v>
      </c>
      <c r="H3135" s="2">
        <v>361.78</v>
      </c>
    </row>
    <row r="3136" spans="1:8" ht="15.75" customHeight="1">
      <c r="A3136" s="2" t="s">
        <v>3086</v>
      </c>
      <c r="B3136" s="4">
        <v>45234</v>
      </c>
      <c r="C3136" s="3" t="s">
        <v>2557</v>
      </c>
      <c r="D3136" s="5" t="s">
        <v>1661</v>
      </c>
      <c r="E3136" s="2">
        <v>1999.25</v>
      </c>
      <c r="F3136" s="2">
        <v>8</v>
      </c>
      <c r="G3136" s="2">
        <v>29</v>
      </c>
      <c r="H3136" s="2">
        <v>911.69</v>
      </c>
    </row>
    <row r="3137" spans="1:8" ht="15.75" customHeight="1">
      <c r="A3137" s="2" t="s">
        <v>3087</v>
      </c>
      <c r="B3137" s="4">
        <v>45263</v>
      </c>
      <c r="C3137" s="3" t="s">
        <v>1650</v>
      </c>
      <c r="D3137" s="5" t="s">
        <v>3064</v>
      </c>
      <c r="E3137" s="2">
        <v>2705.91</v>
      </c>
      <c r="F3137" s="2">
        <v>49</v>
      </c>
      <c r="G3137" s="2">
        <v>50</v>
      </c>
      <c r="H3137" s="2">
        <v>1755.2</v>
      </c>
    </row>
    <row r="3138" spans="1:8" ht="15.75" customHeight="1">
      <c r="A3138" s="2" t="s">
        <v>3088</v>
      </c>
      <c r="B3138" s="4">
        <v>45107</v>
      </c>
      <c r="C3138" s="5" t="s">
        <v>2680</v>
      </c>
      <c r="D3138" s="5" t="s">
        <v>3064</v>
      </c>
      <c r="E3138" s="2">
        <v>899.21</v>
      </c>
      <c r="F3138" s="2">
        <v>34</v>
      </c>
      <c r="G3138" s="2">
        <v>37</v>
      </c>
      <c r="H3138" s="2">
        <v>1805.73</v>
      </c>
    </row>
    <row r="3139" spans="1:8" ht="15.75" customHeight="1">
      <c r="A3139" s="2" t="s">
        <v>3089</v>
      </c>
      <c r="B3139" s="4">
        <v>45001</v>
      </c>
      <c r="C3139" s="3" t="s">
        <v>1650</v>
      </c>
      <c r="D3139" s="5" t="s">
        <v>3064</v>
      </c>
      <c r="E3139" s="2">
        <v>4674.3900000000003</v>
      </c>
      <c r="F3139" s="2">
        <v>31</v>
      </c>
      <c r="G3139" s="2">
        <v>3</v>
      </c>
      <c r="H3139" s="2">
        <v>304.47000000000003</v>
      </c>
    </row>
    <row r="3140" spans="1:8" ht="15.75" customHeight="1">
      <c r="A3140" s="2" t="s">
        <v>3090</v>
      </c>
      <c r="B3140" s="4">
        <v>45565</v>
      </c>
      <c r="C3140" s="3" t="s">
        <v>1650</v>
      </c>
      <c r="D3140" s="5" t="s">
        <v>3064</v>
      </c>
      <c r="E3140" s="2">
        <v>4807.62</v>
      </c>
      <c r="F3140" s="2">
        <v>1</v>
      </c>
      <c r="G3140" s="2">
        <v>50</v>
      </c>
      <c r="H3140" s="2">
        <v>50.27</v>
      </c>
    </row>
    <row r="3141" spans="1:8" ht="15.75" customHeight="1">
      <c r="A3141" s="2" t="s">
        <v>3091</v>
      </c>
      <c r="B3141" s="4">
        <v>45083</v>
      </c>
      <c r="C3141" s="5" t="s">
        <v>2680</v>
      </c>
      <c r="D3141" s="5" t="s">
        <v>2893</v>
      </c>
      <c r="E3141" s="2">
        <v>4897.24</v>
      </c>
      <c r="F3141" s="2">
        <v>31</v>
      </c>
      <c r="G3141" s="2">
        <v>10</v>
      </c>
      <c r="H3141" s="2">
        <v>613.87</v>
      </c>
    </row>
    <row r="3142" spans="1:8" ht="15.75" customHeight="1">
      <c r="A3142" s="2" t="s">
        <v>3092</v>
      </c>
      <c r="B3142" s="4">
        <v>44974</v>
      </c>
      <c r="C3142" s="3" t="s">
        <v>2557</v>
      </c>
      <c r="D3142" s="5" t="s">
        <v>2914</v>
      </c>
      <c r="E3142" s="2">
        <v>2496.88</v>
      </c>
      <c r="F3142" s="2">
        <v>32</v>
      </c>
      <c r="G3142" s="2">
        <v>18</v>
      </c>
      <c r="H3142" s="2">
        <v>1043.77</v>
      </c>
    </row>
    <row r="3143" spans="1:8" ht="15.75" customHeight="1">
      <c r="A3143" s="2">
        <v>27986651</v>
      </c>
      <c r="B3143" s="4">
        <v>45394</v>
      </c>
      <c r="C3143" s="5" t="s">
        <v>2680</v>
      </c>
      <c r="D3143" s="5" t="s">
        <v>3064</v>
      </c>
      <c r="E3143" s="2">
        <v>4927.49</v>
      </c>
      <c r="F3143" s="2">
        <v>16</v>
      </c>
      <c r="G3143" s="2">
        <v>46</v>
      </c>
      <c r="H3143" s="2">
        <v>310.49</v>
      </c>
    </row>
    <row r="3144" spans="1:8" ht="15.75" customHeight="1">
      <c r="A3144" s="2" t="s">
        <v>3093</v>
      </c>
      <c r="B3144" s="4">
        <v>45392</v>
      </c>
      <c r="C3144" s="3" t="s">
        <v>2557</v>
      </c>
      <c r="D3144" s="5" t="s">
        <v>1661</v>
      </c>
      <c r="E3144" s="2">
        <v>468.24</v>
      </c>
      <c r="F3144" s="2">
        <v>18</v>
      </c>
      <c r="G3144" s="2">
        <v>36</v>
      </c>
      <c r="H3144" s="2">
        <v>1166.6199999999999</v>
      </c>
    </row>
    <row r="3145" spans="1:8" ht="15.75" customHeight="1">
      <c r="A3145" s="2" t="s">
        <v>3094</v>
      </c>
      <c r="B3145" s="4">
        <v>45342</v>
      </c>
      <c r="C3145" s="3" t="s">
        <v>2310</v>
      </c>
      <c r="D3145" s="5" t="s">
        <v>248</v>
      </c>
      <c r="E3145" s="2">
        <v>2619.27</v>
      </c>
      <c r="F3145" s="2">
        <v>9</v>
      </c>
      <c r="G3145" s="2">
        <v>14</v>
      </c>
      <c r="H3145" s="2">
        <v>772.72</v>
      </c>
    </row>
    <row r="3146" spans="1:8" ht="15.75" customHeight="1">
      <c r="A3146" s="2">
        <v>21456210</v>
      </c>
      <c r="B3146" s="4">
        <v>45174</v>
      </c>
      <c r="C3146" s="3" t="s">
        <v>2557</v>
      </c>
      <c r="D3146" s="5" t="s">
        <v>3064</v>
      </c>
      <c r="E3146" s="2">
        <v>168.37</v>
      </c>
      <c r="F3146" s="2">
        <v>19</v>
      </c>
      <c r="G3146" s="2">
        <v>44</v>
      </c>
      <c r="H3146" s="2">
        <v>10.78</v>
      </c>
    </row>
    <row r="3147" spans="1:8" ht="15.75" customHeight="1">
      <c r="A3147" s="2" t="s">
        <v>3095</v>
      </c>
      <c r="B3147" s="4">
        <v>45069</v>
      </c>
      <c r="C3147" s="3" t="s">
        <v>2557</v>
      </c>
      <c r="D3147" s="5" t="s">
        <v>3064</v>
      </c>
      <c r="E3147" s="2">
        <v>3750.54</v>
      </c>
      <c r="F3147" s="2">
        <v>24</v>
      </c>
      <c r="G3147" s="2">
        <v>37</v>
      </c>
      <c r="H3147" s="2">
        <v>259.20999999999998</v>
      </c>
    </row>
    <row r="3148" spans="1:8" ht="15.75" customHeight="1">
      <c r="A3148" s="2" t="s">
        <v>3096</v>
      </c>
      <c r="B3148" s="4">
        <v>45347</v>
      </c>
      <c r="C3148" s="3" t="s">
        <v>2310</v>
      </c>
      <c r="D3148" s="5" t="s">
        <v>2893</v>
      </c>
      <c r="E3148" s="2">
        <v>2348.12</v>
      </c>
      <c r="F3148" s="2">
        <v>48</v>
      </c>
      <c r="G3148" s="2">
        <v>33</v>
      </c>
      <c r="H3148" s="2">
        <v>1730.9</v>
      </c>
    </row>
    <row r="3149" spans="1:8" ht="15.75" customHeight="1">
      <c r="A3149" s="2" t="s">
        <v>3097</v>
      </c>
      <c r="B3149" s="4">
        <v>45451</v>
      </c>
      <c r="C3149" s="3" t="s">
        <v>1650</v>
      </c>
      <c r="D3149" s="5" t="s">
        <v>3064</v>
      </c>
      <c r="E3149" s="2">
        <v>4819.4399999999996</v>
      </c>
      <c r="F3149" s="2">
        <v>13</v>
      </c>
      <c r="G3149" s="2">
        <v>27</v>
      </c>
      <c r="H3149" s="2">
        <v>1848.62</v>
      </c>
    </row>
    <row r="3150" spans="1:8" ht="15.75" customHeight="1">
      <c r="A3150" s="2" t="s">
        <v>3098</v>
      </c>
      <c r="B3150" s="4">
        <v>45055</v>
      </c>
      <c r="C3150" s="3" t="s">
        <v>2310</v>
      </c>
      <c r="D3150" s="5" t="s">
        <v>2914</v>
      </c>
      <c r="E3150" s="2">
        <v>441.22</v>
      </c>
      <c r="F3150" s="2">
        <v>43</v>
      </c>
      <c r="G3150" s="2">
        <v>24</v>
      </c>
      <c r="H3150" s="2">
        <v>436.65</v>
      </c>
    </row>
    <row r="3151" spans="1:8" ht="15.75" customHeight="1">
      <c r="A3151" s="2" t="s">
        <v>3099</v>
      </c>
      <c r="B3151" s="4">
        <v>45113</v>
      </c>
      <c r="C3151" s="5" t="s">
        <v>2680</v>
      </c>
      <c r="D3151" s="5" t="s">
        <v>3064</v>
      </c>
      <c r="E3151" s="2">
        <v>3205.64</v>
      </c>
      <c r="F3151" s="2">
        <v>21</v>
      </c>
      <c r="G3151" s="2">
        <v>36</v>
      </c>
      <c r="H3151" s="2">
        <v>987.27</v>
      </c>
    </row>
    <row r="3152" spans="1:8" ht="15.75" customHeight="1">
      <c r="A3152" s="2" t="s">
        <v>3100</v>
      </c>
      <c r="B3152" s="4">
        <v>44931</v>
      </c>
      <c r="C3152" s="3" t="s">
        <v>2557</v>
      </c>
      <c r="D3152" s="5" t="s">
        <v>19</v>
      </c>
      <c r="E3152" s="2">
        <v>4014.66</v>
      </c>
      <c r="F3152" s="2">
        <v>26</v>
      </c>
      <c r="G3152" s="2">
        <v>3</v>
      </c>
      <c r="H3152" s="2">
        <v>796.65</v>
      </c>
    </row>
    <row r="3153" spans="1:8" ht="15.75" customHeight="1">
      <c r="A3153" s="2" t="s">
        <v>3101</v>
      </c>
      <c r="B3153" s="4">
        <v>45249</v>
      </c>
      <c r="C3153" s="5" t="s">
        <v>2680</v>
      </c>
      <c r="D3153" s="5" t="s">
        <v>2893</v>
      </c>
      <c r="E3153" s="2">
        <v>1213.03</v>
      </c>
      <c r="F3153" s="2">
        <v>26</v>
      </c>
      <c r="G3153" s="2">
        <v>26</v>
      </c>
      <c r="H3153" s="2">
        <v>1169.32</v>
      </c>
    </row>
    <row r="3154" spans="1:8" ht="15.75" customHeight="1">
      <c r="A3154" s="2" t="s">
        <v>3102</v>
      </c>
      <c r="B3154" s="4">
        <v>45318</v>
      </c>
      <c r="C3154" s="5" t="s">
        <v>2680</v>
      </c>
      <c r="D3154" s="5" t="s">
        <v>3064</v>
      </c>
      <c r="E3154" s="2">
        <v>4097.43</v>
      </c>
      <c r="F3154" s="2">
        <v>40</v>
      </c>
      <c r="G3154" s="2">
        <v>28</v>
      </c>
      <c r="H3154" s="2">
        <v>1921.63</v>
      </c>
    </row>
    <row r="3155" spans="1:8" ht="15.75" customHeight="1">
      <c r="A3155" s="2" t="s">
        <v>3103</v>
      </c>
      <c r="B3155" s="4">
        <v>45528</v>
      </c>
      <c r="C3155" s="5" t="s">
        <v>2680</v>
      </c>
      <c r="D3155" s="5" t="s">
        <v>248</v>
      </c>
      <c r="E3155" s="2">
        <v>4619.38</v>
      </c>
      <c r="F3155" s="2">
        <v>2</v>
      </c>
      <c r="G3155" s="2">
        <v>29</v>
      </c>
      <c r="H3155" s="2">
        <v>308.64</v>
      </c>
    </row>
    <row r="3156" spans="1:8" ht="15.75" customHeight="1">
      <c r="A3156" s="2" t="s">
        <v>3104</v>
      </c>
      <c r="B3156" s="4">
        <v>45422</v>
      </c>
      <c r="C3156" s="3" t="s">
        <v>2557</v>
      </c>
      <c r="D3156" s="5" t="s">
        <v>2914</v>
      </c>
      <c r="E3156" s="2">
        <v>1006.62</v>
      </c>
      <c r="F3156" s="2">
        <v>50</v>
      </c>
      <c r="G3156" s="2">
        <v>21</v>
      </c>
      <c r="H3156" s="2">
        <v>1134.71</v>
      </c>
    </row>
    <row r="3157" spans="1:8" ht="15.75" customHeight="1">
      <c r="A3157" s="2" t="s">
        <v>3105</v>
      </c>
      <c r="B3157" s="4">
        <v>45486</v>
      </c>
      <c r="C3157" s="5" t="s">
        <v>2680</v>
      </c>
      <c r="D3157" s="5" t="s">
        <v>248</v>
      </c>
      <c r="E3157" s="2">
        <v>4965.26</v>
      </c>
      <c r="F3157" s="2">
        <v>44</v>
      </c>
      <c r="G3157" s="2">
        <v>6</v>
      </c>
      <c r="H3157" s="2">
        <v>1360.23</v>
      </c>
    </row>
    <row r="3158" spans="1:8" ht="15.75" customHeight="1">
      <c r="A3158" s="2" t="s">
        <v>3106</v>
      </c>
      <c r="B3158" s="4">
        <v>45117</v>
      </c>
      <c r="C3158" s="5" t="s">
        <v>2680</v>
      </c>
      <c r="D3158" s="5" t="s">
        <v>19</v>
      </c>
      <c r="E3158" s="2">
        <v>1023.7</v>
      </c>
      <c r="F3158" s="2">
        <v>6</v>
      </c>
      <c r="G3158" s="2">
        <v>46</v>
      </c>
      <c r="H3158" s="2">
        <v>971.14</v>
      </c>
    </row>
    <row r="3159" spans="1:8" ht="15.75" customHeight="1">
      <c r="A3159" s="2" t="s">
        <v>3107</v>
      </c>
      <c r="B3159" s="4">
        <v>45287</v>
      </c>
      <c r="C3159" s="3" t="s">
        <v>2557</v>
      </c>
      <c r="D3159" s="5" t="s">
        <v>19</v>
      </c>
      <c r="E3159" s="2">
        <v>1677.17</v>
      </c>
      <c r="F3159" s="2">
        <v>38</v>
      </c>
      <c r="G3159" s="2">
        <v>37</v>
      </c>
      <c r="H3159" s="2">
        <v>561.42999999999995</v>
      </c>
    </row>
    <row r="3160" spans="1:8" ht="15.75" customHeight="1">
      <c r="A3160" s="2" t="s">
        <v>3108</v>
      </c>
      <c r="B3160" s="4">
        <v>45611</v>
      </c>
      <c r="C3160" s="3" t="s">
        <v>1650</v>
      </c>
      <c r="D3160" s="5" t="s">
        <v>3064</v>
      </c>
      <c r="E3160" s="2">
        <v>1396.36</v>
      </c>
      <c r="F3160" s="2">
        <v>1</v>
      </c>
      <c r="G3160" s="2">
        <v>37</v>
      </c>
      <c r="H3160" s="2">
        <v>389.28</v>
      </c>
    </row>
    <row r="3161" spans="1:8" ht="15.75" customHeight="1">
      <c r="A3161" s="2" t="s">
        <v>3109</v>
      </c>
      <c r="B3161" s="4">
        <v>45165</v>
      </c>
      <c r="C3161" s="5" t="s">
        <v>2680</v>
      </c>
      <c r="D3161" s="5" t="s">
        <v>2914</v>
      </c>
      <c r="E3161" s="2">
        <v>1755.61</v>
      </c>
      <c r="F3161" s="2">
        <v>19</v>
      </c>
      <c r="G3161" s="2">
        <v>12</v>
      </c>
      <c r="H3161" s="2">
        <v>1282.05</v>
      </c>
    </row>
    <row r="3162" spans="1:8" ht="15.75" customHeight="1">
      <c r="A3162" s="2" t="s">
        <v>3110</v>
      </c>
      <c r="B3162" s="4">
        <v>44936</v>
      </c>
      <c r="C3162" s="3" t="s">
        <v>2557</v>
      </c>
      <c r="D3162" s="5" t="s">
        <v>19</v>
      </c>
      <c r="E3162" s="2">
        <v>3135.15</v>
      </c>
      <c r="F3162" s="2">
        <v>42</v>
      </c>
      <c r="G3162" s="2">
        <v>44</v>
      </c>
      <c r="H3162" s="2">
        <v>788.46</v>
      </c>
    </row>
    <row r="3163" spans="1:8" ht="15.75" customHeight="1">
      <c r="A3163" s="2" t="s">
        <v>3111</v>
      </c>
      <c r="B3163" s="4">
        <v>44978</v>
      </c>
      <c r="C3163" s="3" t="s">
        <v>1650</v>
      </c>
      <c r="D3163" s="5" t="s">
        <v>2893</v>
      </c>
      <c r="E3163" s="2">
        <v>128.58000000000001</v>
      </c>
      <c r="F3163" s="2">
        <v>1</v>
      </c>
      <c r="G3163" s="2">
        <v>3</v>
      </c>
      <c r="H3163" s="2">
        <v>299.42</v>
      </c>
    </row>
    <row r="3164" spans="1:8" ht="15.75" customHeight="1">
      <c r="A3164" s="2" t="s">
        <v>3112</v>
      </c>
      <c r="B3164" s="4">
        <v>44908</v>
      </c>
      <c r="C3164" s="5" t="s">
        <v>2680</v>
      </c>
      <c r="D3164" s="5" t="s">
        <v>248</v>
      </c>
      <c r="E3164" s="2">
        <v>1164.8800000000001</v>
      </c>
      <c r="F3164" s="2">
        <v>42</v>
      </c>
      <c r="G3164" s="2">
        <v>24</v>
      </c>
      <c r="H3164" s="2">
        <v>717.48</v>
      </c>
    </row>
    <row r="3165" spans="1:8" ht="15.75" customHeight="1">
      <c r="A3165" s="2" t="s">
        <v>3113</v>
      </c>
      <c r="B3165" s="4">
        <v>45055</v>
      </c>
      <c r="C3165" s="5" t="s">
        <v>2680</v>
      </c>
      <c r="D3165" s="5" t="s">
        <v>2914</v>
      </c>
      <c r="E3165" s="2">
        <v>3227.11</v>
      </c>
      <c r="F3165" s="2">
        <v>43</v>
      </c>
      <c r="G3165" s="2">
        <v>49</v>
      </c>
      <c r="H3165" s="2">
        <v>640.62</v>
      </c>
    </row>
    <row r="3166" spans="1:8" ht="15.75" customHeight="1">
      <c r="A3166" s="2" t="s">
        <v>3114</v>
      </c>
      <c r="B3166" s="4">
        <v>45128</v>
      </c>
      <c r="C3166" s="5" t="s">
        <v>2680</v>
      </c>
      <c r="D3166" s="5" t="s">
        <v>3064</v>
      </c>
      <c r="E3166" s="2">
        <v>3444.45</v>
      </c>
      <c r="F3166" s="2">
        <v>4</v>
      </c>
      <c r="G3166" s="2">
        <v>13</v>
      </c>
      <c r="H3166" s="2">
        <v>1816.62</v>
      </c>
    </row>
    <row r="3167" spans="1:8" ht="15.75" customHeight="1">
      <c r="A3167" s="2" t="s">
        <v>3115</v>
      </c>
      <c r="B3167" s="4">
        <v>45118</v>
      </c>
      <c r="C3167" s="3" t="s">
        <v>2557</v>
      </c>
      <c r="D3167" s="5" t="s">
        <v>2893</v>
      </c>
      <c r="E3167" s="2">
        <v>868.1</v>
      </c>
      <c r="F3167" s="2">
        <v>35</v>
      </c>
      <c r="G3167" s="2">
        <v>41</v>
      </c>
      <c r="H3167" s="2">
        <v>276.49</v>
      </c>
    </row>
    <row r="3168" spans="1:8" ht="15.75" customHeight="1">
      <c r="A3168" s="2" t="s">
        <v>3116</v>
      </c>
      <c r="B3168" s="4">
        <v>45118</v>
      </c>
      <c r="C3168" s="3" t="s">
        <v>1650</v>
      </c>
      <c r="D3168" s="5" t="s">
        <v>2914</v>
      </c>
      <c r="E3168" s="2">
        <v>1876.98</v>
      </c>
      <c r="F3168" s="2">
        <v>34</v>
      </c>
      <c r="G3168" s="2">
        <v>50</v>
      </c>
      <c r="H3168" s="2">
        <v>1779</v>
      </c>
    </row>
    <row r="3169" spans="1:8" ht="15.75" customHeight="1">
      <c r="A3169" s="2" t="s">
        <v>3117</v>
      </c>
      <c r="B3169" s="4">
        <v>45252</v>
      </c>
      <c r="C3169" s="3" t="s">
        <v>2557</v>
      </c>
      <c r="D3169" s="5" t="s">
        <v>248</v>
      </c>
      <c r="E3169" s="2">
        <v>1003.59</v>
      </c>
      <c r="F3169" s="2">
        <v>37</v>
      </c>
      <c r="G3169" s="2">
        <v>20</v>
      </c>
      <c r="H3169" s="2">
        <v>1398.75</v>
      </c>
    </row>
    <row r="3170" spans="1:8" ht="15.75" customHeight="1">
      <c r="A3170" s="2" t="s">
        <v>3118</v>
      </c>
      <c r="B3170" s="4">
        <v>45225</v>
      </c>
      <c r="C3170" s="3" t="s">
        <v>2310</v>
      </c>
      <c r="D3170" s="5" t="s">
        <v>19</v>
      </c>
      <c r="E3170" s="2">
        <v>4859.71</v>
      </c>
      <c r="F3170" s="2">
        <v>20</v>
      </c>
      <c r="G3170" s="2">
        <v>12</v>
      </c>
      <c r="H3170" s="2">
        <v>1425.42</v>
      </c>
    </row>
    <row r="3171" spans="1:8" ht="15.75" customHeight="1">
      <c r="A3171" s="2" t="s">
        <v>3119</v>
      </c>
      <c r="B3171" s="4">
        <v>44884</v>
      </c>
      <c r="C3171" s="3" t="s">
        <v>2557</v>
      </c>
      <c r="D3171" s="5" t="s">
        <v>248</v>
      </c>
      <c r="E3171" s="2">
        <v>1094.95</v>
      </c>
      <c r="F3171" s="2">
        <v>1</v>
      </c>
      <c r="G3171" s="2">
        <v>9</v>
      </c>
      <c r="H3171" s="2">
        <v>1259.6400000000001</v>
      </c>
    </row>
    <row r="3172" spans="1:8" ht="15.75" customHeight="1">
      <c r="A3172" s="2" t="s">
        <v>3120</v>
      </c>
      <c r="B3172" s="4">
        <v>45253</v>
      </c>
      <c r="C3172" s="3" t="s">
        <v>2310</v>
      </c>
      <c r="D3172" s="5" t="s">
        <v>19</v>
      </c>
      <c r="E3172" s="2">
        <v>3356.41</v>
      </c>
      <c r="F3172" s="2">
        <v>9</v>
      </c>
      <c r="G3172" s="2">
        <v>40</v>
      </c>
      <c r="H3172" s="2">
        <v>1945.6</v>
      </c>
    </row>
    <row r="3173" spans="1:8" ht="15.75" customHeight="1">
      <c r="A3173" s="2" t="s">
        <v>3121</v>
      </c>
      <c r="B3173" s="4">
        <v>45411</v>
      </c>
      <c r="C3173" s="3" t="s">
        <v>2557</v>
      </c>
      <c r="D3173" s="5" t="s">
        <v>3064</v>
      </c>
      <c r="E3173" s="2">
        <v>718.33</v>
      </c>
      <c r="F3173" s="2">
        <v>9</v>
      </c>
      <c r="G3173" s="2">
        <v>43</v>
      </c>
      <c r="H3173" s="2">
        <v>474.76</v>
      </c>
    </row>
    <row r="3174" spans="1:8" ht="15.75" customHeight="1">
      <c r="A3174" s="2" t="s">
        <v>3122</v>
      </c>
      <c r="B3174" s="4">
        <v>45008</v>
      </c>
      <c r="C3174" s="3" t="s">
        <v>2310</v>
      </c>
      <c r="D3174" s="5" t="s">
        <v>2893</v>
      </c>
      <c r="E3174" s="2">
        <v>990.22</v>
      </c>
      <c r="F3174" s="2">
        <v>28</v>
      </c>
      <c r="G3174" s="2">
        <v>8</v>
      </c>
      <c r="H3174" s="2">
        <v>1818.72</v>
      </c>
    </row>
    <row r="3175" spans="1:8" ht="15.75" customHeight="1">
      <c r="A3175" s="2" t="s">
        <v>3123</v>
      </c>
      <c r="B3175" s="4">
        <v>45398</v>
      </c>
      <c r="C3175" s="3" t="s">
        <v>2310</v>
      </c>
      <c r="D3175" s="5" t="s">
        <v>19</v>
      </c>
      <c r="E3175" s="2">
        <v>3721.56</v>
      </c>
      <c r="F3175" s="2">
        <v>33</v>
      </c>
      <c r="G3175" s="2">
        <v>16</v>
      </c>
      <c r="H3175" s="2">
        <v>1847.47</v>
      </c>
    </row>
    <row r="3176" spans="1:8" ht="15.75" customHeight="1">
      <c r="A3176" s="2" t="s">
        <v>3124</v>
      </c>
      <c r="B3176" s="4">
        <v>45599</v>
      </c>
      <c r="C3176" s="3" t="s">
        <v>2557</v>
      </c>
      <c r="D3176" s="5" t="s">
        <v>2893</v>
      </c>
      <c r="E3176" s="2">
        <v>4362.1899999999996</v>
      </c>
      <c r="F3176" s="2">
        <v>25</v>
      </c>
      <c r="G3176" s="2">
        <v>20</v>
      </c>
      <c r="H3176" s="2">
        <v>290.37</v>
      </c>
    </row>
    <row r="3177" spans="1:8" ht="15.75" customHeight="1">
      <c r="A3177" s="2" t="s">
        <v>3125</v>
      </c>
      <c r="B3177" s="4">
        <v>45205</v>
      </c>
      <c r="C3177" s="3" t="s">
        <v>1650</v>
      </c>
      <c r="D3177" s="5" t="s">
        <v>2893</v>
      </c>
      <c r="E3177" s="2">
        <v>715.72</v>
      </c>
      <c r="F3177" s="2">
        <v>2</v>
      </c>
      <c r="G3177" s="2">
        <v>18</v>
      </c>
      <c r="H3177" s="2">
        <v>416.51</v>
      </c>
    </row>
    <row r="3178" spans="1:8" ht="15.75" customHeight="1">
      <c r="A3178" s="2" t="s">
        <v>3126</v>
      </c>
      <c r="B3178" s="4">
        <v>45243</v>
      </c>
      <c r="C3178" s="3" t="s">
        <v>2557</v>
      </c>
      <c r="D3178" s="5" t="s">
        <v>3064</v>
      </c>
      <c r="E3178" s="2">
        <v>2478.89</v>
      </c>
      <c r="F3178" s="2">
        <v>15</v>
      </c>
      <c r="G3178" s="2">
        <v>48</v>
      </c>
      <c r="H3178" s="2">
        <v>1843.45</v>
      </c>
    </row>
    <row r="3179" spans="1:8" ht="15.75" customHeight="1">
      <c r="A3179" s="2" t="s">
        <v>3127</v>
      </c>
      <c r="B3179" s="4">
        <v>44988</v>
      </c>
      <c r="C3179" s="3" t="s">
        <v>1650</v>
      </c>
      <c r="D3179" s="5" t="s">
        <v>2914</v>
      </c>
      <c r="E3179" s="2">
        <v>3936.66</v>
      </c>
      <c r="F3179" s="2">
        <v>40</v>
      </c>
      <c r="G3179" s="2">
        <v>9</v>
      </c>
      <c r="H3179" s="2">
        <v>39.24</v>
      </c>
    </row>
    <row r="3180" spans="1:8" ht="15.75" customHeight="1">
      <c r="A3180" s="2" t="s">
        <v>3128</v>
      </c>
      <c r="B3180" s="4">
        <v>45466</v>
      </c>
      <c r="C3180" s="3" t="s">
        <v>1650</v>
      </c>
      <c r="D3180" s="5" t="s">
        <v>2893</v>
      </c>
      <c r="E3180" s="2">
        <v>3245.69</v>
      </c>
      <c r="F3180" s="2">
        <v>16</v>
      </c>
      <c r="G3180" s="2">
        <v>49</v>
      </c>
      <c r="H3180" s="2">
        <v>1809.73</v>
      </c>
    </row>
    <row r="3181" spans="1:8" ht="15.75" customHeight="1">
      <c r="A3181" s="2" t="s">
        <v>3129</v>
      </c>
      <c r="B3181" s="4">
        <v>44932</v>
      </c>
      <c r="C3181" s="3" t="s">
        <v>2310</v>
      </c>
      <c r="D3181" s="5" t="s">
        <v>3064</v>
      </c>
      <c r="E3181" s="2">
        <v>1254.57</v>
      </c>
      <c r="F3181" s="2">
        <v>7</v>
      </c>
      <c r="G3181" s="2">
        <v>18</v>
      </c>
      <c r="H3181" s="2">
        <v>147.32</v>
      </c>
    </row>
    <row r="3182" spans="1:8" ht="15.75" customHeight="1">
      <c r="A3182" s="2" t="s">
        <v>3130</v>
      </c>
      <c r="B3182" s="4">
        <v>45530</v>
      </c>
      <c r="C3182" s="3" t="s">
        <v>2310</v>
      </c>
      <c r="D3182" s="5" t="s">
        <v>19</v>
      </c>
      <c r="E3182" s="2">
        <v>1037.1600000000001</v>
      </c>
      <c r="F3182" s="2">
        <v>49</v>
      </c>
      <c r="G3182" s="2">
        <v>36</v>
      </c>
      <c r="H3182" s="2">
        <v>425.24</v>
      </c>
    </row>
    <row r="3183" spans="1:8" ht="15.75" customHeight="1">
      <c r="A3183" s="2" t="s">
        <v>3131</v>
      </c>
      <c r="B3183" s="4">
        <v>45354</v>
      </c>
      <c r="C3183" s="3" t="s">
        <v>2310</v>
      </c>
      <c r="D3183" s="5" t="s">
        <v>3064</v>
      </c>
      <c r="E3183" s="2">
        <v>1942.19</v>
      </c>
      <c r="F3183" s="2">
        <v>3</v>
      </c>
      <c r="G3183" s="2">
        <v>36</v>
      </c>
      <c r="H3183" s="2">
        <v>755.4</v>
      </c>
    </row>
    <row r="3184" spans="1:8" ht="15.75" customHeight="1">
      <c r="A3184" s="2" t="s">
        <v>3132</v>
      </c>
      <c r="B3184" s="4">
        <v>45159</v>
      </c>
      <c r="C3184" s="3" t="s">
        <v>2310</v>
      </c>
      <c r="D3184" s="5" t="s">
        <v>19</v>
      </c>
      <c r="E3184" s="2">
        <v>1344.14</v>
      </c>
      <c r="F3184" s="2">
        <v>27</v>
      </c>
      <c r="G3184" s="2">
        <v>24</v>
      </c>
      <c r="H3184" s="2">
        <v>391.4</v>
      </c>
    </row>
    <row r="3185" spans="1:8" ht="15.75" customHeight="1">
      <c r="A3185" s="2" t="s">
        <v>3133</v>
      </c>
      <c r="B3185" s="4">
        <v>45517</v>
      </c>
      <c r="C3185" s="3" t="s">
        <v>3134</v>
      </c>
      <c r="D3185" s="5" t="s">
        <v>2914</v>
      </c>
      <c r="E3185" s="2">
        <v>4522.67</v>
      </c>
      <c r="F3185" s="2">
        <v>33</v>
      </c>
      <c r="G3185" s="2">
        <v>9</v>
      </c>
      <c r="H3185" s="2">
        <v>1460.56</v>
      </c>
    </row>
    <row r="3186" spans="1:8" ht="15.75" customHeight="1">
      <c r="A3186" s="2" t="s">
        <v>3135</v>
      </c>
      <c r="B3186" s="4">
        <v>45388</v>
      </c>
      <c r="C3186" s="5" t="s">
        <v>2680</v>
      </c>
      <c r="D3186" s="5" t="s">
        <v>2893</v>
      </c>
      <c r="E3186" s="2">
        <v>572.32000000000005</v>
      </c>
      <c r="F3186" s="2">
        <v>16</v>
      </c>
      <c r="G3186" s="2">
        <v>27</v>
      </c>
      <c r="H3186" s="2">
        <v>881.66</v>
      </c>
    </row>
    <row r="3187" spans="1:8" ht="15.75" customHeight="1">
      <c r="A3187" s="2" t="s">
        <v>3136</v>
      </c>
      <c r="B3187" s="4">
        <v>45199</v>
      </c>
      <c r="C3187" s="3" t="s">
        <v>2310</v>
      </c>
      <c r="D3187" s="5" t="s">
        <v>3064</v>
      </c>
      <c r="E3187" s="2">
        <v>3223.34</v>
      </c>
      <c r="F3187" s="2">
        <v>8</v>
      </c>
      <c r="G3187" s="2">
        <v>47</v>
      </c>
      <c r="H3187" s="2">
        <v>145.26</v>
      </c>
    </row>
    <row r="3188" spans="1:8" ht="15.75" customHeight="1">
      <c r="A3188" s="2" t="s">
        <v>3137</v>
      </c>
      <c r="B3188" s="4">
        <v>45174</v>
      </c>
      <c r="C3188" s="5" t="s">
        <v>2680</v>
      </c>
      <c r="D3188" s="5" t="s">
        <v>3064</v>
      </c>
      <c r="E3188" s="2">
        <v>784.37</v>
      </c>
      <c r="F3188" s="2">
        <v>15</v>
      </c>
      <c r="G3188" s="2">
        <v>7</v>
      </c>
      <c r="H3188" s="2">
        <v>153.91</v>
      </c>
    </row>
    <row r="3189" spans="1:8" ht="15.75" customHeight="1">
      <c r="A3189" s="2">
        <v>3937850</v>
      </c>
      <c r="B3189" s="4">
        <v>45448</v>
      </c>
      <c r="C3189" s="3" t="s">
        <v>2310</v>
      </c>
      <c r="D3189" s="5" t="s">
        <v>19</v>
      </c>
      <c r="E3189" s="2">
        <v>3109.05</v>
      </c>
      <c r="F3189" s="2">
        <v>30</v>
      </c>
      <c r="G3189" s="2">
        <v>17</v>
      </c>
      <c r="H3189" s="2">
        <v>1934.57</v>
      </c>
    </row>
    <row r="3190" spans="1:8" ht="15.75" customHeight="1">
      <c r="A3190" s="2" t="s">
        <v>3138</v>
      </c>
      <c r="B3190" s="4">
        <v>44957</v>
      </c>
      <c r="C3190" s="3" t="s">
        <v>3134</v>
      </c>
      <c r="D3190" s="5" t="s">
        <v>3064</v>
      </c>
      <c r="E3190" s="2">
        <v>1190.5899999999999</v>
      </c>
      <c r="F3190" s="2">
        <v>49</v>
      </c>
      <c r="G3190" s="2">
        <v>31</v>
      </c>
      <c r="H3190" s="2">
        <v>455.55</v>
      </c>
    </row>
    <row r="3191" spans="1:8" ht="15.75" customHeight="1">
      <c r="A3191" s="2" t="s">
        <v>3139</v>
      </c>
      <c r="B3191" s="4">
        <v>45406</v>
      </c>
      <c r="C3191" s="5" t="s">
        <v>2680</v>
      </c>
      <c r="D3191" s="5" t="s">
        <v>248</v>
      </c>
      <c r="E3191" s="2">
        <v>4020.73</v>
      </c>
      <c r="F3191" s="2">
        <v>31</v>
      </c>
      <c r="G3191" s="2">
        <v>50</v>
      </c>
      <c r="H3191" s="2">
        <v>122.4</v>
      </c>
    </row>
    <row r="3192" spans="1:8" ht="15.75" customHeight="1">
      <c r="A3192" s="2" t="s">
        <v>3140</v>
      </c>
      <c r="B3192" s="4">
        <v>45154</v>
      </c>
      <c r="C3192" s="3" t="s">
        <v>3134</v>
      </c>
      <c r="D3192" s="5" t="s">
        <v>2914</v>
      </c>
      <c r="E3192" s="2">
        <v>4770.42</v>
      </c>
      <c r="F3192" s="2">
        <v>23</v>
      </c>
      <c r="G3192" s="2">
        <v>35</v>
      </c>
      <c r="H3192" s="2">
        <v>1375.09</v>
      </c>
    </row>
    <row r="3193" spans="1:8" ht="15.75" customHeight="1">
      <c r="A3193" s="2" t="s">
        <v>3141</v>
      </c>
      <c r="B3193" s="4">
        <v>45334</v>
      </c>
      <c r="C3193" s="3" t="s">
        <v>1650</v>
      </c>
      <c r="D3193" s="5" t="s">
        <v>2914</v>
      </c>
      <c r="E3193" s="2">
        <v>3501.33</v>
      </c>
      <c r="F3193" s="2">
        <v>17</v>
      </c>
      <c r="G3193" s="2">
        <v>39</v>
      </c>
      <c r="H3193" s="2">
        <v>700.39</v>
      </c>
    </row>
    <row r="3194" spans="1:8" ht="15.75" customHeight="1">
      <c r="A3194" s="2" t="s">
        <v>3142</v>
      </c>
      <c r="B3194" s="4">
        <v>45292</v>
      </c>
      <c r="C3194" s="3" t="s">
        <v>3134</v>
      </c>
      <c r="D3194" s="5" t="s">
        <v>2893</v>
      </c>
      <c r="E3194" s="2">
        <v>2036.22</v>
      </c>
      <c r="F3194" s="2">
        <v>45</v>
      </c>
      <c r="G3194" s="2">
        <v>45</v>
      </c>
      <c r="H3194" s="2">
        <v>318.29000000000002</v>
      </c>
    </row>
    <row r="3195" spans="1:8" ht="15.75" customHeight="1">
      <c r="A3195" s="2" t="s">
        <v>3143</v>
      </c>
      <c r="B3195" s="4">
        <v>45409</v>
      </c>
      <c r="C3195" s="3" t="s">
        <v>2310</v>
      </c>
      <c r="D3195" s="5" t="s">
        <v>2893</v>
      </c>
      <c r="E3195" s="2">
        <v>3689.03</v>
      </c>
      <c r="F3195" s="2">
        <v>48</v>
      </c>
      <c r="G3195" s="2">
        <v>1</v>
      </c>
      <c r="H3195" s="2">
        <v>319.06</v>
      </c>
    </row>
    <row r="3196" spans="1:8" ht="15.75" customHeight="1">
      <c r="A3196" s="2" t="s">
        <v>3144</v>
      </c>
      <c r="B3196" s="4">
        <v>45357</v>
      </c>
      <c r="C3196" s="3" t="s">
        <v>2310</v>
      </c>
      <c r="D3196" s="5" t="s">
        <v>2893</v>
      </c>
      <c r="E3196" s="2">
        <v>3674.59</v>
      </c>
      <c r="F3196" s="2">
        <v>4</v>
      </c>
      <c r="G3196" s="2">
        <v>10</v>
      </c>
      <c r="H3196" s="2">
        <v>125.49</v>
      </c>
    </row>
    <row r="3197" spans="1:8" ht="15.75" customHeight="1">
      <c r="A3197" s="2" t="s">
        <v>3145</v>
      </c>
      <c r="B3197" s="4">
        <v>44962</v>
      </c>
      <c r="C3197" s="3" t="s">
        <v>1650</v>
      </c>
      <c r="D3197" s="5" t="s">
        <v>3064</v>
      </c>
      <c r="E3197" s="2">
        <v>1963.89</v>
      </c>
      <c r="F3197" s="2">
        <v>48</v>
      </c>
      <c r="G3197" s="2">
        <v>33</v>
      </c>
      <c r="H3197" s="2">
        <v>831.46</v>
      </c>
    </row>
    <row r="3198" spans="1:8" ht="15.75" customHeight="1">
      <c r="A3198" s="2" t="s">
        <v>3146</v>
      </c>
      <c r="B3198" s="4">
        <v>45381</v>
      </c>
      <c r="C3198" s="5" t="s">
        <v>2680</v>
      </c>
      <c r="D3198" s="5" t="s">
        <v>2914</v>
      </c>
      <c r="E3198" s="2">
        <v>585.04</v>
      </c>
      <c r="F3198" s="2">
        <v>6</v>
      </c>
      <c r="G3198" s="2">
        <v>20</v>
      </c>
      <c r="H3198" s="2">
        <v>1320.94</v>
      </c>
    </row>
    <row r="3199" spans="1:8" ht="15.75" customHeight="1">
      <c r="A3199" s="2" t="s">
        <v>3147</v>
      </c>
      <c r="B3199" s="4">
        <v>45007</v>
      </c>
      <c r="C3199" s="5" t="s">
        <v>2680</v>
      </c>
      <c r="D3199" s="5" t="s">
        <v>3064</v>
      </c>
      <c r="E3199" s="2">
        <v>156.09</v>
      </c>
      <c r="F3199" s="2">
        <v>10</v>
      </c>
      <c r="G3199" s="2">
        <v>30</v>
      </c>
      <c r="H3199" s="2">
        <v>1580.47</v>
      </c>
    </row>
    <row r="3200" spans="1:8" ht="15.75" customHeight="1">
      <c r="A3200" s="2" t="s">
        <v>3148</v>
      </c>
      <c r="B3200" s="4">
        <v>45527</v>
      </c>
      <c r="C3200" s="3" t="s">
        <v>2310</v>
      </c>
      <c r="D3200" s="5" t="s">
        <v>248</v>
      </c>
      <c r="E3200" s="2">
        <v>2250.5500000000002</v>
      </c>
      <c r="F3200" s="2">
        <v>30</v>
      </c>
      <c r="G3200" s="2">
        <v>26</v>
      </c>
      <c r="H3200" s="2">
        <v>1759.81</v>
      </c>
    </row>
    <row r="3201" spans="1:8" ht="15.75" customHeight="1">
      <c r="A3201" s="2" t="s">
        <v>3149</v>
      </c>
      <c r="B3201" s="4">
        <v>45534</v>
      </c>
      <c r="C3201" s="5" t="s">
        <v>2680</v>
      </c>
      <c r="D3201" s="5" t="s">
        <v>2893</v>
      </c>
      <c r="E3201" s="2">
        <v>4255.59</v>
      </c>
      <c r="F3201" s="2">
        <v>20</v>
      </c>
      <c r="G3201" s="2">
        <v>8</v>
      </c>
      <c r="H3201" s="2">
        <v>230.39</v>
      </c>
    </row>
    <row r="3202" spans="1:8" ht="15.75" customHeight="1">
      <c r="A3202" s="2" t="s">
        <v>3150</v>
      </c>
      <c r="B3202" s="4">
        <v>45386</v>
      </c>
      <c r="C3202" s="3" t="s">
        <v>3134</v>
      </c>
      <c r="D3202" s="5" t="s">
        <v>248</v>
      </c>
      <c r="E3202" s="2">
        <v>149.54</v>
      </c>
      <c r="F3202" s="2">
        <v>14</v>
      </c>
      <c r="G3202" s="2">
        <v>20</v>
      </c>
      <c r="H3202" s="2">
        <v>1164.07</v>
      </c>
    </row>
    <row r="3203" spans="1:8" ht="15.75" customHeight="1">
      <c r="A3203" s="2" t="s">
        <v>3151</v>
      </c>
      <c r="B3203" s="4">
        <v>45202</v>
      </c>
      <c r="C3203" s="3" t="s">
        <v>2310</v>
      </c>
      <c r="D3203" s="5" t="s">
        <v>2914</v>
      </c>
      <c r="E3203" s="2">
        <v>2772.06</v>
      </c>
      <c r="F3203" s="2">
        <v>44</v>
      </c>
      <c r="G3203" s="2">
        <v>47</v>
      </c>
      <c r="H3203" s="2">
        <v>194.14</v>
      </c>
    </row>
    <row r="3204" spans="1:8" ht="15.75" customHeight="1">
      <c r="A3204" s="2" t="s">
        <v>3152</v>
      </c>
      <c r="B3204" s="4">
        <v>45442</v>
      </c>
      <c r="C3204" s="3" t="s">
        <v>2310</v>
      </c>
      <c r="D3204" s="5" t="s">
        <v>2914</v>
      </c>
      <c r="E3204" s="2">
        <v>4177.6099999999997</v>
      </c>
      <c r="F3204" s="2">
        <v>29</v>
      </c>
      <c r="G3204" s="2">
        <v>37</v>
      </c>
      <c r="H3204" s="2">
        <v>1970.17</v>
      </c>
    </row>
    <row r="3205" spans="1:8" ht="15.75" customHeight="1">
      <c r="A3205" s="2" t="s">
        <v>3153</v>
      </c>
      <c r="B3205" s="4">
        <v>45124</v>
      </c>
      <c r="C3205" s="3" t="s">
        <v>2310</v>
      </c>
      <c r="D3205" s="5" t="s">
        <v>248</v>
      </c>
      <c r="E3205" s="2">
        <v>2134.5300000000002</v>
      </c>
      <c r="F3205" s="2">
        <v>39</v>
      </c>
      <c r="G3205" s="2">
        <v>5</v>
      </c>
      <c r="H3205" s="2">
        <v>481.83</v>
      </c>
    </row>
    <row r="3206" spans="1:8" ht="15.75" customHeight="1">
      <c r="A3206" s="2" t="s">
        <v>3154</v>
      </c>
      <c r="B3206" s="4">
        <v>44944</v>
      </c>
      <c r="C3206" s="3" t="s">
        <v>2310</v>
      </c>
      <c r="D3206" s="5" t="s">
        <v>3064</v>
      </c>
      <c r="E3206" s="2">
        <v>4207.33</v>
      </c>
      <c r="F3206" s="2">
        <v>14</v>
      </c>
      <c r="G3206" s="2">
        <v>10</v>
      </c>
      <c r="H3206" s="2">
        <v>343.44</v>
      </c>
    </row>
    <row r="3207" spans="1:8" ht="15.75" customHeight="1">
      <c r="A3207" s="2" t="s">
        <v>3155</v>
      </c>
      <c r="B3207" s="4">
        <v>44993</v>
      </c>
      <c r="C3207" s="3" t="s">
        <v>2310</v>
      </c>
      <c r="D3207" s="5" t="s">
        <v>2914</v>
      </c>
      <c r="E3207" s="2">
        <v>3947.07</v>
      </c>
      <c r="F3207" s="2">
        <v>4</v>
      </c>
      <c r="G3207" s="2">
        <v>47</v>
      </c>
      <c r="H3207" s="2">
        <v>937.33</v>
      </c>
    </row>
    <row r="3208" spans="1:8" ht="15.75" customHeight="1">
      <c r="A3208" s="2" t="s">
        <v>3156</v>
      </c>
      <c r="B3208" s="4">
        <v>45175</v>
      </c>
      <c r="C3208" s="3" t="s">
        <v>3134</v>
      </c>
      <c r="D3208" s="5" t="s">
        <v>19</v>
      </c>
      <c r="E3208" s="2">
        <v>328.45</v>
      </c>
      <c r="F3208" s="2">
        <v>31</v>
      </c>
      <c r="G3208" s="2">
        <v>6</v>
      </c>
      <c r="H3208" s="2">
        <v>827.41</v>
      </c>
    </row>
    <row r="3209" spans="1:8" ht="15.75" customHeight="1">
      <c r="A3209" s="2" t="s">
        <v>3157</v>
      </c>
      <c r="B3209" s="4">
        <v>45227</v>
      </c>
      <c r="C3209" s="3" t="s">
        <v>2310</v>
      </c>
      <c r="D3209" s="5" t="s">
        <v>248</v>
      </c>
      <c r="E3209" s="2">
        <v>3483.66</v>
      </c>
      <c r="F3209" s="2">
        <v>15</v>
      </c>
      <c r="G3209" s="2">
        <v>47</v>
      </c>
      <c r="H3209" s="2">
        <v>1935.92</v>
      </c>
    </row>
    <row r="3210" spans="1:8" ht="15.75" customHeight="1">
      <c r="A3210" s="2" t="s">
        <v>3158</v>
      </c>
      <c r="B3210" s="4">
        <v>45324</v>
      </c>
      <c r="C3210" s="5" t="s">
        <v>2680</v>
      </c>
      <c r="D3210" s="5" t="s">
        <v>248</v>
      </c>
      <c r="E3210" s="2">
        <v>4797.6499999999996</v>
      </c>
      <c r="F3210" s="2">
        <v>23</v>
      </c>
      <c r="G3210" s="2">
        <v>2</v>
      </c>
      <c r="H3210" s="2">
        <v>1083.06</v>
      </c>
    </row>
    <row r="3211" spans="1:8" ht="15.75" customHeight="1">
      <c r="A3211" s="2" t="s">
        <v>3159</v>
      </c>
      <c r="B3211" s="4">
        <v>45446</v>
      </c>
      <c r="C3211" s="3" t="s">
        <v>3134</v>
      </c>
      <c r="D3211" s="5" t="s">
        <v>2914</v>
      </c>
      <c r="E3211" s="2">
        <v>2214.63</v>
      </c>
      <c r="F3211" s="2">
        <v>44</v>
      </c>
      <c r="G3211" s="2">
        <v>40</v>
      </c>
      <c r="H3211" s="2">
        <v>559.42999999999995</v>
      </c>
    </row>
    <row r="3212" spans="1:8" ht="15.75" customHeight="1">
      <c r="A3212" s="2" t="s">
        <v>3160</v>
      </c>
      <c r="B3212" s="4">
        <v>45066</v>
      </c>
      <c r="C3212" s="3" t="s">
        <v>3134</v>
      </c>
      <c r="D3212" s="5" t="s">
        <v>19</v>
      </c>
      <c r="E3212" s="2">
        <v>1101.95</v>
      </c>
      <c r="F3212" s="2">
        <v>22</v>
      </c>
      <c r="G3212" s="2">
        <v>29</v>
      </c>
      <c r="H3212" s="2">
        <v>411.07</v>
      </c>
    </row>
    <row r="3213" spans="1:8" ht="15.75" customHeight="1">
      <c r="A3213" s="2" t="s">
        <v>3161</v>
      </c>
      <c r="B3213" s="4">
        <v>44965</v>
      </c>
      <c r="C3213" s="3" t="s">
        <v>1650</v>
      </c>
      <c r="D3213" s="5" t="s">
        <v>19</v>
      </c>
      <c r="E3213" s="2">
        <v>1356.32</v>
      </c>
      <c r="F3213" s="2">
        <v>47</v>
      </c>
      <c r="G3213" s="2">
        <v>40</v>
      </c>
      <c r="H3213" s="2">
        <v>1078.6300000000001</v>
      </c>
    </row>
    <row r="3214" spans="1:8" ht="15.75" customHeight="1">
      <c r="A3214" s="2" t="s">
        <v>3162</v>
      </c>
      <c r="B3214" s="4">
        <v>45131</v>
      </c>
      <c r="C3214" s="3" t="s">
        <v>2310</v>
      </c>
      <c r="D3214" s="5" t="s">
        <v>248</v>
      </c>
      <c r="E3214" s="2">
        <v>4350.8100000000004</v>
      </c>
      <c r="F3214" s="2">
        <v>28</v>
      </c>
      <c r="G3214" s="2">
        <v>17</v>
      </c>
      <c r="H3214" s="2">
        <v>1813.26</v>
      </c>
    </row>
    <row r="3215" spans="1:8" ht="15.75" customHeight="1">
      <c r="A3215" s="2" t="s">
        <v>3163</v>
      </c>
      <c r="B3215" s="4">
        <v>44901</v>
      </c>
      <c r="C3215" s="3" t="s">
        <v>2310</v>
      </c>
      <c r="D3215" s="5" t="s">
        <v>2914</v>
      </c>
      <c r="E3215" s="2">
        <v>3843.87</v>
      </c>
      <c r="F3215" s="2">
        <v>23</v>
      </c>
      <c r="G3215" s="2">
        <v>35</v>
      </c>
      <c r="H3215" s="2">
        <v>740.16</v>
      </c>
    </row>
    <row r="3216" spans="1:8" ht="15.75" customHeight="1">
      <c r="A3216" s="2" t="s">
        <v>3164</v>
      </c>
      <c r="B3216" s="4">
        <v>45325</v>
      </c>
      <c r="C3216" s="3" t="s">
        <v>2310</v>
      </c>
      <c r="D3216" s="5" t="s">
        <v>2893</v>
      </c>
      <c r="E3216" s="2">
        <v>1421.15</v>
      </c>
      <c r="F3216" s="2">
        <v>44</v>
      </c>
      <c r="G3216" s="2">
        <v>29</v>
      </c>
      <c r="H3216" s="2">
        <v>1661.02</v>
      </c>
    </row>
    <row r="3217" spans="1:8" ht="15.75" customHeight="1">
      <c r="A3217" s="2" t="s">
        <v>3165</v>
      </c>
      <c r="B3217" s="4">
        <v>45387</v>
      </c>
      <c r="C3217" s="5" t="s">
        <v>2680</v>
      </c>
      <c r="D3217" s="5" t="s">
        <v>2914</v>
      </c>
      <c r="E3217" s="2">
        <v>4327.33</v>
      </c>
      <c r="F3217" s="2">
        <v>7</v>
      </c>
      <c r="G3217" s="2">
        <v>42</v>
      </c>
      <c r="H3217" s="2">
        <v>118.37</v>
      </c>
    </row>
    <row r="3218" spans="1:8" ht="15.75" customHeight="1">
      <c r="A3218" s="2" t="s">
        <v>3166</v>
      </c>
      <c r="B3218" s="4">
        <v>45064</v>
      </c>
      <c r="C3218" s="3" t="s">
        <v>2310</v>
      </c>
      <c r="D3218" s="5" t="s">
        <v>2914</v>
      </c>
      <c r="E3218" s="2">
        <v>3898.61</v>
      </c>
      <c r="F3218" s="2">
        <v>26</v>
      </c>
      <c r="G3218" s="2">
        <v>15</v>
      </c>
      <c r="H3218" s="2">
        <v>944.31</v>
      </c>
    </row>
    <row r="3219" spans="1:8" ht="15.75" customHeight="1">
      <c r="A3219" s="2" t="s">
        <v>3167</v>
      </c>
      <c r="B3219" s="4">
        <v>45309</v>
      </c>
      <c r="C3219" s="3" t="s">
        <v>3134</v>
      </c>
      <c r="D3219" s="5" t="s">
        <v>19</v>
      </c>
      <c r="E3219" s="2">
        <v>3768.29</v>
      </c>
      <c r="F3219" s="2">
        <v>43</v>
      </c>
      <c r="G3219" s="2">
        <v>15</v>
      </c>
      <c r="H3219" s="2">
        <v>1534.97</v>
      </c>
    </row>
    <row r="3220" spans="1:8" ht="15.75" customHeight="1">
      <c r="A3220" s="2" t="s">
        <v>3168</v>
      </c>
      <c r="B3220" s="4">
        <v>44963</v>
      </c>
      <c r="C3220" s="5" t="s">
        <v>2680</v>
      </c>
      <c r="D3220" s="5" t="s">
        <v>248</v>
      </c>
      <c r="E3220" s="2">
        <v>162.46</v>
      </c>
      <c r="F3220" s="2">
        <v>11</v>
      </c>
      <c r="G3220" s="2">
        <v>47</v>
      </c>
      <c r="H3220" s="2">
        <v>1863.99</v>
      </c>
    </row>
    <row r="3221" spans="1:8" ht="15.75" customHeight="1">
      <c r="A3221" s="2" t="s">
        <v>3169</v>
      </c>
      <c r="B3221" s="4">
        <v>45106</v>
      </c>
      <c r="C3221" s="5" t="s">
        <v>2680</v>
      </c>
      <c r="D3221" s="5" t="s">
        <v>2893</v>
      </c>
      <c r="E3221" s="2">
        <v>4757.42</v>
      </c>
      <c r="F3221" s="2">
        <v>13</v>
      </c>
      <c r="G3221" s="2">
        <v>47</v>
      </c>
      <c r="H3221" s="2">
        <v>741.02</v>
      </c>
    </row>
    <row r="3222" spans="1:8" ht="15.75" customHeight="1">
      <c r="A3222" s="2" t="s">
        <v>3170</v>
      </c>
      <c r="B3222" s="4">
        <v>45063</v>
      </c>
      <c r="C3222" s="3" t="s">
        <v>3134</v>
      </c>
      <c r="D3222" s="5" t="s">
        <v>2893</v>
      </c>
      <c r="E3222" s="2">
        <v>572.09</v>
      </c>
      <c r="F3222" s="2">
        <v>47</v>
      </c>
      <c r="G3222" s="2">
        <v>10</v>
      </c>
      <c r="H3222" s="2">
        <v>1989.16</v>
      </c>
    </row>
    <row r="3223" spans="1:8" ht="15.75" customHeight="1">
      <c r="A3223" s="2" t="s">
        <v>3171</v>
      </c>
      <c r="B3223" s="4">
        <v>45531</v>
      </c>
      <c r="C3223" s="3" t="s">
        <v>3134</v>
      </c>
      <c r="D3223" s="5" t="s">
        <v>2914</v>
      </c>
      <c r="E3223" s="2">
        <v>232.87</v>
      </c>
      <c r="F3223" s="2">
        <v>25</v>
      </c>
      <c r="G3223" s="2">
        <v>12</v>
      </c>
      <c r="H3223" s="2">
        <v>127.12</v>
      </c>
    </row>
    <row r="3224" spans="1:8" ht="15.75" customHeight="1">
      <c r="A3224" s="2" t="s">
        <v>3172</v>
      </c>
      <c r="B3224" s="4">
        <v>44927</v>
      </c>
      <c r="C3224" s="3" t="s">
        <v>3134</v>
      </c>
      <c r="D3224" s="5" t="s">
        <v>19</v>
      </c>
      <c r="E3224" s="2">
        <v>1226.76</v>
      </c>
      <c r="F3224" s="2">
        <v>31</v>
      </c>
      <c r="G3224" s="2">
        <v>28</v>
      </c>
      <c r="H3224" s="2">
        <v>1792.36</v>
      </c>
    </row>
    <row r="3225" spans="1:8" ht="15.75" customHeight="1">
      <c r="A3225" s="2" t="s">
        <v>3173</v>
      </c>
      <c r="B3225" s="4">
        <v>44898</v>
      </c>
      <c r="C3225" s="3" t="s">
        <v>2310</v>
      </c>
      <c r="D3225" s="5" t="s">
        <v>3064</v>
      </c>
      <c r="E3225" s="2">
        <v>2838.52</v>
      </c>
      <c r="F3225" s="2">
        <v>2</v>
      </c>
      <c r="G3225" s="2">
        <v>6</v>
      </c>
      <c r="H3225" s="2">
        <v>1253.8</v>
      </c>
    </row>
    <row r="3226" spans="1:8" ht="15.75" customHeight="1">
      <c r="A3226" s="2" t="s">
        <v>3174</v>
      </c>
      <c r="B3226" s="4">
        <v>45376</v>
      </c>
      <c r="C3226" s="3" t="s">
        <v>2310</v>
      </c>
      <c r="D3226" s="5" t="s">
        <v>2914</v>
      </c>
      <c r="E3226" s="2">
        <v>1870.44</v>
      </c>
      <c r="F3226" s="2">
        <v>33</v>
      </c>
      <c r="G3226" s="2">
        <v>12</v>
      </c>
      <c r="H3226" s="2">
        <v>1635.84</v>
      </c>
    </row>
    <row r="3227" spans="1:8" ht="15.75" customHeight="1">
      <c r="A3227" s="2" t="s">
        <v>3175</v>
      </c>
      <c r="B3227" s="4">
        <v>45041</v>
      </c>
      <c r="C3227" s="3" t="s">
        <v>2310</v>
      </c>
      <c r="D3227" s="5" t="s">
        <v>2914</v>
      </c>
      <c r="E3227" s="2">
        <v>603.21</v>
      </c>
      <c r="F3227" s="2">
        <v>30</v>
      </c>
      <c r="G3227" s="2">
        <v>18</v>
      </c>
      <c r="H3227" s="2">
        <v>966.86</v>
      </c>
    </row>
    <row r="3228" spans="1:8" ht="15.75" customHeight="1">
      <c r="A3228" s="2" t="s">
        <v>3176</v>
      </c>
      <c r="B3228" s="4">
        <v>45136</v>
      </c>
      <c r="C3228" s="5" t="s">
        <v>2680</v>
      </c>
      <c r="D3228" s="5" t="s">
        <v>2893</v>
      </c>
      <c r="E3228" s="2">
        <v>3856.69</v>
      </c>
      <c r="F3228" s="2">
        <v>1</v>
      </c>
      <c r="G3228" s="2">
        <v>15</v>
      </c>
      <c r="H3228" s="2">
        <v>1956.89</v>
      </c>
    </row>
    <row r="3229" spans="1:8" ht="15.75" customHeight="1">
      <c r="A3229" s="2" t="s">
        <v>3177</v>
      </c>
      <c r="B3229" s="4">
        <v>45360</v>
      </c>
      <c r="C3229" s="3" t="s">
        <v>1650</v>
      </c>
      <c r="D3229" s="5" t="s">
        <v>2914</v>
      </c>
      <c r="E3229" s="2">
        <v>2317.06</v>
      </c>
      <c r="F3229" s="2">
        <v>16</v>
      </c>
      <c r="G3229" s="2">
        <v>33</v>
      </c>
      <c r="H3229" s="2">
        <v>88.54</v>
      </c>
    </row>
    <row r="3230" spans="1:8" ht="15.75" customHeight="1">
      <c r="A3230" s="2" t="s">
        <v>3178</v>
      </c>
      <c r="B3230" s="4">
        <v>45512</v>
      </c>
      <c r="C3230" s="3" t="s">
        <v>2310</v>
      </c>
      <c r="D3230" s="5" t="s">
        <v>3064</v>
      </c>
      <c r="E3230" s="2">
        <v>3308.02</v>
      </c>
      <c r="F3230" s="2">
        <v>44</v>
      </c>
      <c r="G3230" s="2">
        <v>48</v>
      </c>
      <c r="H3230" s="2">
        <v>1334.64</v>
      </c>
    </row>
    <row r="3231" spans="1:8" ht="15.75" customHeight="1">
      <c r="A3231" s="2" t="s">
        <v>3179</v>
      </c>
      <c r="B3231" s="4">
        <v>45134</v>
      </c>
      <c r="C3231" s="3" t="s">
        <v>2310</v>
      </c>
      <c r="D3231" s="5" t="s">
        <v>248</v>
      </c>
      <c r="E3231" s="2">
        <v>4304.01</v>
      </c>
      <c r="F3231" s="2">
        <v>6</v>
      </c>
      <c r="G3231" s="2">
        <v>9</v>
      </c>
      <c r="H3231" s="2">
        <v>392.35</v>
      </c>
    </row>
    <row r="3232" spans="1:8" ht="15.75" customHeight="1">
      <c r="A3232" s="6">
        <v>18523000</v>
      </c>
      <c r="B3232" s="4">
        <v>45107</v>
      </c>
      <c r="C3232" s="5" t="s">
        <v>2680</v>
      </c>
      <c r="D3232" s="5" t="s">
        <v>2893</v>
      </c>
      <c r="E3232" s="2">
        <v>3684.64</v>
      </c>
      <c r="F3232" s="2">
        <v>33</v>
      </c>
      <c r="G3232" s="2">
        <v>37</v>
      </c>
      <c r="H3232" s="2">
        <v>1001.06</v>
      </c>
    </row>
    <row r="3233" spans="1:8" ht="15.75" customHeight="1">
      <c r="A3233" s="2" t="s">
        <v>3180</v>
      </c>
      <c r="B3233" s="4">
        <v>45058</v>
      </c>
      <c r="C3233" s="3" t="s">
        <v>2310</v>
      </c>
      <c r="D3233" s="5" t="s">
        <v>248</v>
      </c>
      <c r="E3233" s="2">
        <v>4223.1400000000003</v>
      </c>
      <c r="F3233" s="2">
        <v>18</v>
      </c>
      <c r="G3233" s="2">
        <v>41</v>
      </c>
      <c r="H3233" s="2">
        <v>971</v>
      </c>
    </row>
    <row r="3234" spans="1:8" ht="15.75" customHeight="1">
      <c r="A3234" s="2" t="s">
        <v>3181</v>
      </c>
      <c r="B3234" s="4">
        <v>44890</v>
      </c>
      <c r="C3234" s="3" t="s">
        <v>2310</v>
      </c>
      <c r="D3234" s="5" t="s">
        <v>2893</v>
      </c>
      <c r="E3234" s="2">
        <v>3864.52</v>
      </c>
      <c r="F3234" s="2">
        <v>46</v>
      </c>
      <c r="G3234" s="2">
        <v>16</v>
      </c>
      <c r="H3234" s="2">
        <v>1979.92</v>
      </c>
    </row>
    <row r="3235" spans="1:8" ht="15.75" customHeight="1">
      <c r="A3235" s="2" t="s">
        <v>3182</v>
      </c>
      <c r="B3235" s="4">
        <v>45259</v>
      </c>
      <c r="C3235" s="3" t="s">
        <v>1650</v>
      </c>
      <c r="D3235" s="5" t="s">
        <v>3064</v>
      </c>
      <c r="E3235" s="2">
        <v>3433.48</v>
      </c>
      <c r="F3235" s="2">
        <v>27</v>
      </c>
      <c r="G3235" s="2">
        <v>20</v>
      </c>
      <c r="H3235" s="2">
        <v>1084.7</v>
      </c>
    </row>
    <row r="3236" spans="1:8" ht="15.75" customHeight="1">
      <c r="A3236" s="2" t="s">
        <v>3183</v>
      </c>
      <c r="B3236" s="4">
        <v>45219</v>
      </c>
      <c r="C3236" s="3" t="s">
        <v>3134</v>
      </c>
      <c r="D3236" s="5" t="s">
        <v>19</v>
      </c>
      <c r="E3236" s="2">
        <v>717.28</v>
      </c>
      <c r="F3236" s="2">
        <v>20</v>
      </c>
      <c r="G3236" s="2">
        <v>46</v>
      </c>
      <c r="H3236" s="2">
        <v>1143.3399999999999</v>
      </c>
    </row>
    <row r="3237" spans="1:8" ht="15.75" customHeight="1">
      <c r="A3237" s="2" t="s">
        <v>3184</v>
      </c>
      <c r="B3237" s="4">
        <v>44957</v>
      </c>
      <c r="C3237" s="5" t="s">
        <v>2680</v>
      </c>
      <c r="D3237" s="5" t="s">
        <v>19</v>
      </c>
      <c r="E3237" s="2">
        <v>3358.3</v>
      </c>
      <c r="F3237" s="2">
        <v>11</v>
      </c>
      <c r="G3237" s="2">
        <v>28</v>
      </c>
      <c r="H3237" s="2">
        <v>586.17999999999995</v>
      </c>
    </row>
    <row r="3238" spans="1:8" ht="15.75" customHeight="1">
      <c r="A3238" s="2" t="s">
        <v>3185</v>
      </c>
      <c r="B3238" s="4">
        <v>45444</v>
      </c>
      <c r="C3238" s="3" t="s">
        <v>2310</v>
      </c>
      <c r="D3238" s="5" t="s">
        <v>3064</v>
      </c>
      <c r="E3238" s="2">
        <v>3392.79</v>
      </c>
      <c r="F3238" s="2">
        <v>10</v>
      </c>
      <c r="G3238" s="2">
        <v>20</v>
      </c>
      <c r="H3238" s="2">
        <v>41.62</v>
      </c>
    </row>
    <row r="3239" spans="1:8" ht="15.75" customHeight="1">
      <c r="A3239" s="2" t="s">
        <v>3186</v>
      </c>
      <c r="B3239" s="4">
        <v>44899</v>
      </c>
      <c r="C3239" s="3" t="s">
        <v>2310</v>
      </c>
      <c r="D3239" s="5" t="s">
        <v>3064</v>
      </c>
      <c r="E3239" s="2">
        <v>2344.38</v>
      </c>
      <c r="F3239" s="2">
        <v>21</v>
      </c>
      <c r="G3239" s="2">
        <v>39</v>
      </c>
      <c r="H3239" s="2">
        <v>10.25</v>
      </c>
    </row>
    <row r="3240" spans="1:8" ht="15.75" customHeight="1">
      <c r="A3240" s="2" t="s">
        <v>3187</v>
      </c>
      <c r="B3240" s="4">
        <v>45472</v>
      </c>
      <c r="C3240" s="5" t="s">
        <v>2680</v>
      </c>
      <c r="D3240" s="5" t="s">
        <v>19</v>
      </c>
      <c r="E3240" s="2">
        <v>3053.62</v>
      </c>
      <c r="F3240" s="2">
        <v>17</v>
      </c>
      <c r="G3240" s="2">
        <v>24</v>
      </c>
      <c r="H3240" s="2">
        <v>1101.8699999999999</v>
      </c>
    </row>
    <row r="3241" spans="1:8" ht="15.75" customHeight="1">
      <c r="A3241" s="2" t="s">
        <v>3188</v>
      </c>
      <c r="B3241" s="4">
        <v>45442</v>
      </c>
      <c r="C3241" s="5" t="s">
        <v>2680</v>
      </c>
      <c r="D3241" s="5" t="s">
        <v>3064</v>
      </c>
      <c r="E3241" s="2">
        <v>2082.46</v>
      </c>
      <c r="F3241" s="2">
        <v>3</v>
      </c>
      <c r="G3241" s="2">
        <v>41</v>
      </c>
      <c r="H3241" s="2">
        <v>807.32</v>
      </c>
    </row>
    <row r="3242" spans="1:8" ht="15.75" customHeight="1">
      <c r="A3242" s="2" t="s">
        <v>3189</v>
      </c>
      <c r="B3242" s="4">
        <v>45226</v>
      </c>
      <c r="C3242" s="5" t="s">
        <v>2680</v>
      </c>
      <c r="D3242" s="5" t="s">
        <v>248</v>
      </c>
      <c r="E3242" s="2">
        <v>393.85</v>
      </c>
      <c r="F3242" s="2">
        <v>16</v>
      </c>
      <c r="G3242" s="2">
        <v>43</v>
      </c>
      <c r="H3242" s="2">
        <v>795.35</v>
      </c>
    </row>
    <row r="3243" spans="1:8" ht="15.75" customHeight="1">
      <c r="A3243" s="2" t="s">
        <v>3190</v>
      </c>
      <c r="B3243" s="4">
        <v>45128</v>
      </c>
      <c r="C3243" s="5" t="s">
        <v>2680</v>
      </c>
      <c r="D3243" s="5" t="s">
        <v>248</v>
      </c>
      <c r="E3243" s="2">
        <v>1527.85</v>
      </c>
      <c r="F3243" s="2">
        <v>16</v>
      </c>
      <c r="G3243" s="2">
        <v>23</v>
      </c>
      <c r="H3243" s="2">
        <v>655.84</v>
      </c>
    </row>
    <row r="3244" spans="1:8" ht="15.75" customHeight="1">
      <c r="A3244" s="2" t="s">
        <v>3191</v>
      </c>
      <c r="B3244" s="4">
        <v>45226</v>
      </c>
      <c r="C3244" s="3" t="s">
        <v>3134</v>
      </c>
      <c r="D3244" s="5" t="s">
        <v>19</v>
      </c>
      <c r="E3244" s="2">
        <v>1336.82</v>
      </c>
      <c r="F3244" s="2">
        <v>31</v>
      </c>
      <c r="G3244" s="2">
        <v>4</v>
      </c>
      <c r="H3244" s="2">
        <v>1051.5</v>
      </c>
    </row>
    <row r="3245" spans="1:8" ht="15.75" customHeight="1">
      <c r="A3245" s="2" t="s">
        <v>3192</v>
      </c>
      <c r="B3245" s="4">
        <v>45599</v>
      </c>
      <c r="C3245" s="3" t="s">
        <v>1650</v>
      </c>
      <c r="D3245" s="5" t="s">
        <v>3064</v>
      </c>
      <c r="E3245" s="2">
        <v>2301.16</v>
      </c>
      <c r="F3245" s="2">
        <v>14</v>
      </c>
      <c r="G3245" s="2">
        <v>34</v>
      </c>
      <c r="H3245" s="2">
        <v>505.12</v>
      </c>
    </row>
    <row r="3246" spans="1:8" ht="15.75" customHeight="1">
      <c r="A3246" s="2" t="s">
        <v>3193</v>
      </c>
      <c r="B3246" s="4">
        <v>45299</v>
      </c>
      <c r="C3246" s="3" t="s">
        <v>3134</v>
      </c>
      <c r="D3246" s="5" t="s">
        <v>3064</v>
      </c>
      <c r="E3246" s="2">
        <v>4427.05</v>
      </c>
      <c r="F3246" s="2">
        <v>27</v>
      </c>
      <c r="G3246" s="2">
        <v>20</v>
      </c>
      <c r="H3246" s="2">
        <v>530.61</v>
      </c>
    </row>
    <row r="3247" spans="1:8" ht="15.75" customHeight="1">
      <c r="A3247" s="2" t="s">
        <v>3194</v>
      </c>
      <c r="B3247" s="4">
        <v>45116</v>
      </c>
      <c r="C3247" s="5" t="s">
        <v>2680</v>
      </c>
      <c r="D3247" s="5" t="s">
        <v>19</v>
      </c>
      <c r="E3247" s="2">
        <v>1303.48</v>
      </c>
      <c r="F3247" s="2">
        <v>5</v>
      </c>
      <c r="G3247" s="2">
        <v>32</v>
      </c>
      <c r="H3247" s="2">
        <v>243.74</v>
      </c>
    </row>
    <row r="3248" spans="1:8" ht="15.75" customHeight="1">
      <c r="A3248" s="2" t="s">
        <v>3195</v>
      </c>
      <c r="B3248" s="4">
        <v>45374</v>
      </c>
      <c r="C3248" s="3" t="s">
        <v>2310</v>
      </c>
      <c r="D3248" s="5" t="s">
        <v>2893</v>
      </c>
      <c r="E3248" s="2">
        <v>191.14</v>
      </c>
      <c r="F3248" s="2">
        <v>1</v>
      </c>
      <c r="G3248" s="2">
        <v>20</v>
      </c>
      <c r="H3248" s="2">
        <v>1991.61</v>
      </c>
    </row>
    <row r="3249" spans="1:8" ht="15.75" customHeight="1">
      <c r="A3249" s="2" t="s">
        <v>3196</v>
      </c>
      <c r="B3249" s="4">
        <v>45568</v>
      </c>
      <c r="C3249" s="3" t="s">
        <v>3134</v>
      </c>
      <c r="D3249" s="5" t="s">
        <v>2914</v>
      </c>
      <c r="E3249" s="2">
        <v>3737.58</v>
      </c>
      <c r="F3249" s="2">
        <v>34</v>
      </c>
      <c r="G3249" s="2">
        <v>34</v>
      </c>
      <c r="H3249" s="2">
        <v>1764.51</v>
      </c>
    </row>
    <row r="3250" spans="1:8" ht="15.75" customHeight="1">
      <c r="A3250" s="2" t="s">
        <v>3197</v>
      </c>
      <c r="B3250" s="4">
        <v>44960</v>
      </c>
      <c r="C3250" s="5" t="s">
        <v>2680</v>
      </c>
      <c r="D3250" s="5" t="s">
        <v>2893</v>
      </c>
      <c r="E3250" s="2">
        <v>2511.2399999999998</v>
      </c>
      <c r="F3250" s="2">
        <v>40</v>
      </c>
      <c r="G3250" s="2">
        <v>24</v>
      </c>
      <c r="H3250" s="2">
        <v>645.36</v>
      </c>
    </row>
    <row r="3251" spans="1:8" ht="15.75" customHeight="1">
      <c r="A3251" s="2" t="s">
        <v>3198</v>
      </c>
      <c r="B3251" s="4">
        <v>45542</v>
      </c>
      <c r="C3251" s="3" t="s">
        <v>3134</v>
      </c>
      <c r="D3251" s="5" t="s">
        <v>2893</v>
      </c>
      <c r="E3251" s="2">
        <v>4455.4399999999996</v>
      </c>
      <c r="F3251" s="2">
        <v>12</v>
      </c>
      <c r="G3251" s="2">
        <v>13</v>
      </c>
      <c r="H3251" s="2">
        <v>272.14999999999998</v>
      </c>
    </row>
    <row r="3252" spans="1:8" ht="15.75" customHeight="1">
      <c r="A3252" s="2" t="s">
        <v>3199</v>
      </c>
      <c r="B3252" s="4">
        <v>45577</v>
      </c>
      <c r="C3252" s="3" t="s">
        <v>1650</v>
      </c>
      <c r="D3252" s="5" t="s">
        <v>3064</v>
      </c>
      <c r="E3252" s="2">
        <v>3067.32</v>
      </c>
      <c r="F3252" s="2">
        <v>13</v>
      </c>
      <c r="G3252" s="2">
        <v>13</v>
      </c>
      <c r="H3252" s="2">
        <v>590.92999999999995</v>
      </c>
    </row>
    <row r="3253" spans="1:8" ht="15.75" customHeight="1">
      <c r="A3253" s="2" t="s">
        <v>3200</v>
      </c>
      <c r="B3253" s="4">
        <v>45206</v>
      </c>
      <c r="C3253" s="3" t="s">
        <v>2310</v>
      </c>
      <c r="D3253" s="5" t="s">
        <v>248</v>
      </c>
      <c r="E3253" s="2">
        <v>1375.71</v>
      </c>
      <c r="F3253" s="2">
        <v>32</v>
      </c>
      <c r="G3253" s="2">
        <v>4</v>
      </c>
      <c r="H3253" s="2">
        <v>466.4</v>
      </c>
    </row>
    <row r="3254" spans="1:8" ht="15.75" customHeight="1">
      <c r="A3254" s="2" t="s">
        <v>3201</v>
      </c>
      <c r="B3254" s="4">
        <v>45425</v>
      </c>
      <c r="C3254" s="3" t="s">
        <v>2310</v>
      </c>
      <c r="D3254" s="5" t="s">
        <v>3064</v>
      </c>
      <c r="E3254" s="2">
        <v>3755.51</v>
      </c>
      <c r="F3254" s="2">
        <v>34</v>
      </c>
      <c r="G3254" s="2">
        <v>29</v>
      </c>
      <c r="H3254" s="2">
        <v>942.56</v>
      </c>
    </row>
    <row r="3255" spans="1:8" ht="15.75" customHeight="1">
      <c r="A3255" s="2" t="s">
        <v>3202</v>
      </c>
      <c r="B3255" s="4">
        <v>44938</v>
      </c>
      <c r="C3255" s="5" t="s">
        <v>2680</v>
      </c>
      <c r="D3255" s="5" t="s">
        <v>3064</v>
      </c>
      <c r="E3255" s="2">
        <v>4889.93</v>
      </c>
      <c r="F3255" s="2">
        <v>18</v>
      </c>
      <c r="G3255" s="2">
        <v>12</v>
      </c>
      <c r="H3255" s="2">
        <v>1622.88</v>
      </c>
    </row>
    <row r="3256" spans="1:8" ht="15.75" customHeight="1">
      <c r="A3256" s="2" t="s">
        <v>3203</v>
      </c>
      <c r="B3256" s="4">
        <v>44925</v>
      </c>
      <c r="C3256" s="3" t="s">
        <v>2310</v>
      </c>
      <c r="D3256" s="5" t="s">
        <v>2893</v>
      </c>
      <c r="E3256" s="2">
        <v>137.62</v>
      </c>
      <c r="F3256" s="2">
        <v>1</v>
      </c>
      <c r="G3256" s="2">
        <v>41</v>
      </c>
      <c r="H3256" s="2">
        <v>973.19</v>
      </c>
    </row>
    <row r="3257" spans="1:8" ht="15.75" customHeight="1">
      <c r="A3257" s="2" t="s">
        <v>3204</v>
      </c>
      <c r="B3257" s="4">
        <v>44921</v>
      </c>
      <c r="C3257" s="3" t="s">
        <v>1650</v>
      </c>
      <c r="D3257" s="5" t="s">
        <v>2914</v>
      </c>
      <c r="E3257" s="2">
        <v>487.98</v>
      </c>
      <c r="F3257" s="2">
        <v>1</v>
      </c>
      <c r="G3257" s="2">
        <v>27</v>
      </c>
      <c r="H3257" s="2">
        <v>186.18</v>
      </c>
    </row>
    <row r="3258" spans="1:8" ht="15.75" customHeight="1">
      <c r="A3258" s="2" t="s">
        <v>3205</v>
      </c>
      <c r="B3258" s="4">
        <v>45277</v>
      </c>
      <c r="C3258" s="3" t="s">
        <v>2310</v>
      </c>
      <c r="D3258" s="5" t="s">
        <v>248</v>
      </c>
      <c r="E3258" s="2">
        <v>3253.76</v>
      </c>
      <c r="F3258" s="2">
        <v>7</v>
      </c>
      <c r="G3258" s="2">
        <v>7</v>
      </c>
      <c r="H3258" s="2">
        <v>1370.68</v>
      </c>
    </row>
    <row r="3259" spans="1:8" ht="15.75" customHeight="1">
      <c r="A3259" s="2" t="s">
        <v>3206</v>
      </c>
      <c r="B3259" s="4">
        <v>45191</v>
      </c>
      <c r="C3259" s="3" t="s">
        <v>1650</v>
      </c>
      <c r="D3259" s="5" t="s">
        <v>2914</v>
      </c>
      <c r="E3259" s="2">
        <v>266.07</v>
      </c>
      <c r="F3259" s="2">
        <v>31</v>
      </c>
      <c r="G3259" s="2">
        <v>28</v>
      </c>
      <c r="H3259" s="2">
        <v>162.22</v>
      </c>
    </row>
    <row r="3260" spans="1:8" ht="15.75" customHeight="1">
      <c r="A3260" s="2" t="s">
        <v>3207</v>
      </c>
      <c r="B3260" s="4">
        <v>45273</v>
      </c>
      <c r="C3260" s="3" t="s">
        <v>1650</v>
      </c>
      <c r="D3260" s="5" t="s">
        <v>3064</v>
      </c>
      <c r="E3260" s="2">
        <v>3033.79</v>
      </c>
      <c r="F3260" s="2">
        <v>5</v>
      </c>
      <c r="G3260" s="2">
        <v>47</v>
      </c>
      <c r="H3260" s="2">
        <v>427.74</v>
      </c>
    </row>
    <row r="3261" spans="1:8" ht="15.75" customHeight="1">
      <c r="A3261" s="2" t="s">
        <v>3208</v>
      </c>
      <c r="B3261" s="4">
        <v>44975</v>
      </c>
      <c r="C3261" s="3" t="s">
        <v>2310</v>
      </c>
      <c r="D3261" s="5" t="s">
        <v>248</v>
      </c>
      <c r="E3261" s="2">
        <v>4368.24</v>
      </c>
      <c r="F3261" s="2">
        <v>15</v>
      </c>
      <c r="G3261" s="2">
        <v>17</v>
      </c>
      <c r="H3261" s="2">
        <v>88.18</v>
      </c>
    </row>
    <row r="3262" spans="1:8" ht="15.75" customHeight="1">
      <c r="A3262" s="2" t="s">
        <v>3209</v>
      </c>
      <c r="B3262" s="4">
        <v>45111</v>
      </c>
      <c r="C3262" s="3" t="s">
        <v>1650</v>
      </c>
      <c r="D3262" s="5" t="s">
        <v>3064</v>
      </c>
      <c r="E3262" s="2">
        <v>4943.18</v>
      </c>
      <c r="F3262" s="2">
        <v>23</v>
      </c>
      <c r="G3262" s="2">
        <v>45</v>
      </c>
      <c r="H3262" s="2">
        <v>1194.83</v>
      </c>
    </row>
    <row r="3263" spans="1:8" ht="15.75" customHeight="1">
      <c r="A3263" s="2" t="s">
        <v>3210</v>
      </c>
      <c r="B3263" s="4">
        <v>45434</v>
      </c>
      <c r="C3263" s="3" t="s">
        <v>3134</v>
      </c>
      <c r="D3263" s="5" t="s">
        <v>19</v>
      </c>
      <c r="E3263" s="2">
        <v>288.57</v>
      </c>
      <c r="F3263" s="2">
        <v>26</v>
      </c>
      <c r="G3263" s="2">
        <v>23</v>
      </c>
      <c r="H3263" s="2">
        <v>224.32</v>
      </c>
    </row>
    <row r="3264" spans="1:8" ht="15.75" customHeight="1">
      <c r="A3264" s="2" t="s">
        <v>3211</v>
      </c>
      <c r="B3264" s="4">
        <v>45181</v>
      </c>
      <c r="C3264" s="3" t="s">
        <v>3134</v>
      </c>
      <c r="D3264" s="5" t="s">
        <v>248</v>
      </c>
      <c r="E3264" s="2">
        <v>1128.47</v>
      </c>
      <c r="F3264" s="2">
        <v>39</v>
      </c>
      <c r="G3264" s="2">
        <v>19</v>
      </c>
      <c r="H3264" s="2">
        <v>827.52</v>
      </c>
    </row>
    <row r="3265" spans="1:8" ht="15.75" customHeight="1">
      <c r="A3265" s="2" t="s">
        <v>3212</v>
      </c>
      <c r="B3265" s="4">
        <v>45495</v>
      </c>
      <c r="C3265" s="3" t="s">
        <v>2310</v>
      </c>
      <c r="D3265" s="5" t="s">
        <v>3064</v>
      </c>
      <c r="E3265" s="2">
        <v>4579.79</v>
      </c>
      <c r="F3265" s="2">
        <v>7</v>
      </c>
      <c r="G3265" s="2">
        <v>42</v>
      </c>
      <c r="H3265" s="2">
        <v>574.67999999999995</v>
      </c>
    </row>
    <row r="3266" spans="1:8" ht="15.75" customHeight="1">
      <c r="A3266" s="2">
        <v>12671598</v>
      </c>
      <c r="B3266" s="4">
        <v>45439</v>
      </c>
      <c r="C3266" s="3" t="s">
        <v>1650</v>
      </c>
      <c r="D3266" s="5" t="s">
        <v>2893</v>
      </c>
      <c r="E3266" s="2">
        <v>3312.07</v>
      </c>
      <c r="F3266" s="2">
        <v>24</v>
      </c>
      <c r="G3266" s="2">
        <v>43</v>
      </c>
      <c r="H3266" s="2">
        <v>1359.07</v>
      </c>
    </row>
    <row r="3267" spans="1:8" ht="15.75" customHeight="1">
      <c r="A3267" s="2" t="s">
        <v>3213</v>
      </c>
      <c r="B3267" s="4">
        <v>45053</v>
      </c>
      <c r="C3267" s="3" t="s">
        <v>2310</v>
      </c>
      <c r="D3267" s="5" t="s">
        <v>2893</v>
      </c>
      <c r="E3267" s="2">
        <v>3076.36</v>
      </c>
      <c r="F3267" s="2">
        <v>33</v>
      </c>
      <c r="G3267" s="2">
        <v>28</v>
      </c>
      <c r="H3267" s="2">
        <v>350.44</v>
      </c>
    </row>
    <row r="3268" spans="1:8" ht="15.75" customHeight="1">
      <c r="A3268" s="2" t="s">
        <v>3214</v>
      </c>
      <c r="B3268" s="4">
        <v>45558</v>
      </c>
      <c r="C3268" s="5" t="s">
        <v>2680</v>
      </c>
      <c r="D3268" s="5" t="s">
        <v>248</v>
      </c>
      <c r="E3268" s="2">
        <v>4708.6400000000003</v>
      </c>
      <c r="F3268" s="2">
        <v>47</v>
      </c>
      <c r="G3268" s="2">
        <v>25</v>
      </c>
      <c r="H3268" s="2">
        <v>1313.89</v>
      </c>
    </row>
    <row r="3269" spans="1:8" ht="15.75" customHeight="1">
      <c r="A3269" s="2" t="s">
        <v>3215</v>
      </c>
      <c r="B3269" s="4">
        <v>45012</v>
      </c>
      <c r="C3269" s="3" t="s">
        <v>2310</v>
      </c>
      <c r="D3269" s="5" t="s">
        <v>2914</v>
      </c>
      <c r="E3269" s="2">
        <v>1039.68</v>
      </c>
      <c r="F3269" s="2">
        <v>4</v>
      </c>
      <c r="G3269" s="2">
        <v>34</v>
      </c>
      <c r="H3269" s="2">
        <v>1597.05</v>
      </c>
    </row>
    <row r="3270" spans="1:8" ht="15.75" customHeight="1">
      <c r="A3270" s="2" t="s">
        <v>3216</v>
      </c>
      <c r="B3270" s="4">
        <v>44940</v>
      </c>
      <c r="C3270" s="3" t="s">
        <v>2310</v>
      </c>
      <c r="D3270" s="5" t="s">
        <v>248</v>
      </c>
      <c r="E3270" s="2">
        <v>4730.28</v>
      </c>
      <c r="F3270" s="2">
        <v>10</v>
      </c>
      <c r="G3270" s="2">
        <v>13</v>
      </c>
      <c r="H3270" s="2">
        <v>1692.18</v>
      </c>
    </row>
    <row r="3271" spans="1:8" ht="15.75" customHeight="1">
      <c r="A3271" s="2" t="s">
        <v>3217</v>
      </c>
      <c r="B3271" s="4">
        <v>45133</v>
      </c>
      <c r="C3271" s="3" t="s">
        <v>2310</v>
      </c>
      <c r="D3271" s="5" t="s">
        <v>2893</v>
      </c>
      <c r="E3271" s="2">
        <v>1193.68</v>
      </c>
      <c r="F3271" s="2">
        <v>8</v>
      </c>
      <c r="G3271" s="2">
        <v>33</v>
      </c>
      <c r="H3271" s="2">
        <v>870.91</v>
      </c>
    </row>
    <row r="3272" spans="1:8" ht="15.75" customHeight="1">
      <c r="A3272" s="2" t="s">
        <v>3218</v>
      </c>
      <c r="B3272" s="4">
        <v>45224</v>
      </c>
      <c r="C3272" s="3" t="s">
        <v>2310</v>
      </c>
      <c r="D3272" s="5" t="s">
        <v>3064</v>
      </c>
      <c r="E3272" s="2">
        <v>4294.92</v>
      </c>
      <c r="F3272" s="2">
        <v>16</v>
      </c>
      <c r="G3272" s="2">
        <v>39</v>
      </c>
      <c r="H3272" s="2">
        <v>468.76</v>
      </c>
    </row>
    <row r="3273" spans="1:8" ht="15.75" customHeight="1">
      <c r="A3273" s="2" t="s">
        <v>3219</v>
      </c>
      <c r="B3273" s="4">
        <v>45101</v>
      </c>
      <c r="C3273" s="3" t="s">
        <v>3134</v>
      </c>
      <c r="D3273" s="5" t="s">
        <v>2893</v>
      </c>
      <c r="E3273" s="2">
        <v>814.51</v>
      </c>
      <c r="F3273" s="2">
        <v>31</v>
      </c>
      <c r="G3273" s="2">
        <v>6</v>
      </c>
      <c r="H3273" s="2">
        <v>476.4</v>
      </c>
    </row>
    <row r="3274" spans="1:8" ht="15.75" customHeight="1">
      <c r="A3274" s="2" t="s">
        <v>3220</v>
      </c>
      <c r="B3274" s="4">
        <v>45340</v>
      </c>
      <c r="C3274" s="5" t="s">
        <v>2680</v>
      </c>
      <c r="D3274" s="5" t="s">
        <v>2914</v>
      </c>
      <c r="E3274" s="2">
        <v>2645.86</v>
      </c>
      <c r="F3274" s="2">
        <v>50</v>
      </c>
      <c r="G3274" s="2">
        <v>20</v>
      </c>
      <c r="H3274" s="2">
        <v>961.35</v>
      </c>
    </row>
    <row r="3275" spans="1:8" ht="15.75" customHeight="1">
      <c r="A3275" s="2" t="s">
        <v>3221</v>
      </c>
      <c r="B3275" s="4">
        <v>45349</v>
      </c>
      <c r="C3275" s="5" t="s">
        <v>2680</v>
      </c>
      <c r="D3275" s="5" t="s">
        <v>2914</v>
      </c>
      <c r="E3275" s="2">
        <v>2184.25</v>
      </c>
      <c r="F3275" s="2">
        <v>35</v>
      </c>
      <c r="G3275" s="2">
        <v>12</v>
      </c>
      <c r="H3275" s="2">
        <v>1601.93</v>
      </c>
    </row>
    <row r="3276" spans="1:8" ht="15.75" customHeight="1">
      <c r="A3276" s="2" t="s">
        <v>3222</v>
      </c>
      <c r="B3276" s="4">
        <v>45033</v>
      </c>
      <c r="C3276" s="3" t="s">
        <v>1650</v>
      </c>
      <c r="D3276" s="5" t="s">
        <v>2914</v>
      </c>
      <c r="E3276" s="2">
        <v>3854.58</v>
      </c>
      <c r="F3276" s="2">
        <v>41</v>
      </c>
      <c r="G3276" s="2">
        <v>17</v>
      </c>
      <c r="H3276" s="2">
        <v>1921.99</v>
      </c>
    </row>
    <row r="3277" spans="1:8" ht="15.75" customHeight="1">
      <c r="A3277" s="2" t="s">
        <v>3223</v>
      </c>
      <c r="B3277" s="4">
        <v>44948</v>
      </c>
      <c r="C3277" s="3" t="s">
        <v>3134</v>
      </c>
      <c r="D3277" s="5" t="s">
        <v>2914</v>
      </c>
      <c r="E3277" s="2">
        <v>3986.72</v>
      </c>
      <c r="F3277" s="2">
        <v>10</v>
      </c>
      <c r="G3277" s="2">
        <v>21</v>
      </c>
      <c r="H3277" s="2">
        <v>1048.23</v>
      </c>
    </row>
    <row r="3278" spans="1:8" ht="15.75" customHeight="1">
      <c r="A3278" s="2" t="s">
        <v>3224</v>
      </c>
      <c r="B3278" s="4">
        <v>45504</v>
      </c>
      <c r="C3278" s="3" t="s">
        <v>2310</v>
      </c>
      <c r="D3278" s="5" t="s">
        <v>2893</v>
      </c>
      <c r="E3278" s="2">
        <v>4395.3100000000004</v>
      </c>
      <c r="F3278" s="2">
        <v>27</v>
      </c>
      <c r="G3278" s="2">
        <v>37</v>
      </c>
      <c r="H3278" s="2">
        <v>943.73</v>
      </c>
    </row>
    <row r="3279" spans="1:8" ht="15.75" customHeight="1">
      <c r="A3279" s="2" t="s">
        <v>3225</v>
      </c>
      <c r="B3279" s="4">
        <v>44963</v>
      </c>
      <c r="C3279" s="3" t="s">
        <v>1650</v>
      </c>
      <c r="D3279" s="5" t="s">
        <v>2893</v>
      </c>
      <c r="E3279" s="2">
        <v>4477.29</v>
      </c>
      <c r="F3279" s="2">
        <v>16</v>
      </c>
      <c r="G3279" s="2">
        <v>14</v>
      </c>
      <c r="H3279" s="2">
        <v>1492.81</v>
      </c>
    </row>
    <row r="3280" spans="1:8" ht="15.75" customHeight="1">
      <c r="A3280" s="2" t="s">
        <v>3226</v>
      </c>
      <c r="B3280" s="4">
        <v>45390</v>
      </c>
      <c r="C3280" s="3" t="s">
        <v>2310</v>
      </c>
      <c r="D3280" s="5" t="s">
        <v>3064</v>
      </c>
      <c r="E3280" s="2">
        <v>2408.6799999999998</v>
      </c>
      <c r="F3280" s="2">
        <v>28</v>
      </c>
      <c r="G3280" s="2">
        <v>34</v>
      </c>
      <c r="H3280" s="2">
        <v>333</v>
      </c>
    </row>
    <row r="3281" spans="1:8" ht="15.75" customHeight="1">
      <c r="A3281" s="2" t="s">
        <v>3227</v>
      </c>
      <c r="B3281" s="4">
        <v>45025</v>
      </c>
      <c r="C3281" s="3" t="s">
        <v>2310</v>
      </c>
      <c r="D3281" s="5" t="s">
        <v>3064</v>
      </c>
      <c r="E3281" s="2">
        <v>2353.0700000000002</v>
      </c>
      <c r="F3281" s="2">
        <v>18</v>
      </c>
      <c r="G3281" s="2">
        <v>10</v>
      </c>
      <c r="H3281" s="2">
        <v>652.19000000000005</v>
      </c>
    </row>
    <row r="3282" spans="1:8" ht="15.75" customHeight="1">
      <c r="A3282" s="2" t="s">
        <v>3228</v>
      </c>
      <c r="B3282" s="4">
        <v>45433</v>
      </c>
      <c r="C3282" s="3" t="s">
        <v>1650</v>
      </c>
      <c r="D3282" s="5" t="s">
        <v>3064</v>
      </c>
      <c r="E3282" s="2">
        <v>1112.9100000000001</v>
      </c>
      <c r="F3282" s="2">
        <v>13</v>
      </c>
      <c r="G3282" s="2">
        <v>16</v>
      </c>
      <c r="H3282" s="2">
        <v>216.38</v>
      </c>
    </row>
    <row r="3283" spans="1:8" ht="15.75" customHeight="1">
      <c r="A3283" s="2" t="s">
        <v>3229</v>
      </c>
      <c r="B3283" s="4">
        <v>45172</v>
      </c>
      <c r="C3283" s="3" t="s">
        <v>2310</v>
      </c>
      <c r="D3283" s="5" t="s">
        <v>19</v>
      </c>
      <c r="E3283" s="2">
        <v>3552.32</v>
      </c>
      <c r="F3283" s="2">
        <v>48</v>
      </c>
      <c r="G3283" s="2">
        <v>1</v>
      </c>
      <c r="H3283" s="2">
        <v>43.19</v>
      </c>
    </row>
    <row r="3284" spans="1:8" ht="15.75" customHeight="1">
      <c r="A3284" s="2" t="s">
        <v>3230</v>
      </c>
      <c r="B3284" s="4">
        <v>45585</v>
      </c>
      <c r="C3284" s="3" t="s">
        <v>3134</v>
      </c>
      <c r="D3284" s="5" t="s">
        <v>3064</v>
      </c>
      <c r="E3284" s="2">
        <v>1357.24</v>
      </c>
      <c r="F3284" s="2">
        <v>22</v>
      </c>
      <c r="G3284" s="2">
        <v>45</v>
      </c>
      <c r="H3284" s="2">
        <v>1220.17</v>
      </c>
    </row>
    <row r="3285" spans="1:8" ht="15.75" customHeight="1">
      <c r="A3285" s="2" t="s">
        <v>3231</v>
      </c>
      <c r="B3285" s="4">
        <v>45064</v>
      </c>
      <c r="C3285" s="3" t="s">
        <v>3134</v>
      </c>
      <c r="D3285" s="5" t="s">
        <v>248</v>
      </c>
      <c r="E3285" s="2">
        <v>2276.84</v>
      </c>
      <c r="F3285" s="2">
        <v>20</v>
      </c>
      <c r="G3285" s="2">
        <v>12</v>
      </c>
      <c r="H3285" s="2">
        <v>1706.41</v>
      </c>
    </row>
    <row r="3286" spans="1:8" ht="15.75" customHeight="1">
      <c r="A3286" s="2" t="s">
        <v>3232</v>
      </c>
      <c r="B3286" s="4">
        <v>45425</v>
      </c>
      <c r="C3286" s="3" t="s">
        <v>1650</v>
      </c>
      <c r="D3286" s="5" t="s">
        <v>248</v>
      </c>
      <c r="E3286" s="2">
        <v>4020.94</v>
      </c>
      <c r="F3286" s="2">
        <v>48</v>
      </c>
      <c r="G3286" s="2">
        <v>34</v>
      </c>
      <c r="H3286" s="2">
        <v>835.85</v>
      </c>
    </row>
    <row r="3287" spans="1:8" ht="15.75" customHeight="1">
      <c r="A3287" s="2" t="s">
        <v>3233</v>
      </c>
      <c r="B3287" s="4">
        <v>45299</v>
      </c>
      <c r="C3287" s="5" t="s">
        <v>2680</v>
      </c>
      <c r="D3287" s="5" t="s">
        <v>2893</v>
      </c>
      <c r="E3287" s="2">
        <v>4845.59</v>
      </c>
      <c r="F3287" s="2">
        <v>5</v>
      </c>
      <c r="G3287" s="2">
        <v>30</v>
      </c>
      <c r="H3287" s="2">
        <v>1254.26</v>
      </c>
    </row>
    <row r="3288" spans="1:8" ht="15.75" customHeight="1">
      <c r="A3288" s="2" t="s">
        <v>3234</v>
      </c>
      <c r="B3288" s="4">
        <v>45396</v>
      </c>
      <c r="C3288" s="5" t="s">
        <v>2680</v>
      </c>
      <c r="D3288" s="5" t="s">
        <v>2893</v>
      </c>
      <c r="E3288" s="2">
        <v>1580.23</v>
      </c>
      <c r="F3288" s="2">
        <v>6</v>
      </c>
      <c r="G3288" s="2">
        <v>3</v>
      </c>
      <c r="H3288" s="2">
        <v>522.07000000000005</v>
      </c>
    </row>
    <row r="3289" spans="1:8" ht="15.75" customHeight="1">
      <c r="A3289" s="2" t="s">
        <v>3235</v>
      </c>
      <c r="B3289" s="4">
        <v>45368</v>
      </c>
      <c r="C3289" s="3" t="s">
        <v>1650</v>
      </c>
      <c r="D3289" s="5" t="s">
        <v>19</v>
      </c>
      <c r="E3289" s="2">
        <v>2322.61</v>
      </c>
      <c r="F3289" s="2">
        <v>28</v>
      </c>
      <c r="G3289" s="2">
        <v>9</v>
      </c>
      <c r="H3289" s="2">
        <v>319.52999999999997</v>
      </c>
    </row>
    <row r="3290" spans="1:8" ht="15.75" customHeight="1">
      <c r="A3290" s="2" t="s">
        <v>3236</v>
      </c>
      <c r="B3290" s="4">
        <v>45004</v>
      </c>
      <c r="C3290" s="3" t="s">
        <v>2310</v>
      </c>
      <c r="D3290" s="5" t="s">
        <v>248</v>
      </c>
      <c r="E3290" s="2">
        <v>231.26</v>
      </c>
      <c r="F3290" s="2">
        <v>42</v>
      </c>
      <c r="G3290" s="2">
        <v>1</v>
      </c>
      <c r="H3290" s="2">
        <v>1747.98</v>
      </c>
    </row>
    <row r="3291" spans="1:8" ht="15.75" customHeight="1">
      <c r="A3291" s="2" t="s">
        <v>3237</v>
      </c>
      <c r="B3291" s="4">
        <v>45604</v>
      </c>
      <c r="C3291" s="3" t="s">
        <v>3134</v>
      </c>
      <c r="D3291" s="5" t="s">
        <v>2893</v>
      </c>
      <c r="E3291" s="2">
        <v>4453.91</v>
      </c>
      <c r="F3291" s="2">
        <v>28</v>
      </c>
      <c r="G3291" s="2">
        <v>34</v>
      </c>
      <c r="H3291" s="2">
        <v>191.11</v>
      </c>
    </row>
    <row r="3292" spans="1:8" ht="15.75" customHeight="1">
      <c r="A3292" s="2" t="s">
        <v>3238</v>
      </c>
      <c r="B3292" s="4">
        <v>45326</v>
      </c>
      <c r="C3292" s="3" t="s">
        <v>2310</v>
      </c>
      <c r="D3292" s="5" t="s">
        <v>19</v>
      </c>
      <c r="E3292" s="2">
        <v>2442.34</v>
      </c>
      <c r="F3292" s="2">
        <v>4</v>
      </c>
      <c r="G3292" s="2">
        <v>30</v>
      </c>
      <c r="H3292" s="2">
        <v>29.03</v>
      </c>
    </row>
    <row r="3293" spans="1:8" ht="15.75" customHeight="1">
      <c r="A3293" s="2" t="s">
        <v>3239</v>
      </c>
      <c r="B3293" s="4">
        <v>45529</v>
      </c>
      <c r="C3293" s="3" t="s">
        <v>3240</v>
      </c>
      <c r="D3293" s="5" t="s">
        <v>2893</v>
      </c>
      <c r="E3293" s="2">
        <v>4948.2700000000004</v>
      </c>
      <c r="F3293" s="2">
        <v>26</v>
      </c>
      <c r="G3293" s="2">
        <v>14</v>
      </c>
      <c r="H3293" s="2">
        <v>1656.15</v>
      </c>
    </row>
    <row r="3294" spans="1:8" ht="15.75" customHeight="1">
      <c r="A3294" s="2" t="s">
        <v>3241</v>
      </c>
      <c r="B3294" s="4">
        <v>44917</v>
      </c>
      <c r="C3294" s="3" t="s">
        <v>3240</v>
      </c>
      <c r="D3294" s="5" t="s">
        <v>2914</v>
      </c>
      <c r="E3294" s="2">
        <v>4331.84</v>
      </c>
      <c r="F3294" s="2">
        <v>3</v>
      </c>
      <c r="G3294" s="2">
        <v>21</v>
      </c>
      <c r="H3294" s="2">
        <v>805.69</v>
      </c>
    </row>
    <row r="3295" spans="1:8" ht="15.75" customHeight="1">
      <c r="A3295" s="2" t="s">
        <v>3242</v>
      </c>
      <c r="B3295" s="4">
        <v>45472</v>
      </c>
      <c r="C3295" s="3" t="s">
        <v>1650</v>
      </c>
      <c r="D3295" s="5" t="s">
        <v>248</v>
      </c>
      <c r="E3295" s="2">
        <v>4682.37</v>
      </c>
      <c r="F3295" s="2">
        <v>23</v>
      </c>
      <c r="G3295" s="2">
        <v>37</v>
      </c>
      <c r="H3295" s="2">
        <v>1751.81</v>
      </c>
    </row>
    <row r="3296" spans="1:8" ht="15.75" customHeight="1">
      <c r="A3296" s="2" t="s">
        <v>3243</v>
      </c>
      <c r="B3296" s="4">
        <v>45064</v>
      </c>
      <c r="C3296" s="3" t="s">
        <v>3240</v>
      </c>
      <c r="D3296" s="5" t="s">
        <v>2893</v>
      </c>
      <c r="E3296" s="2">
        <v>1758.71</v>
      </c>
      <c r="F3296" s="2">
        <v>18</v>
      </c>
      <c r="G3296" s="2">
        <v>45</v>
      </c>
      <c r="H3296" s="2">
        <v>1930.78</v>
      </c>
    </row>
    <row r="3297" spans="1:8" ht="15.75" customHeight="1">
      <c r="A3297" s="2" t="s">
        <v>3244</v>
      </c>
      <c r="B3297" s="4">
        <v>45001</v>
      </c>
      <c r="C3297" s="5" t="s">
        <v>2680</v>
      </c>
      <c r="D3297" s="5" t="s">
        <v>3064</v>
      </c>
      <c r="E3297" s="2">
        <v>4863.32</v>
      </c>
      <c r="F3297" s="2">
        <v>30</v>
      </c>
      <c r="G3297" s="2">
        <v>1</v>
      </c>
      <c r="H3297" s="2">
        <v>1462.21</v>
      </c>
    </row>
    <row r="3298" spans="1:8" ht="15.75" customHeight="1">
      <c r="A3298" s="2" t="s">
        <v>3245</v>
      </c>
      <c r="B3298" s="4">
        <v>45364</v>
      </c>
      <c r="C3298" s="3" t="s">
        <v>1650</v>
      </c>
      <c r="D3298" s="5" t="s">
        <v>2914</v>
      </c>
      <c r="E3298" s="2">
        <v>3366.39</v>
      </c>
      <c r="F3298" s="2">
        <v>47</v>
      </c>
      <c r="G3298" s="2">
        <v>17</v>
      </c>
      <c r="H3298" s="2">
        <v>1506.81</v>
      </c>
    </row>
    <row r="3299" spans="1:8" ht="15.75" customHeight="1">
      <c r="A3299" s="2" t="s">
        <v>3246</v>
      </c>
      <c r="B3299" s="4">
        <v>45082</v>
      </c>
      <c r="C3299" s="5" t="s">
        <v>2680</v>
      </c>
      <c r="D3299" s="5" t="s">
        <v>2893</v>
      </c>
      <c r="E3299" s="2">
        <v>1817.29</v>
      </c>
      <c r="F3299" s="2">
        <v>4</v>
      </c>
      <c r="G3299" s="2">
        <v>29</v>
      </c>
      <c r="H3299" s="2">
        <v>1736.74</v>
      </c>
    </row>
    <row r="3300" spans="1:8" ht="15.75" customHeight="1">
      <c r="A3300" s="2" t="s">
        <v>3247</v>
      </c>
      <c r="B3300" s="4">
        <v>44984</v>
      </c>
      <c r="C3300" s="3" t="s">
        <v>3240</v>
      </c>
      <c r="D3300" s="5" t="s">
        <v>3064</v>
      </c>
      <c r="E3300" s="2">
        <v>1926.5</v>
      </c>
      <c r="F3300" s="2">
        <v>12</v>
      </c>
      <c r="G3300" s="2">
        <v>46</v>
      </c>
      <c r="H3300" s="2">
        <v>1252.8399999999999</v>
      </c>
    </row>
    <row r="3301" spans="1:8" ht="15.75" customHeight="1">
      <c r="A3301" s="2" t="s">
        <v>3248</v>
      </c>
      <c r="B3301" s="4">
        <v>45577</v>
      </c>
      <c r="C3301" s="3" t="s">
        <v>1650</v>
      </c>
      <c r="D3301" s="5" t="s">
        <v>19</v>
      </c>
      <c r="E3301" s="2">
        <v>1217.8499999999999</v>
      </c>
      <c r="F3301" s="2">
        <v>34</v>
      </c>
      <c r="G3301" s="2">
        <v>17</v>
      </c>
      <c r="H3301" s="2">
        <v>1886.4</v>
      </c>
    </row>
    <row r="3302" spans="1:8" ht="15.75" customHeight="1">
      <c r="A3302" s="2" t="s">
        <v>3249</v>
      </c>
      <c r="B3302" s="4">
        <v>45170</v>
      </c>
      <c r="C3302" s="3" t="s">
        <v>1650</v>
      </c>
      <c r="D3302" s="5" t="s">
        <v>3064</v>
      </c>
      <c r="E3302" s="2">
        <v>4492.3900000000003</v>
      </c>
      <c r="F3302" s="2">
        <v>2</v>
      </c>
      <c r="G3302" s="2">
        <v>45</v>
      </c>
      <c r="H3302" s="2">
        <v>891.23</v>
      </c>
    </row>
    <row r="3303" spans="1:8" ht="15.75" customHeight="1">
      <c r="A3303" s="2" t="s">
        <v>3250</v>
      </c>
      <c r="B3303" s="4">
        <v>45534</v>
      </c>
      <c r="C3303" s="3" t="s">
        <v>1650</v>
      </c>
      <c r="D3303" s="5" t="s">
        <v>3064</v>
      </c>
      <c r="E3303" s="2">
        <v>2800.38</v>
      </c>
      <c r="F3303" s="2">
        <v>24</v>
      </c>
      <c r="G3303" s="2">
        <v>14</v>
      </c>
      <c r="H3303" s="2">
        <v>341</v>
      </c>
    </row>
    <row r="3304" spans="1:8" ht="15.75" customHeight="1">
      <c r="A3304" s="2" t="s">
        <v>3251</v>
      </c>
      <c r="B3304" s="4">
        <v>45118</v>
      </c>
      <c r="C3304" s="5" t="s">
        <v>2680</v>
      </c>
      <c r="D3304" s="5" t="s">
        <v>2914</v>
      </c>
      <c r="E3304" s="2">
        <v>2423.4899999999998</v>
      </c>
      <c r="F3304" s="2">
        <v>43</v>
      </c>
      <c r="G3304" s="2">
        <v>44</v>
      </c>
      <c r="H3304" s="2">
        <v>1615.3</v>
      </c>
    </row>
    <row r="3305" spans="1:8" ht="15.75" customHeight="1">
      <c r="A3305" s="2" t="s">
        <v>3252</v>
      </c>
      <c r="B3305" s="4">
        <v>45328</v>
      </c>
      <c r="C3305" s="3" t="s">
        <v>3134</v>
      </c>
      <c r="D3305" s="5" t="s">
        <v>2914</v>
      </c>
      <c r="E3305" s="2">
        <v>1420.98</v>
      </c>
      <c r="F3305" s="2">
        <v>10</v>
      </c>
      <c r="G3305" s="2">
        <v>38</v>
      </c>
      <c r="H3305" s="2">
        <v>615.41999999999996</v>
      </c>
    </row>
    <row r="3306" spans="1:8" ht="15.75" customHeight="1">
      <c r="A3306" s="2" t="s">
        <v>3253</v>
      </c>
      <c r="B3306" s="4">
        <v>45472</v>
      </c>
      <c r="C3306" s="3" t="s">
        <v>3240</v>
      </c>
      <c r="D3306" s="5" t="s">
        <v>2914</v>
      </c>
      <c r="E3306" s="2">
        <v>1195.25</v>
      </c>
      <c r="F3306" s="2">
        <v>47</v>
      </c>
      <c r="G3306" s="2">
        <v>15</v>
      </c>
      <c r="H3306" s="2">
        <v>1469.37</v>
      </c>
    </row>
    <row r="3307" spans="1:8" ht="15.75" customHeight="1">
      <c r="A3307" s="2" t="s">
        <v>3254</v>
      </c>
      <c r="B3307" s="4">
        <v>45585</v>
      </c>
      <c r="C3307" s="3" t="s">
        <v>3134</v>
      </c>
      <c r="D3307" s="5" t="s">
        <v>19</v>
      </c>
      <c r="E3307" s="2">
        <v>905.79</v>
      </c>
      <c r="F3307" s="2">
        <v>33</v>
      </c>
      <c r="G3307" s="2">
        <v>25</v>
      </c>
      <c r="H3307" s="2">
        <v>496.7</v>
      </c>
    </row>
    <row r="3308" spans="1:8" ht="15.75" customHeight="1">
      <c r="A3308" s="2" t="s">
        <v>3255</v>
      </c>
      <c r="B3308" s="4">
        <v>45244</v>
      </c>
      <c r="C3308" s="3" t="s">
        <v>3256</v>
      </c>
      <c r="D3308" s="5" t="s">
        <v>2893</v>
      </c>
      <c r="E3308" s="2">
        <v>3391.89</v>
      </c>
      <c r="F3308" s="2">
        <v>8</v>
      </c>
      <c r="G3308" s="2">
        <v>42</v>
      </c>
      <c r="H3308" s="2">
        <v>1030.2</v>
      </c>
    </row>
    <row r="3309" spans="1:8" ht="15.75" customHeight="1">
      <c r="A3309" s="2" t="s">
        <v>3257</v>
      </c>
      <c r="B3309" s="4">
        <v>45367</v>
      </c>
      <c r="C3309" s="3" t="s">
        <v>3240</v>
      </c>
      <c r="D3309" s="5" t="s">
        <v>19</v>
      </c>
      <c r="E3309" s="2">
        <v>4618.49</v>
      </c>
      <c r="F3309" s="2">
        <v>35</v>
      </c>
      <c r="G3309" s="2">
        <v>48</v>
      </c>
      <c r="H3309" s="2">
        <v>299.32</v>
      </c>
    </row>
    <row r="3310" spans="1:8" ht="15.75" customHeight="1">
      <c r="A3310" s="2" t="s">
        <v>3258</v>
      </c>
      <c r="B3310" s="4">
        <v>45524</v>
      </c>
      <c r="C3310" s="5" t="s">
        <v>2680</v>
      </c>
      <c r="D3310" s="5" t="s">
        <v>2914</v>
      </c>
      <c r="E3310" s="2">
        <v>4209.9399999999996</v>
      </c>
      <c r="F3310" s="2">
        <v>21</v>
      </c>
      <c r="G3310" s="2">
        <v>2</v>
      </c>
      <c r="H3310" s="2">
        <v>240.07</v>
      </c>
    </row>
    <row r="3311" spans="1:8" ht="15.75" customHeight="1">
      <c r="A3311" s="2" t="s">
        <v>3259</v>
      </c>
      <c r="B3311" s="4">
        <v>45367</v>
      </c>
      <c r="C3311" s="3" t="s">
        <v>3134</v>
      </c>
      <c r="D3311" s="5" t="s">
        <v>2914</v>
      </c>
      <c r="E3311" s="2">
        <v>2364.48</v>
      </c>
      <c r="F3311" s="2">
        <v>9</v>
      </c>
      <c r="G3311" s="2">
        <v>19</v>
      </c>
      <c r="H3311" s="2">
        <v>714.96</v>
      </c>
    </row>
    <row r="3312" spans="1:8" ht="15.75" customHeight="1">
      <c r="A3312" s="2" t="s">
        <v>3260</v>
      </c>
      <c r="B3312" s="4">
        <v>45156</v>
      </c>
      <c r="C3312" s="3" t="s">
        <v>3256</v>
      </c>
      <c r="D3312" s="5" t="s">
        <v>2914</v>
      </c>
      <c r="E3312" s="2">
        <v>2838.02</v>
      </c>
      <c r="F3312" s="2">
        <v>42</v>
      </c>
      <c r="G3312" s="2">
        <v>35</v>
      </c>
      <c r="H3312" s="2">
        <v>159.91999999999999</v>
      </c>
    </row>
    <row r="3313" spans="1:8" ht="15.75" customHeight="1">
      <c r="A3313" s="2" t="s">
        <v>3261</v>
      </c>
      <c r="B3313" s="4">
        <v>45513</v>
      </c>
      <c r="C3313" s="5" t="s">
        <v>2680</v>
      </c>
      <c r="D3313" s="5" t="s">
        <v>3064</v>
      </c>
      <c r="E3313" s="2">
        <v>3585.99</v>
      </c>
      <c r="F3313" s="2">
        <v>40</v>
      </c>
      <c r="G3313" s="2">
        <v>16</v>
      </c>
      <c r="H3313" s="2">
        <v>1213.96</v>
      </c>
    </row>
    <row r="3314" spans="1:8" ht="15.75" customHeight="1">
      <c r="A3314" s="2" t="s">
        <v>3262</v>
      </c>
      <c r="B3314" s="4">
        <v>44947</v>
      </c>
      <c r="C3314" s="5" t="s">
        <v>2680</v>
      </c>
      <c r="D3314" s="5" t="s">
        <v>19</v>
      </c>
      <c r="E3314" s="2">
        <v>4057.15</v>
      </c>
      <c r="F3314" s="2">
        <v>38</v>
      </c>
      <c r="G3314" s="2">
        <v>46</v>
      </c>
      <c r="H3314" s="2">
        <v>1086.68</v>
      </c>
    </row>
    <row r="3315" spans="1:8" ht="15.75" customHeight="1">
      <c r="A3315" s="2" t="s">
        <v>3263</v>
      </c>
      <c r="B3315" s="4">
        <v>45476</v>
      </c>
      <c r="C3315" s="3" t="s">
        <v>3134</v>
      </c>
      <c r="D3315" s="5" t="s">
        <v>3064</v>
      </c>
      <c r="E3315" s="2">
        <v>2879</v>
      </c>
      <c r="F3315" s="2">
        <v>35</v>
      </c>
      <c r="G3315" s="2">
        <v>11</v>
      </c>
      <c r="H3315" s="2">
        <v>472.97</v>
      </c>
    </row>
    <row r="3316" spans="1:8" ht="15.75" customHeight="1">
      <c r="A3316" s="2" t="s">
        <v>3264</v>
      </c>
      <c r="B3316" s="4">
        <v>45400</v>
      </c>
      <c r="C3316" s="3" t="s">
        <v>3256</v>
      </c>
      <c r="D3316" s="5" t="s">
        <v>19</v>
      </c>
      <c r="E3316" s="2">
        <v>3981.73</v>
      </c>
      <c r="F3316" s="2">
        <v>30</v>
      </c>
      <c r="G3316" s="2">
        <v>27</v>
      </c>
      <c r="H3316" s="2">
        <v>929.39</v>
      </c>
    </row>
    <row r="3317" spans="1:8" ht="15.75" customHeight="1">
      <c r="A3317" s="2" t="s">
        <v>3265</v>
      </c>
      <c r="B3317" s="4">
        <v>45509</v>
      </c>
      <c r="C3317" s="3" t="s">
        <v>3256</v>
      </c>
      <c r="D3317" s="5" t="s">
        <v>2893</v>
      </c>
      <c r="E3317" s="2">
        <v>4767.07</v>
      </c>
      <c r="F3317" s="2">
        <v>46</v>
      </c>
      <c r="G3317" s="2">
        <v>30</v>
      </c>
      <c r="H3317" s="2">
        <v>311.24</v>
      </c>
    </row>
    <row r="3318" spans="1:8" ht="15.75" customHeight="1">
      <c r="A3318" s="2" t="s">
        <v>3266</v>
      </c>
      <c r="B3318" s="4">
        <v>45513</v>
      </c>
      <c r="C3318" s="3" t="s">
        <v>3240</v>
      </c>
      <c r="D3318" s="5" t="s">
        <v>2893</v>
      </c>
      <c r="E3318" s="2">
        <v>2323.48</v>
      </c>
      <c r="F3318" s="2">
        <v>42</v>
      </c>
      <c r="G3318" s="2">
        <v>17</v>
      </c>
      <c r="H3318" s="2">
        <v>1705.07</v>
      </c>
    </row>
    <row r="3319" spans="1:8" ht="15.75" customHeight="1">
      <c r="A3319" s="2" t="s">
        <v>3267</v>
      </c>
      <c r="B3319" s="4">
        <v>45188</v>
      </c>
      <c r="C3319" s="5" t="s">
        <v>2680</v>
      </c>
      <c r="D3319" s="5" t="s">
        <v>3064</v>
      </c>
      <c r="E3319" s="2">
        <v>1065.6600000000001</v>
      </c>
      <c r="F3319" s="2">
        <v>6</v>
      </c>
      <c r="G3319" s="2">
        <v>38</v>
      </c>
      <c r="H3319" s="2">
        <v>923.18</v>
      </c>
    </row>
    <row r="3320" spans="1:8" ht="15.75" customHeight="1">
      <c r="A3320" s="2" t="s">
        <v>3268</v>
      </c>
      <c r="B3320" s="4">
        <v>45280</v>
      </c>
      <c r="C3320" s="5" t="s">
        <v>2680</v>
      </c>
      <c r="D3320" s="5" t="s">
        <v>3064</v>
      </c>
      <c r="E3320" s="2">
        <v>1800.61</v>
      </c>
      <c r="F3320" s="2">
        <v>22</v>
      </c>
      <c r="G3320" s="2">
        <v>7</v>
      </c>
      <c r="H3320" s="2">
        <v>1503.79</v>
      </c>
    </row>
    <row r="3321" spans="1:8" ht="15.75" customHeight="1">
      <c r="A3321" s="6">
        <v>0</v>
      </c>
      <c r="B3321" s="4">
        <v>45152</v>
      </c>
      <c r="C3321" s="5" t="s">
        <v>2680</v>
      </c>
      <c r="D3321" s="5" t="s">
        <v>3064</v>
      </c>
      <c r="E3321" s="2">
        <v>2963.98</v>
      </c>
      <c r="F3321" s="2">
        <v>16</v>
      </c>
      <c r="G3321" s="2">
        <v>4</v>
      </c>
      <c r="H3321" s="2">
        <v>1304.52</v>
      </c>
    </row>
    <row r="3322" spans="1:8" ht="15.75" customHeight="1">
      <c r="A3322" s="2" t="s">
        <v>3269</v>
      </c>
      <c r="B3322" s="4">
        <v>44972</v>
      </c>
      <c r="C3322" s="3" t="s">
        <v>3134</v>
      </c>
      <c r="D3322" s="5" t="s">
        <v>2893</v>
      </c>
      <c r="E3322" s="2">
        <v>234.41</v>
      </c>
      <c r="F3322" s="2">
        <v>11</v>
      </c>
      <c r="G3322" s="2">
        <v>13</v>
      </c>
      <c r="H3322" s="2">
        <v>555.70000000000005</v>
      </c>
    </row>
    <row r="3323" spans="1:8" ht="15.75" customHeight="1">
      <c r="A3323" s="2" t="s">
        <v>3270</v>
      </c>
      <c r="B3323" s="4">
        <v>45212</v>
      </c>
      <c r="C3323" s="3" t="s">
        <v>3240</v>
      </c>
      <c r="D3323" s="5" t="s">
        <v>3064</v>
      </c>
      <c r="E3323" s="2">
        <v>686.97</v>
      </c>
      <c r="F3323" s="2">
        <v>41</v>
      </c>
      <c r="G3323" s="2">
        <v>28</v>
      </c>
      <c r="H3323" s="2">
        <v>1121.1300000000001</v>
      </c>
    </row>
    <row r="3324" spans="1:8" ht="15.75" customHeight="1">
      <c r="A3324" s="2" t="s">
        <v>3271</v>
      </c>
      <c r="B3324" s="4">
        <v>45189</v>
      </c>
      <c r="C3324" s="3" t="s">
        <v>3256</v>
      </c>
      <c r="D3324" s="5" t="s">
        <v>3064</v>
      </c>
      <c r="E3324" s="2">
        <v>4297.51</v>
      </c>
      <c r="F3324" s="2">
        <v>1</v>
      </c>
      <c r="G3324" s="2">
        <v>25</v>
      </c>
      <c r="H3324" s="2">
        <v>1916.93</v>
      </c>
    </row>
    <row r="3325" spans="1:8" ht="15.75" customHeight="1">
      <c r="A3325" s="2" t="s">
        <v>3272</v>
      </c>
      <c r="B3325" s="4">
        <v>45075</v>
      </c>
      <c r="C3325" s="3" t="s">
        <v>3240</v>
      </c>
      <c r="D3325" s="5" t="s">
        <v>2893</v>
      </c>
      <c r="E3325" s="2">
        <v>3319.59</v>
      </c>
      <c r="F3325" s="2">
        <v>21</v>
      </c>
      <c r="G3325" s="2">
        <v>47</v>
      </c>
      <c r="H3325" s="2">
        <v>318.7</v>
      </c>
    </row>
    <row r="3326" spans="1:8" ht="15.75" customHeight="1">
      <c r="A3326" s="2">
        <v>35456278</v>
      </c>
      <c r="B3326" s="4">
        <v>45029</v>
      </c>
      <c r="C3326" s="3" t="s">
        <v>3240</v>
      </c>
      <c r="D3326" s="5" t="s">
        <v>19</v>
      </c>
      <c r="E3326" s="2">
        <v>2813.51</v>
      </c>
      <c r="F3326" s="2">
        <v>21</v>
      </c>
      <c r="G3326" s="2">
        <v>12</v>
      </c>
      <c r="H3326" s="2">
        <v>1286.17</v>
      </c>
    </row>
    <row r="3327" spans="1:8" ht="15.75" customHeight="1">
      <c r="A3327" s="2" t="s">
        <v>3273</v>
      </c>
      <c r="B3327" s="4">
        <v>45415</v>
      </c>
      <c r="C3327" s="3" t="s">
        <v>3240</v>
      </c>
      <c r="D3327" s="5" t="s">
        <v>2893</v>
      </c>
      <c r="E3327" s="2">
        <v>1507.1</v>
      </c>
      <c r="F3327" s="2">
        <v>49</v>
      </c>
      <c r="G3327" s="2">
        <v>15</v>
      </c>
      <c r="H3327" s="2">
        <v>1313.32</v>
      </c>
    </row>
    <row r="3328" spans="1:8" ht="15.75" customHeight="1">
      <c r="A3328" s="2" t="s">
        <v>3274</v>
      </c>
      <c r="B3328" s="4">
        <v>45392</v>
      </c>
      <c r="C3328" s="3" t="s">
        <v>3134</v>
      </c>
      <c r="D3328" s="5" t="s">
        <v>3064</v>
      </c>
      <c r="E3328" s="2">
        <v>2437.12</v>
      </c>
      <c r="F3328" s="2">
        <v>38</v>
      </c>
      <c r="G3328" s="2">
        <v>32</v>
      </c>
      <c r="H3328" s="2">
        <v>1919.52</v>
      </c>
    </row>
    <row r="3329" spans="1:8" ht="15.75" customHeight="1">
      <c r="A3329" s="2" t="s">
        <v>3275</v>
      </c>
      <c r="B3329" s="4">
        <v>44946</v>
      </c>
      <c r="C3329" s="3" t="s">
        <v>3256</v>
      </c>
      <c r="D3329" s="5" t="s">
        <v>2893</v>
      </c>
      <c r="E3329" s="2">
        <v>3666.81</v>
      </c>
      <c r="F3329" s="2">
        <v>11</v>
      </c>
      <c r="G3329" s="2">
        <v>44</v>
      </c>
      <c r="H3329" s="2">
        <v>1309.78</v>
      </c>
    </row>
    <row r="3330" spans="1:8" ht="15.75" customHeight="1">
      <c r="A3330" s="2" t="s">
        <v>3276</v>
      </c>
      <c r="B3330" s="4">
        <v>45289</v>
      </c>
      <c r="C3330" s="3" t="s">
        <v>3240</v>
      </c>
      <c r="D3330" s="5" t="s">
        <v>248</v>
      </c>
      <c r="E3330" s="2">
        <v>663.06</v>
      </c>
      <c r="F3330" s="2">
        <v>35</v>
      </c>
      <c r="G3330" s="2">
        <v>46</v>
      </c>
      <c r="H3330" s="2">
        <v>1483.75</v>
      </c>
    </row>
    <row r="3331" spans="1:8" ht="15.75" customHeight="1">
      <c r="A3331" s="2" t="s">
        <v>3277</v>
      </c>
      <c r="B3331" s="4">
        <v>45044</v>
      </c>
      <c r="C3331" s="3" t="s">
        <v>3134</v>
      </c>
      <c r="D3331" s="5" t="s">
        <v>2914</v>
      </c>
      <c r="E3331" s="2">
        <v>227.44</v>
      </c>
      <c r="F3331" s="2">
        <v>3</v>
      </c>
      <c r="G3331" s="2">
        <v>48</v>
      </c>
      <c r="H3331" s="2">
        <v>1292.6199999999999</v>
      </c>
    </row>
    <row r="3332" spans="1:8" ht="15.75" customHeight="1">
      <c r="A3332" s="2" t="s">
        <v>3278</v>
      </c>
      <c r="B3332" s="4">
        <v>45489</v>
      </c>
      <c r="C3332" s="3" t="s">
        <v>3134</v>
      </c>
      <c r="D3332" s="5" t="s">
        <v>3064</v>
      </c>
      <c r="E3332" s="2">
        <v>461.79</v>
      </c>
      <c r="F3332" s="2">
        <v>6</v>
      </c>
      <c r="G3332" s="2">
        <v>43</v>
      </c>
      <c r="H3332" s="2">
        <v>1679.2</v>
      </c>
    </row>
    <row r="3333" spans="1:8" ht="15.75" customHeight="1">
      <c r="A3333" s="2" t="s">
        <v>3279</v>
      </c>
      <c r="B3333" s="4">
        <v>45391</v>
      </c>
      <c r="C3333" s="3" t="s">
        <v>3256</v>
      </c>
      <c r="D3333" s="5" t="s">
        <v>19</v>
      </c>
      <c r="E3333" s="2">
        <v>3544.22</v>
      </c>
      <c r="F3333" s="2">
        <v>11</v>
      </c>
      <c r="G3333" s="2">
        <v>28</v>
      </c>
      <c r="H3333" s="2">
        <v>1059.5899999999999</v>
      </c>
    </row>
    <row r="3334" spans="1:8" ht="15.75" customHeight="1">
      <c r="A3334" s="2" t="s">
        <v>3280</v>
      </c>
      <c r="B3334" s="4">
        <v>45056</v>
      </c>
      <c r="C3334" s="5" t="s">
        <v>2680</v>
      </c>
      <c r="D3334" s="5" t="s">
        <v>2914</v>
      </c>
      <c r="E3334" s="2">
        <v>1479.86</v>
      </c>
      <c r="F3334" s="2">
        <v>49</v>
      </c>
      <c r="G3334" s="2">
        <v>24</v>
      </c>
      <c r="H3334" s="2">
        <v>421.02</v>
      </c>
    </row>
    <row r="3335" spans="1:8" ht="15.75" customHeight="1">
      <c r="A3335" s="2" t="s">
        <v>3281</v>
      </c>
      <c r="B3335" s="4">
        <v>45577</v>
      </c>
      <c r="C3335" s="3" t="s">
        <v>3256</v>
      </c>
      <c r="D3335" s="5" t="s">
        <v>19</v>
      </c>
      <c r="E3335" s="2">
        <v>3478.09</v>
      </c>
      <c r="F3335" s="2">
        <v>14</v>
      </c>
      <c r="G3335" s="2">
        <v>40</v>
      </c>
      <c r="H3335" s="2">
        <v>1102.24</v>
      </c>
    </row>
    <row r="3336" spans="1:8" ht="15.75" customHeight="1">
      <c r="A3336" s="2" t="s">
        <v>3282</v>
      </c>
      <c r="B3336" s="4">
        <v>45550</v>
      </c>
      <c r="C3336" s="3" t="s">
        <v>3240</v>
      </c>
      <c r="D3336" s="5" t="s">
        <v>248</v>
      </c>
      <c r="E3336" s="2">
        <v>2772.68</v>
      </c>
      <c r="F3336" s="2">
        <v>19</v>
      </c>
      <c r="G3336" s="2">
        <v>16</v>
      </c>
      <c r="H3336" s="2">
        <v>964.77</v>
      </c>
    </row>
    <row r="3337" spans="1:8" ht="15.75" customHeight="1">
      <c r="A3337" s="2" t="s">
        <v>3283</v>
      </c>
      <c r="B3337" s="4">
        <v>45342</v>
      </c>
      <c r="C3337" s="5" t="s">
        <v>2680</v>
      </c>
      <c r="D3337" s="5" t="s">
        <v>2893</v>
      </c>
      <c r="E3337" s="2">
        <v>3402.92</v>
      </c>
      <c r="F3337" s="2">
        <v>33</v>
      </c>
      <c r="G3337" s="2">
        <v>50</v>
      </c>
      <c r="H3337" s="2">
        <v>1276.44</v>
      </c>
    </row>
    <row r="3338" spans="1:8" ht="15.75" customHeight="1">
      <c r="A3338" s="2" t="s">
        <v>3284</v>
      </c>
      <c r="B3338" s="4">
        <v>45306</v>
      </c>
      <c r="C3338" s="5" t="s">
        <v>2680</v>
      </c>
      <c r="D3338" s="5" t="s">
        <v>2914</v>
      </c>
      <c r="E3338" s="2">
        <v>3272.23</v>
      </c>
      <c r="F3338" s="2">
        <v>19</v>
      </c>
      <c r="G3338" s="2">
        <v>15</v>
      </c>
      <c r="H3338" s="2">
        <v>427.55</v>
      </c>
    </row>
    <row r="3339" spans="1:8" ht="15.75" customHeight="1">
      <c r="A3339" s="2" t="s">
        <v>3285</v>
      </c>
      <c r="B3339" s="4">
        <v>45117</v>
      </c>
      <c r="C3339" s="3" t="s">
        <v>3256</v>
      </c>
      <c r="D3339" s="5" t="s">
        <v>19</v>
      </c>
      <c r="E3339" s="2">
        <v>1222.76</v>
      </c>
      <c r="F3339" s="2">
        <v>50</v>
      </c>
      <c r="G3339" s="2">
        <v>46</v>
      </c>
      <c r="H3339" s="2">
        <v>44.18</v>
      </c>
    </row>
    <row r="3340" spans="1:8" ht="15.75" customHeight="1">
      <c r="A3340" s="2" t="s">
        <v>3286</v>
      </c>
      <c r="B3340" s="4">
        <v>45565</v>
      </c>
      <c r="C3340" s="5" t="s">
        <v>2680</v>
      </c>
      <c r="D3340" s="5" t="s">
        <v>19</v>
      </c>
      <c r="E3340" s="2">
        <v>3936.04</v>
      </c>
      <c r="F3340" s="2">
        <v>14</v>
      </c>
      <c r="G3340" s="2">
        <v>44</v>
      </c>
      <c r="H3340" s="2">
        <v>1732.1</v>
      </c>
    </row>
    <row r="3341" spans="1:8" ht="15.75" customHeight="1">
      <c r="A3341" s="2" t="s">
        <v>3287</v>
      </c>
      <c r="B3341" s="4">
        <v>45156</v>
      </c>
      <c r="C3341" s="3" t="s">
        <v>3134</v>
      </c>
      <c r="D3341" s="5" t="s">
        <v>2914</v>
      </c>
      <c r="E3341" s="2">
        <v>4457.1499999999996</v>
      </c>
      <c r="F3341" s="2">
        <v>13</v>
      </c>
      <c r="G3341" s="2">
        <v>9</v>
      </c>
      <c r="H3341" s="2">
        <v>196.67</v>
      </c>
    </row>
    <row r="3342" spans="1:8" ht="15.75" customHeight="1">
      <c r="A3342" s="2" t="s">
        <v>3288</v>
      </c>
      <c r="B3342" s="4">
        <v>44954</v>
      </c>
      <c r="C3342" s="3" t="s">
        <v>3256</v>
      </c>
      <c r="D3342" s="5" t="s">
        <v>248</v>
      </c>
      <c r="E3342" s="2">
        <v>4430.29</v>
      </c>
      <c r="F3342" s="2">
        <v>45</v>
      </c>
      <c r="G3342" s="2">
        <v>43</v>
      </c>
      <c r="H3342" s="2">
        <v>1648.55</v>
      </c>
    </row>
    <row r="3343" spans="1:8" ht="15.75" customHeight="1">
      <c r="A3343" s="2" t="s">
        <v>3289</v>
      </c>
      <c r="B3343" s="4">
        <v>45222</v>
      </c>
      <c r="C3343" s="3" t="s">
        <v>3134</v>
      </c>
      <c r="D3343" s="5" t="s">
        <v>19</v>
      </c>
      <c r="E3343" s="2">
        <v>1119.46</v>
      </c>
      <c r="F3343" s="2">
        <v>35</v>
      </c>
      <c r="G3343" s="2">
        <v>45</v>
      </c>
      <c r="H3343" s="2">
        <v>1037.42</v>
      </c>
    </row>
    <row r="3344" spans="1:8" ht="15.75" customHeight="1">
      <c r="A3344" s="2" t="s">
        <v>3290</v>
      </c>
      <c r="B3344" s="4">
        <v>45523</v>
      </c>
      <c r="C3344" s="3" t="s">
        <v>3256</v>
      </c>
      <c r="D3344" s="5" t="s">
        <v>248</v>
      </c>
      <c r="E3344" s="2">
        <v>2512.62</v>
      </c>
      <c r="F3344" s="2">
        <v>41</v>
      </c>
      <c r="G3344" s="2">
        <v>10</v>
      </c>
      <c r="H3344" s="2">
        <v>1117.5899999999999</v>
      </c>
    </row>
    <row r="3345" spans="1:8" ht="15.75" customHeight="1">
      <c r="A3345" s="2" t="s">
        <v>3291</v>
      </c>
      <c r="B3345" s="4">
        <v>45103</v>
      </c>
      <c r="C3345" s="3" t="s">
        <v>3134</v>
      </c>
      <c r="D3345" s="5" t="s">
        <v>2893</v>
      </c>
      <c r="E3345" s="2">
        <v>4978.1499999999996</v>
      </c>
      <c r="F3345" s="2">
        <v>32</v>
      </c>
      <c r="G3345" s="2">
        <v>11</v>
      </c>
      <c r="H3345" s="2">
        <v>446.64</v>
      </c>
    </row>
    <row r="3346" spans="1:8" ht="15.75" customHeight="1">
      <c r="A3346" s="2">
        <v>75137379</v>
      </c>
      <c r="B3346" s="4">
        <v>45221</v>
      </c>
      <c r="C3346" s="3" t="s">
        <v>3240</v>
      </c>
      <c r="D3346" s="5" t="s">
        <v>2893</v>
      </c>
      <c r="E3346" s="2">
        <v>1396.94</v>
      </c>
      <c r="F3346" s="2">
        <v>18</v>
      </c>
      <c r="G3346" s="2">
        <v>6</v>
      </c>
      <c r="H3346" s="2">
        <v>998.57</v>
      </c>
    </row>
    <row r="3347" spans="1:8" ht="15.75" customHeight="1">
      <c r="A3347" s="2" t="s">
        <v>3292</v>
      </c>
      <c r="B3347" s="4">
        <v>44945</v>
      </c>
      <c r="C3347" s="5" t="s">
        <v>2680</v>
      </c>
      <c r="D3347" s="5" t="s">
        <v>248</v>
      </c>
      <c r="E3347" s="2">
        <v>2314.3000000000002</v>
      </c>
      <c r="F3347" s="2">
        <v>16</v>
      </c>
      <c r="G3347" s="2">
        <v>12</v>
      </c>
      <c r="H3347" s="2">
        <v>42.32</v>
      </c>
    </row>
    <row r="3348" spans="1:8" ht="15.75" customHeight="1">
      <c r="A3348" s="2" t="s">
        <v>3293</v>
      </c>
      <c r="B3348" s="4">
        <v>45046</v>
      </c>
      <c r="C3348" s="3" t="s">
        <v>3256</v>
      </c>
      <c r="D3348" s="5" t="s">
        <v>248</v>
      </c>
      <c r="E3348" s="2">
        <v>259.10000000000002</v>
      </c>
      <c r="F3348" s="2">
        <v>21</v>
      </c>
      <c r="G3348" s="2">
        <v>23</v>
      </c>
      <c r="H3348" s="2">
        <v>1444.86</v>
      </c>
    </row>
    <row r="3349" spans="1:8" ht="15.75" customHeight="1">
      <c r="A3349" s="2" t="s">
        <v>3294</v>
      </c>
      <c r="B3349" s="4">
        <v>45562</v>
      </c>
      <c r="C3349" s="3" t="s">
        <v>3256</v>
      </c>
      <c r="D3349" s="5" t="s">
        <v>19</v>
      </c>
      <c r="E3349" s="2">
        <v>1779.22</v>
      </c>
      <c r="F3349" s="2">
        <v>37</v>
      </c>
      <c r="G3349" s="2">
        <v>11</v>
      </c>
      <c r="H3349" s="2">
        <v>180.62</v>
      </c>
    </row>
    <row r="3350" spans="1:8" ht="15.75" customHeight="1">
      <c r="A3350" s="2" t="s">
        <v>3295</v>
      </c>
      <c r="B3350" s="4">
        <v>45212</v>
      </c>
      <c r="C3350" s="5" t="s">
        <v>2680</v>
      </c>
      <c r="D3350" s="5" t="s">
        <v>248</v>
      </c>
      <c r="E3350" s="2">
        <v>4665.82</v>
      </c>
      <c r="F3350" s="2">
        <v>1</v>
      </c>
      <c r="G3350" s="2">
        <v>41</v>
      </c>
      <c r="H3350" s="2">
        <v>259.86</v>
      </c>
    </row>
    <row r="3351" spans="1:8" ht="15.75" customHeight="1">
      <c r="A3351" s="2" t="s">
        <v>3296</v>
      </c>
      <c r="B3351" s="4">
        <v>44988</v>
      </c>
      <c r="C3351" s="3" t="s">
        <v>3256</v>
      </c>
      <c r="D3351" s="5" t="s">
        <v>248</v>
      </c>
      <c r="E3351" s="2">
        <v>1043.5999999999999</v>
      </c>
      <c r="F3351" s="2">
        <v>18</v>
      </c>
      <c r="G3351" s="2">
        <v>17</v>
      </c>
      <c r="H3351" s="2">
        <v>292.64999999999998</v>
      </c>
    </row>
    <row r="3352" spans="1:8" ht="15.75" customHeight="1">
      <c r="A3352" s="2" t="s">
        <v>3297</v>
      </c>
      <c r="B3352" s="4">
        <v>45363</v>
      </c>
      <c r="C3352" s="3" t="s">
        <v>3256</v>
      </c>
      <c r="D3352" s="5" t="s">
        <v>19</v>
      </c>
      <c r="E3352" s="2">
        <v>2425.34</v>
      </c>
      <c r="F3352" s="2">
        <v>41</v>
      </c>
      <c r="G3352" s="2">
        <v>35</v>
      </c>
      <c r="H3352" s="2">
        <v>1769.89</v>
      </c>
    </row>
    <row r="3353" spans="1:8" ht="15.75" customHeight="1">
      <c r="A3353" s="2" t="s">
        <v>3298</v>
      </c>
      <c r="B3353" s="4">
        <v>44947</v>
      </c>
      <c r="C3353" s="3" t="s">
        <v>3240</v>
      </c>
      <c r="D3353" s="5" t="s">
        <v>2893</v>
      </c>
      <c r="E3353" s="2">
        <v>219.14</v>
      </c>
      <c r="F3353" s="2">
        <v>20</v>
      </c>
      <c r="G3353" s="2">
        <v>0</v>
      </c>
      <c r="H3353" s="2">
        <v>1768.2</v>
      </c>
    </row>
    <row r="3354" spans="1:8" ht="15.75" customHeight="1">
      <c r="A3354" s="2" t="s">
        <v>3299</v>
      </c>
      <c r="B3354" s="4">
        <v>45344</v>
      </c>
      <c r="C3354" s="3" t="s">
        <v>3240</v>
      </c>
      <c r="D3354" s="5" t="s">
        <v>2914</v>
      </c>
      <c r="E3354" s="2">
        <v>4735.9799999999996</v>
      </c>
      <c r="F3354" s="2">
        <v>29</v>
      </c>
      <c r="G3354" s="2">
        <v>23</v>
      </c>
      <c r="H3354" s="2">
        <v>501.68</v>
      </c>
    </row>
    <row r="3355" spans="1:8" ht="15.75" customHeight="1">
      <c r="A3355" s="2" t="s">
        <v>3300</v>
      </c>
      <c r="B3355" s="4">
        <v>45082</v>
      </c>
      <c r="C3355" s="5" t="s">
        <v>2680</v>
      </c>
      <c r="D3355" s="5" t="s">
        <v>248</v>
      </c>
      <c r="E3355" s="2">
        <v>3327.6</v>
      </c>
      <c r="F3355" s="2">
        <v>12</v>
      </c>
      <c r="G3355" s="2">
        <v>47</v>
      </c>
      <c r="H3355" s="2">
        <v>942.94</v>
      </c>
    </row>
    <row r="3356" spans="1:8" ht="15.75" customHeight="1">
      <c r="A3356" s="2" t="s">
        <v>3301</v>
      </c>
      <c r="B3356" s="4">
        <v>45605</v>
      </c>
      <c r="C3356" s="3" t="s">
        <v>3256</v>
      </c>
      <c r="D3356" s="5" t="s">
        <v>2893</v>
      </c>
      <c r="E3356" s="2">
        <v>2156.81</v>
      </c>
      <c r="F3356" s="2">
        <v>19</v>
      </c>
      <c r="G3356" s="2">
        <v>38</v>
      </c>
      <c r="H3356" s="2">
        <v>1845.55</v>
      </c>
    </row>
    <row r="3357" spans="1:8" ht="15.75" customHeight="1">
      <c r="A3357" s="2" t="s">
        <v>3302</v>
      </c>
      <c r="B3357" s="4">
        <v>45422</v>
      </c>
      <c r="C3357" s="5" t="s">
        <v>2680</v>
      </c>
      <c r="D3357" s="5" t="s">
        <v>19</v>
      </c>
      <c r="E3357" s="2">
        <v>1543.73</v>
      </c>
      <c r="F3357" s="2">
        <v>49</v>
      </c>
      <c r="G3357" s="2">
        <v>20</v>
      </c>
      <c r="H3357" s="2">
        <v>1001.38</v>
      </c>
    </row>
    <row r="3358" spans="1:8" ht="15.75" customHeight="1">
      <c r="A3358" s="2" t="s">
        <v>3303</v>
      </c>
      <c r="B3358" s="4">
        <v>45424</v>
      </c>
      <c r="C3358" s="3" t="s">
        <v>3134</v>
      </c>
      <c r="D3358" s="5" t="s">
        <v>3064</v>
      </c>
      <c r="E3358" s="2">
        <v>900.88</v>
      </c>
      <c r="F3358" s="2">
        <v>43</v>
      </c>
      <c r="G3358" s="2">
        <v>21</v>
      </c>
      <c r="H3358" s="2">
        <v>259.85000000000002</v>
      </c>
    </row>
    <row r="3359" spans="1:8" ht="15.75" customHeight="1">
      <c r="A3359" s="2" t="s">
        <v>3304</v>
      </c>
      <c r="B3359" s="4">
        <v>45170</v>
      </c>
      <c r="C3359" s="3" t="s">
        <v>3134</v>
      </c>
      <c r="D3359" s="5" t="s">
        <v>248</v>
      </c>
      <c r="E3359" s="2">
        <v>4613.57</v>
      </c>
      <c r="F3359" s="2">
        <v>9</v>
      </c>
      <c r="G3359" s="2">
        <v>42</v>
      </c>
      <c r="H3359" s="2">
        <v>1708.34</v>
      </c>
    </row>
    <row r="3360" spans="1:8" ht="15.75" customHeight="1">
      <c r="A3360" s="2" t="s">
        <v>3305</v>
      </c>
      <c r="B3360" s="4">
        <v>44905</v>
      </c>
      <c r="C3360" s="3" t="s">
        <v>3134</v>
      </c>
      <c r="D3360" s="5" t="s">
        <v>248</v>
      </c>
      <c r="E3360" s="2">
        <v>3416.19</v>
      </c>
      <c r="F3360" s="2">
        <v>37</v>
      </c>
      <c r="G3360" s="2">
        <v>25</v>
      </c>
      <c r="H3360" s="2">
        <v>658.33</v>
      </c>
    </row>
    <row r="3361" spans="1:8" ht="15.75" customHeight="1">
      <c r="A3361" s="2" t="s">
        <v>3306</v>
      </c>
      <c r="B3361" s="4">
        <v>45350</v>
      </c>
      <c r="C3361" s="3" t="s">
        <v>3256</v>
      </c>
      <c r="D3361" s="5" t="s">
        <v>2914</v>
      </c>
      <c r="E3361" s="2">
        <v>2450.5300000000002</v>
      </c>
      <c r="F3361" s="2">
        <v>1</v>
      </c>
      <c r="G3361" s="2">
        <v>17</v>
      </c>
      <c r="H3361" s="2">
        <v>1499.13</v>
      </c>
    </row>
    <row r="3362" spans="1:8" ht="15.75" customHeight="1">
      <c r="A3362" s="2" t="s">
        <v>3307</v>
      </c>
      <c r="B3362" s="4">
        <v>45470</v>
      </c>
      <c r="C3362" s="3" t="s">
        <v>3256</v>
      </c>
      <c r="D3362" s="5" t="s">
        <v>2893</v>
      </c>
      <c r="E3362" s="2">
        <v>2135.16</v>
      </c>
      <c r="F3362" s="2">
        <v>7</v>
      </c>
      <c r="G3362" s="2">
        <v>16</v>
      </c>
      <c r="H3362" s="2">
        <v>701.8</v>
      </c>
    </row>
    <row r="3363" spans="1:8" ht="15.75" customHeight="1">
      <c r="A3363" s="2" t="s">
        <v>3308</v>
      </c>
      <c r="B3363" s="4">
        <v>45541</v>
      </c>
      <c r="C3363" s="3" t="s">
        <v>3134</v>
      </c>
      <c r="D3363" s="5" t="s">
        <v>2914</v>
      </c>
      <c r="E3363" s="2">
        <v>4304.57</v>
      </c>
      <c r="F3363" s="2">
        <v>28</v>
      </c>
      <c r="G3363" s="2">
        <v>13</v>
      </c>
      <c r="H3363" s="2">
        <v>1863.71</v>
      </c>
    </row>
    <row r="3364" spans="1:8" ht="15.75" customHeight="1">
      <c r="A3364" s="2" t="s">
        <v>3309</v>
      </c>
      <c r="B3364" s="4">
        <v>45194</v>
      </c>
      <c r="C3364" s="3" t="s">
        <v>3240</v>
      </c>
      <c r="D3364" s="5" t="s">
        <v>3064</v>
      </c>
      <c r="E3364" s="2">
        <v>4782.0600000000004</v>
      </c>
      <c r="F3364" s="2">
        <v>14</v>
      </c>
      <c r="G3364" s="2">
        <v>20</v>
      </c>
      <c r="H3364" s="2">
        <v>235.35</v>
      </c>
    </row>
    <row r="3365" spans="1:8" ht="15.75" customHeight="1">
      <c r="A3365" s="2" t="s">
        <v>3310</v>
      </c>
      <c r="B3365" s="4">
        <v>45241</v>
      </c>
      <c r="C3365" s="3" t="s">
        <v>3240</v>
      </c>
      <c r="D3365" s="5" t="s">
        <v>3064</v>
      </c>
      <c r="E3365" s="2">
        <v>3478.83</v>
      </c>
      <c r="F3365" s="2">
        <v>13</v>
      </c>
      <c r="G3365" s="2">
        <v>25</v>
      </c>
      <c r="H3365" s="2">
        <v>736</v>
      </c>
    </row>
    <row r="3366" spans="1:8" ht="15.75" customHeight="1">
      <c r="A3366" s="2" t="s">
        <v>3311</v>
      </c>
      <c r="B3366" s="4">
        <v>45582</v>
      </c>
      <c r="C3366" s="3" t="s">
        <v>3134</v>
      </c>
      <c r="D3366" s="5" t="s">
        <v>3064</v>
      </c>
      <c r="E3366" s="2">
        <v>553.11</v>
      </c>
      <c r="F3366" s="2">
        <v>9</v>
      </c>
      <c r="G3366" s="2">
        <v>35</v>
      </c>
      <c r="H3366" s="2">
        <v>216.43</v>
      </c>
    </row>
    <row r="3367" spans="1:8" ht="15.75" customHeight="1">
      <c r="A3367" s="2" t="s">
        <v>3312</v>
      </c>
      <c r="B3367" s="4">
        <v>45525</v>
      </c>
      <c r="C3367" s="3" t="s">
        <v>3240</v>
      </c>
      <c r="D3367" s="5" t="s">
        <v>2914</v>
      </c>
      <c r="E3367" s="2">
        <v>3938.69</v>
      </c>
      <c r="F3367" s="2">
        <v>22</v>
      </c>
      <c r="G3367" s="2">
        <v>41</v>
      </c>
      <c r="H3367" s="2">
        <v>1015.67</v>
      </c>
    </row>
    <row r="3368" spans="1:8" ht="15.75" customHeight="1">
      <c r="A3368" s="2" t="s">
        <v>3313</v>
      </c>
      <c r="B3368" s="4">
        <v>45577</v>
      </c>
      <c r="C3368" s="3" t="s">
        <v>3134</v>
      </c>
      <c r="D3368" s="5" t="s">
        <v>3064</v>
      </c>
      <c r="E3368" s="2">
        <v>2142.14</v>
      </c>
      <c r="F3368" s="2">
        <v>48</v>
      </c>
      <c r="G3368" s="2">
        <v>26</v>
      </c>
      <c r="H3368" s="2">
        <v>488.29</v>
      </c>
    </row>
    <row r="3369" spans="1:8" ht="15.75" customHeight="1">
      <c r="A3369" s="2" t="s">
        <v>3314</v>
      </c>
      <c r="B3369" s="4">
        <v>44986</v>
      </c>
      <c r="C3369" s="3" t="s">
        <v>3134</v>
      </c>
      <c r="D3369" s="5" t="s">
        <v>2893</v>
      </c>
      <c r="E3369" s="2">
        <v>3176.95</v>
      </c>
      <c r="F3369" s="2">
        <v>47</v>
      </c>
      <c r="G3369" s="2">
        <v>21</v>
      </c>
      <c r="H3369" s="2">
        <v>1588.98</v>
      </c>
    </row>
    <row r="3370" spans="1:8" ht="15.75" customHeight="1">
      <c r="A3370" s="2" t="s">
        <v>3315</v>
      </c>
      <c r="B3370" s="4">
        <v>45008</v>
      </c>
      <c r="C3370" s="3" t="s">
        <v>3134</v>
      </c>
      <c r="D3370" s="5" t="s">
        <v>3064</v>
      </c>
      <c r="E3370" s="2">
        <v>4643.45</v>
      </c>
      <c r="F3370" s="2">
        <v>13</v>
      </c>
      <c r="G3370" s="2">
        <v>1</v>
      </c>
      <c r="H3370" s="2">
        <v>1261.8699999999999</v>
      </c>
    </row>
    <row r="3371" spans="1:8" ht="15.75" customHeight="1">
      <c r="A3371" s="2" t="s">
        <v>3316</v>
      </c>
      <c r="B3371" s="4">
        <v>45457</v>
      </c>
      <c r="C3371" s="3" t="s">
        <v>3134</v>
      </c>
      <c r="D3371" s="5" t="s">
        <v>3064</v>
      </c>
      <c r="E3371" s="2">
        <v>1584.27</v>
      </c>
      <c r="F3371" s="2">
        <v>14</v>
      </c>
      <c r="G3371" s="2">
        <v>32</v>
      </c>
      <c r="H3371" s="2">
        <v>1603.97</v>
      </c>
    </row>
    <row r="3372" spans="1:8" ht="15.75" customHeight="1">
      <c r="A3372" s="2" t="s">
        <v>3317</v>
      </c>
      <c r="B3372" s="4">
        <v>45059</v>
      </c>
      <c r="C3372" s="3" t="s">
        <v>3256</v>
      </c>
      <c r="D3372" s="5" t="s">
        <v>2914</v>
      </c>
      <c r="E3372" s="2">
        <v>779.7</v>
      </c>
      <c r="F3372" s="2">
        <v>49</v>
      </c>
      <c r="G3372" s="2">
        <v>8</v>
      </c>
      <c r="H3372" s="2">
        <v>915.88</v>
      </c>
    </row>
    <row r="3373" spans="1:8" ht="15.75" customHeight="1">
      <c r="A3373" s="2">
        <v>7031606</v>
      </c>
      <c r="B3373" s="4">
        <v>44921</v>
      </c>
      <c r="C3373" s="3" t="s">
        <v>3134</v>
      </c>
      <c r="D3373" s="5" t="s">
        <v>2893</v>
      </c>
      <c r="E3373" s="2">
        <v>122.44</v>
      </c>
      <c r="F3373" s="2">
        <v>18</v>
      </c>
      <c r="G3373" s="2">
        <v>8</v>
      </c>
      <c r="H3373" s="2">
        <v>377.99</v>
      </c>
    </row>
    <row r="3374" spans="1:8" ht="15.75" customHeight="1">
      <c r="A3374" s="2" t="s">
        <v>3318</v>
      </c>
      <c r="B3374" s="4">
        <v>45282</v>
      </c>
      <c r="C3374" s="3" t="s">
        <v>3256</v>
      </c>
      <c r="D3374" s="5" t="s">
        <v>2914</v>
      </c>
      <c r="E3374" s="2">
        <v>629.25</v>
      </c>
      <c r="F3374" s="2">
        <v>19</v>
      </c>
      <c r="G3374" s="2">
        <v>37</v>
      </c>
      <c r="H3374" s="2">
        <v>1462.21</v>
      </c>
    </row>
    <row r="3375" spans="1:8" ht="15.75" customHeight="1">
      <c r="A3375" s="2" t="s">
        <v>3319</v>
      </c>
      <c r="B3375" s="4">
        <v>45397</v>
      </c>
      <c r="C3375" s="3" t="s">
        <v>3256</v>
      </c>
      <c r="D3375" s="5" t="s">
        <v>19</v>
      </c>
      <c r="E3375" s="2">
        <v>913.95</v>
      </c>
      <c r="F3375" s="2">
        <v>2</v>
      </c>
      <c r="G3375" s="2">
        <v>16</v>
      </c>
      <c r="H3375" s="2">
        <v>855.46</v>
      </c>
    </row>
    <row r="3376" spans="1:8" ht="15.75" customHeight="1">
      <c r="A3376" s="2" t="s">
        <v>3320</v>
      </c>
      <c r="B3376" s="4">
        <v>45235</v>
      </c>
      <c r="C3376" s="5" t="s">
        <v>2680</v>
      </c>
      <c r="D3376" s="5" t="s">
        <v>19</v>
      </c>
      <c r="E3376" s="2">
        <v>4180.58</v>
      </c>
      <c r="F3376" s="2">
        <v>40</v>
      </c>
      <c r="G3376" s="2">
        <v>10</v>
      </c>
      <c r="H3376" s="2">
        <v>1644.75</v>
      </c>
    </row>
    <row r="3377" spans="1:8" ht="15.75" customHeight="1">
      <c r="A3377" s="2" t="s">
        <v>3321</v>
      </c>
      <c r="B3377" s="4">
        <v>45599</v>
      </c>
      <c r="C3377" s="3" t="s">
        <v>3134</v>
      </c>
      <c r="D3377" s="5" t="s">
        <v>19</v>
      </c>
      <c r="E3377" s="2">
        <v>195.69</v>
      </c>
      <c r="F3377" s="2">
        <v>25</v>
      </c>
      <c r="G3377" s="2">
        <v>30</v>
      </c>
      <c r="H3377" s="2">
        <v>106.59</v>
      </c>
    </row>
    <row r="3378" spans="1:8" ht="15.75" customHeight="1">
      <c r="A3378" s="2" t="s">
        <v>3322</v>
      </c>
      <c r="B3378" s="4">
        <v>45171</v>
      </c>
      <c r="C3378" s="3" t="s">
        <v>3134</v>
      </c>
      <c r="D3378" s="5" t="s">
        <v>248</v>
      </c>
      <c r="E3378" s="2">
        <v>544.59</v>
      </c>
      <c r="F3378" s="2">
        <v>2</v>
      </c>
      <c r="G3378" s="2">
        <v>23</v>
      </c>
      <c r="H3378" s="2">
        <v>377.61</v>
      </c>
    </row>
    <row r="3379" spans="1:8" ht="15.75" customHeight="1">
      <c r="A3379" s="2" t="s">
        <v>3323</v>
      </c>
      <c r="B3379" s="4">
        <v>44890</v>
      </c>
      <c r="C3379" s="3" t="s">
        <v>3256</v>
      </c>
      <c r="D3379" s="5" t="s">
        <v>2914</v>
      </c>
      <c r="E3379" s="2">
        <v>1947.08</v>
      </c>
      <c r="F3379" s="2">
        <v>10</v>
      </c>
      <c r="G3379" s="2">
        <v>45</v>
      </c>
      <c r="H3379" s="2">
        <v>769.1</v>
      </c>
    </row>
    <row r="3380" spans="1:8" ht="15.75" customHeight="1">
      <c r="A3380" s="2" t="s">
        <v>3324</v>
      </c>
      <c r="B3380" s="4">
        <v>44995</v>
      </c>
      <c r="C3380" s="3" t="s">
        <v>3240</v>
      </c>
      <c r="D3380" s="5" t="s">
        <v>3064</v>
      </c>
      <c r="E3380" s="2">
        <v>4648.93</v>
      </c>
      <c r="F3380" s="2">
        <v>23</v>
      </c>
      <c r="G3380" s="2">
        <v>45</v>
      </c>
      <c r="H3380" s="2">
        <v>374.46</v>
      </c>
    </row>
    <row r="3381" spans="1:8" ht="15.75" customHeight="1">
      <c r="A3381" s="2" t="s">
        <v>3325</v>
      </c>
      <c r="B3381" s="4">
        <v>45363</v>
      </c>
      <c r="C3381" s="5" t="s">
        <v>2680</v>
      </c>
      <c r="D3381" s="5" t="s">
        <v>2914</v>
      </c>
      <c r="E3381" s="2">
        <v>3597.16</v>
      </c>
      <c r="F3381" s="2">
        <v>15</v>
      </c>
      <c r="G3381" s="2">
        <v>33</v>
      </c>
      <c r="H3381" s="2">
        <v>454.6</v>
      </c>
    </row>
    <row r="3382" spans="1:8" ht="15.75" customHeight="1">
      <c r="A3382" s="2" t="s">
        <v>3326</v>
      </c>
      <c r="B3382" s="4">
        <v>45233</v>
      </c>
      <c r="C3382" s="5" t="s">
        <v>2680</v>
      </c>
      <c r="D3382" s="5" t="s">
        <v>2893</v>
      </c>
      <c r="E3382" s="2">
        <v>3602.98</v>
      </c>
      <c r="F3382" s="2">
        <v>7</v>
      </c>
      <c r="G3382" s="2">
        <v>17</v>
      </c>
      <c r="H3382" s="2">
        <v>128.62</v>
      </c>
    </row>
    <row r="3383" spans="1:8" ht="15.75" customHeight="1">
      <c r="A3383" s="2" t="s">
        <v>3327</v>
      </c>
      <c r="B3383" s="4">
        <v>45047</v>
      </c>
      <c r="C3383" s="3" t="s">
        <v>3240</v>
      </c>
      <c r="D3383" s="5" t="s">
        <v>19</v>
      </c>
      <c r="E3383" s="2">
        <v>524.29999999999995</v>
      </c>
      <c r="F3383" s="2">
        <v>5</v>
      </c>
      <c r="G3383" s="2">
        <v>13</v>
      </c>
      <c r="H3383" s="2">
        <v>340.88</v>
      </c>
    </row>
    <row r="3384" spans="1:8" ht="15.75" customHeight="1">
      <c r="A3384" s="2" t="s">
        <v>3328</v>
      </c>
      <c r="B3384" s="4">
        <v>45262</v>
      </c>
      <c r="C3384" s="3" t="s">
        <v>3240</v>
      </c>
      <c r="D3384" s="5" t="s">
        <v>248</v>
      </c>
      <c r="E3384" s="2">
        <v>1617.57</v>
      </c>
      <c r="F3384" s="2">
        <v>36</v>
      </c>
      <c r="G3384" s="2">
        <v>28</v>
      </c>
      <c r="H3384" s="2">
        <v>553.5</v>
      </c>
    </row>
    <row r="3385" spans="1:8" ht="15.75" customHeight="1">
      <c r="A3385" s="2" t="s">
        <v>3329</v>
      </c>
      <c r="B3385" s="4">
        <v>45463</v>
      </c>
      <c r="C3385" s="5" t="s">
        <v>2680</v>
      </c>
      <c r="D3385" s="5" t="s">
        <v>19</v>
      </c>
      <c r="E3385" s="2">
        <v>2996.46</v>
      </c>
      <c r="F3385" s="2">
        <v>11</v>
      </c>
      <c r="G3385" s="2">
        <v>21</v>
      </c>
      <c r="H3385" s="2">
        <v>1604.11</v>
      </c>
    </row>
    <row r="3386" spans="1:8" ht="15.75" customHeight="1">
      <c r="A3386" s="2" t="s">
        <v>3330</v>
      </c>
      <c r="B3386" s="4">
        <v>45178</v>
      </c>
      <c r="C3386" s="3" t="s">
        <v>3240</v>
      </c>
      <c r="D3386" s="5" t="s">
        <v>19</v>
      </c>
      <c r="E3386" s="2">
        <v>1729.65</v>
      </c>
      <c r="F3386" s="2">
        <v>46</v>
      </c>
      <c r="G3386" s="2">
        <v>35</v>
      </c>
      <c r="H3386" s="2">
        <v>578.12</v>
      </c>
    </row>
    <row r="3387" spans="1:8" ht="15.75" customHeight="1">
      <c r="A3387" s="2" t="s">
        <v>3331</v>
      </c>
      <c r="B3387" s="4">
        <v>45268</v>
      </c>
      <c r="C3387" s="3" t="s">
        <v>3240</v>
      </c>
      <c r="D3387" s="5" t="s">
        <v>3064</v>
      </c>
      <c r="E3387" s="2">
        <v>4962.9399999999996</v>
      </c>
      <c r="F3387" s="2">
        <v>49</v>
      </c>
      <c r="G3387" s="2">
        <v>1</v>
      </c>
      <c r="H3387" s="2">
        <v>660.29</v>
      </c>
    </row>
    <row r="3388" spans="1:8" ht="15.75" customHeight="1">
      <c r="A3388" s="2" t="s">
        <v>3332</v>
      </c>
      <c r="B3388" s="4">
        <v>44960</v>
      </c>
      <c r="C3388" s="3" t="s">
        <v>3134</v>
      </c>
      <c r="D3388" s="5" t="s">
        <v>2893</v>
      </c>
      <c r="E3388" s="2">
        <v>2089.9899999999998</v>
      </c>
      <c r="F3388" s="2">
        <v>46</v>
      </c>
      <c r="G3388" s="2">
        <v>35</v>
      </c>
      <c r="H3388" s="2">
        <v>1694.56</v>
      </c>
    </row>
    <row r="3389" spans="1:8" ht="15.75" customHeight="1">
      <c r="A3389" s="2" t="s">
        <v>3333</v>
      </c>
      <c r="B3389" s="4">
        <v>45282</v>
      </c>
      <c r="C3389" s="3" t="s">
        <v>3256</v>
      </c>
      <c r="D3389" s="5" t="s">
        <v>248</v>
      </c>
      <c r="E3389" s="2">
        <v>2962.8</v>
      </c>
      <c r="F3389" s="2">
        <v>44</v>
      </c>
      <c r="G3389" s="2">
        <v>5</v>
      </c>
      <c r="H3389" s="2">
        <v>1654</v>
      </c>
    </row>
    <row r="3390" spans="1:8" ht="15.75" customHeight="1">
      <c r="A3390" s="2" t="s">
        <v>3334</v>
      </c>
      <c r="B3390" s="4">
        <v>45472</v>
      </c>
      <c r="C3390" s="5" t="s">
        <v>2680</v>
      </c>
      <c r="D3390" s="5" t="s">
        <v>248</v>
      </c>
      <c r="E3390" s="2">
        <v>1067.72</v>
      </c>
      <c r="F3390" s="2">
        <v>40</v>
      </c>
      <c r="G3390" s="2">
        <v>31</v>
      </c>
      <c r="H3390" s="2">
        <v>286.75</v>
      </c>
    </row>
    <row r="3391" spans="1:8" ht="15.75" customHeight="1">
      <c r="A3391" s="2" t="s">
        <v>3335</v>
      </c>
      <c r="B3391" s="4">
        <v>45392</v>
      </c>
      <c r="C3391" s="3" t="s">
        <v>3134</v>
      </c>
      <c r="D3391" s="5" t="s">
        <v>19</v>
      </c>
      <c r="E3391" s="2">
        <v>703.08</v>
      </c>
      <c r="F3391" s="2">
        <v>32</v>
      </c>
      <c r="G3391" s="2">
        <v>19</v>
      </c>
      <c r="H3391" s="2">
        <v>843.47</v>
      </c>
    </row>
    <row r="3392" spans="1:8" ht="15.75" customHeight="1">
      <c r="A3392" s="2" t="s">
        <v>3336</v>
      </c>
      <c r="B3392" s="4">
        <v>44927</v>
      </c>
      <c r="C3392" s="3" t="s">
        <v>3134</v>
      </c>
      <c r="D3392" s="5" t="s">
        <v>19</v>
      </c>
      <c r="E3392" s="2">
        <v>1583.59</v>
      </c>
      <c r="F3392" s="2">
        <v>16</v>
      </c>
      <c r="G3392" s="2">
        <v>40</v>
      </c>
      <c r="H3392" s="2">
        <v>1123.3599999999999</v>
      </c>
    </row>
    <row r="3393" spans="1:8" ht="15.75" customHeight="1">
      <c r="A3393" s="2" t="s">
        <v>3337</v>
      </c>
      <c r="B3393" s="4">
        <v>45269</v>
      </c>
      <c r="C3393" s="5" t="s">
        <v>2680</v>
      </c>
      <c r="D3393" s="5" t="s">
        <v>2914</v>
      </c>
      <c r="E3393" s="2">
        <v>2304.0500000000002</v>
      </c>
      <c r="F3393" s="2">
        <v>24</v>
      </c>
      <c r="G3393" s="2">
        <v>46</v>
      </c>
      <c r="H3393" s="2">
        <v>563.41</v>
      </c>
    </row>
    <row r="3394" spans="1:8" ht="15.75" customHeight="1">
      <c r="A3394" s="2" t="s">
        <v>3338</v>
      </c>
      <c r="B3394" s="4">
        <v>45093</v>
      </c>
      <c r="C3394" s="3" t="s">
        <v>3240</v>
      </c>
      <c r="D3394" s="5" t="s">
        <v>2893</v>
      </c>
      <c r="E3394" s="2">
        <v>1277.78</v>
      </c>
      <c r="F3394" s="2">
        <v>19</v>
      </c>
      <c r="G3394" s="2">
        <v>15</v>
      </c>
      <c r="H3394" s="2">
        <v>1624.44</v>
      </c>
    </row>
    <row r="3395" spans="1:8" ht="15.75" customHeight="1">
      <c r="A3395" s="2" t="s">
        <v>3339</v>
      </c>
      <c r="B3395" s="4">
        <v>45538</v>
      </c>
      <c r="C3395" s="3" t="s">
        <v>3134</v>
      </c>
      <c r="D3395" s="5" t="s">
        <v>19</v>
      </c>
      <c r="E3395" s="2">
        <v>432.59</v>
      </c>
      <c r="F3395" s="2">
        <v>34</v>
      </c>
      <c r="G3395" s="2">
        <v>25</v>
      </c>
      <c r="H3395" s="2">
        <v>194.48</v>
      </c>
    </row>
    <row r="3396" spans="1:8" ht="15.75" customHeight="1">
      <c r="A3396" s="2" t="s">
        <v>3340</v>
      </c>
      <c r="B3396" s="4">
        <v>44908</v>
      </c>
      <c r="C3396" s="3" t="s">
        <v>3240</v>
      </c>
      <c r="D3396" s="5" t="s">
        <v>19</v>
      </c>
      <c r="E3396" s="2">
        <v>4629.3900000000003</v>
      </c>
      <c r="F3396" s="2">
        <v>42</v>
      </c>
      <c r="G3396" s="2">
        <v>9</v>
      </c>
      <c r="H3396" s="2">
        <v>1277.26</v>
      </c>
    </row>
    <row r="3397" spans="1:8" ht="15.75" customHeight="1">
      <c r="A3397" s="2" t="s">
        <v>3341</v>
      </c>
      <c r="B3397" s="4">
        <v>45353</v>
      </c>
      <c r="C3397" s="5" t="s">
        <v>2680</v>
      </c>
      <c r="D3397" s="5" t="s">
        <v>19</v>
      </c>
      <c r="E3397" s="2">
        <v>1556.03</v>
      </c>
      <c r="F3397" s="2">
        <v>25</v>
      </c>
      <c r="G3397" s="2">
        <v>29</v>
      </c>
      <c r="H3397" s="2">
        <v>404.02</v>
      </c>
    </row>
    <row r="3398" spans="1:8" ht="15.75" customHeight="1">
      <c r="A3398" s="2" t="s">
        <v>3342</v>
      </c>
      <c r="B3398" s="4">
        <v>45323</v>
      </c>
      <c r="C3398" s="5" t="s">
        <v>2680</v>
      </c>
      <c r="D3398" s="5" t="s">
        <v>3064</v>
      </c>
      <c r="E3398" s="2">
        <v>1552.73</v>
      </c>
      <c r="F3398" s="2">
        <v>19</v>
      </c>
      <c r="G3398" s="2">
        <v>1</v>
      </c>
      <c r="H3398" s="2">
        <v>595.4</v>
      </c>
    </row>
    <row r="3399" spans="1:8" ht="15.75" customHeight="1">
      <c r="A3399" s="2" t="s">
        <v>3343</v>
      </c>
      <c r="B3399" s="4">
        <v>45573</v>
      </c>
      <c r="C3399" s="5" t="s">
        <v>2680</v>
      </c>
      <c r="D3399" s="5" t="s">
        <v>19</v>
      </c>
      <c r="E3399" s="2">
        <v>706.37</v>
      </c>
      <c r="F3399" s="2">
        <v>2</v>
      </c>
      <c r="G3399" s="2">
        <v>10</v>
      </c>
      <c r="H3399" s="2">
        <v>1503.71</v>
      </c>
    </row>
    <row r="3400" spans="1:8" ht="15.75" customHeight="1">
      <c r="A3400" s="2" t="s">
        <v>3344</v>
      </c>
      <c r="B3400" s="4">
        <v>45107</v>
      </c>
      <c r="C3400" s="3" t="s">
        <v>3134</v>
      </c>
      <c r="D3400" s="5" t="s">
        <v>19</v>
      </c>
      <c r="E3400" s="2">
        <v>3362.77</v>
      </c>
      <c r="F3400" s="2">
        <v>31</v>
      </c>
      <c r="G3400" s="2">
        <v>33</v>
      </c>
      <c r="H3400" s="2">
        <v>1732.07</v>
      </c>
    </row>
    <row r="3401" spans="1:8" ht="15.75" customHeight="1">
      <c r="A3401" s="2" t="s">
        <v>3345</v>
      </c>
      <c r="B3401" s="4">
        <v>44958</v>
      </c>
      <c r="C3401" s="3" t="s">
        <v>3134</v>
      </c>
      <c r="D3401" s="5" t="s">
        <v>19</v>
      </c>
      <c r="E3401" s="2">
        <v>520.71</v>
      </c>
      <c r="F3401" s="2">
        <v>13</v>
      </c>
      <c r="G3401" s="2">
        <v>32</v>
      </c>
      <c r="H3401" s="2">
        <v>555.04</v>
      </c>
    </row>
    <row r="3402" spans="1:8" ht="15.75" customHeight="1">
      <c r="A3402" s="2" t="s">
        <v>3346</v>
      </c>
      <c r="B3402" s="4">
        <v>44890</v>
      </c>
      <c r="C3402" s="5" t="s">
        <v>2680</v>
      </c>
      <c r="D3402" s="5" t="s">
        <v>19</v>
      </c>
      <c r="E3402" s="2">
        <v>1003.33</v>
      </c>
      <c r="F3402" s="2">
        <v>18</v>
      </c>
      <c r="G3402" s="2">
        <v>44</v>
      </c>
      <c r="H3402" s="2">
        <v>710.92</v>
      </c>
    </row>
    <row r="3403" spans="1:8" ht="15.75" customHeight="1">
      <c r="A3403" s="2" t="s">
        <v>3347</v>
      </c>
      <c r="B3403" s="4">
        <v>45241</v>
      </c>
      <c r="C3403" s="3" t="s">
        <v>3240</v>
      </c>
      <c r="D3403" s="5" t="s">
        <v>2893</v>
      </c>
      <c r="E3403" s="2">
        <v>1344.45</v>
      </c>
      <c r="F3403" s="2">
        <v>4</v>
      </c>
      <c r="G3403" s="2">
        <v>3</v>
      </c>
      <c r="H3403" s="2">
        <v>1122.75</v>
      </c>
    </row>
    <row r="3404" spans="1:8" ht="15.75" customHeight="1">
      <c r="A3404" s="2" t="s">
        <v>3348</v>
      </c>
      <c r="B3404" s="4">
        <v>45239</v>
      </c>
      <c r="C3404" s="5" t="s">
        <v>2680</v>
      </c>
      <c r="D3404" s="5" t="s">
        <v>2914</v>
      </c>
      <c r="E3404" s="2">
        <v>1237.27</v>
      </c>
      <c r="F3404" s="2">
        <v>6</v>
      </c>
      <c r="G3404" s="2">
        <v>28</v>
      </c>
      <c r="H3404" s="2">
        <v>1262.42</v>
      </c>
    </row>
    <row r="3405" spans="1:8" ht="15.75" customHeight="1">
      <c r="A3405" s="2" t="s">
        <v>3349</v>
      </c>
      <c r="B3405" s="4">
        <v>45444</v>
      </c>
      <c r="C3405" s="3" t="s">
        <v>3134</v>
      </c>
      <c r="D3405" s="5" t="s">
        <v>19</v>
      </c>
      <c r="E3405" s="2">
        <v>1612.11</v>
      </c>
      <c r="F3405" s="2">
        <v>27</v>
      </c>
      <c r="G3405" s="2">
        <v>26</v>
      </c>
      <c r="H3405" s="2">
        <v>111.92</v>
      </c>
    </row>
    <row r="3406" spans="1:8" ht="15.75" customHeight="1">
      <c r="A3406" s="2" t="s">
        <v>3350</v>
      </c>
      <c r="B3406" s="4">
        <v>45278</v>
      </c>
      <c r="C3406" s="5" t="s">
        <v>2680</v>
      </c>
      <c r="D3406" s="5" t="s">
        <v>2914</v>
      </c>
      <c r="E3406" s="2">
        <v>3810.92</v>
      </c>
      <c r="F3406" s="2">
        <v>18</v>
      </c>
      <c r="G3406" s="2">
        <v>40</v>
      </c>
      <c r="H3406" s="2">
        <v>682.59</v>
      </c>
    </row>
    <row r="3407" spans="1:8" ht="15.75" customHeight="1">
      <c r="A3407" s="2">
        <v>24973429</v>
      </c>
      <c r="B3407" s="4">
        <v>45342</v>
      </c>
      <c r="C3407" s="3" t="s">
        <v>3256</v>
      </c>
      <c r="D3407" s="5" t="s">
        <v>2914</v>
      </c>
      <c r="E3407" s="2">
        <v>3744.64</v>
      </c>
      <c r="F3407" s="2">
        <v>34</v>
      </c>
      <c r="G3407" s="2">
        <v>39</v>
      </c>
      <c r="H3407" s="2">
        <v>250.73</v>
      </c>
    </row>
    <row r="3408" spans="1:8" ht="15.75" customHeight="1">
      <c r="A3408" s="2" t="s">
        <v>3351</v>
      </c>
      <c r="B3408" s="4">
        <v>45348</v>
      </c>
      <c r="C3408" s="3" t="s">
        <v>3240</v>
      </c>
      <c r="D3408" s="5" t="s">
        <v>2893</v>
      </c>
      <c r="E3408" s="2">
        <v>2925.11</v>
      </c>
      <c r="F3408" s="2">
        <v>10</v>
      </c>
      <c r="G3408" s="2">
        <v>46</v>
      </c>
      <c r="H3408" s="2">
        <v>1659.23</v>
      </c>
    </row>
    <row r="3409" spans="1:8" ht="15.75" customHeight="1">
      <c r="A3409" s="2" t="s">
        <v>3352</v>
      </c>
      <c r="B3409" s="4">
        <v>45433</v>
      </c>
      <c r="C3409" s="3" t="s">
        <v>3240</v>
      </c>
      <c r="D3409" s="5" t="s">
        <v>2893</v>
      </c>
      <c r="E3409" s="2">
        <v>916.39</v>
      </c>
      <c r="F3409" s="2">
        <v>45</v>
      </c>
      <c r="G3409" s="2">
        <v>3</v>
      </c>
      <c r="H3409" s="2">
        <v>1465.24</v>
      </c>
    </row>
    <row r="3410" spans="1:8" ht="15.75" customHeight="1">
      <c r="A3410" s="2" t="s">
        <v>3353</v>
      </c>
      <c r="B3410" s="4">
        <v>45198</v>
      </c>
      <c r="C3410" s="3" t="s">
        <v>3134</v>
      </c>
      <c r="D3410" s="5" t="s">
        <v>248</v>
      </c>
      <c r="E3410" s="2">
        <v>4246.1000000000004</v>
      </c>
      <c r="F3410" s="2">
        <v>34</v>
      </c>
      <c r="G3410" s="2">
        <v>25</v>
      </c>
      <c r="H3410" s="2">
        <v>1359.26</v>
      </c>
    </row>
    <row r="3411" spans="1:8" ht="15.75" customHeight="1">
      <c r="A3411" s="2" t="s">
        <v>3354</v>
      </c>
      <c r="B3411" s="4">
        <v>45450</v>
      </c>
      <c r="C3411" s="3" t="s">
        <v>3134</v>
      </c>
      <c r="D3411" s="5" t="s">
        <v>248</v>
      </c>
      <c r="E3411" s="2">
        <v>887.65</v>
      </c>
      <c r="F3411" s="2">
        <v>2</v>
      </c>
      <c r="G3411" s="2">
        <v>25</v>
      </c>
      <c r="H3411" s="2">
        <v>1913.95</v>
      </c>
    </row>
    <row r="3412" spans="1:8" ht="15.75" customHeight="1">
      <c r="A3412" s="2" t="s">
        <v>3355</v>
      </c>
      <c r="B3412" s="4">
        <v>45421</v>
      </c>
      <c r="C3412" s="3" t="s">
        <v>3256</v>
      </c>
      <c r="D3412" s="5" t="s">
        <v>2914</v>
      </c>
      <c r="E3412" s="2">
        <v>3614.2</v>
      </c>
      <c r="F3412" s="2">
        <v>49</v>
      </c>
      <c r="G3412" s="2">
        <v>34</v>
      </c>
      <c r="H3412" s="2">
        <v>1676.25</v>
      </c>
    </row>
    <row r="3413" spans="1:8" ht="15.75" customHeight="1">
      <c r="A3413" s="2" t="s">
        <v>3356</v>
      </c>
      <c r="B3413" s="4">
        <v>45312</v>
      </c>
      <c r="C3413" s="5" t="s">
        <v>2680</v>
      </c>
      <c r="D3413" s="5" t="s">
        <v>2893</v>
      </c>
      <c r="E3413" s="2">
        <v>3600.64</v>
      </c>
      <c r="F3413" s="2">
        <v>25</v>
      </c>
      <c r="G3413" s="2">
        <v>6</v>
      </c>
      <c r="H3413" s="2">
        <v>445.69</v>
      </c>
    </row>
    <row r="3414" spans="1:8" ht="15.75" customHeight="1">
      <c r="A3414" s="2" t="s">
        <v>3357</v>
      </c>
      <c r="B3414" s="4">
        <v>45165</v>
      </c>
      <c r="C3414" s="3" t="s">
        <v>3240</v>
      </c>
      <c r="D3414" s="5" t="s">
        <v>19</v>
      </c>
      <c r="E3414" s="2">
        <v>1566.53</v>
      </c>
      <c r="F3414" s="2">
        <v>28</v>
      </c>
      <c r="G3414" s="2">
        <v>30</v>
      </c>
      <c r="H3414" s="2">
        <v>879.19</v>
      </c>
    </row>
    <row r="3415" spans="1:8" ht="15.75" customHeight="1">
      <c r="A3415" s="2" t="s">
        <v>3358</v>
      </c>
      <c r="B3415" s="4">
        <v>44950</v>
      </c>
      <c r="C3415" s="3" t="s">
        <v>3134</v>
      </c>
      <c r="D3415" s="5" t="s">
        <v>2893</v>
      </c>
      <c r="E3415" s="2">
        <v>234.62</v>
      </c>
      <c r="F3415" s="2">
        <v>17</v>
      </c>
      <c r="G3415" s="2">
        <v>29</v>
      </c>
      <c r="H3415" s="2">
        <v>817.22</v>
      </c>
    </row>
    <row r="3416" spans="1:8" ht="15.75" customHeight="1">
      <c r="A3416" s="2" t="s">
        <v>3359</v>
      </c>
      <c r="B3416" s="4">
        <v>45133</v>
      </c>
      <c r="C3416" s="3" t="s">
        <v>3240</v>
      </c>
      <c r="D3416" s="5" t="s">
        <v>2893</v>
      </c>
      <c r="E3416" s="2">
        <v>2122.6</v>
      </c>
      <c r="F3416" s="2">
        <v>24</v>
      </c>
      <c r="G3416" s="2">
        <v>45</v>
      </c>
      <c r="H3416" s="2">
        <v>385.28</v>
      </c>
    </row>
    <row r="3417" spans="1:8" ht="15.75" customHeight="1">
      <c r="A3417" s="2" t="s">
        <v>3360</v>
      </c>
      <c r="B3417" s="4">
        <v>45180</v>
      </c>
      <c r="C3417" s="3" t="s">
        <v>3256</v>
      </c>
      <c r="D3417" s="5" t="s">
        <v>2893</v>
      </c>
      <c r="E3417" s="2">
        <v>1440.49</v>
      </c>
      <c r="F3417" s="2">
        <v>13</v>
      </c>
      <c r="G3417" s="2">
        <v>20</v>
      </c>
      <c r="H3417" s="2">
        <v>189.19</v>
      </c>
    </row>
    <row r="3418" spans="1:8" ht="15.75" customHeight="1">
      <c r="A3418" s="2" t="s">
        <v>3361</v>
      </c>
      <c r="B3418" s="4">
        <v>45456</v>
      </c>
      <c r="C3418" s="3" t="s">
        <v>3256</v>
      </c>
      <c r="D3418" s="5" t="s">
        <v>248</v>
      </c>
      <c r="E3418" s="2">
        <v>2572.83</v>
      </c>
      <c r="F3418" s="2">
        <v>28</v>
      </c>
      <c r="G3418" s="2">
        <v>17</v>
      </c>
      <c r="H3418" s="2">
        <v>1922.33</v>
      </c>
    </row>
    <row r="3419" spans="1:8" ht="15.75" customHeight="1">
      <c r="A3419" s="2" t="s">
        <v>3362</v>
      </c>
      <c r="B3419" s="4">
        <v>45127</v>
      </c>
      <c r="C3419" s="3" t="s">
        <v>3240</v>
      </c>
      <c r="D3419" s="5" t="s">
        <v>2893</v>
      </c>
      <c r="E3419" s="2">
        <v>4248.3500000000004</v>
      </c>
      <c r="F3419" s="2">
        <v>14</v>
      </c>
      <c r="G3419" s="2">
        <v>43</v>
      </c>
      <c r="H3419" s="2">
        <v>112.48</v>
      </c>
    </row>
    <row r="3420" spans="1:8" ht="15.75" customHeight="1">
      <c r="A3420" s="2" t="s">
        <v>3363</v>
      </c>
      <c r="B3420" s="4">
        <v>45011</v>
      </c>
      <c r="C3420" s="3" t="s">
        <v>3240</v>
      </c>
      <c r="D3420" s="5" t="s">
        <v>19</v>
      </c>
      <c r="E3420" s="2">
        <v>2817.92</v>
      </c>
      <c r="F3420" s="2">
        <v>42</v>
      </c>
      <c r="G3420" s="2">
        <v>10</v>
      </c>
      <c r="H3420" s="2">
        <v>1531.19</v>
      </c>
    </row>
    <row r="3421" spans="1:8" ht="15.75" customHeight="1">
      <c r="A3421" s="2" t="s">
        <v>3364</v>
      </c>
      <c r="B3421" s="4">
        <v>45253</v>
      </c>
      <c r="C3421" s="5" t="s">
        <v>2680</v>
      </c>
      <c r="D3421" s="5" t="s">
        <v>2914</v>
      </c>
      <c r="E3421" s="2">
        <v>2403.42</v>
      </c>
      <c r="F3421" s="2">
        <v>36</v>
      </c>
      <c r="G3421" s="2">
        <v>1</v>
      </c>
      <c r="H3421" s="2">
        <v>1954.97</v>
      </c>
    </row>
    <row r="3422" spans="1:8" ht="15.75" customHeight="1">
      <c r="A3422" s="2" t="s">
        <v>3365</v>
      </c>
      <c r="B3422" s="4">
        <v>45316</v>
      </c>
      <c r="C3422" s="5" t="s">
        <v>2680</v>
      </c>
      <c r="D3422" s="5" t="s">
        <v>19</v>
      </c>
      <c r="E3422" s="2">
        <v>2665.81</v>
      </c>
      <c r="F3422" s="2">
        <v>28</v>
      </c>
      <c r="G3422" s="2">
        <v>33</v>
      </c>
      <c r="H3422" s="2">
        <v>1197.3399999999999</v>
      </c>
    </row>
    <row r="3423" spans="1:8" ht="15.75" customHeight="1">
      <c r="A3423" s="2" t="s">
        <v>3366</v>
      </c>
      <c r="B3423" s="4">
        <v>45151</v>
      </c>
      <c r="C3423" s="3" t="s">
        <v>3256</v>
      </c>
      <c r="D3423" s="5" t="s">
        <v>2914</v>
      </c>
      <c r="E3423" s="2">
        <v>2086.35</v>
      </c>
      <c r="F3423" s="2">
        <v>38</v>
      </c>
      <c r="G3423" s="2">
        <v>24</v>
      </c>
      <c r="H3423" s="2">
        <v>1393.59</v>
      </c>
    </row>
    <row r="3424" spans="1:8" ht="15.75" customHeight="1">
      <c r="A3424" s="2" t="s">
        <v>3367</v>
      </c>
      <c r="B3424" s="4">
        <v>45102</v>
      </c>
      <c r="C3424" s="5" t="s">
        <v>2680</v>
      </c>
      <c r="D3424" s="5" t="s">
        <v>2914</v>
      </c>
      <c r="E3424" s="2">
        <v>1872.95</v>
      </c>
      <c r="F3424" s="2">
        <v>23</v>
      </c>
      <c r="G3424" s="2">
        <v>12</v>
      </c>
      <c r="H3424" s="2">
        <v>234.97</v>
      </c>
    </row>
    <row r="3425" spans="1:8" ht="15.75" customHeight="1">
      <c r="A3425" s="2" t="s">
        <v>3368</v>
      </c>
      <c r="B3425" s="4">
        <v>45219</v>
      </c>
      <c r="C3425" s="3" t="s">
        <v>3256</v>
      </c>
      <c r="D3425" s="5" t="s">
        <v>3064</v>
      </c>
      <c r="E3425" s="2">
        <v>3750.23</v>
      </c>
      <c r="F3425" s="2">
        <v>50</v>
      </c>
      <c r="G3425" s="2">
        <v>44</v>
      </c>
      <c r="H3425" s="2">
        <v>296</v>
      </c>
    </row>
    <row r="3426" spans="1:8" ht="15.75" customHeight="1">
      <c r="A3426" s="2" t="s">
        <v>3369</v>
      </c>
      <c r="B3426" s="4">
        <v>45584</v>
      </c>
      <c r="C3426" s="3" t="s">
        <v>3134</v>
      </c>
      <c r="D3426" s="5" t="s">
        <v>2893</v>
      </c>
      <c r="E3426" s="2">
        <v>870.04</v>
      </c>
      <c r="F3426" s="2">
        <v>19</v>
      </c>
      <c r="G3426" s="2">
        <v>37</v>
      </c>
      <c r="H3426" s="2">
        <v>356.29</v>
      </c>
    </row>
    <row r="3427" spans="1:8" ht="15.75" customHeight="1">
      <c r="A3427" s="2" t="s">
        <v>3370</v>
      </c>
      <c r="B3427" s="4">
        <v>45431</v>
      </c>
      <c r="C3427" s="3" t="s">
        <v>3134</v>
      </c>
      <c r="D3427" s="5" t="s">
        <v>2914</v>
      </c>
      <c r="E3427" s="2">
        <v>1075.4100000000001</v>
      </c>
      <c r="F3427" s="2">
        <v>45</v>
      </c>
      <c r="G3427" s="2">
        <v>16</v>
      </c>
      <c r="H3427" s="2">
        <v>1403.58</v>
      </c>
    </row>
    <row r="3428" spans="1:8" ht="15.75" customHeight="1">
      <c r="A3428" s="2" t="s">
        <v>3371</v>
      </c>
      <c r="B3428" s="4">
        <v>44955</v>
      </c>
      <c r="C3428" s="3" t="s">
        <v>3240</v>
      </c>
      <c r="D3428" s="5" t="s">
        <v>3064</v>
      </c>
      <c r="E3428" s="2">
        <v>506.69</v>
      </c>
      <c r="F3428" s="2">
        <v>38</v>
      </c>
      <c r="G3428" s="2">
        <v>27</v>
      </c>
      <c r="H3428" s="2">
        <v>1442.18</v>
      </c>
    </row>
    <row r="3429" spans="1:8" ht="15.75" customHeight="1">
      <c r="A3429" s="2" t="s">
        <v>3372</v>
      </c>
      <c r="B3429" s="4">
        <v>45122</v>
      </c>
      <c r="C3429" s="3" t="s">
        <v>3373</v>
      </c>
      <c r="D3429" s="5" t="s">
        <v>2893</v>
      </c>
      <c r="E3429" s="2">
        <v>873.61</v>
      </c>
      <c r="F3429" s="2">
        <v>24</v>
      </c>
      <c r="G3429" s="2">
        <v>28</v>
      </c>
      <c r="H3429" s="2">
        <v>545.9</v>
      </c>
    </row>
    <row r="3430" spans="1:8" ht="15.75" customHeight="1">
      <c r="A3430" s="2" t="s">
        <v>3374</v>
      </c>
      <c r="B3430" s="4">
        <v>45526</v>
      </c>
      <c r="C3430" s="3" t="s">
        <v>3240</v>
      </c>
      <c r="D3430" s="5" t="s">
        <v>2893</v>
      </c>
      <c r="E3430" s="2">
        <v>1511.81</v>
      </c>
      <c r="F3430" s="2">
        <v>45</v>
      </c>
      <c r="G3430" s="2">
        <v>6</v>
      </c>
      <c r="H3430" s="2">
        <v>460.81</v>
      </c>
    </row>
    <row r="3431" spans="1:8" ht="15.75" customHeight="1">
      <c r="A3431" s="2" t="s">
        <v>3375</v>
      </c>
      <c r="B3431" s="4">
        <v>44886</v>
      </c>
      <c r="C3431" s="3" t="s">
        <v>3134</v>
      </c>
      <c r="D3431" s="5" t="s">
        <v>2893</v>
      </c>
      <c r="E3431" s="2">
        <v>2598.04</v>
      </c>
      <c r="F3431" s="2">
        <v>21</v>
      </c>
      <c r="G3431" s="2">
        <v>9</v>
      </c>
      <c r="H3431" s="2">
        <v>866.87</v>
      </c>
    </row>
    <row r="3432" spans="1:8" ht="15.75" customHeight="1">
      <c r="A3432" s="2" t="s">
        <v>3376</v>
      </c>
      <c r="B3432" s="4">
        <v>45277</v>
      </c>
      <c r="C3432" s="3" t="s">
        <v>3256</v>
      </c>
      <c r="D3432" s="5" t="s">
        <v>3064</v>
      </c>
      <c r="E3432" s="2">
        <v>2450.06</v>
      </c>
      <c r="F3432" s="2">
        <v>38</v>
      </c>
      <c r="G3432" s="2">
        <v>27</v>
      </c>
      <c r="H3432" s="2">
        <v>1529.47</v>
      </c>
    </row>
    <row r="3433" spans="1:8" ht="15.75" customHeight="1">
      <c r="A3433" s="2" t="s">
        <v>3377</v>
      </c>
      <c r="B3433" s="4">
        <v>44913</v>
      </c>
      <c r="C3433" s="3" t="s">
        <v>3256</v>
      </c>
      <c r="D3433" s="5" t="s">
        <v>2893</v>
      </c>
      <c r="E3433" s="2">
        <v>2846.09</v>
      </c>
      <c r="F3433" s="2">
        <v>38</v>
      </c>
      <c r="G3433" s="2">
        <v>42</v>
      </c>
      <c r="H3433" s="2">
        <v>686.21</v>
      </c>
    </row>
    <row r="3434" spans="1:8" ht="15.75" customHeight="1">
      <c r="A3434" s="2" t="s">
        <v>3378</v>
      </c>
      <c r="B3434" s="4">
        <v>45482</v>
      </c>
      <c r="C3434" s="3" t="s">
        <v>3134</v>
      </c>
      <c r="D3434" s="5" t="s">
        <v>2914</v>
      </c>
      <c r="E3434" s="2">
        <v>1488.09</v>
      </c>
      <c r="F3434" s="2">
        <v>33</v>
      </c>
      <c r="G3434" s="2">
        <v>25</v>
      </c>
      <c r="H3434" s="2">
        <v>1030.74</v>
      </c>
    </row>
    <row r="3435" spans="1:8" ht="15.75" customHeight="1">
      <c r="A3435" s="2" t="s">
        <v>3379</v>
      </c>
      <c r="B3435" s="4">
        <v>45151</v>
      </c>
      <c r="C3435" s="3" t="s">
        <v>3240</v>
      </c>
      <c r="D3435" s="5" t="s">
        <v>2914</v>
      </c>
      <c r="E3435" s="2">
        <v>2115.9699999999998</v>
      </c>
      <c r="F3435" s="2">
        <v>48</v>
      </c>
      <c r="G3435" s="2">
        <v>21</v>
      </c>
      <c r="H3435" s="2">
        <v>1973.05</v>
      </c>
    </row>
    <row r="3436" spans="1:8" ht="15.75" customHeight="1">
      <c r="A3436" s="2" t="s">
        <v>3380</v>
      </c>
      <c r="B3436" s="4">
        <v>45464</v>
      </c>
      <c r="C3436" s="3" t="s">
        <v>3373</v>
      </c>
      <c r="D3436" s="5" t="s">
        <v>3064</v>
      </c>
      <c r="E3436" s="2">
        <v>4876.9399999999996</v>
      </c>
      <c r="F3436" s="2">
        <v>8</v>
      </c>
      <c r="G3436" s="2">
        <v>44</v>
      </c>
      <c r="H3436" s="2">
        <v>1575.73</v>
      </c>
    </row>
    <row r="3437" spans="1:8" ht="15.75" customHeight="1">
      <c r="A3437" s="2" t="s">
        <v>3381</v>
      </c>
      <c r="B3437" s="4">
        <v>44944</v>
      </c>
      <c r="C3437" s="3" t="s">
        <v>3134</v>
      </c>
      <c r="D3437" s="5" t="s">
        <v>2893</v>
      </c>
      <c r="E3437" s="2">
        <v>2741.33</v>
      </c>
      <c r="F3437" s="2">
        <v>29</v>
      </c>
      <c r="G3437" s="2">
        <v>43</v>
      </c>
      <c r="H3437" s="2">
        <v>774.42</v>
      </c>
    </row>
    <row r="3438" spans="1:8" ht="15.75" customHeight="1">
      <c r="A3438" s="2" t="s">
        <v>3382</v>
      </c>
      <c r="B3438" s="4">
        <v>45286</v>
      </c>
      <c r="C3438" s="3" t="s">
        <v>3256</v>
      </c>
      <c r="D3438" s="5" t="s">
        <v>2893</v>
      </c>
      <c r="E3438" s="2">
        <v>2051.67</v>
      </c>
      <c r="F3438" s="2">
        <v>23</v>
      </c>
      <c r="G3438" s="2">
        <v>44</v>
      </c>
      <c r="H3438" s="2">
        <v>1599.75</v>
      </c>
    </row>
    <row r="3439" spans="1:8" ht="15.75" customHeight="1">
      <c r="A3439" s="2" t="s">
        <v>3383</v>
      </c>
      <c r="B3439" s="4">
        <v>45124</v>
      </c>
      <c r="C3439" s="3" t="s">
        <v>3240</v>
      </c>
      <c r="D3439" s="5" t="s">
        <v>2914</v>
      </c>
      <c r="E3439" s="2">
        <v>3459.39</v>
      </c>
      <c r="F3439" s="2">
        <v>12</v>
      </c>
      <c r="G3439" s="2">
        <v>24</v>
      </c>
      <c r="H3439" s="2">
        <v>962.6</v>
      </c>
    </row>
    <row r="3440" spans="1:8" ht="15.75" customHeight="1">
      <c r="A3440" s="2" t="s">
        <v>3384</v>
      </c>
      <c r="B3440" s="4">
        <v>45369</v>
      </c>
      <c r="C3440" s="3" t="s">
        <v>3134</v>
      </c>
      <c r="D3440" s="5" t="s">
        <v>19</v>
      </c>
      <c r="E3440" s="2">
        <v>4858.08</v>
      </c>
      <c r="F3440" s="2">
        <v>39</v>
      </c>
      <c r="G3440" s="2">
        <v>4</v>
      </c>
      <c r="H3440" s="2">
        <v>761.71</v>
      </c>
    </row>
    <row r="3441" spans="1:8" ht="15.75" customHeight="1">
      <c r="A3441" s="2" t="s">
        <v>3385</v>
      </c>
      <c r="B3441" s="4">
        <v>45156</v>
      </c>
      <c r="C3441" s="3" t="s">
        <v>3134</v>
      </c>
      <c r="D3441" s="5" t="s">
        <v>2893</v>
      </c>
      <c r="E3441" s="2">
        <v>1448.7</v>
      </c>
      <c r="F3441" s="2">
        <v>27</v>
      </c>
      <c r="G3441" s="2">
        <v>40</v>
      </c>
      <c r="H3441" s="2">
        <v>1663.21</v>
      </c>
    </row>
    <row r="3442" spans="1:8" ht="15.75" customHeight="1">
      <c r="A3442" s="2" t="s">
        <v>3386</v>
      </c>
      <c r="B3442" s="4">
        <v>45277</v>
      </c>
      <c r="C3442" s="3" t="s">
        <v>3134</v>
      </c>
      <c r="D3442" s="5" t="s">
        <v>3064</v>
      </c>
      <c r="E3442" s="2">
        <v>255.52</v>
      </c>
      <c r="F3442" s="2">
        <v>15</v>
      </c>
      <c r="G3442" s="2">
        <v>22</v>
      </c>
      <c r="H3442" s="2">
        <v>1860.97</v>
      </c>
    </row>
    <row r="3443" spans="1:8" ht="15.75" customHeight="1">
      <c r="A3443" s="2" t="s">
        <v>3387</v>
      </c>
      <c r="B3443" s="4">
        <v>44883</v>
      </c>
      <c r="C3443" s="3" t="s">
        <v>3240</v>
      </c>
      <c r="D3443" s="5" t="s">
        <v>2893</v>
      </c>
      <c r="E3443" s="2">
        <v>2814.33</v>
      </c>
      <c r="F3443" s="2">
        <v>26</v>
      </c>
      <c r="G3443" s="2">
        <v>1</v>
      </c>
      <c r="H3443" s="2">
        <v>619.33000000000004</v>
      </c>
    </row>
    <row r="3444" spans="1:8" ht="15.75" customHeight="1">
      <c r="A3444" s="2" t="s">
        <v>3388</v>
      </c>
      <c r="B3444" s="4">
        <v>45537</v>
      </c>
      <c r="C3444" s="3" t="s">
        <v>3134</v>
      </c>
      <c r="D3444" s="5" t="s">
        <v>2914</v>
      </c>
      <c r="E3444" s="2">
        <v>758.63</v>
      </c>
      <c r="F3444" s="2">
        <v>21</v>
      </c>
      <c r="G3444" s="2">
        <v>5</v>
      </c>
      <c r="H3444" s="2">
        <v>646.28</v>
      </c>
    </row>
    <row r="3445" spans="1:8" ht="15.75" customHeight="1">
      <c r="A3445" s="2" t="s">
        <v>3389</v>
      </c>
      <c r="B3445" s="4">
        <v>45441</v>
      </c>
      <c r="C3445" s="3" t="s">
        <v>3134</v>
      </c>
      <c r="D3445" s="5" t="s">
        <v>248</v>
      </c>
      <c r="E3445" s="2">
        <v>2994.78</v>
      </c>
      <c r="F3445" s="2">
        <v>7</v>
      </c>
      <c r="G3445" s="2">
        <v>9</v>
      </c>
      <c r="H3445" s="2">
        <v>548.35</v>
      </c>
    </row>
    <row r="3446" spans="1:8" ht="15.75" customHeight="1">
      <c r="A3446" s="2" t="s">
        <v>3390</v>
      </c>
      <c r="B3446" s="4">
        <v>45404</v>
      </c>
      <c r="C3446" s="3" t="s">
        <v>3373</v>
      </c>
      <c r="D3446" s="5" t="s">
        <v>19</v>
      </c>
      <c r="E3446" s="2">
        <v>2023.63</v>
      </c>
      <c r="F3446" s="2">
        <v>44</v>
      </c>
      <c r="G3446" s="2">
        <v>28</v>
      </c>
      <c r="H3446" s="2">
        <v>1174.6600000000001</v>
      </c>
    </row>
    <row r="3447" spans="1:8" ht="15.75" customHeight="1">
      <c r="A3447" s="2" t="s">
        <v>3391</v>
      </c>
      <c r="B3447" s="4">
        <v>45273</v>
      </c>
      <c r="C3447" s="3" t="s">
        <v>3256</v>
      </c>
      <c r="D3447" s="5" t="s">
        <v>2893</v>
      </c>
      <c r="E3447" s="2">
        <v>2399.54</v>
      </c>
      <c r="F3447" s="2">
        <v>21</v>
      </c>
      <c r="G3447" s="2">
        <v>31</v>
      </c>
      <c r="H3447" s="2">
        <v>788.04</v>
      </c>
    </row>
    <row r="3448" spans="1:8" ht="15.75" customHeight="1">
      <c r="A3448" s="2" t="s">
        <v>3392</v>
      </c>
      <c r="B3448" s="4">
        <v>44894</v>
      </c>
      <c r="C3448" s="3" t="s">
        <v>3240</v>
      </c>
      <c r="D3448" s="5" t="s">
        <v>248</v>
      </c>
      <c r="E3448" s="2">
        <v>3374.21</v>
      </c>
      <c r="F3448" s="2">
        <v>6</v>
      </c>
      <c r="G3448" s="2">
        <v>0</v>
      </c>
      <c r="H3448" s="2">
        <v>1209.25</v>
      </c>
    </row>
    <row r="3449" spans="1:8" ht="15.75" customHeight="1">
      <c r="A3449" s="2" t="s">
        <v>3393</v>
      </c>
      <c r="B3449" s="4">
        <v>45478</v>
      </c>
      <c r="C3449" s="3" t="s">
        <v>3373</v>
      </c>
      <c r="D3449" s="5" t="s">
        <v>19</v>
      </c>
      <c r="E3449" s="2">
        <v>608.04999999999995</v>
      </c>
      <c r="F3449" s="2">
        <v>40</v>
      </c>
      <c r="G3449" s="2">
        <v>30</v>
      </c>
      <c r="H3449" s="2">
        <v>591.04999999999995</v>
      </c>
    </row>
    <row r="3450" spans="1:8" ht="15.75" customHeight="1">
      <c r="A3450" s="2" t="s">
        <v>3394</v>
      </c>
      <c r="B3450" s="4">
        <v>45100</v>
      </c>
      <c r="C3450" s="3" t="s">
        <v>3240</v>
      </c>
      <c r="D3450" s="5" t="s">
        <v>2893</v>
      </c>
      <c r="E3450" s="2">
        <v>4077.2</v>
      </c>
      <c r="F3450" s="2">
        <v>45</v>
      </c>
      <c r="G3450" s="2">
        <v>5</v>
      </c>
      <c r="H3450" s="2">
        <v>501.45</v>
      </c>
    </row>
    <row r="3451" spans="1:8" ht="15.75" customHeight="1">
      <c r="A3451" s="2" t="s">
        <v>3395</v>
      </c>
      <c r="B3451" s="4">
        <v>45195</v>
      </c>
      <c r="C3451" s="3" t="s">
        <v>3373</v>
      </c>
      <c r="D3451" s="5" t="s">
        <v>2893</v>
      </c>
      <c r="E3451" s="2">
        <v>4771.2299999999996</v>
      </c>
      <c r="F3451" s="2">
        <v>14</v>
      </c>
      <c r="G3451" s="2">
        <v>20</v>
      </c>
      <c r="H3451" s="2">
        <v>140.6</v>
      </c>
    </row>
    <row r="3452" spans="1:8" ht="15.75" customHeight="1">
      <c r="A3452" s="2" t="s">
        <v>3396</v>
      </c>
      <c r="B3452" s="4">
        <v>45432</v>
      </c>
      <c r="C3452" s="3" t="s">
        <v>3240</v>
      </c>
      <c r="D3452" s="5" t="s">
        <v>3064</v>
      </c>
      <c r="E3452" s="2">
        <v>4931.93</v>
      </c>
      <c r="F3452" s="2">
        <v>2</v>
      </c>
      <c r="G3452" s="2">
        <v>16</v>
      </c>
      <c r="H3452" s="2">
        <v>1931.16</v>
      </c>
    </row>
    <row r="3453" spans="1:8" ht="15.75" customHeight="1">
      <c r="A3453" s="2" t="s">
        <v>3397</v>
      </c>
      <c r="B3453" s="4">
        <v>45288</v>
      </c>
      <c r="C3453" s="3" t="s">
        <v>3134</v>
      </c>
      <c r="D3453" s="5" t="s">
        <v>248</v>
      </c>
      <c r="E3453" s="2">
        <v>4373.6099999999997</v>
      </c>
      <c r="F3453" s="2">
        <v>3</v>
      </c>
      <c r="G3453" s="2">
        <v>48</v>
      </c>
      <c r="H3453" s="2">
        <v>1570.19</v>
      </c>
    </row>
    <row r="3454" spans="1:8" ht="15.75" customHeight="1">
      <c r="A3454" s="2" t="s">
        <v>3398</v>
      </c>
      <c r="B3454" s="4">
        <v>45143</v>
      </c>
      <c r="C3454" s="3" t="s">
        <v>3240</v>
      </c>
      <c r="D3454" s="5" t="s">
        <v>2914</v>
      </c>
      <c r="E3454" s="2">
        <v>2362.23</v>
      </c>
      <c r="F3454" s="2">
        <v>17</v>
      </c>
      <c r="G3454" s="2">
        <v>17</v>
      </c>
      <c r="H3454" s="2">
        <v>1712.85</v>
      </c>
    </row>
    <row r="3455" spans="1:8" ht="15.75" customHeight="1">
      <c r="A3455" s="2" t="s">
        <v>3399</v>
      </c>
      <c r="B3455" s="4">
        <v>45259</v>
      </c>
      <c r="C3455" s="3" t="s">
        <v>3240</v>
      </c>
      <c r="D3455" s="5" t="s">
        <v>19</v>
      </c>
      <c r="E3455" s="2">
        <v>395.74</v>
      </c>
      <c r="F3455" s="2">
        <v>36</v>
      </c>
      <c r="G3455" s="2">
        <v>49</v>
      </c>
      <c r="H3455" s="2">
        <v>1699.19</v>
      </c>
    </row>
    <row r="3456" spans="1:8" ht="15.75" customHeight="1">
      <c r="A3456" s="2" t="s">
        <v>3400</v>
      </c>
      <c r="B3456" s="4">
        <v>44960</v>
      </c>
      <c r="C3456" s="3" t="s">
        <v>3240</v>
      </c>
      <c r="D3456" s="5" t="s">
        <v>3064</v>
      </c>
      <c r="E3456" s="2">
        <v>3187.48</v>
      </c>
      <c r="F3456" s="2">
        <v>48</v>
      </c>
      <c r="G3456" s="2">
        <v>49</v>
      </c>
      <c r="H3456" s="2">
        <v>395.29</v>
      </c>
    </row>
    <row r="3457" spans="1:8" ht="15.75" customHeight="1">
      <c r="A3457" s="2" t="s">
        <v>3401</v>
      </c>
      <c r="B3457" s="4">
        <v>45338</v>
      </c>
      <c r="C3457" s="3" t="s">
        <v>3256</v>
      </c>
      <c r="D3457" s="5" t="s">
        <v>2914</v>
      </c>
      <c r="E3457" s="2">
        <v>2283.91</v>
      </c>
      <c r="F3457" s="2">
        <v>26</v>
      </c>
      <c r="G3457" s="2">
        <v>9</v>
      </c>
      <c r="H3457" s="2">
        <v>688.35</v>
      </c>
    </row>
    <row r="3458" spans="1:8" ht="15.75" customHeight="1">
      <c r="A3458" s="2" t="s">
        <v>3402</v>
      </c>
      <c r="B3458" s="4">
        <v>45356</v>
      </c>
      <c r="C3458" s="3" t="s">
        <v>3240</v>
      </c>
      <c r="D3458" s="5" t="s">
        <v>3064</v>
      </c>
      <c r="E3458" s="2">
        <v>746.92</v>
      </c>
      <c r="F3458" s="2">
        <v>11</v>
      </c>
      <c r="G3458" s="2">
        <v>20</v>
      </c>
      <c r="H3458" s="2">
        <v>1818.56</v>
      </c>
    </row>
    <row r="3459" spans="1:8" ht="15.75" customHeight="1">
      <c r="A3459" s="2" t="s">
        <v>3403</v>
      </c>
      <c r="B3459" s="4">
        <v>45305</v>
      </c>
      <c r="C3459" s="3" t="s">
        <v>3373</v>
      </c>
      <c r="D3459" s="5" t="s">
        <v>248</v>
      </c>
      <c r="E3459" s="2">
        <v>1376.7</v>
      </c>
      <c r="F3459" s="2">
        <v>4</v>
      </c>
      <c r="G3459" s="2">
        <v>35</v>
      </c>
      <c r="H3459" s="2">
        <v>376.45</v>
      </c>
    </row>
    <row r="3460" spans="1:8" ht="15.75" customHeight="1">
      <c r="A3460" s="2" t="s">
        <v>3404</v>
      </c>
      <c r="B3460" s="4">
        <v>45345</v>
      </c>
      <c r="C3460" s="3" t="s">
        <v>3134</v>
      </c>
      <c r="D3460" s="5" t="s">
        <v>248</v>
      </c>
      <c r="E3460" s="2">
        <v>1650.34</v>
      </c>
      <c r="F3460" s="2">
        <v>20</v>
      </c>
      <c r="G3460" s="2">
        <v>32</v>
      </c>
      <c r="H3460" s="2">
        <v>1196.56</v>
      </c>
    </row>
    <row r="3461" spans="1:8" ht="15.75" customHeight="1">
      <c r="A3461" s="2" t="s">
        <v>3405</v>
      </c>
      <c r="B3461" s="4">
        <v>45560</v>
      </c>
      <c r="C3461" s="3" t="s">
        <v>3240</v>
      </c>
      <c r="D3461" s="5" t="s">
        <v>19</v>
      </c>
      <c r="E3461" s="2">
        <v>712.58</v>
      </c>
      <c r="F3461" s="2">
        <v>36</v>
      </c>
      <c r="G3461" s="2">
        <v>2</v>
      </c>
      <c r="H3461" s="2">
        <v>1948.49</v>
      </c>
    </row>
    <row r="3462" spans="1:8" ht="15.75" customHeight="1">
      <c r="A3462" s="2" t="s">
        <v>3406</v>
      </c>
      <c r="B3462" s="4">
        <v>45195</v>
      </c>
      <c r="C3462" s="3" t="s">
        <v>3134</v>
      </c>
      <c r="D3462" s="5" t="s">
        <v>2893</v>
      </c>
      <c r="E3462" s="2">
        <v>3581.25</v>
      </c>
      <c r="F3462" s="2">
        <v>31</v>
      </c>
      <c r="G3462" s="2">
        <v>47</v>
      </c>
      <c r="H3462" s="2">
        <v>1598.74</v>
      </c>
    </row>
    <row r="3463" spans="1:8" ht="15.75" customHeight="1">
      <c r="A3463" s="2" t="s">
        <v>3407</v>
      </c>
      <c r="B3463" s="4">
        <v>45526</v>
      </c>
      <c r="C3463" s="3" t="s">
        <v>3256</v>
      </c>
      <c r="D3463" s="5" t="s">
        <v>2893</v>
      </c>
      <c r="E3463" s="2">
        <v>343.9</v>
      </c>
      <c r="F3463" s="2">
        <v>26</v>
      </c>
      <c r="G3463" s="2">
        <v>9</v>
      </c>
      <c r="H3463" s="2">
        <v>981.23</v>
      </c>
    </row>
    <row r="3464" spans="1:8" ht="15.75" customHeight="1">
      <c r="A3464" s="2" t="s">
        <v>3408</v>
      </c>
      <c r="B3464" s="4">
        <v>45506</v>
      </c>
      <c r="C3464" s="3" t="s">
        <v>3256</v>
      </c>
      <c r="D3464" s="5" t="s">
        <v>2914</v>
      </c>
      <c r="E3464" s="2">
        <v>4365.0600000000004</v>
      </c>
      <c r="F3464" s="2">
        <v>26</v>
      </c>
      <c r="G3464" s="2">
        <v>6</v>
      </c>
      <c r="H3464" s="2">
        <v>1719.37</v>
      </c>
    </row>
    <row r="3465" spans="1:8" ht="15.75" customHeight="1">
      <c r="A3465" s="2" t="s">
        <v>3409</v>
      </c>
      <c r="B3465" s="4">
        <v>45246</v>
      </c>
      <c r="C3465" s="3" t="s">
        <v>3256</v>
      </c>
      <c r="D3465" s="5" t="s">
        <v>2914</v>
      </c>
      <c r="E3465" s="2">
        <v>1058.8499999999999</v>
      </c>
      <c r="F3465" s="2">
        <v>30</v>
      </c>
      <c r="G3465" s="2">
        <v>14</v>
      </c>
      <c r="H3465" s="2">
        <v>398.64</v>
      </c>
    </row>
    <row r="3466" spans="1:8" ht="15.75" customHeight="1">
      <c r="A3466" s="2" t="s">
        <v>3410</v>
      </c>
      <c r="B3466" s="4">
        <v>45446</v>
      </c>
      <c r="C3466" s="3" t="s">
        <v>3134</v>
      </c>
      <c r="D3466" s="5" t="s">
        <v>19</v>
      </c>
      <c r="E3466" s="2">
        <v>2178.38</v>
      </c>
      <c r="F3466" s="2">
        <v>23</v>
      </c>
      <c r="G3466" s="2">
        <v>14</v>
      </c>
      <c r="H3466" s="2">
        <v>1362.61</v>
      </c>
    </row>
    <row r="3467" spans="1:8" ht="15.75" customHeight="1">
      <c r="A3467" s="2" t="s">
        <v>3411</v>
      </c>
      <c r="B3467" s="4">
        <v>45239</v>
      </c>
      <c r="C3467" s="3" t="s">
        <v>3373</v>
      </c>
      <c r="D3467" s="5" t="s">
        <v>3064</v>
      </c>
      <c r="E3467" s="2">
        <v>332.56</v>
      </c>
      <c r="F3467" s="2">
        <v>22</v>
      </c>
      <c r="G3467" s="2">
        <v>14</v>
      </c>
      <c r="H3467" s="2">
        <v>1456.73</v>
      </c>
    </row>
    <row r="3468" spans="1:8" ht="15.75" customHeight="1">
      <c r="A3468" s="2" t="s">
        <v>3412</v>
      </c>
      <c r="B3468" s="4">
        <v>45202</v>
      </c>
      <c r="C3468" s="3" t="s">
        <v>3134</v>
      </c>
      <c r="D3468" s="5" t="s">
        <v>2914</v>
      </c>
      <c r="E3468" s="2">
        <v>2300.5500000000002</v>
      </c>
      <c r="F3468" s="2">
        <v>32</v>
      </c>
      <c r="G3468" s="2">
        <v>46</v>
      </c>
      <c r="H3468" s="2">
        <v>730.62</v>
      </c>
    </row>
    <row r="3469" spans="1:8" ht="15.75" customHeight="1">
      <c r="A3469" s="2" t="s">
        <v>3413</v>
      </c>
      <c r="B3469" s="4">
        <v>45288</v>
      </c>
      <c r="C3469" s="3" t="s">
        <v>3256</v>
      </c>
      <c r="D3469" s="5" t="s">
        <v>3064</v>
      </c>
      <c r="E3469" s="2">
        <v>1755.84</v>
      </c>
      <c r="F3469" s="2">
        <v>7</v>
      </c>
      <c r="G3469" s="2">
        <v>15</v>
      </c>
      <c r="H3469" s="2">
        <v>502.31</v>
      </c>
    </row>
    <row r="3470" spans="1:8" ht="15.75" customHeight="1">
      <c r="A3470" s="2" t="s">
        <v>3414</v>
      </c>
      <c r="B3470" s="4">
        <v>45205</v>
      </c>
      <c r="C3470" s="3" t="s">
        <v>3240</v>
      </c>
      <c r="D3470" s="5" t="s">
        <v>3064</v>
      </c>
      <c r="E3470" s="2">
        <v>3122.58</v>
      </c>
      <c r="F3470" s="2">
        <v>25</v>
      </c>
      <c r="G3470" s="2">
        <v>0</v>
      </c>
      <c r="H3470" s="2">
        <v>548.28</v>
      </c>
    </row>
    <row r="3471" spans="1:8" ht="15.75" customHeight="1">
      <c r="A3471" s="2" t="s">
        <v>3415</v>
      </c>
      <c r="B3471" s="4">
        <v>45126</v>
      </c>
      <c r="C3471" s="3" t="s">
        <v>3256</v>
      </c>
      <c r="D3471" s="5" t="s">
        <v>2914</v>
      </c>
      <c r="E3471" s="2">
        <v>4619.16</v>
      </c>
      <c r="F3471" s="2">
        <v>33</v>
      </c>
      <c r="G3471" s="2">
        <v>35</v>
      </c>
      <c r="H3471" s="2">
        <v>209.34</v>
      </c>
    </row>
    <row r="3472" spans="1:8" ht="15.75" customHeight="1">
      <c r="A3472" s="2" t="s">
        <v>3416</v>
      </c>
      <c r="B3472" s="4">
        <v>45124</v>
      </c>
      <c r="C3472" s="3" t="s">
        <v>3240</v>
      </c>
      <c r="D3472" s="5" t="s">
        <v>2893</v>
      </c>
      <c r="E3472" s="2">
        <v>836.32</v>
      </c>
      <c r="F3472" s="2">
        <v>3</v>
      </c>
      <c r="G3472" s="2">
        <v>49</v>
      </c>
      <c r="H3472" s="2">
        <v>1641.49</v>
      </c>
    </row>
    <row r="3473" spans="1:8" ht="15.75" customHeight="1">
      <c r="A3473" s="2" t="s">
        <v>3417</v>
      </c>
      <c r="B3473" s="4">
        <v>45195</v>
      </c>
      <c r="C3473" s="3" t="s">
        <v>3256</v>
      </c>
      <c r="D3473" s="5" t="s">
        <v>248</v>
      </c>
      <c r="E3473" s="2">
        <v>1283.45</v>
      </c>
      <c r="F3473" s="2">
        <v>17</v>
      </c>
      <c r="G3473" s="2">
        <v>38</v>
      </c>
      <c r="H3473" s="2">
        <v>1692.03</v>
      </c>
    </row>
    <row r="3474" spans="1:8" ht="15.75" customHeight="1">
      <c r="A3474" s="2" t="s">
        <v>3418</v>
      </c>
      <c r="B3474" s="4">
        <v>45310</v>
      </c>
      <c r="C3474" s="3" t="s">
        <v>3240</v>
      </c>
      <c r="D3474" s="5" t="s">
        <v>248</v>
      </c>
      <c r="E3474" s="2">
        <v>3426.39</v>
      </c>
      <c r="F3474" s="2">
        <v>37</v>
      </c>
      <c r="G3474" s="2">
        <v>21</v>
      </c>
      <c r="H3474" s="2">
        <v>1777.66</v>
      </c>
    </row>
    <row r="3475" spans="1:8" ht="15.75" customHeight="1">
      <c r="A3475" s="2" t="s">
        <v>3419</v>
      </c>
      <c r="B3475" s="4">
        <v>44902</v>
      </c>
      <c r="C3475" s="3" t="s">
        <v>3373</v>
      </c>
      <c r="D3475" s="5" t="s">
        <v>248</v>
      </c>
      <c r="E3475" s="2">
        <v>4779.91</v>
      </c>
      <c r="F3475" s="2">
        <v>27</v>
      </c>
      <c r="G3475" s="2">
        <v>20</v>
      </c>
      <c r="H3475" s="2">
        <v>1955.13</v>
      </c>
    </row>
    <row r="3476" spans="1:8" ht="15.75" customHeight="1">
      <c r="A3476" s="2" t="s">
        <v>3420</v>
      </c>
      <c r="B3476" s="4">
        <v>45085</v>
      </c>
      <c r="C3476" s="3" t="s">
        <v>3134</v>
      </c>
      <c r="D3476" s="5" t="s">
        <v>2914</v>
      </c>
      <c r="E3476" s="2">
        <v>2331.2600000000002</v>
      </c>
      <c r="F3476" s="2">
        <v>31</v>
      </c>
      <c r="G3476" s="2">
        <v>16</v>
      </c>
      <c r="H3476" s="2">
        <v>291.45</v>
      </c>
    </row>
    <row r="3477" spans="1:8" ht="15.75" customHeight="1">
      <c r="A3477" s="2" t="s">
        <v>3421</v>
      </c>
      <c r="B3477" s="4">
        <v>45111</v>
      </c>
      <c r="C3477" s="3" t="s">
        <v>3256</v>
      </c>
      <c r="D3477" s="5" t="s">
        <v>2893</v>
      </c>
      <c r="E3477" s="2">
        <v>621.86</v>
      </c>
      <c r="F3477" s="2">
        <v>49</v>
      </c>
      <c r="G3477" s="2">
        <v>12</v>
      </c>
      <c r="H3477" s="2">
        <v>1076.28</v>
      </c>
    </row>
    <row r="3478" spans="1:8" ht="15.75" customHeight="1">
      <c r="A3478" s="2" t="s">
        <v>3422</v>
      </c>
      <c r="B3478" s="4">
        <v>45523</v>
      </c>
      <c r="C3478" s="3" t="s">
        <v>3256</v>
      </c>
      <c r="D3478" s="5" t="s">
        <v>2893</v>
      </c>
      <c r="E3478" s="2">
        <v>70.19</v>
      </c>
      <c r="F3478" s="2">
        <v>7</v>
      </c>
      <c r="G3478" s="2">
        <v>6</v>
      </c>
      <c r="H3478" s="2">
        <v>211.85</v>
      </c>
    </row>
    <row r="3479" spans="1:8" ht="15.75" customHeight="1">
      <c r="A3479" s="2" t="s">
        <v>3423</v>
      </c>
      <c r="B3479" s="4">
        <v>45190</v>
      </c>
      <c r="C3479" s="3" t="s">
        <v>3240</v>
      </c>
      <c r="D3479" s="5" t="s">
        <v>248</v>
      </c>
      <c r="E3479" s="2">
        <v>1384.29</v>
      </c>
      <c r="F3479" s="2">
        <v>31</v>
      </c>
      <c r="G3479" s="2">
        <v>39</v>
      </c>
      <c r="H3479" s="2">
        <v>1117.27</v>
      </c>
    </row>
    <row r="3480" spans="1:8" ht="15.75" customHeight="1">
      <c r="A3480" s="2" t="s">
        <v>3424</v>
      </c>
      <c r="B3480" s="4">
        <v>45243</v>
      </c>
      <c r="C3480" s="3" t="s">
        <v>3240</v>
      </c>
      <c r="D3480" s="5" t="s">
        <v>19</v>
      </c>
      <c r="E3480" s="2">
        <v>3526.56</v>
      </c>
      <c r="F3480" s="2">
        <v>47</v>
      </c>
      <c r="G3480" s="2">
        <v>33</v>
      </c>
      <c r="H3480" s="2">
        <v>540.95000000000005</v>
      </c>
    </row>
    <row r="3481" spans="1:8" ht="15.75" customHeight="1">
      <c r="A3481" s="2" t="s">
        <v>3425</v>
      </c>
      <c r="B3481" s="4">
        <v>45092</v>
      </c>
      <c r="C3481" s="3" t="s">
        <v>3134</v>
      </c>
      <c r="D3481" s="5" t="s">
        <v>2914</v>
      </c>
      <c r="E3481" s="2">
        <v>3698.84</v>
      </c>
      <c r="F3481" s="2">
        <v>12</v>
      </c>
      <c r="G3481" s="2">
        <v>42</v>
      </c>
      <c r="H3481" s="2">
        <v>636.57000000000005</v>
      </c>
    </row>
    <row r="3482" spans="1:8" ht="15.75" customHeight="1">
      <c r="A3482" s="2" t="s">
        <v>3426</v>
      </c>
      <c r="B3482" s="4">
        <v>45100</v>
      </c>
      <c r="C3482" s="3" t="s">
        <v>3134</v>
      </c>
      <c r="D3482" s="5" t="s">
        <v>2893</v>
      </c>
      <c r="E3482" s="2">
        <v>608.85</v>
      </c>
      <c r="F3482" s="2">
        <v>45</v>
      </c>
      <c r="G3482" s="2">
        <v>29</v>
      </c>
      <c r="H3482" s="2">
        <v>1707.37</v>
      </c>
    </row>
    <row r="3483" spans="1:8" ht="15.75" customHeight="1">
      <c r="A3483" s="2" t="s">
        <v>3427</v>
      </c>
      <c r="B3483" s="4">
        <v>45191</v>
      </c>
      <c r="C3483" s="3" t="s">
        <v>3373</v>
      </c>
      <c r="D3483" s="5" t="s">
        <v>248</v>
      </c>
      <c r="E3483" s="2">
        <v>2851.88</v>
      </c>
      <c r="F3483" s="2">
        <v>43</v>
      </c>
      <c r="G3483" s="2">
        <v>45</v>
      </c>
      <c r="H3483" s="2">
        <v>1769.2</v>
      </c>
    </row>
    <row r="3484" spans="1:8" ht="15.75" customHeight="1">
      <c r="A3484" s="2" t="s">
        <v>3428</v>
      </c>
      <c r="B3484" s="4">
        <v>45323</v>
      </c>
      <c r="C3484" s="3" t="s">
        <v>3240</v>
      </c>
      <c r="D3484" s="5" t="s">
        <v>248</v>
      </c>
      <c r="E3484" s="2">
        <v>1583.95</v>
      </c>
      <c r="F3484" s="2">
        <v>8</v>
      </c>
      <c r="G3484" s="2">
        <v>16</v>
      </c>
      <c r="H3484" s="2">
        <v>760.12</v>
      </c>
    </row>
    <row r="3485" spans="1:8" ht="15.75" customHeight="1">
      <c r="A3485" s="2" t="s">
        <v>3429</v>
      </c>
      <c r="B3485" s="4">
        <v>45079</v>
      </c>
      <c r="C3485" s="3" t="s">
        <v>3373</v>
      </c>
      <c r="D3485" s="5" t="s">
        <v>19</v>
      </c>
      <c r="E3485" s="2">
        <v>991.66</v>
      </c>
      <c r="F3485" s="2">
        <v>19</v>
      </c>
      <c r="G3485" s="2">
        <v>15</v>
      </c>
      <c r="H3485" s="2">
        <v>1795.98</v>
      </c>
    </row>
    <row r="3486" spans="1:8" ht="15.75" customHeight="1">
      <c r="A3486" s="2" t="s">
        <v>3430</v>
      </c>
      <c r="B3486" s="4">
        <v>45421</v>
      </c>
      <c r="C3486" s="3" t="s">
        <v>3134</v>
      </c>
      <c r="D3486" s="5" t="s">
        <v>248</v>
      </c>
      <c r="E3486" s="2">
        <v>1467.57</v>
      </c>
      <c r="F3486" s="2">
        <v>5</v>
      </c>
      <c r="G3486" s="2">
        <v>31</v>
      </c>
      <c r="H3486" s="2">
        <v>311.83</v>
      </c>
    </row>
    <row r="3487" spans="1:8" ht="15.75" customHeight="1">
      <c r="A3487" s="2" t="s">
        <v>3431</v>
      </c>
      <c r="B3487" s="4">
        <v>45401</v>
      </c>
      <c r="C3487" s="3" t="s">
        <v>3134</v>
      </c>
      <c r="D3487" s="5" t="s">
        <v>3064</v>
      </c>
      <c r="E3487" s="2">
        <v>1385.29</v>
      </c>
      <c r="F3487" s="2">
        <v>48</v>
      </c>
      <c r="G3487" s="2">
        <v>32</v>
      </c>
      <c r="H3487" s="2">
        <v>364.03</v>
      </c>
    </row>
    <row r="3488" spans="1:8" ht="15.75" customHeight="1">
      <c r="A3488" s="2" t="s">
        <v>3432</v>
      </c>
      <c r="B3488" s="4">
        <v>45420</v>
      </c>
      <c r="C3488" s="3" t="s">
        <v>3256</v>
      </c>
      <c r="D3488" s="5" t="s">
        <v>2893</v>
      </c>
      <c r="E3488" s="2">
        <v>3935.93</v>
      </c>
      <c r="F3488" s="2">
        <v>20</v>
      </c>
      <c r="G3488" s="2">
        <v>39</v>
      </c>
      <c r="H3488" s="2">
        <v>1135.71</v>
      </c>
    </row>
    <row r="3489" spans="1:8" ht="15.75" customHeight="1">
      <c r="A3489" s="2" t="s">
        <v>3433</v>
      </c>
      <c r="B3489" s="4">
        <v>45115</v>
      </c>
      <c r="C3489" s="3" t="s">
        <v>3240</v>
      </c>
      <c r="D3489" s="5" t="s">
        <v>19</v>
      </c>
      <c r="E3489" s="2">
        <v>1018.33</v>
      </c>
      <c r="F3489" s="2">
        <v>3</v>
      </c>
      <c r="G3489" s="2">
        <v>26</v>
      </c>
      <c r="H3489" s="2">
        <v>1343.23</v>
      </c>
    </row>
    <row r="3490" spans="1:8" ht="15.75" customHeight="1">
      <c r="A3490" s="2" t="s">
        <v>3434</v>
      </c>
      <c r="B3490" s="4">
        <v>45246</v>
      </c>
      <c r="C3490" s="3" t="s">
        <v>3373</v>
      </c>
      <c r="D3490" s="5" t="s">
        <v>248</v>
      </c>
      <c r="E3490" s="2">
        <v>165.09</v>
      </c>
      <c r="F3490" s="2">
        <v>39</v>
      </c>
      <c r="G3490" s="2">
        <v>10</v>
      </c>
      <c r="H3490" s="2">
        <v>1711.43</v>
      </c>
    </row>
    <row r="3491" spans="1:8" ht="15.75" customHeight="1">
      <c r="A3491" s="2" t="s">
        <v>3435</v>
      </c>
      <c r="B3491" s="4">
        <v>45141</v>
      </c>
      <c r="C3491" s="3" t="s">
        <v>3256</v>
      </c>
      <c r="D3491" s="5" t="s">
        <v>248</v>
      </c>
      <c r="E3491" s="2">
        <v>2958.34</v>
      </c>
      <c r="F3491" s="2">
        <v>1</v>
      </c>
      <c r="G3491" s="2">
        <v>32</v>
      </c>
      <c r="H3491" s="2">
        <v>689.64</v>
      </c>
    </row>
    <row r="3492" spans="1:8" ht="15.75" customHeight="1">
      <c r="A3492" s="2" t="s">
        <v>3436</v>
      </c>
      <c r="B3492" s="4">
        <v>44928</v>
      </c>
      <c r="C3492" s="3" t="s">
        <v>3240</v>
      </c>
      <c r="D3492" s="5" t="s">
        <v>2893</v>
      </c>
      <c r="E3492" s="2">
        <v>1748.51</v>
      </c>
      <c r="F3492" s="2">
        <v>28</v>
      </c>
      <c r="G3492" s="2">
        <v>6</v>
      </c>
      <c r="H3492" s="2">
        <v>1292.22</v>
      </c>
    </row>
    <row r="3493" spans="1:8" ht="15.75" customHeight="1">
      <c r="A3493" s="2" t="s">
        <v>3437</v>
      </c>
      <c r="B3493" s="4">
        <v>44914</v>
      </c>
      <c r="C3493" s="3" t="s">
        <v>3373</v>
      </c>
      <c r="D3493" s="5" t="s">
        <v>248</v>
      </c>
      <c r="E3493" s="2">
        <v>485.13</v>
      </c>
      <c r="F3493" s="2">
        <v>7</v>
      </c>
      <c r="G3493" s="2">
        <v>1</v>
      </c>
      <c r="H3493" s="2">
        <v>544.1</v>
      </c>
    </row>
    <row r="3494" spans="1:8" ht="15.75" customHeight="1">
      <c r="A3494" s="2" t="s">
        <v>3438</v>
      </c>
      <c r="B3494" s="4">
        <v>44998</v>
      </c>
      <c r="C3494" s="3" t="s">
        <v>3134</v>
      </c>
      <c r="D3494" s="5" t="s">
        <v>2893</v>
      </c>
      <c r="E3494" s="2">
        <v>3562.71</v>
      </c>
      <c r="F3494" s="2">
        <v>15</v>
      </c>
      <c r="G3494" s="2">
        <v>26</v>
      </c>
      <c r="H3494" s="2">
        <v>1032.01</v>
      </c>
    </row>
    <row r="3495" spans="1:8" ht="15.75" customHeight="1">
      <c r="A3495" s="2" t="s">
        <v>3439</v>
      </c>
      <c r="B3495" s="4">
        <v>45207</v>
      </c>
      <c r="C3495" s="3" t="s">
        <v>3256</v>
      </c>
      <c r="D3495" s="5" t="s">
        <v>248</v>
      </c>
      <c r="E3495" s="2">
        <v>3619.8</v>
      </c>
      <c r="F3495" s="2">
        <v>23</v>
      </c>
      <c r="G3495" s="2">
        <v>17</v>
      </c>
      <c r="H3495" s="2">
        <v>1810.83</v>
      </c>
    </row>
    <row r="3496" spans="1:8" ht="15.75" customHeight="1">
      <c r="A3496" s="2" t="s">
        <v>3440</v>
      </c>
      <c r="B3496" s="4">
        <v>45456</v>
      </c>
      <c r="C3496" s="3" t="s">
        <v>3134</v>
      </c>
      <c r="D3496" s="5" t="s">
        <v>2893</v>
      </c>
      <c r="E3496" s="2">
        <v>2570.06</v>
      </c>
      <c r="F3496" s="2">
        <v>20</v>
      </c>
      <c r="G3496" s="2">
        <v>30</v>
      </c>
      <c r="H3496" s="2">
        <v>1436.59</v>
      </c>
    </row>
    <row r="3497" spans="1:8" ht="15.75" customHeight="1">
      <c r="A3497" s="2" t="s">
        <v>3441</v>
      </c>
      <c r="B3497" s="4">
        <v>45202</v>
      </c>
      <c r="C3497" s="3" t="s">
        <v>3134</v>
      </c>
      <c r="D3497" s="5" t="s">
        <v>2893</v>
      </c>
      <c r="E3497" s="2">
        <v>3220.85</v>
      </c>
      <c r="F3497" s="2">
        <v>46</v>
      </c>
      <c r="G3497" s="2">
        <v>1</v>
      </c>
      <c r="H3497" s="2">
        <v>435.87</v>
      </c>
    </row>
    <row r="3498" spans="1:8" ht="15.75" customHeight="1">
      <c r="A3498" s="2" t="s">
        <v>3442</v>
      </c>
      <c r="B3498" s="4">
        <v>45312</v>
      </c>
      <c r="C3498" s="3" t="s">
        <v>3373</v>
      </c>
      <c r="D3498" s="5" t="s">
        <v>2914</v>
      </c>
      <c r="E3498" s="2">
        <v>2470.21</v>
      </c>
      <c r="F3498" s="2">
        <v>33</v>
      </c>
      <c r="G3498" s="2">
        <v>16</v>
      </c>
      <c r="H3498" s="2">
        <v>1340.71</v>
      </c>
    </row>
    <row r="3499" spans="1:8" ht="15.75" customHeight="1">
      <c r="A3499" s="2" t="s">
        <v>3443</v>
      </c>
      <c r="B3499" s="4">
        <v>45589</v>
      </c>
      <c r="C3499" s="3" t="s">
        <v>3256</v>
      </c>
      <c r="D3499" s="5" t="s">
        <v>19</v>
      </c>
      <c r="E3499" s="2">
        <v>4601.29</v>
      </c>
      <c r="F3499" s="2">
        <v>21</v>
      </c>
      <c r="G3499" s="2">
        <v>11</v>
      </c>
      <c r="H3499" s="2">
        <v>1870.9</v>
      </c>
    </row>
    <row r="3500" spans="1:8" ht="15.75" customHeight="1">
      <c r="A3500" s="2" t="s">
        <v>3444</v>
      </c>
      <c r="B3500" s="4">
        <v>45181</v>
      </c>
      <c r="C3500" s="3" t="s">
        <v>3373</v>
      </c>
      <c r="D3500" s="5" t="s">
        <v>19</v>
      </c>
      <c r="E3500" s="2">
        <v>494.42</v>
      </c>
      <c r="F3500" s="2">
        <v>43</v>
      </c>
      <c r="G3500" s="2">
        <v>14</v>
      </c>
      <c r="H3500" s="2">
        <v>742.75</v>
      </c>
    </row>
    <row r="3501" spans="1:8" ht="15.75" customHeight="1">
      <c r="A3501" s="2" t="s">
        <v>3445</v>
      </c>
      <c r="B3501" s="4">
        <v>45356</v>
      </c>
      <c r="C3501" s="3" t="s">
        <v>3256</v>
      </c>
      <c r="D3501" s="5" t="s">
        <v>2914</v>
      </c>
      <c r="E3501" s="2">
        <v>3212</v>
      </c>
      <c r="F3501" s="2">
        <v>24</v>
      </c>
      <c r="G3501" s="2">
        <v>15</v>
      </c>
      <c r="H3501" s="2">
        <v>268.92</v>
      </c>
    </row>
    <row r="3502" spans="1:8" ht="15.75" customHeight="1">
      <c r="A3502" s="2" t="s">
        <v>3446</v>
      </c>
      <c r="B3502" s="4">
        <v>45063</v>
      </c>
      <c r="C3502" s="3" t="s">
        <v>3240</v>
      </c>
      <c r="D3502" s="5" t="s">
        <v>248</v>
      </c>
      <c r="E3502" s="2">
        <v>3161.12</v>
      </c>
      <c r="F3502" s="2">
        <v>34</v>
      </c>
      <c r="G3502" s="2">
        <v>50</v>
      </c>
      <c r="H3502" s="2">
        <v>322.64</v>
      </c>
    </row>
    <row r="3503" spans="1:8" ht="15.75" customHeight="1">
      <c r="A3503" s="2" t="s">
        <v>3447</v>
      </c>
      <c r="B3503" s="4">
        <v>44927</v>
      </c>
      <c r="C3503" s="3" t="s">
        <v>3134</v>
      </c>
      <c r="D3503" s="5" t="s">
        <v>248</v>
      </c>
      <c r="E3503" s="2">
        <v>525.77</v>
      </c>
      <c r="F3503" s="2">
        <v>44</v>
      </c>
      <c r="G3503" s="2">
        <v>5</v>
      </c>
      <c r="H3503" s="2">
        <v>1045.77</v>
      </c>
    </row>
    <row r="3504" spans="1:8" ht="15.75" customHeight="1">
      <c r="A3504" s="2" t="s">
        <v>3448</v>
      </c>
      <c r="B3504" s="4">
        <v>45262</v>
      </c>
      <c r="C3504" s="3" t="s">
        <v>3256</v>
      </c>
      <c r="D3504" s="5" t="s">
        <v>3064</v>
      </c>
      <c r="E3504" s="2">
        <v>2669.79</v>
      </c>
      <c r="F3504" s="2">
        <v>2</v>
      </c>
      <c r="G3504" s="2">
        <v>19</v>
      </c>
      <c r="H3504" s="2">
        <v>132.97999999999999</v>
      </c>
    </row>
    <row r="3505" spans="1:8" ht="15.75" customHeight="1">
      <c r="A3505" s="2" t="s">
        <v>3449</v>
      </c>
      <c r="B3505" s="4">
        <v>45237</v>
      </c>
      <c r="C3505" s="3" t="s">
        <v>3256</v>
      </c>
      <c r="D3505" s="5" t="s">
        <v>248</v>
      </c>
      <c r="E3505" s="2">
        <v>3497.11</v>
      </c>
      <c r="F3505" s="2">
        <v>6</v>
      </c>
      <c r="G3505" s="2">
        <v>7</v>
      </c>
      <c r="H3505" s="2">
        <v>952.92</v>
      </c>
    </row>
    <row r="3506" spans="1:8" ht="15.75" customHeight="1">
      <c r="A3506" s="2" t="s">
        <v>3450</v>
      </c>
      <c r="B3506" s="4">
        <v>44937</v>
      </c>
      <c r="C3506" s="3" t="s">
        <v>3240</v>
      </c>
      <c r="D3506" s="5" t="s">
        <v>2893</v>
      </c>
      <c r="E3506" s="2">
        <v>4324.0600000000004</v>
      </c>
      <c r="F3506" s="2">
        <v>34</v>
      </c>
      <c r="G3506" s="2">
        <v>14</v>
      </c>
      <c r="H3506" s="2">
        <v>150.58000000000001</v>
      </c>
    </row>
    <row r="3507" spans="1:8" ht="15.75" customHeight="1">
      <c r="A3507" s="2" t="s">
        <v>3451</v>
      </c>
      <c r="B3507" s="4">
        <v>45003</v>
      </c>
      <c r="C3507" s="3" t="s">
        <v>3134</v>
      </c>
      <c r="D3507" s="5" t="s">
        <v>248</v>
      </c>
      <c r="E3507" s="2">
        <v>4529.05</v>
      </c>
      <c r="F3507" s="2">
        <v>9</v>
      </c>
      <c r="G3507" s="2">
        <v>15</v>
      </c>
      <c r="H3507" s="2">
        <v>1406.72</v>
      </c>
    </row>
    <row r="3508" spans="1:8" ht="15.75" customHeight="1">
      <c r="A3508" s="2" t="s">
        <v>3452</v>
      </c>
      <c r="B3508" s="4">
        <v>45349</v>
      </c>
      <c r="C3508" s="3" t="s">
        <v>3373</v>
      </c>
      <c r="D3508" s="5" t="s">
        <v>248</v>
      </c>
      <c r="E3508" s="2">
        <v>3740.01</v>
      </c>
      <c r="F3508" s="2">
        <v>4</v>
      </c>
      <c r="G3508" s="2">
        <v>7</v>
      </c>
      <c r="H3508" s="2">
        <v>1330.3</v>
      </c>
    </row>
    <row r="3509" spans="1:8" ht="15.75" customHeight="1">
      <c r="A3509" s="2" t="s">
        <v>3453</v>
      </c>
      <c r="B3509" s="4">
        <v>45078</v>
      </c>
      <c r="C3509" s="3" t="s">
        <v>3240</v>
      </c>
      <c r="D3509" s="5" t="s">
        <v>2893</v>
      </c>
      <c r="E3509" s="2">
        <v>1741.35</v>
      </c>
      <c r="F3509" s="2">
        <v>32</v>
      </c>
      <c r="G3509" s="2">
        <v>37</v>
      </c>
      <c r="H3509" s="2">
        <v>1195</v>
      </c>
    </row>
    <row r="3510" spans="1:8" ht="15.75" customHeight="1">
      <c r="A3510" s="2" t="s">
        <v>3454</v>
      </c>
      <c r="B3510" s="4">
        <v>45073</v>
      </c>
      <c r="C3510" s="3" t="s">
        <v>3134</v>
      </c>
      <c r="D3510" s="5" t="s">
        <v>2914</v>
      </c>
      <c r="E3510" s="2">
        <v>3208.93</v>
      </c>
      <c r="F3510" s="2">
        <v>37</v>
      </c>
      <c r="G3510" s="2">
        <v>15</v>
      </c>
      <c r="H3510" s="2">
        <v>212.46</v>
      </c>
    </row>
    <row r="3511" spans="1:8" ht="15.75" customHeight="1">
      <c r="A3511" s="2">
        <v>58312223</v>
      </c>
      <c r="B3511" s="4">
        <v>44939</v>
      </c>
      <c r="C3511" s="3" t="s">
        <v>3134</v>
      </c>
      <c r="D3511" s="5" t="s">
        <v>19</v>
      </c>
      <c r="E3511" s="2">
        <v>4678.6000000000004</v>
      </c>
      <c r="F3511" s="2">
        <v>15</v>
      </c>
      <c r="G3511" s="2">
        <v>31</v>
      </c>
      <c r="H3511" s="2">
        <v>1304.3699999999999</v>
      </c>
    </row>
    <row r="3512" spans="1:8" ht="15.75" customHeight="1">
      <c r="A3512" s="2" t="s">
        <v>3455</v>
      </c>
      <c r="B3512" s="4">
        <v>45264</v>
      </c>
      <c r="C3512" s="3" t="s">
        <v>3134</v>
      </c>
      <c r="D3512" s="5" t="s">
        <v>248</v>
      </c>
      <c r="E3512" s="2">
        <v>4318.76</v>
      </c>
      <c r="F3512" s="2">
        <v>50</v>
      </c>
      <c r="G3512" s="2">
        <v>6</v>
      </c>
      <c r="H3512" s="2">
        <v>213.96</v>
      </c>
    </row>
    <row r="3513" spans="1:8" ht="15.75" customHeight="1">
      <c r="A3513" s="2" t="s">
        <v>3456</v>
      </c>
      <c r="B3513" s="4">
        <v>44991</v>
      </c>
      <c r="C3513" s="3" t="s">
        <v>3373</v>
      </c>
      <c r="D3513" s="5" t="s">
        <v>2893</v>
      </c>
      <c r="E3513" s="2">
        <v>4402.7700000000004</v>
      </c>
      <c r="F3513" s="2">
        <v>4</v>
      </c>
      <c r="G3513" s="2">
        <v>36</v>
      </c>
      <c r="H3513" s="2">
        <v>61.49</v>
      </c>
    </row>
    <row r="3514" spans="1:8" ht="15.75" customHeight="1">
      <c r="A3514" s="2" t="s">
        <v>3457</v>
      </c>
      <c r="B3514" s="4">
        <v>45259</v>
      </c>
      <c r="C3514" s="3" t="s">
        <v>3240</v>
      </c>
      <c r="D3514" s="5" t="s">
        <v>2893</v>
      </c>
      <c r="E3514" s="2">
        <v>92.58</v>
      </c>
      <c r="F3514" s="2">
        <v>41</v>
      </c>
      <c r="G3514" s="2">
        <v>39</v>
      </c>
      <c r="H3514" s="2">
        <v>534.04999999999995</v>
      </c>
    </row>
    <row r="3515" spans="1:8" ht="15.75" customHeight="1">
      <c r="A3515" s="2" t="s">
        <v>3458</v>
      </c>
      <c r="B3515" s="4">
        <v>44928</v>
      </c>
      <c r="C3515" s="3" t="s">
        <v>3240</v>
      </c>
      <c r="D3515" s="5" t="s">
        <v>2914</v>
      </c>
      <c r="E3515" s="2">
        <v>2508.59</v>
      </c>
      <c r="F3515" s="2">
        <v>23</v>
      </c>
      <c r="G3515" s="2">
        <v>25</v>
      </c>
      <c r="H3515" s="2">
        <v>1852.47</v>
      </c>
    </row>
    <row r="3516" spans="1:8" ht="15.75" customHeight="1">
      <c r="A3516" s="2" t="s">
        <v>3459</v>
      </c>
      <c r="B3516" s="4">
        <v>45245</v>
      </c>
      <c r="C3516" s="3" t="s">
        <v>3373</v>
      </c>
      <c r="D3516" s="5" t="s">
        <v>2914</v>
      </c>
      <c r="E3516" s="2">
        <v>3399.08</v>
      </c>
      <c r="F3516" s="2">
        <v>24</v>
      </c>
      <c r="G3516" s="2">
        <v>28</v>
      </c>
      <c r="H3516" s="2">
        <v>1782.82</v>
      </c>
    </row>
    <row r="3517" spans="1:8" ht="15.75" customHeight="1">
      <c r="A3517" s="2" t="s">
        <v>3460</v>
      </c>
      <c r="B3517" s="4">
        <v>45425</v>
      </c>
      <c r="C3517" s="3" t="s">
        <v>3134</v>
      </c>
      <c r="D3517" s="5" t="s">
        <v>19</v>
      </c>
      <c r="E3517" s="2">
        <v>4153.2</v>
      </c>
      <c r="F3517" s="2">
        <v>31</v>
      </c>
      <c r="G3517" s="2">
        <v>23</v>
      </c>
      <c r="H3517" s="2">
        <v>1542.38</v>
      </c>
    </row>
    <row r="3518" spans="1:8" ht="15.75" customHeight="1">
      <c r="A3518" s="2" t="s">
        <v>3461</v>
      </c>
      <c r="B3518" s="4">
        <v>45136</v>
      </c>
      <c r="C3518" s="3" t="s">
        <v>3134</v>
      </c>
      <c r="D3518" s="5" t="s">
        <v>19</v>
      </c>
      <c r="E3518" s="2">
        <v>3465.45</v>
      </c>
      <c r="F3518" s="2">
        <v>48</v>
      </c>
      <c r="G3518" s="2">
        <v>41</v>
      </c>
      <c r="H3518" s="2">
        <v>1240.19</v>
      </c>
    </row>
    <row r="3519" spans="1:8" ht="15.75" customHeight="1">
      <c r="A3519" s="2" t="s">
        <v>3462</v>
      </c>
      <c r="B3519" s="4">
        <v>45572</v>
      </c>
      <c r="C3519" s="3" t="s">
        <v>3134</v>
      </c>
      <c r="D3519" s="5" t="s">
        <v>3064</v>
      </c>
      <c r="E3519" s="2">
        <v>4308.8999999999996</v>
      </c>
      <c r="F3519" s="2">
        <v>29</v>
      </c>
      <c r="G3519" s="2">
        <v>32</v>
      </c>
      <c r="H3519" s="2">
        <v>411.99</v>
      </c>
    </row>
    <row r="3520" spans="1:8" ht="15.75" customHeight="1">
      <c r="A3520" s="2" t="s">
        <v>3463</v>
      </c>
      <c r="B3520" s="4">
        <v>45496</v>
      </c>
      <c r="C3520" s="3" t="s">
        <v>3256</v>
      </c>
      <c r="D3520" s="5" t="s">
        <v>2914</v>
      </c>
      <c r="E3520" s="2">
        <v>760.31</v>
      </c>
      <c r="F3520" s="2">
        <v>29</v>
      </c>
      <c r="G3520" s="2">
        <v>38</v>
      </c>
      <c r="H3520" s="2">
        <v>1902.36</v>
      </c>
    </row>
    <row r="3521" spans="1:8" ht="15.75" customHeight="1">
      <c r="A3521" s="2" t="s">
        <v>3464</v>
      </c>
      <c r="B3521" s="4">
        <v>45138</v>
      </c>
      <c r="C3521" s="3" t="s">
        <v>3256</v>
      </c>
      <c r="D3521" s="5" t="s">
        <v>19</v>
      </c>
      <c r="E3521" s="2">
        <v>3296.95</v>
      </c>
      <c r="F3521" s="2">
        <v>20</v>
      </c>
      <c r="G3521" s="2">
        <v>11</v>
      </c>
      <c r="H3521" s="2">
        <v>266.62</v>
      </c>
    </row>
    <row r="3522" spans="1:8" ht="15.75" customHeight="1">
      <c r="A3522" s="2" t="s">
        <v>3465</v>
      </c>
      <c r="B3522" s="4">
        <v>45351</v>
      </c>
      <c r="C3522" s="3" t="s">
        <v>3240</v>
      </c>
      <c r="D3522" s="5" t="s">
        <v>3064</v>
      </c>
      <c r="E3522" s="2">
        <v>4645.4799999999996</v>
      </c>
      <c r="F3522" s="2">
        <v>48</v>
      </c>
      <c r="G3522" s="2">
        <v>13</v>
      </c>
      <c r="H3522" s="2">
        <v>1580.77</v>
      </c>
    </row>
    <row r="3523" spans="1:8" ht="15.75" customHeight="1">
      <c r="A3523" s="2" t="s">
        <v>3466</v>
      </c>
      <c r="B3523" s="4">
        <v>45235</v>
      </c>
      <c r="C3523" s="3" t="s">
        <v>3373</v>
      </c>
      <c r="D3523" s="5" t="s">
        <v>248</v>
      </c>
      <c r="E3523" s="2">
        <v>4024.06</v>
      </c>
      <c r="F3523" s="2">
        <v>50</v>
      </c>
      <c r="G3523" s="2">
        <v>19</v>
      </c>
      <c r="H3523" s="2">
        <v>886.41</v>
      </c>
    </row>
    <row r="3524" spans="1:8" ht="15.75" customHeight="1">
      <c r="A3524" s="2" t="s">
        <v>3467</v>
      </c>
      <c r="B3524" s="4">
        <v>44965</v>
      </c>
      <c r="C3524" s="3" t="s">
        <v>3256</v>
      </c>
      <c r="D3524" s="5" t="s">
        <v>19</v>
      </c>
      <c r="E3524" s="2">
        <v>2135.91</v>
      </c>
      <c r="F3524" s="2">
        <v>6</v>
      </c>
      <c r="G3524" s="2">
        <v>13</v>
      </c>
      <c r="H3524" s="2">
        <v>1052.1199999999999</v>
      </c>
    </row>
    <row r="3525" spans="1:8" ht="15.75" customHeight="1">
      <c r="A3525" s="2" t="s">
        <v>3468</v>
      </c>
      <c r="B3525" s="4">
        <v>45324</v>
      </c>
      <c r="C3525" s="3" t="s">
        <v>3256</v>
      </c>
      <c r="D3525" s="5" t="s">
        <v>3064</v>
      </c>
      <c r="E3525" s="2">
        <v>3702.32</v>
      </c>
      <c r="F3525" s="2">
        <v>22</v>
      </c>
      <c r="G3525" s="2">
        <v>14</v>
      </c>
      <c r="H3525" s="2">
        <v>218.6</v>
      </c>
    </row>
    <row r="3526" spans="1:8" ht="15.75" customHeight="1">
      <c r="A3526" s="2" t="s">
        <v>3469</v>
      </c>
      <c r="B3526" s="4">
        <v>44976</v>
      </c>
      <c r="C3526" s="3" t="s">
        <v>3134</v>
      </c>
      <c r="D3526" s="5" t="s">
        <v>2893</v>
      </c>
      <c r="E3526" s="2">
        <v>1978.92</v>
      </c>
      <c r="F3526" s="2">
        <v>9</v>
      </c>
      <c r="G3526" s="2">
        <v>41</v>
      </c>
      <c r="H3526" s="2">
        <v>750.93</v>
      </c>
    </row>
    <row r="3527" spans="1:8" ht="15.75" customHeight="1">
      <c r="A3527" s="2" t="s">
        <v>3470</v>
      </c>
      <c r="B3527" s="4">
        <v>45081</v>
      </c>
      <c r="C3527" s="3" t="s">
        <v>3134</v>
      </c>
      <c r="D3527" s="5" t="s">
        <v>248</v>
      </c>
      <c r="E3527" s="2">
        <v>2952.17</v>
      </c>
      <c r="F3527" s="2">
        <v>40</v>
      </c>
      <c r="G3527" s="2">
        <v>19</v>
      </c>
      <c r="H3527" s="2">
        <v>1677.2</v>
      </c>
    </row>
    <row r="3528" spans="1:8" ht="15.75" customHeight="1">
      <c r="A3528" s="2" t="s">
        <v>3471</v>
      </c>
      <c r="B3528" s="4">
        <v>45279</v>
      </c>
      <c r="C3528" s="3" t="s">
        <v>3256</v>
      </c>
      <c r="D3528" s="5" t="s">
        <v>248</v>
      </c>
      <c r="E3528" s="2">
        <v>327.10000000000002</v>
      </c>
      <c r="F3528" s="2">
        <v>19</v>
      </c>
      <c r="G3528" s="2">
        <v>45</v>
      </c>
      <c r="H3528" s="2">
        <v>596.21</v>
      </c>
    </row>
    <row r="3529" spans="1:8" ht="15.75" customHeight="1">
      <c r="A3529" s="2" t="s">
        <v>3472</v>
      </c>
      <c r="B3529" s="4">
        <v>44989</v>
      </c>
      <c r="C3529" s="3" t="s">
        <v>3240</v>
      </c>
      <c r="D3529" s="5" t="s">
        <v>2893</v>
      </c>
      <c r="E3529" s="2">
        <v>2313.8200000000002</v>
      </c>
      <c r="F3529" s="2">
        <v>17</v>
      </c>
      <c r="G3529" s="2">
        <v>48</v>
      </c>
      <c r="H3529" s="2">
        <v>181.83</v>
      </c>
    </row>
    <row r="3530" spans="1:8" ht="15.75" customHeight="1">
      <c r="A3530" s="2" t="s">
        <v>3473</v>
      </c>
      <c r="B3530" s="4">
        <v>45439</v>
      </c>
      <c r="C3530" s="3" t="s">
        <v>3373</v>
      </c>
      <c r="D3530" s="5" t="s">
        <v>2914</v>
      </c>
      <c r="E3530" s="2">
        <v>2156.2600000000002</v>
      </c>
      <c r="F3530" s="2">
        <v>18</v>
      </c>
      <c r="G3530" s="2">
        <v>18</v>
      </c>
      <c r="H3530" s="2">
        <v>687.58</v>
      </c>
    </row>
    <row r="3531" spans="1:8" ht="15.75" customHeight="1">
      <c r="A3531" s="2" t="s">
        <v>3474</v>
      </c>
      <c r="B3531" s="4">
        <v>45103</v>
      </c>
      <c r="C3531" s="3" t="s">
        <v>3134</v>
      </c>
      <c r="D3531" s="5" t="s">
        <v>248</v>
      </c>
      <c r="E3531" s="2">
        <v>739.33</v>
      </c>
      <c r="F3531" s="2">
        <v>36</v>
      </c>
      <c r="G3531" s="2">
        <v>9</v>
      </c>
      <c r="H3531" s="2">
        <v>32.79</v>
      </c>
    </row>
    <row r="3532" spans="1:8" ht="15.75" customHeight="1">
      <c r="A3532" s="2" t="s">
        <v>3475</v>
      </c>
      <c r="B3532" s="4">
        <v>45238</v>
      </c>
      <c r="C3532" s="3" t="s">
        <v>3373</v>
      </c>
      <c r="D3532" s="5" t="s">
        <v>2893</v>
      </c>
      <c r="E3532" s="2">
        <v>1137.32</v>
      </c>
      <c r="F3532" s="2">
        <v>43</v>
      </c>
      <c r="G3532" s="2">
        <v>8</v>
      </c>
      <c r="H3532" s="2">
        <v>833.66</v>
      </c>
    </row>
    <row r="3533" spans="1:8" ht="15.75" customHeight="1">
      <c r="A3533" s="2">
        <v>65956734</v>
      </c>
      <c r="B3533" s="4">
        <v>45173</v>
      </c>
      <c r="C3533" s="3" t="s">
        <v>3134</v>
      </c>
      <c r="D3533" s="5" t="s">
        <v>2893</v>
      </c>
      <c r="E3533" s="2">
        <v>3594.02</v>
      </c>
      <c r="F3533" s="2">
        <v>50</v>
      </c>
      <c r="G3533" s="2">
        <v>43</v>
      </c>
      <c r="H3533" s="2">
        <v>1783.65</v>
      </c>
    </row>
    <row r="3534" spans="1:8" ht="15.75" customHeight="1">
      <c r="A3534" s="2" t="s">
        <v>3476</v>
      </c>
      <c r="B3534" s="4">
        <v>44941</v>
      </c>
      <c r="C3534" s="3" t="s">
        <v>3256</v>
      </c>
      <c r="D3534" s="5" t="s">
        <v>2914</v>
      </c>
      <c r="E3534" s="2">
        <v>4191.22</v>
      </c>
      <c r="F3534" s="2">
        <v>34</v>
      </c>
      <c r="G3534" s="2">
        <v>37</v>
      </c>
      <c r="H3534" s="2">
        <v>1799.63</v>
      </c>
    </row>
    <row r="3535" spans="1:8" ht="15.75" customHeight="1">
      <c r="A3535" s="2" t="s">
        <v>3477</v>
      </c>
      <c r="B3535" s="4">
        <v>45273</v>
      </c>
      <c r="C3535" s="3" t="s">
        <v>3134</v>
      </c>
      <c r="D3535" s="5" t="s">
        <v>2893</v>
      </c>
      <c r="E3535" s="2">
        <v>4475.08</v>
      </c>
      <c r="F3535" s="2">
        <v>36</v>
      </c>
      <c r="G3535" s="2">
        <v>42</v>
      </c>
      <c r="H3535" s="2">
        <v>1333.53</v>
      </c>
    </row>
    <row r="3536" spans="1:8" ht="15.75" customHeight="1">
      <c r="A3536" s="2" t="s">
        <v>3478</v>
      </c>
      <c r="B3536" s="4">
        <v>45430</v>
      </c>
      <c r="C3536" s="3" t="s">
        <v>3256</v>
      </c>
      <c r="D3536" s="5" t="s">
        <v>3064</v>
      </c>
      <c r="E3536" s="2">
        <v>1895.14</v>
      </c>
      <c r="F3536" s="2">
        <v>8</v>
      </c>
      <c r="G3536" s="2">
        <v>6</v>
      </c>
      <c r="H3536" s="2">
        <v>1694.06</v>
      </c>
    </row>
    <row r="3537" spans="1:8" ht="15.75" customHeight="1">
      <c r="A3537" s="2" t="s">
        <v>3479</v>
      </c>
      <c r="B3537" s="4">
        <v>45071</v>
      </c>
      <c r="C3537" s="3" t="s">
        <v>3256</v>
      </c>
      <c r="D3537" s="5" t="s">
        <v>19</v>
      </c>
      <c r="E3537" s="2">
        <v>1373.03</v>
      </c>
      <c r="F3537" s="2">
        <v>26</v>
      </c>
      <c r="G3537" s="2">
        <v>18</v>
      </c>
      <c r="H3537" s="2">
        <v>111.78</v>
      </c>
    </row>
    <row r="3538" spans="1:8" ht="15.75" customHeight="1">
      <c r="A3538" s="2" t="s">
        <v>3480</v>
      </c>
      <c r="B3538" s="4">
        <v>45139</v>
      </c>
      <c r="C3538" s="3" t="s">
        <v>3373</v>
      </c>
      <c r="D3538" s="5" t="s">
        <v>2914</v>
      </c>
      <c r="E3538" s="2">
        <v>1119.8699999999999</v>
      </c>
      <c r="F3538" s="2">
        <v>47</v>
      </c>
      <c r="G3538" s="2">
        <v>50</v>
      </c>
      <c r="H3538" s="2">
        <v>1375.28</v>
      </c>
    </row>
    <row r="3539" spans="1:8" ht="15.75" customHeight="1">
      <c r="A3539" s="2" t="s">
        <v>3481</v>
      </c>
      <c r="B3539" s="4">
        <v>44956</v>
      </c>
      <c r="C3539" s="3" t="s">
        <v>3134</v>
      </c>
      <c r="D3539" s="5" t="s">
        <v>3064</v>
      </c>
      <c r="E3539" s="2">
        <v>2992.98</v>
      </c>
      <c r="F3539" s="2">
        <v>30</v>
      </c>
      <c r="G3539" s="2">
        <v>7</v>
      </c>
      <c r="H3539" s="2">
        <v>1512.66</v>
      </c>
    </row>
    <row r="3540" spans="1:8" ht="15.75" customHeight="1">
      <c r="A3540" s="2" t="s">
        <v>3482</v>
      </c>
      <c r="B3540" s="4">
        <v>45155</v>
      </c>
      <c r="C3540" s="3" t="s">
        <v>3240</v>
      </c>
      <c r="D3540" s="5" t="s">
        <v>19</v>
      </c>
      <c r="E3540" s="2">
        <v>1014.86</v>
      </c>
      <c r="F3540" s="2">
        <v>26</v>
      </c>
      <c r="G3540" s="2">
        <v>45</v>
      </c>
      <c r="H3540" s="2">
        <v>1562.69</v>
      </c>
    </row>
    <row r="3541" spans="1:8" ht="15.75" customHeight="1">
      <c r="A3541" s="2" t="s">
        <v>3483</v>
      </c>
      <c r="B3541" s="4">
        <v>45543</v>
      </c>
      <c r="C3541" s="3" t="s">
        <v>3240</v>
      </c>
      <c r="D3541" s="5" t="s">
        <v>248</v>
      </c>
      <c r="E3541" s="2">
        <v>3223.34</v>
      </c>
      <c r="F3541" s="2">
        <v>10</v>
      </c>
      <c r="G3541" s="2">
        <v>2</v>
      </c>
      <c r="H3541" s="2">
        <v>548.61</v>
      </c>
    </row>
    <row r="3542" spans="1:8" ht="15.75" customHeight="1">
      <c r="A3542" s="2" t="s">
        <v>3484</v>
      </c>
      <c r="B3542" s="4">
        <v>45048</v>
      </c>
      <c r="C3542" s="3" t="s">
        <v>3256</v>
      </c>
      <c r="D3542" s="5" t="s">
        <v>19</v>
      </c>
      <c r="E3542" s="2">
        <v>2620.83</v>
      </c>
      <c r="F3542" s="2">
        <v>38</v>
      </c>
      <c r="G3542" s="2">
        <v>40</v>
      </c>
      <c r="H3542" s="2">
        <v>616.61</v>
      </c>
    </row>
    <row r="3543" spans="1:8" ht="15.75" customHeight="1">
      <c r="A3543" s="2" t="s">
        <v>3485</v>
      </c>
      <c r="B3543" s="4">
        <v>45217</v>
      </c>
      <c r="C3543" s="3" t="s">
        <v>3256</v>
      </c>
      <c r="D3543" s="5" t="s">
        <v>2914</v>
      </c>
      <c r="E3543" s="2">
        <v>4324.1400000000003</v>
      </c>
      <c r="F3543" s="2">
        <v>6</v>
      </c>
      <c r="G3543" s="2">
        <v>7</v>
      </c>
      <c r="H3543" s="2">
        <v>1101.5</v>
      </c>
    </row>
    <row r="3544" spans="1:8" ht="15.75" customHeight="1">
      <c r="A3544" s="2" t="s">
        <v>3486</v>
      </c>
      <c r="B3544" s="4">
        <v>45147</v>
      </c>
      <c r="C3544" s="3" t="s">
        <v>3240</v>
      </c>
      <c r="D3544" s="5" t="s">
        <v>2914</v>
      </c>
      <c r="E3544" s="2">
        <v>1879.28</v>
      </c>
      <c r="F3544" s="2">
        <v>32</v>
      </c>
      <c r="G3544" s="2">
        <v>26</v>
      </c>
      <c r="H3544" s="2">
        <v>865.49</v>
      </c>
    </row>
    <row r="3545" spans="1:8" ht="15.75" customHeight="1">
      <c r="A3545" s="2" t="s">
        <v>3487</v>
      </c>
      <c r="B3545" s="4">
        <v>45515</v>
      </c>
      <c r="C3545" s="3" t="s">
        <v>3240</v>
      </c>
      <c r="D3545" s="5" t="s">
        <v>19</v>
      </c>
      <c r="E3545" s="2">
        <v>3140.8</v>
      </c>
      <c r="F3545" s="2">
        <v>10</v>
      </c>
      <c r="G3545" s="2">
        <v>45</v>
      </c>
      <c r="H3545" s="2">
        <v>1536.19</v>
      </c>
    </row>
    <row r="3546" spans="1:8" ht="15.75" customHeight="1">
      <c r="A3546" s="2" t="s">
        <v>3488</v>
      </c>
      <c r="B3546" s="4">
        <v>45180</v>
      </c>
      <c r="C3546" s="3" t="s">
        <v>3134</v>
      </c>
      <c r="D3546" s="5" t="s">
        <v>2893</v>
      </c>
      <c r="E3546" s="2">
        <v>3433.44</v>
      </c>
      <c r="F3546" s="2">
        <v>13</v>
      </c>
      <c r="G3546" s="2">
        <v>13</v>
      </c>
      <c r="H3546" s="2">
        <v>744.21</v>
      </c>
    </row>
    <row r="3547" spans="1:8" ht="15.75" customHeight="1">
      <c r="A3547" s="2" t="s">
        <v>3489</v>
      </c>
      <c r="B3547" s="4">
        <v>45470</v>
      </c>
      <c r="C3547" s="3" t="s">
        <v>3134</v>
      </c>
      <c r="D3547" s="5" t="s">
        <v>3064</v>
      </c>
      <c r="E3547" s="2">
        <v>1183.04</v>
      </c>
      <c r="F3547" s="2">
        <v>10</v>
      </c>
      <c r="G3547" s="2">
        <v>44</v>
      </c>
      <c r="H3547" s="2">
        <v>160.82</v>
      </c>
    </row>
    <row r="3548" spans="1:8" ht="15.75" customHeight="1">
      <c r="A3548" s="2" t="s">
        <v>3490</v>
      </c>
      <c r="B3548" s="4">
        <v>45046</v>
      </c>
      <c r="C3548" s="3" t="s">
        <v>3134</v>
      </c>
      <c r="D3548" s="5" t="s">
        <v>3064</v>
      </c>
      <c r="E3548" s="2">
        <v>2439.9299999999998</v>
      </c>
      <c r="F3548" s="2">
        <v>12</v>
      </c>
      <c r="G3548" s="2">
        <v>48</v>
      </c>
      <c r="H3548" s="2">
        <v>1646.45</v>
      </c>
    </row>
    <row r="3549" spans="1:8" ht="15.75" customHeight="1">
      <c r="A3549" s="2" t="s">
        <v>3491</v>
      </c>
      <c r="B3549" s="4">
        <v>45115</v>
      </c>
      <c r="C3549" s="3" t="s">
        <v>3134</v>
      </c>
      <c r="D3549" s="5" t="s">
        <v>2914</v>
      </c>
      <c r="E3549" s="2">
        <v>2079.5500000000002</v>
      </c>
      <c r="F3549" s="2">
        <v>18</v>
      </c>
      <c r="G3549" s="2">
        <v>3</v>
      </c>
      <c r="H3549" s="2">
        <v>1178.32</v>
      </c>
    </row>
    <row r="3550" spans="1:8" ht="15.75" customHeight="1">
      <c r="A3550" s="2" t="s">
        <v>3492</v>
      </c>
      <c r="B3550" s="4">
        <v>44905</v>
      </c>
      <c r="C3550" s="3" t="s">
        <v>3240</v>
      </c>
      <c r="D3550" s="5" t="s">
        <v>19</v>
      </c>
      <c r="E3550" s="2">
        <v>3423</v>
      </c>
      <c r="F3550" s="2">
        <v>39</v>
      </c>
      <c r="G3550" s="2">
        <v>20</v>
      </c>
      <c r="H3550" s="2">
        <v>1169.5899999999999</v>
      </c>
    </row>
    <row r="3551" spans="1:8" ht="15.75" customHeight="1">
      <c r="A3551" s="2" t="s">
        <v>3493</v>
      </c>
      <c r="B3551" s="4">
        <v>44910</v>
      </c>
      <c r="C3551" s="3" t="s">
        <v>3256</v>
      </c>
      <c r="D3551" s="5" t="s">
        <v>2914</v>
      </c>
      <c r="E3551" s="2">
        <v>3447.8</v>
      </c>
      <c r="F3551" s="2">
        <v>41</v>
      </c>
      <c r="G3551" s="2">
        <v>4</v>
      </c>
      <c r="H3551" s="2">
        <v>1751.23</v>
      </c>
    </row>
    <row r="3552" spans="1:8" ht="15.75" customHeight="1">
      <c r="A3552" s="2" t="s">
        <v>3494</v>
      </c>
      <c r="B3552" s="4">
        <v>45079</v>
      </c>
      <c r="C3552" s="3" t="s">
        <v>3256</v>
      </c>
      <c r="D3552" s="5" t="s">
        <v>3064</v>
      </c>
      <c r="E3552" s="2">
        <v>2086.2800000000002</v>
      </c>
      <c r="F3552" s="2">
        <v>36</v>
      </c>
      <c r="G3552" s="2">
        <v>19</v>
      </c>
      <c r="H3552" s="2">
        <v>841.05</v>
      </c>
    </row>
    <row r="3553" spans="1:8" ht="15.75" customHeight="1">
      <c r="A3553" s="2" t="s">
        <v>3495</v>
      </c>
      <c r="B3553" s="4">
        <v>45378</v>
      </c>
      <c r="C3553" s="3" t="s">
        <v>3256</v>
      </c>
      <c r="D3553" s="5" t="s">
        <v>248</v>
      </c>
      <c r="E3553" s="2">
        <v>2332.65</v>
      </c>
      <c r="F3553" s="2">
        <v>23</v>
      </c>
      <c r="G3553" s="2">
        <v>23</v>
      </c>
      <c r="H3553" s="2">
        <v>357.8</v>
      </c>
    </row>
    <row r="3554" spans="1:8" ht="15.75" customHeight="1">
      <c r="A3554" s="2" t="s">
        <v>3496</v>
      </c>
      <c r="B3554" s="4">
        <v>44918</v>
      </c>
      <c r="C3554" s="3" t="s">
        <v>3134</v>
      </c>
      <c r="D3554" s="5" t="s">
        <v>3064</v>
      </c>
      <c r="E3554" s="2">
        <v>635.75</v>
      </c>
      <c r="F3554" s="2">
        <v>30</v>
      </c>
      <c r="G3554" s="2">
        <v>16</v>
      </c>
      <c r="H3554" s="2">
        <v>1338.97</v>
      </c>
    </row>
    <row r="3555" spans="1:8" ht="15.75" customHeight="1">
      <c r="A3555" s="2" t="s">
        <v>3497</v>
      </c>
      <c r="B3555" s="4">
        <v>44912</v>
      </c>
      <c r="C3555" s="3" t="s">
        <v>3240</v>
      </c>
      <c r="D3555" s="5" t="s">
        <v>19</v>
      </c>
      <c r="E3555" s="2">
        <v>1674.25</v>
      </c>
      <c r="F3555" s="2">
        <v>47</v>
      </c>
      <c r="G3555" s="2">
        <v>11</v>
      </c>
      <c r="H3555" s="2">
        <v>424.46</v>
      </c>
    </row>
    <row r="3556" spans="1:8" ht="15.75" customHeight="1">
      <c r="A3556" s="2" t="s">
        <v>3498</v>
      </c>
      <c r="B3556" s="4">
        <v>45002</v>
      </c>
      <c r="C3556" s="3" t="s">
        <v>3240</v>
      </c>
      <c r="D3556" s="5" t="s">
        <v>19</v>
      </c>
      <c r="E3556" s="2">
        <v>597.20000000000005</v>
      </c>
      <c r="F3556" s="2">
        <v>38</v>
      </c>
      <c r="G3556" s="2">
        <v>41</v>
      </c>
      <c r="H3556" s="2">
        <v>388.69</v>
      </c>
    </row>
    <row r="3557" spans="1:8" ht="15.75" customHeight="1">
      <c r="A3557" s="2" t="s">
        <v>3499</v>
      </c>
      <c r="B3557" s="4">
        <v>45462</v>
      </c>
      <c r="C3557" s="3" t="s">
        <v>3134</v>
      </c>
      <c r="D3557" s="5" t="s">
        <v>248</v>
      </c>
      <c r="E3557" s="2">
        <v>3532.22</v>
      </c>
      <c r="F3557" s="2">
        <v>37</v>
      </c>
      <c r="G3557" s="2">
        <v>8</v>
      </c>
      <c r="H3557" s="2">
        <v>621.94000000000005</v>
      </c>
    </row>
    <row r="3558" spans="1:8" ht="15.75" customHeight="1">
      <c r="A3558" s="2" t="s">
        <v>3500</v>
      </c>
      <c r="B3558" s="4">
        <v>45217</v>
      </c>
      <c r="C3558" s="3" t="s">
        <v>3256</v>
      </c>
      <c r="D3558" s="5" t="s">
        <v>19</v>
      </c>
      <c r="E3558" s="2">
        <v>1200.18</v>
      </c>
      <c r="F3558" s="2">
        <v>2</v>
      </c>
      <c r="G3558" s="2">
        <v>33</v>
      </c>
      <c r="H3558" s="2">
        <v>715.85</v>
      </c>
    </row>
    <row r="3559" spans="1:8" ht="15.75" customHeight="1">
      <c r="A3559" s="2" t="s">
        <v>3501</v>
      </c>
      <c r="B3559" s="4">
        <v>45503</v>
      </c>
      <c r="C3559" s="3" t="s">
        <v>3240</v>
      </c>
      <c r="D3559" s="5" t="s">
        <v>2893</v>
      </c>
      <c r="E3559" s="2">
        <v>3762.55</v>
      </c>
      <c r="F3559" s="2">
        <v>12</v>
      </c>
      <c r="G3559" s="2">
        <v>30</v>
      </c>
      <c r="H3559" s="2">
        <v>1065.8800000000001</v>
      </c>
    </row>
    <row r="3560" spans="1:8" ht="15.75" customHeight="1">
      <c r="A3560" s="2" t="s">
        <v>3502</v>
      </c>
      <c r="B3560" s="4">
        <v>44950</v>
      </c>
      <c r="C3560" s="3" t="s">
        <v>3240</v>
      </c>
      <c r="D3560" s="5" t="s">
        <v>248</v>
      </c>
      <c r="E3560" s="2">
        <v>1523.9</v>
      </c>
      <c r="F3560" s="2">
        <v>36</v>
      </c>
      <c r="G3560" s="2">
        <v>2</v>
      </c>
      <c r="H3560" s="2">
        <v>770.9</v>
      </c>
    </row>
    <row r="3561" spans="1:8" ht="15.75" customHeight="1">
      <c r="A3561" s="2" t="s">
        <v>3503</v>
      </c>
      <c r="B3561" s="4">
        <v>45518</v>
      </c>
      <c r="C3561" s="3" t="s">
        <v>3256</v>
      </c>
      <c r="D3561" s="5" t="s">
        <v>3064</v>
      </c>
      <c r="E3561" s="2">
        <v>3152.83</v>
      </c>
      <c r="F3561" s="2">
        <v>17</v>
      </c>
      <c r="G3561" s="2">
        <v>16</v>
      </c>
      <c r="H3561" s="2">
        <v>1578.68</v>
      </c>
    </row>
    <row r="3562" spans="1:8" ht="15.75" customHeight="1">
      <c r="A3562" s="2" t="s">
        <v>3504</v>
      </c>
      <c r="B3562" s="4">
        <v>45610</v>
      </c>
      <c r="C3562" s="3" t="s">
        <v>3373</v>
      </c>
      <c r="D3562" s="5" t="s">
        <v>248</v>
      </c>
      <c r="E3562" s="2">
        <v>1035.1600000000001</v>
      </c>
      <c r="F3562" s="2">
        <v>38</v>
      </c>
      <c r="G3562" s="2">
        <v>32</v>
      </c>
      <c r="H3562" s="2">
        <v>1570.04</v>
      </c>
    </row>
    <row r="3563" spans="1:8" ht="15.75" customHeight="1">
      <c r="A3563" s="2" t="s">
        <v>3505</v>
      </c>
      <c r="B3563" s="4">
        <v>45603</v>
      </c>
      <c r="C3563" s="3" t="s">
        <v>3134</v>
      </c>
      <c r="D3563" s="5" t="s">
        <v>3064</v>
      </c>
      <c r="E3563" s="2">
        <v>1136.02</v>
      </c>
      <c r="F3563" s="2">
        <v>11</v>
      </c>
      <c r="G3563" s="2">
        <v>41</v>
      </c>
      <c r="H3563" s="2">
        <v>831.58</v>
      </c>
    </row>
    <row r="3564" spans="1:8" ht="15.75" customHeight="1">
      <c r="A3564" s="2" t="s">
        <v>3506</v>
      </c>
      <c r="B3564" s="4">
        <v>45426</v>
      </c>
      <c r="C3564" s="3" t="s">
        <v>3134</v>
      </c>
      <c r="D3564" s="5" t="s">
        <v>2914</v>
      </c>
      <c r="E3564" s="2">
        <v>1892.32</v>
      </c>
      <c r="F3564" s="2">
        <v>34</v>
      </c>
      <c r="G3564" s="2">
        <v>25</v>
      </c>
      <c r="H3564" s="2">
        <v>1160.02</v>
      </c>
    </row>
    <row r="3565" spans="1:8" ht="15.75" customHeight="1">
      <c r="A3565" s="2" t="s">
        <v>3507</v>
      </c>
      <c r="B3565" s="4">
        <v>45349</v>
      </c>
      <c r="C3565" s="3" t="s">
        <v>3256</v>
      </c>
      <c r="D3565" s="5" t="s">
        <v>248</v>
      </c>
      <c r="E3565" s="2">
        <v>119.86</v>
      </c>
      <c r="F3565" s="2">
        <v>47</v>
      </c>
      <c r="G3565" s="2">
        <v>43</v>
      </c>
      <c r="H3565" s="2">
        <v>914.09</v>
      </c>
    </row>
    <row r="3566" spans="1:8" ht="15.75" customHeight="1">
      <c r="A3566" s="2" t="s">
        <v>3508</v>
      </c>
      <c r="B3566" s="4">
        <v>45139</v>
      </c>
      <c r="C3566" s="3" t="s">
        <v>3134</v>
      </c>
      <c r="D3566" s="5" t="s">
        <v>248</v>
      </c>
      <c r="E3566" s="2">
        <v>4134.1499999999996</v>
      </c>
      <c r="F3566" s="2">
        <v>42</v>
      </c>
      <c r="G3566" s="2">
        <v>19</v>
      </c>
      <c r="H3566" s="2">
        <v>715.7</v>
      </c>
    </row>
    <row r="3567" spans="1:8" ht="15.75" customHeight="1">
      <c r="A3567" s="2" t="s">
        <v>3509</v>
      </c>
      <c r="B3567" s="4">
        <v>45059</v>
      </c>
      <c r="C3567" s="3" t="s">
        <v>3134</v>
      </c>
      <c r="D3567" s="5" t="s">
        <v>3064</v>
      </c>
      <c r="E3567" s="2">
        <v>2256.67</v>
      </c>
      <c r="F3567" s="2">
        <v>13</v>
      </c>
      <c r="G3567" s="2">
        <v>23</v>
      </c>
      <c r="H3567" s="2">
        <v>1456.26</v>
      </c>
    </row>
    <row r="3568" spans="1:8" ht="15.75" customHeight="1">
      <c r="A3568" s="2" t="s">
        <v>3510</v>
      </c>
      <c r="B3568" s="4">
        <v>45068</v>
      </c>
      <c r="C3568" s="3" t="s">
        <v>3240</v>
      </c>
      <c r="D3568" s="5" t="s">
        <v>3064</v>
      </c>
      <c r="E3568" s="2">
        <v>1096.5899999999999</v>
      </c>
      <c r="F3568" s="2">
        <v>4</v>
      </c>
      <c r="G3568" s="2">
        <v>24</v>
      </c>
      <c r="H3568" s="2">
        <v>1766.86</v>
      </c>
    </row>
    <row r="3569" spans="1:8" ht="15.75" customHeight="1">
      <c r="A3569" s="2" t="s">
        <v>3511</v>
      </c>
      <c r="B3569" s="4">
        <v>45328</v>
      </c>
      <c r="C3569" s="3" t="s">
        <v>3134</v>
      </c>
      <c r="D3569" s="5" t="s">
        <v>2914</v>
      </c>
      <c r="E3569" s="2">
        <v>1696.94</v>
      </c>
      <c r="F3569" s="2">
        <v>38</v>
      </c>
      <c r="G3569" s="2">
        <v>45</v>
      </c>
      <c r="H3569" s="2">
        <v>1666.38</v>
      </c>
    </row>
    <row r="3570" spans="1:8" ht="15.75" customHeight="1">
      <c r="A3570" s="2" t="s">
        <v>3512</v>
      </c>
      <c r="B3570" s="4">
        <v>45075</v>
      </c>
      <c r="C3570" s="3" t="s">
        <v>3134</v>
      </c>
      <c r="D3570" s="5" t="s">
        <v>248</v>
      </c>
      <c r="E3570" s="2">
        <v>2245.6799999999998</v>
      </c>
      <c r="F3570" s="2">
        <v>2</v>
      </c>
      <c r="G3570" s="2">
        <v>35</v>
      </c>
      <c r="H3570" s="2">
        <v>187.03</v>
      </c>
    </row>
    <row r="3571" spans="1:8" ht="15.75" customHeight="1">
      <c r="A3571" s="2" t="s">
        <v>3513</v>
      </c>
      <c r="B3571" s="4">
        <v>45131</v>
      </c>
      <c r="C3571" s="3" t="s">
        <v>3256</v>
      </c>
      <c r="D3571" s="5" t="s">
        <v>3064</v>
      </c>
      <c r="E3571" s="2">
        <v>2026.95</v>
      </c>
      <c r="F3571" s="2">
        <v>13</v>
      </c>
      <c r="G3571" s="2">
        <v>22</v>
      </c>
      <c r="H3571" s="2">
        <v>632.55999999999995</v>
      </c>
    </row>
    <row r="3572" spans="1:8" ht="15.75" customHeight="1">
      <c r="A3572" s="2" t="s">
        <v>3514</v>
      </c>
      <c r="B3572" s="4">
        <v>44952</v>
      </c>
      <c r="C3572" s="3" t="s">
        <v>3240</v>
      </c>
      <c r="D3572" s="5" t="s">
        <v>2914</v>
      </c>
      <c r="E3572" s="2">
        <v>4728.96</v>
      </c>
      <c r="F3572" s="2">
        <v>26</v>
      </c>
      <c r="G3572" s="2">
        <v>45</v>
      </c>
      <c r="H3572" s="2">
        <v>965.64</v>
      </c>
    </row>
    <row r="3573" spans="1:8" ht="15.75" customHeight="1">
      <c r="A3573" s="2" t="s">
        <v>3515</v>
      </c>
      <c r="B3573" s="4">
        <v>45269</v>
      </c>
      <c r="C3573" s="3" t="s">
        <v>3373</v>
      </c>
      <c r="D3573" s="5" t="s">
        <v>2893</v>
      </c>
      <c r="E3573" s="2">
        <v>1820.43</v>
      </c>
      <c r="F3573" s="2">
        <v>32</v>
      </c>
      <c r="G3573" s="2">
        <v>5</v>
      </c>
      <c r="H3573" s="2">
        <v>225.39</v>
      </c>
    </row>
    <row r="3574" spans="1:8" ht="15.75" customHeight="1">
      <c r="A3574" s="2" t="s">
        <v>3516</v>
      </c>
      <c r="B3574" s="4">
        <v>45478</v>
      </c>
      <c r="C3574" s="3" t="s">
        <v>3134</v>
      </c>
      <c r="D3574" s="5" t="s">
        <v>248</v>
      </c>
      <c r="E3574" s="2">
        <v>787.21</v>
      </c>
      <c r="F3574" s="2">
        <v>19</v>
      </c>
      <c r="G3574" s="2">
        <v>13</v>
      </c>
      <c r="H3574" s="2">
        <v>345.86</v>
      </c>
    </row>
    <row r="3575" spans="1:8" ht="15.75" customHeight="1">
      <c r="A3575" s="2" t="s">
        <v>3517</v>
      </c>
      <c r="B3575" s="4">
        <v>45199</v>
      </c>
      <c r="C3575" s="3" t="s">
        <v>3240</v>
      </c>
      <c r="D3575" s="5" t="s">
        <v>2914</v>
      </c>
      <c r="E3575" s="2">
        <v>4793.8</v>
      </c>
      <c r="F3575" s="2">
        <v>14</v>
      </c>
      <c r="G3575" s="2">
        <v>17</v>
      </c>
      <c r="H3575" s="2">
        <v>851.78</v>
      </c>
    </row>
    <row r="3576" spans="1:8" ht="15.75" customHeight="1">
      <c r="A3576" s="2" t="s">
        <v>3518</v>
      </c>
      <c r="B3576" s="4">
        <v>45472</v>
      </c>
      <c r="C3576" s="3" t="s">
        <v>3240</v>
      </c>
      <c r="D3576" s="5" t="s">
        <v>2893</v>
      </c>
      <c r="E3576" s="2">
        <v>2756.3</v>
      </c>
      <c r="F3576" s="2">
        <v>5</v>
      </c>
      <c r="G3576" s="2">
        <v>36</v>
      </c>
      <c r="H3576" s="2">
        <v>366.49</v>
      </c>
    </row>
    <row r="3577" spans="1:8" ht="15.75" customHeight="1">
      <c r="A3577" s="2" t="s">
        <v>3519</v>
      </c>
      <c r="B3577" s="4">
        <v>45348</v>
      </c>
      <c r="C3577" s="3" t="s">
        <v>3240</v>
      </c>
      <c r="D3577" s="5" t="s">
        <v>2914</v>
      </c>
      <c r="E3577" s="2">
        <v>1279.18</v>
      </c>
      <c r="F3577" s="2">
        <v>29</v>
      </c>
      <c r="G3577" s="2">
        <v>13</v>
      </c>
      <c r="H3577" s="2">
        <v>1229.8599999999999</v>
      </c>
    </row>
    <row r="3578" spans="1:8" ht="15.75" customHeight="1">
      <c r="A3578" s="2" t="s">
        <v>3520</v>
      </c>
      <c r="B3578" s="4">
        <v>45157</v>
      </c>
      <c r="C3578" s="3" t="s">
        <v>3240</v>
      </c>
      <c r="D3578" s="5" t="s">
        <v>248</v>
      </c>
      <c r="E3578" s="2">
        <v>2695.32</v>
      </c>
      <c r="F3578" s="2">
        <v>7</v>
      </c>
      <c r="G3578" s="2">
        <v>18</v>
      </c>
      <c r="H3578" s="2">
        <v>237.19</v>
      </c>
    </row>
    <row r="3579" spans="1:8" ht="15.75" customHeight="1">
      <c r="A3579" s="2" t="s">
        <v>3521</v>
      </c>
      <c r="B3579" s="4">
        <v>44973</v>
      </c>
      <c r="C3579" s="3" t="s">
        <v>3256</v>
      </c>
      <c r="D3579" s="5" t="s">
        <v>2914</v>
      </c>
      <c r="E3579" s="2">
        <v>1422.56</v>
      </c>
      <c r="F3579" s="2">
        <v>44</v>
      </c>
      <c r="G3579" s="2">
        <v>49</v>
      </c>
      <c r="H3579" s="2">
        <v>95.81</v>
      </c>
    </row>
    <row r="3580" spans="1:8" ht="15.75" customHeight="1">
      <c r="A3580" s="2" t="s">
        <v>3522</v>
      </c>
      <c r="B3580" s="4">
        <v>45433</v>
      </c>
      <c r="C3580" s="3" t="s">
        <v>3373</v>
      </c>
      <c r="D3580" s="5" t="s">
        <v>2914</v>
      </c>
      <c r="E3580" s="2">
        <v>2452.87</v>
      </c>
      <c r="F3580" s="2">
        <v>2</v>
      </c>
      <c r="G3580" s="2">
        <v>8</v>
      </c>
      <c r="H3580" s="2">
        <v>1647.39</v>
      </c>
    </row>
    <row r="3581" spans="1:8" ht="15.75" customHeight="1">
      <c r="A3581" s="2" t="s">
        <v>3523</v>
      </c>
      <c r="B3581" s="4">
        <v>45551</v>
      </c>
      <c r="C3581" s="3" t="s">
        <v>3373</v>
      </c>
      <c r="D3581" s="5" t="s">
        <v>2893</v>
      </c>
      <c r="E3581" s="2">
        <v>415.57</v>
      </c>
      <c r="F3581" s="2">
        <v>9</v>
      </c>
      <c r="G3581" s="2">
        <v>32</v>
      </c>
      <c r="H3581" s="2">
        <v>1506.72</v>
      </c>
    </row>
    <row r="3582" spans="1:8" ht="15.75" customHeight="1">
      <c r="A3582" s="2" t="s">
        <v>3524</v>
      </c>
      <c r="B3582" s="4">
        <v>45151</v>
      </c>
      <c r="C3582" s="3" t="s">
        <v>3373</v>
      </c>
      <c r="D3582" s="5" t="s">
        <v>248</v>
      </c>
      <c r="E3582" s="2">
        <v>4836.67</v>
      </c>
      <c r="F3582" s="2">
        <v>42</v>
      </c>
      <c r="G3582" s="2">
        <v>14</v>
      </c>
      <c r="H3582" s="2">
        <v>1506.77</v>
      </c>
    </row>
    <row r="3583" spans="1:8" ht="15.75" customHeight="1">
      <c r="A3583" s="2" t="s">
        <v>3525</v>
      </c>
      <c r="B3583" s="4">
        <v>45461</v>
      </c>
      <c r="C3583" s="3" t="s">
        <v>3256</v>
      </c>
      <c r="D3583" s="5" t="s">
        <v>248</v>
      </c>
      <c r="E3583" s="2">
        <v>4192.07</v>
      </c>
      <c r="F3583" s="2">
        <v>7</v>
      </c>
      <c r="G3583" s="2">
        <v>8</v>
      </c>
      <c r="H3583" s="2">
        <v>840.58</v>
      </c>
    </row>
    <row r="3584" spans="1:8" ht="15.75" customHeight="1">
      <c r="A3584" s="2" t="s">
        <v>3526</v>
      </c>
      <c r="B3584" s="4">
        <v>44987</v>
      </c>
      <c r="C3584" s="3" t="s">
        <v>3373</v>
      </c>
      <c r="D3584" s="5" t="s">
        <v>2914</v>
      </c>
      <c r="E3584" s="2">
        <v>2192.2199999999998</v>
      </c>
      <c r="F3584" s="2">
        <v>12</v>
      </c>
      <c r="G3584" s="2">
        <v>4</v>
      </c>
      <c r="H3584" s="2">
        <v>1770.15</v>
      </c>
    </row>
    <row r="3585" spans="1:8" ht="15.75" customHeight="1">
      <c r="A3585" s="2" t="s">
        <v>3527</v>
      </c>
      <c r="B3585" s="4">
        <v>45257</v>
      </c>
      <c r="C3585" s="3" t="s">
        <v>3373</v>
      </c>
      <c r="D3585" s="5" t="s">
        <v>3064</v>
      </c>
      <c r="E3585" s="2">
        <v>512.15</v>
      </c>
      <c r="F3585" s="2">
        <v>21</v>
      </c>
      <c r="G3585" s="2">
        <v>38</v>
      </c>
      <c r="H3585" s="2">
        <v>818.05</v>
      </c>
    </row>
    <row r="3586" spans="1:8" ht="15.75" customHeight="1">
      <c r="A3586" s="2" t="s">
        <v>3528</v>
      </c>
      <c r="B3586" s="4">
        <v>45365</v>
      </c>
      <c r="C3586" s="3" t="s">
        <v>3134</v>
      </c>
      <c r="D3586" s="5" t="s">
        <v>19</v>
      </c>
      <c r="E3586" s="2">
        <v>3198.65</v>
      </c>
      <c r="F3586" s="2">
        <v>20</v>
      </c>
      <c r="G3586" s="2">
        <v>43</v>
      </c>
      <c r="H3586" s="2">
        <v>1846.12</v>
      </c>
    </row>
    <row r="3587" spans="1:8" ht="15.75" customHeight="1">
      <c r="A3587" s="2" t="s">
        <v>3529</v>
      </c>
      <c r="B3587" s="4">
        <v>45203</v>
      </c>
      <c r="C3587" s="3" t="s">
        <v>3134</v>
      </c>
      <c r="D3587" s="5" t="s">
        <v>2914</v>
      </c>
      <c r="E3587" s="2">
        <v>795.8</v>
      </c>
      <c r="F3587" s="2">
        <v>32</v>
      </c>
      <c r="G3587" s="2">
        <v>17</v>
      </c>
      <c r="H3587" s="2">
        <v>1892.72</v>
      </c>
    </row>
    <row r="3588" spans="1:8" ht="15.75" customHeight="1">
      <c r="A3588" s="2">
        <v>8520593</v>
      </c>
      <c r="B3588" s="4">
        <v>45247</v>
      </c>
      <c r="C3588" s="3" t="s">
        <v>3256</v>
      </c>
      <c r="D3588" s="5" t="s">
        <v>2893</v>
      </c>
      <c r="E3588" s="2">
        <v>3739.72</v>
      </c>
      <c r="F3588" s="2">
        <v>7</v>
      </c>
      <c r="G3588" s="2">
        <v>42</v>
      </c>
      <c r="H3588" s="2">
        <v>769.96</v>
      </c>
    </row>
    <row r="3589" spans="1:8" ht="15.75" customHeight="1">
      <c r="A3589" s="2" t="s">
        <v>3530</v>
      </c>
      <c r="B3589" s="4">
        <v>45003</v>
      </c>
      <c r="C3589" s="3" t="s">
        <v>3256</v>
      </c>
      <c r="D3589" s="5" t="s">
        <v>3064</v>
      </c>
      <c r="E3589" s="2">
        <v>1222.42</v>
      </c>
      <c r="F3589" s="2">
        <v>35</v>
      </c>
      <c r="G3589" s="2">
        <v>5</v>
      </c>
      <c r="H3589" s="2">
        <v>1455.51</v>
      </c>
    </row>
    <row r="3590" spans="1:8" ht="15.75" customHeight="1">
      <c r="A3590" s="2" t="s">
        <v>3531</v>
      </c>
      <c r="B3590" s="4">
        <v>45071</v>
      </c>
      <c r="C3590" s="3" t="s">
        <v>3134</v>
      </c>
      <c r="D3590" s="5" t="s">
        <v>19</v>
      </c>
      <c r="E3590" s="2">
        <v>367.86</v>
      </c>
      <c r="F3590" s="2">
        <v>9</v>
      </c>
      <c r="G3590" s="2">
        <v>13</v>
      </c>
      <c r="H3590" s="2">
        <v>538.54</v>
      </c>
    </row>
    <row r="3591" spans="1:8" ht="15.75" customHeight="1">
      <c r="A3591" s="2" t="s">
        <v>3532</v>
      </c>
      <c r="B3591" s="4">
        <v>45596</v>
      </c>
      <c r="C3591" s="3" t="s">
        <v>3373</v>
      </c>
      <c r="D3591" s="5" t="s">
        <v>2893</v>
      </c>
      <c r="E3591" s="2">
        <v>64.89</v>
      </c>
      <c r="F3591" s="2">
        <v>42</v>
      </c>
      <c r="G3591" s="2">
        <v>45</v>
      </c>
      <c r="H3591" s="2">
        <v>247.5</v>
      </c>
    </row>
    <row r="3592" spans="1:8" ht="15.75" customHeight="1">
      <c r="A3592" s="2" t="s">
        <v>3533</v>
      </c>
      <c r="B3592" s="4">
        <v>45582</v>
      </c>
      <c r="C3592" s="3" t="s">
        <v>3134</v>
      </c>
      <c r="D3592" s="5" t="s">
        <v>2914</v>
      </c>
      <c r="E3592" s="2">
        <v>393.38</v>
      </c>
      <c r="F3592" s="2">
        <v>38</v>
      </c>
      <c r="G3592" s="2">
        <v>50</v>
      </c>
      <c r="H3592" s="2">
        <v>303.83</v>
      </c>
    </row>
    <row r="3593" spans="1:8" ht="15.75" customHeight="1">
      <c r="A3593" s="2" t="s">
        <v>3534</v>
      </c>
      <c r="B3593" s="4">
        <v>44936</v>
      </c>
      <c r="C3593" s="3" t="s">
        <v>3256</v>
      </c>
      <c r="D3593" s="5" t="s">
        <v>248</v>
      </c>
      <c r="E3593" s="2">
        <v>1349.76</v>
      </c>
      <c r="F3593" s="2">
        <v>44</v>
      </c>
      <c r="G3593" s="2">
        <v>24</v>
      </c>
      <c r="H3593" s="2">
        <v>1516.48</v>
      </c>
    </row>
    <row r="3594" spans="1:8" ht="15.75" customHeight="1">
      <c r="A3594" s="2" t="s">
        <v>3535</v>
      </c>
      <c r="B3594" s="4">
        <v>45457</v>
      </c>
      <c r="C3594" s="3" t="s">
        <v>3240</v>
      </c>
      <c r="D3594" s="5" t="s">
        <v>2914</v>
      </c>
      <c r="E3594" s="2">
        <v>3673.99</v>
      </c>
      <c r="F3594" s="2">
        <v>2</v>
      </c>
      <c r="G3594" s="2">
        <v>6</v>
      </c>
      <c r="H3594" s="2">
        <v>1125.3</v>
      </c>
    </row>
    <row r="3595" spans="1:8" ht="15.75" customHeight="1">
      <c r="A3595" s="2" t="s">
        <v>3536</v>
      </c>
      <c r="B3595" s="4">
        <v>45497</v>
      </c>
      <c r="C3595" s="3" t="s">
        <v>3240</v>
      </c>
      <c r="D3595" s="5" t="s">
        <v>19</v>
      </c>
      <c r="E3595" s="2">
        <v>2148.4</v>
      </c>
      <c r="F3595" s="2">
        <v>10</v>
      </c>
      <c r="G3595" s="2">
        <v>0</v>
      </c>
      <c r="H3595" s="2">
        <v>188.55</v>
      </c>
    </row>
    <row r="3596" spans="1:8" ht="15.75" customHeight="1">
      <c r="A3596" s="2" t="s">
        <v>3537</v>
      </c>
      <c r="B3596" s="4">
        <v>45362</v>
      </c>
      <c r="C3596" s="3" t="s">
        <v>3373</v>
      </c>
      <c r="D3596" s="5" t="s">
        <v>248</v>
      </c>
      <c r="E3596" s="2">
        <v>2054.37</v>
      </c>
      <c r="F3596" s="2">
        <v>26</v>
      </c>
      <c r="G3596" s="2">
        <v>5</v>
      </c>
      <c r="H3596" s="2">
        <v>1572.73</v>
      </c>
    </row>
    <row r="3597" spans="1:8" ht="15.75" customHeight="1">
      <c r="A3597" s="2" t="s">
        <v>3538</v>
      </c>
      <c r="B3597" s="4">
        <v>45263</v>
      </c>
      <c r="C3597" s="3" t="s">
        <v>3240</v>
      </c>
      <c r="D3597" s="5" t="s">
        <v>3064</v>
      </c>
      <c r="E3597" s="2">
        <v>66.58</v>
      </c>
      <c r="F3597" s="2">
        <v>40</v>
      </c>
      <c r="G3597" s="2">
        <v>27</v>
      </c>
      <c r="H3597" s="2">
        <v>370.16</v>
      </c>
    </row>
    <row r="3598" spans="1:8" ht="15.75" customHeight="1">
      <c r="A3598" s="2" t="s">
        <v>3539</v>
      </c>
      <c r="B3598" s="4">
        <v>45196</v>
      </c>
      <c r="C3598" s="3" t="s">
        <v>3134</v>
      </c>
      <c r="D3598" s="5" t="s">
        <v>3064</v>
      </c>
      <c r="E3598" s="2">
        <v>2769.97</v>
      </c>
      <c r="F3598" s="2">
        <v>27</v>
      </c>
      <c r="G3598" s="2">
        <v>39</v>
      </c>
      <c r="H3598" s="2">
        <v>964.84</v>
      </c>
    </row>
    <row r="3599" spans="1:8" ht="15.75" customHeight="1">
      <c r="A3599" s="2" t="s">
        <v>3540</v>
      </c>
      <c r="B3599" s="4">
        <v>45067</v>
      </c>
      <c r="C3599" s="3" t="s">
        <v>3256</v>
      </c>
      <c r="D3599" s="5" t="s">
        <v>248</v>
      </c>
      <c r="E3599" s="2">
        <v>3993.22</v>
      </c>
      <c r="F3599" s="2">
        <v>22</v>
      </c>
      <c r="G3599" s="2">
        <v>30</v>
      </c>
      <c r="H3599" s="2">
        <v>1832.25</v>
      </c>
    </row>
    <row r="3600" spans="1:8" ht="15.75" customHeight="1">
      <c r="A3600" s="2" t="s">
        <v>3541</v>
      </c>
      <c r="B3600" s="4">
        <v>45449</v>
      </c>
      <c r="C3600" s="3" t="s">
        <v>3256</v>
      </c>
      <c r="D3600" s="5" t="s">
        <v>2914</v>
      </c>
      <c r="E3600" s="2">
        <v>1807.7</v>
      </c>
      <c r="F3600" s="2">
        <v>44</v>
      </c>
      <c r="G3600" s="2">
        <v>43</v>
      </c>
      <c r="H3600" s="2">
        <v>924.75</v>
      </c>
    </row>
    <row r="3601" spans="1:8" ht="15.75" customHeight="1">
      <c r="A3601" s="2" t="s">
        <v>3542</v>
      </c>
      <c r="B3601" s="4">
        <v>45422</v>
      </c>
      <c r="C3601" s="3" t="s">
        <v>3240</v>
      </c>
      <c r="D3601" s="5" t="s">
        <v>19</v>
      </c>
      <c r="E3601" s="2">
        <v>2174.9899999999998</v>
      </c>
      <c r="F3601" s="2">
        <v>1</v>
      </c>
      <c r="G3601" s="2">
        <v>32</v>
      </c>
      <c r="H3601" s="2">
        <v>1082.3</v>
      </c>
    </row>
    <row r="3602" spans="1:8" ht="15.75" customHeight="1">
      <c r="A3602" s="2" t="s">
        <v>3543</v>
      </c>
      <c r="B3602" s="4">
        <v>44985</v>
      </c>
      <c r="C3602" s="3" t="s">
        <v>3134</v>
      </c>
      <c r="D3602" s="5" t="s">
        <v>2914</v>
      </c>
      <c r="E3602" s="2">
        <v>3997.07</v>
      </c>
      <c r="F3602" s="2">
        <v>22</v>
      </c>
      <c r="G3602" s="2">
        <v>46</v>
      </c>
      <c r="H3602" s="2">
        <v>429.46</v>
      </c>
    </row>
    <row r="3603" spans="1:8" ht="15.75" customHeight="1">
      <c r="A3603" s="2" t="s">
        <v>3544</v>
      </c>
      <c r="B3603" s="4">
        <v>45075</v>
      </c>
      <c r="C3603" s="3" t="s">
        <v>3134</v>
      </c>
      <c r="D3603" s="5" t="s">
        <v>2914</v>
      </c>
      <c r="E3603" s="2">
        <v>4281.3900000000003</v>
      </c>
      <c r="F3603" s="2">
        <v>1</v>
      </c>
      <c r="G3603" s="2">
        <v>7</v>
      </c>
      <c r="H3603" s="2">
        <v>1076.99</v>
      </c>
    </row>
    <row r="3604" spans="1:8" ht="15.75" customHeight="1">
      <c r="A3604" s="2" t="s">
        <v>3545</v>
      </c>
      <c r="B3604" s="4">
        <v>45330</v>
      </c>
      <c r="C3604" s="3" t="s">
        <v>3256</v>
      </c>
      <c r="D3604" s="5" t="s">
        <v>3064</v>
      </c>
      <c r="E3604" s="2">
        <v>2613.89</v>
      </c>
      <c r="F3604" s="2">
        <v>40</v>
      </c>
      <c r="G3604" s="2">
        <v>41</v>
      </c>
      <c r="H3604" s="2">
        <v>849.7</v>
      </c>
    </row>
    <row r="3605" spans="1:8" ht="15.75" customHeight="1">
      <c r="A3605" s="2" t="s">
        <v>3546</v>
      </c>
      <c r="B3605" s="4">
        <v>45567</v>
      </c>
      <c r="C3605" s="3" t="s">
        <v>3373</v>
      </c>
      <c r="D3605" s="5" t="s">
        <v>2893</v>
      </c>
      <c r="E3605" s="2">
        <v>1875.29</v>
      </c>
      <c r="F3605" s="2">
        <v>31</v>
      </c>
      <c r="G3605" s="2">
        <v>10</v>
      </c>
      <c r="H3605" s="2">
        <v>449.78</v>
      </c>
    </row>
    <row r="3606" spans="1:8" ht="15.75" customHeight="1">
      <c r="A3606" s="2" t="s">
        <v>3547</v>
      </c>
      <c r="B3606" s="4">
        <v>45560</v>
      </c>
      <c r="C3606" s="3" t="s">
        <v>3256</v>
      </c>
      <c r="D3606" s="5" t="s">
        <v>2893</v>
      </c>
      <c r="E3606" s="2">
        <v>4007.14</v>
      </c>
      <c r="F3606" s="2">
        <v>14</v>
      </c>
      <c r="G3606" s="2">
        <v>3</v>
      </c>
      <c r="H3606" s="2">
        <v>336.15</v>
      </c>
    </row>
    <row r="3607" spans="1:8" ht="15.75" customHeight="1">
      <c r="A3607" s="2" t="s">
        <v>3548</v>
      </c>
      <c r="B3607" s="4">
        <v>45584</v>
      </c>
      <c r="C3607" s="3" t="s">
        <v>3134</v>
      </c>
      <c r="D3607" s="5" t="s">
        <v>2893</v>
      </c>
      <c r="E3607" s="2">
        <v>4778.17</v>
      </c>
      <c r="F3607" s="2">
        <v>13</v>
      </c>
      <c r="G3607" s="2">
        <v>13</v>
      </c>
      <c r="H3607" s="2">
        <v>23.69</v>
      </c>
    </row>
    <row r="3608" spans="1:8" ht="15.75" customHeight="1">
      <c r="A3608" s="2" t="s">
        <v>3549</v>
      </c>
      <c r="B3608" s="4">
        <v>44912</v>
      </c>
      <c r="C3608" s="3" t="s">
        <v>3256</v>
      </c>
      <c r="D3608" s="5" t="s">
        <v>248</v>
      </c>
      <c r="E3608" s="2">
        <v>4981.1000000000004</v>
      </c>
      <c r="F3608" s="2">
        <v>29</v>
      </c>
      <c r="G3608" s="2">
        <v>6</v>
      </c>
      <c r="H3608" s="2">
        <v>1447.1</v>
      </c>
    </row>
    <row r="3609" spans="1:8" ht="15.75" customHeight="1">
      <c r="A3609" s="2" t="s">
        <v>3550</v>
      </c>
      <c r="B3609" s="4">
        <v>45034</v>
      </c>
      <c r="C3609" s="3" t="s">
        <v>3256</v>
      </c>
      <c r="D3609" s="5" t="s">
        <v>2914</v>
      </c>
      <c r="E3609" s="2">
        <v>2946.63</v>
      </c>
      <c r="F3609" s="2">
        <v>10</v>
      </c>
      <c r="G3609" s="2">
        <v>2</v>
      </c>
      <c r="H3609" s="2">
        <v>176.6</v>
      </c>
    </row>
    <row r="3610" spans="1:8" ht="15.75" customHeight="1">
      <c r="A3610" s="2" t="s">
        <v>3551</v>
      </c>
      <c r="B3610" s="4">
        <v>44966</v>
      </c>
      <c r="C3610" s="3" t="s">
        <v>3240</v>
      </c>
      <c r="D3610" s="5" t="s">
        <v>2893</v>
      </c>
      <c r="E3610" s="2">
        <v>2840.01</v>
      </c>
      <c r="F3610" s="2">
        <v>14</v>
      </c>
      <c r="G3610" s="2">
        <v>5</v>
      </c>
      <c r="H3610" s="2">
        <v>1228.26</v>
      </c>
    </row>
    <row r="3611" spans="1:8" ht="15.75" customHeight="1">
      <c r="A3611" s="2" t="s">
        <v>3552</v>
      </c>
      <c r="B3611" s="4">
        <v>45421</v>
      </c>
      <c r="C3611" s="3" t="s">
        <v>3240</v>
      </c>
      <c r="D3611" s="5" t="s">
        <v>19</v>
      </c>
      <c r="E3611" s="2">
        <v>4147.21</v>
      </c>
      <c r="F3611" s="2">
        <v>23</v>
      </c>
      <c r="G3611" s="2">
        <v>19</v>
      </c>
      <c r="H3611" s="2">
        <v>305.36</v>
      </c>
    </row>
    <row r="3612" spans="1:8" ht="15.75" customHeight="1">
      <c r="A3612" s="2" t="s">
        <v>3553</v>
      </c>
      <c r="B3612" s="4">
        <v>45605</v>
      </c>
      <c r="C3612" s="3" t="s">
        <v>3256</v>
      </c>
      <c r="D3612" s="5" t="s">
        <v>2893</v>
      </c>
      <c r="E3612" s="2">
        <v>2702.39</v>
      </c>
      <c r="F3612" s="2">
        <v>9</v>
      </c>
      <c r="G3612" s="2">
        <v>18</v>
      </c>
      <c r="H3612" s="2">
        <v>1968.25</v>
      </c>
    </row>
    <row r="3613" spans="1:8" ht="15.75" customHeight="1">
      <c r="A3613" s="2">
        <v>39641095</v>
      </c>
      <c r="B3613" s="4">
        <v>44954</v>
      </c>
      <c r="C3613" s="3" t="s">
        <v>3373</v>
      </c>
      <c r="D3613" s="5" t="s">
        <v>19</v>
      </c>
      <c r="E3613" s="2">
        <v>3914.65</v>
      </c>
      <c r="F3613" s="2">
        <v>41</v>
      </c>
      <c r="G3613" s="2">
        <v>8</v>
      </c>
      <c r="H3613" s="2">
        <v>1528.3</v>
      </c>
    </row>
    <row r="3614" spans="1:8" ht="15.75" customHeight="1">
      <c r="A3614" s="2" t="s">
        <v>3554</v>
      </c>
      <c r="B3614" s="4">
        <v>45360</v>
      </c>
      <c r="C3614" s="3" t="s">
        <v>3256</v>
      </c>
      <c r="D3614" s="5" t="s">
        <v>3064</v>
      </c>
      <c r="E3614" s="2">
        <v>2078.41</v>
      </c>
      <c r="F3614" s="2">
        <v>2</v>
      </c>
      <c r="G3614" s="2">
        <v>40</v>
      </c>
      <c r="H3614" s="2">
        <v>45.13</v>
      </c>
    </row>
    <row r="3615" spans="1:8" ht="15.75" customHeight="1">
      <c r="A3615" s="2" t="s">
        <v>3555</v>
      </c>
      <c r="B3615" s="4">
        <v>45524</v>
      </c>
      <c r="C3615" s="3" t="s">
        <v>3373</v>
      </c>
      <c r="D3615" s="5" t="s">
        <v>19</v>
      </c>
      <c r="E3615" s="2">
        <v>1472.67</v>
      </c>
      <c r="F3615" s="2">
        <v>38</v>
      </c>
      <c r="G3615" s="2">
        <v>33</v>
      </c>
      <c r="H3615" s="2">
        <v>1998.28</v>
      </c>
    </row>
    <row r="3616" spans="1:8" ht="15.75" customHeight="1">
      <c r="A3616" s="2" t="s">
        <v>3556</v>
      </c>
      <c r="B3616" s="4">
        <v>45529</v>
      </c>
      <c r="C3616" s="3" t="s">
        <v>3240</v>
      </c>
      <c r="D3616" s="5" t="s">
        <v>2893</v>
      </c>
      <c r="E3616" s="2">
        <v>4953.96</v>
      </c>
      <c r="F3616" s="2">
        <v>18</v>
      </c>
      <c r="G3616" s="2">
        <v>11</v>
      </c>
      <c r="H3616" s="2">
        <v>479.31</v>
      </c>
    </row>
    <row r="3617" spans="1:8" ht="15.75" customHeight="1">
      <c r="A3617" s="2" t="s">
        <v>3557</v>
      </c>
      <c r="B3617" s="4">
        <v>45182</v>
      </c>
      <c r="C3617" s="3" t="s">
        <v>3240</v>
      </c>
      <c r="D3617" s="5" t="s">
        <v>3064</v>
      </c>
      <c r="E3617" s="2">
        <v>2952.57</v>
      </c>
      <c r="F3617" s="2">
        <v>2</v>
      </c>
      <c r="G3617" s="2">
        <v>20</v>
      </c>
      <c r="H3617" s="2">
        <v>990.34</v>
      </c>
    </row>
    <row r="3618" spans="1:8" ht="15.75" customHeight="1">
      <c r="A3618" s="2" t="s">
        <v>3558</v>
      </c>
      <c r="B3618" s="4">
        <v>45529</v>
      </c>
      <c r="C3618" s="3" t="s">
        <v>3373</v>
      </c>
      <c r="D3618" s="5" t="s">
        <v>19</v>
      </c>
      <c r="E3618" s="2">
        <v>294.37</v>
      </c>
      <c r="F3618" s="2">
        <v>41</v>
      </c>
      <c r="G3618" s="2">
        <v>15</v>
      </c>
      <c r="H3618" s="2">
        <v>1770.54</v>
      </c>
    </row>
    <row r="3619" spans="1:8" ht="15.75" customHeight="1">
      <c r="A3619" s="2" t="s">
        <v>3559</v>
      </c>
      <c r="B3619" s="4">
        <v>44997</v>
      </c>
      <c r="C3619" s="3" t="s">
        <v>3373</v>
      </c>
      <c r="D3619" s="5" t="s">
        <v>2893</v>
      </c>
      <c r="E3619" s="2">
        <v>4569.6499999999996</v>
      </c>
      <c r="F3619" s="2">
        <v>44</v>
      </c>
      <c r="G3619" s="2">
        <v>2</v>
      </c>
      <c r="H3619" s="2">
        <v>1344.53</v>
      </c>
    </row>
    <row r="3620" spans="1:8" ht="15.75" customHeight="1">
      <c r="A3620" s="2" t="s">
        <v>3560</v>
      </c>
      <c r="B3620" s="4">
        <v>45570</v>
      </c>
      <c r="C3620" s="3" t="s">
        <v>3240</v>
      </c>
      <c r="D3620" s="5" t="s">
        <v>248</v>
      </c>
      <c r="E3620" s="2">
        <v>4891.75</v>
      </c>
      <c r="F3620" s="2">
        <v>22</v>
      </c>
      <c r="G3620" s="2">
        <v>9</v>
      </c>
      <c r="H3620" s="2">
        <v>1910.47</v>
      </c>
    </row>
    <row r="3621" spans="1:8" ht="15.75" customHeight="1">
      <c r="A3621" s="2" t="s">
        <v>3561</v>
      </c>
      <c r="B3621" s="4">
        <v>45100</v>
      </c>
      <c r="C3621" s="3" t="s">
        <v>3134</v>
      </c>
      <c r="D3621" s="5" t="s">
        <v>3064</v>
      </c>
      <c r="E3621" s="2">
        <v>2624.4</v>
      </c>
      <c r="F3621" s="2">
        <v>47</v>
      </c>
      <c r="G3621" s="2">
        <v>33</v>
      </c>
      <c r="H3621" s="2">
        <v>1503.04</v>
      </c>
    </row>
    <row r="3622" spans="1:8" ht="15.75" customHeight="1">
      <c r="A3622" s="2" t="s">
        <v>3562</v>
      </c>
      <c r="B3622" s="4">
        <v>45563</v>
      </c>
      <c r="C3622" s="3" t="s">
        <v>3240</v>
      </c>
      <c r="D3622" s="5" t="s">
        <v>2893</v>
      </c>
      <c r="E3622" s="2">
        <v>4996.5200000000004</v>
      </c>
      <c r="F3622" s="2">
        <v>19</v>
      </c>
      <c r="G3622" s="2">
        <v>39</v>
      </c>
      <c r="H3622" s="2">
        <v>1168.25</v>
      </c>
    </row>
    <row r="3623" spans="1:8" ht="15.75" customHeight="1">
      <c r="A3623" s="2" t="s">
        <v>3563</v>
      </c>
      <c r="B3623" s="4">
        <v>45541</v>
      </c>
      <c r="C3623" s="3" t="s">
        <v>3134</v>
      </c>
      <c r="D3623" s="5" t="s">
        <v>2914</v>
      </c>
      <c r="E3623" s="2">
        <v>912.88</v>
      </c>
      <c r="F3623" s="2">
        <v>42</v>
      </c>
      <c r="G3623" s="2">
        <v>32</v>
      </c>
      <c r="H3623" s="2">
        <v>1611.46</v>
      </c>
    </row>
    <row r="3624" spans="1:8" ht="15.75" customHeight="1">
      <c r="A3624" s="2" t="s">
        <v>3564</v>
      </c>
      <c r="B3624" s="4">
        <v>45411</v>
      </c>
      <c r="C3624" s="3" t="s">
        <v>3240</v>
      </c>
      <c r="D3624" s="5" t="s">
        <v>19</v>
      </c>
      <c r="E3624" s="2">
        <v>2056.8200000000002</v>
      </c>
      <c r="F3624" s="2">
        <v>13</v>
      </c>
      <c r="G3624" s="2">
        <v>40</v>
      </c>
      <c r="H3624" s="2">
        <v>1691.3</v>
      </c>
    </row>
    <row r="3625" spans="1:8" ht="15.75" customHeight="1">
      <c r="A3625" s="2" t="s">
        <v>3565</v>
      </c>
      <c r="B3625" s="4">
        <v>45541</v>
      </c>
      <c r="C3625" s="3" t="s">
        <v>3256</v>
      </c>
      <c r="D3625" s="5" t="s">
        <v>2914</v>
      </c>
      <c r="E3625" s="2">
        <v>1306.8699999999999</v>
      </c>
      <c r="F3625" s="2">
        <v>7</v>
      </c>
      <c r="G3625" s="2">
        <v>2</v>
      </c>
      <c r="H3625" s="2">
        <v>746.34</v>
      </c>
    </row>
    <row r="3626" spans="1:8" ht="15.75" customHeight="1">
      <c r="A3626" s="2" t="s">
        <v>3566</v>
      </c>
      <c r="B3626" s="4">
        <v>45193</v>
      </c>
      <c r="C3626" s="3" t="s">
        <v>3240</v>
      </c>
      <c r="D3626" s="5" t="s">
        <v>248</v>
      </c>
      <c r="E3626" s="2">
        <v>1882.15</v>
      </c>
      <c r="F3626" s="2">
        <v>23</v>
      </c>
      <c r="G3626" s="2">
        <v>2</v>
      </c>
      <c r="H3626" s="2">
        <v>184.28</v>
      </c>
    </row>
    <row r="3627" spans="1:8" ht="15.75" customHeight="1">
      <c r="A3627" s="2" t="s">
        <v>3567</v>
      </c>
      <c r="B3627" s="4">
        <v>45454</v>
      </c>
      <c r="C3627" s="3" t="s">
        <v>3256</v>
      </c>
      <c r="D3627" s="5" t="s">
        <v>2914</v>
      </c>
      <c r="E3627" s="2">
        <v>529.33000000000004</v>
      </c>
      <c r="F3627" s="2">
        <v>15</v>
      </c>
      <c r="G3627" s="2">
        <v>8</v>
      </c>
      <c r="H3627" s="2">
        <v>731.48</v>
      </c>
    </row>
    <row r="3628" spans="1:8" ht="15.75" customHeight="1">
      <c r="A3628" s="2" t="s">
        <v>3568</v>
      </c>
      <c r="B3628" s="4">
        <v>45538</v>
      </c>
      <c r="C3628" s="3" t="s">
        <v>3373</v>
      </c>
      <c r="D3628" s="5" t="s">
        <v>2893</v>
      </c>
      <c r="E3628" s="2">
        <v>2849.05</v>
      </c>
      <c r="F3628" s="2">
        <v>36</v>
      </c>
      <c r="G3628" s="2">
        <v>12</v>
      </c>
      <c r="H3628" s="2">
        <v>1568.69</v>
      </c>
    </row>
    <row r="3629" spans="1:8" ht="15.75" customHeight="1">
      <c r="A3629" s="2" t="s">
        <v>3569</v>
      </c>
      <c r="B3629" s="4">
        <v>45269</v>
      </c>
      <c r="C3629" s="3" t="s">
        <v>3240</v>
      </c>
      <c r="D3629" s="5" t="s">
        <v>2893</v>
      </c>
      <c r="E3629" s="2">
        <v>1818.44</v>
      </c>
      <c r="F3629" s="2">
        <v>30</v>
      </c>
      <c r="G3629" s="2">
        <v>17</v>
      </c>
      <c r="H3629" s="2">
        <v>1661.99</v>
      </c>
    </row>
    <row r="3630" spans="1:8" ht="15.75" customHeight="1">
      <c r="A3630" s="2" t="s">
        <v>3570</v>
      </c>
      <c r="B3630" s="4">
        <v>45284</v>
      </c>
      <c r="C3630" s="3" t="s">
        <v>3134</v>
      </c>
      <c r="D3630" s="5" t="s">
        <v>19</v>
      </c>
      <c r="E3630" s="2">
        <v>2717.27</v>
      </c>
      <c r="F3630" s="2">
        <v>10</v>
      </c>
      <c r="G3630" s="2">
        <v>50</v>
      </c>
      <c r="H3630" s="2">
        <v>667.74</v>
      </c>
    </row>
    <row r="3631" spans="1:8" ht="15.75" customHeight="1">
      <c r="A3631" s="2" t="s">
        <v>3571</v>
      </c>
      <c r="B3631" s="4">
        <v>44998</v>
      </c>
      <c r="C3631" s="3" t="s">
        <v>3256</v>
      </c>
      <c r="D3631" s="5" t="s">
        <v>2893</v>
      </c>
      <c r="E3631" s="2">
        <v>2819.98</v>
      </c>
      <c r="F3631" s="2">
        <v>25</v>
      </c>
      <c r="G3631" s="2">
        <v>32</v>
      </c>
      <c r="H3631" s="2">
        <v>1943.62</v>
      </c>
    </row>
    <row r="3632" spans="1:8" ht="15.75" customHeight="1">
      <c r="A3632" s="2" t="s">
        <v>3572</v>
      </c>
      <c r="B3632" s="4">
        <v>45217</v>
      </c>
      <c r="C3632" s="3" t="s">
        <v>3134</v>
      </c>
      <c r="D3632" s="5" t="s">
        <v>3064</v>
      </c>
      <c r="E3632" s="2">
        <v>1945.35</v>
      </c>
      <c r="F3632" s="2">
        <v>45</v>
      </c>
      <c r="G3632" s="2">
        <v>14</v>
      </c>
      <c r="H3632" s="2">
        <v>1070.0999999999999</v>
      </c>
    </row>
    <row r="3633" spans="1:8" ht="15.75" customHeight="1">
      <c r="A3633" s="2" t="s">
        <v>3573</v>
      </c>
      <c r="B3633" s="4">
        <v>45522</v>
      </c>
      <c r="C3633" s="3" t="s">
        <v>3240</v>
      </c>
      <c r="D3633" s="5" t="s">
        <v>19</v>
      </c>
      <c r="E3633" s="2">
        <v>2349.25</v>
      </c>
      <c r="F3633" s="2">
        <v>6</v>
      </c>
      <c r="G3633" s="2">
        <v>14</v>
      </c>
      <c r="H3633" s="2">
        <v>149.37</v>
      </c>
    </row>
    <row r="3634" spans="1:8" ht="15.75" customHeight="1">
      <c r="A3634" s="2">
        <v>76819654</v>
      </c>
      <c r="B3634" s="4">
        <v>45583</v>
      </c>
      <c r="C3634" s="3" t="s">
        <v>3134</v>
      </c>
      <c r="D3634" s="5" t="s">
        <v>19</v>
      </c>
      <c r="E3634" s="2">
        <v>426.59</v>
      </c>
      <c r="F3634" s="2">
        <v>20</v>
      </c>
      <c r="G3634" s="2">
        <v>26</v>
      </c>
      <c r="H3634" s="2">
        <v>1418.29</v>
      </c>
    </row>
    <row r="3635" spans="1:8" ht="15.75" customHeight="1">
      <c r="A3635" s="2" t="s">
        <v>3574</v>
      </c>
      <c r="B3635" s="4">
        <v>45357</v>
      </c>
      <c r="C3635" s="3" t="s">
        <v>3134</v>
      </c>
      <c r="D3635" s="5" t="s">
        <v>2893</v>
      </c>
      <c r="E3635" s="2">
        <v>2188.4299999999998</v>
      </c>
      <c r="F3635" s="2">
        <v>7</v>
      </c>
      <c r="G3635" s="2">
        <v>38</v>
      </c>
      <c r="H3635" s="2">
        <v>186.37</v>
      </c>
    </row>
    <row r="3636" spans="1:8" ht="15.75" customHeight="1">
      <c r="A3636" s="2" t="s">
        <v>3575</v>
      </c>
      <c r="B3636" s="4">
        <v>45552</v>
      </c>
      <c r="C3636" s="3" t="s">
        <v>3373</v>
      </c>
      <c r="D3636" s="5" t="s">
        <v>2914</v>
      </c>
      <c r="E3636" s="2">
        <v>4491.32</v>
      </c>
      <c r="F3636" s="2">
        <v>21</v>
      </c>
      <c r="G3636" s="2">
        <v>24</v>
      </c>
      <c r="H3636" s="2">
        <v>1965.18</v>
      </c>
    </row>
    <row r="3637" spans="1:8" ht="15.75" customHeight="1">
      <c r="A3637" s="2" t="s">
        <v>3576</v>
      </c>
      <c r="B3637" s="4">
        <v>45443</v>
      </c>
      <c r="C3637" s="3" t="s">
        <v>3256</v>
      </c>
      <c r="D3637" s="5" t="s">
        <v>2893</v>
      </c>
      <c r="E3637" s="2">
        <v>2360.14</v>
      </c>
      <c r="F3637" s="2">
        <v>47</v>
      </c>
      <c r="G3637" s="2">
        <v>14</v>
      </c>
      <c r="H3637" s="2">
        <v>855.84</v>
      </c>
    </row>
    <row r="3638" spans="1:8" ht="15.75" customHeight="1">
      <c r="A3638" s="2" t="s">
        <v>3577</v>
      </c>
      <c r="B3638" s="4">
        <v>44887</v>
      </c>
      <c r="C3638" s="3" t="s">
        <v>3373</v>
      </c>
      <c r="D3638" s="5" t="s">
        <v>2914</v>
      </c>
      <c r="E3638" s="2">
        <v>2011.28</v>
      </c>
      <c r="F3638" s="2">
        <v>3</v>
      </c>
      <c r="G3638" s="2">
        <v>11</v>
      </c>
      <c r="H3638" s="2">
        <v>1335.17</v>
      </c>
    </row>
    <row r="3639" spans="1:8" ht="15.75" customHeight="1">
      <c r="A3639" s="2" t="s">
        <v>3578</v>
      </c>
      <c r="B3639" s="4">
        <v>45300</v>
      </c>
      <c r="C3639" s="3" t="s">
        <v>3240</v>
      </c>
      <c r="D3639" s="5" t="s">
        <v>3064</v>
      </c>
      <c r="E3639" s="2">
        <v>3901.29</v>
      </c>
      <c r="F3639" s="2">
        <v>29</v>
      </c>
      <c r="G3639" s="2">
        <v>5</v>
      </c>
      <c r="H3639" s="2">
        <v>508.13</v>
      </c>
    </row>
    <row r="3640" spans="1:8" ht="15.75" customHeight="1">
      <c r="A3640" s="6">
        <v>4.7259999999999997E+194</v>
      </c>
      <c r="B3640" s="4">
        <v>45136</v>
      </c>
      <c r="C3640" s="3" t="s">
        <v>3373</v>
      </c>
      <c r="D3640" s="5" t="s">
        <v>19</v>
      </c>
      <c r="E3640" s="2">
        <v>2982.05</v>
      </c>
      <c r="F3640" s="2">
        <v>45</v>
      </c>
      <c r="G3640" s="2">
        <v>22</v>
      </c>
      <c r="H3640" s="2">
        <v>480.24</v>
      </c>
    </row>
    <row r="3641" spans="1:8" ht="15.75" customHeight="1">
      <c r="A3641" s="2" t="s">
        <v>3579</v>
      </c>
      <c r="B3641" s="4">
        <v>45487</v>
      </c>
      <c r="C3641" s="3" t="s">
        <v>3373</v>
      </c>
      <c r="D3641" s="5" t="s">
        <v>2914</v>
      </c>
      <c r="E3641" s="2">
        <v>1694.65</v>
      </c>
      <c r="F3641" s="2">
        <v>42</v>
      </c>
      <c r="G3641" s="2">
        <v>4</v>
      </c>
      <c r="H3641" s="2">
        <v>1869.98</v>
      </c>
    </row>
    <row r="3642" spans="1:8" ht="15.75" customHeight="1">
      <c r="A3642" s="2" t="s">
        <v>3580</v>
      </c>
      <c r="B3642" s="4">
        <v>45403</v>
      </c>
      <c r="C3642" s="3" t="s">
        <v>3134</v>
      </c>
      <c r="D3642" s="5" t="s">
        <v>3064</v>
      </c>
      <c r="E3642" s="2">
        <v>3433.84</v>
      </c>
      <c r="F3642" s="2">
        <v>45</v>
      </c>
      <c r="G3642" s="2">
        <v>45</v>
      </c>
      <c r="H3642" s="2">
        <v>122.66</v>
      </c>
    </row>
    <row r="3643" spans="1:8" ht="15.75" customHeight="1">
      <c r="A3643" s="2" t="s">
        <v>3581</v>
      </c>
      <c r="B3643" s="4">
        <v>44954</v>
      </c>
      <c r="C3643" s="3" t="s">
        <v>3134</v>
      </c>
      <c r="D3643" s="5" t="s">
        <v>3064</v>
      </c>
      <c r="E3643" s="2">
        <v>4025.69</v>
      </c>
      <c r="F3643" s="2">
        <v>43</v>
      </c>
      <c r="G3643" s="2">
        <v>20</v>
      </c>
      <c r="H3643" s="2">
        <v>1254.69</v>
      </c>
    </row>
    <row r="3644" spans="1:8" ht="15.75" customHeight="1">
      <c r="A3644" s="2" t="s">
        <v>3582</v>
      </c>
      <c r="B3644" s="4">
        <v>45421</v>
      </c>
      <c r="C3644" s="3" t="s">
        <v>3256</v>
      </c>
      <c r="D3644" s="5" t="s">
        <v>3064</v>
      </c>
      <c r="E3644" s="2">
        <v>2742.42</v>
      </c>
      <c r="F3644" s="2">
        <v>21</v>
      </c>
      <c r="G3644" s="2">
        <v>42</v>
      </c>
      <c r="H3644" s="2">
        <v>1106.73</v>
      </c>
    </row>
    <row r="3645" spans="1:8" ht="15.75" customHeight="1">
      <c r="A3645" s="2" t="s">
        <v>3583</v>
      </c>
      <c r="B3645" s="4">
        <v>45360</v>
      </c>
      <c r="C3645" s="3" t="s">
        <v>3373</v>
      </c>
      <c r="D3645" s="5" t="s">
        <v>3584</v>
      </c>
      <c r="E3645" s="2">
        <v>129.91</v>
      </c>
      <c r="F3645" s="2">
        <v>40</v>
      </c>
      <c r="G3645" s="2">
        <v>30</v>
      </c>
      <c r="H3645" s="2">
        <v>897.75</v>
      </c>
    </row>
    <row r="3646" spans="1:8" ht="15.75" customHeight="1">
      <c r="A3646" s="2" t="s">
        <v>3585</v>
      </c>
      <c r="B3646" s="4">
        <v>45396</v>
      </c>
      <c r="C3646" s="3" t="s">
        <v>3240</v>
      </c>
      <c r="D3646" s="5" t="s">
        <v>3064</v>
      </c>
      <c r="E3646" s="2">
        <v>4178.3999999999996</v>
      </c>
      <c r="F3646" s="2">
        <v>9</v>
      </c>
      <c r="G3646" s="2">
        <v>19</v>
      </c>
      <c r="H3646" s="2">
        <v>246.58</v>
      </c>
    </row>
    <row r="3647" spans="1:8" ht="15.75" customHeight="1">
      <c r="A3647" s="2">
        <v>99711924</v>
      </c>
      <c r="B3647" s="4">
        <v>45388</v>
      </c>
      <c r="C3647" s="3" t="s">
        <v>3134</v>
      </c>
      <c r="D3647" s="5" t="s">
        <v>2914</v>
      </c>
      <c r="E3647" s="2">
        <v>1264.26</v>
      </c>
      <c r="F3647" s="2">
        <v>33</v>
      </c>
      <c r="G3647" s="2">
        <v>9</v>
      </c>
      <c r="H3647" s="2">
        <v>1189.67</v>
      </c>
    </row>
    <row r="3648" spans="1:8" ht="15.75" customHeight="1">
      <c r="A3648" s="2" t="s">
        <v>3586</v>
      </c>
      <c r="B3648" s="4">
        <v>45257</v>
      </c>
      <c r="C3648" s="3" t="s">
        <v>3373</v>
      </c>
      <c r="D3648" s="5" t="s">
        <v>3064</v>
      </c>
      <c r="E3648" s="2">
        <v>2576.37</v>
      </c>
      <c r="F3648" s="2">
        <v>45</v>
      </c>
      <c r="G3648" s="2">
        <v>16</v>
      </c>
      <c r="H3648" s="2">
        <v>519.30999999999995</v>
      </c>
    </row>
    <row r="3649" spans="1:8" ht="15.75" customHeight="1">
      <c r="A3649" s="2" t="s">
        <v>3587</v>
      </c>
      <c r="B3649" s="4">
        <v>45193</v>
      </c>
      <c r="C3649" s="3" t="s">
        <v>3256</v>
      </c>
      <c r="D3649" s="5" t="s">
        <v>3588</v>
      </c>
      <c r="E3649" s="2">
        <v>3278.05</v>
      </c>
      <c r="F3649" s="2">
        <v>18</v>
      </c>
      <c r="G3649" s="2">
        <v>7</v>
      </c>
      <c r="H3649" s="2">
        <v>1782.28</v>
      </c>
    </row>
    <row r="3650" spans="1:8" ht="15.75" customHeight="1">
      <c r="A3650" s="2" t="s">
        <v>3589</v>
      </c>
      <c r="B3650" s="4">
        <v>45478</v>
      </c>
      <c r="C3650" s="3" t="s">
        <v>3240</v>
      </c>
      <c r="D3650" s="5" t="s">
        <v>248</v>
      </c>
      <c r="E3650" s="2">
        <v>4010.19</v>
      </c>
      <c r="F3650" s="2">
        <v>33</v>
      </c>
      <c r="G3650" s="2">
        <v>5</v>
      </c>
      <c r="H3650" s="2">
        <v>1279.67</v>
      </c>
    </row>
    <row r="3651" spans="1:8" ht="15.75" customHeight="1">
      <c r="A3651" s="2" t="s">
        <v>3590</v>
      </c>
      <c r="B3651" s="4">
        <v>44886</v>
      </c>
      <c r="C3651" s="3" t="s">
        <v>3373</v>
      </c>
      <c r="D3651" s="5" t="s">
        <v>19</v>
      </c>
      <c r="E3651" s="2">
        <v>762.89</v>
      </c>
      <c r="F3651" s="2">
        <v>33</v>
      </c>
      <c r="G3651" s="2">
        <v>1</v>
      </c>
      <c r="H3651" s="2">
        <v>1272.3</v>
      </c>
    </row>
    <row r="3652" spans="1:8" ht="15.75" customHeight="1">
      <c r="A3652" s="2" t="s">
        <v>3591</v>
      </c>
      <c r="B3652" s="4">
        <v>45170</v>
      </c>
      <c r="C3652" s="3" t="s">
        <v>3240</v>
      </c>
      <c r="D3652" s="5" t="s">
        <v>19</v>
      </c>
      <c r="E3652" s="2">
        <v>3782.72</v>
      </c>
      <c r="F3652" s="2">
        <v>4</v>
      </c>
      <c r="G3652" s="2">
        <v>3</v>
      </c>
      <c r="H3652" s="2">
        <v>1183.8499999999999</v>
      </c>
    </row>
    <row r="3653" spans="1:8" ht="15.75" customHeight="1">
      <c r="A3653" s="2" t="s">
        <v>3592</v>
      </c>
      <c r="B3653" s="4">
        <v>44912</v>
      </c>
      <c r="C3653" s="3" t="s">
        <v>3240</v>
      </c>
      <c r="D3653" s="5" t="s">
        <v>248</v>
      </c>
      <c r="E3653" s="2">
        <v>1708.26</v>
      </c>
      <c r="F3653" s="2">
        <v>41</v>
      </c>
      <c r="G3653" s="2">
        <v>12</v>
      </c>
      <c r="H3653" s="2">
        <v>1558.14</v>
      </c>
    </row>
    <row r="3654" spans="1:8" ht="15.75" customHeight="1">
      <c r="A3654" s="2" t="s">
        <v>3593</v>
      </c>
      <c r="B3654" s="4">
        <v>45066</v>
      </c>
      <c r="C3654" s="3" t="s">
        <v>3134</v>
      </c>
      <c r="D3654" s="5" t="s">
        <v>19</v>
      </c>
      <c r="E3654" s="2">
        <v>84.88</v>
      </c>
      <c r="F3654" s="2">
        <v>25</v>
      </c>
      <c r="G3654" s="2">
        <v>36</v>
      </c>
      <c r="H3654" s="2">
        <v>799.55</v>
      </c>
    </row>
    <row r="3655" spans="1:8" ht="15.75" customHeight="1">
      <c r="A3655" s="2" t="s">
        <v>3594</v>
      </c>
      <c r="B3655" s="4">
        <v>45458</v>
      </c>
      <c r="C3655" s="3" t="s">
        <v>3134</v>
      </c>
      <c r="D3655" s="5" t="s">
        <v>19</v>
      </c>
      <c r="E3655" s="2">
        <v>345.95</v>
      </c>
      <c r="F3655" s="2">
        <v>49</v>
      </c>
      <c r="G3655" s="2">
        <v>27</v>
      </c>
      <c r="H3655" s="2">
        <v>1278.9000000000001</v>
      </c>
    </row>
    <row r="3656" spans="1:8" ht="15.75" customHeight="1">
      <c r="A3656" s="2" t="s">
        <v>3595</v>
      </c>
      <c r="B3656" s="4">
        <v>45031</v>
      </c>
      <c r="C3656" s="3" t="s">
        <v>3373</v>
      </c>
      <c r="D3656" s="5" t="s">
        <v>3588</v>
      </c>
      <c r="E3656" s="2">
        <v>774.21</v>
      </c>
      <c r="F3656" s="2">
        <v>43</v>
      </c>
      <c r="G3656" s="2">
        <v>31</v>
      </c>
      <c r="H3656" s="2">
        <v>1413.43</v>
      </c>
    </row>
    <row r="3657" spans="1:8" ht="15.75" customHeight="1">
      <c r="A3657" s="2" t="s">
        <v>3596</v>
      </c>
      <c r="B3657" s="4">
        <v>45192</v>
      </c>
      <c r="C3657" s="3" t="s">
        <v>3256</v>
      </c>
      <c r="D3657" s="5" t="s">
        <v>3584</v>
      </c>
      <c r="E3657" s="2">
        <v>1329</v>
      </c>
      <c r="F3657" s="2">
        <v>27</v>
      </c>
      <c r="G3657" s="2">
        <v>25</v>
      </c>
      <c r="H3657" s="2">
        <v>943.81</v>
      </c>
    </row>
    <row r="3658" spans="1:8" ht="15.75" customHeight="1">
      <c r="A3658" s="2" t="s">
        <v>3597</v>
      </c>
      <c r="B3658" s="4">
        <v>45557</v>
      </c>
      <c r="C3658" s="3" t="s">
        <v>3256</v>
      </c>
      <c r="D3658" s="5" t="s">
        <v>3588</v>
      </c>
      <c r="E3658" s="2">
        <v>4318.68</v>
      </c>
      <c r="F3658" s="2">
        <v>30</v>
      </c>
      <c r="G3658" s="2">
        <v>24</v>
      </c>
      <c r="H3658" s="2">
        <v>961.97</v>
      </c>
    </row>
    <row r="3659" spans="1:8" ht="15.75" customHeight="1">
      <c r="A3659" s="2" t="s">
        <v>3598</v>
      </c>
      <c r="B3659" s="4">
        <v>45246</v>
      </c>
      <c r="C3659" s="3" t="s">
        <v>3256</v>
      </c>
      <c r="D3659" s="5" t="s">
        <v>2914</v>
      </c>
      <c r="E3659" s="2">
        <v>2928.01</v>
      </c>
      <c r="F3659" s="2">
        <v>15</v>
      </c>
      <c r="G3659" s="2">
        <v>6</v>
      </c>
      <c r="H3659" s="2">
        <v>97.74</v>
      </c>
    </row>
    <row r="3660" spans="1:8" ht="15.75" customHeight="1">
      <c r="A3660" s="2" t="s">
        <v>3599</v>
      </c>
      <c r="B3660" s="4">
        <v>45543</v>
      </c>
      <c r="C3660" s="3" t="s">
        <v>3134</v>
      </c>
      <c r="D3660" s="5" t="s">
        <v>3584</v>
      </c>
      <c r="E3660" s="2">
        <v>1217.07</v>
      </c>
      <c r="F3660" s="2">
        <v>33</v>
      </c>
      <c r="G3660" s="2">
        <v>12</v>
      </c>
      <c r="H3660" s="2">
        <v>1804.08</v>
      </c>
    </row>
    <row r="3661" spans="1:8" ht="15.75" customHeight="1">
      <c r="A3661" s="2" t="s">
        <v>3600</v>
      </c>
      <c r="B3661" s="4">
        <v>44939</v>
      </c>
      <c r="C3661" s="3" t="s">
        <v>3373</v>
      </c>
      <c r="D3661" s="5" t="s">
        <v>19</v>
      </c>
      <c r="E3661" s="2">
        <v>4949.68</v>
      </c>
      <c r="F3661" s="2">
        <v>20</v>
      </c>
      <c r="G3661" s="2">
        <v>45</v>
      </c>
      <c r="H3661" s="2">
        <v>1519.84</v>
      </c>
    </row>
    <row r="3662" spans="1:8" ht="15.75" customHeight="1">
      <c r="A3662" s="2" t="s">
        <v>3601</v>
      </c>
      <c r="B3662" s="4">
        <v>45393</v>
      </c>
      <c r="C3662" s="3" t="s">
        <v>3240</v>
      </c>
      <c r="D3662" s="5" t="s">
        <v>2914</v>
      </c>
      <c r="E3662" s="2">
        <v>1535.52</v>
      </c>
      <c r="F3662" s="2">
        <v>39</v>
      </c>
      <c r="G3662" s="2">
        <v>32</v>
      </c>
      <c r="H3662" s="2">
        <v>1602.28</v>
      </c>
    </row>
    <row r="3663" spans="1:8" ht="15.75" customHeight="1">
      <c r="A3663" s="2" t="s">
        <v>3602</v>
      </c>
      <c r="B3663" s="4">
        <v>45378</v>
      </c>
      <c r="C3663" s="3" t="s">
        <v>3240</v>
      </c>
      <c r="D3663" s="5" t="s">
        <v>2914</v>
      </c>
      <c r="E3663" s="2">
        <v>998.39</v>
      </c>
      <c r="F3663" s="2">
        <v>48</v>
      </c>
      <c r="G3663" s="2">
        <v>7</v>
      </c>
      <c r="H3663" s="2">
        <v>151.68</v>
      </c>
    </row>
    <row r="3664" spans="1:8" ht="15.75" customHeight="1">
      <c r="A3664" s="2" t="s">
        <v>3603</v>
      </c>
      <c r="B3664" s="4">
        <v>45076</v>
      </c>
      <c r="C3664" s="3" t="s">
        <v>3256</v>
      </c>
      <c r="D3664" s="5" t="s">
        <v>248</v>
      </c>
      <c r="E3664" s="2">
        <v>3305.09</v>
      </c>
      <c r="F3664" s="2">
        <v>33</v>
      </c>
      <c r="G3664" s="2">
        <v>6</v>
      </c>
      <c r="H3664" s="2">
        <v>664.17</v>
      </c>
    </row>
    <row r="3665" spans="1:8" ht="15.75" customHeight="1">
      <c r="A3665" s="2" t="s">
        <v>3604</v>
      </c>
      <c r="B3665" s="4">
        <v>45079</v>
      </c>
      <c r="C3665" s="3" t="s">
        <v>3134</v>
      </c>
      <c r="D3665" s="5" t="s">
        <v>2914</v>
      </c>
      <c r="E3665" s="2">
        <v>1131.22</v>
      </c>
      <c r="F3665" s="2">
        <v>15</v>
      </c>
      <c r="G3665" s="2">
        <v>29</v>
      </c>
      <c r="H3665" s="2">
        <v>339.7</v>
      </c>
    </row>
    <row r="3666" spans="1:8" ht="15.75" customHeight="1">
      <c r="A3666" s="2" t="s">
        <v>3605</v>
      </c>
      <c r="B3666" s="4">
        <v>45266</v>
      </c>
      <c r="C3666" s="3" t="s">
        <v>3373</v>
      </c>
      <c r="D3666" s="5" t="s">
        <v>3588</v>
      </c>
      <c r="E3666" s="2">
        <v>836.47</v>
      </c>
      <c r="F3666" s="2">
        <v>12</v>
      </c>
      <c r="G3666" s="2">
        <v>9</v>
      </c>
      <c r="H3666" s="2">
        <v>1152.23</v>
      </c>
    </row>
    <row r="3667" spans="1:8" ht="15.75" customHeight="1">
      <c r="A3667" s="2" t="s">
        <v>3606</v>
      </c>
      <c r="B3667" s="4">
        <v>45139</v>
      </c>
      <c r="C3667" s="3" t="s">
        <v>3373</v>
      </c>
      <c r="D3667" s="5" t="s">
        <v>3584</v>
      </c>
      <c r="E3667" s="2">
        <v>199.07</v>
      </c>
      <c r="F3667" s="2">
        <v>28</v>
      </c>
      <c r="G3667" s="2">
        <v>22</v>
      </c>
      <c r="H3667" s="2">
        <v>422.58</v>
      </c>
    </row>
    <row r="3668" spans="1:8" ht="15.75" customHeight="1">
      <c r="A3668" s="2" t="s">
        <v>3607</v>
      </c>
      <c r="B3668" s="4">
        <v>44976</v>
      </c>
      <c r="C3668" s="3" t="s">
        <v>3134</v>
      </c>
      <c r="D3668" s="5" t="s">
        <v>3584</v>
      </c>
      <c r="E3668" s="2">
        <v>2757.5</v>
      </c>
      <c r="F3668" s="2">
        <v>50</v>
      </c>
      <c r="G3668" s="2">
        <v>33</v>
      </c>
      <c r="H3668" s="2">
        <v>709.5</v>
      </c>
    </row>
    <row r="3669" spans="1:8" ht="15.75" customHeight="1">
      <c r="A3669" s="2" t="s">
        <v>3608</v>
      </c>
      <c r="B3669" s="4">
        <v>45331</v>
      </c>
      <c r="C3669" s="3" t="s">
        <v>3240</v>
      </c>
      <c r="D3669" s="5" t="s">
        <v>3584</v>
      </c>
      <c r="E3669" s="2">
        <v>947.73</v>
      </c>
      <c r="F3669" s="2">
        <v>36</v>
      </c>
      <c r="G3669" s="2">
        <v>31</v>
      </c>
      <c r="H3669" s="2">
        <v>1395.28</v>
      </c>
    </row>
    <row r="3670" spans="1:8" ht="15.75" customHeight="1">
      <c r="A3670" s="2" t="s">
        <v>3609</v>
      </c>
      <c r="B3670" s="4">
        <v>44897</v>
      </c>
      <c r="C3670" s="3" t="s">
        <v>3256</v>
      </c>
      <c r="D3670" s="5" t="s">
        <v>248</v>
      </c>
      <c r="E3670" s="2">
        <v>4163.68</v>
      </c>
      <c r="F3670" s="2">
        <v>27</v>
      </c>
      <c r="G3670" s="2">
        <v>14</v>
      </c>
      <c r="H3670" s="2">
        <v>640.74</v>
      </c>
    </row>
    <row r="3671" spans="1:8" ht="15.75" customHeight="1">
      <c r="A3671" s="2" t="s">
        <v>3610</v>
      </c>
      <c r="B3671" s="4">
        <v>45578</v>
      </c>
      <c r="C3671" s="3" t="s">
        <v>3373</v>
      </c>
      <c r="D3671" s="5" t="s">
        <v>2914</v>
      </c>
      <c r="E3671" s="2">
        <v>1686.92</v>
      </c>
      <c r="F3671" s="2">
        <v>18</v>
      </c>
      <c r="G3671" s="2">
        <v>33</v>
      </c>
      <c r="H3671" s="2">
        <v>681.92</v>
      </c>
    </row>
    <row r="3672" spans="1:8" ht="15.75" customHeight="1">
      <c r="A3672" s="2" t="s">
        <v>3611</v>
      </c>
      <c r="B3672" s="4">
        <v>45467</v>
      </c>
      <c r="C3672" s="3" t="s">
        <v>3256</v>
      </c>
      <c r="D3672" s="5" t="s">
        <v>2914</v>
      </c>
      <c r="E3672" s="2">
        <v>2010.41</v>
      </c>
      <c r="F3672" s="2">
        <v>15</v>
      </c>
      <c r="G3672" s="2">
        <v>35</v>
      </c>
      <c r="H3672" s="2">
        <v>42.63</v>
      </c>
    </row>
    <row r="3673" spans="1:8" ht="15.75" customHeight="1">
      <c r="A3673" s="2" t="s">
        <v>3612</v>
      </c>
      <c r="B3673" s="4">
        <v>45396</v>
      </c>
      <c r="C3673" s="3" t="s">
        <v>3134</v>
      </c>
      <c r="D3673" s="5" t="s">
        <v>3584</v>
      </c>
      <c r="E3673" s="2">
        <v>2516.0100000000002</v>
      </c>
      <c r="F3673" s="2">
        <v>10</v>
      </c>
      <c r="G3673" s="2">
        <v>11</v>
      </c>
      <c r="H3673" s="2">
        <v>249.76</v>
      </c>
    </row>
    <row r="3674" spans="1:8" ht="15.75" customHeight="1">
      <c r="A3674" s="2" t="s">
        <v>3613</v>
      </c>
      <c r="B3674" s="4">
        <v>45569</v>
      </c>
      <c r="C3674" s="3" t="s">
        <v>3373</v>
      </c>
      <c r="D3674" s="5" t="s">
        <v>248</v>
      </c>
      <c r="E3674" s="2">
        <v>2176.2399999999998</v>
      </c>
      <c r="F3674" s="2">
        <v>45</v>
      </c>
      <c r="G3674" s="2">
        <v>44</v>
      </c>
      <c r="H3674" s="2">
        <v>967.67</v>
      </c>
    </row>
    <row r="3675" spans="1:8" ht="15.75" customHeight="1">
      <c r="A3675" s="2" t="s">
        <v>3614</v>
      </c>
      <c r="B3675" s="4">
        <v>45570</v>
      </c>
      <c r="C3675" s="3" t="s">
        <v>3134</v>
      </c>
      <c r="D3675" s="5" t="s">
        <v>3588</v>
      </c>
      <c r="E3675" s="2">
        <v>2879.4</v>
      </c>
      <c r="F3675" s="2">
        <v>50</v>
      </c>
      <c r="G3675" s="2">
        <v>8</v>
      </c>
      <c r="H3675" s="2">
        <v>1489.87</v>
      </c>
    </row>
    <row r="3676" spans="1:8" ht="15.75" customHeight="1">
      <c r="A3676" s="2" t="s">
        <v>3615</v>
      </c>
      <c r="B3676" s="4">
        <v>45106</v>
      </c>
      <c r="C3676" s="3" t="s">
        <v>3134</v>
      </c>
      <c r="D3676" s="5" t="s">
        <v>3588</v>
      </c>
      <c r="E3676" s="2">
        <v>2765.56</v>
      </c>
      <c r="F3676" s="2">
        <v>29</v>
      </c>
      <c r="G3676" s="2">
        <v>25</v>
      </c>
      <c r="H3676" s="2">
        <v>1411.56</v>
      </c>
    </row>
    <row r="3677" spans="1:8" ht="15.75" customHeight="1">
      <c r="A3677" s="2" t="s">
        <v>3616</v>
      </c>
      <c r="B3677" s="4">
        <v>44964</v>
      </c>
      <c r="C3677" s="3" t="s">
        <v>3134</v>
      </c>
      <c r="D3677" s="5" t="s">
        <v>2914</v>
      </c>
      <c r="E3677" s="2">
        <v>4289.55</v>
      </c>
      <c r="F3677" s="2">
        <v>9</v>
      </c>
      <c r="G3677" s="2">
        <v>45</v>
      </c>
      <c r="H3677" s="2">
        <v>1321.6</v>
      </c>
    </row>
    <row r="3678" spans="1:8" ht="15.75" customHeight="1">
      <c r="A3678" s="2" t="s">
        <v>3617</v>
      </c>
      <c r="B3678" s="4">
        <v>45566</v>
      </c>
      <c r="C3678" s="3" t="s">
        <v>3256</v>
      </c>
      <c r="D3678" s="5" t="s">
        <v>19</v>
      </c>
      <c r="E3678" s="2">
        <v>320.02999999999997</v>
      </c>
      <c r="F3678" s="2">
        <v>44</v>
      </c>
      <c r="G3678" s="2">
        <v>16</v>
      </c>
      <c r="H3678" s="2">
        <v>353.86</v>
      </c>
    </row>
    <row r="3679" spans="1:8" ht="15.75" customHeight="1">
      <c r="A3679" s="2" t="s">
        <v>3618</v>
      </c>
      <c r="B3679" s="4">
        <v>45423</v>
      </c>
      <c r="C3679" s="3" t="s">
        <v>3134</v>
      </c>
      <c r="D3679" s="5" t="s">
        <v>3588</v>
      </c>
      <c r="E3679" s="2">
        <v>202.12</v>
      </c>
      <c r="F3679" s="2">
        <v>31</v>
      </c>
      <c r="G3679" s="2">
        <v>9</v>
      </c>
      <c r="H3679" s="2">
        <v>1964.08</v>
      </c>
    </row>
    <row r="3680" spans="1:8" ht="15.75" customHeight="1">
      <c r="A3680" s="2" t="s">
        <v>3619</v>
      </c>
      <c r="B3680" s="4">
        <v>45238</v>
      </c>
      <c r="C3680" s="3" t="s">
        <v>3240</v>
      </c>
      <c r="D3680" s="5" t="s">
        <v>19</v>
      </c>
      <c r="E3680" s="2">
        <v>2519.44</v>
      </c>
      <c r="F3680" s="2">
        <v>41</v>
      </c>
      <c r="G3680" s="2">
        <v>17</v>
      </c>
      <c r="H3680" s="2">
        <v>1892.37</v>
      </c>
    </row>
    <row r="3681" spans="1:8" ht="15.75" customHeight="1">
      <c r="A3681" s="2">
        <v>70095821</v>
      </c>
      <c r="B3681" s="4">
        <v>44966</v>
      </c>
      <c r="C3681" s="3" t="s">
        <v>3256</v>
      </c>
      <c r="D3681" s="5" t="s">
        <v>3584</v>
      </c>
      <c r="E3681" s="2">
        <v>1323.22</v>
      </c>
      <c r="F3681" s="2">
        <v>8</v>
      </c>
      <c r="G3681" s="2">
        <v>1</v>
      </c>
      <c r="H3681" s="2">
        <v>1240.46</v>
      </c>
    </row>
    <row r="3682" spans="1:8" ht="15.75" customHeight="1">
      <c r="A3682" s="2" t="s">
        <v>3620</v>
      </c>
      <c r="B3682" s="4">
        <v>45118</v>
      </c>
      <c r="C3682" s="3" t="s">
        <v>3256</v>
      </c>
      <c r="D3682" s="5" t="s">
        <v>248</v>
      </c>
      <c r="E3682" s="2">
        <v>4724.88</v>
      </c>
      <c r="F3682" s="2">
        <v>38</v>
      </c>
      <c r="G3682" s="2">
        <v>21</v>
      </c>
      <c r="H3682" s="2">
        <v>999.18</v>
      </c>
    </row>
    <row r="3683" spans="1:8" ht="15.75" customHeight="1">
      <c r="A3683" s="2" t="s">
        <v>3621</v>
      </c>
      <c r="B3683" s="4">
        <v>45597</v>
      </c>
      <c r="C3683" s="3" t="s">
        <v>3373</v>
      </c>
      <c r="D3683" s="5" t="s">
        <v>3584</v>
      </c>
      <c r="E3683" s="2">
        <v>4447.51</v>
      </c>
      <c r="F3683" s="2">
        <v>5</v>
      </c>
      <c r="G3683" s="2">
        <v>47</v>
      </c>
      <c r="H3683" s="2">
        <v>695.33</v>
      </c>
    </row>
    <row r="3684" spans="1:8" ht="15.75" customHeight="1">
      <c r="A3684" s="2" t="s">
        <v>3622</v>
      </c>
      <c r="B3684" s="4">
        <v>45318</v>
      </c>
      <c r="C3684" s="3" t="s">
        <v>3373</v>
      </c>
      <c r="D3684" s="5" t="s">
        <v>3584</v>
      </c>
      <c r="E3684" s="2">
        <v>934.17</v>
      </c>
      <c r="F3684" s="2">
        <v>6</v>
      </c>
      <c r="G3684" s="2">
        <v>6</v>
      </c>
      <c r="H3684" s="2">
        <v>1600.13</v>
      </c>
    </row>
    <row r="3685" spans="1:8" ht="15.75" customHeight="1">
      <c r="A3685" s="2" t="s">
        <v>3623</v>
      </c>
      <c r="B3685" s="4">
        <v>45488</v>
      </c>
      <c r="C3685" s="3" t="s">
        <v>3134</v>
      </c>
      <c r="D3685" s="5" t="s">
        <v>3588</v>
      </c>
      <c r="E3685" s="2">
        <v>2840.85</v>
      </c>
      <c r="F3685" s="2">
        <v>44</v>
      </c>
      <c r="G3685" s="2">
        <v>38</v>
      </c>
      <c r="H3685" s="2">
        <v>933.96</v>
      </c>
    </row>
    <row r="3686" spans="1:8" ht="15.75" customHeight="1">
      <c r="A3686" s="2" t="s">
        <v>3624</v>
      </c>
      <c r="B3686" s="4">
        <v>45426</v>
      </c>
      <c r="C3686" s="3" t="s">
        <v>3256</v>
      </c>
      <c r="D3686" s="5" t="s">
        <v>19</v>
      </c>
      <c r="E3686" s="2">
        <v>2237.16</v>
      </c>
      <c r="F3686" s="2">
        <v>50</v>
      </c>
      <c r="G3686" s="2">
        <v>39</v>
      </c>
      <c r="H3686" s="2">
        <v>1952.58</v>
      </c>
    </row>
    <row r="3687" spans="1:8" ht="15.75" customHeight="1">
      <c r="A3687" s="2" t="s">
        <v>3625</v>
      </c>
      <c r="B3687" s="4">
        <v>45557</v>
      </c>
      <c r="C3687" s="3" t="s">
        <v>3240</v>
      </c>
      <c r="D3687" s="5" t="s">
        <v>3588</v>
      </c>
      <c r="E3687" s="2">
        <v>4059.59</v>
      </c>
      <c r="F3687" s="2">
        <v>36</v>
      </c>
      <c r="G3687" s="2">
        <v>19</v>
      </c>
      <c r="H3687" s="2">
        <v>1473.1</v>
      </c>
    </row>
    <row r="3688" spans="1:8" ht="15.75" customHeight="1">
      <c r="A3688" s="2" t="s">
        <v>3626</v>
      </c>
      <c r="B3688" s="4">
        <v>45183</v>
      </c>
      <c r="C3688" s="3" t="s">
        <v>3134</v>
      </c>
      <c r="D3688" s="5" t="s">
        <v>3584</v>
      </c>
      <c r="E3688" s="2">
        <v>1481.13</v>
      </c>
      <c r="F3688" s="2">
        <v>10</v>
      </c>
      <c r="G3688" s="2">
        <v>6</v>
      </c>
      <c r="H3688" s="2">
        <v>1569.25</v>
      </c>
    </row>
    <row r="3689" spans="1:8" ht="15.75" customHeight="1">
      <c r="A3689" s="2">
        <v>97886538</v>
      </c>
      <c r="B3689" s="4">
        <v>45043</v>
      </c>
      <c r="C3689" s="3" t="s">
        <v>3373</v>
      </c>
      <c r="D3689" s="5" t="s">
        <v>3588</v>
      </c>
      <c r="E3689" s="2">
        <v>1389.66</v>
      </c>
      <c r="F3689" s="2">
        <v>48</v>
      </c>
      <c r="G3689" s="2">
        <v>8</v>
      </c>
      <c r="H3689" s="2">
        <v>883.5</v>
      </c>
    </row>
    <row r="3690" spans="1:8" ht="15.75" customHeight="1">
      <c r="A3690" s="2" t="s">
        <v>3627</v>
      </c>
      <c r="B3690" s="4">
        <v>45110</v>
      </c>
      <c r="C3690" s="3" t="s">
        <v>3240</v>
      </c>
      <c r="D3690" s="5" t="s">
        <v>3584</v>
      </c>
      <c r="E3690" s="2">
        <v>975.84</v>
      </c>
      <c r="F3690" s="2">
        <v>49</v>
      </c>
      <c r="G3690" s="2">
        <v>18</v>
      </c>
      <c r="H3690" s="2">
        <v>1420.06</v>
      </c>
    </row>
    <row r="3691" spans="1:8" ht="15.75" customHeight="1">
      <c r="A3691" s="2" t="s">
        <v>3628</v>
      </c>
      <c r="B3691" s="4">
        <v>44996</v>
      </c>
      <c r="C3691" s="3" t="s">
        <v>3256</v>
      </c>
      <c r="D3691" s="5" t="s">
        <v>3588</v>
      </c>
      <c r="E3691" s="2">
        <v>847.08</v>
      </c>
      <c r="F3691" s="2">
        <v>19</v>
      </c>
      <c r="G3691" s="2">
        <v>0</v>
      </c>
      <c r="H3691" s="2">
        <v>1628.49</v>
      </c>
    </row>
    <row r="3692" spans="1:8" ht="15.75" customHeight="1">
      <c r="A3692" s="2" t="s">
        <v>3629</v>
      </c>
      <c r="B3692" s="4">
        <v>45551</v>
      </c>
      <c r="C3692" s="3" t="s">
        <v>3256</v>
      </c>
      <c r="D3692" s="5" t="s">
        <v>19</v>
      </c>
      <c r="E3692" s="2">
        <v>4137.66</v>
      </c>
      <c r="F3692" s="2">
        <v>17</v>
      </c>
      <c r="G3692" s="2">
        <v>18</v>
      </c>
      <c r="H3692" s="2">
        <v>1761.72</v>
      </c>
    </row>
    <row r="3693" spans="1:8" ht="15.75" customHeight="1">
      <c r="A3693" s="2" t="s">
        <v>3630</v>
      </c>
      <c r="B3693" s="4">
        <v>45371</v>
      </c>
      <c r="C3693" s="3" t="s">
        <v>3373</v>
      </c>
      <c r="D3693" s="5" t="s">
        <v>3588</v>
      </c>
      <c r="E3693" s="2">
        <v>1807.04</v>
      </c>
      <c r="F3693" s="2">
        <v>39</v>
      </c>
      <c r="G3693" s="2">
        <v>17</v>
      </c>
      <c r="H3693" s="2">
        <v>1515.32</v>
      </c>
    </row>
    <row r="3694" spans="1:8" ht="15.75" customHeight="1">
      <c r="A3694" s="2" t="s">
        <v>3631</v>
      </c>
      <c r="B3694" s="4">
        <v>45075</v>
      </c>
      <c r="C3694" s="3" t="s">
        <v>3134</v>
      </c>
      <c r="D3694" s="5" t="s">
        <v>2914</v>
      </c>
      <c r="E3694" s="2">
        <v>2241.77</v>
      </c>
      <c r="F3694" s="2">
        <v>7</v>
      </c>
      <c r="G3694" s="2">
        <v>43</v>
      </c>
      <c r="H3694" s="2">
        <v>107.43</v>
      </c>
    </row>
    <row r="3695" spans="1:8" ht="15.75" customHeight="1">
      <c r="A3695" s="2" t="s">
        <v>3632</v>
      </c>
      <c r="B3695" s="4">
        <v>45146</v>
      </c>
      <c r="C3695" s="3" t="s">
        <v>3240</v>
      </c>
      <c r="D3695" s="5" t="s">
        <v>3584</v>
      </c>
      <c r="E3695" s="2">
        <v>3002.42</v>
      </c>
      <c r="F3695" s="2">
        <v>46</v>
      </c>
      <c r="G3695" s="2">
        <v>0</v>
      </c>
      <c r="H3695" s="2">
        <v>509.12</v>
      </c>
    </row>
    <row r="3696" spans="1:8" ht="15.75" customHeight="1">
      <c r="A3696" s="2" t="s">
        <v>3633</v>
      </c>
      <c r="B3696" s="4">
        <v>45539</v>
      </c>
      <c r="C3696" s="3" t="s">
        <v>3256</v>
      </c>
      <c r="D3696" s="5" t="s">
        <v>3588</v>
      </c>
      <c r="E3696" s="2">
        <v>1302.83</v>
      </c>
      <c r="F3696" s="2">
        <v>19</v>
      </c>
      <c r="G3696" s="2">
        <v>1</v>
      </c>
      <c r="H3696" s="2">
        <v>419.32</v>
      </c>
    </row>
    <row r="3697" spans="1:8" ht="15.75" customHeight="1">
      <c r="A3697" s="2" t="s">
        <v>3634</v>
      </c>
      <c r="B3697" s="4">
        <v>45412</v>
      </c>
      <c r="C3697" s="3" t="s">
        <v>3373</v>
      </c>
      <c r="D3697" s="5" t="s">
        <v>248</v>
      </c>
      <c r="E3697" s="2">
        <v>2926.54</v>
      </c>
      <c r="F3697" s="2">
        <v>36</v>
      </c>
      <c r="G3697" s="2">
        <v>44</v>
      </c>
      <c r="H3697" s="2">
        <v>425.78</v>
      </c>
    </row>
    <row r="3698" spans="1:8" ht="15.75" customHeight="1">
      <c r="A3698" s="2" t="s">
        <v>3635</v>
      </c>
      <c r="B3698" s="4">
        <v>45005</v>
      </c>
      <c r="C3698" s="3" t="s">
        <v>3134</v>
      </c>
      <c r="D3698" s="5" t="s">
        <v>248</v>
      </c>
      <c r="E3698" s="2">
        <v>3741.24</v>
      </c>
      <c r="F3698" s="2">
        <v>19</v>
      </c>
      <c r="G3698" s="2">
        <v>26</v>
      </c>
      <c r="H3698" s="2">
        <v>1341.41</v>
      </c>
    </row>
    <row r="3699" spans="1:8" ht="15.75" customHeight="1">
      <c r="A3699" s="2" t="s">
        <v>3636</v>
      </c>
      <c r="B3699" s="4">
        <v>44929</v>
      </c>
      <c r="C3699" s="3" t="s">
        <v>3134</v>
      </c>
      <c r="D3699" s="5" t="s">
        <v>19</v>
      </c>
      <c r="E3699" s="2">
        <v>609.04999999999995</v>
      </c>
      <c r="F3699" s="2">
        <v>40</v>
      </c>
      <c r="G3699" s="2">
        <v>3</v>
      </c>
      <c r="H3699" s="2">
        <v>1195.25</v>
      </c>
    </row>
    <row r="3700" spans="1:8" ht="15.75" customHeight="1">
      <c r="A3700" s="2" t="s">
        <v>3637</v>
      </c>
      <c r="B3700" s="4">
        <v>45257</v>
      </c>
      <c r="C3700" s="3" t="s">
        <v>3256</v>
      </c>
      <c r="D3700" s="5" t="s">
        <v>248</v>
      </c>
      <c r="E3700" s="2">
        <v>4994.49</v>
      </c>
      <c r="F3700" s="2">
        <v>48</v>
      </c>
      <c r="G3700" s="2">
        <v>39</v>
      </c>
      <c r="H3700" s="2">
        <v>792.19</v>
      </c>
    </row>
    <row r="3701" spans="1:8" ht="15.75" customHeight="1">
      <c r="A3701" s="2" t="s">
        <v>3638</v>
      </c>
      <c r="B3701" s="4">
        <v>45103</v>
      </c>
      <c r="C3701" s="3" t="s">
        <v>3240</v>
      </c>
      <c r="D3701" s="5" t="s">
        <v>2914</v>
      </c>
      <c r="E3701" s="2">
        <v>4405.66</v>
      </c>
      <c r="F3701" s="2">
        <v>25</v>
      </c>
      <c r="G3701" s="2">
        <v>10</v>
      </c>
      <c r="H3701" s="2">
        <v>562.35</v>
      </c>
    </row>
    <row r="3702" spans="1:8" ht="15.75" customHeight="1">
      <c r="A3702" s="2" t="s">
        <v>3639</v>
      </c>
      <c r="B3702" s="4">
        <v>45343</v>
      </c>
      <c r="C3702" s="3" t="s">
        <v>3373</v>
      </c>
      <c r="D3702" s="5" t="s">
        <v>248</v>
      </c>
      <c r="E3702" s="2">
        <v>2053.0300000000002</v>
      </c>
      <c r="F3702" s="2">
        <v>15</v>
      </c>
      <c r="G3702" s="2">
        <v>48</v>
      </c>
      <c r="H3702" s="2">
        <v>1348.64</v>
      </c>
    </row>
    <row r="3703" spans="1:8" ht="15.75" customHeight="1">
      <c r="A3703" s="2" t="s">
        <v>3640</v>
      </c>
      <c r="B3703" s="4">
        <v>45526</v>
      </c>
      <c r="C3703" s="3" t="s">
        <v>3373</v>
      </c>
      <c r="D3703" s="5" t="s">
        <v>2914</v>
      </c>
      <c r="E3703" s="2">
        <v>3773.43</v>
      </c>
      <c r="F3703" s="2">
        <v>20</v>
      </c>
      <c r="G3703" s="2">
        <v>21</v>
      </c>
      <c r="H3703" s="2">
        <v>1855.68</v>
      </c>
    </row>
    <row r="3704" spans="1:8" ht="15.75" customHeight="1">
      <c r="A3704" s="2" t="s">
        <v>3641</v>
      </c>
      <c r="B3704" s="4">
        <v>45024</v>
      </c>
      <c r="C3704" s="3" t="s">
        <v>3373</v>
      </c>
      <c r="D3704" s="5" t="s">
        <v>3588</v>
      </c>
      <c r="E3704" s="2">
        <v>1720.56</v>
      </c>
      <c r="F3704" s="2">
        <v>37</v>
      </c>
      <c r="G3704" s="2">
        <v>25</v>
      </c>
      <c r="H3704" s="2">
        <v>372.38</v>
      </c>
    </row>
    <row r="3705" spans="1:8" ht="15.75" customHeight="1">
      <c r="A3705" s="2" t="s">
        <v>3642</v>
      </c>
      <c r="B3705" s="4">
        <v>45342</v>
      </c>
      <c r="C3705" s="3" t="s">
        <v>3134</v>
      </c>
      <c r="D3705" s="5" t="s">
        <v>3584</v>
      </c>
      <c r="E3705" s="2">
        <v>1153.22</v>
      </c>
      <c r="F3705" s="2">
        <v>22</v>
      </c>
      <c r="G3705" s="2">
        <v>38</v>
      </c>
      <c r="H3705" s="2">
        <v>778.31</v>
      </c>
    </row>
    <row r="3706" spans="1:8" ht="15.75" customHeight="1">
      <c r="A3706" s="2" t="s">
        <v>3643</v>
      </c>
      <c r="B3706" s="4">
        <v>45530</v>
      </c>
      <c r="C3706" s="3" t="s">
        <v>3256</v>
      </c>
      <c r="D3706" s="5" t="s">
        <v>2914</v>
      </c>
      <c r="E3706" s="2">
        <v>2030.26</v>
      </c>
      <c r="F3706" s="2">
        <v>31</v>
      </c>
      <c r="G3706" s="2">
        <v>36</v>
      </c>
      <c r="H3706" s="2">
        <v>1002.1</v>
      </c>
    </row>
    <row r="3707" spans="1:8" ht="15.75" customHeight="1">
      <c r="A3707" s="2" t="s">
        <v>3644</v>
      </c>
      <c r="B3707" s="4">
        <v>45532</v>
      </c>
      <c r="C3707" s="3" t="s">
        <v>3134</v>
      </c>
      <c r="D3707" s="5" t="s">
        <v>3584</v>
      </c>
      <c r="E3707" s="2">
        <v>684.65</v>
      </c>
      <c r="F3707" s="2">
        <v>11</v>
      </c>
      <c r="G3707" s="2">
        <v>0</v>
      </c>
      <c r="H3707" s="2">
        <v>1452.63</v>
      </c>
    </row>
    <row r="3708" spans="1:8" ht="15.75" customHeight="1">
      <c r="A3708" s="2" t="s">
        <v>3645</v>
      </c>
      <c r="B3708" s="4">
        <v>45179</v>
      </c>
      <c r="C3708" s="3" t="s">
        <v>3240</v>
      </c>
      <c r="D3708" s="5" t="s">
        <v>3584</v>
      </c>
      <c r="E3708" s="2">
        <v>111.82</v>
      </c>
      <c r="F3708" s="2">
        <v>5</v>
      </c>
      <c r="G3708" s="2">
        <v>43</v>
      </c>
      <c r="H3708" s="2">
        <v>1913.78</v>
      </c>
    </row>
    <row r="3709" spans="1:8" ht="15.75" customHeight="1">
      <c r="A3709" s="2" t="s">
        <v>3646</v>
      </c>
      <c r="B3709" s="4">
        <v>45044</v>
      </c>
      <c r="C3709" s="3" t="s">
        <v>3256</v>
      </c>
      <c r="D3709" s="5" t="s">
        <v>248</v>
      </c>
      <c r="E3709" s="2">
        <v>3124.23</v>
      </c>
      <c r="F3709" s="2">
        <v>23</v>
      </c>
      <c r="G3709" s="2">
        <v>39</v>
      </c>
      <c r="H3709" s="2">
        <v>42.63</v>
      </c>
    </row>
    <row r="3710" spans="1:8" ht="15.75" customHeight="1">
      <c r="A3710" s="2" t="s">
        <v>3647</v>
      </c>
      <c r="B3710" s="4">
        <v>44908</v>
      </c>
      <c r="C3710" s="3" t="s">
        <v>3256</v>
      </c>
      <c r="D3710" s="5" t="s">
        <v>3584</v>
      </c>
      <c r="E3710" s="2">
        <v>4512.46</v>
      </c>
      <c r="F3710" s="2">
        <v>18</v>
      </c>
      <c r="G3710" s="2">
        <v>12</v>
      </c>
      <c r="H3710" s="2">
        <v>1502.93</v>
      </c>
    </row>
    <row r="3711" spans="1:8" ht="15.75" customHeight="1">
      <c r="A3711" s="2" t="s">
        <v>3648</v>
      </c>
      <c r="B3711" s="4">
        <v>45278</v>
      </c>
      <c r="C3711" s="3" t="s">
        <v>3134</v>
      </c>
      <c r="D3711" s="5" t="s">
        <v>3584</v>
      </c>
      <c r="E3711" s="2">
        <v>3275.21</v>
      </c>
      <c r="F3711" s="2">
        <v>47</v>
      </c>
      <c r="G3711" s="2">
        <v>22</v>
      </c>
      <c r="H3711" s="2">
        <v>1426.39</v>
      </c>
    </row>
    <row r="3712" spans="1:8" ht="15.75" customHeight="1">
      <c r="A3712" s="2" t="s">
        <v>3649</v>
      </c>
      <c r="B3712" s="4">
        <v>45551</v>
      </c>
      <c r="C3712" s="3" t="s">
        <v>3240</v>
      </c>
      <c r="D3712" s="5" t="s">
        <v>19</v>
      </c>
      <c r="E3712" s="2">
        <v>4438.2299999999996</v>
      </c>
      <c r="F3712" s="2">
        <v>33</v>
      </c>
      <c r="G3712" s="2">
        <v>9</v>
      </c>
      <c r="H3712" s="2">
        <v>310.12</v>
      </c>
    </row>
    <row r="3713" spans="1:8" ht="15.75" customHeight="1">
      <c r="A3713" s="2" t="s">
        <v>3650</v>
      </c>
      <c r="B3713" s="4">
        <v>45438</v>
      </c>
      <c r="C3713" s="3" t="s">
        <v>3373</v>
      </c>
      <c r="D3713" s="5" t="s">
        <v>3584</v>
      </c>
      <c r="E3713" s="2">
        <v>1045.3399999999999</v>
      </c>
      <c r="F3713" s="2">
        <v>49</v>
      </c>
      <c r="G3713" s="2">
        <v>15</v>
      </c>
      <c r="H3713" s="2">
        <v>648.59</v>
      </c>
    </row>
    <row r="3714" spans="1:8" ht="15.75" customHeight="1">
      <c r="A3714" s="2" t="s">
        <v>3651</v>
      </c>
      <c r="B3714" s="4">
        <v>45557</v>
      </c>
      <c r="C3714" s="3" t="s">
        <v>3256</v>
      </c>
      <c r="D3714" s="5" t="s">
        <v>2914</v>
      </c>
      <c r="E3714" s="2">
        <v>3306.96</v>
      </c>
      <c r="F3714" s="2">
        <v>42</v>
      </c>
      <c r="G3714" s="2">
        <v>38</v>
      </c>
      <c r="H3714" s="2">
        <v>824.02</v>
      </c>
    </row>
    <row r="3715" spans="1:8" ht="15.75" customHeight="1">
      <c r="A3715" s="2" t="s">
        <v>3652</v>
      </c>
      <c r="B3715" s="4">
        <v>45363</v>
      </c>
      <c r="C3715" s="3" t="s">
        <v>3240</v>
      </c>
      <c r="D3715" s="5" t="s">
        <v>19</v>
      </c>
      <c r="E3715" s="2">
        <v>586.53</v>
      </c>
      <c r="F3715" s="2">
        <v>9</v>
      </c>
      <c r="G3715" s="2">
        <v>18</v>
      </c>
      <c r="H3715" s="2">
        <v>1514.27</v>
      </c>
    </row>
    <row r="3716" spans="1:8" ht="15.75" customHeight="1">
      <c r="A3716" s="2" t="s">
        <v>3653</v>
      </c>
      <c r="B3716" s="4">
        <v>45258</v>
      </c>
      <c r="C3716" s="3" t="s">
        <v>3256</v>
      </c>
      <c r="D3716" s="5" t="s">
        <v>19</v>
      </c>
      <c r="E3716" s="2">
        <v>1523.51</v>
      </c>
      <c r="F3716" s="2">
        <v>46</v>
      </c>
      <c r="G3716" s="2">
        <v>22</v>
      </c>
      <c r="H3716" s="2">
        <v>1660.64</v>
      </c>
    </row>
    <row r="3717" spans="1:8" ht="15.75" customHeight="1">
      <c r="A3717" s="2" t="s">
        <v>3654</v>
      </c>
      <c r="B3717" s="4">
        <v>45457</v>
      </c>
      <c r="C3717" s="3" t="s">
        <v>3240</v>
      </c>
      <c r="D3717" s="5" t="s">
        <v>3584</v>
      </c>
      <c r="E3717" s="2">
        <v>1455.64</v>
      </c>
      <c r="F3717" s="2">
        <v>31</v>
      </c>
      <c r="G3717" s="2">
        <v>39</v>
      </c>
      <c r="H3717" s="2">
        <v>916.73</v>
      </c>
    </row>
    <row r="3718" spans="1:8" ht="15.75" customHeight="1">
      <c r="A3718" s="2" t="s">
        <v>3655</v>
      </c>
      <c r="B3718" s="4">
        <v>45366</v>
      </c>
      <c r="C3718" s="3" t="s">
        <v>3373</v>
      </c>
      <c r="D3718" s="5" t="s">
        <v>2914</v>
      </c>
      <c r="E3718" s="2">
        <v>4563.76</v>
      </c>
      <c r="F3718" s="2">
        <v>47</v>
      </c>
      <c r="G3718" s="2">
        <v>43</v>
      </c>
      <c r="H3718" s="2">
        <v>434.21</v>
      </c>
    </row>
    <row r="3719" spans="1:8" ht="15.75" customHeight="1">
      <c r="A3719" s="2" t="s">
        <v>3656</v>
      </c>
      <c r="B3719" s="4">
        <v>45173</v>
      </c>
      <c r="C3719" s="3" t="s">
        <v>3240</v>
      </c>
      <c r="D3719" s="5" t="s">
        <v>2914</v>
      </c>
      <c r="E3719" s="2">
        <v>4364.7700000000004</v>
      </c>
      <c r="F3719" s="2">
        <v>26</v>
      </c>
      <c r="G3719" s="2">
        <v>29</v>
      </c>
      <c r="H3719" s="2">
        <v>45.94</v>
      </c>
    </row>
    <row r="3720" spans="1:8" ht="15.75" customHeight="1">
      <c r="A3720" s="2" t="s">
        <v>3657</v>
      </c>
      <c r="B3720" s="4">
        <v>45010</v>
      </c>
      <c r="C3720" s="3" t="s">
        <v>3240</v>
      </c>
      <c r="D3720" s="5" t="s">
        <v>3584</v>
      </c>
      <c r="E3720" s="2">
        <v>4618.33</v>
      </c>
      <c r="F3720" s="2">
        <v>43</v>
      </c>
      <c r="G3720" s="2">
        <v>28</v>
      </c>
      <c r="H3720" s="2">
        <v>309.39</v>
      </c>
    </row>
    <row r="3721" spans="1:8" ht="15.75" customHeight="1">
      <c r="A3721" s="2" t="s">
        <v>3658</v>
      </c>
      <c r="B3721" s="4">
        <v>45541</v>
      </c>
      <c r="C3721" s="3" t="s">
        <v>3256</v>
      </c>
      <c r="D3721" s="5" t="s">
        <v>19</v>
      </c>
      <c r="E3721" s="2">
        <v>2133.92</v>
      </c>
      <c r="F3721" s="2">
        <v>46</v>
      </c>
      <c r="G3721" s="2">
        <v>25</v>
      </c>
      <c r="H3721" s="2">
        <v>167.31</v>
      </c>
    </row>
    <row r="3722" spans="1:8" ht="15.75" customHeight="1">
      <c r="A3722" s="2" t="s">
        <v>3659</v>
      </c>
      <c r="B3722" s="4">
        <v>45272</v>
      </c>
      <c r="C3722" s="3" t="s">
        <v>3373</v>
      </c>
      <c r="D3722" s="5" t="s">
        <v>2914</v>
      </c>
      <c r="E3722" s="2">
        <v>2975.45</v>
      </c>
      <c r="F3722" s="2">
        <v>21</v>
      </c>
      <c r="G3722" s="2">
        <v>26</v>
      </c>
      <c r="H3722" s="2">
        <v>1149.5899999999999</v>
      </c>
    </row>
    <row r="3723" spans="1:8" ht="15.75" customHeight="1">
      <c r="A3723" s="2" t="s">
        <v>3660</v>
      </c>
      <c r="B3723" s="4">
        <v>45580</v>
      </c>
      <c r="C3723" s="3" t="s">
        <v>3240</v>
      </c>
      <c r="D3723" s="5" t="s">
        <v>3588</v>
      </c>
      <c r="E3723" s="2">
        <v>473.7</v>
      </c>
      <c r="F3723" s="2">
        <v>13</v>
      </c>
      <c r="G3723" s="2">
        <v>26</v>
      </c>
      <c r="H3723" s="2">
        <v>1075.74</v>
      </c>
    </row>
    <row r="3724" spans="1:8" ht="15.75" customHeight="1">
      <c r="A3724" s="2" t="s">
        <v>3661</v>
      </c>
      <c r="B3724" s="4">
        <v>45247</v>
      </c>
      <c r="C3724" s="3" t="s">
        <v>3256</v>
      </c>
      <c r="D3724" s="5" t="s">
        <v>3588</v>
      </c>
      <c r="E3724" s="2">
        <v>689.12</v>
      </c>
      <c r="F3724" s="2">
        <v>3</v>
      </c>
      <c r="G3724" s="2">
        <v>35</v>
      </c>
      <c r="H3724" s="2">
        <v>888.66</v>
      </c>
    </row>
    <row r="3725" spans="1:8" ht="15.75" customHeight="1">
      <c r="A3725" s="2" t="s">
        <v>3662</v>
      </c>
      <c r="B3725" s="4">
        <v>44921</v>
      </c>
      <c r="C3725" s="3" t="s">
        <v>3134</v>
      </c>
      <c r="D3725" s="5" t="s">
        <v>19</v>
      </c>
      <c r="E3725" s="2">
        <v>3936.45</v>
      </c>
      <c r="F3725" s="2">
        <v>18</v>
      </c>
      <c r="G3725" s="2">
        <v>2</v>
      </c>
      <c r="H3725" s="2">
        <v>590.41</v>
      </c>
    </row>
    <row r="3726" spans="1:8" ht="15.75" customHeight="1">
      <c r="A3726" s="6">
        <v>61078500000</v>
      </c>
      <c r="B3726" s="4">
        <v>45534</v>
      </c>
      <c r="C3726" s="3" t="s">
        <v>3256</v>
      </c>
      <c r="D3726" s="5" t="s">
        <v>3588</v>
      </c>
      <c r="E3726" s="2">
        <v>4206.6499999999996</v>
      </c>
      <c r="F3726" s="2">
        <v>23</v>
      </c>
      <c r="G3726" s="2">
        <v>11</v>
      </c>
      <c r="H3726" s="2">
        <v>362.81</v>
      </c>
    </row>
    <row r="3727" spans="1:8" ht="15.75" customHeight="1">
      <c r="A3727" s="2" t="s">
        <v>3663</v>
      </c>
      <c r="B3727" s="4">
        <v>45033</v>
      </c>
      <c r="C3727" s="3" t="s">
        <v>3256</v>
      </c>
      <c r="D3727" s="5" t="s">
        <v>3584</v>
      </c>
      <c r="E3727" s="2">
        <v>4351.0600000000004</v>
      </c>
      <c r="F3727" s="2">
        <v>41</v>
      </c>
      <c r="G3727" s="2">
        <v>26</v>
      </c>
      <c r="H3727" s="2">
        <v>458.66</v>
      </c>
    </row>
    <row r="3728" spans="1:8" ht="15.75" customHeight="1">
      <c r="A3728" s="2" t="s">
        <v>3664</v>
      </c>
      <c r="B3728" s="4">
        <v>45368</v>
      </c>
      <c r="C3728" s="3" t="s">
        <v>3240</v>
      </c>
      <c r="D3728" s="5" t="s">
        <v>3584</v>
      </c>
      <c r="E3728" s="2">
        <v>1737.65</v>
      </c>
      <c r="F3728" s="2">
        <v>16</v>
      </c>
      <c r="G3728" s="2">
        <v>2</v>
      </c>
      <c r="H3728" s="2">
        <v>1771.89</v>
      </c>
    </row>
    <row r="3729" spans="1:8" ht="15.75" customHeight="1">
      <c r="A3729" s="2" t="s">
        <v>3665</v>
      </c>
      <c r="B3729" s="4">
        <v>45455</v>
      </c>
      <c r="C3729" s="3" t="s">
        <v>3240</v>
      </c>
      <c r="D3729" s="5" t="s">
        <v>3588</v>
      </c>
      <c r="E3729" s="2">
        <v>4059.37</v>
      </c>
      <c r="F3729" s="2">
        <v>16</v>
      </c>
      <c r="G3729" s="2">
        <v>50</v>
      </c>
      <c r="H3729" s="2">
        <v>1831.05</v>
      </c>
    </row>
    <row r="3730" spans="1:8" ht="15.75" customHeight="1">
      <c r="A3730" s="2" t="s">
        <v>3666</v>
      </c>
      <c r="B3730" s="4">
        <v>45601</v>
      </c>
      <c r="C3730" s="3" t="s">
        <v>3240</v>
      </c>
      <c r="D3730" s="5" t="s">
        <v>19</v>
      </c>
      <c r="E3730" s="2">
        <v>2661.71</v>
      </c>
      <c r="F3730" s="2">
        <v>17</v>
      </c>
      <c r="G3730" s="2">
        <v>37</v>
      </c>
      <c r="H3730" s="2">
        <v>1530</v>
      </c>
    </row>
    <row r="3731" spans="1:8" ht="15.75" customHeight="1">
      <c r="A3731" s="2" t="s">
        <v>3667</v>
      </c>
      <c r="B3731" s="4">
        <v>45176</v>
      </c>
      <c r="C3731" s="3" t="s">
        <v>3134</v>
      </c>
      <c r="D3731" s="5" t="s">
        <v>248</v>
      </c>
      <c r="E3731" s="2">
        <v>2516.69</v>
      </c>
      <c r="F3731" s="2">
        <v>45</v>
      </c>
      <c r="G3731" s="2">
        <v>25</v>
      </c>
      <c r="H3731" s="2">
        <v>1323.92</v>
      </c>
    </row>
    <row r="3732" spans="1:8" ht="15.75" customHeight="1">
      <c r="A3732" s="2" t="s">
        <v>3668</v>
      </c>
      <c r="B3732" s="4">
        <v>44994</v>
      </c>
      <c r="C3732" s="3" t="s">
        <v>3373</v>
      </c>
      <c r="D3732" s="5" t="s">
        <v>248</v>
      </c>
      <c r="E3732" s="2">
        <v>1985.64</v>
      </c>
      <c r="F3732" s="2">
        <v>37</v>
      </c>
      <c r="G3732" s="2">
        <v>45</v>
      </c>
      <c r="H3732" s="2">
        <v>739.25</v>
      </c>
    </row>
    <row r="3733" spans="1:8" ht="15.75" customHeight="1">
      <c r="A3733" s="2" t="s">
        <v>3669</v>
      </c>
      <c r="B3733" s="4">
        <v>45232</v>
      </c>
      <c r="C3733" s="3" t="s">
        <v>3373</v>
      </c>
      <c r="D3733" s="5" t="s">
        <v>3588</v>
      </c>
      <c r="E3733" s="2">
        <v>3205.18</v>
      </c>
      <c r="F3733" s="2">
        <v>40</v>
      </c>
      <c r="G3733" s="2">
        <v>26</v>
      </c>
      <c r="H3733" s="2">
        <v>1070.97</v>
      </c>
    </row>
    <row r="3734" spans="1:8" ht="15.75" customHeight="1">
      <c r="A3734" s="2" t="s">
        <v>3670</v>
      </c>
      <c r="B3734" s="4">
        <v>44923</v>
      </c>
      <c r="C3734" s="3" t="s">
        <v>3256</v>
      </c>
      <c r="D3734" s="5" t="s">
        <v>3588</v>
      </c>
      <c r="E3734" s="2">
        <v>1381.45</v>
      </c>
      <c r="F3734" s="2">
        <v>47</v>
      </c>
      <c r="G3734" s="2">
        <v>30</v>
      </c>
      <c r="H3734" s="2">
        <v>1138.17</v>
      </c>
    </row>
    <row r="3735" spans="1:8" ht="15.75" customHeight="1">
      <c r="A3735" s="2" t="s">
        <v>3671</v>
      </c>
      <c r="B3735" s="4">
        <v>45466</v>
      </c>
      <c r="C3735" s="3" t="s">
        <v>3134</v>
      </c>
      <c r="D3735" s="5" t="s">
        <v>248</v>
      </c>
      <c r="E3735" s="2">
        <v>4433.59</v>
      </c>
      <c r="F3735" s="2">
        <v>6</v>
      </c>
      <c r="G3735" s="2">
        <v>16</v>
      </c>
      <c r="H3735" s="2">
        <v>521.17999999999995</v>
      </c>
    </row>
    <row r="3736" spans="1:8" ht="15.75" customHeight="1">
      <c r="A3736" s="2" t="s">
        <v>3672</v>
      </c>
      <c r="B3736" s="4">
        <v>44919</v>
      </c>
      <c r="C3736" s="3" t="s">
        <v>3256</v>
      </c>
      <c r="D3736" s="5" t="s">
        <v>248</v>
      </c>
      <c r="E3736" s="2">
        <v>365.86</v>
      </c>
      <c r="F3736" s="2">
        <v>33</v>
      </c>
      <c r="G3736" s="2">
        <v>13</v>
      </c>
      <c r="H3736" s="2">
        <v>298.5</v>
      </c>
    </row>
    <row r="3737" spans="1:8" ht="15.75" customHeight="1">
      <c r="A3737" s="2" t="s">
        <v>3673</v>
      </c>
      <c r="B3737" s="4">
        <v>45361</v>
      </c>
      <c r="C3737" s="3" t="s">
        <v>3240</v>
      </c>
      <c r="D3737" s="5" t="s">
        <v>248</v>
      </c>
      <c r="E3737" s="2">
        <v>1813.97</v>
      </c>
      <c r="F3737" s="2">
        <v>29</v>
      </c>
      <c r="G3737" s="2">
        <v>37</v>
      </c>
      <c r="H3737" s="2">
        <v>1606.57</v>
      </c>
    </row>
    <row r="3738" spans="1:8" ht="15.75" customHeight="1">
      <c r="A3738" s="2" t="s">
        <v>3674</v>
      </c>
      <c r="B3738" s="4">
        <v>45325</v>
      </c>
      <c r="C3738" s="3" t="s">
        <v>3373</v>
      </c>
      <c r="D3738" s="5" t="s">
        <v>3584</v>
      </c>
      <c r="E3738" s="2">
        <v>664.93</v>
      </c>
      <c r="F3738" s="2">
        <v>25</v>
      </c>
      <c r="G3738" s="2">
        <v>10</v>
      </c>
      <c r="H3738" s="2">
        <v>1906.91</v>
      </c>
    </row>
    <row r="3739" spans="1:8" ht="15.75" customHeight="1">
      <c r="A3739" s="2" t="s">
        <v>3675</v>
      </c>
      <c r="B3739" s="4">
        <v>44897</v>
      </c>
      <c r="C3739" s="3" t="s">
        <v>3373</v>
      </c>
      <c r="D3739" s="5" t="s">
        <v>3584</v>
      </c>
      <c r="E3739" s="2">
        <v>4578.5600000000004</v>
      </c>
      <c r="F3739" s="2">
        <v>11</v>
      </c>
      <c r="G3739" s="2">
        <v>45</v>
      </c>
      <c r="H3739" s="2">
        <v>983.06</v>
      </c>
    </row>
    <row r="3740" spans="1:8" ht="15.75" customHeight="1">
      <c r="A3740" s="2">
        <v>3693740</v>
      </c>
      <c r="B3740" s="4">
        <v>45208</v>
      </c>
      <c r="C3740" s="3" t="s">
        <v>3373</v>
      </c>
      <c r="D3740" s="5" t="s">
        <v>3588</v>
      </c>
      <c r="E3740" s="2">
        <v>1315.74</v>
      </c>
      <c r="F3740" s="2">
        <v>25</v>
      </c>
      <c r="G3740" s="2">
        <v>16</v>
      </c>
      <c r="H3740" s="2">
        <v>1915.54</v>
      </c>
    </row>
    <row r="3741" spans="1:8" ht="15.75" customHeight="1">
      <c r="A3741" s="2" t="s">
        <v>3676</v>
      </c>
      <c r="B3741" s="4">
        <v>45049</v>
      </c>
      <c r="C3741" s="3" t="s">
        <v>3240</v>
      </c>
      <c r="D3741" s="5" t="s">
        <v>19</v>
      </c>
      <c r="E3741" s="2">
        <v>2257.62</v>
      </c>
      <c r="F3741" s="2">
        <v>6</v>
      </c>
      <c r="G3741" s="2">
        <v>19</v>
      </c>
      <c r="H3741" s="2">
        <v>64.099999999999994</v>
      </c>
    </row>
    <row r="3742" spans="1:8" ht="15.75" customHeight="1">
      <c r="A3742" s="2" t="s">
        <v>3677</v>
      </c>
      <c r="B3742" s="4">
        <v>45366</v>
      </c>
      <c r="C3742" s="3" t="s">
        <v>3240</v>
      </c>
      <c r="D3742" s="5" t="s">
        <v>3584</v>
      </c>
      <c r="E3742" s="2">
        <v>886.21</v>
      </c>
      <c r="F3742" s="2">
        <v>4</v>
      </c>
      <c r="G3742" s="2">
        <v>47</v>
      </c>
      <c r="H3742" s="2">
        <v>1786.45</v>
      </c>
    </row>
    <row r="3743" spans="1:8" ht="15.75" customHeight="1">
      <c r="A3743" s="2" t="s">
        <v>3678</v>
      </c>
      <c r="B3743" s="4">
        <v>45504</v>
      </c>
      <c r="C3743" s="3" t="s">
        <v>3134</v>
      </c>
      <c r="D3743" s="5" t="s">
        <v>2914</v>
      </c>
      <c r="E3743" s="2">
        <v>1065.31</v>
      </c>
      <c r="F3743" s="2">
        <v>19</v>
      </c>
      <c r="G3743" s="2">
        <v>3</v>
      </c>
      <c r="H3743" s="2">
        <v>1558.97</v>
      </c>
    </row>
    <row r="3744" spans="1:8" ht="15.75" customHeight="1">
      <c r="A3744" s="2" t="s">
        <v>3679</v>
      </c>
      <c r="B3744" s="4">
        <v>45423</v>
      </c>
      <c r="C3744" s="3" t="s">
        <v>3134</v>
      </c>
      <c r="D3744" s="5" t="s">
        <v>2914</v>
      </c>
      <c r="E3744" s="2">
        <v>1710.23</v>
      </c>
      <c r="F3744" s="2">
        <v>31</v>
      </c>
      <c r="G3744" s="2">
        <v>3</v>
      </c>
      <c r="H3744" s="2">
        <v>1314.62</v>
      </c>
    </row>
    <row r="3745" spans="1:8" ht="15.75" customHeight="1">
      <c r="A3745" s="2">
        <v>67292828</v>
      </c>
      <c r="B3745" s="4">
        <v>45351</v>
      </c>
      <c r="C3745" s="3" t="s">
        <v>3134</v>
      </c>
      <c r="D3745" s="5" t="s">
        <v>3584</v>
      </c>
      <c r="E3745" s="2">
        <v>4928.87</v>
      </c>
      <c r="F3745" s="2">
        <v>27</v>
      </c>
      <c r="G3745" s="2">
        <v>27</v>
      </c>
      <c r="H3745" s="2">
        <v>84.72</v>
      </c>
    </row>
    <row r="3746" spans="1:8" ht="15.75" customHeight="1">
      <c r="A3746" s="2" t="s">
        <v>3680</v>
      </c>
      <c r="B3746" s="4">
        <v>45524</v>
      </c>
      <c r="C3746" s="3" t="s">
        <v>3373</v>
      </c>
      <c r="D3746" s="5" t="s">
        <v>3588</v>
      </c>
      <c r="E3746" s="2">
        <v>3982.78</v>
      </c>
      <c r="F3746" s="2">
        <v>13</v>
      </c>
      <c r="G3746" s="2">
        <v>8</v>
      </c>
      <c r="H3746" s="2">
        <v>1560.17</v>
      </c>
    </row>
    <row r="3747" spans="1:8" ht="15.75" customHeight="1">
      <c r="A3747" s="2" t="s">
        <v>3681</v>
      </c>
      <c r="B3747" s="4">
        <v>44962</v>
      </c>
      <c r="C3747" s="3" t="s">
        <v>3134</v>
      </c>
      <c r="D3747" s="5" t="s">
        <v>3584</v>
      </c>
      <c r="E3747" s="2">
        <v>2940.82</v>
      </c>
      <c r="F3747" s="2">
        <v>47</v>
      </c>
      <c r="G3747" s="2">
        <v>6</v>
      </c>
      <c r="H3747" s="2">
        <v>943.24</v>
      </c>
    </row>
    <row r="3748" spans="1:8" ht="15.75" customHeight="1">
      <c r="A3748" s="2" t="s">
        <v>3682</v>
      </c>
      <c r="B3748" s="4">
        <v>45186</v>
      </c>
      <c r="C3748" s="3" t="s">
        <v>3373</v>
      </c>
      <c r="D3748" s="5" t="s">
        <v>19</v>
      </c>
      <c r="E3748" s="2">
        <v>2185.0700000000002</v>
      </c>
      <c r="F3748" s="2">
        <v>6</v>
      </c>
      <c r="G3748" s="2">
        <v>42</v>
      </c>
      <c r="H3748" s="2">
        <v>206.81</v>
      </c>
    </row>
    <row r="3749" spans="1:8" ht="15.75" customHeight="1">
      <c r="A3749" s="2" t="s">
        <v>3683</v>
      </c>
      <c r="B3749" s="4">
        <v>45577</v>
      </c>
      <c r="C3749" s="3" t="s">
        <v>3256</v>
      </c>
      <c r="D3749" s="5" t="s">
        <v>3588</v>
      </c>
      <c r="E3749" s="2">
        <v>4651.0600000000004</v>
      </c>
      <c r="F3749" s="2">
        <v>8</v>
      </c>
      <c r="G3749" s="2">
        <v>18</v>
      </c>
      <c r="H3749" s="2">
        <v>528.15</v>
      </c>
    </row>
    <row r="3750" spans="1:8" ht="15.75" customHeight="1">
      <c r="A3750" s="2" t="s">
        <v>3684</v>
      </c>
      <c r="B3750" s="4">
        <v>45449</v>
      </c>
      <c r="C3750" s="3" t="s">
        <v>3373</v>
      </c>
      <c r="D3750" s="5" t="s">
        <v>19</v>
      </c>
      <c r="E3750" s="2">
        <v>1298.81</v>
      </c>
      <c r="F3750" s="2">
        <v>45</v>
      </c>
      <c r="G3750" s="2">
        <v>36</v>
      </c>
      <c r="H3750" s="2">
        <v>1288.48</v>
      </c>
    </row>
    <row r="3751" spans="1:8" ht="15.75" customHeight="1">
      <c r="A3751" s="2" t="s">
        <v>3685</v>
      </c>
      <c r="B3751" s="4">
        <v>45226</v>
      </c>
      <c r="C3751" s="3" t="s">
        <v>3256</v>
      </c>
      <c r="D3751" s="5" t="s">
        <v>19</v>
      </c>
      <c r="E3751" s="2">
        <v>1227.93</v>
      </c>
      <c r="F3751" s="2">
        <v>40</v>
      </c>
      <c r="G3751" s="2">
        <v>19</v>
      </c>
      <c r="H3751" s="2">
        <v>1767.54</v>
      </c>
    </row>
    <row r="3752" spans="1:8" ht="15.75" customHeight="1">
      <c r="A3752" s="2" t="s">
        <v>3686</v>
      </c>
      <c r="B3752" s="4">
        <v>45273</v>
      </c>
      <c r="C3752" s="3" t="s">
        <v>3256</v>
      </c>
      <c r="D3752" s="5" t="s">
        <v>2914</v>
      </c>
      <c r="E3752" s="2">
        <v>4311.4399999999996</v>
      </c>
      <c r="F3752" s="2">
        <v>41</v>
      </c>
      <c r="G3752" s="2">
        <v>23</v>
      </c>
      <c r="H3752" s="2">
        <v>1074.8599999999999</v>
      </c>
    </row>
    <row r="3753" spans="1:8" ht="15.75" customHeight="1">
      <c r="A3753" s="2" t="s">
        <v>3687</v>
      </c>
      <c r="B3753" s="4">
        <v>45098</v>
      </c>
      <c r="C3753" s="3" t="s">
        <v>3256</v>
      </c>
      <c r="D3753" s="5" t="s">
        <v>19</v>
      </c>
      <c r="E3753" s="2">
        <v>4653.53</v>
      </c>
      <c r="F3753" s="2">
        <v>8</v>
      </c>
      <c r="G3753" s="2">
        <v>46</v>
      </c>
      <c r="H3753" s="2">
        <v>828.35</v>
      </c>
    </row>
    <row r="3754" spans="1:8" ht="15.75" customHeight="1">
      <c r="A3754" s="2" t="s">
        <v>3688</v>
      </c>
      <c r="B3754" s="4">
        <v>44964</v>
      </c>
      <c r="C3754" s="3" t="s">
        <v>3240</v>
      </c>
      <c r="D3754" s="5" t="s">
        <v>3588</v>
      </c>
      <c r="E3754" s="2">
        <v>680.03</v>
      </c>
      <c r="F3754" s="2">
        <v>34</v>
      </c>
      <c r="G3754" s="2">
        <v>16</v>
      </c>
      <c r="H3754" s="2">
        <v>1371.94</v>
      </c>
    </row>
    <row r="3755" spans="1:8" ht="15.75" customHeight="1">
      <c r="A3755" s="2" t="s">
        <v>3689</v>
      </c>
      <c r="B3755" s="4">
        <v>45446</v>
      </c>
      <c r="C3755" s="3" t="s">
        <v>3240</v>
      </c>
      <c r="D3755" s="5" t="s">
        <v>3588</v>
      </c>
      <c r="E3755" s="2">
        <v>1413.92</v>
      </c>
      <c r="F3755" s="2">
        <v>12</v>
      </c>
      <c r="G3755" s="2">
        <v>16</v>
      </c>
      <c r="H3755" s="2">
        <v>1151.6500000000001</v>
      </c>
    </row>
    <row r="3756" spans="1:8" ht="15.75" customHeight="1">
      <c r="A3756" s="2" t="s">
        <v>3690</v>
      </c>
      <c r="B3756" s="4">
        <v>45111</v>
      </c>
      <c r="C3756" s="3" t="s">
        <v>3256</v>
      </c>
      <c r="D3756" s="5" t="s">
        <v>3584</v>
      </c>
      <c r="E3756" s="2">
        <v>642.36</v>
      </c>
      <c r="F3756" s="2">
        <v>9</v>
      </c>
      <c r="G3756" s="2">
        <v>30</v>
      </c>
      <c r="H3756" s="2">
        <v>387.56</v>
      </c>
    </row>
    <row r="3757" spans="1:8" ht="15.75" customHeight="1">
      <c r="A3757" s="2" t="s">
        <v>3691</v>
      </c>
      <c r="B3757" s="4">
        <v>45497</v>
      </c>
      <c r="C3757" s="3" t="s">
        <v>3256</v>
      </c>
      <c r="D3757" s="5" t="s">
        <v>19</v>
      </c>
      <c r="E3757" s="2">
        <v>593.33000000000004</v>
      </c>
      <c r="F3757" s="2">
        <v>8</v>
      </c>
      <c r="G3757" s="2">
        <v>30</v>
      </c>
      <c r="H3757" s="2">
        <v>1567.54</v>
      </c>
    </row>
    <row r="3758" spans="1:8" ht="15.75" customHeight="1">
      <c r="A3758" s="2" t="s">
        <v>3692</v>
      </c>
      <c r="B3758" s="4">
        <v>44942</v>
      </c>
      <c r="C3758" s="3" t="s">
        <v>3134</v>
      </c>
      <c r="D3758" s="5" t="s">
        <v>248</v>
      </c>
      <c r="E3758" s="2">
        <v>2596.5700000000002</v>
      </c>
      <c r="F3758" s="2">
        <v>8</v>
      </c>
      <c r="G3758" s="2">
        <v>29</v>
      </c>
      <c r="H3758" s="2">
        <v>622.19000000000005</v>
      </c>
    </row>
    <row r="3759" spans="1:8" ht="15.75" customHeight="1">
      <c r="A3759" s="2" t="s">
        <v>3693</v>
      </c>
      <c r="B3759" s="4">
        <v>45497</v>
      </c>
      <c r="C3759" s="3" t="s">
        <v>3240</v>
      </c>
      <c r="D3759" s="5" t="s">
        <v>2914</v>
      </c>
      <c r="E3759" s="2">
        <v>371.06</v>
      </c>
      <c r="F3759" s="2">
        <v>24</v>
      </c>
      <c r="G3759" s="2">
        <v>6</v>
      </c>
      <c r="H3759" s="2">
        <v>1138</v>
      </c>
    </row>
    <row r="3760" spans="1:8" ht="15.75" customHeight="1">
      <c r="A3760" s="2" t="s">
        <v>3694</v>
      </c>
      <c r="B3760" s="4">
        <v>45470</v>
      </c>
      <c r="C3760" s="3" t="s">
        <v>3373</v>
      </c>
      <c r="D3760" s="5" t="s">
        <v>248</v>
      </c>
      <c r="E3760" s="2">
        <v>540.15</v>
      </c>
      <c r="F3760" s="2">
        <v>40</v>
      </c>
      <c r="G3760" s="2">
        <v>47</v>
      </c>
      <c r="H3760" s="2">
        <v>1586.54</v>
      </c>
    </row>
    <row r="3761" spans="1:8" ht="15.75" customHeight="1">
      <c r="A3761" s="2" t="s">
        <v>3695</v>
      </c>
      <c r="B3761" s="4">
        <v>45422</v>
      </c>
      <c r="C3761" s="3" t="s">
        <v>3373</v>
      </c>
      <c r="D3761" s="5" t="s">
        <v>248</v>
      </c>
      <c r="E3761" s="2">
        <v>3164.74</v>
      </c>
      <c r="F3761" s="2">
        <v>22</v>
      </c>
      <c r="G3761" s="2">
        <v>5</v>
      </c>
      <c r="H3761" s="2">
        <v>1552.49</v>
      </c>
    </row>
    <row r="3762" spans="1:8" ht="15.75" customHeight="1">
      <c r="A3762" s="2" t="s">
        <v>3696</v>
      </c>
      <c r="B3762" s="4">
        <v>45153</v>
      </c>
      <c r="C3762" s="3" t="s">
        <v>3134</v>
      </c>
      <c r="D3762" s="5" t="s">
        <v>3588</v>
      </c>
      <c r="E3762" s="2">
        <v>3525.84</v>
      </c>
      <c r="F3762" s="2">
        <v>47</v>
      </c>
      <c r="G3762" s="2">
        <v>9</v>
      </c>
      <c r="H3762" s="2">
        <v>599.62</v>
      </c>
    </row>
    <row r="3763" spans="1:8" ht="15.75" customHeight="1">
      <c r="A3763" s="2" t="s">
        <v>3697</v>
      </c>
      <c r="B3763" s="4">
        <v>45362</v>
      </c>
      <c r="C3763" s="3" t="s">
        <v>3240</v>
      </c>
      <c r="D3763" s="5" t="s">
        <v>19</v>
      </c>
      <c r="E3763" s="2">
        <v>2132.4299999999998</v>
      </c>
      <c r="F3763" s="2">
        <v>46</v>
      </c>
      <c r="G3763" s="2">
        <v>23</v>
      </c>
      <c r="H3763" s="2">
        <v>1103.5999999999999</v>
      </c>
    </row>
    <row r="3764" spans="1:8" ht="15.75" customHeight="1">
      <c r="A3764" s="2" t="s">
        <v>3698</v>
      </c>
      <c r="B3764" s="4">
        <v>45031</v>
      </c>
      <c r="C3764" s="3" t="s">
        <v>3240</v>
      </c>
      <c r="D3764" s="5" t="s">
        <v>248</v>
      </c>
      <c r="E3764" s="2">
        <v>4138.68</v>
      </c>
      <c r="F3764" s="2">
        <v>15</v>
      </c>
      <c r="G3764" s="2">
        <v>26</v>
      </c>
      <c r="H3764" s="2">
        <v>593.87</v>
      </c>
    </row>
    <row r="3765" spans="1:8" ht="15.75" customHeight="1">
      <c r="A3765" s="2" t="s">
        <v>3699</v>
      </c>
      <c r="B3765" s="4">
        <v>45286</v>
      </c>
      <c r="C3765" s="3" t="s">
        <v>3240</v>
      </c>
      <c r="D3765" s="5" t="s">
        <v>2914</v>
      </c>
      <c r="E3765" s="2">
        <v>3353.68</v>
      </c>
      <c r="F3765" s="2">
        <v>39</v>
      </c>
      <c r="G3765" s="2">
        <v>17</v>
      </c>
      <c r="H3765" s="2">
        <v>1573.62</v>
      </c>
    </row>
    <row r="3766" spans="1:8" ht="15.75" customHeight="1">
      <c r="A3766" s="2" t="s">
        <v>3700</v>
      </c>
      <c r="B3766" s="4">
        <v>44937</v>
      </c>
      <c r="C3766" s="3" t="s">
        <v>3134</v>
      </c>
      <c r="D3766" s="5" t="s">
        <v>19</v>
      </c>
      <c r="E3766" s="2">
        <v>2803.74</v>
      </c>
      <c r="F3766" s="2">
        <v>44</v>
      </c>
      <c r="G3766" s="2">
        <v>49</v>
      </c>
      <c r="H3766" s="2">
        <v>411.17</v>
      </c>
    </row>
    <row r="3767" spans="1:8" ht="15.75" customHeight="1">
      <c r="A3767" s="2" t="s">
        <v>3701</v>
      </c>
      <c r="B3767" s="4">
        <v>45502</v>
      </c>
      <c r="C3767" s="3" t="s">
        <v>3240</v>
      </c>
      <c r="D3767" s="5" t="s">
        <v>3584</v>
      </c>
      <c r="E3767" s="2">
        <v>4732.8900000000003</v>
      </c>
      <c r="F3767" s="2">
        <v>50</v>
      </c>
      <c r="G3767" s="2">
        <v>27</v>
      </c>
      <c r="H3767" s="2">
        <v>922.3</v>
      </c>
    </row>
    <row r="3768" spans="1:8" ht="15.75" customHeight="1">
      <c r="A3768" s="2" t="s">
        <v>3702</v>
      </c>
      <c r="B3768" s="4">
        <v>45195</v>
      </c>
      <c r="C3768" s="3" t="s">
        <v>3256</v>
      </c>
      <c r="D3768" s="5" t="s">
        <v>3588</v>
      </c>
      <c r="E3768" s="2">
        <v>1405.1</v>
      </c>
      <c r="F3768" s="2">
        <v>17</v>
      </c>
      <c r="G3768" s="2">
        <v>9</v>
      </c>
      <c r="H3768" s="2">
        <v>793.13</v>
      </c>
    </row>
    <row r="3769" spans="1:8" ht="15.75" customHeight="1">
      <c r="A3769" s="2" t="s">
        <v>3703</v>
      </c>
      <c r="B3769" s="4">
        <v>45162</v>
      </c>
      <c r="C3769" s="3" t="s">
        <v>3373</v>
      </c>
      <c r="D3769" s="5" t="s">
        <v>248</v>
      </c>
      <c r="E3769" s="2">
        <v>4379.7299999999996</v>
      </c>
      <c r="F3769" s="2">
        <v>1</v>
      </c>
      <c r="G3769" s="2">
        <v>38</v>
      </c>
      <c r="H3769" s="2">
        <v>1973.19</v>
      </c>
    </row>
    <row r="3770" spans="1:8" ht="15.75" customHeight="1">
      <c r="A3770" s="2" t="s">
        <v>3704</v>
      </c>
      <c r="B3770" s="4">
        <v>45140</v>
      </c>
      <c r="C3770" s="3" t="s">
        <v>3240</v>
      </c>
      <c r="D3770" s="5" t="s">
        <v>3584</v>
      </c>
      <c r="E3770" s="2">
        <v>4583.59</v>
      </c>
      <c r="F3770" s="2">
        <v>43</v>
      </c>
      <c r="G3770" s="2">
        <v>17</v>
      </c>
      <c r="H3770" s="2">
        <v>1294.98</v>
      </c>
    </row>
    <row r="3771" spans="1:8" ht="15.75" customHeight="1">
      <c r="A3771" s="2" t="s">
        <v>3705</v>
      </c>
      <c r="B3771" s="4">
        <v>45511</v>
      </c>
      <c r="C3771" s="3" t="s">
        <v>3134</v>
      </c>
      <c r="D3771" s="5" t="s">
        <v>3584</v>
      </c>
      <c r="E3771" s="2">
        <v>4100.22</v>
      </c>
      <c r="F3771" s="2">
        <v>39</v>
      </c>
      <c r="G3771" s="2">
        <v>31</v>
      </c>
      <c r="H3771" s="2">
        <v>672.51</v>
      </c>
    </row>
    <row r="3772" spans="1:8" ht="15.75" customHeight="1">
      <c r="A3772" s="2" t="s">
        <v>3706</v>
      </c>
      <c r="B3772" s="4">
        <v>45340</v>
      </c>
      <c r="C3772" s="3" t="s">
        <v>3240</v>
      </c>
      <c r="D3772" s="5" t="s">
        <v>3584</v>
      </c>
      <c r="E3772" s="2">
        <v>2504.42</v>
      </c>
      <c r="F3772" s="2">
        <v>5</v>
      </c>
      <c r="G3772" s="2">
        <v>9</v>
      </c>
      <c r="H3772" s="2">
        <v>1961.89</v>
      </c>
    </row>
    <row r="3773" spans="1:8" ht="15.75" customHeight="1">
      <c r="A3773" s="2" t="s">
        <v>3707</v>
      </c>
      <c r="B3773" s="4">
        <v>45091</v>
      </c>
      <c r="C3773" s="3" t="s">
        <v>3240</v>
      </c>
      <c r="D3773" s="5" t="s">
        <v>19</v>
      </c>
      <c r="E3773" s="2">
        <v>878.71</v>
      </c>
      <c r="F3773" s="2">
        <v>4</v>
      </c>
      <c r="G3773" s="2">
        <v>7</v>
      </c>
      <c r="H3773" s="2">
        <v>650.14</v>
      </c>
    </row>
    <row r="3774" spans="1:8" ht="15.75" customHeight="1">
      <c r="A3774" s="2" t="s">
        <v>3708</v>
      </c>
      <c r="B3774" s="4">
        <v>45058</v>
      </c>
      <c r="C3774" s="3" t="s">
        <v>3256</v>
      </c>
      <c r="D3774" s="5" t="s">
        <v>248</v>
      </c>
      <c r="E3774" s="2">
        <v>2560.61</v>
      </c>
      <c r="F3774" s="2">
        <v>16</v>
      </c>
      <c r="G3774" s="2">
        <v>5</v>
      </c>
      <c r="H3774" s="2">
        <v>521.63</v>
      </c>
    </row>
    <row r="3775" spans="1:8" ht="15.75" customHeight="1">
      <c r="A3775" s="2" t="s">
        <v>3709</v>
      </c>
      <c r="B3775" s="4">
        <v>44885</v>
      </c>
      <c r="C3775" s="3" t="s">
        <v>3256</v>
      </c>
      <c r="D3775" s="5" t="s">
        <v>3588</v>
      </c>
      <c r="E3775" s="2">
        <v>3974.52</v>
      </c>
      <c r="F3775" s="2">
        <v>25</v>
      </c>
      <c r="G3775" s="2">
        <v>50</v>
      </c>
      <c r="H3775" s="2">
        <v>1055.3</v>
      </c>
    </row>
    <row r="3776" spans="1:8" ht="15.75" customHeight="1">
      <c r="A3776" s="2" t="s">
        <v>3710</v>
      </c>
      <c r="B3776" s="4">
        <v>45267</v>
      </c>
      <c r="C3776" s="3" t="s">
        <v>3373</v>
      </c>
      <c r="D3776" s="5" t="s">
        <v>19</v>
      </c>
      <c r="E3776" s="2">
        <v>4002.35</v>
      </c>
      <c r="F3776" s="2">
        <v>46</v>
      </c>
      <c r="G3776" s="2">
        <v>14</v>
      </c>
      <c r="H3776" s="2">
        <v>799.19</v>
      </c>
    </row>
    <row r="3777" spans="1:8" ht="15.75" customHeight="1">
      <c r="A3777" s="2" t="s">
        <v>3711</v>
      </c>
      <c r="B3777" s="4">
        <v>45104</v>
      </c>
      <c r="C3777" s="3" t="s">
        <v>3240</v>
      </c>
      <c r="D3777" s="5" t="s">
        <v>248</v>
      </c>
      <c r="E3777" s="2">
        <v>3272.52</v>
      </c>
      <c r="F3777" s="2">
        <v>17</v>
      </c>
      <c r="G3777" s="2">
        <v>30</v>
      </c>
      <c r="H3777" s="2">
        <v>842.14</v>
      </c>
    </row>
    <row r="3778" spans="1:8" ht="15.75" customHeight="1">
      <c r="A3778" s="2" t="s">
        <v>3712</v>
      </c>
      <c r="B3778" s="4">
        <v>45078</v>
      </c>
      <c r="C3778" s="3" t="s">
        <v>3373</v>
      </c>
      <c r="D3778" s="5" t="s">
        <v>3584</v>
      </c>
      <c r="E3778" s="2">
        <v>3663.97</v>
      </c>
      <c r="F3778" s="2">
        <v>36</v>
      </c>
      <c r="G3778" s="2">
        <v>39</v>
      </c>
      <c r="H3778" s="2">
        <v>945.05</v>
      </c>
    </row>
    <row r="3779" spans="1:8" ht="15.75" customHeight="1">
      <c r="A3779" s="2" t="s">
        <v>3713</v>
      </c>
      <c r="B3779" s="4">
        <v>45460</v>
      </c>
      <c r="C3779" s="3" t="s">
        <v>3134</v>
      </c>
      <c r="D3779" s="5" t="s">
        <v>3714</v>
      </c>
      <c r="E3779" s="2">
        <v>329.57</v>
      </c>
      <c r="F3779" s="2">
        <v>36</v>
      </c>
      <c r="G3779" s="2">
        <v>10</v>
      </c>
      <c r="H3779" s="2">
        <v>10.94</v>
      </c>
    </row>
    <row r="3780" spans="1:8" ht="15.75" customHeight="1">
      <c r="A3780" s="2" t="s">
        <v>3715</v>
      </c>
      <c r="B3780" s="4">
        <v>45405</v>
      </c>
      <c r="C3780" s="3" t="s">
        <v>3240</v>
      </c>
      <c r="D3780" s="5" t="s">
        <v>3588</v>
      </c>
      <c r="E3780" s="2">
        <v>4078.31</v>
      </c>
      <c r="F3780" s="2">
        <v>4</v>
      </c>
      <c r="G3780" s="2">
        <v>46</v>
      </c>
      <c r="H3780" s="2">
        <v>1012.38</v>
      </c>
    </row>
    <row r="3781" spans="1:8" ht="15.75" customHeight="1">
      <c r="A3781" s="2" t="s">
        <v>3716</v>
      </c>
      <c r="B3781" s="4">
        <v>45263</v>
      </c>
      <c r="C3781" s="3" t="s">
        <v>3256</v>
      </c>
      <c r="D3781" s="5" t="s">
        <v>3717</v>
      </c>
      <c r="E3781" s="2">
        <v>1643.67</v>
      </c>
      <c r="F3781" s="2">
        <v>24</v>
      </c>
      <c r="G3781" s="2">
        <v>27</v>
      </c>
      <c r="H3781" s="2">
        <v>180.62</v>
      </c>
    </row>
    <row r="3782" spans="1:8" ht="15.75" customHeight="1">
      <c r="A3782" s="2" t="s">
        <v>3718</v>
      </c>
      <c r="B3782" s="4">
        <v>45151</v>
      </c>
      <c r="C3782" s="3" t="s">
        <v>3134</v>
      </c>
      <c r="D3782" s="5" t="s">
        <v>3717</v>
      </c>
      <c r="E3782" s="2">
        <v>4286.1400000000003</v>
      </c>
      <c r="F3782" s="2">
        <v>20</v>
      </c>
      <c r="G3782" s="2">
        <v>49</v>
      </c>
      <c r="H3782" s="2">
        <v>44.61</v>
      </c>
    </row>
    <row r="3783" spans="1:8" ht="15.75" customHeight="1">
      <c r="A3783" s="2" t="s">
        <v>3719</v>
      </c>
      <c r="B3783" s="4">
        <v>45236</v>
      </c>
      <c r="C3783" s="3" t="s">
        <v>3134</v>
      </c>
      <c r="D3783" s="5" t="s">
        <v>3717</v>
      </c>
      <c r="E3783" s="2">
        <v>699.09</v>
      </c>
      <c r="F3783" s="2">
        <v>7</v>
      </c>
      <c r="G3783" s="2">
        <v>24</v>
      </c>
      <c r="H3783" s="2">
        <v>279.42</v>
      </c>
    </row>
    <row r="3784" spans="1:8" ht="15.75" customHeight="1">
      <c r="A3784" s="2" t="s">
        <v>3720</v>
      </c>
      <c r="B3784" s="4">
        <v>45173</v>
      </c>
      <c r="C3784" s="3" t="s">
        <v>3240</v>
      </c>
      <c r="D3784" s="5" t="s">
        <v>2914</v>
      </c>
      <c r="E3784" s="2">
        <v>2546.4</v>
      </c>
      <c r="F3784" s="2">
        <v>44</v>
      </c>
      <c r="G3784" s="2">
        <v>5</v>
      </c>
      <c r="H3784" s="2">
        <v>796.78</v>
      </c>
    </row>
    <row r="3785" spans="1:8" ht="15.75" customHeight="1">
      <c r="A3785" s="2" t="s">
        <v>3721</v>
      </c>
      <c r="B3785" s="4">
        <v>45477</v>
      </c>
      <c r="C3785" s="3" t="s">
        <v>3134</v>
      </c>
      <c r="D3785" s="5" t="s">
        <v>2914</v>
      </c>
      <c r="E3785" s="2">
        <v>960.41</v>
      </c>
      <c r="F3785" s="2">
        <v>49</v>
      </c>
      <c r="G3785" s="2">
        <v>26</v>
      </c>
      <c r="H3785" s="2">
        <v>23.08</v>
      </c>
    </row>
    <row r="3786" spans="1:8" ht="15.75" customHeight="1">
      <c r="A3786" s="2" t="s">
        <v>3722</v>
      </c>
      <c r="B3786" s="4">
        <v>45532</v>
      </c>
      <c r="C3786" s="3" t="s">
        <v>3256</v>
      </c>
      <c r="D3786" s="5" t="s">
        <v>3588</v>
      </c>
      <c r="E3786" s="2">
        <v>2921.4</v>
      </c>
      <c r="F3786" s="2">
        <v>50</v>
      </c>
      <c r="G3786" s="2">
        <v>38</v>
      </c>
      <c r="H3786" s="2">
        <v>1300.5999999999999</v>
      </c>
    </row>
    <row r="3787" spans="1:8" ht="15.75" customHeight="1">
      <c r="A3787" s="2" t="s">
        <v>3723</v>
      </c>
      <c r="B3787" s="4">
        <v>45397</v>
      </c>
      <c r="C3787" s="3" t="s">
        <v>3240</v>
      </c>
      <c r="D3787" s="5" t="s">
        <v>3584</v>
      </c>
      <c r="E3787" s="2">
        <v>52.04</v>
      </c>
      <c r="F3787" s="2">
        <v>45</v>
      </c>
      <c r="G3787" s="2">
        <v>2</v>
      </c>
      <c r="H3787" s="2">
        <v>1529.16</v>
      </c>
    </row>
    <row r="3788" spans="1:8" ht="15.75" customHeight="1">
      <c r="A3788" s="2" t="s">
        <v>3724</v>
      </c>
      <c r="B3788" s="4">
        <v>44947</v>
      </c>
      <c r="C3788" s="3" t="s">
        <v>3256</v>
      </c>
      <c r="D3788" s="5" t="s">
        <v>3588</v>
      </c>
      <c r="E3788" s="2">
        <v>3757.47</v>
      </c>
      <c r="F3788" s="2">
        <v>11</v>
      </c>
      <c r="G3788" s="2">
        <v>2</v>
      </c>
      <c r="H3788" s="2">
        <v>1316.35</v>
      </c>
    </row>
    <row r="3789" spans="1:8" ht="15.75" customHeight="1">
      <c r="A3789" s="2" t="s">
        <v>3725</v>
      </c>
      <c r="B3789" s="4">
        <v>45240</v>
      </c>
      <c r="C3789" s="3" t="s">
        <v>3373</v>
      </c>
      <c r="D3789" s="5" t="s">
        <v>3584</v>
      </c>
      <c r="E3789" s="2">
        <v>4445.24</v>
      </c>
      <c r="F3789" s="2">
        <v>13</v>
      </c>
      <c r="G3789" s="2">
        <v>18</v>
      </c>
      <c r="H3789" s="2">
        <v>323.95999999999998</v>
      </c>
    </row>
    <row r="3790" spans="1:8" ht="15.75" customHeight="1">
      <c r="A3790" s="2" t="s">
        <v>3726</v>
      </c>
      <c r="B3790" s="4">
        <v>44916</v>
      </c>
      <c r="C3790" s="3" t="s">
        <v>3373</v>
      </c>
      <c r="D3790" s="5" t="s">
        <v>2914</v>
      </c>
      <c r="E3790" s="2">
        <v>4162.25</v>
      </c>
      <c r="F3790" s="2">
        <v>44</v>
      </c>
      <c r="G3790" s="2">
        <v>35</v>
      </c>
      <c r="H3790" s="2">
        <v>721.67</v>
      </c>
    </row>
    <row r="3791" spans="1:8" ht="15.75" customHeight="1">
      <c r="A3791" s="2" t="s">
        <v>3727</v>
      </c>
      <c r="B3791" s="4">
        <v>45316</v>
      </c>
      <c r="C3791" s="3" t="s">
        <v>3134</v>
      </c>
      <c r="D3791" s="5" t="s">
        <v>3584</v>
      </c>
      <c r="E3791" s="2">
        <v>3578.19</v>
      </c>
      <c r="F3791" s="2">
        <v>1</v>
      </c>
      <c r="G3791" s="2">
        <v>6</v>
      </c>
      <c r="H3791" s="2">
        <v>419.29</v>
      </c>
    </row>
    <row r="3792" spans="1:8" ht="15.75" customHeight="1">
      <c r="A3792" s="2" t="s">
        <v>3728</v>
      </c>
      <c r="B3792" s="4">
        <v>45135</v>
      </c>
      <c r="C3792" s="3" t="s">
        <v>3373</v>
      </c>
      <c r="D3792" s="5" t="s">
        <v>3584</v>
      </c>
      <c r="E3792" s="2">
        <v>661.18</v>
      </c>
      <c r="F3792" s="2">
        <v>24</v>
      </c>
      <c r="G3792" s="2">
        <v>14</v>
      </c>
      <c r="H3792" s="2">
        <v>1785.98</v>
      </c>
    </row>
    <row r="3793" spans="1:8" ht="15.75" customHeight="1">
      <c r="A3793" s="2" t="s">
        <v>3729</v>
      </c>
      <c r="B3793" s="4">
        <v>45433</v>
      </c>
      <c r="C3793" s="3" t="s">
        <v>3256</v>
      </c>
      <c r="D3793" s="5" t="s">
        <v>3717</v>
      </c>
      <c r="E3793" s="2">
        <v>1906.95</v>
      </c>
      <c r="F3793" s="2">
        <v>40</v>
      </c>
      <c r="G3793" s="2">
        <v>20</v>
      </c>
      <c r="H3793" s="2">
        <v>561.13</v>
      </c>
    </row>
    <row r="3794" spans="1:8" ht="15.75" customHeight="1">
      <c r="A3794" s="2" t="s">
        <v>3730</v>
      </c>
      <c r="B3794" s="4">
        <v>45137</v>
      </c>
      <c r="C3794" s="3" t="s">
        <v>3373</v>
      </c>
      <c r="D3794" s="5" t="s">
        <v>2914</v>
      </c>
      <c r="E3794" s="2">
        <v>1555.72</v>
      </c>
      <c r="F3794" s="2">
        <v>40</v>
      </c>
      <c r="G3794" s="2">
        <v>14</v>
      </c>
      <c r="H3794" s="2">
        <v>590.75</v>
      </c>
    </row>
    <row r="3795" spans="1:8" ht="15.75" customHeight="1">
      <c r="A3795" s="2" t="s">
        <v>3731</v>
      </c>
      <c r="B3795" s="4">
        <v>44922</v>
      </c>
      <c r="C3795" s="3" t="s">
        <v>3240</v>
      </c>
      <c r="D3795" s="5" t="s">
        <v>3588</v>
      </c>
      <c r="E3795" s="2">
        <v>1464.62</v>
      </c>
      <c r="F3795" s="2">
        <v>21</v>
      </c>
      <c r="G3795" s="2">
        <v>13</v>
      </c>
      <c r="H3795" s="2">
        <v>402.15</v>
      </c>
    </row>
    <row r="3796" spans="1:8" ht="15.75" customHeight="1">
      <c r="A3796" s="2" t="s">
        <v>3732</v>
      </c>
      <c r="B3796" s="4">
        <v>45053</v>
      </c>
      <c r="C3796" s="3" t="s">
        <v>3240</v>
      </c>
      <c r="D3796" s="5" t="s">
        <v>3588</v>
      </c>
      <c r="E3796" s="2">
        <v>1120.6500000000001</v>
      </c>
      <c r="F3796" s="2">
        <v>31</v>
      </c>
      <c r="G3796" s="2">
        <v>14</v>
      </c>
      <c r="H3796" s="2">
        <v>1176.03</v>
      </c>
    </row>
    <row r="3797" spans="1:8" ht="15.75" customHeight="1">
      <c r="A3797" s="2" t="s">
        <v>3733</v>
      </c>
      <c r="B3797" s="4">
        <v>44883</v>
      </c>
      <c r="C3797" s="3" t="s">
        <v>3134</v>
      </c>
      <c r="D3797" s="5" t="s">
        <v>19</v>
      </c>
      <c r="E3797" s="2">
        <v>3892.66</v>
      </c>
      <c r="F3797" s="2">
        <v>7</v>
      </c>
      <c r="G3797" s="2">
        <v>45</v>
      </c>
      <c r="H3797" s="2">
        <v>141.09</v>
      </c>
    </row>
    <row r="3798" spans="1:8" ht="15.75" customHeight="1">
      <c r="A3798" s="2" t="s">
        <v>3734</v>
      </c>
      <c r="B3798" s="4">
        <v>45176</v>
      </c>
      <c r="C3798" s="3" t="s">
        <v>3240</v>
      </c>
      <c r="D3798" s="5" t="s">
        <v>19</v>
      </c>
      <c r="E3798" s="2">
        <v>4629.18</v>
      </c>
      <c r="F3798" s="2">
        <v>29</v>
      </c>
      <c r="G3798" s="2">
        <v>42</v>
      </c>
      <c r="H3798" s="2">
        <v>630.49</v>
      </c>
    </row>
    <row r="3799" spans="1:8" ht="15.75" customHeight="1">
      <c r="A3799" s="2" t="s">
        <v>3735</v>
      </c>
      <c r="B3799" s="4">
        <v>44976</v>
      </c>
      <c r="C3799" s="3" t="s">
        <v>3134</v>
      </c>
      <c r="D3799" s="5" t="s">
        <v>2914</v>
      </c>
      <c r="E3799" s="2">
        <v>2718.41</v>
      </c>
      <c r="F3799" s="2">
        <v>4</v>
      </c>
      <c r="G3799" s="2">
        <v>50</v>
      </c>
      <c r="H3799" s="2">
        <v>311.60000000000002</v>
      </c>
    </row>
    <row r="3800" spans="1:8" ht="15.75" customHeight="1">
      <c r="A3800" s="2" t="s">
        <v>3736</v>
      </c>
      <c r="B3800" s="4">
        <v>44893</v>
      </c>
      <c r="C3800" s="3" t="s">
        <v>3256</v>
      </c>
      <c r="D3800" s="5" t="s">
        <v>3588</v>
      </c>
      <c r="E3800" s="2">
        <v>663.84</v>
      </c>
      <c r="F3800" s="2">
        <v>16</v>
      </c>
      <c r="G3800" s="2">
        <v>13</v>
      </c>
      <c r="H3800" s="2">
        <v>209.56</v>
      </c>
    </row>
    <row r="3801" spans="1:8" ht="15.75" customHeight="1">
      <c r="A3801" s="2" t="s">
        <v>3737</v>
      </c>
      <c r="B3801" s="4">
        <v>45451</v>
      </c>
      <c r="C3801" s="3" t="s">
        <v>3373</v>
      </c>
      <c r="D3801" s="5" t="s">
        <v>3588</v>
      </c>
      <c r="E3801" s="2">
        <v>1390.74</v>
      </c>
      <c r="F3801" s="2">
        <v>11</v>
      </c>
      <c r="G3801" s="2">
        <v>32</v>
      </c>
      <c r="H3801" s="2">
        <v>1100.6600000000001</v>
      </c>
    </row>
    <row r="3802" spans="1:8" ht="15.75" customHeight="1">
      <c r="A3802" s="2" t="s">
        <v>3738</v>
      </c>
      <c r="B3802" s="4">
        <v>45013</v>
      </c>
      <c r="C3802" s="3" t="s">
        <v>3256</v>
      </c>
      <c r="D3802" s="5" t="s">
        <v>3584</v>
      </c>
      <c r="E3802" s="2">
        <v>1732.16</v>
      </c>
      <c r="F3802" s="2">
        <v>14</v>
      </c>
      <c r="G3802" s="2">
        <v>13</v>
      </c>
      <c r="H3802" s="2">
        <v>510.07</v>
      </c>
    </row>
    <row r="3803" spans="1:8" ht="15.75" customHeight="1">
      <c r="A3803" s="2" t="s">
        <v>3739</v>
      </c>
      <c r="B3803" s="4">
        <v>45397</v>
      </c>
      <c r="C3803" s="3" t="s">
        <v>3373</v>
      </c>
      <c r="D3803" s="5" t="s">
        <v>3588</v>
      </c>
      <c r="E3803" s="2">
        <v>1316.36</v>
      </c>
      <c r="F3803" s="2">
        <v>43</v>
      </c>
      <c r="G3803" s="2">
        <v>20</v>
      </c>
      <c r="H3803" s="2">
        <v>828.51</v>
      </c>
    </row>
    <row r="3804" spans="1:8" ht="15.75" customHeight="1">
      <c r="A3804" s="2" t="s">
        <v>3740</v>
      </c>
      <c r="B3804" s="4">
        <v>45605</v>
      </c>
      <c r="C3804" s="3" t="s">
        <v>3373</v>
      </c>
      <c r="D3804" s="5" t="s">
        <v>3588</v>
      </c>
      <c r="E3804" s="2">
        <v>3040.66</v>
      </c>
      <c r="F3804" s="2">
        <v>34</v>
      </c>
      <c r="G3804" s="2">
        <v>40</v>
      </c>
      <c r="H3804" s="2">
        <v>1820.27</v>
      </c>
    </row>
    <row r="3805" spans="1:8" ht="15.75" customHeight="1">
      <c r="A3805" s="2" t="s">
        <v>3741</v>
      </c>
      <c r="B3805" s="4">
        <v>44931</v>
      </c>
      <c r="C3805" s="3" t="s">
        <v>3373</v>
      </c>
      <c r="D3805" s="5" t="s">
        <v>2914</v>
      </c>
      <c r="E3805" s="2">
        <v>2797.38</v>
      </c>
      <c r="F3805" s="2">
        <v>39</v>
      </c>
      <c r="G3805" s="2">
        <v>42</v>
      </c>
      <c r="H3805" s="2">
        <v>1392.26</v>
      </c>
    </row>
    <row r="3806" spans="1:8" ht="15.75" customHeight="1">
      <c r="A3806" s="2" t="s">
        <v>3742</v>
      </c>
      <c r="B3806" s="4">
        <v>45276</v>
      </c>
      <c r="C3806" s="3" t="s">
        <v>3256</v>
      </c>
      <c r="D3806" s="5" t="s">
        <v>19</v>
      </c>
      <c r="E3806" s="2">
        <v>4395.96</v>
      </c>
      <c r="F3806" s="2">
        <v>14</v>
      </c>
      <c r="G3806" s="2">
        <v>50</v>
      </c>
      <c r="H3806" s="2">
        <v>648.20000000000005</v>
      </c>
    </row>
    <row r="3807" spans="1:8" ht="15.75" customHeight="1">
      <c r="A3807" s="2" t="s">
        <v>3743</v>
      </c>
      <c r="B3807" s="4">
        <v>44921</v>
      </c>
      <c r="C3807" s="3" t="s">
        <v>3373</v>
      </c>
      <c r="D3807" s="5" t="s">
        <v>19</v>
      </c>
      <c r="E3807" s="2">
        <v>1884.6</v>
      </c>
      <c r="F3807" s="2">
        <v>6</v>
      </c>
      <c r="G3807" s="2">
        <v>17</v>
      </c>
      <c r="H3807" s="2">
        <v>1603.91</v>
      </c>
    </row>
    <row r="3808" spans="1:8" ht="15.75" customHeight="1">
      <c r="A3808" s="2" t="s">
        <v>3744</v>
      </c>
      <c r="B3808" s="4">
        <v>45493</v>
      </c>
      <c r="C3808" s="3" t="s">
        <v>3134</v>
      </c>
      <c r="D3808" s="5" t="s">
        <v>19</v>
      </c>
      <c r="E3808" s="2">
        <v>3395.31</v>
      </c>
      <c r="F3808" s="2">
        <v>26</v>
      </c>
      <c r="G3808" s="2">
        <v>7</v>
      </c>
      <c r="H3808" s="2">
        <v>996.53</v>
      </c>
    </row>
    <row r="3809" spans="1:8" ht="15.75" customHeight="1">
      <c r="A3809" s="2" t="s">
        <v>3745</v>
      </c>
      <c r="B3809" s="4">
        <v>44964</v>
      </c>
      <c r="C3809" s="3" t="s">
        <v>3373</v>
      </c>
      <c r="D3809" s="5" t="s">
        <v>2914</v>
      </c>
      <c r="E3809" s="2">
        <v>1255.74</v>
      </c>
      <c r="F3809" s="2">
        <v>38</v>
      </c>
      <c r="G3809" s="2">
        <v>47</v>
      </c>
      <c r="H3809" s="2">
        <v>1789.06</v>
      </c>
    </row>
    <row r="3810" spans="1:8" ht="15.75" customHeight="1">
      <c r="A3810" s="2" t="s">
        <v>3746</v>
      </c>
      <c r="B3810" s="4">
        <v>45576</v>
      </c>
      <c r="C3810" s="3" t="s">
        <v>3373</v>
      </c>
      <c r="D3810" s="5" t="s">
        <v>3588</v>
      </c>
      <c r="E3810" s="2">
        <v>3831.08</v>
      </c>
      <c r="F3810" s="2">
        <v>45</v>
      </c>
      <c r="G3810" s="2">
        <v>32</v>
      </c>
      <c r="H3810" s="2">
        <v>150.33000000000001</v>
      </c>
    </row>
    <row r="3811" spans="1:8" ht="15.75" customHeight="1">
      <c r="A3811" s="2" t="s">
        <v>3747</v>
      </c>
      <c r="B3811" s="4">
        <v>45412</v>
      </c>
      <c r="C3811" s="3" t="s">
        <v>3256</v>
      </c>
      <c r="D3811" s="5" t="s">
        <v>2914</v>
      </c>
      <c r="E3811" s="2">
        <v>3143.55</v>
      </c>
      <c r="F3811" s="2">
        <v>44</v>
      </c>
      <c r="G3811" s="2">
        <v>19</v>
      </c>
      <c r="H3811" s="2">
        <v>1230.95</v>
      </c>
    </row>
    <row r="3812" spans="1:8" ht="15.75" customHeight="1">
      <c r="A3812" s="2" t="s">
        <v>3748</v>
      </c>
      <c r="B3812" s="4">
        <v>45056</v>
      </c>
      <c r="C3812" s="3" t="s">
        <v>3134</v>
      </c>
      <c r="D3812" s="5" t="s">
        <v>3588</v>
      </c>
      <c r="E3812" s="2">
        <v>1407.02</v>
      </c>
      <c r="F3812" s="2">
        <v>50</v>
      </c>
      <c r="G3812" s="2">
        <v>35</v>
      </c>
      <c r="H3812" s="2">
        <v>1146.1099999999999</v>
      </c>
    </row>
    <row r="3813" spans="1:8" ht="15.75" customHeight="1">
      <c r="A3813" s="2" t="s">
        <v>3749</v>
      </c>
      <c r="B3813" s="4">
        <v>45339</v>
      </c>
      <c r="C3813" s="3" t="s">
        <v>3373</v>
      </c>
      <c r="D3813" s="5" t="s">
        <v>19</v>
      </c>
      <c r="E3813" s="2">
        <v>4004.13</v>
      </c>
      <c r="F3813" s="2">
        <v>30</v>
      </c>
      <c r="G3813" s="2">
        <v>25</v>
      </c>
      <c r="H3813" s="2">
        <v>679.16</v>
      </c>
    </row>
    <row r="3814" spans="1:8" ht="15.75" customHeight="1">
      <c r="A3814" s="2" t="s">
        <v>3750</v>
      </c>
      <c r="B3814" s="4">
        <v>45584</v>
      </c>
      <c r="C3814" s="3" t="s">
        <v>3256</v>
      </c>
      <c r="D3814" s="5" t="s">
        <v>3584</v>
      </c>
      <c r="E3814" s="2">
        <v>1673.71</v>
      </c>
      <c r="F3814" s="2">
        <v>39</v>
      </c>
      <c r="G3814" s="2">
        <v>47</v>
      </c>
      <c r="H3814" s="2">
        <v>1556.47</v>
      </c>
    </row>
    <row r="3815" spans="1:8" ht="15.75" customHeight="1">
      <c r="A3815" s="2" t="s">
        <v>3751</v>
      </c>
      <c r="B3815" s="4">
        <v>45200</v>
      </c>
      <c r="C3815" s="3" t="s">
        <v>3134</v>
      </c>
      <c r="D3815" s="5" t="s">
        <v>19</v>
      </c>
      <c r="E3815" s="2">
        <v>4059.96</v>
      </c>
      <c r="F3815" s="2">
        <v>15</v>
      </c>
      <c r="G3815" s="2">
        <v>12</v>
      </c>
      <c r="H3815" s="2">
        <v>201.71</v>
      </c>
    </row>
    <row r="3816" spans="1:8" ht="15.75" customHeight="1">
      <c r="A3816" s="2" t="s">
        <v>3752</v>
      </c>
      <c r="B3816" s="4">
        <v>45553</v>
      </c>
      <c r="C3816" s="3" t="s">
        <v>3373</v>
      </c>
      <c r="D3816" s="5" t="s">
        <v>3717</v>
      </c>
      <c r="E3816" s="2">
        <v>3321.6</v>
      </c>
      <c r="F3816" s="2">
        <v>26</v>
      </c>
      <c r="G3816" s="2">
        <v>42</v>
      </c>
      <c r="H3816" s="2">
        <v>1349.51</v>
      </c>
    </row>
    <row r="3817" spans="1:8" ht="15.75" customHeight="1">
      <c r="A3817" s="2" t="s">
        <v>3753</v>
      </c>
      <c r="B3817" s="4">
        <v>45481</v>
      </c>
      <c r="C3817" s="3" t="s">
        <v>3240</v>
      </c>
      <c r="D3817" s="5" t="s">
        <v>19</v>
      </c>
      <c r="E3817" s="2">
        <v>1309.44</v>
      </c>
      <c r="F3817" s="2">
        <v>29</v>
      </c>
      <c r="G3817" s="2">
        <v>27</v>
      </c>
      <c r="H3817" s="2">
        <v>1451.8</v>
      </c>
    </row>
    <row r="3818" spans="1:8" ht="15.75" customHeight="1">
      <c r="A3818" s="2" t="s">
        <v>3754</v>
      </c>
      <c r="B3818" s="4">
        <v>45101</v>
      </c>
      <c r="C3818" s="3" t="s">
        <v>3373</v>
      </c>
      <c r="D3818" s="5" t="s">
        <v>19</v>
      </c>
      <c r="E3818" s="2">
        <v>966.24</v>
      </c>
      <c r="F3818" s="2">
        <v>20</v>
      </c>
      <c r="G3818" s="2">
        <v>48</v>
      </c>
      <c r="H3818" s="2">
        <v>303.56</v>
      </c>
    </row>
    <row r="3819" spans="1:8" ht="15.75" customHeight="1">
      <c r="A3819" s="2" t="s">
        <v>3755</v>
      </c>
      <c r="B3819" s="4">
        <v>44907</v>
      </c>
      <c r="C3819" s="3" t="s">
        <v>3134</v>
      </c>
      <c r="D3819" s="5" t="s">
        <v>19</v>
      </c>
      <c r="E3819" s="2">
        <v>1632.72</v>
      </c>
      <c r="F3819" s="2">
        <v>26</v>
      </c>
      <c r="G3819" s="2">
        <v>48</v>
      </c>
      <c r="H3819" s="2">
        <v>1132.56</v>
      </c>
    </row>
    <row r="3820" spans="1:8" ht="15.75" customHeight="1">
      <c r="A3820" s="2" t="s">
        <v>3756</v>
      </c>
      <c r="B3820" s="4">
        <v>44892</v>
      </c>
      <c r="C3820" s="3" t="s">
        <v>3134</v>
      </c>
      <c r="D3820" s="5" t="s">
        <v>19</v>
      </c>
      <c r="E3820" s="2">
        <v>341.31</v>
      </c>
      <c r="F3820" s="2">
        <v>2</v>
      </c>
      <c r="G3820" s="2">
        <v>27</v>
      </c>
      <c r="H3820" s="2">
        <v>1308.9000000000001</v>
      </c>
    </row>
    <row r="3821" spans="1:8" ht="15.75" customHeight="1">
      <c r="A3821" s="2" t="s">
        <v>3757</v>
      </c>
      <c r="B3821" s="4">
        <v>44883</v>
      </c>
      <c r="C3821" s="3" t="s">
        <v>3134</v>
      </c>
      <c r="D3821" s="5" t="s">
        <v>19</v>
      </c>
      <c r="E3821" s="2">
        <v>2784.42</v>
      </c>
      <c r="F3821" s="2">
        <v>21</v>
      </c>
      <c r="G3821" s="2">
        <v>18</v>
      </c>
      <c r="H3821" s="2">
        <v>386.61</v>
      </c>
    </row>
    <row r="3822" spans="1:8" ht="15.75" customHeight="1">
      <c r="A3822" s="2" t="s">
        <v>3758</v>
      </c>
      <c r="B3822" s="4">
        <v>45475</v>
      </c>
      <c r="C3822" s="3" t="s">
        <v>3134</v>
      </c>
      <c r="D3822" s="5" t="s">
        <v>3588</v>
      </c>
      <c r="E3822" s="2">
        <v>4903.83</v>
      </c>
      <c r="F3822" s="2">
        <v>35</v>
      </c>
      <c r="G3822" s="2">
        <v>48</v>
      </c>
      <c r="H3822" s="2">
        <v>955.6</v>
      </c>
    </row>
    <row r="3823" spans="1:8" ht="15.75" customHeight="1">
      <c r="A3823" s="2" t="s">
        <v>3759</v>
      </c>
      <c r="B3823" s="4">
        <v>45083</v>
      </c>
      <c r="C3823" s="3" t="s">
        <v>3256</v>
      </c>
      <c r="D3823" s="5" t="s">
        <v>3588</v>
      </c>
      <c r="E3823" s="2">
        <v>2827.85</v>
      </c>
      <c r="F3823" s="2">
        <v>17</v>
      </c>
      <c r="G3823" s="2">
        <v>28</v>
      </c>
      <c r="H3823" s="2">
        <v>1627.17</v>
      </c>
    </row>
    <row r="3824" spans="1:8" ht="15.75" customHeight="1">
      <c r="A3824" s="2" t="s">
        <v>3760</v>
      </c>
      <c r="B3824" s="4">
        <v>45478</v>
      </c>
      <c r="C3824" s="3" t="s">
        <v>3373</v>
      </c>
      <c r="D3824" s="5" t="s">
        <v>3717</v>
      </c>
      <c r="E3824" s="2">
        <v>3103.32</v>
      </c>
      <c r="F3824" s="2">
        <v>10</v>
      </c>
      <c r="G3824" s="2">
        <v>6</v>
      </c>
      <c r="H3824" s="2">
        <v>56.03</v>
      </c>
    </row>
    <row r="3825" spans="1:8" ht="15.75" customHeight="1">
      <c r="A3825" s="2" t="s">
        <v>3761</v>
      </c>
      <c r="B3825" s="4">
        <v>45392</v>
      </c>
      <c r="C3825" s="3" t="s">
        <v>3240</v>
      </c>
      <c r="D3825" s="5" t="s">
        <v>2914</v>
      </c>
      <c r="E3825" s="2">
        <v>3880.71</v>
      </c>
      <c r="F3825" s="2">
        <v>35</v>
      </c>
      <c r="G3825" s="2">
        <v>19</v>
      </c>
      <c r="H3825" s="2">
        <v>951.16</v>
      </c>
    </row>
    <row r="3826" spans="1:8" ht="15.75" customHeight="1">
      <c r="A3826" s="2" t="s">
        <v>3762</v>
      </c>
      <c r="B3826" s="4">
        <v>44992</v>
      </c>
      <c r="C3826" s="3" t="s">
        <v>3256</v>
      </c>
      <c r="D3826" s="5" t="s">
        <v>19</v>
      </c>
      <c r="E3826" s="2">
        <v>1632.72</v>
      </c>
      <c r="F3826" s="2">
        <v>4</v>
      </c>
      <c r="G3826" s="2">
        <v>21</v>
      </c>
      <c r="H3826" s="2">
        <v>1953.79</v>
      </c>
    </row>
    <row r="3827" spans="1:8" ht="15.75" customHeight="1">
      <c r="A3827" s="2" t="s">
        <v>3763</v>
      </c>
      <c r="B3827" s="4">
        <v>45317</v>
      </c>
      <c r="C3827" s="3" t="s">
        <v>3240</v>
      </c>
      <c r="D3827" s="5" t="s">
        <v>2914</v>
      </c>
      <c r="E3827" s="2">
        <v>4679.47</v>
      </c>
      <c r="F3827" s="2">
        <v>8</v>
      </c>
      <c r="G3827" s="2">
        <v>44</v>
      </c>
      <c r="H3827" s="2">
        <v>592.49</v>
      </c>
    </row>
    <row r="3828" spans="1:8" ht="15.75" customHeight="1">
      <c r="A3828" s="2" t="s">
        <v>3764</v>
      </c>
      <c r="B3828" s="4">
        <v>45201</v>
      </c>
      <c r="C3828" s="3" t="s">
        <v>3256</v>
      </c>
      <c r="D3828" s="5" t="s">
        <v>3588</v>
      </c>
      <c r="E3828" s="2">
        <v>2645.97</v>
      </c>
      <c r="F3828" s="2">
        <v>4</v>
      </c>
      <c r="G3828" s="2">
        <v>39</v>
      </c>
      <c r="H3828" s="2">
        <v>1385.78</v>
      </c>
    </row>
    <row r="3829" spans="1:8" ht="15.75" customHeight="1">
      <c r="A3829" s="2" t="s">
        <v>3765</v>
      </c>
      <c r="B3829" s="4">
        <v>45111</v>
      </c>
      <c r="C3829" s="3" t="s">
        <v>3256</v>
      </c>
      <c r="D3829" s="5" t="s">
        <v>3588</v>
      </c>
      <c r="E3829" s="2">
        <v>4686.7299999999996</v>
      </c>
      <c r="F3829" s="2">
        <v>32</v>
      </c>
      <c r="G3829" s="2">
        <v>5</v>
      </c>
      <c r="H3829" s="2">
        <v>63.88</v>
      </c>
    </row>
    <row r="3830" spans="1:8" ht="15.75" customHeight="1">
      <c r="A3830" s="2" t="s">
        <v>3766</v>
      </c>
      <c r="B3830" s="4">
        <v>45567</v>
      </c>
      <c r="C3830" s="3" t="s">
        <v>3373</v>
      </c>
      <c r="D3830" s="5" t="s">
        <v>3584</v>
      </c>
      <c r="E3830" s="2">
        <v>1022.83</v>
      </c>
      <c r="F3830" s="2">
        <v>1</v>
      </c>
      <c r="G3830" s="2">
        <v>7</v>
      </c>
      <c r="H3830" s="2">
        <v>1908.02</v>
      </c>
    </row>
    <row r="3831" spans="1:8" ht="15.75" customHeight="1">
      <c r="A3831" s="2" t="s">
        <v>3767</v>
      </c>
      <c r="B3831" s="4">
        <v>44883</v>
      </c>
      <c r="C3831" s="3" t="s">
        <v>3256</v>
      </c>
      <c r="D3831" s="5" t="s">
        <v>2914</v>
      </c>
      <c r="E3831" s="2">
        <v>4565.2700000000004</v>
      </c>
      <c r="F3831" s="2">
        <v>7</v>
      </c>
      <c r="G3831" s="2">
        <v>6</v>
      </c>
      <c r="H3831" s="2">
        <v>266.61</v>
      </c>
    </row>
    <row r="3832" spans="1:8" ht="15.75" customHeight="1">
      <c r="A3832" s="2" t="s">
        <v>3768</v>
      </c>
      <c r="B3832" s="4">
        <v>45395</v>
      </c>
      <c r="C3832" s="3" t="s">
        <v>3134</v>
      </c>
      <c r="D3832" s="5" t="s">
        <v>3588</v>
      </c>
      <c r="E3832" s="2">
        <v>4099.13</v>
      </c>
      <c r="F3832" s="2">
        <v>42</v>
      </c>
      <c r="G3832" s="2">
        <v>29</v>
      </c>
      <c r="H3832" s="2">
        <v>1493.08</v>
      </c>
    </row>
    <row r="3833" spans="1:8" ht="15.75" customHeight="1">
      <c r="A3833" s="2" t="s">
        <v>3769</v>
      </c>
      <c r="B3833" s="4">
        <v>45458</v>
      </c>
      <c r="C3833" s="3" t="s">
        <v>3373</v>
      </c>
      <c r="D3833" s="5" t="s">
        <v>19</v>
      </c>
      <c r="E3833" s="2">
        <v>4132.3500000000004</v>
      </c>
      <c r="F3833" s="2">
        <v>49</v>
      </c>
      <c r="G3833" s="2">
        <v>8</v>
      </c>
      <c r="H3833" s="2">
        <v>1578.88</v>
      </c>
    </row>
    <row r="3834" spans="1:8" ht="15.75" customHeight="1">
      <c r="A3834" s="2" t="s">
        <v>3770</v>
      </c>
      <c r="B3834" s="4">
        <v>45079</v>
      </c>
      <c r="C3834" s="3" t="s">
        <v>3373</v>
      </c>
      <c r="D3834" s="5" t="s">
        <v>3588</v>
      </c>
      <c r="E3834" s="2">
        <v>4450.83</v>
      </c>
      <c r="F3834" s="2">
        <v>30</v>
      </c>
      <c r="G3834" s="2">
        <v>14</v>
      </c>
      <c r="H3834" s="2">
        <v>541.71</v>
      </c>
    </row>
    <row r="3835" spans="1:8" ht="15.75" customHeight="1">
      <c r="A3835" s="2" t="s">
        <v>3771</v>
      </c>
      <c r="B3835" s="4">
        <v>45347</v>
      </c>
      <c r="C3835" s="3" t="s">
        <v>3134</v>
      </c>
      <c r="D3835" s="5" t="s">
        <v>19</v>
      </c>
      <c r="E3835" s="2">
        <v>2147.87</v>
      </c>
      <c r="F3835" s="2">
        <v>23</v>
      </c>
      <c r="G3835" s="2">
        <v>21</v>
      </c>
      <c r="H3835" s="2">
        <v>975.32</v>
      </c>
    </row>
    <row r="3836" spans="1:8" ht="15.75" customHeight="1">
      <c r="A3836" s="2" t="s">
        <v>3772</v>
      </c>
      <c r="B3836" s="4">
        <v>45447</v>
      </c>
      <c r="C3836" s="3" t="s">
        <v>3240</v>
      </c>
      <c r="D3836" s="5" t="s">
        <v>3584</v>
      </c>
      <c r="E3836" s="2">
        <v>2023.44</v>
      </c>
      <c r="F3836" s="2">
        <v>25</v>
      </c>
      <c r="G3836" s="2">
        <v>29</v>
      </c>
      <c r="H3836" s="2">
        <v>1293.6400000000001</v>
      </c>
    </row>
    <row r="3837" spans="1:8" ht="15.75" customHeight="1">
      <c r="A3837" s="2" t="s">
        <v>3773</v>
      </c>
      <c r="B3837" s="4">
        <v>45248</v>
      </c>
      <c r="C3837" s="3" t="s">
        <v>3373</v>
      </c>
      <c r="D3837" s="5" t="s">
        <v>3717</v>
      </c>
      <c r="E3837" s="2">
        <v>1314.49</v>
      </c>
      <c r="F3837" s="2">
        <v>24</v>
      </c>
      <c r="G3837" s="2">
        <v>27</v>
      </c>
      <c r="H3837" s="2">
        <v>321.11</v>
      </c>
    </row>
    <row r="3838" spans="1:8" ht="15.75" customHeight="1">
      <c r="A3838" s="2" t="s">
        <v>3774</v>
      </c>
      <c r="B3838" s="4">
        <v>45322</v>
      </c>
      <c r="C3838" s="3" t="s">
        <v>3256</v>
      </c>
      <c r="D3838" s="5" t="s">
        <v>19</v>
      </c>
      <c r="E3838" s="2">
        <v>3845.43</v>
      </c>
      <c r="F3838" s="2">
        <v>44</v>
      </c>
      <c r="G3838" s="2">
        <v>26</v>
      </c>
      <c r="H3838" s="2">
        <v>1822.37</v>
      </c>
    </row>
    <row r="3839" spans="1:8" ht="15.75" customHeight="1">
      <c r="A3839" s="2" t="s">
        <v>3775</v>
      </c>
      <c r="B3839" s="4">
        <v>44963</v>
      </c>
      <c r="C3839" s="3" t="s">
        <v>3240</v>
      </c>
      <c r="D3839" s="5" t="s">
        <v>2914</v>
      </c>
      <c r="E3839" s="2">
        <v>2841.41</v>
      </c>
      <c r="F3839" s="2">
        <v>10</v>
      </c>
      <c r="G3839" s="2">
        <v>17</v>
      </c>
      <c r="H3839" s="2">
        <v>1936.36</v>
      </c>
    </row>
    <row r="3840" spans="1:8" ht="15.75" customHeight="1">
      <c r="A3840" s="2" t="s">
        <v>3776</v>
      </c>
      <c r="B3840" s="4">
        <v>45550</v>
      </c>
      <c r="C3840" s="3" t="s">
        <v>3373</v>
      </c>
      <c r="D3840" s="5" t="s">
        <v>19</v>
      </c>
      <c r="E3840" s="2">
        <v>4935.78</v>
      </c>
      <c r="F3840" s="2">
        <v>26</v>
      </c>
      <c r="G3840" s="2">
        <v>32</v>
      </c>
      <c r="H3840" s="2">
        <v>178.92</v>
      </c>
    </row>
    <row r="3841" spans="1:8" ht="15.75" customHeight="1">
      <c r="A3841" s="2" t="s">
        <v>3777</v>
      </c>
      <c r="B3841" s="4">
        <v>45464</v>
      </c>
      <c r="C3841" s="3" t="s">
        <v>3134</v>
      </c>
      <c r="D3841" s="5" t="s">
        <v>19</v>
      </c>
      <c r="E3841" s="2">
        <v>1531.92</v>
      </c>
      <c r="F3841" s="2">
        <v>45</v>
      </c>
      <c r="G3841" s="2">
        <v>49</v>
      </c>
      <c r="H3841" s="2">
        <v>1442.38</v>
      </c>
    </row>
    <row r="3842" spans="1:8" ht="15.75" customHeight="1">
      <c r="A3842" s="2" t="s">
        <v>3778</v>
      </c>
      <c r="B3842" s="4">
        <v>45219</v>
      </c>
      <c r="C3842" s="3" t="s">
        <v>3373</v>
      </c>
      <c r="D3842" s="5" t="s">
        <v>3717</v>
      </c>
      <c r="E3842" s="2">
        <v>2502.09</v>
      </c>
      <c r="F3842" s="2">
        <v>9</v>
      </c>
      <c r="G3842" s="2">
        <v>5</v>
      </c>
      <c r="H3842" s="2">
        <v>204.52</v>
      </c>
    </row>
    <row r="3843" spans="1:8" ht="15.75" customHeight="1">
      <c r="A3843" s="2" t="s">
        <v>3779</v>
      </c>
      <c r="B3843" s="4">
        <v>45426</v>
      </c>
      <c r="C3843" s="3" t="s">
        <v>3256</v>
      </c>
      <c r="D3843" s="5" t="s">
        <v>2914</v>
      </c>
      <c r="E3843" s="2">
        <v>2313.3000000000002</v>
      </c>
      <c r="F3843" s="2">
        <v>50</v>
      </c>
      <c r="G3843" s="2">
        <v>9</v>
      </c>
      <c r="H3843" s="2">
        <v>1860.42</v>
      </c>
    </row>
    <row r="3844" spans="1:8" ht="15.75" customHeight="1">
      <c r="A3844" s="2" t="s">
        <v>3780</v>
      </c>
      <c r="B3844" s="4">
        <v>45252</v>
      </c>
      <c r="C3844" s="3" t="s">
        <v>3373</v>
      </c>
      <c r="D3844" s="5" t="s">
        <v>2914</v>
      </c>
      <c r="E3844" s="2">
        <v>1019.59</v>
      </c>
      <c r="F3844" s="2">
        <v>47</v>
      </c>
      <c r="G3844" s="2">
        <v>31</v>
      </c>
      <c r="H3844" s="2">
        <v>507.03</v>
      </c>
    </row>
    <row r="3845" spans="1:8" ht="15.75" customHeight="1">
      <c r="A3845" s="2" t="s">
        <v>3781</v>
      </c>
      <c r="B3845" s="4">
        <v>45247</v>
      </c>
      <c r="C3845" s="3" t="s">
        <v>3134</v>
      </c>
      <c r="D3845" s="5" t="s">
        <v>3588</v>
      </c>
      <c r="E3845" s="2">
        <v>2297.23</v>
      </c>
      <c r="F3845" s="2">
        <v>34</v>
      </c>
      <c r="G3845" s="2">
        <v>28</v>
      </c>
      <c r="H3845" s="2">
        <v>99.06</v>
      </c>
    </row>
    <row r="3846" spans="1:8" ht="15.75" customHeight="1">
      <c r="A3846" s="2" t="s">
        <v>3782</v>
      </c>
      <c r="B3846" s="4">
        <v>45296</v>
      </c>
      <c r="C3846" s="3" t="s">
        <v>3240</v>
      </c>
      <c r="D3846" s="5" t="s">
        <v>3717</v>
      </c>
      <c r="E3846" s="2">
        <v>3624.58</v>
      </c>
      <c r="F3846" s="2">
        <v>23</v>
      </c>
      <c r="G3846" s="2">
        <v>43</v>
      </c>
      <c r="H3846" s="2">
        <v>1445.62</v>
      </c>
    </row>
    <row r="3847" spans="1:8" ht="15.75" customHeight="1">
      <c r="A3847" s="2" t="s">
        <v>3783</v>
      </c>
      <c r="B3847" s="4">
        <v>45498</v>
      </c>
      <c r="C3847" s="3" t="s">
        <v>3240</v>
      </c>
      <c r="D3847" s="5" t="s">
        <v>3588</v>
      </c>
      <c r="E3847" s="2">
        <v>4058.66</v>
      </c>
      <c r="F3847" s="2">
        <v>14</v>
      </c>
      <c r="G3847" s="2">
        <v>36</v>
      </c>
      <c r="H3847" s="2">
        <v>297.13</v>
      </c>
    </row>
    <row r="3848" spans="1:8" ht="15.75" customHeight="1">
      <c r="A3848" s="2" t="s">
        <v>3784</v>
      </c>
      <c r="B3848" s="4">
        <v>45007</v>
      </c>
      <c r="C3848" s="3" t="s">
        <v>3240</v>
      </c>
      <c r="D3848" s="5" t="s">
        <v>19</v>
      </c>
      <c r="E3848" s="2">
        <v>1728.34</v>
      </c>
      <c r="F3848" s="2">
        <v>10</v>
      </c>
      <c r="G3848" s="2">
        <v>42</v>
      </c>
      <c r="H3848" s="2">
        <v>109.64</v>
      </c>
    </row>
    <row r="3849" spans="1:8" ht="15.75" customHeight="1">
      <c r="A3849" s="2" t="s">
        <v>3785</v>
      </c>
      <c r="B3849" s="4">
        <v>44905</v>
      </c>
      <c r="C3849" s="3" t="s">
        <v>3240</v>
      </c>
      <c r="D3849" s="5" t="s">
        <v>2914</v>
      </c>
      <c r="E3849" s="2">
        <v>259.93</v>
      </c>
      <c r="F3849" s="2">
        <v>49</v>
      </c>
      <c r="G3849" s="2">
        <v>32</v>
      </c>
      <c r="H3849" s="2">
        <v>1948.09</v>
      </c>
    </row>
    <row r="3850" spans="1:8" ht="15.75" customHeight="1">
      <c r="A3850" s="2" t="s">
        <v>3786</v>
      </c>
      <c r="B3850" s="4">
        <v>45311</v>
      </c>
      <c r="C3850" s="3" t="s">
        <v>3240</v>
      </c>
      <c r="D3850" s="5" t="s">
        <v>19</v>
      </c>
      <c r="E3850" s="2">
        <v>4004.88</v>
      </c>
      <c r="F3850" s="2">
        <v>49</v>
      </c>
      <c r="G3850" s="2">
        <v>17</v>
      </c>
      <c r="H3850" s="2">
        <v>729.6</v>
      </c>
    </row>
    <row r="3851" spans="1:8" ht="15.75" customHeight="1">
      <c r="A3851" s="2" t="s">
        <v>3787</v>
      </c>
      <c r="B3851" s="4">
        <v>44994</v>
      </c>
      <c r="C3851" s="3" t="s">
        <v>3256</v>
      </c>
      <c r="D3851" s="5" t="s">
        <v>3717</v>
      </c>
      <c r="E3851" s="2">
        <v>3809.01</v>
      </c>
      <c r="F3851" s="2">
        <v>46</v>
      </c>
      <c r="G3851" s="2">
        <v>23</v>
      </c>
      <c r="H3851" s="2">
        <v>711.21</v>
      </c>
    </row>
    <row r="3852" spans="1:8" ht="15.75" customHeight="1">
      <c r="A3852" s="2" t="s">
        <v>3788</v>
      </c>
      <c r="B3852" s="4">
        <v>45593</v>
      </c>
      <c r="C3852" s="3" t="s">
        <v>3240</v>
      </c>
      <c r="D3852" s="5" t="s">
        <v>2914</v>
      </c>
      <c r="E3852" s="2">
        <v>872.87</v>
      </c>
      <c r="F3852" s="2">
        <v>7</v>
      </c>
      <c r="G3852" s="2">
        <v>35</v>
      </c>
      <c r="H3852" s="2">
        <v>1403.64</v>
      </c>
    </row>
    <row r="3853" spans="1:8" ht="15.75" customHeight="1">
      <c r="A3853" s="2" t="s">
        <v>3789</v>
      </c>
      <c r="B3853" s="4">
        <v>44952</v>
      </c>
      <c r="C3853" s="3" t="s">
        <v>3240</v>
      </c>
      <c r="D3853" s="5" t="s">
        <v>1661</v>
      </c>
      <c r="E3853" s="2">
        <v>4497.51</v>
      </c>
      <c r="F3853" s="2">
        <v>26</v>
      </c>
      <c r="G3853" s="2">
        <v>8</v>
      </c>
      <c r="H3853" s="2">
        <v>915.55</v>
      </c>
    </row>
    <row r="3854" spans="1:8" ht="15.75" customHeight="1">
      <c r="A3854" s="2" t="s">
        <v>3790</v>
      </c>
      <c r="B3854" s="4">
        <v>44897</v>
      </c>
      <c r="C3854" s="3" t="s">
        <v>3373</v>
      </c>
      <c r="D3854" s="5" t="s">
        <v>3584</v>
      </c>
      <c r="E3854" s="2">
        <v>1013.45</v>
      </c>
      <c r="F3854" s="2">
        <v>9</v>
      </c>
      <c r="G3854" s="2">
        <v>42</v>
      </c>
      <c r="H3854" s="2">
        <v>969.45</v>
      </c>
    </row>
    <row r="3855" spans="1:8" ht="15.75" customHeight="1">
      <c r="A3855" s="2" t="s">
        <v>3791</v>
      </c>
      <c r="B3855" s="4">
        <v>45597</v>
      </c>
      <c r="C3855" s="3" t="s">
        <v>3373</v>
      </c>
      <c r="D3855" s="5" t="s">
        <v>3584</v>
      </c>
      <c r="E3855" s="2">
        <v>3359.38</v>
      </c>
      <c r="F3855" s="2">
        <v>5</v>
      </c>
      <c r="G3855" s="2">
        <v>25</v>
      </c>
      <c r="H3855" s="2">
        <v>1424.97</v>
      </c>
    </row>
    <row r="3856" spans="1:8" ht="15.75" customHeight="1">
      <c r="A3856" s="2" t="s">
        <v>3792</v>
      </c>
      <c r="B3856" s="4">
        <v>45508</v>
      </c>
      <c r="C3856" s="3" t="s">
        <v>3240</v>
      </c>
      <c r="D3856" s="5" t="s">
        <v>2914</v>
      </c>
      <c r="E3856" s="2">
        <v>4874.0600000000004</v>
      </c>
      <c r="F3856" s="2">
        <v>47</v>
      </c>
      <c r="G3856" s="2">
        <v>27</v>
      </c>
      <c r="H3856" s="2">
        <v>1500.6</v>
      </c>
    </row>
    <row r="3857" spans="1:8" ht="15.75" customHeight="1">
      <c r="A3857" s="2" t="s">
        <v>3793</v>
      </c>
      <c r="B3857" s="4">
        <v>45418</v>
      </c>
      <c r="C3857" s="3" t="s">
        <v>3240</v>
      </c>
      <c r="D3857" s="5" t="s">
        <v>1661</v>
      </c>
      <c r="E3857" s="2">
        <v>1099.19</v>
      </c>
      <c r="F3857" s="2">
        <v>3</v>
      </c>
      <c r="G3857" s="2">
        <v>20</v>
      </c>
      <c r="H3857" s="2">
        <v>1151.0899999999999</v>
      </c>
    </row>
    <row r="3858" spans="1:8" ht="15.75" customHeight="1">
      <c r="A3858" s="2" t="s">
        <v>3794</v>
      </c>
      <c r="B3858" s="4">
        <v>45051</v>
      </c>
      <c r="C3858" s="3" t="s">
        <v>3240</v>
      </c>
      <c r="D3858" s="5" t="s">
        <v>3717</v>
      </c>
      <c r="E3858" s="2">
        <v>2023.47</v>
      </c>
      <c r="F3858" s="2">
        <v>29</v>
      </c>
      <c r="G3858" s="2">
        <v>33</v>
      </c>
      <c r="H3858" s="2">
        <v>1541.46</v>
      </c>
    </row>
    <row r="3859" spans="1:8" ht="15.75" customHeight="1">
      <c r="A3859" s="2" t="s">
        <v>3795</v>
      </c>
      <c r="B3859" s="4">
        <v>45155</v>
      </c>
      <c r="C3859" s="3" t="s">
        <v>3134</v>
      </c>
      <c r="D3859" s="5" t="s">
        <v>1661</v>
      </c>
      <c r="E3859" s="2">
        <v>4348.43</v>
      </c>
      <c r="F3859" s="2">
        <v>34</v>
      </c>
      <c r="G3859" s="2">
        <v>16</v>
      </c>
      <c r="H3859" s="2">
        <v>1151.25</v>
      </c>
    </row>
    <row r="3860" spans="1:8" ht="15.75" customHeight="1">
      <c r="A3860" s="2" t="s">
        <v>3796</v>
      </c>
      <c r="B3860" s="4">
        <v>44932</v>
      </c>
      <c r="C3860" s="3" t="s">
        <v>3373</v>
      </c>
      <c r="D3860" s="5" t="s">
        <v>3584</v>
      </c>
      <c r="E3860" s="2">
        <v>3822.62</v>
      </c>
      <c r="F3860" s="2">
        <v>39</v>
      </c>
      <c r="G3860" s="2">
        <v>42</v>
      </c>
      <c r="H3860" s="2">
        <v>262.08</v>
      </c>
    </row>
    <row r="3861" spans="1:8" ht="15.75" customHeight="1">
      <c r="A3861" s="2" t="s">
        <v>3797</v>
      </c>
      <c r="B3861" s="4">
        <v>45329</v>
      </c>
      <c r="C3861" s="3" t="s">
        <v>3240</v>
      </c>
      <c r="D3861" s="5" t="s">
        <v>3588</v>
      </c>
      <c r="E3861" s="2">
        <v>3874.7</v>
      </c>
      <c r="F3861" s="2">
        <v>24</v>
      </c>
      <c r="G3861" s="2">
        <v>33</v>
      </c>
      <c r="H3861" s="2">
        <v>1286</v>
      </c>
    </row>
    <row r="3862" spans="1:8" ht="15.75" customHeight="1">
      <c r="A3862" s="2" t="s">
        <v>3798</v>
      </c>
      <c r="B3862" s="4">
        <v>44960</v>
      </c>
      <c r="C3862" s="3" t="s">
        <v>3240</v>
      </c>
      <c r="D3862" s="5" t="s">
        <v>3584</v>
      </c>
      <c r="E3862" s="2">
        <v>1262.06</v>
      </c>
      <c r="F3862" s="2">
        <v>46</v>
      </c>
      <c r="G3862" s="2">
        <v>36</v>
      </c>
      <c r="H3862" s="2">
        <v>1365.88</v>
      </c>
    </row>
    <row r="3863" spans="1:8" ht="15.75" customHeight="1">
      <c r="A3863" s="2" t="s">
        <v>3799</v>
      </c>
      <c r="B3863" s="4">
        <v>45515</v>
      </c>
      <c r="C3863" s="3" t="s">
        <v>3134</v>
      </c>
      <c r="D3863" s="5" t="s">
        <v>3717</v>
      </c>
      <c r="E3863" s="2">
        <v>4971.0200000000004</v>
      </c>
      <c r="F3863" s="2">
        <v>20</v>
      </c>
      <c r="G3863" s="2">
        <v>18</v>
      </c>
      <c r="H3863" s="2">
        <v>1856.21</v>
      </c>
    </row>
    <row r="3864" spans="1:8" ht="15.75" customHeight="1">
      <c r="A3864" s="2" t="s">
        <v>3800</v>
      </c>
      <c r="B3864" s="4">
        <v>45412</v>
      </c>
      <c r="C3864" s="3" t="s">
        <v>3134</v>
      </c>
      <c r="D3864" s="5" t="s">
        <v>3584</v>
      </c>
      <c r="E3864" s="2">
        <v>4949.17</v>
      </c>
      <c r="F3864" s="2">
        <v>45</v>
      </c>
      <c r="G3864" s="2">
        <v>16</v>
      </c>
      <c r="H3864" s="2">
        <v>580.12</v>
      </c>
    </row>
    <row r="3865" spans="1:8" ht="15.75" customHeight="1">
      <c r="A3865" s="2" t="s">
        <v>3801</v>
      </c>
      <c r="B3865" s="4">
        <v>44991</v>
      </c>
      <c r="C3865" s="3" t="s">
        <v>3373</v>
      </c>
      <c r="D3865" s="5" t="s">
        <v>3588</v>
      </c>
      <c r="E3865" s="2">
        <v>1964.34</v>
      </c>
      <c r="F3865" s="2">
        <v>44</v>
      </c>
      <c r="G3865" s="2">
        <v>1</v>
      </c>
      <c r="H3865" s="2">
        <v>1236.54</v>
      </c>
    </row>
    <row r="3866" spans="1:8" ht="15.75" customHeight="1">
      <c r="A3866" s="2" t="s">
        <v>3802</v>
      </c>
      <c r="B3866" s="4">
        <v>45048</v>
      </c>
      <c r="C3866" s="3" t="s">
        <v>3240</v>
      </c>
      <c r="D3866" s="5" t="s">
        <v>3584</v>
      </c>
      <c r="E3866" s="2">
        <v>1250.05</v>
      </c>
      <c r="F3866" s="2">
        <v>44</v>
      </c>
      <c r="G3866" s="2">
        <v>24</v>
      </c>
      <c r="H3866" s="2">
        <v>1782.89</v>
      </c>
    </row>
    <row r="3867" spans="1:8" ht="15.75" customHeight="1">
      <c r="A3867" s="2" t="s">
        <v>3803</v>
      </c>
      <c r="B3867" s="4">
        <v>44944</v>
      </c>
      <c r="C3867" s="3" t="s">
        <v>3240</v>
      </c>
      <c r="D3867" s="5" t="s">
        <v>2914</v>
      </c>
      <c r="E3867" s="2">
        <v>1762.86</v>
      </c>
      <c r="F3867" s="2">
        <v>37</v>
      </c>
      <c r="G3867" s="2">
        <v>49</v>
      </c>
      <c r="H3867" s="2">
        <v>151.12</v>
      </c>
    </row>
    <row r="3868" spans="1:8" ht="15.75" customHeight="1">
      <c r="A3868" s="2" t="s">
        <v>3804</v>
      </c>
      <c r="B3868" s="4">
        <v>44928</v>
      </c>
      <c r="C3868" s="3" t="s">
        <v>3373</v>
      </c>
      <c r="D3868" s="5" t="s">
        <v>3584</v>
      </c>
      <c r="E3868" s="2">
        <v>4934.91</v>
      </c>
      <c r="F3868" s="2">
        <v>37</v>
      </c>
      <c r="G3868" s="2">
        <v>45</v>
      </c>
      <c r="H3868" s="2">
        <v>1762.25</v>
      </c>
    </row>
    <row r="3869" spans="1:8" ht="15.75" customHeight="1">
      <c r="A3869" s="2" t="s">
        <v>3805</v>
      </c>
      <c r="B3869" s="4">
        <v>45375</v>
      </c>
      <c r="C3869" s="3" t="s">
        <v>3240</v>
      </c>
      <c r="D3869" s="5" t="s">
        <v>1661</v>
      </c>
      <c r="E3869" s="2">
        <v>2044.12</v>
      </c>
      <c r="F3869" s="2">
        <v>6</v>
      </c>
      <c r="G3869" s="2">
        <v>46</v>
      </c>
      <c r="H3869" s="2">
        <v>1211.55</v>
      </c>
    </row>
    <row r="3870" spans="1:8" ht="15.75" customHeight="1">
      <c r="A3870" s="2" t="s">
        <v>3806</v>
      </c>
      <c r="B3870" s="4">
        <v>45472</v>
      </c>
      <c r="C3870" s="3" t="s">
        <v>3256</v>
      </c>
      <c r="D3870" s="5" t="s">
        <v>3584</v>
      </c>
      <c r="E3870" s="2">
        <v>622.22</v>
      </c>
      <c r="F3870" s="2">
        <v>43</v>
      </c>
      <c r="G3870" s="2">
        <v>14</v>
      </c>
      <c r="H3870" s="2">
        <v>1674.34</v>
      </c>
    </row>
    <row r="3871" spans="1:8" ht="15.75" customHeight="1">
      <c r="A3871" s="2" t="s">
        <v>3807</v>
      </c>
      <c r="B3871" s="4">
        <v>45052</v>
      </c>
      <c r="C3871" s="3" t="s">
        <v>3134</v>
      </c>
      <c r="D3871" s="5" t="s">
        <v>2914</v>
      </c>
      <c r="E3871" s="2">
        <v>4245.68</v>
      </c>
      <c r="F3871" s="2">
        <v>35</v>
      </c>
      <c r="G3871" s="2">
        <v>43</v>
      </c>
      <c r="H3871" s="2">
        <v>779.45</v>
      </c>
    </row>
    <row r="3872" spans="1:8" ht="15.75" customHeight="1">
      <c r="A3872" s="2" t="s">
        <v>3808</v>
      </c>
      <c r="B3872" s="4">
        <v>45149</v>
      </c>
      <c r="C3872" s="3" t="s">
        <v>3240</v>
      </c>
      <c r="D3872" s="5" t="s">
        <v>1661</v>
      </c>
      <c r="E3872" s="2">
        <v>1438.86</v>
      </c>
      <c r="F3872" s="2">
        <v>46</v>
      </c>
      <c r="G3872" s="2">
        <v>26</v>
      </c>
      <c r="H3872" s="2">
        <v>1164.81</v>
      </c>
    </row>
    <row r="3873" spans="1:8" ht="15.75" customHeight="1">
      <c r="A3873" s="2" t="s">
        <v>3809</v>
      </c>
      <c r="B3873" s="4">
        <v>44939</v>
      </c>
      <c r="C3873" s="3" t="s">
        <v>3240</v>
      </c>
      <c r="D3873" s="5" t="s">
        <v>3717</v>
      </c>
      <c r="E3873" s="2">
        <v>1434.83</v>
      </c>
      <c r="F3873" s="2">
        <v>4</v>
      </c>
      <c r="G3873" s="2">
        <v>46</v>
      </c>
      <c r="H3873" s="2">
        <v>922.04</v>
      </c>
    </row>
    <row r="3874" spans="1:8" ht="15.75" customHeight="1">
      <c r="A3874" s="2" t="s">
        <v>3810</v>
      </c>
      <c r="B3874" s="4">
        <v>44982</v>
      </c>
      <c r="C3874" s="3" t="s">
        <v>3256</v>
      </c>
      <c r="D3874" s="5" t="s">
        <v>3584</v>
      </c>
      <c r="E3874" s="2">
        <v>4030.63</v>
      </c>
      <c r="F3874" s="2">
        <v>21</v>
      </c>
      <c r="G3874" s="2">
        <v>17</v>
      </c>
      <c r="H3874" s="2">
        <v>348.15</v>
      </c>
    </row>
    <row r="3875" spans="1:8" ht="15.75" customHeight="1">
      <c r="A3875" s="2" t="s">
        <v>3811</v>
      </c>
      <c r="B3875" s="4">
        <v>45438</v>
      </c>
      <c r="C3875" s="3" t="s">
        <v>3134</v>
      </c>
      <c r="D3875" s="5" t="s">
        <v>3588</v>
      </c>
      <c r="E3875" s="2">
        <v>3101.82</v>
      </c>
      <c r="F3875" s="2">
        <v>35</v>
      </c>
      <c r="G3875" s="2">
        <v>8</v>
      </c>
      <c r="H3875" s="2">
        <v>800.42</v>
      </c>
    </row>
    <row r="3876" spans="1:8" ht="15.75" customHeight="1">
      <c r="A3876" s="2" t="s">
        <v>3812</v>
      </c>
      <c r="B3876" s="4">
        <v>45601</v>
      </c>
      <c r="C3876" s="3" t="s">
        <v>3373</v>
      </c>
      <c r="D3876" s="5" t="s">
        <v>2914</v>
      </c>
      <c r="E3876" s="2">
        <v>4661.75</v>
      </c>
      <c r="F3876" s="2">
        <v>17</v>
      </c>
      <c r="G3876" s="2">
        <v>24</v>
      </c>
      <c r="H3876" s="2">
        <v>1511.39</v>
      </c>
    </row>
    <row r="3877" spans="1:8" ht="15.75" customHeight="1">
      <c r="A3877" s="2" t="s">
        <v>3813</v>
      </c>
      <c r="B3877" s="4">
        <v>45332</v>
      </c>
      <c r="C3877" s="3" t="s">
        <v>3134</v>
      </c>
      <c r="D3877" s="5" t="s">
        <v>3717</v>
      </c>
      <c r="E3877" s="2">
        <v>3372.36</v>
      </c>
      <c r="F3877" s="2">
        <v>7</v>
      </c>
      <c r="G3877" s="2">
        <v>4</v>
      </c>
      <c r="H3877" s="2">
        <v>171.5</v>
      </c>
    </row>
    <row r="3878" spans="1:8" ht="15.75" customHeight="1">
      <c r="A3878" s="2" t="s">
        <v>3814</v>
      </c>
      <c r="B3878" s="4">
        <v>45434</v>
      </c>
      <c r="C3878" s="3" t="s">
        <v>3373</v>
      </c>
      <c r="D3878" s="5" t="s">
        <v>1661</v>
      </c>
      <c r="E3878" s="2">
        <v>4051.66</v>
      </c>
      <c r="F3878" s="2">
        <v>29</v>
      </c>
      <c r="G3878" s="2">
        <v>22</v>
      </c>
      <c r="H3878" s="2">
        <v>1822.99</v>
      </c>
    </row>
    <row r="3879" spans="1:8" ht="15.75" customHeight="1">
      <c r="A3879" s="2" t="s">
        <v>3815</v>
      </c>
      <c r="B3879" s="4">
        <v>45012</v>
      </c>
      <c r="C3879" s="3" t="s">
        <v>3134</v>
      </c>
      <c r="D3879" s="5" t="s">
        <v>3588</v>
      </c>
      <c r="E3879" s="2">
        <v>3650.79</v>
      </c>
      <c r="F3879" s="2">
        <v>12</v>
      </c>
      <c r="G3879" s="2">
        <v>3</v>
      </c>
      <c r="H3879" s="2">
        <v>1911.39</v>
      </c>
    </row>
    <row r="3880" spans="1:8" ht="15.75" customHeight="1">
      <c r="A3880" s="2" t="s">
        <v>3816</v>
      </c>
      <c r="B3880" s="4">
        <v>45055</v>
      </c>
      <c r="C3880" s="3" t="s">
        <v>3256</v>
      </c>
      <c r="D3880" s="5" t="s">
        <v>3717</v>
      </c>
      <c r="E3880" s="2">
        <v>4166.96</v>
      </c>
      <c r="F3880" s="2">
        <v>34</v>
      </c>
      <c r="G3880" s="2">
        <v>9</v>
      </c>
      <c r="H3880" s="2">
        <v>1764.24</v>
      </c>
    </row>
    <row r="3881" spans="1:8" ht="15.75" customHeight="1">
      <c r="A3881" s="2" t="s">
        <v>3817</v>
      </c>
      <c r="B3881" s="4">
        <v>45133</v>
      </c>
      <c r="C3881" s="3" t="s">
        <v>3240</v>
      </c>
      <c r="D3881" s="5" t="s">
        <v>3588</v>
      </c>
      <c r="E3881" s="2">
        <v>853.52</v>
      </c>
      <c r="F3881" s="2">
        <v>35</v>
      </c>
      <c r="G3881" s="2">
        <v>23</v>
      </c>
      <c r="H3881" s="2">
        <v>193.82</v>
      </c>
    </row>
    <row r="3882" spans="1:8" ht="15.75" customHeight="1">
      <c r="A3882" s="2" t="s">
        <v>3818</v>
      </c>
      <c r="B3882" s="4">
        <v>45199</v>
      </c>
      <c r="C3882" s="3" t="s">
        <v>3256</v>
      </c>
      <c r="D3882" s="5" t="s">
        <v>3588</v>
      </c>
      <c r="E3882" s="2">
        <v>4733.0600000000004</v>
      </c>
      <c r="F3882" s="2">
        <v>19</v>
      </c>
      <c r="G3882" s="2">
        <v>8</v>
      </c>
      <c r="H3882" s="2">
        <v>559.52</v>
      </c>
    </row>
    <row r="3883" spans="1:8" ht="15.75" customHeight="1">
      <c r="A3883" s="2" t="s">
        <v>3819</v>
      </c>
      <c r="B3883" s="4">
        <v>45026</v>
      </c>
      <c r="C3883" s="3" t="s">
        <v>3373</v>
      </c>
      <c r="D3883" s="5" t="s">
        <v>3584</v>
      </c>
      <c r="E3883" s="2">
        <v>1572.85</v>
      </c>
      <c r="F3883" s="2">
        <v>40</v>
      </c>
      <c r="G3883" s="2">
        <v>45</v>
      </c>
      <c r="H3883" s="2">
        <v>1915.33</v>
      </c>
    </row>
    <row r="3884" spans="1:8" ht="15.75" customHeight="1">
      <c r="A3884" s="2" t="s">
        <v>3820</v>
      </c>
      <c r="B3884" s="4">
        <v>44927</v>
      </c>
      <c r="C3884" s="3" t="s">
        <v>3240</v>
      </c>
      <c r="D3884" s="5" t="s">
        <v>2914</v>
      </c>
      <c r="E3884" s="2">
        <v>1643.33</v>
      </c>
      <c r="F3884" s="2">
        <v>40</v>
      </c>
      <c r="G3884" s="2">
        <v>43</v>
      </c>
      <c r="H3884" s="2">
        <v>1690.41</v>
      </c>
    </row>
    <row r="3885" spans="1:8" ht="15.75" customHeight="1">
      <c r="A3885" s="2" t="s">
        <v>3821</v>
      </c>
      <c r="B3885" s="4">
        <v>45215</v>
      </c>
      <c r="C3885" s="3" t="s">
        <v>3373</v>
      </c>
      <c r="D3885" s="5" t="s">
        <v>3588</v>
      </c>
      <c r="E3885" s="2">
        <v>101.94</v>
      </c>
      <c r="F3885" s="2">
        <v>8</v>
      </c>
      <c r="G3885" s="2">
        <v>31</v>
      </c>
      <c r="H3885" s="2">
        <v>1933.01</v>
      </c>
    </row>
    <row r="3886" spans="1:8" ht="15.75" customHeight="1">
      <c r="A3886" s="2" t="s">
        <v>3822</v>
      </c>
      <c r="B3886" s="4">
        <v>45468</v>
      </c>
      <c r="C3886" s="3" t="s">
        <v>3373</v>
      </c>
      <c r="D3886" s="5" t="s">
        <v>3717</v>
      </c>
      <c r="E3886" s="2">
        <v>1519.64</v>
      </c>
      <c r="F3886" s="2">
        <v>50</v>
      </c>
      <c r="G3886" s="2">
        <v>41</v>
      </c>
      <c r="H3886" s="2">
        <v>123.16</v>
      </c>
    </row>
    <row r="3887" spans="1:8" ht="15.75" customHeight="1">
      <c r="A3887" s="2" t="s">
        <v>3823</v>
      </c>
      <c r="B3887" s="4">
        <v>45050</v>
      </c>
      <c r="C3887" s="3" t="s">
        <v>3373</v>
      </c>
      <c r="D3887" s="5" t="s">
        <v>2914</v>
      </c>
      <c r="E3887" s="2">
        <v>2930.03</v>
      </c>
      <c r="F3887" s="2">
        <v>16</v>
      </c>
      <c r="G3887" s="2">
        <v>43</v>
      </c>
      <c r="H3887" s="2">
        <v>1869.11</v>
      </c>
    </row>
    <row r="3888" spans="1:8" ht="15.75" customHeight="1">
      <c r="A3888" s="2" t="s">
        <v>3824</v>
      </c>
      <c r="B3888" s="4">
        <v>45501</v>
      </c>
      <c r="C3888" s="3" t="s">
        <v>3373</v>
      </c>
      <c r="D3888" s="5" t="s">
        <v>3584</v>
      </c>
      <c r="E3888" s="2">
        <v>3254.94</v>
      </c>
      <c r="F3888" s="2">
        <v>16</v>
      </c>
      <c r="G3888" s="2">
        <v>26</v>
      </c>
      <c r="H3888" s="2">
        <v>991.57</v>
      </c>
    </row>
    <row r="3889" spans="1:8" ht="15.75" customHeight="1">
      <c r="A3889" s="2" t="s">
        <v>3825</v>
      </c>
      <c r="B3889" s="4">
        <v>45351</v>
      </c>
      <c r="C3889" s="3" t="s">
        <v>3256</v>
      </c>
      <c r="D3889" s="5" t="s">
        <v>3588</v>
      </c>
      <c r="E3889" s="2">
        <v>2558.65</v>
      </c>
      <c r="F3889" s="2">
        <v>10</v>
      </c>
      <c r="G3889" s="2">
        <v>15</v>
      </c>
      <c r="H3889" s="2">
        <v>1147.3599999999999</v>
      </c>
    </row>
    <row r="3890" spans="1:8" ht="15.75" customHeight="1">
      <c r="A3890" s="2" t="s">
        <v>3826</v>
      </c>
      <c r="B3890" s="4">
        <v>45098</v>
      </c>
      <c r="C3890" s="3" t="s">
        <v>3373</v>
      </c>
      <c r="D3890" s="5" t="s">
        <v>3584</v>
      </c>
      <c r="E3890" s="2">
        <v>4778.66</v>
      </c>
      <c r="F3890" s="2">
        <v>25</v>
      </c>
      <c r="G3890" s="2">
        <v>24</v>
      </c>
      <c r="H3890" s="2">
        <v>1633.91</v>
      </c>
    </row>
    <row r="3891" spans="1:8" ht="15.75" customHeight="1">
      <c r="A3891" s="2" t="s">
        <v>3827</v>
      </c>
      <c r="B3891" s="4">
        <v>45365</v>
      </c>
      <c r="C3891" s="3" t="s">
        <v>3240</v>
      </c>
      <c r="D3891" s="5" t="s">
        <v>2914</v>
      </c>
      <c r="E3891" s="2">
        <v>2954.41</v>
      </c>
      <c r="F3891" s="2">
        <v>44</v>
      </c>
      <c r="G3891" s="2">
        <v>13</v>
      </c>
      <c r="H3891" s="2">
        <v>736.04</v>
      </c>
    </row>
    <row r="3892" spans="1:8" ht="15.75" customHeight="1">
      <c r="A3892" s="2" t="s">
        <v>3828</v>
      </c>
      <c r="B3892" s="4">
        <v>45080</v>
      </c>
      <c r="C3892" s="3" t="s">
        <v>3134</v>
      </c>
      <c r="D3892" s="5" t="s">
        <v>2914</v>
      </c>
      <c r="E3892" s="2">
        <v>992.57</v>
      </c>
      <c r="F3892" s="2">
        <v>30</v>
      </c>
      <c r="G3892" s="2">
        <v>13</v>
      </c>
      <c r="H3892" s="2">
        <v>72</v>
      </c>
    </row>
    <row r="3893" spans="1:8" ht="15.75" customHeight="1">
      <c r="A3893" s="2" t="s">
        <v>3829</v>
      </c>
      <c r="B3893" s="4">
        <v>45128</v>
      </c>
      <c r="C3893" s="3" t="s">
        <v>3240</v>
      </c>
      <c r="D3893" s="5" t="s">
        <v>3588</v>
      </c>
      <c r="E3893" s="2">
        <v>2658.89</v>
      </c>
      <c r="F3893" s="2">
        <v>25</v>
      </c>
      <c r="G3893" s="2">
        <v>10</v>
      </c>
      <c r="H3893" s="2">
        <v>1748.42</v>
      </c>
    </row>
    <row r="3894" spans="1:8" ht="15.75" customHeight="1">
      <c r="A3894" s="2" t="s">
        <v>3830</v>
      </c>
      <c r="B3894" s="4">
        <v>45572</v>
      </c>
      <c r="C3894" s="3" t="s">
        <v>3831</v>
      </c>
      <c r="D3894" s="5" t="s">
        <v>2914</v>
      </c>
      <c r="E3894" s="2">
        <v>4088.94</v>
      </c>
      <c r="F3894" s="2">
        <v>44</v>
      </c>
      <c r="G3894" s="2">
        <v>2</v>
      </c>
      <c r="H3894" s="2">
        <v>442.6</v>
      </c>
    </row>
    <row r="3895" spans="1:8" ht="15.75" customHeight="1">
      <c r="A3895" s="2" t="s">
        <v>3832</v>
      </c>
      <c r="B3895" s="4">
        <v>45086</v>
      </c>
      <c r="C3895" s="3" t="s">
        <v>3240</v>
      </c>
      <c r="D3895" s="5" t="s">
        <v>3588</v>
      </c>
      <c r="E3895" s="2">
        <v>3604.22</v>
      </c>
      <c r="F3895" s="2">
        <v>17</v>
      </c>
      <c r="G3895" s="2">
        <v>4</v>
      </c>
      <c r="H3895" s="2">
        <v>1587.18</v>
      </c>
    </row>
    <row r="3896" spans="1:8" ht="15.75" customHeight="1">
      <c r="A3896" s="2" t="s">
        <v>3833</v>
      </c>
      <c r="B3896" s="4">
        <v>45323</v>
      </c>
      <c r="C3896" s="3" t="s">
        <v>3831</v>
      </c>
      <c r="D3896" s="5" t="s">
        <v>3717</v>
      </c>
      <c r="E3896" s="2">
        <v>4812.18</v>
      </c>
      <c r="F3896" s="2">
        <v>9</v>
      </c>
      <c r="G3896" s="2">
        <v>42</v>
      </c>
      <c r="H3896" s="2">
        <v>847.56</v>
      </c>
    </row>
    <row r="3897" spans="1:8" ht="15.75" customHeight="1">
      <c r="A3897" s="2" t="s">
        <v>3834</v>
      </c>
      <c r="B3897" s="4">
        <v>45186</v>
      </c>
      <c r="C3897" s="3" t="s">
        <v>3373</v>
      </c>
      <c r="D3897" s="5" t="s">
        <v>3584</v>
      </c>
      <c r="E3897" s="2">
        <v>721.44</v>
      </c>
      <c r="F3897" s="2">
        <v>30</v>
      </c>
      <c r="G3897" s="2">
        <v>31</v>
      </c>
      <c r="H3897" s="2">
        <v>1233.51</v>
      </c>
    </row>
    <row r="3898" spans="1:8" ht="15.75" customHeight="1">
      <c r="A3898" s="2" t="s">
        <v>3835</v>
      </c>
      <c r="B3898" s="4">
        <v>45442</v>
      </c>
      <c r="C3898" s="3" t="s">
        <v>3240</v>
      </c>
      <c r="D3898" s="5" t="s">
        <v>3584</v>
      </c>
      <c r="E3898" s="2">
        <v>1318.51</v>
      </c>
      <c r="F3898" s="2">
        <v>42</v>
      </c>
      <c r="G3898" s="2">
        <v>45</v>
      </c>
      <c r="H3898" s="2">
        <v>924.25</v>
      </c>
    </row>
    <row r="3899" spans="1:8" ht="15.75" customHeight="1">
      <c r="A3899" s="2" t="s">
        <v>3836</v>
      </c>
      <c r="B3899" s="4">
        <v>45376</v>
      </c>
      <c r="C3899" s="3" t="s">
        <v>3373</v>
      </c>
      <c r="D3899" s="5" t="s">
        <v>2914</v>
      </c>
      <c r="E3899" s="2">
        <v>1744.85</v>
      </c>
      <c r="F3899" s="2">
        <v>47</v>
      </c>
      <c r="G3899" s="2">
        <v>27</v>
      </c>
      <c r="H3899" s="2">
        <v>1922.61</v>
      </c>
    </row>
    <row r="3900" spans="1:8" ht="15.75" customHeight="1">
      <c r="A3900" s="2" t="s">
        <v>3837</v>
      </c>
      <c r="B3900" s="4">
        <v>44992</v>
      </c>
      <c r="C3900" s="3" t="s">
        <v>3256</v>
      </c>
      <c r="D3900" s="5" t="s">
        <v>2914</v>
      </c>
      <c r="E3900" s="2">
        <v>1345.04</v>
      </c>
      <c r="F3900" s="2">
        <v>50</v>
      </c>
      <c r="G3900" s="2">
        <v>24</v>
      </c>
      <c r="H3900" s="2">
        <v>1861.92</v>
      </c>
    </row>
    <row r="3901" spans="1:8" ht="15.75" customHeight="1">
      <c r="A3901" s="2" t="s">
        <v>3838</v>
      </c>
      <c r="B3901" s="4">
        <v>45339</v>
      </c>
      <c r="C3901" s="3" t="s">
        <v>3240</v>
      </c>
      <c r="D3901" s="5" t="s">
        <v>3584</v>
      </c>
      <c r="E3901" s="2">
        <v>1308.8599999999999</v>
      </c>
      <c r="F3901" s="2">
        <v>8</v>
      </c>
      <c r="G3901" s="2">
        <v>18</v>
      </c>
      <c r="H3901" s="2">
        <v>632.6</v>
      </c>
    </row>
    <row r="3902" spans="1:8" ht="15.75" customHeight="1">
      <c r="A3902" s="2" t="s">
        <v>3839</v>
      </c>
      <c r="B3902" s="4">
        <v>45285</v>
      </c>
      <c r="C3902" s="3" t="s">
        <v>3373</v>
      </c>
      <c r="D3902" s="5" t="s">
        <v>3588</v>
      </c>
      <c r="E3902" s="2">
        <v>3406.19</v>
      </c>
      <c r="F3902" s="2">
        <v>34</v>
      </c>
      <c r="G3902" s="2">
        <v>42</v>
      </c>
      <c r="H3902" s="2">
        <v>1665.37</v>
      </c>
    </row>
    <row r="3903" spans="1:8" ht="15.75" customHeight="1">
      <c r="A3903" s="2" t="s">
        <v>3840</v>
      </c>
      <c r="B3903" s="4">
        <v>45444</v>
      </c>
      <c r="C3903" s="3" t="s">
        <v>3373</v>
      </c>
      <c r="D3903" s="5" t="s">
        <v>3588</v>
      </c>
      <c r="E3903" s="2">
        <v>2460.02</v>
      </c>
      <c r="F3903" s="2">
        <v>38</v>
      </c>
      <c r="G3903" s="2">
        <v>18</v>
      </c>
      <c r="H3903" s="2">
        <v>1863.97</v>
      </c>
    </row>
    <row r="3904" spans="1:8" ht="15.75" customHeight="1">
      <c r="A3904" s="2" t="s">
        <v>3841</v>
      </c>
      <c r="B3904" s="4">
        <v>45548</v>
      </c>
      <c r="C3904" s="3" t="s">
        <v>3256</v>
      </c>
      <c r="D3904" s="5" t="s">
        <v>3588</v>
      </c>
      <c r="E3904" s="2">
        <v>4730.1400000000003</v>
      </c>
      <c r="F3904" s="2">
        <v>15</v>
      </c>
      <c r="G3904" s="2">
        <v>25</v>
      </c>
      <c r="H3904" s="2">
        <v>721.16</v>
      </c>
    </row>
    <row r="3905" spans="1:8" ht="15.75" customHeight="1">
      <c r="A3905" s="2" t="s">
        <v>3842</v>
      </c>
      <c r="B3905" s="4">
        <v>45543</v>
      </c>
      <c r="C3905" s="3" t="s">
        <v>3831</v>
      </c>
      <c r="D3905" s="5" t="s">
        <v>3588</v>
      </c>
      <c r="E3905" s="2">
        <v>451</v>
      </c>
      <c r="F3905" s="2">
        <v>23</v>
      </c>
      <c r="G3905" s="2">
        <v>26</v>
      </c>
      <c r="H3905" s="2">
        <v>1950.23</v>
      </c>
    </row>
    <row r="3906" spans="1:8" ht="15.75" customHeight="1">
      <c r="A3906" s="2" t="s">
        <v>3843</v>
      </c>
      <c r="B3906" s="4">
        <v>45584</v>
      </c>
      <c r="C3906" s="3" t="s">
        <v>3240</v>
      </c>
      <c r="D3906" s="5" t="s">
        <v>3717</v>
      </c>
      <c r="E3906" s="2">
        <v>1056.6099999999999</v>
      </c>
      <c r="F3906" s="2">
        <v>1</v>
      </c>
      <c r="G3906" s="2">
        <v>8</v>
      </c>
      <c r="H3906" s="2">
        <v>705.75</v>
      </c>
    </row>
    <row r="3907" spans="1:8" ht="15.75" customHeight="1">
      <c r="A3907" s="2" t="s">
        <v>3844</v>
      </c>
      <c r="B3907" s="4">
        <v>45528</v>
      </c>
      <c r="C3907" s="3" t="s">
        <v>3256</v>
      </c>
      <c r="D3907" s="5" t="s">
        <v>3717</v>
      </c>
      <c r="E3907" s="2">
        <v>2215.52</v>
      </c>
      <c r="F3907" s="2">
        <v>37</v>
      </c>
      <c r="G3907" s="2">
        <v>12</v>
      </c>
      <c r="H3907" s="2">
        <v>1571.29</v>
      </c>
    </row>
    <row r="3908" spans="1:8" ht="15.75" customHeight="1">
      <c r="A3908" s="2" t="s">
        <v>3845</v>
      </c>
      <c r="B3908" s="4">
        <v>45159</v>
      </c>
      <c r="C3908" s="3" t="s">
        <v>3831</v>
      </c>
      <c r="D3908" s="5" t="s">
        <v>3588</v>
      </c>
      <c r="E3908" s="2">
        <v>439.95</v>
      </c>
      <c r="F3908" s="2">
        <v>15</v>
      </c>
      <c r="G3908" s="2">
        <v>16</v>
      </c>
      <c r="H3908" s="2">
        <v>1768.28</v>
      </c>
    </row>
    <row r="3909" spans="1:8" ht="15.75" customHeight="1">
      <c r="A3909" s="2" t="s">
        <v>3846</v>
      </c>
      <c r="B3909" s="4">
        <v>45435</v>
      </c>
      <c r="C3909" s="3" t="s">
        <v>3240</v>
      </c>
      <c r="D3909" s="5" t="s">
        <v>1661</v>
      </c>
      <c r="E3909" s="2">
        <v>770.52</v>
      </c>
      <c r="F3909" s="2">
        <v>24</v>
      </c>
      <c r="G3909" s="2">
        <v>40</v>
      </c>
      <c r="H3909" s="2">
        <v>1743.43</v>
      </c>
    </row>
    <row r="3910" spans="1:8" ht="15.75" customHeight="1">
      <c r="A3910" s="2" t="s">
        <v>3847</v>
      </c>
      <c r="B3910" s="4">
        <v>44943</v>
      </c>
      <c r="C3910" s="3" t="s">
        <v>3256</v>
      </c>
      <c r="D3910" s="5" t="s">
        <v>3588</v>
      </c>
      <c r="E3910" s="2">
        <v>2543.5300000000002</v>
      </c>
      <c r="F3910" s="2">
        <v>34</v>
      </c>
      <c r="G3910" s="2">
        <v>24</v>
      </c>
      <c r="H3910" s="2">
        <v>1817.91</v>
      </c>
    </row>
    <row r="3911" spans="1:8" ht="15.75" customHeight="1">
      <c r="A3911" s="2" t="s">
        <v>3848</v>
      </c>
      <c r="B3911" s="4">
        <v>45005</v>
      </c>
      <c r="C3911" s="3" t="s">
        <v>3240</v>
      </c>
      <c r="D3911" s="5" t="s">
        <v>3588</v>
      </c>
      <c r="E3911" s="2">
        <v>3701.98</v>
      </c>
      <c r="F3911" s="2">
        <v>39</v>
      </c>
      <c r="G3911" s="2">
        <v>36</v>
      </c>
      <c r="H3911" s="2">
        <v>1764.73</v>
      </c>
    </row>
    <row r="3912" spans="1:8" ht="15.75" customHeight="1">
      <c r="A3912" s="2" t="s">
        <v>3849</v>
      </c>
      <c r="B3912" s="4">
        <v>45507</v>
      </c>
      <c r="C3912" s="3" t="s">
        <v>3240</v>
      </c>
      <c r="D3912" s="5" t="s">
        <v>2914</v>
      </c>
      <c r="E3912" s="2">
        <v>2620.0300000000002</v>
      </c>
      <c r="F3912" s="2">
        <v>38</v>
      </c>
      <c r="G3912" s="2">
        <v>34</v>
      </c>
      <c r="H3912" s="2">
        <v>1440.88</v>
      </c>
    </row>
    <row r="3913" spans="1:8" ht="15.75" customHeight="1">
      <c r="A3913" s="2" t="s">
        <v>3850</v>
      </c>
      <c r="B3913" s="4">
        <v>44899</v>
      </c>
      <c r="C3913" s="3" t="s">
        <v>3240</v>
      </c>
      <c r="D3913" s="5" t="s">
        <v>3717</v>
      </c>
      <c r="E3913" s="2">
        <v>3009.43</v>
      </c>
      <c r="F3913" s="2">
        <v>36</v>
      </c>
      <c r="G3913" s="2">
        <v>35</v>
      </c>
      <c r="H3913" s="2">
        <v>1662.47</v>
      </c>
    </row>
    <row r="3914" spans="1:8" ht="15.75" customHeight="1">
      <c r="A3914" s="2" t="s">
        <v>3851</v>
      </c>
      <c r="B3914" s="4">
        <v>45504</v>
      </c>
      <c r="C3914" s="3" t="s">
        <v>3256</v>
      </c>
      <c r="D3914" s="5" t="s">
        <v>3584</v>
      </c>
      <c r="E3914" s="2">
        <v>2104.66</v>
      </c>
      <c r="F3914" s="2">
        <v>3</v>
      </c>
      <c r="G3914" s="2">
        <v>24</v>
      </c>
      <c r="H3914" s="2">
        <v>1370.92</v>
      </c>
    </row>
    <row r="3915" spans="1:8" ht="15.75" customHeight="1">
      <c r="A3915" s="2" t="s">
        <v>3852</v>
      </c>
      <c r="B3915" s="4">
        <v>45155</v>
      </c>
      <c r="C3915" s="3" t="s">
        <v>3240</v>
      </c>
      <c r="D3915" s="5" t="s">
        <v>3717</v>
      </c>
      <c r="E3915" s="2">
        <v>1645.7</v>
      </c>
      <c r="F3915" s="2">
        <v>28</v>
      </c>
      <c r="G3915" s="2">
        <v>41</v>
      </c>
      <c r="H3915" s="2">
        <v>1913.96</v>
      </c>
    </row>
    <row r="3916" spans="1:8" ht="15.75" customHeight="1">
      <c r="A3916" s="2" t="s">
        <v>3853</v>
      </c>
      <c r="B3916" s="4">
        <v>45464</v>
      </c>
      <c r="C3916" s="3" t="s">
        <v>3256</v>
      </c>
      <c r="D3916" s="5" t="s">
        <v>1661</v>
      </c>
      <c r="E3916" s="2">
        <v>2371.5</v>
      </c>
      <c r="F3916" s="2">
        <v>31</v>
      </c>
      <c r="G3916" s="2">
        <v>26</v>
      </c>
      <c r="H3916" s="2">
        <v>1893.96</v>
      </c>
    </row>
    <row r="3917" spans="1:8" ht="15.75" customHeight="1">
      <c r="A3917" s="2" t="s">
        <v>3854</v>
      </c>
      <c r="B3917" s="4">
        <v>45050</v>
      </c>
      <c r="C3917" s="3" t="s">
        <v>3831</v>
      </c>
      <c r="D3917" s="5" t="s">
        <v>3584</v>
      </c>
      <c r="E3917" s="2">
        <v>4784.25</v>
      </c>
      <c r="F3917" s="2">
        <v>19</v>
      </c>
      <c r="G3917" s="2">
        <v>34</v>
      </c>
      <c r="H3917" s="2">
        <v>418.05</v>
      </c>
    </row>
    <row r="3918" spans="1:8" ht="15.75" customHeight="1">
      <c r="A3918" s="2" t="s">
        <v>3855</v>
      </c>
      <c r="B3918" s="4">
        <v>45473</v>
      </c>
      <c r="C3918" s="3" t="s">
        <v>3373</v>
      </c>
      <c r="D3918" s="5" t="s">
        <v>1661</v>
      </c>
      <c r="E3918" s="2">
        <v>397.58</v>
      </c>
      <c r="F3918" s="2">
        <v>39</v>
      </c>
      <c r="G3918" s="2">
        <v>25</v>
      </c>
      <c r="H3918" s="2">
        <v>1405.74</v>
      </c>
    </row>
    <row r="3919" spans="1:8" ht="15.75" customHeight="1">
      <c r="A3919" s="2" t="s">
        <v>3856</v>
      </c>
      <c r="B3919" s="4">
        <v>45567</v>
      </c>
      <c r="C3919" s="3" t="s">
        <v>3831</v>
      </c>
      <c r="D3919" s="5" t="s">
        <v>2914</v>
      </c>
      <c r="E3919" s="2">
        <v>2647</v>
      </c>
      <c r="F3919" s="2">
        <v>5</v>
      </c>
      <c r="G3919" s="2">
        <v>24</v>
      </c>
      <c r="H3919" s="2">
        <v>221.52</v>
      </c>
    </row>
    <row r="3920" spans="1:8" ht="15.75" customHeight="1">
      <c r="A3920" s="2" t="s">
        <v>3857</v>
      </c>
      <c r="B3920" s="4">
        <v>45247</v>
      </c>
      <c r="C3920" s="3" t="s">
        <v>3256</v>
      </c>
      <c r="D3920" s="5" t="s">
        <v>3717</v>
      </c>
      <c r="E3920" s="2">
        <v>942.52</v>
      </c>
      <c r="F3920" s="2">
        <v>34</v>
      </c>
      <c r="G3920" s="2">
        <v>44</v>
      </c>
      <c r="H3920" s="2">
        <v>278.88</v>
      </c>
    </row>
    <row r="3921" spans="1:8" ht="15.75" customHeight="1">
      <c r="A3921" s="2" t="s">
        <v>3858</v>
      </c>
      <c r="B3921" s="4">
        <v>44905</v>
      </c>
      <c r="C3921" s="3" t="s">
        <v>3373</v>
      </c>
      <c r="D3921" s="5" t="s">
        <v>3588</v>
      </c>
      <c r="E3921" s="2">
        <v>191.23</v>
      </c>
      <c r="F3921" s="2">
        <v>12</v>
      </c>
      <c r="G3921" s="2">
        <v>9</v>
      </c>
      <c r="H3921" s="2">
        <v>985.59</v>
      </c>
    </row>
    <row r="3922" spans="1:8" ht="15.75" customHeight="1">
      <c r="A3922" s="2" t="s">
        <v>3859</v>
      </c>
      <c r="B3922" s="4">
        <v>45353</v>
      </c>
      <c r="C3922" s="3" t="s">
        <v>3240</v>
      </c>
      <c r="D3922" s="5" t="s">
        <v>3588</v>
      </c>
      <c r="E3922" s="2">
        <v>4212.17</v>
      </c>
      <c r="F3922" s="2">
        <v>6</v>
      </c>
      <c r="G3922" s="2">
        <v>5</v>
      </c>
      <c r="H3922" s="2">
        <v>312</v>
      </c>
    </row>
    <row r="3923" spans="1:8" ht="15.75" customHeight="1">
      <c r="A3923" s="2" t="s">
        <v>3860</v>
      </c>
      <c r="B3923" s="4">
        <v>45507</v>
      </c>
      <c r="C3923" s="3" t="s">
        <v>3831</v>
      </c>
      <c r="D3923" s="5" t="s">
        <v>3584</v>
      </c>
      <c r="E3923" s="2">
        <v>3438.68</v>
      </c>
      <c r="F3923" s="2">
        <v>37</v>
      </c>
      <c r="G3923" s="2">
        <v>39</v>
      </c>
      <c r="H3923" s="2">
        <v>1064.28</v>
      </c>
    </row>
    <row r="3924" spans="1:8" ht="15.75" customHeight="1">
      <c r="A3924" s="2" t="s">
        <v>3861</v>
      </c>
      <c r="B3924" s="4">
        <v>45279</v>
      </c>
      <c r="C3924" s="3" t="s">
        <v>3240</v>
      </c>
      <c r="D3924" s="5" t="s">
        <v>1661</v>
      </c>
      <c r="E3924" s="2">
        <v>51.9</v>
      </c>
      <c r="F3924" s="2">
        <v>6</v>
      </c>
      <c r="G3924" s="2">
        <v>19</v>
      </c>
      <c r="H3924" s="2">
        <v>755.22</v>
      </c>
    </row>
    <row r="3925" spans="1:8" ht="15.75" customHeight="1">
      <c r="A3925" s="2" t="s">
        <v>3862</v>
      </c>
      <c r="B3925" s="4">
        <v>45256</v>
      </c>
      <c r="C3925" s="3" t="s">
        <v>3831</v>
      </c>
      <c r="D3925" s="5" t="s">
        <v>1661</v>
      </c>
      <c r="E3925" s="2">
        <v>166.5</v>
      </c>
      <c r="F3925" s="2">
        <v>43</v>
      </c>
      <c r="G3925" s="2">
        <v>25</v>
      </c>
      <c r="H3925" s="2">
        <v>967.62</v>
      </c>
    </row>
    <row r="3926" spans="1:8" ht="15.75" customHeight="1">
      <c r="A3926" s="2" t="s">
        <v>3863</v>
      </c>
      <c r="B3926" s="4">
        <v>45050</v>
      </c>
      <c r="C3926" s="3" t="s">
        <v>3256</v>
      </c>
      <c r="D3926" s="5" t="s">
        <v>3584</v>
      </c>
      <c r="E3926" s="2">
        <v>2740.46</v>
      </c>
      <c r="F3926" s="2">
        <v>31</v>
      </c>
      <c r="G3926" s="2">
        <v>13</v>
      </c>
      <c r="H3926" s="2">
        <v>51.57</v>
      </c>
    </row>
    <row r="3927" spans="1:8" ht="15.75" customHeight="1">
      <c r="A3927" s="2" t="s">
        <v>3864</v>
      </c>
      <c r="B3927" s="4">
        <v>45385</v>
      </c>
      <c r="C3927" s="3" t="s">
        <v>3240</v>
      </c>
      <c r="D3927" s="5" t="s">
        <v>3717</v>
      </c>
      <c r="E3927" s="2">
        <v>2217.0700000000002</v>
      </c>
      <c r="F3927" s="2">
        <v>5</v>
      </c>
      <c r="G3927" s="2">
        <v>29</v>
      </c>
      <c r="H3927" s="2">
        <v>874.22</v>
      </c>
    </row>
    <row r="3928" spans="1:8" ht="15.75" customHeight="1">
      <c r="A3928" s="2" t="s">
        <v>3865</v>
      </c>
      <c r="B3928" s="4">
        <v>45393</v>
      </c>
      <c r="C3928" s="3" t="s">
        <v>3831</v>
      </c>
      <c r="D3928" s="5" t="s">
        <v>2914</v>
      </c>
      <c r="E3928" s="2">
        <v>926.24</v>
      </c>
      <c r="F3928" s="2">
        <v>24</v>
      </c>
      <c r="G3928" s="2">
        <v>2</v>
      </c>
      <c r="H3928" s="2">
        <v>217.71</v>
      </c>
    </row>
    <row r="3929" spans="1:8" ht="15.75" customHeight="1">
      <c r="A3929" s="2" t="s">
        <v>3866</v>
      </c>
      <c r="B3929" s="4">
        <v>45065</v>
      </c>
      <c r="C3929" s="3" t="s">
        <v>3240</v>
      </c>
      <c r="D3929" s="5" t="s">
        <v>2914</v>
      </c>
      <c r="E3929" s="2">
        <v>4430.03</v>
      </c>
      <c r="F3929" s="2">
        <v>39</v>
      </c>
      <c r="G3929" s="2">
        <v>14</v>
      </c>
      <c r="H3929" s="2">
        <v>1971.96</v>
      </c>
    </row>
    <row r="3930" spans="1:8" ht="15.75" customHeight="1">
      <c r="A3930" s="2" t="s">
        <v>3867</v>
      </c>
      <c r="B3930" s="4">
        <v>45344</v>
      </c>
      <c r="C3930" s="3" t="s">
        <v>3373</v>
      </c>
      <c r="D3930" s="5" t="s">
        <v>1661</v>
      </c>
      <c r="E3930" s="2">
        <v>3921.43</v>
      </c>
      <c r="F3930" s="2">
        <v>39</v>
      </c>
      <c r="G3930" s="2">
        <v>9</v>
      </c>
      <c r="H3930" s="2">
        <v>1540.73</v>
      </c>
    </row>
    <row r="3931" spans="1:8" ht="15.75" customHeight="1">
      <c r="A3931" s="2" t="s">
        <v>3868</v>
      </c>
      <c r="B3931" s="4">
        <v>45220</v>
      </c>
      <c r="C3931" s="3" t="s">
        <v>3831</v>
      </c>
      <c r="D3931" s="5" t="s">
        <v>3584</v>
      </c>
      <c r="E3931" s="2">
        <v>1522.09</v>
      </c>
      <c r="F3931" s="2">
        <v>47</v>
      </c>
      <c r="G3931" s="2">
        <v>44</v>
      </c>
      <c r="H3931" s="2">
        <v>1298.54</v>
      </c>
    </row>
    <row r="3932" spans="1:8" ht="15.75" customHeight="1">
      <c r="A3932" s="2">
        <v>14732738</v>
      </c>
      <c r="B3932" s="4">
        <v>44897</v>
      </c>
      <c r="C3932" s="3" t="s">
        <v>3831</v>
      </c>
      <c r="D3932" s="5" t="s">
        <v>1661</v>
      </c>
      <c r="E3932" s="2">
        <v>3462.87</v>
      </c>
      <c r="F3932" s="2">
        <v>14</v>
      </c>
      <c r="G3932" s="2">
        <v>45</v>
      </c>
      <c r="H3932" s="2">
        <v>1854.04</v>
      </c>
    </row>
    <row r="3933" spans="1:8" ht="15.75" customHeight="1">
      <c r="A3933" s="2" t="s">
        <v>3869</v>
      </c>
      <c r="B3933" s="4">
        <v>45043</v>
      </c>
      <c r="C3933" s="3" t="s">
        <v>3256</v>
      </c>
      <c r="D3933" s="5" t="s">
        <v>1661</v>
      </c>
      <c r="E3933" s="2">
        <v>4833.99</v>
      </c>
      <c r="F3933" s="2">
        <v>9</v>
      </c>
      <c r="G3933" s="2">
        <v>1</v>
      </c>
      <c r="H3933" s="2">
        <v>588.17999999999995</v>
      </c>
    </row>
    <row r="3934" spans="1:8" ht="15.75" customHeight="1">
      <c r="A3934" s="2" t="s">
        <v>3870</v>
      </c>
      <c r="B3934" s="4">
        <v>45252</v>
      </c>
      <c r="C3934" s="3" t="s">
        <v>3373</v>
      </c>
      <c r="D3934" s="5" t="s">
        <v>3588</v>
      </c>
      <c r="E3934" s="2">
        <v>987.98</v>
      </c>
      <c r="F3934" s="2">
        <v>29</v>
      </c>
      <c r="G3934" s="2">
        <v>32</v>
      </c>
      <c r="H3934" s="2">
        <v>1952.37</v>
      </c>
    </row>
    <row r="3935" spans="1:8" ht="15.75" customHeight="1">
      <c r="A3935" s="2" t="s">
        <v>3871</v>
      </c>
      <c r="B3935" s="4">
        <v>45116</v>
      </c>
      <c r="C3935" s="3" t="s">
        <v>3256</v>
      </c>
      <c r="D3935" s="5" t="s">
        <v>3584</v>
      </c>
      <c r="E3935" s="2">
        <v>4441.6400000000003</v>
      </c>
      <c r="F3935" s="2">
        <v>45</v>
      </c>
      <c r="G3935" s="2">
        <v>11</v>
      </c>
      <c r="H3935" s="2">
        <v>828.69</v>
      </c>
    </row>
    <row r="3936" spans="1:8" ht="15.75" customHeight="1">
      <c r="A3936" s="2" t="s">
        <v>3872</v>
      </c>
      <c r="B3936" s="4">
        <v>45316</v>
      </c>
      <c r="C3936" s="3" t="s">
        <v>3373</v>
      </c>
      <c r="D3936" s="5" t="s">
        <v>3588</v>
      </c>
      <c r="E3936" s="2">
        <v>1066.51</v>
      </c>
      <c r="F3936" s="2">
        <v>5</v>
      </c>
      <c r="G3936" s="2">
        <v>12</v>
      </c>
      <c r="H3936" s="2">
        <v>1007.7</v>
      </c>
    </row>
    <row r="3937" spans="1:8" ht="15.75" customHeight="1">
      <c r="A3937" s="2" t="s">
        <v>3873</v>
      </c>
      <c r="B3937" s="4">
        <v>45269</v>
      </c>
      <c r="C3937" s="3" t="s">
        <v>3831</v>
      </c>
      <c r="D3937" s="5" t="s">
        <v>1661</v>
      </c>
      <c r="E3937" s="2">
        <v>1255.3</v>
      </c>
      <c r="F3937" s="2">
        <v>38</v>
      </c>
      <c r="G3937" s="2">
        <v>46</v>
      </c>
      <c r="H3937" s="2">
        <v>1914.59</v>
      </c>
    </row>
    <row r="3938" spans="1:8" ht="15.75" customHeight="1">
      <c r="A3938" s="2" t="s">
        <v>3874</v>
      </c>
      <c r="B3938" s="4">
        <v>45111</v>
      </c>
      <c r="C3938" s="3" t="s">
        <v>3831</v>
      </c>
      <c r="D3938" s="5" t="s">
        <v>2914</v>
      </c>
      <c r="E3938" s="2">
        <v>2936.18</v>
      </c>
      <c r="F3938" s="2">
        <v>15</v>
      </c>
      <c r="G3938" s="2">
        <v>27</v>
      </c>
      <c r="H3938" s="2">
        <v>98.28</v>
      </c>
    </row>
    <row r="3939" spans="1:8" ht="15.75" customHeight="1">
      <c r="A3939" s="2" t="s">
        <v>3875</v>
      </c>
      <c r="B3939" s="4">
        <v>45274</v>
      </c>
      <c r="C3939" s="3" t="s">
        <v>3240</v>
      </c>
      <c r="D3939" s="5" t="s">
        <v>2914</v>
      </c>
      <c r="E3939" s="2">
        <v>757.49</v>
      </c>
      <c r="F3939" s="2">
        <v>17</v>
      </c>
      <c r="G3939" s="2">
        <v>19</v>
      </c>
      <c r="H3939" s="2">
        <v>429.25</v>
      </c>
    </row>
    <row r="3940" spans="1:8" ht="15.75" customHeight="1">
      <c r="A3940" s="2" t="s">
        <v>3876</v>
      </c>
      <c r="B3940" s="4">
        <v>45318</v>
      </c>
      <c r="C3940" s="3" t="s">
        <v>3240</v>
      </c>
      <c r="D3940" s="5" t="s">
        <v>3584</v>
      </c>
      <c r="E3940" s="2">
        <v>474.03</v>
      </c>
      <c r="F3940" s="2">
        <v>46</v>
      </c>
      <c r="G3940" s="2">
        <v>42</v>
      </c>
      <c r="H3940" s="2">
        <v>1681.08</v>
      </c>
    </row>
    <row r="3941" spans="1:8" ht="15.75" customHeight="1">
      <c r="A3941" s="2" t="s">
        <v>3877</v>
      </c>
      <c r="B3941" s="4">
        <v>45026</v>
      </c>
      <c r="C3941" s="3" t="s">
        <v>3831</v>
      </c>
      <c r="D3941" s="5" t="s">
        <v>3584</v>
      </c>
      <c r="E3941" s="2">
        <v>4511.67</v>
      </c>
      <c r="F3941" s="2">
        <v>42</v>
      </c>
      <c r="G3941" s="2">
        <v>24</v>
      </c>
      <c r="H3941" s="2">
        <v>1368.32</v>
      </c>
    </row>
    <row r="3942" spans="1:8" ht="15.75" customHeight="1">
      <c r="A3942" s="2" t="s">
        <v>3878</v>
      </c>
      <c r="B3942" s="4">
        <v>45298</v>
      </c>
      <c r="C3942" s="3" t="s">
        <v>3831</v>
      </c>
      <c r="D3942" s="5" t="s">
        <v>2914</v>
      </c>
      <c r="E3942" s="2">
        <v>2757.46</v>
      </c>
      <c r="F3942" s="2">
        <v>42</v>
      </c>
      <c r="G3942" s="2">
        <v>35</v>
      </c>
      <c r="H3942" s="2">
        <v>707.14</v>
      </c>
    </row>
    <row r="3943" spans="1:8" ht="15.75" customHeight="1">
      <c r="A3943" s="2" t="s">
        <v>3879</v>
      </c>
      <c r="B3943" s="4">
        <v>45120</v>
      </c>
      <c r="C3943" s="3" t="s">
        <v>3831</v>
      </c>
      <c r="D3943" s="5" t="s">
        <v>3584</v>
      </c>
      <c r="E3943" s="2">
        <v>3636.63</v>
      </c>
      <c r="F3943" s="2">
        <v>30</v>
      </c>
      <c r="G3943" s="2">
        <v>44</v>
      </c>
      <c r="H3943" s="2">
        <v>1002.41</v>
      </c>
    </row>
    <row r="3944" spans="1:8" ht="15.75" customHeight="1">
      <c r="A3944" s="2" t="s">
        <v>3880</v>
      </c>
      <c r="B3944" s="4">
        <v>45287</v>
      </c>
      <c r="C3944" s="3" t="s">
        <v>3373</v>
      </c>
      <c r="D3944" s="5" t="s">
        <v>1661</v>
      </c>
      <c r="E3944" s="2">
        <v>4423.04</v>
      </c>
      <c r="F3944" s="2">
        <v>20</v>
      </c>
      <c r="G3944" s="2">
        <v>25</v>
      </c>
      <c r="H3944" s="2">
        <v>770.82</v>
      </c>
    </row>
    <row r="3945" spans="1:8" ht="15.75" customHeight="1">
      <c r="A3945" s="2" t="s">
        <v>3881</v>
      </c>
      <c r="B3945" s="4">
        <v>45324</v>
      </c>
      <c r="C3945" s="3" t="s">
        <v>3256</v>
      </c>
      <c r="D3945" s="5" t="s">
        <v>3588</v>
      </c>
      <c r="E3945" s="2">
        <v>2040.08</v>
      </c>
      <c r="F3945" s="2">
        <v>37</v>
      </c>
      <c r="G3945" s="2">
        <v>4</v>
      </c>
      <c r="H3945" s="2">
        <v>218.25</v>
      </c>
    </row>
    <row r="3946" spans="1:8" ht="15.75" customHeight="1">
      <c r="A3946" s="2" t="s">
        <v>3882</v>
      </c>
      <c r="B3946" s="4">
        <v>45101</v>
      </c>
      <c r="C3946" s="3" t="s">
        <v>3256</v>
      </c>
      <c r="D3946" s="5" t="s">
        <v>1661</v>
      </c>
      <c r="E3946" s="2">
        <v>761.76</v>
      </c>
      <c r="F3946" s="2">
        <v>23</v>
      </c>
      <c r="G3946" s="2">
        <v>21</v>
      </c>
      <c r="H3946" s="2">
        <v>650.13</v>
      </c>
    </row>
    <row r="3947" spans="1:8" ht="15.75" customHeight="1">
      <c r="A3947" s="2" t="s">
        <v>3883</v>
      </c>
      <c r="B3947" s="4">
        <v>44940</v>
      </c>
      <c r="C3947" s="3" t="s">
        <v>3831</v>
      </c>
      <c r="D3947" s="5" t="s">
        <v>1661</v>
      </c>
      <c r="E3947" s="2">
        <v>445.31</v>
      </c>
      <c r="F3947" s="2">
        <v>10</v>
      </c>
      <c r="G3947" s="2">
        <v>1</v>
      </c>
      <c r="H3947" s="2">
        <v>1437.06</v>
      </c>
    </row>
    <row r="3948" spans="1:8" ht="15.75" customHeight="1">
      <c r="A3948" s="2" t="s">
        <v>3884</v>
      </c>
      <c r="B3948" s="4">
        <v>45088</v>
      </c>
      <c r="C3948" s="3" t="s">
        <v>3831</v>
      </c>
      <c r="D3948" s="5" t="s">
        <v>1661</v>
      </c>
      <c r="E3948" s="2">
        <v>3051.77</v>
      </c>
      <c r="F3948" s="2">
        <v>25</v>
      </c>
      <c r="G3948" s="2">
        <v>14</v>
      </c>
      <c r="H3948" s="2">
        <v>1386.99</v>
      </c>
    </row>
    <row r="3949" spans="1:8" ht="15.75" customHeight="1">
      <c r="A3949" s="2" t="s">
        <v>3885</v>
      </c>
      <c r="B3949" s="4">
        <v>45041</v>
      </c>
      <c r="C3949" s="3" t="s">
        <v>3831</v>
      </c>
      <c r="D3949" s="5" t="s">
        <v>2914</v>
      </c>
      <c r="E3949" s="2">
        <v>1129.05</v>
      </c>
      <c r="F3949" s="2">
        <v>3</v>
      </c>
      <c r="G3949" s="2">
        <v>30</v>
      </c>
      <c r="H3949" s="2">
        <v>1561.12</v>
      </c>
    </row>
    <row r="3950" spans="1:8" ht="15.75" customHeight="1">
      <c r="A3950" s="2" t="s">
        <v>3886</v>
      </c>
      <c r="B3950" s="4">
        <v>44903</v>
      </c>
      <c r="C3950" s="3" t="s">
        <v>3256</v>
      </c>
      <c r="D3950" s="5" t="s">
        <v>3584</v>
      </c>
      <c r="E3950" s="2">
        <v>972.19</v>
      </c>
      <c r="F3950" s="2">
        <v>38</v>
      </c>
      <c r="G3950" s="2">
        <v>17</v>
      </c>
      <c r="H3950" s="2">
        <v>1717.69</v>
      </c>
    </row>
    <row r="3951" spans="1:8" ht="15.75" customHeight="1">
      <c r="A3951" s="2" t="s">
        <v>3887</v>
      </c>
      <c r="B3951" s="4">
        <v>45461</v>
      </c>
      <c r="C3951" s="3" t="s">
        <v>3240</v>
      </c>
      <c r="D3951" s="5" t="s">
        <v>3588</v>
      </c>
      <c r="E3951" s="2">
        <v>2846.39</v>
      </c>
      <c r="F3951" s="2">
        <v>44</v>
      </c>
      <c r="G3951" s="2">
        <v>38</v>
      </c>
      <c r="H3951" s="2">
        <v>1619.34</v>
      </c>
    </row>
    <row r="3952" spans="1:8" ht="15.75" customHeight="1">
      <c r="A3952" s="2" t="s">
        <v>3888</v>
      </c>
      <c r="B3952" s="4">
        <v>45572</v>
      </c>
      <c r="C3952" s="3" t="s">
        <v>3831</v>
      </c>
      <c r="D3952" s="5" t="s">
        <v>3584</v>
      </c>
      <c r="E3952" s="2">
        <v>879.73</v>
      </c>
      <c r="F3952" s="2">
        <v>49</v>
      </c>
      <c r="G3952" s="2">
        <v>24</v>
      </c>
      <c r="H3952" s="2">
        <v>496.71</v>
      </c>
    </row>
    <row r="3953" spans="1:8" ht="15.75" customHeight="1">
      <c r="A3953" s="2" t="s">
        <v>3889</v>
      </c>
      <c r="B3953" s="4">
        <v>45290</v>
      </c>
      <c r="C3953" s="3" t="s">
        <v>3831</v>
      </c>
      <c r="D3953" s="5" t="s">
        <v>3588</v>
      </c>
      <c r="E3953" s="2">
        <v>1973.54</v>
      </c>
      <c r="F3953" s="2">
        <v>31</v>
      </c>
      <c r="G3953" s="2">
        <v>37</v>
      </c>
      <c r="H3953" s="2">
        <v>956.39</v>
      </c>
    </row>
    <row r="3954" spans="1:8" ht="15.75" customHeight="1">
      <c r="A3954" s="2" t="s">
        <v>3890</v>
      </c>
      <c r="B3954" s="4">
        <v>44904</v>
      </c>
      <c r="C3954" s="3" t="s">
        <v>3373</v>
      </c>
      <c r="D3954" s="5" t="s">
        <v>3584</v>
      </c>
      <c r="E3954" s="2">
        <v>4538</v>
      </c>
      <c r="F3954" s="2">
        <v>1</v>
      </c>
      <c r="G3954" s="2">
        <v>1</v>
      </c>
      <c r="H3954" s="2">
        <v>886.12</v>
      </c>
    </row>
    <row r="3955" spans="1:8" ht="15.75" customHeight="1">
      <c r="A3955" s="2" t="s">
        <v>3891</v>
      </c>
      <c r="B3955" s="4">
        <v>45003</v>
      </c>
      <c r="C3955" s="3" t="s">
        <v>3831</v>
      </c>
      <c r="D3955" s="5" t="s">
        <v>3584</v>
      </c>
      <c r="E3955" s="2">
        <v>3092.66</v>
      </c>
      <c r="F3955" s="2">
        <v>13</v>
      </c>
      <c r="G3955" s="2">
        <v>26</v>
      </c>
      <c r="H3955" s="2">
        <v>335.43</v>
      </c>
    </row>
    <row r="3956" spans="1:8" ht="15.75" customHeight="1">
      <c r="A3956" s="2" t="s">
        <v>3892</v>
      </c>
      <c r="B3956" s="4">
        <v>45596</v>
      </c>
      <c r="C3956" s="3" t="s">
        <v>3256</v>
      </c>
      <c r="D3956" s="5" t="s">
        <v>2914</v>
      </c>
      <c r="E3956" s="2">
        <v>160.11000000000001</v>
      </c>
      <c r="F3956" s="2">
        <v>3</v>
      </c>
      <c r="G3956" s="2">
        <v>9</v>
      </c>
      <c r="H3956" s="2">
        <v>1615.28</v>
      </c>
    </row>
    <row r="3957" spans="1:8" ht="15.75" customHeight="1">
      <c r="A3957" s="2" t="s">
        <v>3893</v>
      </c>
      <c r="B3957" s="4">
        <v>44899</v>
      </c>
      <c r="C3957" s="3" t="s">
        <v>3373</v>
      </c>
      <c r="D3957" s="5" t="s">
        <v>2914</v>
      </c>
      <c r="E3957" s="2">
        <v>718.84</v>
      </c>
      <c r="F3957" s="2">
        <v>24</v>
      </c>
      <c r="G3957" s="2">
        <v>47</v>
      </c>
      <c r="H3957" s="2">
        <v>321.06</v>
      </c>
    </row>
    <row r="3958" spans="1:8" ht="15.75" customHeight="1">
      <c r="A3958" s="2" t="s">
        <v>3894</v>
      </c>
      <c r="B3958" s="4">
        <v>45438</v>
      </c>
      <c r="C3958" s="3" t="s">
        <v>3373</v>
      </c>
      <c r="D3958" s="5" t="s">
        <v>2914</v>
      </c>
      <c r="E3958" s="2">
        <v>1330.99</v>
      </c>
      <c r="F3958" s="2">
        <v>15</v>
      </c>
      <c r="G3958" s="2">
        <v>41</v>
      </c>
      <c r="H3958" s="2">
        <v>1925.83</v>
      </c>
    </row>
    <row r="3959" spans="1:8" ht="15.75" customHeight="1">
      <c r="A3959" s="2" t="s">
        <v>3895</v>
      </c>
      <c r="B3959" s="4">
        <v>45540</v>
      </c>
      <c r="C3959" s="3" t="s">
        <v>3240</v>
      </c>
      <c r="D3959" s="5" t="s">
        <v>1661</v>
      </c>
      <c r="E3959" s="2">
        <v>4655.5200000000004</v>
      </c>
      <c r="F3959" s="2">
        <v>22</v>
      </c>
      <c r="G3959" s="2">
        <v>24</v>
      </c>
      <c r="H3959" s="2">
        <v>833.07</v>
      </c>
    </row>
    <row r="3960" spans="1:8" ht="15.75" customHeight="1">
      <c r="A3960" s="2" t="s">
        <v>3896</v>
      </c>
      <c r="B3960" s="4">
        <v>45415</v>
      </c>
      <c r="C3960" s="3" t="s">
        <v>3831</v>
      </c>
      <c r="D3960" s="5" t="s">
        <v>3588</v>
      </c>
      <c r="E3960" s="2">
        <v>4297.79</v>
      </c>
      <c r="F3960" s="2">
        <v>40</v>
      </c>
      <c r="G3960" s="2">
        <v>3</v>
      </c>
      <c r="H3960" s="2">
        <v>1110.25</v>
      </c>
    </row>
    <row r="3961" spans="1:8" ht="15.75" customHeight="1">
      <c r="A3961" s="2" t="s">
        <v>3897</v>
      </c>
      <c r="B3961" s="4">
        <v>45373</v>
      </c>
      <c r="C3961" s="3" t="s">
        <v>3831</v>
      </c>
      <c r="D3961" s="5" t="s">
        <v>3584</v>
      </c>
      <c r="E3961" s="2">
        <v>1584.19</v>
      </c>
      <c r="F3961" s="2">
        <v>22</v>
      </c>
      <c r="G3961" s="2">
        <v>37</v>
      </c>
      <c r="H3961" s="2">
        <v>362.82</v>
      </c>
    </row>
    <row r="3962" spans="1:8" ht="15.75" customHeight="1">
      <c r="A3962" s="2" t="s">
        <v>3898</v>
      </c>
      <c r="B3962" s="4">
        <v>45522</v>
      </c>
      <c r="C3962" s="3" t="s">
        <v>3240</v>
      </c>
      <c r="D3962" s="5" t="s">
        <v>2914</v>
      </c>
      <c r="E3962" s="2">
        <v>542.48</v>
      </c>
      <c r="F3962" s="2">
        <v>3</v>
      </c>
      <c r="G3962" s="2">
        <v>37</v>
      </c>
      <c r="H3962" s="2">
        <v>662.18</v>
      </c>
    </row>
    <row r="3963" spans="1:8" ht="15.75" customHeight="1">
      <c r="A3963" s="2" t="s">
        <v>3899</v>
      </c>
      <c r="B3963" s="4">
        <v>45381</v>
      </c>
      <c r="C3963" s="3" t="s">
        <v>3256</v>
      </c>
      <c r="D3963" s="5" t="s">
        <v>3588</v>
      </c>
      <c r="E3963" s="2">
        <v>4789.42</v>
      </c>
      <c r="F3963" s="2">
        <v>31</v>
      </c>
      <c r="G3963" s="2">
        <v>37</v>
      </c>
      <c r="H3963" s="2">
        <v>1702.98</v>
      </c>
    </row>
    <row r="3964" spans="1:8" ht="15.75" customHeight="1">
      <c r="A3964" s="2" t="s">
        <v>3900</v>
      </c>
      <c r="B3964" s="4">
        <v>45237</v>
      </c>
      <c r="C3964" s="3" t="s">
        <v>3831</v>
      </c>
      <c r="D3964" s="5" t="s">
        <v>3584</v>
      </c>
      <c r="E3964" s="2">
        <v>4457.93</v>
      </c>
      <c r="F3964" s="2">
        <v>34</v>
      </c>
      <c r="G3964" s="2">
        <v>15</v>
      </c>
      <c r="H3964" s="2">
        <v>1442.49</v>
      </c>
    </row>
    <row r="3965" spans="1:8" ht="15.75" customHeight="1">
      <c r="A3965" s="2" t="s">
        <v>3901</v>
      </c>
      <c r="B3965" s="4">
        <v>44955</v>
      </c>
      <c r="C3965" s="3" t="s">
        <v>3240</v>
      </c>
      <c r="D3965" s="5" t="s">
        <v>2914</v>
      </c>
      <c r="E3965" s="2">
        <v>2795.08</v>
      </c>
      <c r="F3965" s="2">
        <v>21</v>
      </c>
      <c r="G3965" s="2">
        <v>46</v>
      </c>
      <c r="H3965" s="2">
        <v>768.94</v>
      </c>
    </row>
    <row r="3966" spans="1:8" ht="15.75" customHeight="1">
      <c r="A3966" s="2" t="s">
        <v>3902</v>
      </c>
      <c r="B3966" s="4">
        <v>44992</v>
      </c>
      <c r="C3966" s="3" t="s">
        <v>3256</v>
      </c>
      <c r="D3966" s="5" t="s">
        <v>3717</v>
      </c>
      <c r="E3966" s="2">
        <v>1561.75</v>
      </c>
      <c r="F3966" s="2">
        <v>46</v>
      </c>
      <c r="G3966" s="2">
        <v>28</v>
      </c>
      <c r="H3966" s="2">
        <v>1067.04</v>
      </c>
    </row>
    <row r="3967" spans="1:8" ht="15.75" customHeight="1">
      <c r="A3967" s="2" t="s">
        <v>3903</v>
      </c>
      <c r="B3967" s="4">
        <v>45300</v>
      </c>
      <c r="C3967" s="3" t="s">
        <v>3256</v>
      </c>
      <c r="D3967" s="5" t="s">
        <v>1661</v>
      </c>
      <c r="E3967" s="2">
        <v>132.74</v>
      </c>
      <c r="F3967" s="2">
        <v>26</v>
      </c>
      <c r="G3967" s="2">
        <v>29</v>
      </c>
      <c r="H3967" s="2">
        <v>1252.47</v>
      </c>
    </row>
    <row r="3968" spans="1:8" ht="15.75" customHeight="1">
      <c r="A3968" s="2" t="s">
        <v>3904</v>
      </c>
      <c r="B3968" s="4">
        <v>45371</v>
      </c>
      <c r="C3968" s="3" t="s">
        <v>3373</v>
      </c>
      <c r="D3968" s="5" t="s">
        <v>2914</v>
      </c>
      <c r="E3968" s="2">
        <v>2706.53</v>
      </c>
      <c r="F3968" s="2">
        <v>32</v>
      </c>
      <c r="G3968" s="2">
        <v>28</v>
      </c>
      <c r="H3968" s="2">
        <v>1922.47</v>
      </c>
    </row>
    <row r="3969" spans="1:8" ht="15.75" customHeight="1">
      <c r="A3969" s="2" t="s">
        <v>3905</v>
      </c>
      <c r="B3969" s="4">
        <v>45321</v>
      </c>
      <c r="C3969" s="3" t="s">
        <v>3373</v>
      </c>
      <c r="D3969" s="5" t="s">
        <v>3584</v>
      </c>
      <c r="E3969" s="2">
        <v>1969.86</v>
      </c>
      <c r="F3969" s="2">
        <v>48</v>
      </c>
      <c r="G3969" s="2">
        <v>16</v>
      </c>
      <c r="H3969" s="2">
        <v>294.29000000000002</v>
      </c>
    </row>
    <row r="3970" spans="1:8" ht="15.75" customHeight="1">
      <c r="A3970" s="2" t="s">
        <v>3906</v>
      </c>
      <c r="B3970" s="4">
        <v>45551</v>
      </c>
      <c r="C3970" s="3" t="s">
        <v>3373</v>
      </c>
      <c r="D3970" s="5" t="s">
        <v>3588</v>
      </c>
      <c r="E3970" s="2">
        <v>3228.19</v>
      </c>
      <c r="F3970" s="2">
        <v>42</v>
      </c>
      <c r="G3970" s="2">
        <v>39</v>
      </c>
      <c r="H3970" s="2">
        <v>324.58999999999997</v>
      </c>
    </row>
    <row r="3971" spans="1:8" ht="15.75" customHeight="1">
      <c r="A3971" s="2" t="s">
        <v>3907</v>
      </c>
      <c r="B3971" s="4">
        <v>45269</v>
      </c>
      <c r="C3971" s="3" t="s">
        <v>3240</v>
      </c>
      <c r="D3971" s="5" t="s">
        <v>3584</v>
      </c>
      <c r="E3971" s="2">
        <v>1132.6199999999999</v>
      </c>
      <c r="F3971" s="2">
        <v>48</v>
      </c>
      <c r="G3971" s="2">
        <v>38</v>
      </c>
      <c r="H3971" s="2">
        <v>1682.41</v>
      </c>
    </row>
    <row r="3972" spans="1:8" ht="15.75" customHeight="1">
      <c r="A3972" s="2" t="s">
        <v>3908</v>
      </c>
      <c r="B3972" s="4">
        <v>45258</v>
      </c>
      <c r="C3972" s="3" t="s">
        <v>3240</v>
      </c>
      <c r="D3972" s="5" t="s">
        <v>3584</v>
      </c>
      <c r="E3972" s="2">
        <v>1048.48</v>
      </c>
      <c r="F3972" s="2">
        <v>25</v>
      </c>
      <c r="G3972" s="2">
        <v>49</v>
      </c>
      <c r="H3972" s="2">
        <v>296.93</v>
      </c>
    </row>
    <row r="3973" spans="1:8" ht="15.75" customHeight="1">
      <c r="A3973" s="2" t="s">
        <v>3909</v>
      </c>
      <c r="B3973" s="4">
        <v>45374</v>
      </c>
      <c r="C3973" s="3" t="s">
        <v>3373</v>
      </c>
      <c r="D3973" s="5" t="s">
        <v>3584</v>
      </c>
      <c r="E3973" s="2">
        <v>315.23</v>
      </c>
      <c r="F3973" s="2">
        <v>13</v>
      </c>
      <c r="G3973" s="2">
        <v>27</v>
      </c>
      <c r="H3973" s="2">
        <v>954.53</v>
      </c>
    </row>
    <row r="3974" spans="1:8" ht="15.75" customHeight="1">
      <c r="A3974" s="2" t="s">
        <v>3910</v>
      </c>
      <c r="B3974" s="4">
        <v>45284</v>
      </c>
      <c r="C3974" s="3" t="s">
        <v>3373</v>
      </c>
      <c r="D3974" s="5" t="s">
        <v>3584</v>
      </c>
      <c r="E3974" s="2">
        <v>2628.65</v>
      </c>
      <c r="F3974" s="2">
        <v>17</v>
      </c>
      <c r="G3974" s="2">
        <v>9</v>
      </c>
      <c r="H3974" s="2">
        <v>842.71</v>
      </c>
    </row>
    <row r="3975" spans="1:8" ht="15.75" customHeight="1">
      <c r="A3975" s="2">
        <v>83189243</v>
      </c>
      <c r="B3975" s="4">
        <v>44961</v>
      </c>
      <c r="C3975" s="3" t="s">
        <v>3240</v>
      </c>
      <c r="D3975" s="5" t="s">
        <v>3588</v>
      </c>
      <c r="E3975" s="2">
        <v>2665.6</v>
      </c>
      <c r="F3975" s="2">
        <v>50</v>
      </c>
      <c r="G3975" s="2">
        <v>27</v>
      </c>
      <c r="H3975" s="2">
        <v>828.3</v>
      </c>
    </row>
    <row r="3976" spans="1:8" ht="15.75" customHeight="1">
      <c r="A3976" s="2" t="s">
        <v>3911</v>
      </c>
      <c r="B3976" s="4">
        <v>45400</v>
      </c>
      <c r="C3976" s="3" t="s">
        <v>3240</v>
      </c>
      <c r="D3976" s="5" t="s">
        <v>3717</v>
      </c>
      <c r="E3976" s="2">
        <v>3403.89</v>
      </c>
      <c r="F3976" s="2">
        <v>19</v>
      </c>
      <c r="G3976" s="2">
        <v>46</v>
      </c>
      <c r="H3976" s="2">
        <v>1588.43</v>
      </c>
    </row>
    <row r="3977" spans="1:8" ht="15.75" customHeight="1">
      <c r="A3977" s="2" t="s">
        <v>3912</v>
      </c>
      <c r="B3977" s="4">
        <v>45033</v>
      </c>
      <c r="C3977" s="3" t="s">
        <v>3240</v>
      </c>
      <c r="D3977" s="5" t="s">
        <v>3913</v>
      </c>
      <c r="E3977" s="2">
        <v>4172.0600000000004</v>
      </c>
      <c r="F3977" s="2">
        <v>32</v>
      </c>
      <c r="G3977" s="2">
        <v>30</v>
      </c>
      <c r="H3977" s="2">
        <v>1358.35</v>
      </c>
    </row>
    <row r="3978" spans="1:8" ht="15.75" customHeight="1">
      <c r="A3978" s="2" t="s">
        <v>3914</v>
      </c>
      <c r="B3978" s="4">
        <v>45168</v>
      </c>
      <c r="C3978" s="3" t="s">
        <v>3373</v>
      </c>
      <c r="D3978" s="5" t="s">
        <v>3717</v>
      </c>
      <c r="E3978" s="2">
        <v>1769.71</v>
      </c>
      <c r="F3978" s="2">
        <v>35</v>
      </c>
      <c r="G3978" s="2">
        <v>19</v>
      </c>
      <c r="H3978" s="2">
        <v>1908.05</v>
      </c>
    </row>
    <row r="3979" spans="1:8" ht="15.75" customHeight="1">
      <c r="A3979" s="2" t="s">
        <v>3915</v>
      </c>
      <c r="B3979" s="4">
        <v>45260</v>
      </c>
      <c r="C3979" s="5" t="s">
        <v>3916</v>
      </c>
      <c r="D3979" s="5" t="s">
        <v>3584</v>
      </c>
      <c r="E3979" s="2">
        <v>4322.84</v>
      </c>
      <c r="F3979" s="2">
        <v>44</v>
      </c>
      <c r="G3979" s="2">
        <v>40</v>
      </c>
      <c r="H3979" s="2">
        <v>1776.15</v>
      </c>
    </row>
    <row r="3980" spans="1:8" ht="15.75" customHeight="1">
      <c r="A3980" s="2" t="s">
        <v>3917</v>
      </c>
      <c r="B3980" s="4">
        <v>44916</v>
      </c>
      <c r="C3980" s="3" t="s">
        <v>3240</v>
      </c>
      <c r="D3980" s="5" t="s">
        <v>2914</v>
      </c>
      <c r="E3980" s="2">
        <v>4193.5</v>
      </c>
      <c r="F3980" s="2">
        <v>34</v>
      </c>
      <c r="G3980" s="2">
        <v>28</v>
      </c>
      <c r="H3980" s="2">
        <v>89.65</v>
      </c>
    </row>
    <row r="3981" spans="1:8" ht="15.75" customHeight="1">
      <c r="A3981" s="2" t="s">
        <v>3918</v>
      </c>
      <c r="B3981" s="4">
        <v>45107</v>
      </c>
      <c r="C3981" s="3" t="s">
        <v>3831</v>
      </c>
      <c r="D3981" s="5" t="s">
        <v>3584</v>
      </c>
      <c r="E3981" s="2">
        <v>2926.33</v>
      </c>
      <c r="F3981" s="2">
        <v>50</v>
      </c>
      <c r="G3981" s="2">
        <v>7</v>
      </c>
      <c r="H3981" s="2">
        <v>576.58000000000004</v>
      </c>
    </row>
    <row r="3982" spans="1:8" ht="15.75" customHeight="1">
      <c r="A3982" s="2" t="s">
        <v>3919</v>
      </c>
      <c r="B3982" s="4">
        <v>44986</v>
      </c>
      <c r="C3982" s="3" t="s">
        <v>3240</v>
      </c>
      <c r="D3982" s="5" t="s">
        <v>3584</v>
      </c>
      <c r="E3982" s="2">
        <v>2155.2199999999998</v>
      </c>
      <c r="F3982" s="2">
        <v>39</v>
      </c>
      <c r="G3982" s="2">
        <v>16</v>
      </c>
      <c r="H3982" s="2">
        <v>1114.21</v>
      </c>
    </row>
    <row r="3983" spans="1:8" ht="15.75" customHeight="1">
      <c r="A3983" s="2" t="s">
        <v>3920</v>
      </c>
      <c r="B3983" s="4">
        <v>44990</v>
      </c>
      <c r="C3983" s="5" t="s">
        <v>3916</v>
      </c>
      <c r="D3983" s="5" t="s">
        <v>3584</v>
      </c>
      <c r="E3983" s="2">
        <v>732.73</v>
      </c>
      <c r="F3983" s="2">
        <v>19</v>
      </c>
      <c r="G3983" s="2">
        <v>24</v>
      </c>
      <c r="H3983" s="2">
        <v>696.01</v>
      </c>
    </row>
    <row r="3984" spans="1:8" ht="15.75" customHeight="1">
      <c r="A3984" s="2" t="s">
        <v>3921</v>
      </c>
      <c r="B3984" s="4">
        <v>45056</v>
      </c>
      <c r="C3984" s="3" t="s">
        <v>3240</v>
      </c>
      <c r="D3984" s="5" t="s">
        <v>2914</v>
      </c>
      <c r="E3984" s="2">
        <v>3748.77</v>
      </c>
      <c r="F3984" s="2">
        <v>34</v>
      </c>
      <c r="G3984" s="2">
        <v>37</v>
      </c>
      <c r="H3984" s="2">
        <v>1436.07</v>
      </c>
    </row>
    <row r="3985" spans="1:8" ht="15.75" customHeight="1">
      <c r="A3985" s="2" t="s">
        <v>3922</v>
      </c>
      <c r="B3985" s="4">
        <v>45355</v>
      </c>
      <c r="C3985" s="3" t="s">
        <v>3256</v>
      </c>
      <c r="D3985" s="5" t="s">
        <v>3584</v>
      </c>
      <c r="E3985" s="2">
        <v>1146.17</v>
      </c>
      <c r="F3985" s="2">
        <v>49</v>
      </c>
      <c r="G3985" s="2">
        <v>47</v>
      </c>
      <c r="H3985" s="2">
        <v>948.05</v>
      </c>
    </row>
    <row r="3986" spans="1:8" ht="15.75" customHeight="1">
      <c r="A3986" s="2" t="s">
        <v>3923</v>
      </c>
      <c r="B3986" s="4">
        <v>45065</v>
      </c>
      <c r="C3986" s="3" t="s">
        <v>3240</v>
      </c>
      <c r="D3986" s="5" t="s">
        <v>1661</v>
      </c>
      <c r="E3986" s="2">
        <v>3451.25</v>
      </c>
      <c r="F3986" s="2">
        <v>7</v>
      </c>
      <c r="G3986" s="2">
        <v>28</v>
      </c>
      <c r="H3986" s="2">
        <v>69.55</v>
      </c>
    </row>
    <row r="3987" spans="1:8" ht="15.75" customHeight="1">
      <c r="A3987" s="2" t="s">
        <v>3924</v>
      </c>
      <c r="B3987" s="4">
        <v>45151</v>
      </c>
      <c r="C3987" s="3" t="s">
        <v>3256</v>
      </c>
      <c r="D3987" s="5" t="s">
        <v>3717</v>
      </c>
      <c r="E3987" s="2">
        <v>3897.72</v>
      </c>
      <c r="F3987" s="2">
        <v>42</v>
      </c>
      <c r="G3987" s="2">
        <v>35</v>
      </c>
      <c r="H3987" s="2">
        <v>1232.5999999999999</v>
      </c>
    </row>
    <row r="3988" spans="1:8" ht="15.75" customHeight="1">
      <c r="A3988" s="2" t="s">
        <v>3925</v>
      </c>
      <c r="B3988" s="4">
        <v>44957</v>
      </c>
      <c r="C3988" s="5" t="s">
        <v>3916</v>
      </c>
      <c r="D3988" s="5" t="s">
        <v>3584</v>
      </c>
      <c r="E3988" s="2">
        <v>2410.4499999999998</v>
      </c>
      <c r="F3988" s="2">
        <v>23</v>
      </c>
      <c r="G3988" s="2">
        <v>48</v>
      </c>
      <c r="H3988" s="2">
        <v>1427.01</v>
      </c>
    </row>
    <row r="3989" spans="1:8" ht="15.75" customHeight="1">
      <c r="A3989" s="2" t="s">
        <v>3926</v>
      </c>
      <c r="B3989" s="4">
        <v>45370</v>
      </c>
      <c r="C3989" s="5" t="s">
        <v>3916</v>
      </c>
      <c r="D3989" s="5" t="s">
        <v>3717</v>
      </c>
      <c r="E3989" s="2">
        <v>673.63</v>
      </c>
      <c r="F3989" s="2">
        <v>48</v>
      </c>
      <c r="G3989" s="2">
        <v>24</v>
      </c>
      <c r="H3989" s="2">
        <v>570.29999999999995</v>
      </c>
    </row>
    <row r="3990" spans="1:8" ht="15.75" customHeight="1">
      <c r="A3990" s="2" t="s">
        <v>3927</v>
      </c>
      <c r="B3990" s="4">
        <v>45587</v>
      </c>
      <c r="C3990" s="3" t="s">
        <v>3256</v>
      </c>
      <c r="D3990" s="5" t="s">
        <v>3717</v>
      </c>
      <c r="E3990" s="2">
        <v>3146.78</v>
      </c>
      <c r="F3990" s="2">
        <v>13</v>
      </c>
      <c r="G3990" s="2">
        <v>24</v>
      </c>
      <c r="H3990" s="2">
        <v>791.07</v>
      </c>
    </row>
    <row r="3991" spans="1:8" ht="15.75" customHeight="1">
      <c r="A3991" s="2" t="s">
        <v>3928</v>
      </c>
      <c r="B3991" s="4">
        <v>45106</v>
      </c>
      <c r="C3991" s="3" t="s">
        <v>3240</v>
      </c>
      <c r="D3991" s="5" t="s">
        <v>3588</v>
      </c>
      <c r="E3991" s="2">
        <v>454.3</v>
      </c>
      <c r="F3991" s="2">
        <v>5</v>
      </c>
      <c r="G3991" s="2">
        <v>42</v>
      </c>
      <c r="H3991" s="2">
        <v>44.5</v>
      </c>
    </row>
    <row r="3992" spans="1:8" ht="15.75" customHeight="1">
      <c r="A3992" s="2" t="s">
        <v>3929</v>
      </c>
      <c r="B3992" s="4">
        <v>45324</v>
      </c>
      <c r="C3992" s="3" t="s">
        <v>3831</v>
      </c>
      <c r="D3992" s="5" t="s">
        <v>3717</v>
      </c>
      <c r="E3992" s="2">
        <v>3271.44</v>
      </c>
      <c r="F3992" s="2">
        <v>41</v>
      </c>
      <c r="G3992" s="2">
        <v>42</v>
      </c>
      <c r="H3992" s="2">
        <v>1167.25</v>
      </c>
    </row>
    <row r="3993" spans="1:8" ht="15.75" customHeight="1">
      <c r="A3993" s="2" t="s">
        <v>3930</v>
      </c>
      <c r="B3993" s="4">
        <v>45171</v>
      </c>
      <c r="C3993" s="3" t="s">
        <v>3256</v>
      </c>
      <c r="D3993" s="5" t="s">
        <v>3717</v>
      </c>
      <c r="E3993" s="2">
        <v>3190.45</v>
      </c>
      <c r="F3993" s="2">
        <v>4</v>
      </c>
      <c r="G3993" s="2">
        <v>11</v>
      </c>
      <c r="H3993" s="2">
        <v>1977.34</v>
      </c>
    </row>
    <row r="3994" spans="1:8" ht="15.75" customHeight="1">
      <c r="A3994" s="2" t="s">
        <v>3931</v>
      </c>
      <c r="B3994" s="4">
        <v>45530</v>
      </c>
      <c r="C3994" s="3" t="s">
        <v>3831</v>
      </c>
      <c r="D3994" s="5" t="s">
        <v>3584</v>
      </c>
      <c r="E3994" s="2">
        <v>4281.74</v>
      </c>
      <c r="F3994" s="2">
        <v>28</v>
      </c>
      <c r="G3994" s="2">
        <v>41</v>
      </c>
      <c r="H3994" s="2">
        <v>57.17</v>
      </c>
    </row>
    <row r="3995" spans="1:8" ht="15.75" customHeight="1">
      <c r="A3995" s="2" t="s">
        <v>3932</v>
      </c>
      <c r="B3995" s="4">
        <v>45355</v>
      </c>
      <c r="C3995" s="3" t="s">
        <v>3831</v>
      </c>
      <c r="D3995" s="5" t="s">
        <v>3584</v>
      </c>
      <c r="E3995" s="2">
        <v>1423.92</v>
      </c>
      <c r="F3995" s="2">
        <v>42</v>
      </c>
      <c r="G3995" s="2">
        <v>21</v>
      </c>
      <c r="H3995" s="2">
        <v>1702.66</v>
      </c>
    </row>
    <row r="3996" spans="1:8" ht="15.75" customHeight="1">
      <c r="A3996" s="2" t="s">
        <v>3933</v>
      </c>
      <c r="B3996" s="4">
        <v>45424</v>
      </c>
      <c r="C3996" s="5" t="s">
        <v>3916</v>
      </c>
      <c r="D3996" s="5" t="s">
        <v>3717</v>
      </c>
      <c r="E3996" s="2">
        <v>1368.84</v>
      </c>
      <c r="F3996" s="2">
        <v>36</v>
      </c>
      <c r="G3996" s="2">
        <v>18</v>
      </c>
      <c r="H3996" s="2">
        <v>866</v>
      </c>
    </row>
    <row r="3997" spans="1:8" ht="15.75" customHeight="1">
      <c r="A3997" s="2" t="s">
        <v>3934</v>
      </c>
      <c r="B3997" s="4">
        <v>45307</v>
      </c>
      <c r="C3997" s="3" t="s">
        <v>3240</v>
      </c>
      <c r="D3997" s="5" t="s">
        <v>3584</v>
      </c>
      <c r="E3997" s="2">
        <v>4987.16</v>
      </c>
      <c r="F3997" s="2">
        <v>31</v>
      </c>
      <c r="G3997" s="2">
        <v>33</v>
      </c>
      <c r="H3997" s="2">
        <v>1147.55</v>
      </c>
    </row>
    <row r="3998" spans="1:8" ht="15.75" customHeight="1">
      <c r="A3998" s="2" t="s">
        <v>3935</v>
      </c>
      <c r="B3998" s="4">
        <v>45571</v>
      </c>
      <c r="C3998" s="3" t="s">
        <v>3240</v>
      </c>
      <c r="D3998" s="5" t="s">
        <v>3588</v>
      </c>
      <c r="E3998" s="2">
        <v>371.47</v>
      </c>
      <c r="F3998" s="2">
        <v>39</v>
      </c>
      <c r="G3998" s="2">
        <v>27</v>
      </c>
      <c r="H3998" s="2">
        <v>438.58</v>
      </c>
    </row>
    <row r="3999" spans="1:8" ht="15.75" customHeight="1">
      <c r="A3999" s="2" t="s">
        <v>3936</v>
      </c>
      <c r="B3999" s="4">
        <v>45093</v>
      </c>
      <c r="C3999" s="3" t="s">
        <v>3831</v>
      </c>
      <c r="D3999" s="5" t="s">
        <v>2914</v>
      </c>
      <c r="E3999" s="2">
        <v>2726.21</v>
      </c>
      <c r="F3999" s="2">
        <v>31</v>
      </c>
      <c r="G3999" s="2">
        <v>22</v>
      </c>
      <c r="H3999" s="2">
        <v>1228.3599999999999</v>
      </c>
    </row>
    <row r="4000" spans="1:8" ht="15.75" customHeight="1">
      <c r="A4000" s="2" t="s">
        <v>3937</v>
      </c>
      <c r="B4000" s="4">
        <v>45357</v>
      </c>
      <c r="C4000" s="3" t="s">
        <v>3256</v>
      </c>
      <c r="D4000" s="5" t="s">
        <v>2914</v>
      </c>
      <c r="E4000" s="2">
        <v>953.78</v>
      </c>
      <c r="F4000" s="2">
        <v>41</v>
      </c>
      <c r="G4000" s="2">
        <v>28</v>
      </c>
      <c r="H4000" s="2">
        <v>469.11</v>
      </c>
    </row>
    <row r="4001" spans="1:8" ht="15.75" customHeight="1">
      <c r="A4001" s="2" t="s">
        <v>3938</v>
      </c>
      <c r="B4001" s="4">
        <v>45465</v>
      </c>
      <c r="C4001" s="5" t="s">
        <v>3916</v>
      </c>
      <c r="D4001" s="5" t="s">
        <v>3939</v>
      </c>
      <c r="E4001" s="2">
        <v>2975.86</v>
      </c>
      <c r="F4001" s="2">
        <v>29</v>
      </c>
      <c r="G4001" s="2">
        <v>37</v>
      </c>
      <c r="H4001" s="2">
        <v>1870.61</v>
      </c>
    </row>
    <row r="4002" spans="1:8" ht="15.75" customHeight="1">
      <c r="C4002" s="3"/>
      <c r="D4002" s="5"/>
    </row>
    <row r="4003" spans="1:8" ht="15.75" customHeight="1">
      <c r="C4003" s="3"/>
      <c r="D4003" s="5"/>
    </row>
  </sheetData>
  <autoFilter ref="A1:J4001" xr:uid="{00000000-0001-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221C1-85D4-4BFC-8B16-81D8CCB3A51E}">
  <dimension ref="B3:H9"/>
  <sheetViews>
    <sheetView zoomScale="88" workbookViewId="0">
      <selection activeCell="C13" sqref="C13"/>
    </sheetView>
  </sheetViews>
  <sheetFormatPr defaultRowHeight="13.2"/>
  <cols>
    <col min="2" max="2" width="19.88671875" bestFit="1" customWidth="1"/>
    <col min="3" max="3" width="16.21875" bestFit="1" customWidth="1"/>
    <col min="4" max="7" width="11" bestFit="1" customWidth="1"/>
    <col min="8" max="8" width="12" bestFit="1" customWidth="1"/>
  </cols>
  <sheetData>
    <row r="3" spans="2:8">
      <c r="B3" s="12" t="s">
        <v>3954</v>
      </c>
      <c r="C3" s="12" t="s">
        <v>3951</v>
      </c>
    </row>
    <row r="4" spans="2:8">
      <c r="B4" s="12" t="s">
        <v>3953</v>
      </c>
      <c r="C4" t="s">
        <v>3945</v>
      </c>
      <c r="D4" t="s">
        <v>3947</v>
      </c>
      <c r="E4" t="s">
        <v>1661</v>
      </c>
      <c r="F4" t="s">
        <v>92</v>
      </c>
      <c r="G4" t="s">
        <v>3946</v>
      </c>
      <c r="H4" t="s">
        <v>3952</v>
      </c>
    </row>
    <row r="5" spans="2:8">
      <c r="B5" s="13" t="s">
        <v>3943</v>
      </c>
      <c r="C5" s="14">
        <v>558307.98999999987</v>
      </c>
      <c r="D5" s="14">
        <v>453722.85</v>
      </c>
      <c r="E5" s="14">
        <v>558116.89999999991</v>
      </c>
      <c r="F5" s="14">
        <v>449735.77999999997</v>
      </c>
      <c r="G5" s="14">
        <v>575612.96</v>
      </c>
      <c r="H5" s="14">
        <v>2595496.4799999995</v>
      </c>
    </row>
    <row r="6" spans="2:8">
      <c r="B6" s="13" t="s">
        <v>3941</v>
      </c>
      <c r="C6" s="14">
        <v>575975.88000000012</v>
      </c>
      <c r="D6" s="14">
        <v>527159.54999999993</v>
      </c>
      <c r="E6" s="14">
        <v>494993.62999999989</v>
      </c>
      <c r="F6" s="14">
        <v>471913.51</v>
      </c>
      <c r="G6" s="14">
        <v>469626.43000000005</v>
      </c>
      <c r="H6" s="14">
        <v>2539669</v>
      </c>
    </row>
    <row r="7" spans="2:8">
      <c r="B7" s="13" t="s">
        <v>3944</v>
      </c>
      <c r="C7" s="14">
        <v>529784.90000000026</v>
      </c>
      <c r="D7" s="14">
        <v>492194.56000000011</v>
      </c>
      <c r="E7" s="14">
        <v>487656.54000000015</v>
      </c>
      <c r="F7" s="14">
        <v>496331.25</v>
      </c>
      <c r="G7" s="14">
        <v>488444.03</v>
      </c>
      <c r="H7" s="14">
        <v>2494411.2800000003</v>
      </c>
    </row>
    <row r="8" spans="2:8">
      <c r="B8" s="13" t="s">
        <v>3942</v>
      </c>
      <c r="C8" s="14">
        <v>491938.80999999988</v>
      </c>
      <c r="D8" s="14">
        <v>574757.97</v>
      </c>
      <c r="E8" s="14">
        <v>508729.08999999997</v>
      </c>
      <c r="F8" s="14">
        <v>446244.5199999999</v>
      </c>
      <c r="G8" s="14">
        <v>458536.54000000021</v>
      </c>
      <c r="H8" s="14">
        <v>2480206.9299999997</v>
      </c>
    </row>
    <row r="9" spans="2:8">
      <c r="B9" s="13" t="s">
        <v>3952</v>
      </c>
      <c r="C9" s="14">
        <v>2156007.5800000005</v>
      </c>
      <c r="D9" s="14">
        <v>2047834.93</v>
      </c>
      <c r="E9" s="14">
        <v>2049496.1599999997</v>
      </c>
      <c r="F9" s="14">
        <v>1864225.06</v>
      </c>
      <c r="G9" s="14">
        <v>1992219.9600000002</v>
      </c>
      <c r="H9" s="14">
        <v>10109783.689999999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CD458-00A7-4E73-9954-4D8BA3943A48}">
  <dimension ref="A1:H4001"/>
  <sheetViews>
    <sheetView workbookViewId="0">
      <selection activeCell="K17" sqref="K17"/>
    </sheetView>
  </sheetViews>
  <sheetFormatPr defaultRowHeight="13.2"/>
  <cols>
    <col min="1" max="1" width="16.109375" bestFit="1" customWidth="1"/>
    <col min="2" max="2" width="12.88671875" bestFit="1" customWidth="1"/>
    <col min="3" max="3" width="9.33203125" bestFit="1" customWidth="1"/>
    <col min="4" max="4" width="18.88671875" bestFit="1" customWidth="1"/>
    <col min="5" max="5" width="15.33203125" bestFit="1" customWidth="1"/>
    <col min="6" max="6" width="15.109375" bestFit="1" customWidth="1"/>
    <col min="7" max="7" width="14.6640625" bestFit="1" customWidth="1"/>
    <col min="8" max="8" width="12" bestFit="1" customWidth="1"/>
  </cols>
  <sheetData>
    <row r="1" spans="1:8">
      <c r="A1" s="8" t="s">
        <v>3940</v>
      </c>
      <c r="B1" s="8" t="s">
        <v>1</v>
      </c>
      <c r="C1" s="8" t="s">
        <v>2</v>
      </c>
      <c r="D1" s="8" t="s">
        <v>3</v>
      </c>
      <c r="E1" s="8" t="s">
        <v>4</v>
      </c>
      <c r="F1" s="8" t="s">
        <v>5</v>
      </c>
      <c r="G1" s="8" t="s">
        <v>6</v>
      </c>
      <c r="H1" s="8" t="s">
        <v>7</v>
      </c>
    </row>
    <row r="2" spans="1:8">
      <c r="A2" s="9" t="str" cm="1">
        <f t="array" ref="A2:A4001">UPPER(Sales_Performance_Analysis.csv!A2:A4001)</f>
        <v>AB899D2F</v>
      </c>
      <c r="B2" s="10">
        <v>45022</v>
      </c>
      <c r="C2" s="9" t="s">
        <v>3941</v>
      </c>
      <c r="D2" s="9" t="s">
        <v>92</v>
      </c>
      <c r="E2" s="9">
        <v>859.29</v>
      </c>
      <c r="F2" s="9">
        <v>44</v>
      </c>
      <c r="G2" s="9">
        <v>37</v>
      </c>
      <c r="H2" s="9">
        <v>1653.87</v>
      </c>
    </row>
    <row r="3" spans="1:8">
      <c r="A3" s="9" t="str">
        <v>73484EB1</v>
      </c>
      <c r="B3" s="10">
        <v>45412</v>
      </c>
      <c r="C3" s="9" t="s">
        <v>3942</v>
      </c>
      <c r="D3" s="9" t="s">
        <v>92</v>
      </c>
      <c r="E3" s="9">
        <v>1546.81</v>
      </c>
      <c r="F3" s="9">
        <v>23</v>
      </c>
      <c r="G3" s="9">
        <v>33</v>
      </c>
      <c r="H3" s="9">
        <v>1932.71</v>
      </c>
    </row>
    <row r="4" spans="1:8">
      <c r="A4" s="9" t="str">
        <v>19395924</v>
      </c>
      <c r="B4" s="10">
        <v>45363</v>
      </c>
      <c r="C4" s="9" t="s">
        <v>3943</v>
      </c>
      <c r="D4" s="9" t="s">
        <v>92</v>
      </c>
      <c r="E4" s="9">
        <v>4703.58</v>
      </c>
      <c r="F4" s="9">
        <v>31</v>
      </c>
      <c r="G4" s="9">
        <v>15</v>
      </c>
      <c r="H4" s="9">
        <v>527.47</v>
      </c>
    </row>
    <row r="5" spans="1:8">
      <c r="A5" s="9" t="str">
        <v>B3FDED3D</v>
      </c>
      <c r="B5" s="10">
        <v>45331</v>
      </c>
      <c r="C5" s="9" t="s">
        <v>3943</v>
      </c>
      <c r="D5" s="9" t="s">
        <v>92</v>
      </c>
      <c r="E5" s="9">
        <v>3377.17</v>
      </c>
      <c r="F5" s="9">
        <v>47</v>
      </c>
      <c r="G5" s="9">
        <v>3</v>
      </c>
      <c r="H5" s="9">
        <v>482.65</v>
      </c>
    </row>
    <row r="6" spans="1:8">
      <c r="A6" s="9" t="str">
        <v>6E4BDD51</v>
      </c>
      <c r="B6" s="10">
        <v>45502</v>
      </c>
      <c r="C6" s="9" t="s">
        <v>3944</v>
      </c>
      <c r="D6" s="9" t="s">
        <v>3945</v>
      </c>
      <c r="E6" s="9">
        <v>3517.49</v>
      </c>
      <c r="F6" s="9">
        <v>6</v>
      </c>
      <c r="G6" s="9">
        <v>28</v>
      </c>
      <c r="H6" s="9">
        <v>748.72</v>
      </c>
    </row>
    <row r="7" spans="1:8">
      <c r="A7" s="9" t="str">
        <v>21D88D69</v>
      </c>
      <c r="B7" s="10">
        <v>45164</v>
      </c>
      <c r="C7" s="9" t="s">
        <v>3943</v>
      </c>
      <c r="D7" s="9" t="s">
        <v>1661</v>
      </c>
      <c r="E7" s="9">
        <v>362.55</v>
      </c>
      <c r="F7" s="9">
        <v>19</v>
      </c>
      <c r="G7" s="9">
        <v>50</v>
      </c>
      <c r="H7" s="9">
        <v>314.70999999999998</v>
      </c>
    </row>
    <row r="8" spans="1:8">
      <c r="A8" s="9" t="str">
        <v>9DA2704D</v>
      </c>
      <c r="B8" s="10">
        <v>45572</v>
      </c>
      <c r="C8" s="9" t="s">
        <v>3943</v>
      </c>
      <c r="D8" s="9" t="s">
        <v>3946</v>
      </c>
      <c r="E8" s="9">
        <v>4811.17</v>
      </c>
      <c r="F8" s="9">
        <v>22</v>
      </c>
      <c r="G8" s="9">
        <v>18</v>
      </c>
      <c r="H8" s="9">
        <v>1372.89</v>
      </c>
    </row>
    <row r="9" spans="1:8">
      <c r="A9" s="9" t="str">
        <v>A1BD6815</v>
      </c>
      <c r="B9" s="10">
        <v>45000</v>
      </c>
      <c r="C9" s="9" t="s">
        <v>3942</v>
      </c>
      <c r="D9" s="9" t="s">
        <v>3947</v>
      </c>
      <c r="E9" s="9">
        <v>3565.2</v>
      </c>
      <c r="F9" s="9">
        <v>22</v>
      </c>
      <c r="G9" s="9">
        <v>16</v>
      </c>
      <c r="H9" s="9">
        <v>1437.3</v>
      </c>
    </row>
    <row r="10" spans="1:8">
      <c r="A10" s="9" t="str">
        <v>0BBD51FC</v>
      </c>
      <c r="B10" s="10">
        <v>45106</v>
      </c>
      <c r="C10" s="9" t="s">
        <v>3943</v>
      </c>
      <c r="D10" s="9" t="s">
        <v>3945</v>
      </c>
      <c r="E10" s="9">
        <v>3805.25</v>
      </c>
      <c r="F10" s="9">
        <v>19</v>
      </c>
      <c r="G10" s="9">
        <v>3</v>
      </c>
      <c r="H10" s="9">
        <v>1537.28</v>
      </c>
    </row>
    <row r="11" spans="1:8">
      <c r="A11" s="9" t="str">
        <v>8BF7E4B3</v>
      </c>
      <c r="B11" s="10">
        <v>44998</v>
      </c>
      <c r="C11" s="9" t="s">
        <v>3944</v>
      </c>
      <c r="D11" s="9" t="s">
        <v>3945</v>
      </c>
      <c r="E11" s="9">
        <v>2178.7199999999998</v>
      </c>
      <c r="F11" s="9">
        <v>15</v>
      </c>
      <c r="G11" s="9">
        <v>24</v>
      </c>
      <c r="H11" s="9">
        <v>1696.65</v>
      </c>
    </row>
    <row r="12" spans="1:8">
      <c r="A12" s="9" t="str">
        <v>E6CF1255</v>
      </c>
      <c r="B12" s="10">
        <v>45439</v>
      </c>
      <c r="C12" s="9" t="s">
        <v>3942</v>
      </c>
      <c r="D12" s="9" t="s">
        <v>92</v>
      </c>
      <c r="E12" s="9">
        <v>2844.93</v>
      </c>
      <c r="F12" s="9">
        <v>34</v>
      </c>
      <c r="G12" s="9">
        <v>12</v>
      </c>
      <c r="H12" s="9">
        <v>1166.3900000000001</v>
      </c>
    </row>
    <row r="13" spans="1:8">
      <c r="A13" s="9" t="str">
        <v>3BA1FC5C</v>
      </c>
      <c r="B13" s="10">
        <v>45291</v>
      </c>
      <c r="C13" s="9" t="s">
        <v>3942</v>
      </c>
      <c r="D13" s="9" t="s">
        <v>3947</v>
      </c>
      <c r="E13" s="9">
        <v>3600.04</v>
      </c>
      <c r="F13" s="9">
        <v>10</v>
      </c>
      <c r="G13" s="9">
        <v>2</v>
      </c>
      <c r="H13" s="9">
        <v>1632.75</v>
      </c>
    </row>
    <row r="14" spans="1:8">
      <c r="A14" s="9" t="str">
        <v>388FF70D</v>
      </c>
      <c r="B14" s="10">
        <v>45239</v>
      </c>
      <c r="C14" s="9" t="s">
        <v>3943</v>
      </c>
      <c r="D14" s="9" t="s">
        <v>3946</v>
      </c>
      <c r="E14" s="9">
        <v>941.88</v>
      </c>
      <c r="F14" s="9">
        <v>13</v>
      </c>
      <c r="G14" s="9">
        <v>28</v>
      </c>
      <c r="H14" s="9">
        <v>646.49</v>
      </c>
    </row>
    <row r="15" spans="1:8">
      <c r="A15" s="9" t="str">
        <v>CE2E9002</v>
      </c>
      <c r="B15" s="10">
        <v>44919</v>
      </c>
      <c r="C15" s="9" t="s">
        <v>3944</v>
      </c>
      <c r="D15" s="9" t="s">
        <v>3946</v>
      </c>
      <c r="E15" s="9">
        <v>3300.86</v>
      </c>
      <c r="F15" s="9">
        <v>1</v>
      </c>
      <c r="G15" s="9">
        <v>48</v>
      </c>
      <c r="H15" s="9">
        <v>86.9</v>
      </c>
    </row>
    <row r="16" spans="1:8">
      <c r="A16" s="9" t="str">
        <v>A4F9A338</v>
      </c>
      <c r="B16" s="10">
        <v>45329</v>
      </c>
      <c r="C16" s="9" t="s">
        <v>3943</v>
      </c>
      <c r="D16" s="9" t="s">
        <v>92</v>
      </c>
      <c r="E16" s="9">
        <v>1081.6199999999999</v>
      </c>
      <c r="F16" s="9">
        <v>4</v>
      </c>
      <c r="G16" s="9">
        <v>19</v>
      </c>
      <c r="H16" s="9">
        <v>611.05999999999995</v>
      </c>
    </row>
    <row r="17" spans="1:8">
      <c r="A17" s="9" t="str">
        <v>EADCEAA8</v>
      </c>
      <c r="B17" s="10">
        <v>45318</v>
      </c>
      <c r="C17" s="9" t="s">
        <v>3943</v>
      </c>
      <c r="D17" s="9" t="s">
        <v>1661</v>
      </c>
      <c r="E17" s="9">
        <v>3455.67</v>
      </c>
      <c r="F17" s="9">
        <v>39</v>
      </c>
      <c r="G17" s="9">
        <v>21</v>
      </c>
      <c r="H17" s="9">
        <v>208.1</v>
      </c>
    </row>
    <row r="18" spans="1:8">
      <c r="A18" s="9" t="str">
        <v>AD7F9DE9</v>
      </c>
      <c r="B18" s="10">
        <v>45078</v>
      </c>
      <c r="C18" s="9" t="s">
        <v>3944</v>
      </c>
      <c r="D18" s="9" t="s">
        <v>92</v>
      </c>
      <c r="E18" s="9">
        <v>2381.5100000000002</v>
      </c>
      <c r="F18" s="9">
        <v>16</v>
      </c>
      <c r="G18" s="9">
        <v>39</v>
      </c>
      <c r="H18" s="9">
        <v>1083.96</v>
      </c>
    </row>
    <row r="19" spans="1:8">
      <c r="A19" s="9" t="str">
        <v>35358E9C</v>
      </c>
      <c r="B19" s="10">
        <v>45471</v>
      </c>
      <c r="C19" s="9" t="s">
        <v>3941</v>
      </c>
      <c r="D19" s="9" t="s">
        <v>3945</v>
      </c>
      <c r="E19" s="9">
        <v>2784.79</v>
      </c>
      <c r="F19" s="9">
        <v>35</v>
      </c>
      <c r="G19" s="9">
        <v>40</v>
      </c>
      <c r="H19" s="9">
        <v>999.6</v>
      </c>
    </row>
    <row r="20" spans="1:8">
      <c r="A20" s="9" t="str">
        <v>31676338</v>
      </c>
      <c r="B20" s="10">
        <v>45246</v>
      </c>
      <c r="C20" s="9" t="s">
        <v>3944</v>
      </c>
      <c r="D20" s="9" t="s">
        <v>3945</v>
      </c>
      <c r="E20" s="9">
        <v>1082.98</v>
      </c>
      <c r="F20" s="9">
        <v>8</v>
      </c>
      <c r="G20" s="9">
        <v>11</v>
      </c>
      <c r="H20" s="9">
        <v>1604.19</v>
      </c>
    </row>
    <row r="21" spans="1:8">
      <c r="A21" s="9" t="str">
        <v>05D72E20</v>
      </c>
      <c r="B21" s="10">
        <v>45556</v>
      </c>
      <c r="C21" s="9" t="s">
        <v>3943</v>
      </c>
      <c r="D21" s="9" t="s">
        <v>3945</v>
      </c>
      <c r="E21" s="9">
        <v>787.79</v>
      </c>
      <c r="F21" s="9">
        <v>47</v>
      </c>
      <c r="G21" s="9">
        <v>18</v>
      </c>
      <c r="H21" s="9">
        <v>1313.33</v>
      </c>
    </row>
    <row r="22" spans="1:8">
      <c r="A22" s="9" t="str">
        <v>68DBE328</v>
      </c>
      <c r="B22" s="10">
        <v>45566</v>
      </c>
      <c r="C22" s="9" t="s">
        <v>3944</v>
      </c>
      <c r="D22" s="9" t="s">
        <v>1661</v>
      </c>
      <c r="E22" s="9">
        <v>312.7</v>
      </c>
      <c r="F22" s="9">
        <v>36</v>
      </c>
      <c r="G22" s="9">
        <v>43</v>
      </c>
      <c r="H22" s="9">
        <v>559.52</v>
      </c>
    </row>
    <row r="23" spans="1:8">
      <c r="A23" s="9" t="str">
        <v>78D3F47B</v>
      </c>
      <c r="B23" s="10">
        <v>45077</v>
      </c>
      <c r="C23" s="9" t="s">
        <v>3943</v>
      </c>
      <c r="D23" s="9" t="s">
        <v>3946</v>
      </c>
      <c r="E23" s="9">
        <v>265.32</v>
      </c>
      <c r="F23" s="9">
        <v>21</v>
      </c>
      <c r="G23" s="9">
        <v>36</v>
      </c>
      <c r="H23" s="9">
        <v>595.91</v>
      </c>
    </row>
    <row r="24" spans="1:8">
      <c r="A24" s="9" t="str">
        <v>9E4D1FE0</v>
      </c>
      <c r="B24" s="10">
        <v>45400</v>
      </c>
      <c r="C24" s="9" t="s">
        <v>3942</v>
      </c>
      <c r="D24" s="9" t="s">
        <v>1661</v>
      </c>
      <c r="E24" s="9">
        <v>1253.6400000000001</v>
      </c>
      <c r="F24" s="9">
        <v>35</v>
      </c>
      <c r="G24" s="9">
        <v>14</v>
      </c>
      <c r="H24" s="9">
        <v>1653.66</v>
      </c>
    </row>
    <row r="25" spans="1:8">
      <c r="A25" s="9" t="str">
        <v>9215A70E</v>
      </c>
      <c r="B25" s="10">
        <v>45341</v>
      </c>
      <c r="C25" s="9" t="s">
        <v>3942</v>
      </c>
      <c r="D25" s="9" t="s">
        <v>3945</v>
      </c>
      <c r="E25" s="9">
        <v>1874.07</v>
      </c>
      <c r="F25" s="9">
        <v>28</v>
      </c>
      <c r="G25" s="9">
        <v>23</v>
      </c>
      <c r="H25" s="9">
        <v>1783.26</v>
      </c>
    </row>
    <row r="26" spans="1:8">
      <c r="A26" s="9" t="str">
        <v>54CA3433</v>
      </c>
      <c r="B26" s="10">
        <v>45041</v>
      </c>
      <c r="C26" s="9" t="s">
        <v>3943</v>
      </c>
      <c r="D26" s="9" t="s">
        <v>3945</v>
      </c>
      <c r="E26" s="9">
        <v>2561.71</v>
      </c>
      <c r="F26" s="9">
        <v>44</v>
      </c>
      <c r="G26" s="9">
        <v>10</v>
      </c>
      <c r="H26" s="9">
        <f>AVERAGE(H2:H25,H27:H4001)</f>
        <v>1007.9759164791212</v>
      </c>
    </row>
    <row r="27" spans="1:8">
      <c r="A27" s="9" t="str">
        <v>0BA75CC7</v>
      </c>
      <c r="B27" s="10">
        <v>45059</v>
      </c>
      <c r="C27" s="9" t="s">
        <v>3942</v>
      </c>
      <c r="D27" s="9" t="s">
        <v>3946</v>
      </c>
      <c r="E27" s="9">
        <v>1960.74</v>
      </c>
      <c r="F27" s="9">
        <v>50</v>
      </c>
      <c r="G27" s="9">
        <v>6</v>
      </c>
      <c r="H27" s="9">
        <v>1530.61</v>
      </c>
    </row>
    <row r="28" spans="1:8">
      <c r="A28" s="9" t="str">
        <v>601860B1</v>
      </c>
      <c r="B28" s="10">
        <v>45037</v>
      </c>
      <c r="C28" s="9" t="s">
        <v>3943</v>
      </c>
      <c r="D28" s="9" t="s">
        <v>3947</v>
      </c>
      <c r="E28" s="9">
        <v>2415.44</v>
      </c>
      <c r="F28" s="9">
        <v>35</v>
      </c>
      <c r="G28" s="9">
        <v>14</v>
      </c>
      <c r="H28" s="9">
        <v>335.57</v>
      </c>
    </row>
    <row r="29" spans="1:8">
      <c r="A29" s="9" t="str">
        <v>E393E106</v>
      </c>
      <c r="B29" s="10">
        <v>45290</v>
      </c>
      <c r="C29" s="9" t="s">
        <v>3943</v>
      </c>
      <c r="D29" s="9" t="s">
        <v>3947</v>
      </c>
      <c r="E29" s="9">
        <v>2284.2199999999998</v>
      </c>
      <c r="F29" s="9">
        <v>8</v>
      </c>
      <c r="G29" s="9">
        <v>41</v>
      </c>
      <c r="H29" s="9">
        <v>1866.59</v>
      </c>
    </row>
    <row r="30" spans="1:8">
      <c r="A30" s="9" t="str">
        <v>7AB3D472</v>
      </c>
      <c r="B30" s="10">
        <v>44885</v>
      </c>
      <c r="C30" s="9" t="s">
        <v>3942</v>
      </c>
      <c r="D30" s="9" t="s">
        <v>3946</v>
      </c>
      <c r="E30" s="9">
        <v>2118.5500000000002</v>
      </c>
      <c r="F30" s="9">
        <v>29</v>
      </c>
      <c r="G30" s="9">
        <v>24</v>
      </c>
      <c r="H30" s="9">
        <v>702.15</v>
      </c>
    </row>
    <row r="31" spans="1:8">
      <c r="A31" s="9" t="str">
        <v>01D9B1AE</v>
      </c>
      <c r="B31" s="10">
        <v>45248</v>
      </c>
      <c r="C31" s="9" t="s">
        <v>3944</v>
      </c>
      <c r="D31" s="9" t="s">
        <v>92</v>
      </c>
      <c r="E31" s="9">
        <v>4803.6000000000004</v>
      </c>
      <c r="F31" s="9">
        <v>11</v>
      </c>
      <c r="G31" s="9">
        <v>12</v>
      </c>
      <c r="H31" s="9">
        <v>1086.74</v>
      </c>
    </row>
    <row r="32" spans="1:8">
      <c r="A32" s="9" t="str">
        <v>20385CB6</v>
      </c>
      <c r="B32" s="10">
        <v>45533</v>
      </c>
      <c r="C32" s="9" t="s">
        <v>3941</v>
      </c>
      <c r="D32" s="9" t="s">
        <v>92</v>
      </c>
      <c r="E32" s="9">
        <v>4297</v>
      </c>
      <c r="F32" s="9">
        <v>17</v>
      </c>
      <c r="G32" s="9">
        <v>49</v>
      </c>
      <c r="H32" s="9">
        <v>678.7</v>
      </c>
    </row>
    <row r="33" spans="1:8">
      <c r="A33" s="9" t="str">
        <v>2BFE58FA</v>
      </c>
      <c r="B33" s="10">
        <v>45449</v>
      </c>
      <c r="C33" s="9" t="s">
        <v>3943</v>
      </c>
      <c r="D33" s="9" t="s">
        <v>3946</v>
      </c>
      <c r="E33" s="9">
        <v>804.64</v>
      </c>
      <c r="F33" s="9">
        <v>43</v>
      </c>
      <c r="G33" s="9">
        <v>1</v>
      </c>
      <c r="H33" s="9">
        <v>60.68</v>
      </c>
    </row>
    <row r="34" spans="1:8">
      <c r="A34" s="9" t="str">
        <v>2800F598</v>
      </c>
      <c r="B34" s="10">
        <v>45228</v>
      </c>
      <c r="C34" s="9" t="s">
        <v>3942</v>
      </c>
      <c r="D34" s="9" t="s">
        <v>3945</v>
      </c>
      <c r="E34" s="9">
        <v>2903.83</v>
      </c>
      <c r="F34" s="9">
        <v>16</v>
      </c>
      <c r="G34" s="9">
        <v>31</v>
      </c>
      <c r="H34" s="9">
        <v>27.53</v>
      </c>
    </row>
    <row r="35" spans="1:8">
      <c r="A35" s="9" t="str">
        <v>97D3684E</v>
      </c>
      <c r="B35" s="10">
        <v>45114</v>
      </c>
      <c r="C35" s="9" t="s">
        <v>3943</v>
      </c>
      <c r="D35" s="9" t="s">
        <v>3947</v>
      </c>
      <c r="E35" s="9">
        <v>3436.78</v>
      </c>
      <c r="F35" s="9">
        <v>21</v>
      </c>
      <c r="G35" s="9">
        <v>27</v>
      </c>
      <c r="H35" s="9">
        <v>75.19</v>
      </c>
    </row>
    <row r="36" spans="1:8">
      <c r="A36" s="9" t="str">
        <v>8A0CE327</v>
      </c>
      <c r="B36" s="10">
        <v>45557</v>
      </c>
      <c r="C36" s="9" t="s">
        <v>3944</v>
      </c>
      <c r="D36" s="9" t="s">
        <v>3947</v>
      </c>
      <c r="E36" s="9">
        <v>581.5</v>
      </c>
      <c r="F36" s="9">
        <v>39</v>
      </c>
      <c r="G36" s="9">
        <v>34</v>
      </c>
      <c r="H36" s="9">
        <v>863</v>
      </c>
    </row>
    <row r="37" spans="1:8">
      <c r="A37" s="9" t="str">
        <v>6ED01FA3</v>
      </c>
      <c r="B37" s="10">
        <v>45018</v>
      </c>
      <c r="C37" s="9" t="s">
        <v>3942</v>
      </c>
      <c r="D37" s="9" t="s">
        <v>3947</v>
      </c>
      <c r="E37" s="9">
        <v>1939.1</v>
      </c>
      <c r="F37" s="9">
        <v>26</v>
      </c>
      <c r="G37" s="9">
        <v>47</v>
      </c>
      <c r="H37" s="9">
        <v>1273.29</v>
      </c>
    </row>
    <row r="38" spans="1:8">
      <c r="A38" s="9" t="str">
        <v>1C109DD7</v>
      </c>
      <c r="B38" s="10">
        <v>44899</v>
      </c>
      <c r="C38" s="9" t="s">
        <v>3944</v>
      </c>
      <c r="D38" s="9" t="s">
        <v>1661</v>
      </c>
      <c r="E38" s="9">
        <v>3252.47</v>
      </c>
      <c r="F38" s="9">
        <v>24</v>
      </c>
      <c r="G38" s="9">
        <v>4</v>
      </c>
      <c r="H38" s="9">
        <v>1643.65</v>
      </c>
    </row>
    <row r="39" spans="1:8">
      <c r="A39" s="9" t="str">
        <v>1EBBF879</v>
      </c>
      <c r="B39" s="10">
        <v>45190</v>
      </c>
      <c r="C39" s="9" t="s">
        <v>3941</v>
      </c>
      <c r="D39" s="9" t="s">
        <v>3945</v>
      </c>
      <c r="E39" s="9">
        <v>3153.71</v>
      </c>
      <c r="F39" s="9">
        <v>2</v>
      </c>
      <c r="G39" s="9">
        <v>13</v>
      </c>
      <c r="H39" s="9">
        <v>101.03</v>
      </c>
    </row>
    <row r="40" spans="1:8">
      <c r="A40" s="9" t="str">
        <v>6E47D6B1</v>
      </c>
      <c r="B40" s="10">
        <v>45538</v>
      </c>
      <c r="C40" s="9" t="s">
        <v>3943</v>
      </c>
      <c r="D40" s="9" t="s">
        <v>3947</v>
      </c>
      <c r="E40" s="9">
        <v>322.61</v>
      </c>
      <c r="F40" s="9">
        <v>25</v>
      </c>
      <c r="G40" s="9">
        <v>39</v>
      </c>
      <c r="H40" s="9">
        <v>556.48</v>
      </c>
    </row>
    <row r="41" spans="1:8">
      <c r="A41" s="9" t="str">
        <v>4AB76CAF</v>
      </c>
      <c r="B41" s="10">
        <v>45349</v>
      </c>
      <c r="C41" s="9" t="s">
        <v>3943</v>
      </c>
      <c r="D41" s="9" t="s">
        <v>1661</v>
      </c>
      <c r="E41" s="9">
        <v>2100.4699999999998</v>
      </c>
      <c r="F41" s="9">
        <v>5</v>
      </c>
      <c r="G41" s="9">
        <v>13</v>
      </c>
      <c r="H41" s="9">
        <v>1047.83</v>
      </c>
    </row>
    <row r="42" spans="1:8">
      <c r="A42" s="9" t="str">
        <v>C2479513</v>
      </c>
      <c r="B42" s="10">
        <v>44965</v>
      </c>
      <c r="C42" s="9" t="s">
        <v>3942</v>
      </c>
      <c r="D42" s="9" t="s">
        <v>3947</v>
      </c>
      <c r="E42" s="9">
        <v>2210.87</v>
      </c>
      <c r="F42" s="9">
        <v>9</v>
      </c>
      <c r="G42" s="9">
        <v>49</v>
      </c>
      <c r="H42" s="9">
        <v>1646.08</v>
      </c>
    </row>
    <row r="43" spans="1:8">
      <c r="A43" s="9" t="str">
        <v>89554EDF</v>
      </c>
      <c r="B43" s="10">
        <v>44989</v>
      </c>
      <c r="C43" s="9" t="s">
        <v>3943</v>
      </c>
      <c r="D43" s="9" t="s">
        <v>3945</v>
      </c>
      <c r="E43" s="9">
        <v>2128.58</v>
      </c>
      <c r="F43" s="9">
        <v>46</v>
      </c>
      <c r="G43" s="9">
        <v>13</v>
      </c>
      <c r="H43" s="9">
        <v>1671.36</v>
      </c>
    </row>
    <row r="44" spans="1:8">
      <c r="A44" s="9" t="str">
        <v>B032CFA6</v>
      </c>
      <c r="B44" s="10">
        <v>45583</v>
      </c>
      <c r="C44" s="9" t="s">
        <v>3944</v>
      </c>
      <c r="D44" s="9" t="s">
        <v>1661</v>
      </c>
      <c r="E44" s="9">
        <v>3242.89</v>
      </c>
      <c r="F44" s="9">
        <v>22</v>
      </c>
      <c r="G44" s="9">
        <v>7</v>
      </c>
      <c r="H44" s="9">
        <v>1746.32</v>
      </c>
    </row>
    <row r="45" spans="1:8">
      <c r="A45" s="9" t="str">
        <v>F6D78416</v>
      </c>
      <c r="B45" s="10">
        <v>45580</v>
      </c>
      <c r="C45" s="9" t="s">
        <v>3943</v>
      </c>
      <c r="D45" s="9" t="s">
        <v>3947</v>
      </c>
      <c r="E45" s="9">
        <v>229.66</v>
      </c>
      <c r="F45" s="9">
        <v>2</v>
      </c>
      <c r="G45" s="9">
        <v>2</v>
      </c>
      <c r="H45" s="9">
        <v>417.82</v>
      </c>
    </row>
    <row r="46" spans="1:8">
      <c r="A46" s="9" t="str">
        <v>20FD2146</v>
      </c>
      <c r="B46" s="10">
        <v>45378</v>
      </c>
      <c r="C46" s="9" t="s">
        <v>3941</v>
      </c>
      <c r="D46" s="9" t="s">
        <v>3946</v>
      </c>
      <c r="E46" s="9">
        <v>424.59</v>
      </c>
      <c r="F46" s="9">
        <v>6</v>
      </c>
      <c r="G46" s="9">
        <v>27</v>
      </c>
      <c r="H46" s="9">
        <v>1509.87</v>
      </c>
    </row>
    <row r="47" spans="1:8">
      <c r="A47" s="9" t="str">
        <v>DFE3E788</v>
      </c>
      <c r="B47" s="10">
        <v>45305</v>
      </c>
      <c r="C47" s="9" t="s">
        <v>3943</v>
      </c>
      <c r="D47" s="9" t="s">
        <v>3947</v>
      </c>
      <c r="E47" s="9">
        <v>636.44000000000005</v>
      </c>
      <c r="F47" s="9">
        <v>30</v>
      </c>
      <c r="G47" s="9">
        <v>10</v>
      </c>
      <c r="H47" s="9">
        <v>1965.35</v>
      </c>
    </row>
    <row r="48" spans="1:8">
      <c r="A48" s="9" t="str">
        <v>2D0684B7</v>
      </c>
      <c r="B48" s="10">
        <v>44979</v>
      </c>
      <c r="C48" s="9" t="s">
        <v>3943</v>
      </c>
      <c r="D48" s="9" t="s">
        <v>3946</v>
      </c>
      <c r="E48" s="9">
        <v>82.77</v>
      </c>
      <c r="F48" s="9">
        <v>3</v>
      </c>
      <c r="G48" s="9">
        <v>33</v>
      </c>
      <c r="H48" s="9">
        <v>1416.52</v>
      </c>
    </row>
    <row r="49" spans="1:8">
      <c r="A49" s="9" t="str">
        <v>86919E9E</v>
      </c>
      <c r="B49" s="10">
        <v>45238</v>
      </c>
      <c r="C49" s="9" t="s">
        <v>3943</v>
      </c>
      <c r="D49" s="9" t="s">
        <v>3946</v>
      </c>
      <c r="E49" s="9">
        <v>3666.86</v>
      </c>
      <c r="F49" s="9">
        <v>42</v>
      </c>
      <c r="G49" s="9">
        <v>2</v>
      </c>
      <c r="H49" s="9">
        <v>1455.39</v>
      </c>
    </row>
    <row r="50" spans="1:8">
      <c r="A50" s="9" t="str">
        <v>422500BB</v>
      </c>
      <c r="B50" s="10">
        <v>45326</v>
      </c>
      <c r="C50" s="9" t="s">
        <v>3943</v>
      </c>
      <c r="D50" s="9" t="s">
        <v>92</v>
      </c>
      <c r="E50" s="9">
        <v>1864.97</v>
      </c>
      <c r="F50" s="9">
        <v>35</v>
      </c>
      <c r="G50" s="9">
        <v>5</v>
      </c>
      <c r="H50" s="9">
        <v>766.36</v>
      </c>
    </row>
    <row r="51" spans="1:8">
      <c r="A51" s="9" t="str">
        <v>B73E5C36</v>
      </c>
      <c r="B51" s="10">
        <v>45227</v>
      </c>
      <c r="C51" s="9" t="s">
        <v>3943</v>
      </c>
      <c r="D51" s="9" t="s">
        <v>3947</v>
      </c>
      <c r="E51" s="9">
        <v>1992.19</v>
      </c>
      <c r="F51" s="9">
        <v>1</v>
      </c>
      <c r="G51" s="9">
        <v>43</v>
      </c>
      <c r="H51" s="9">
        <v>1273.72</v>
      </c>
    </row>
    <row r="52" spans="1:8">
      <c r="A52" s="9" t="str">
        <v>2EBC67F7</v>
      </c>
      <c r="B52" s="10">
        <v>45068</v>
      </c>
      <c r="C52" s="9" t="s">
        <v>3942</v>
      </c>
      <c r="D52" s="9" t="s">
        <v>3946</v>
      </c>
      <c r="E52" s="9">
        <v>1154.47</v>
      </c>
      <c r="F52" s="9">
        <v>41</v>
      </c>
      <c r="G52" s="9">
        <v>25</v>
      </c>
      <c r="H52" s="9">
        <v>402.81</v>
      </c>
    </row>
    <row r="53" spans="1:8">
      <c r="A53" s="9" t="str">
        <v>7ADE007E</v>
      </c>
      <c r="B53" s="10">
        <v>45336</v>
      </c>
      <c r="C53" s="9" t="s">
        <v>3944</v>
      </c>
      <c r="D53" s="9" t="s">
        <v>3947</v>
      </c>
      <c r="E53" s="9">
        <v>875.31</v>
      </c>
      <c r="F53" s="9">
        <v>34</v>
      </c>
      <c r="G53" s="9">
        <v>30</v>
      </c>
      <c r="H53" s="9">
        <v>1216.75</v>
      </c>
    </row>
    <row r="54" spans="1:8">
      <c r="A54" s="9" t="str">
        <v>DB5BD71A</v>
      </c>
      <c r="B54" s="10">
        <v>45259</v>
      </c>
      <c r="C54" s="9" t="s">
        <v>3944</v>
      </c>
      <c r="D54" s="9" t="s">
        <v>3947</v>
      </c>
      <c r="E54" s="9">
        <v>3395.86</v>
      </c>
      <c r="F54" s="9">
        <v>43</v>
      </c>
      <c r="G54" s="9">
        <v>11</v>
      </c>
      <c r="H54" s="9">
        <v>755.41</v>
      </c>
    </row>
    <row r="55" spans="1:8">
      <c r="A55" s="9" t="str">
        <v>D13D939A</v>
      </c>
      <c r="B55" s="10">
        <v>45603</v>
      </c>
      <c r="C55" s="9" t="s">
        <v>3942</v>
      </c>
      <c r="D55" s="9" t="s">
        <v>3945</v>
      </c>
      <c r="E55" s="9">
        <v>2559.15</v>
      </c>
      <c r="F55" s="9">
        <v>43</v>
      </c>
      <c r="G55" s="9">
        <v>4</v>
      </c>
      <c r="H55" s="9">
        <v>432.75</v>
      </c>
    </row>
    <row r="56" spans="1:8">
      <c r="A56" s="9" t="str">
        <v>048023BF</v>
      </c>
      <c r="B56" s="10">
        <v>44925</v>
      </c>
      <c r="C56" s="9" t="s">
        <v>3941</v>
      </c>
      <c r="D56" s="9" t="s">
        <v>92</v>
      </c>
      <c r="E56" s="9">
        <v>1803.62</v>
      </c>
      <c r="F56" s="9">
        <v>5</v>
      </c>
      <c r="G56" s="9">
        <v>17</v>
      </c>
      <c r="H56" s="9">
        <v>457.27</v>
      </c>
    </row>
    <row r="57" spans="1:8">
      <c r="A57" s="9" t="str">
        <v>8A1B0D6F</v>
      </c>
      <c r="B57" s="10">
        <v>45122</v>
      </c>
      <c r="C57" s="9" t="s">
        <v>3941</v>
      </c>
      <c r="D57" s="9" t="s">
        <v>3947</v>
      </c>
      <c r="E57" s="9">
        <v>2676.35</v>
      </c>
      <c r="F57" s="9">
        <v>43</v>
      </c>
      <c r="G57" s="9">
        <v>36</v>
      </c>
      <c r="H57" s="9">
        <v>877.09</v>
      </c>
    </row>
    <row r="58" spans="1:8">
      <c r="A58" s="9" t="str">
        <v>5A064EBB</v>
      </c>
      <c r="B58" s="10">
        <v>45449</v>
      </c>
      <c r="C58" s="9" t="s">
        <v>3944</v>
      </c>
      <c r="D58" s="9" t="s">
        <v>3947</v>
      </c>
      <c r="E58" s="9">
        <v>1696.76</v>
      </c>
      <c r="F58" s="9">
        <v>4</v>
      </c>
      <c r="G58" s="9">
        <v>34</v>
      </c>
      <c r="H58" s="9">
        <v>1342.89</v>
      </c>
    </row>
    <row r="59" spans="1:8">
      <c r="A59" s="9" t="str">
        <v>7F4CB54D</v>
      </c>
      <c r="B59" s="10">
        <v>45506</v>
      </c>
      <c r="C59" s="9" t="s">
        <v>3944</v>
      </c>
      <c r="D59" s="9" t="s">
        <v>3946</v>
      </c>
      <c r="E59" s="9">
        <v>4694.4799999999996</v>
      </c>
      <c r="F59" s="9">
        <v>43</v>
      </c>
      <c r="G59" s="9">
        <v>18</v>
      </c>
      <c r="H59" s="9">
        <v>1318.49</v>
      </c>
    </row>
    <row r="60" spans="1:8">
      <c r="A60" s="9" t="str">
        <v>EBEBBAB8</v>
      </c>
      <c r="B60" s="10">
        <v>44992</v>
      </c>
      <c r="C60" s="9" t="s">
        <v>3942</v>
      </c>
      <c r="D60" s="9" t="s">
        <v>3947</v>
      </c>
      <c r="E60" s="9">
        <v>72.069999999999993</v>
      </c>
      <c r="F60" s="9">
        <v>36</v>
      </c>
      <c r="G60" s="9">
        <v>36</v>
      </c>
      <c r="H60" s="9">
        <v>1470.42</v>
      </c>
    </row>
    <row r="61" spans="1:8">
      <c r="A61" s="9" t="str">
        <v>4DAF15D5</v>
      </c>
      <c r="B61" s="10">
        <v>45184</v>
      </c>
      <c r="C61" s="9" t="s">
        <v>3942</v>
      </c>
      <c r="D61" s="9" t="s">
        <v>3946</v>
      </c>
      <c r="E61" s="9">
        <v>3510.15</v>
      </c>
      <c r="F61" s="9">
        <v>22</v>
      </c>
      <c r="G61" s="9">
        <v>37</v>
      </c>
      <c r="H61" s="9">
        <v>313.22000000000003</v>
      </c>
    </row>
    <row r="62" spans="1:8">
      <c r="A62" s="9" t="str">
        <v>066C7AAB</v>
      </c>
      <c r="B62" s="10">
        <v>45276</v>
      </c>
      <c r="C62" s="9" t="s">
        <v>3943</v>
      </c>
      <c r="D62" s="9" t="s">
        <v>1661</v>
      </c>
      <c r="E62" s="9">
        <v>1268.99</v>
      </c>
      <c r="F62" s="9">
        <v>10</v>
      </c>
      <c r="G62" s="9">
        <v>28</v>
      </c>
      <c r="H62" s="9">
        <v>1193.02</v>
      </c>
    </row>
    <row r="63" spans="1:8">
      <c r="A63" s="9" t="str">
        <v>AD667D66</v>
      </c>
      <c r="B63" s="10">
        <v>45265</v>
      </c>
      <c r="C63" s="9" t="s">
        <v>3942</v>
      </c>
      <c r="D63" s="9" t="s">
        <v>3947</v>
      </c>
      <c r="E63" s="9">
        <v>397.75</v>
      </c>
      <c r="F63" s="9">
        <v>49</v>
      </c>
      <c r="G63" s="9">
        <v>5</v>
      </c>
      <c r="H63" s="9">
        <v>335.09</v>
      </c>
    </row>
    <row r="64" spans="1:8">
      <c r="A64" s="9" t="str">
        <v>10AF4311</v>
      </c>
      <c r="B64" s="10">
        <v>45196</v>
      </c>
      <c r="C64" s="9" t="s">
        <v>3944</v>
      </c>
      <c r="D64" s="9" t="s">
        <v>3946</v>
      </c>
      <c r="E64" s="9">
        <v>2946.65</v>
      </c>
      <c r="F64" s="9">
        <v>45</v>
      </c>
      <c r="G64" s="9">
        <v>32</v>
      </c>
      <c r="H64" s="9">
        <v>1418.29</v>
      </c>
    </row>
    <row r="65" spans="1:8">
      <c r="A65" s="9" t="str">
        <v>4B6A955C</v>
      </c>
      <c r="B65" s="10">
        <v>45383</v>
      </c>
      <c r="C65" s="9" t="s">
        <v>3941</v>
      </c>
      <c r="D65" s="9" t="s">
        <v>1661</v>
      </c>
      <c r="E65" s="9">
        <v>3270.98</v>
      </c>
      <c r="F65" s="9">
        <v>47</v>
      </c>
      <c r="G65" s="9">
        <v>11</v>
      </c>
      <c r="H65" s="9">
        <v>1784.1</v>
      </c>
    </row>
    <row r="66" spans="1:8">
      <c r="A66" s="9" t="str">
        <v>8406E7A9</v>
      </c>
      <c r="B66" s="10">
        <v>45262</v>
      </c>
      <c r="C66" s="9" t="s">
        <v>3943</v>
      </c>
      <c r="D66" s="9" t="s">
        <v>3947</v>
      </c>
      <c r="E66" s="9">
        <v>2968.48</v>
      </c>
      <c r="F66" s="9">
        <v>27</v>
      </c>
      <c r="G66" s="9">
        <v>47</v>
      </c>
      <c r="H66" s="9">
        <v>1340.85</v>
      </c>
    </row>
    <row r="67" spans="1:8">
      <c r="A67" s="9" t="str">
        <v>06BE581E</v>
      </c>
      <c r="B67" s="10">
        <v>45126</v>
      </c>
      <c r="C67" s="9" t="s">
        <v>3941</v>
      </c>
      <c r="D67" s="9" t="s">
        <v>3947</v>
      </c>
      <c r="E67" s="9">
        <v>3430.86</v>
      </c>
      <c r="F67" s="9">
        <v>24</v>
      </c>
      <c r="G67" s="9">
        <v>11</v>
      </c>
      <c r="H67" s="9">
        <v>1885.85</v>
      </c>
    </row>
    <row r="68" spans="1:8">
      <c r="A68" s="9" t="str">
        <v>53F197AD</v>
      </c>
      <c r="B68" s="10">
        <v>44941</v>
      </c>
      <c r="C68" s="9" t="s">
        <v>3941</v>
      </c>
      <c r="D68" s="9" t="s">
        <v>92</v>
      </c>
      <c r="E68" s="9">
        <v>2806.15</v>
      </c>
      <c r="F68" s="9">
        <v>38</v>
      </c>
      <c r="G68" s="9">
        <v>41</v>
      </c>
      <c r="H68" s="9">
        <v>1710.11</v>
      </c>
    </row>
    <row r="69" spans="1:8">
      <c r="A69" s="9" t="str">
        <v>92458ED3</v>
      </c>
      <c r="B69" s="10">
        <v>45024</v>
      </c>
      <c r="C69" s="9" t="s">
        <v>3941</v>
      </c>
      <c r="D69" s="9" t="s">
        <v>1661</v>
      </c>
      <c r="E69" s="9">
        <v>1356.62</v>
      </c>
      <c r="F69" s="9">
        <v>2</v>
      </c>
      <c r="G69" s="9">
        <v>21</v>
      </c>
      <c r="H69" s="9">
        <v>1213.3399999999999</v>
      </c>
    </row>
    <row r="70" spans="1:8">
      <c r="A70" s="9" t="str">
        <v>76740552</v>
      </c>
      <c r="B70" s="10">
        <v>45201</v>
      </c>
      <c r="C70" s="9" t="s">
        <v>3944</v>
      </c>
      <c r="D70" s="9" t="s">
        <v>3947</v>
      </c>
      <c r="E70" s="9">
        <v>2905.8</v>
      </c>
      <c r="F70" s="9">
        <v>20</v>
      </c>
      <c r="G70" s="9">
        <v>10</v>
      </c>
      <c r="H70" s="9">
        <v>1417.43</v>
      </c>
    </row>
    <row r="71" spans="1:8">
      <c r="A71" s="9" t="str">
        <v>F92DE80D</v>
      </c>
      <c r="B71" s="10">
        <v>45060</v>
      </c>
      <c r="C71" s="9" t="s">
        <v>3944</v>
      </c>
      <c r="D71" s="9" t="s">
        <v>1661</v>
      </c>
      <c r="E71" s="9">
        <v>2065.42</v>
      </c>
      <c r="F71" s="9">
        <v>22</v>
      </c>
      <c r="G71" s="9">
        <v>15</v>
      </c>
      <c r="H71" s="9">
        <v>787.51</v>
      </c>
    </row>
    <row r="72" spans="1:8">
      <c r="A72" s="9" t="str">
        <v>647FF51A</v>
      </c>
      <c r="B72" s="10">
        <v>45094</v>
      </c>
      <c r="C72" s="9" t="s">
        <v>3943</v>
      </c>
      <c r="D72" s="9" t="s">
        <v>3945</v>
      </c>
      <c r="E72" s="9">
        <v>272.88</v>
      </c>
      <c r="F72" s="9">
        <v>47</v>
      </c>
      <c r="G72" s="9">
        <v>29</v>
      </c>
      <c r="H72" s="9">
        <v>1208.68</v>
      </c>
    </row>
    <row r="73" spans="1:8">
      <c r="A73" s="9" t="str">
        <v>F8548EC7</v>
      </c>
      <c r="B73" s="10">
        <v>45594</v>
      </c>
      <c r="C73" s="9" t="s">
        <v>3943</v>
      </c>
      <c r="D73" s="9" t="s">
        <v>3945</v>
      </c>
      <c r="E73" s="9">
        <v>4126.3999999999996</v>
      </c>
      <c r="F73" s="9">
        <v>34</v>
      </c>
      <c r="G73" s="9">
        <v>13</v>
      </c>
      <c r="H73" s="9">
        <v>1690.11</v>
      </c>
    </row>
    <row r="74" spans="1:8">
      <c r="A74" s="9" t="str">
        <v>7855A0D2</v>
      </c>
      <c r="B74" s="10">
        <v>45195</v>
      </c>
      <c r="C74" s="9" t="s">
        <v>3941</v>
      </c>
      <c r="D74" s="9" t="s">
        <v>1661</v>
      </c>
      <c r="E74" s="9">
        <v>4204.55</v>
      </c>
      <c r="F74" s="9">
        <v>49</v>
      </c>
      <c r="G74" s="9">
        <v>1</v>
      </c>
      <c r="H74" s="9">
        <v>1534.82</v>
      </c>
    </row>
    <row r="75" spans="1:8">
      <c r="A75" s="9" t="str">
        <v>BF586512</v>
      </c>
      <c r="B75" s="10">
        <v>45226</v>
      </c>
      <c r="C75" s="9" t="s">
        <v>3942</v>
      </c>
      <c r="D75" s="9" t="s">
        <v>3945</v>
      </c>
      <c r="E75" s="9">
        <v>2130.98</v>
      </c>
      <c r="F75" s="9">
        <v>7</v>
      </c>
      <c r="G75" s="9">
        <v>29</v>
      </c>
      <c r="H75" s="9">
        <v>679.16</v>
      </c>
    </row>
    <row r="76" spans="1:8">
      <c r="A76" s="9" t="str">
        <v>DEEA1965</v>
      </c>
      <c r="B76" s="10">
        <v>45436</v>
      </c>
      <c r="C76" s="9" t="s">
        <v>3944</v>
      </c>
      <c r="D76" s="9" t="s">
        <v>1661</v>
      </c>
      <c r="E76" s="9">
        <v>1253.28</v>
      </c>
      <c r="F76" s="9">
        <v>4</v>
      </c>
      <c r="G76" s="9">
        <v>48</v>
      </c>
      <c r="H76" s="9">
        <v>317.33</v>
      </c>
    </row>
    <row r="77" spans="1:8">
      <c r="A77" s="9" t="str">
        <v>A0A8290F</v>
      </c>
      <c r="B77" s="10">
        <v>45478</v>
      </c>
      <c r="C77" s="9" t="s">
        <v>3944</v>
      </c>
      <c r="D77" s="9" t="s">
        <v>3946</v>
      </c>
      <c r="E77" s="9">
        <v>1050.29</v>
      </c>
      <c r="F77" s="9">
        <v>30</v>
      </c>
      <c r="G77" s="9">
        <v>4</v>
      </c>
      <c r="H77" s="9">
        <v>423.5</v>
      </c>
    </row>
    <row r="78" spans="1:8">
      <c r="A78" s="9" t="str">
        <v>077A9429</v>
      </c>
      <c r="B78" s="10">
        <v>45079</v>
      </c>
      <c r="C78" s="9" t="s">
        <v>3941</v>
      </c>
      <c r="D78" s="9" t="s">
        <v>1661</v>
      </c>
      <c r="E78" s="9">
        <v>1269.0999999999999</v>
      </c>
      <c r="F78" s="9">
        <v>3</v>
      </c>
      <c r="G78" s="9">
        <v>7</v>
      </c>
      <c r="H78" s="9">
        <v>1819.88</v>
      </c>
    </row>
    <row r="79" spans="1:8">
      <c r="A79" s="11" t="str">
        <v>8642940000</v>
      </c>
      <c r="B79" s="10">
        <v>45192</v>
      </c>
      <c r="C79" s="9" t="s">
        <v>3942</v>
      </c>
      <c r="D79" s="9" t="s">
        <v>92</v>
      </c>
      <c r="E79" s="9">
        <v>4229.47</v>
      </c>
      <c r="F79" s="9">
        <v>3</v>
      </c>
      <c r="G79" s="9">
        <v>9</v>
      </c>
      <c r="H79" s="9">
        <v>11.29</v>
      </c>
    </row>
    <row r="80" spans="1:8">
      <c r="A80" s="9" t="str">
        <v>41D1321A</v>
      </c>
      <c r="B80" s="10">
        <v>45243</v>
      </c>
      <c r="C80" s="9" t="s">
        <v>3944</v>
      </c>
      <c r="D80" s="9" t="s">
        <v>92</v>
      </c>
      <c r="E80" s="9">
        <v>3767.63</v>
      </c>
      <c r="F80" s="9">
        <v>30</v>
      </c>
      <c r="G80" s="9">
        <v>41</v>
      </c>
      <c r="H80" s="9">
        <v>1031.74</v>
      </c>
    </row>
    <row r="81" spans="1:8">
      <c r="A81" s="9" t="str">
        <v>44AFA795</v>
      </c>
      <c r="B81" s="10">
        <v>45068</v>
      </c>
      <c r="C81" s="9" t="s">
        <v>3942</v>
      </c>
      <c r="D81" s="9" t="s">
        <v>3946</v>
      </c>
      <c r="E81" s="9">
        <v>640.91</v>
      </c>
      <c r="F81" s="9">
        <v>19</v>
      </c>
      <c r="G81" s="9">
        <v>19</v>
      </c>
      <c r="H81" s="9">
        <v>1148.6199999999999</v>
      </c>
    </row>
    <row r="82" spans="1:8">
      <c r="A82" s="9" t="str">
        <v>8C329E53</v>
      </c>
      <c r="B82" s="10">
        <v>45461</v>
      </c>
      <c r="C82" s="9" t="s">
        <v>3941</v>
      </c>
      <c r="D82" s="9" t="s">
        <v>1661</v>
      </c>
      <c r="E82" s="9">
        <v>2958</v>
      </c>
      <c r="F82" s="9">
        <v>4</v>
      </c>
      <c r="G82" s="9">
        <v>22</v>
      </c>
      <c r="H82" s="9">
        <v>1968.62</v>
      </c>
    </row>
    <row r="83" spans="1:8">
      <c r="A83" s="9" t="str">
        <v>CDBBA08A</v>
      </c>
      <c r="B83" s="10">
        <v>44948</v>
      </c>
      <c r="C83" s="9" t="s">
        <v>3942</v>
      </c>
      <c r="D83" s="9" t="s">
        <v>3946</v>
      </c>
      <c r="E83" s="9">
        <v>4049.49</v>
      </c>
      <c r="F83" s="9">
        <v>5</v>
      </c>
      <c r="G83" s="9">
        <v>1</v>
      </c>
      <c r="H83" s="9">
        <v>1151.9000000000001</v>
      </c>
    </row>
    <row r="84" spans="1:8">
      <c r="A84" s="9" t="str">
        <v>4415C908</v>
      </c>
      <c r="B84" s="10">
        <v>45385</v>
      </c>
      <c r="C84" s="9" t="s">
        <v>3941</v>
      </c>
      <c r="D84" s="9" t="s">
        <v>3946</v>
      </c>
      <c r="E84" s="9">
        <v>4155.03</v>
      </c>
      <c r="F84" s="9">
        <v>32</v>
      </c>
      <c r="G84" s="9">
        <v>5</v>
      </c>
      <c r="H84" s="9">
        <v>1637.7</v>
      </c>
    </row>
    <row r="85" spans="1:8">
      <c r="A85" s="9" t="str">
        <v>A9AC13D3</v>
      </c>
      <c r="B85" s="10">
        <v>45556</v>
      </c>
      <c r="C85" s="9" t="s">
        <v>3941</v>
      </c>
      <c r="D85" s="9" t="s">
        <v>1661</v>
      </c>
      <c r="E85" s="9">
        <v>2011.35</v>
      </c>
      <c r="F85" s="9">
        <v>44</v>
      </c>
      <c r="G85" s="9">
        <v>10</v>
      </c>
      <c r="H85" s="9">
        <v>829.69</v>
      </c>
    </row>
    <row r="86" spans="1:8">
      <c r="A86" s="9" t="str">
        <v>5FBF219E</v>
      </c>
      <c r="B86" s="10">
        <v>45299</v>
      </c>
      <c r="C86" s="9" t="s">
        <v>3942</v>
      </c>
      <c r="D86" s="9" t="s">
        <v>3947</v>
      </c>
      <c r="E86" s="9">
        <v>2365.2399999999998</v>
      </c>
      <c r="F86" s="9">
        <v>10</v>
      </c>
      <c r="G86" s="9">
        <v>33</v>
      </c>
      <c r="H86" s="9">
        <v>1970.1</v>
      </c>
    </row>
    <row r="87" spans="1:8">
      <c r="A87" s="9" t="str">
        <v>F3BA50CF</v>
      </c>
      <c r="B87" s="10">
        <v>45321</v>
      </c>
      <c r="C87" s="9" t="s">
        <v>3944</v>
      </c>
      <c r="D87" s="9" t="s">
        <v>3945</v>
      </c>
      <c r="E87" s="9">
        <v>2615.84</v>
      </c>
      <c r="F87" s="9">
        <v>31</v>
      </c>
      <c r="G87" s="9">
        <v>9</v>
      </c>
      <c r="H87" s="9">
        <v>1276.8699999999999</v>
      </c>
    </row>
    <row r="88" spans="1:8">
      <c r="A88" s="9" t="str">
        <v>88840B0F</v>
      </c>
      <c r="B88" s="10">
        <v>45399</v>
      </c>
      <c r="C88" s="9" t="s">
        <v>3942</v>
      </c>
      <c r="D88" s="9" t="s">
        <v>3945</v>
      </c>
      <c r="E88" s="9">
        <v>4954.33</v>
      </c>
      <c r="F88" s="9">
        <v>26</v>
      </c>
      <c r="G88" s="9">
        <v>43</v>
      </c>
      <c r="H88" s="9">
        <v>1723.31</v>
      </c>
    </row>
    <row r="89" spans="1:8">
      <c r="A89" s="9" t="str">
        <v>3DCFFE93</v>
      </c>
      <c r="B89" s="10">
        <v>45082</v>
      </c>
      <c r="C89" s="9" t="s">
        <v>3941</v>
      </c>
      <c r="D89" s="9" t="s">
        <v>3945</v>
      </c>
      <c r="E89" s="9">
        <v>1969.35</v>
      </c>
      <c r="F89" s="9">
        <v>27</v>
      </c>
      <c r="G89" s="9">
        <v>11</v>
      </c>
      <c r="H89" s="9">
        <v>1532.9</v>
      </c>
    </row>
    <row r="90" spans="1:8">
      <c r="A90" s="9" t="str">
        <v>745EB905</v>
      </c>
      <c r="B90" s="10">
        <v>45383</v>
      </c>
      <c r="C90" s="9" t="s">
        <v>3941</v>
      </c>
      <c r="D90" s="9" t="s">
        <v>3945</v>
      </c>
      <c r="E90" s="9">
        <v>2083.02</v>
      </c>
      <c r="F90" s="9">
        <v>49</v>
      </c>
      <c r="G90" s="9">
        <v>11</v>
      </c>
      <c r="H90" s="9">
        <v>105.26</v>
      </c>
    </row>
    <row r="91" spans="1:8">
      <c r="A91" s="9" t="str">
        <v>B8FCA939</v>
      </c>
      <c r="B91" s="10">
        <v>45530</v>
      </c>
      <c r="C91" s="9" t="s">
        <v>3944</v>
      </c>
      <c r="D91" s="9" t="s">
        <v>3947</v>
      </c>
      <c r="E91" s="9">
        <v>4752.49</v>
      </c>
      <c r="F91" s="9">
        <v>36</v>
      </c>
      <c r="G91" s="9">
        <v>8</v>
      </c>
      <c r="H91" s="9">
        <v>1903.35</v>
      </c>
    </row>
    <row r="92" spans="1:8">
      <c r="A92" s="9" t="str">
        <v>AA2F3B2C</v>
      </c>
      <c r="B92" s="10">
        <v>45097</v>
      </c>
      <c r="C92" s="9" t="s">
        <v>3941</v>
      </c>
      <c r="D92" s="9" t="s">
        <v>3945</v>
      </c>
      <c r="E92" s="9">
        <v>4031.47</v>
      </c>
      <c r="F92" s="9">
        <v>20</v>
      </c>
      <c r="G92" s="9">
        <v>4</v>
      </c>
      <c r="H92" s="9">
        <v>1722.65</v>
      </c>
    </row>
    <row r="93" spans="1:8">
      <c r="A93" s="9" t="str">
        <v>DF1581BF</v>
      </c>
      <c r="B93" s="10">
        <v>45426</v>
      </c>
      <c r="C93" s="9" t="s">
        <v>3943</v>
      </c>
      <c r="D93" s="9" t="s">
        <v>1661</v>
      </c>
      <c r="E93" s="9">
        <v>3299.15</v>
      </c>
      <c r="F93" s="9">
        <v>22</v>
      </c>
      <c r="G93" s="9">
        <v>45</v>
      </c>
      <c r="H93" s="9">
        <v>1352.78</v>
      </c>
    </row>
    <row r="94" spans="1:8">
      <c r="A94" s="9" t="str">
        <v>8EE932C1</v>
      </c>
      <c r="B94" s="10">
        <v>45465</v>
      </c>
      <c r="C94" s="9" t="s">
        <v>3941</v>
      </c>
      <c r="D94" s="9" t="s">
        <v>3945</v>
      </c>
      <c r="E94" s="9">
        <v>4132.07</v>
      </c>
      <c r="F94" s="9">
        <v>4</v>
      </c>
      <c r="G94" s="9">
        <v>19</v>
      </c>
      <c r="H94" s="9">
        <v>763.86</v>
      </c>
    </row>
    <row r="95" spans="1:8">
      <c r="A95" s="11" t="str">
        <v>085E9490</v>
      </c>
      <c r="B95" s="10">
        <v>45084</v>
      </c>
      <c r="C95" s="9" t="s">
        <v>3944</v>
      </c>
      <c r="D95" s="9" t="s">
        <v>3947</v>
      </c>
      <c r="E95" s="9">
        <v>1053.19</v>
      </c>
      <c r="F95" s="9">
        <v>22</v>
      </c>
      <c r="G95" s="9">
        <v>20</v>
      </c>
      <c r="H95" s="9">
        <v>570.11</v>
      </c>
    </row>
    <row r="96" spans="1:8">
      <c r="A96" s="9" t="str">
        <v>65B0EEDF</v>
      </c>
      <c r="B96" s="10">
        <v>45425</v>
      </c>
      <c r="C96" s="9" t="s">
        <v>3941</v>
      </c>
      <c r="D96" s="9" t="s">
        <v>3947</v>
      </c>
      <c r="E96" s="9">
        <v>3864.26</v>
      </c>
      <c r="F96" s="9">
        <v>22</v>
      </c>
      <c r="G96" s="9">
        <v>28</v>
      </c>
      <c r="H96" s="9">
        <v>908.02</v>
      </c>
    </row>
    <row r="97" spans="1:8">
      <c r="A97" s="9" t="str">
        <v>2836B2DD</v>
      </c>
      <c r="B97" s="10">
        <v>45399</v>
      </c>
      <c r="C97" s="9" t="s">
        <v>3943</v>
      </c>
      <c r="D97" s="9" t="s">
        <v>3945</v>
      </c>
      <c r="E97" s="9">
        <v>554.26</v>
      </c>
      <c r="F97" s="9">
        <v>17</v>
      </c>
      <c r="G97" s="9">
        <v>7</v>
      </c>
      <c r="H97" s="9">
        <v>1898.3</v>
      </c>
    </row>
    <row r="98" spans="1:8">
      <c r="A98" s="9" t="str">
        <v>31CB24FB</v>
      </c>
      <c r="B98" s="10">
        <v>44926</v>
      </c>
      <c r="C98" s="9" t="s">
        <v>3941</v>
      </c>
      <c r="D98" s="9" t="s">
        <v>92</v>
      </c>
      <c r="E98" s="9">
        <v>1781.92</v>
      </c>
      <c r="F98" s="9">
        <v>36</v>
      </c>
      <c r="G98" s="9">
        <v>39</v>
      </c>
      <c r="H98" s="9">
        <v>795.64</v>
      </c>
    </row>
    <row r="99" spans="1:8">
      <c r="A99" s="9" t="str">
        <v>4B14B87E</v>
      </c>
      <c r="B99" s="10">
        <v>45123</v>
      </c>
      <c r="C99" s="9" t="s">
        <v>3944</v>
      </c>
      <c r="D99" s="9" t="s">
        <v>92</v>
      </c>
      <c r="E99" s="9">
        <v>558.24</v>
      </c>
      <c r="F99" s="9">
        <v>35</v>
      </c>
      <c r="G99" s="9">
        <v>13</v>
      </c>
      <c r="H99" s="9">
        <v>1101.43</v>
      </c>
    </row>
    <row r="100" spans="1:8">
      <c r="A100" s="9" t="str">
        <v>8B455DD5</v>
      </c>
      <c r="B100" s="10">
        <v>45517</v>
      </c>
      <c r="C100" s="9" t="s">
        <v>3944</v>
      </c>
      <c r="D100" s="9" t="s">
        <v>3947</v>
      </c>
      <c r="E100" s="9">
        <v>1132.27</v>
      </c>
      <c r="F100" s="9">
        <v>24</v>
      </c>
      <c r="G100" s="9">
        <v>45</v>
      </c>
      <c r="H100" s="9">
        <v>1667.35</v>
      </c>
    </row>
    <row r="101" spans="1:8">
      <c r="A101" s="9" t="str">
        <v>431F447C</v>
      </c>
      <c r="B101" s="10">
        <v>45586</v>
      </c>
      <c r="C101" s="9" t="s">
        <v>3942</v>
      </c>
      <c r="D101" s="9" t="s">
        <v>1661</v>
      </c>
      <c r="E101" s="9">
        <v>4270.95</v>
      </c>
      <c r="F101" s="9">
        <v>3</v>
      </c>
      <c r="G101" s="9">
        <v>37</v>
      </c>
      <c r="H101" s="9">
        <v>49.76</v>
      </c>
    </row>
    <row r="102" spans="1:8">
      <c r="A102" s="9" t="str">
        <v>179932DE</v>
      </c>
      <c r="B102" s="10">
        <v>45071</v>
      </c>
      <c r="C102" s="9" t="s">
        <v>3942</v>
      </c>
      <c r="D102" s="9" t="s">
        <v>3947</v>
      </c>
      <c r="E102" s="9">
        <v>633.82000000000005</v>
      </c>
      <c r="F102" s="9">
        <v>13</v>
      </c>
      <c r="G102" s="9">
        <v>10</v>
      </c>
      <c r="H102" s="9">
        <v>1830.09</v>
      </c>
    </row>
    <row r="103" spans="1:8">
      <c r="A103" s="9" t="str">
        <v>837FE25B</v>
      </c>
      <c r="B103" s="10">
        <v>45261</v>
      </c>
      <c r="C103" s="9" t="s">
        <v>3942</v>
      </c>
      <c r="D103" s="9" t="s">
        <v>3946</v>
      </c>
      <c r="E103" s="9">
        <v>1024.68</v>
      </c>
      <c r="F103" s="9">
        <v>33</v>
      </c>
      <c r="G103" s="9">
        <v>47</v>
      </c>
      <c r="H103" s="9">
        <v>241.15</v>
      </c>
    </row>
    <row r="104" spans="1:8">
      <c r="A104" s="9" t="str">
        <v>2EE55500</v>
      </c>
      <c r="B104" s="10">
        <v>45356</v>
      </c>
      <c r="C104" s="9" t="s">
        <v>3941</v>
      </c>
      <c r="D104" s="9" t="s">
        <v>1661</v>
      </c>
      <c r="E104" s="9">
        <v>218.83</v>
      </c>
      <c r="F104" s="9">
        <v>7</v>
      </c>
      <c r="G104" s="9">
        <v>13</v>
      </c>
      <c r="H104" s="9">
        <v>863.98</v>
      </c>
    </row>
    <row r="105" spans="1:8">
      <c r="A105" s="9" t="str">
        <v>97D9B8C6</v>
      </c>
      <c r="B105" s="10">
        <v>45532</v>
      </c>
      <c r="C105" s="9" t="s">
        <v>3944</v>
      </c>
      <c r="D105" s="9" t="s">
        <v>3946</v>
      </c>
      <c r="E105" s="9">
        <v>3563.26</v>
      </c>
      <c r="F105" s="9">
        <v>14</v>
      </c>
      <c r="G105" s="9">
        <v>3</v>
      </c>
      <c r="H105" s="9">
        <v>1939.69</v>
      </c>
    </row>
    <row r="106" spans="1:8">
      <c r="A106" s="9" t="str">
        <v>7A9ADDBB</v>
      </c>
      <c r="B106" s="10">
        <v>45433</v>
      </c>
      <c r="C106" s="9" t="s">
        <v>3942</v>
      </c>
      <c r="D106" s="9" t="s">
        <v>3946</v>
      </c>
      <c r="E106" s="9">
        <v>879.56</v>
      </c>
      <c r="F106" s="9">
        <v>45</v>
      </c>
      <c r="G106" s="9">
        <v>15</v>
      </c>
      <c r="H106" s="9">
        <v>1898.75</v>
      </c>
    </row>
    <row r="107" spans="1:8">
      <c r="A107" s="9" t="str">
        <v>BF73A3ED</v>
      </c>
      <c r="B107" s="10">
        <v>45450</v>
      </c>
      <c r="C107" s="9" t="s">
        <v>3944</v>
      </c>
      <c r="D107" s="9" t="s">
        <v>1661</v>
      </c>
      <c r="E107" s="9">
        <v>239.31</v>
      </c>
      <c r="F107" s="9">
        <v>45</v>
      </c>
      <c r="G107" s="9">
        <v>6</v>
      </c>
      <c r="H107" s="9">
        <v>434.28</v>
      </c>
    </row>
    <row r="108" spans="1:8">
      <c r="A108" s="9" t="str">
        <v>D586ACCE</v>
      </c>
      <c r="B108" s="10">
        <v>45423</v>
      </c>
      <c r="C108" s="9" t="s">
        <v>3944</v>
      </c>
      <c r="D108" s="9" t="s">
        <v>92</v>
      </c>
      <c r="E108" s="9">
        <v>795.32</v>
      </c>
      <c r="F108" s="9">
        <v>31</v>
      </c>
      <c r="G108" s="9">
        <v>9</v>
      </c>
      <c r="H108" s="9">
        <v>1251.72</v>
      </c>
    </row>
    <row r="109" spans="1:8">
      <c r="A109" s="11" t="str">
        <v>7E565CA9</v>
      </c>
      <c r="B109" s="10">
        <v>45002</v>
      </c>
      <c r="C109" s="9" t="s">
        <v>3943</v>
      </c>
      <c r="D109" s="9" t="s">
        <v>3947</v>
      </c>
      <c r="E109" s="9">
        <v>1606.99</v>
      </c>
      <c r="F109" s="9">
        <v>10</v>
      </c>
      <c r="G109" s="9">
        <v>14</v>
      </c>
      <c r="H109" s="9">
        <v>1127.8599999999999</v>
      </c>
    </row>
    <row r="110" spans="1:8">
      <c r="A110" s="9" t="str">
        <v>A470E7D9</v>
      </c>
      <c r="B110" s="10">
        <v>45580</v>
      </c>
      <c r="C110" s="9" t="s">
        <v>3944</v>
      </c>
      <c r="D110" s="9" t="s">
        <v>92</v>
      </c>
      <c r="E110" s="9">
        <v>4480.71</v>
      </c>
      <c r="F110" s="9">
        <v>16</v>
      </c>
      <c r="G110" s="9">
        <v>48</v>
      </c>
      <c r="H110" s="9">
        <v>45.94</v>
      </c>
    </row>
    <row r="111" spans="1:8">
      <c r="A111" s="9" t="str">
        <v>2A6FB52D</v>
      </c>
      <c r="B111" s="10">
        <v>44987</v>
      </c>
      <c r="C111" s="9" t="s">
        <v>3943</v>
      </c>
      <c r="D111" s="9" t="s">
        <v>1661</v>
      </c>
      <c r="E111" s="9">
        <v>3901.29</v>
      </c>
      <c r="F111" s="9">
        <v>36</v>
      </c>
      <c r="G111" s="9">
        <v>17</v>
      </c>
      <c r="H111" s="9">
        <v>1250.83</v>
      </c>
    </row>
    <row r="112" spans="1:8">
      <c r="A112" s="9" t="str">
        <v>2CE5273A</v>
      </c>
      <c r="B112" s="10">
        <v>44974</v>
      </c>
      <c r="C112" s="9" t="s">
        <v>3943</v>
      </c>
      <c r="D112" s="9" t="s">
        <v>3946</v>
      </c>
      <c r="E112" s="9">
        <v>2584.6799999999998</v>
      </c>
      <c r="F112" s="9">
        <v>25</v>
      </c>
      <c r="G112" s="9">
        <v>14</v>
      </c>
      <c r="H112" s="9">
        <v>834.99</v>
      </c>
    </row>
    <row r="113" spans="1:8">
      <c r="A113" s="9" t="str">
        <v>29752A52</v>
      </c>
      <c r="B113" s="10">
        <v>45170</v>
      </c>
      <c r="C113" s="9" t="s">
        <v>3942</v>
      </c>
      <c r="D113" s="9" t="s">
        <v>1661</v>
      </c>
      <c r="E113" s="9">
        <v>1894.09</v>
      </c>
      <c r="F113" s="9">
        <v>22</v>
      </c>
      <c r="G113" s="9">
        <v>1</v>
      </c>
      <c r="H113" s="9">
        <v>778.98</v>
      </c>
    </row>
    <row r="114" spans="1:8">
      <c r="A114" s="9" t="str">
        <v>C7DA6B3C</v>
      </c>
      <c r="B114" s="10">
        <v>45539</v>
      </c>
      <c r="C114" s="9" t="s">
        <v>3944</v>
      </c>
      <c r="D114" s="9" t="s">
        <v>1661</v>
      </c>
      <c r="E114" s="9">
        <v>2748.36</v>
      </c>
      <c r="F114" s="9">
        <v>43</v>
      </c>
      <c r="G114" s="9">
        <v>40</v>
      </c>
      <c r="H114" s="9">
        <v>821.39</v>
      </c>
    </row>
    <row r="115" spans="1:8">
      <c r="A115" s="9" t="str">
        <v>A5C6EE7C</v>
      </c>
      <c r="B115" s="10">
        <v>45070</v>
      </c>
      <c r="C115" s="9" t="s">
        <v>3944</v>
      </c>
      <c r="D115" s="9" t="s">
        <v>3947</v>
      </c>
      <c r="E115" s="9">
        <v>4464.8599999999997</v>
      </c>
      <c r="F115" s="9">
        <v>36</v>
      </c>
      <c r="G115" s="9">
        <v>24</v>
      </c>
      <c r="H115" s="9">
        <v>695.05</v>
      </c>
    </row>
    <row r="116" spans="1:8">
      <c r="A116" s="9" t="str">
        <v>99716AF4</v>
      </c>
      <c r="B116" s="10">
        <v>45338</v>
      </c>
      <c r="C116" s="9" t="s">
        <v>3941</v>
      </c>
      <c r="D116" s="9" t="s">
        <v>1661</v>
      </c>
      <c r="E116" s="9">
        <v>2387</v>
      </c>
      <c r="F116" s="9">
        <v>39</v>
      </c>
      <c r="G116" s="9">
        <v>24</v>
      </c>
      <c r="H116" s="9">
        <v>1353.49</v>
      </c>
    </row>
    <row r="117" spans="1:8">
      <c r="A117" s="9" t="str">
        <v>432C391D</v>
      </c>
      <c r="B117" s="10">
        <v>45379</v>
      </c>
      <c r="C117" s="9" t="s">
        <v>3942</v>
      </c>
      <c r="D117" s="9" t="s">
        <v>3947</v>
      </c>
      <c r="E117" s="9">
        <v>1283.8399999999999</v>
      </c>
      <c r="F117" s="9">
        <v>19</v>
      </c>
      <c r="G117" s="9">
        <v>2</v>
      </c>
      <c r="H117" s="9">
        <v>1911.6</v>
      </c>
    </row>
    <row r="118" spans="1:8">
      <c r="A118" s="9" t="str">
        <v>0F71659C</v>
      </c>
      <c r="B118" s="10">
        <v>45141</v>
      </c>
      <c r="C118" s="9" t="s">
        <v>3943</v>
      </c>
      <c r="D118" s="9" t="s">
        <v>1661</v>
      </c>
      <c r="E118" s="9">
        <v>3030.58</v>
      </c>
      <c r="F118" s="9">
        <v>43</v>
      </c>
      <c r="G118" s="9">
        <v>47</v>
      </c>
      <c r="H118" s="9">
        <v>491.17</v>
      </c>
    </row>
    <row r="119" spans="1:8">
      <c r="A119" s="9" t="str">
        <v>775071BE</v>
      </c>
      <c r="B119" s="10">
        <v>45289</v>
      </c>
      <c r="C119" s="9" t="s">
        <v>3944</v>
      </c>
      <c r="D119" s="9" t="s">
        <v>1661</v>
      </c>
      <c r="E119" s="9">
        <v>1729.53</v>
      </c>
      <c r="F119" s="9">
        <v>13</v>
      </c>
      <c r="G119" s="9">
        <v>29</v>
      </c>
      <c r="H119" s="9">
        <v>1892.43</v>
      </c>
    </row>
    <row r="120" spans="1:8">
      <c r="A120" s="9" t="str">
        <v>FF4E7918</v>
      </c>
      <c r="B120" s="10">
        <v>45608</v>
      </c>
      <c r="C120" s="9" t="s">
        <v>3944</v>
      </c>
      <c r="D120" s="9" t="s">
        <v>3947</v>
      </c>
      <c r="E120" s="9">
        <v>2206.92</v>
      </c>
      <c r="F120" s="9">
        <v>40</v>
      </c>
      <c r="G120" s="9">
        <v>3</v>
      </c>
      <c r="H120" s="9">
        <v>87.05</v>
      </c>
    </row>
    <row r="121" spans="1:8">
      <c r="A121" s="9" t="str">
        <v>70BCB0DD</v>
      </c>
      <c r="B121" s="10">
        <v>45560</v>
      </c>
      <c r="C121" s="9" t="s">
        <v>3943</v>
      </c>
      <c r="D121" s="9" t="s">
        <v>3947</v>
      </c>
      <c r="E121" s="9">
        <v>2723.27</v>
      </c>
      <c r="F121" s="9">
        <v>22</v>
      </c>
      <c r="G121" s="9">
        <v>15</v>
      </c>
      <c r="H121" s="9">
        <v>1190.99</v>
      </c>
    </row>
    <row r="122" spans="1:8">
      <c r="A122" s="9" t="str">
        <v>7CA03347</v>
      </c>
      <c r="B122" s="10">
        <v>45569</v>
      </c>
      <c r="C122" s="9" t="s">
        <v>3943</v>
      </c>
      <c r="D122" s="9" t="s">
        <v>1661</v>
      </c>
      <c r="E122" s="9">
        <v>3835.55</v>
      </c>
      <c r="F122" s="9">
        <v>27</v>
      </c>
      <c r="G122" s="9">
        <v>17</v>
      </c>
      <c r="H122" s="9">
        <v>1205.8900000000001</v>
      </c>
    </row>
    <row r="123" spans="1:8">
      <c r="A123" s="9" t="str">
        <v>CB93A39F</v>
      </c>
      <c r="B123" s="10">
        <v>45471</v>
      </c>
      <c r="C123" s="9" t="s">
        <v>3941</v>
      </c>
      <c r="D123" s="9" t="s">
        <v>3945</v>
      </c>
      <c r="E123" s="9">
        <v>1348.82</v>
      </c>
      <c r="F123" s="9">
        <v>47</v>
      </c>
      <c r="G123" s="9">
        <v>14</v>
      </c>
      <c r="H123" s="9">
        <v>110.54</v>
      </c>
    </row>
    <row r="124" spans="1:8">
      <c r="A124" s="9" t="str">
        <v>F2115065</v>
      </c>
      <c r="B124" s="10">
        <v>45189</v>
      </c>
      <c r="C124" s="9" t="s">
        <v>3941</v>
      </c>
      <c r="D124" s="9" t="s">
        <v>1661</v>
      </c>
      <c r="E124" s="9">
        <v>487.67</v>
      </c>
      <c r="F124" s="9">
        <v>16</v>
      </c>
      <c r="G124" s="9">
        <v>42</v>
      </c>
      <c r="H124" s="9">
        <v>810.07</v>
      </c>
    </row>
    <row r="125" spans="1:8">
      <c r="A125" s="9" t="str">
        <v>A6D1BDFA</v>
      </c>
      <c r="B125" s="10">
        <v>44930</v>
      </c>
      <c r="C125" s="9" t="s">
        <v>3941</v>
      </c>
      <c r="D125" s="9" t="s">
        <v>3946</v>
      </c>
      <c r="E125" s="9">
        <v>3338.32</v>
      </c>
      <c r="F125" s="9">
        <v>45</v>
      </c>
      <c r="G125" s="9">
        <v>6</v>
      </c>
      <c r="H125" s="9">
        <v>1639.12</v>
      </c>
    </row>
    <row r="126" spans="1:8">
      <c r="A126" s="9" t="str">
        <v>1E45BE91</v>
      </c>
      <c r="B126" s="10">
        <v>45431</v>
      </c>
      <c r="C126" s="9" t="s">
        <v>3943</v>
      </c>
      <c r="D126" s="9" t="s">
        <v>92</v>
      </c>
      <c r="E126" s="9">
        <v>50.75</v>
      </c>
      <c r="F126" s="9">
        <v>10</v>
      </c>
      <c r="G126" s="9">
        <v>43</v>
      </c>
      <c r="H126" s="9">
        <v>121.05</v>
      </c>
    </row>
    <row r="127" spans="1:8">
      <c r="A127" s="9" t="str">
        <v>0D2F6859</v>
      </c>
      <c r="B127" s="10">
        <v>45018</v>
      </c>
      <c r="C127" s="9" t="s">
        <v>3941</v>
      </c>
      <c r="D127" s="9" t="s">
        <v>1661</v>
      </c>
      <c r="E127" s="9">
        <v>906.4</v>
      </c>
      <c r="F127" s="9">
        <v>47</v>
      </c>
      <c r="G127" s="9">
        <v>26</v>
      </c>
      <c r="H127" s="9">
        <v>1853.84</v>
      </c>
    </row>
    <row r="128" spans="1:8">
      <c r="A128" s="9" t="str">
        <v>258D10E5</v>
      </c>
      <c r="B128" s="10">
        <v>45528</v>
      </c>
      <c r="C128" s="9" t="s">
        <v>3944</v>
      </c>
      <c r="D128" s="9" t="s">
        <v>3946</v>
      </c>
      <c r="E128" s="9">
        <v>657.56</v>
      </c>
      <c r="F128" s="9">
        <v>22</v>
      </c>
      <c r="G128" s="9">
        <v>0</v>
      </c>
      <c r="H128" s="9">
        <v>104.11</v>
      </c>
    </row>
    <row r="129" spans="1:8">
      <c r="A129" s="9" t="str">
        <v>9ABC16E4</v>
      </c>
      <c r="B129" s="10">
        <v>45047</v>
      </c>
      <c r="C129" s="9" t="s">
        <v>3941</v>
      </c>
      <c r="D129" s="9" t="s">
        <v>1661</v>
      </c>
      <c r="E129" s="9">
        <v>2252.12</v>
      </c>
      <c r="F129" s="9">
        <v>23</v>
      </c>
      <c r="G129" s="9">
        <v>38</v>
      </c>
      <c r="H129" s="9">
        <v>1529.45</v>
      </c>
    </row>
    <row r="130" spans="1:8">
      <c r="A130" s="9" t="str">
        <v>5E11DB9E</v>
      </c>
      <c r="B130" s="10">
        <v>45030</v>
      </c>
      <c r="C130" s="9" t="s">
        <v>3943</v>
      </c>
      <c r="D130" s="9" t="s">
        <v>3946</v>
      </c>
      <c r="E130" s="9">
        <v>713.95</v>
      </c>
      <c r="F130" s="9">
        <v>25</v>
      </c>
      <c r="G130" s="9">
        <v>15</v>
      </c>
      <c r="H130" s="9">
        <v>78.73</v>
      </c>
    </row>
    <row r="131" spans="1:8">
      <c r="A131" s="9" t="str">
        <v>0AD328C0</v>
      </c>
      <c r="B131" s="10">
        <v>45274</v>
      </c>
      <c r="C131" s="9" t="s">
        <v>3942</v>
      </c>
      <c r="D131" s="9" t="s">
        <v>92</v>
      </c>
      <c r="E131" s="9">
        <v>3155.7</v>
      </c>
      <c r="F131" s="9">
        <v>43</v>
      </c>
      <c r="G131" s="9">
        <v>13</v>
      </c>
      <c r="H131" s="9">
        <v>393.8</v>
      </c>
    </row>
    <row r="132" spans="1:8">
      <c r="A132" s="9" t="str">
        <v>A09F594F</v>
      </c>
      <c r="B132" s="10">
        <v>45302</v>
      </c>
      <c r="C132" s="9" t="s">
        <v>3941</v>
      </c>
      <c r="D132" s="9" t="s">
        <v>3945</v>
      </c>
      <c r="E132" s="9">
        <v>427.47</v>
      </c>
      <c r="F132" s="9">
        <v>8</v>
      </c>
      <c r="G132" s="9">
        <v>22</v>
      </c>
      <c r="H132" s="9">
        <v>220.36</v>
      </c>
    </row>
    <row r="133" spans="1:8">
      <c r="A133" s="9" t="str">
        <v>711E5A0F</v>
      </c>
      <c r="B133" s="10">
        <v>45198</v>
      </c>
      <c r="C133" s="9" t="s">
        <v>3943</v>
      </c>
      <c r="D133" s="9" t="s">
        <v>1661</v>
      </c>
      <c r="E133" s="9">
        <v>2997</v>
      </c>
      <c r="F133" s="9">
        <v>13</v>
      </c>
      <c r="G133" s="9">
        <v>0</v>
      </c>
      <c r="H133" s="9">
        <v>684.39</v>
      </c>
    </row>
    <row r="134" spans="1:8">
      <c r="A134" s="9" t="str">
        <v>A3E113C5</v>
      </c>
      <c r="B134" s="10">
        <v>45135</v>
      </c>
      <c r="C134" s="9" t="s">
        <v>3941</v>
      </c>
      <c r="D134" s="9" t="s">
        <v>3947</v>
      </c>
      <c r="E134" s="9">
        <v>1485.73</v>
      </c>
      <c r="F134" s="9">
        <v>41</v>
      </c>
      <c r="G134" s="9">
        <v>8</v>
      </c>
      <c r="H134" s="9">
        <v>30.51</v>
      </c>
    </row>
    <row r="135" spans="1:8">
      <c r="A135" s="9" t="str">
        <v>AF92288A</v>
      </c>
      <c r="B135" s="10">
        <v>45050</v>
      </c>
      <c r="C135" s="9" t="s">
        <v>3943</v>
      </c>
      <c r="D135" s="9" t="s">
        <v>3945</v>
      </c>
      <c r="E135" s="9">
        <v>2607.64</v>
      </c>
      <c r="F135" s="9">
        <v>25</v>
      </c>
      <c r="G135" s="9">
        <v>16</v>
      </c>
      <c r="H135" s="9">
        <v>940.4</v>
      </c>
    </row>
    <row r="136" spans="1:8">
      <c r="A136" s="9" t="str">
        <v>0B15F10D</v>
      </c>
      <c r="B136" s="10">
        <v>45496</v>
      </c>
      <c r="C136" s="9" t="s">
        <v>3943</v>
      </c>
      <c r="D136" s="9" t="s">
        <v>1661</v>
      </c>
      <c r="E136" s="9">
        <v>1351.29</v>
      </c>
      <c r="F136" s="9">
        <v>50</v>
      </c>
      <c r="G136" s="9">
        <v>17</v>
      </c>
      <c r="H136" s="9">
        <v>863.33</v>
      </c>
    </row>
    <row r="137" spans="1:8">
      <c r="A137" s="9" t="str">
        <v>6C5CF990</v>
      </c>
      <c r="B137" s="10">
        <v>45461</v>
      </c>
      <c r="C137" s="9" t="s">
        <v>3941</v>
      </c>
      <c r="D137" s="9" t="s">
        <v>3945</v>
      </c>
      <c r="E137" s="9">
        <v>2901.66</v>
      </c>
      <c r="F137" s="9">
        <v>15</v>
      </c>
      <c r="G137" s="9">
        <v>18</v>
      </c>
      <c r="H137" s="9">
        <v>1362.08</v>
      </c>
    </row>
    <row r="138" spans="1:8">
      <c r="A138" s="9" t="str">
        <v>21097FE5</v>
      </c>
      <c r="B138" s="10">
        <v>45398</v>
      </c>
      <c r="C138" s="9" t="s">
        <v>3941</v>
      </c>
      <c r="D138" s="9" t="s">
        <v>3946</v>
      </c>
      <c r="E138" s="9">
        <v>215.33</v>
      </c>
      <c r="F138" s="9">
        <v>37</v>
      </c>
      <c r="G138" s="9">
        <v>0</v>
      </c>
      <c r="H138" s="9">
        <v>1665.67</v>
      </c>
    </row>
    <row r="139" spans="1:8">
      <c r="A139" s="9" t="str">
        <v>9692BC46</v>
      </c>
      <c r="B139" s="10">
        <v>44949</v>
      </c>
      <c r="C139" s="9" t="s">
        <v>3941</v>
      </c>
      <c r="D139" s="9" t="s">
        <v>3946</v>
      </c>
      <c r="E139" s="9">
        <v>3359.02</v>
      </c>
      <c r="F139" s="9">
        <v>2</v>
      </c>
      <c r="G139" s="9">
        <v>28</v>
      </c>
      <c r="H139" s="9">
        <v>1942.48</v>
      </c>
    </row>
    <row r="140" spans="1:8">
      <c r="A140" s="9" t="str">
        <v>760C7A33</v>
      </c>
      <c r="B140" s="10">
        <v>45471</v>
      </c>
      <c r="C140" s="9" t="s">
        <v>3942</v>
      </c>
      <c r="D140" s="9" t="s">
        <v>1661</v>
      </c>
      <c r="E140" s="9">
        <v>300.58</v>
      </c>
      <c r="F140" s="9">
        <v>30</v>
      </c>
      <c r="G140" s="9">
        <v>19</v>
      </c>
      <c r="H140" s="9">
        <v>376.97</v>
      </c>
    </row>
    <row r="141" spans="1:8">
      <c r="A141" s="9" t="str">
        <v>D4FBDCA4</v>
      </c>
      <c r="B141" s="10">
        <v>45094</v>
      </c>
      <c r="C141" s="9" t="s">
        <v>3942</v>
      </c>
      <c r="D141" s="9" t="s">
        <v>3946</v>
      </c>
      <c r="E141" s="9">
        <v>1076.95</v>
      </c>
      <c r="F141" s="9">
        <v>1</v>
      </c>
      <c r="G141" s="9">
        <v>5</v>
      </c>
      <c r="H141" s="9">
        <v>837.87</v>
      </c>
    </row>
    <row r="142" spans="1:8">
      <c r="A142" s="9" t="str">
        <v>241D17F2</v>
      </c>
      <c r="B142" s="10">
        <v>45269</v>
      </c>
      <c r="C142" s="9" t="s">
        <v>3943</v>
      </c>
      <c r="D142" s="9" t="s">
        <v>3947</v>
      </c>
      <c r="E142" s="9">
        <v>1739.95</v>
      </c>
      <c r="F142" s="9">
        <v>26</v>
      </c>
      <c r="G142" s="9">
        <v>2</v>
      </c>
      <c r="H142" s="9">
        <v>1112.49</v>
      </c>
    </row>
    <row r="143" spans="1:8">
      <c r="A143" s="9" t="str">
        <v>DB2827F3</v>
      </c>
      <c r="B143" s="10">
        <v>45215</v>
      </c>
      <c r="C143" s="9" t="s">
        <v>3943</v>
      </c>
      <c r="D143" s="9" t="s">
        <v>3946</v>
      </c>
      <c r="E143" s="9">
        <v>3047.27</v>
      </c>
      <c r="F143" s="9">
        <v>18</v>
      </c>
      <c r="G143" s="9">
        <v>13</v>
      </c>
      <c r="H143" s="9">
        <v>1639.74</v>
      </c>
    </row>
    <row r="144" spans="1:8">
      <c r="A144" s="9" t="str">
        <v>F00AD8BB</v>
      </c>
      <c r="B144" s="10">
        <v>45062</v>
      </c>
      <c r="C144" s="9" t="s">
        <v>3943</v>
      </c>
      <c r="D144" s="9" t="s">
        <v>3945</v>
      </c>
      <c r="E144" s="9">
        <v>1014.79</v>
      </c>
      <c r="F144" s="9">
        <v>4</v>
      </c>
      <c r="G144" s="9">
        <v>9</v>
      </c>
      <c r="H144" s="9">
        <v>1269.54</v>
      </c>
    </row>
    <row r="145" spans="1:8">
      <c r="A145" s="9" t="str">
        <v>C0C3E1A6</v>
      </c>
      <c r="B145" s="10">
        <v>45453</v>
      </c>
      <c r="C145" s="9" t="s">
        <v>3942</v>
      </c>
      <c r="D145" s="9" t="s">
        <v>3945</v>
      </c>
      <c r="E145" s="9">
        <v>4764.2</v>
      </c>
      <c r="F145" s="9">
        <v>11</v>
      </c>
      <c r="G145" s="9">
        <v>31</v>
      </c>
      <c r="H145" s="9">
        <v>1056.49</v>
      </c>
    </row>
    <row r="146" spans="1:8">
      <c r="A146" s="9" t="str">
        <v>D8742C69</v>
      </c>
      <c r="B146" s="10">
        <v>45133</v>
      </c>
      <c r="C146" s="9" t="s">
        <v>3943</v>
      </c>
      <c r="D146" s="9" t="s">
        <v>3947</v>
      </c>
      <c r="E146" s="9">
        <v>3930.05</v>
      </c>
      <c r="F146" s="9">
        <v>23</v>
      </c>
      <c r="G146" s="9">
        <v>29</v>
      </c>
      <c r="H146" s="9">
        <v>1968.25</v>
      </c>
    </row>
    <row r="147" spans="1:8">
      <c r="A147" s="9" t="str">
        <v>58D80C41</v>
      </c>
      <c r="B147" s="10">
        <v>44939</v>
      </c>
      <c r="C147" s="9" t="s">
        <v>3944</v>
      </c>
      <c r="D147" s="9" t="s">
        <v>92</v>
      </c>
      <c r="E147" s="9">
        <v>873.97</v>
      </c>
      <c r="F147" s="9">
        <v>41</v>
      </c>
      <c r="G147" s="9">
        <v>15</v>
      </c>
      <c r="H147" s="9">
        <v>213.98</v>
      </c>
    </row>
    <row r="148" spans="1:8">
      <c r="A148" s="9" t="str">
        <v>23B60D27</v>
      </c>
      <c r="B148" s="10">
        <v>45166</v>
      </c>
      <c r="C148" s="9" t="s">
        <v>3944</v>
      </c>
      <c r="D148" s="9" t="s">
        <v>92</v>
      </c>
      <c r="E148" s="9">
        <v>959.04</v>
      </c>
      <c r="F148" s="9">
        <v>1</v>
      </c>
      <c r="G148" s="9">
        <v>18</v>
      </c>
      <c r="H148" s="9">
        <v>1832.28</v>
      </c>
    </row>
    <row r="149" spans="1:8">
      <c r="A149" s="9" t="str">
        <v>E029D5A6</v>
      </c>
      <c r="B149" s="10">
        <v>44975</v>
      </c>
      <c r="C149" s="9" t="s">
        <v>3942</v>
      </c>
      <c r="D149" s="9" t="s">
        <v>1661</v>
      </c>
      <c r="E149" s="9">
        <v>1586.65</v>
      </c>
      <c r="F149" s="9">
        <v>26</v>
      </c>
      <c r="G149" s="9">
        <v>3</v>
      </c>
      <c r="H149" s="9">
        <v>1090.6400000000001</v>
      </c>
    </row>
    <row r="150" spans="1:8">
      <c r="A150" s="9" t="str">
        <v>C41EFE4C</v>
      </c>
      <c r="B150" s="10">
        <v>45434</v>
      </c>
      <c r="C150" s="9" t="s">
        <v>3944</v>
      </c>
      <c r="D150" s="9" t="s">
        <v>1661</v>
      </c>
      <c r="E150" s="9">
        <v>1453.8</v>
      </c>
      <c r="F150" s="9">
        <v>13</v>
      </c>
      <c r="G150" s="9">
        <v>16</v>
      </c>
      <c r="H150" s="9">
        <v>385.22</v>
      </c>
    </row>
    <row r="151" spans="1:8">
      <c r="A151" s="9" t="str">
        <v>61831599</v>
      </c>
      <c r="B151" s="10">
        <v>44923</v>
      </c>
      <c r="C151" s="9" t="s">
        <v>3943</v>
      </c>
      <c r="D151" s="9" t="s">
        <v>3946</v>
      </c>
      <c r="E151" s="9">
        <v>4889.46</v>
      </c>
      <c r="F151" s="9">
        <v>1</v>
      </c>
      <c r="G151" s="9">
        <v>20</v>
      </c>
      <c r="H151" s="9">
        <v>807.13</v>
      </c>
    </row>
    <row r="152" spans="1:8">
      <c r="A152" s="9" t="str">
        <v>CF159D42</v>
      </c>
      <c r="B152" s="10">
        <v>45106</v>
      </c>
      <c r="C152" s="9" t="s">
        <v>3943</v>
      </c>
      <c r="D152" s="9" t="s">
        <v>3946</v>
      </c>
      <c r="E152" s="9">
        <v>2548.91</v>
      </c>
      <c r="F152" s="9">
        <v>3</v>
      </c>
      <c r="G152" s="9">
        <v>7</v>
      </c>
      <c r="H152" s="9">
        <v>694.24</v>
      </c>
    </row>
    <row r="153" spans="1:8">
      <c r="A153" s="9" t="str">
        <v>FFA6342D</v>
      </c>
      <c r="B153" s="10">
        <v>45144</v>
      </c>
      <c r="C153" s="9" t="s">
        <v>3944</v>
      </c>
      <c r="D153" s="9" t="s">
        <v>3945</v>
      </c>
      <c r="E153" s="9">
        <v>3804.77</v>
      </c>
      <c r="F153" s="9">
        <v>31</v>
      </c>
      <c r="G153" s="9">
        <v>47</v>
      </c>
      <c r="H153" s="9">
        <v>185.46</v>
      </c>
    </row>
    <row r="154" spans="1:8">
      <c r="A154" s="9" t="str">
        <v>459360D4</v>
      </c>
      <c r="B154" s="10">
        <v>45499</v>
      </c>
      <c r="C154" s="9" t="s">
        <v>3943</v>
      </c>
      <c r="D154" s="9" t="s">
        <v>92</v>
      </c>
      <c r="E154" s="9">
        <v>372.53</v>
      </c>
      <c r="F154" s="9">
        <v>19</v>
      </c>
      <c r="G154" s="9">
        <v>13</v>
      </c>
      <c r="H154" s="9">
        <v>232.82</v>
      </c>
    </row>
    <row r="155" spans="1:8">
      <c r="A155" s="9" t="str">
        <v>FDF4755A</v>
      </c>
      <c r="B155" s="10">
        <v>45497</v>
      </c>
      <c r="C155" s="9" t="s">
        <v>3941</v>
      </c>
      <c r="D155" s="9" t="s">
        <v>3947</v>
      </c>
      <c r="E155" s="9">
        <v>2573.5500000000002</v>
      </c>
      <c r="F155" s="9">
        <v>48</v>
      </c>
      <c r="G155" s="9">
        <v>36</v>
      </c>
      <c r="H155" s="9">
        <v>1707.54</v>
      </c>
    </row>
    <row r="156" spans="1:8">
      <c r="A156" s="9" t="str">
        <v>0A7D436C</v>
      </c>
      <c r="B156" s="10">
        <v>45235</v>
      </c>
      <c r="C156" s="9" t="s">
        <v>3942</v>
      </c>
      <c r="D156" s="9" t="s">
        <v>3945</v>
      </c>
      <c r="E156" s="9">
        <v>1761.29</v>
      </c>
      <c r="F156" s="9">
        <v>27</v>
      </c>
      <c r="G156" s="9">
        <v>12</v>
      </c>
      <c r="H156" s="9">
        <v>492.03</v>
      </c>
    </row>
    <row r="157" spans="1:8">
      <c r="A157" s="9" t="str">
        <v>3C1AB674</v>
      </c>
      <c r="B157" s="10">
        <v>44972</v>
      </c>
      <c r="C157" s="9" t="s">
        <v>3943</v>
      </c>
      <c r="D157" s="9" t="s">
        <v>92</v>
      </c>
      <c r="E157" s="9">
        <v>4113.3999999999996</v>
      </c>
      <c r="F157" s="9">
        <v>32</v>
      </c>
      <c r="G157" s="9">
        <v>3</v>
      </c>
      <c r="H157" s="9">
        <v>1726.09</v>
      </c>
    </row>
    <row r="158" spans="1:8">
      <c r="A158" s="9" t="str">
        <v>42B5D016</v>
      </c>
      <c r="B158" s="10">
        <v>45147</v>
      </c>
      <c r="C158" s="9" t="s">
        <v>3942</v>
      </c>
      <c r="D158" s="9" t="s">
        <v>3947</v>
      </c>
      <c r="E158" s="9">
        <v>202.21</v>
      </c>
      <c r="F158" s="9">
        <v>6</v>
      </c>
      <c r="G158" s="9">
        <v>43</v>
      </c>
      <c r="H158" s="9">
        <v>734.47</v>
      </c>
    </row>
    <row r="159" spans="1:8">
      <c r="A159" s="9" t="str">
        <v>2616D5B4</v>
      </c>
      <c r="B159" s="10">
        <v>45576</v>
      </c>
      <c r="C159" s="9" t="s">
        <v>3941</v>
      </c>
      <c r="D159" s="9" t="s">
        <v>3946</v>
      </c>
      <c r="E159" s="9">
        <v>4347.1499999999996</v>
      </c>
      <c r="F159" s="9">
        <v>20</v>
      </c>
      <c r="G159" s="9">
        <v>34</v>
      </c>
      <c r="H159" s="9">
        <v>1392.45</v>
      </c>
    </row>
    <row r="160" spans="1:8">
      <c r="A160" s="9" t="str">
        <v>338C4722</v>
      </c>
      <c r="B160" s="10">
        <v>45364</v>
      </c>
      <c r="C160" s="9" t="s">
        <v>3942</v>
      </c>
      <c r="D160" s="9" t="s">
        <v>3945</v>
      </c>
      <c r="E160" s="9">
        <v>4992.83</v>
      </c>
      <c r="F160" s="9">
        <v>2</v>
      </c>
      <c r="G160" s="9">
        <v>28</v>
      </c>
      <c r="H160" s="9">
        <v>1468.94</v>
      </c>
    </row>
    <row r="161" spans="1:8">
      <c r="A161" s="9" t="str">
        <v>6B1E9797</v>
      </c>
      <c r="B161" s="10">
        <v>45500</v>
      </c>
      <c r="C161" s="9" t="s">
        <v>3943</v>
      </c>
      <c r="D161" s="9" t="s">
        <v>3946</v>
      </c>
      <c r="E161" s="9">
        <v>1387.18</v>
      </c>
      <c r="F161" s="9">
        <v>28</v>
      </c>
      <c r="G161" s="9">
        <v>9</v>
      </c>
      <c r="H161" s="9">
        <v>381.96</v>
      </c>
    </row>
    <row r="162" spans="1:8">
      <c r="A162" s="9" t="str">
        <v>6E4FAB78</v>
      </c>
      <c r="B162" s="10">
        <v>45566</v>
      </c>
      <c r="C162" s="9" t="s">
        <v>3941</v>
      </c>
      <c r="D162" s="9" t="s">
        <v>3945</v>
      </c>
      <c r="E162" s="9">
        <v>4642.87</v>
      </c>
      <c r="F162" s="9">
        <v>35</v>
      </c>
      <c r="G162" s="9">
        <v>14</v>
      </c>
      <c r="H162" s="9">
        <v>216.96</v>
      </c>
    </row>
    <row r="163" spans="1:8">
      <c r="A163" s="9" t="str">
        <v>8944BC68</v>
      </c>
      <c r="B163" s="10">
        <v>45165</v>
      </c>
      <c r="C163" s="9" t="s">
        <v>3943</v>
      </c>
      <c r="D163" s="9" t="s">
        <v>3947</v>
      </c>
      <c r="E163" s="9">
        <v>4879.8999999999996</v>
      </c>
      <c r="F163" s="9">
        <v>37</v>
      </c>
      <c r="G163" s="9">
        <v>5</v>
      </c>
      <c r="H163" s="9">
        <v>1424.1</v>
      </c>
    </row>
    <row r="164" spans="1:8">
      <c r="A164" s="9" t="str">
        <v>6D01E9AA</v>
      </c>
      <c r="B164" s="10">
        <v>45298</v>
      </c>
      <c r="C164" s="9" t="s">
        <v>3943</v>
      </c>
      <c r="D164" s="9" t="s">
        <v>3947</v>
      </c>
      <c r="E164" s="9">
        <v>932.08</v>
      </c>
      <c r="F164" s="9">
        <v>36</v>
      </c>
      <c r="G164" s="9">
        <v>4</v>
      </c>
      <c r="H164" s="9">
        <v>833.05</v>
      </c>
    </row>
    <row r="165" spans="1:8">
      <c r="A165" s="9" t="str">
        <v>F3449CB2</v>
      </c>
      <c r="B165" s="10">
        <v>45288</v>
      </c>
      <c r="C165" s="9" t="s">
        <v>3942</v>
      </c>
      <c r="D165" s="9" t="s">
        <v>3947</v>
      </c>
      <c r="E165" s="9">
        <v>3673.01</v>
      </c>
      <c r="F165" s="9">
        <v>33</v>
      </c>
      <c r="G165" s="9">
        <v>31</v>
      </c>
      <c r="H165" s="9">
        <v>344.49</v>
      </c>
    </row>
    <row r="166" spans="1:8">
      <c r="A166" s="9" t="str">
        <v>5107B0CD</v>
      </c>
      <c r="B166" s="10">
        <v>44914</v>
      </c>
      <c r="C166" s="9" t="s">
        <v>3943</v>
      </c>
      <c r="D166" s="9" t="s">
        <v>3947</v>
      </c>
      <c r="E166" s="9">
        <v>1275.02</v>
      </c>
      <c r="F166" s="9">
        <v>30</v>
      </c>
      <c r="G166" s="9">
        <v>27</v>
      </c>
      <c r="H166" s="9">
        <v>362.35</v>
      </c>
    </row>
    <row r="167" spans="1:8">
      <c r="A167" s="9" t="str">
        <v>6C6F74B6</v>
      </c>
      <c r="B167" s="10">
        <v>44969</v>
      </c>
      <c r="C167" s="9" t="s">
        <v>3941</v>
      </c>
      <c r="D167" s="9" t="s">
        <v>92</v>
      </c>
      <c r="E167" s="9">
        <v>2552.92</v>
      </c>
      <c r="F167" s="9">
        <v>31</v>
      </c>
      <c r="G167" s="9">
        <v>31</v>
      </c>
      <c r="H167" s="9">
        <v>1907.44</v>
      </c>
    </row>
    <row r="168" spans="1:8">
      <c r="A168" s="9" t="str">
        <v>D647003D</v>
      </c>
      <c r="B168" s="10">
        <v>45012</v>
      </c>
      <c r="C168" s="9" t="s">
        <v>3942</v>
      </c>
      <c r="D168" s="9" t="s">
        <v>1661</v>
      </c>
      <c r="E168" s="9">
        <v>1034.27</v>
      </c>
      <c r="F168" s="9">
        <v>16</v>
      </c>
      <c r="G168" s="9">
        <v>50</v>
      </c>
      <c r="H168" s="9">
        <v>1699.35</v>
      </c>
    </row>
    <row r="169" spans="1:8">
      <c r="A169" s="9" t="str">
        <v>1D4DDDFA</v>
      </c>
      <c r="B169" s="10">
        <v>45440</v>
      </c>
      <c r="C169" s="9" t="s">
        <v>3941</v>
      </c>
      <c r="D169" s="9" t="s">
        <v>3947</v>
      </c>
      <c r="E169" s="9">
        <v>1844.22</v>
      </c>
      <c r="F169" s="9">
        <v>37</v>
      </c>
      <c r="G169" s="9">
        <v>35</v>
      </c>
      <c r="H169" s="9">
        <v>900.79</v>
      </c>
    </row>
    <row r="170" spans="1:8">
      <c r="A170" s="9" t="str">
        <v>7C6DB794</v>
      </c>
      <c r="B170" s="10">
        <v>45264</v>
      </c>
      <c r="C170" s="9" t="s">
        <v>3941</v>
      </c>
      <c r="D170" s="9" t="s">
        <v>3947</v>
      </c>
      <c r="E170" s="9">
        <v>2034.58</v>
      </c>
      <c r="F170" s="9">
        <v>25</v>
      </c>
      <c r="G170" s="9">
        <v>22</v>
      </c>
      <c r="H170" s="9">
        <v>983.94</v>
      </c>
    </row>
    <row r="171" spans="1:8">
      <c r="A171" s="9" t="str">
        <v>FB7963A1</v>
      </c>
      <c r="B171" s="10">
        <v>45364</v>
      </c>
      <c r="C171" s="9" t="s">
        <v>3942</v>
      </c>
      <c r="D171" s="9" t="s">
        <v>1661</v>
      </c>
      <c r="E171" s="9">
        <v>2299.83</v>
      </c>
      <c r="F171" s="9">
        <v>8</v>
      </c>
      <c r="G171" s="9">
        <v>3</v>
      </c>
      <c r="H171" s="9">
        <v>522.23</v>
      </c>
    </row>
    <row r="172" spans="1:8">
      <c r="A172" s="9" t="str">
        <v>942B7F7C</v>
      </c>
      <c r="B172" s="10">
        <v>45274</v>
      </c>
      <c r="C172" s="9" t="s">
        <v>3942</v>
      </c>
      <c r="D172" s="9" t="s">
        <v>1661</v>
      </c>
      <c r="E172" s="9">
        <v>3657.96</v>
      </c>
      <c r="F172" s="9">
        <v>43</v>
      </c>
      <c r="G172" s="9">
        <v>27</v>
      </c>
      <c r="H172" s="9">
        <v>956.92</v>
      </c>
    </row>
    <row r="173" spans="1:8">
      <c r="A173" s="9" t="str">
        <v>423261CB</v>
      </c>
      <c r="B173" s="10">
        <v>45026</v>
      </c>
      <c r="C173" s="9" t="s">
        <v>3943</v>
      </c>
      <c r="D173" s="9" t="s">
        <v>3947</v>
      </c>
      <c r="E173" s="9">
        <v>2852.97</v>
      </c>
      <c r="F173" s="9">
        <v>4</v>
      </c>
      <c r="G173" s="9">
        <v>5</v>
      </c>
      <c r="H173" s="9">
        <v>418.25</v>
      </c>
    </row>
    <row r="174" spans="1:8">
      <c r="A174" s="9" t="str">
        <v>35FE0FA8</v>
      </c>
      <c r="B174" s="10">
        <v>45359</v>
      </c>
      <c r="C174" s="9" t="s">
        <v>3944</v>
      </c>
      <c r="D174" s="9" t="s">
        <v>92</v>
      </c>
      <c r="E174" s="9">
        <v>2168.4899999999998</v>
      </c>
      <c r="F174" s="9">
        <v>16</v>
      </c>
      <c r="G174" s="9">
        <v>0</v>
      </c>
      <c r="H174" s="9">
        <v>1301.1199999999999</v>
      </c>
    </row>
    <row r="175" spans="1:8">
      <c r="A175" s="9" t="str">
        <v>CB81AD58</v>
      </c>
      <c r="B175" s="10">
        <v>45155</v>
      </c>
      <c r="C175" s="9" t="s">
        <v>3941</v>
      </c>
      <c r="D175" s="9" t="s">
        <v>3945</v>
      </c>
      <c r="E175" s="9">
        <v>2152.8200000000002</v>
      </c>
      <c r="F175" s="9">
        <v>19</v>
      </c>
      <c r="G175" s="9">
        <v>16</v>
      </c>
      <c r="H175" s="9">
        <v>1396.93</v>
      </c>
    </row>
    <row r="176" spans="1:8">
      <c r="A176" s="9" t="str">
        <v>D076453A</v>
      </c>
      <c r="B176" s="10">
        <v>45195</v>
      </c>
      <c r="C176" s="9" t="s">
        <v>3943</v>
      </c>
      <c r="D176" s="9" t="s">
        <v>92</v>
      </c>
      <c r="E176" s="9">
        <v>497.78</v>
      </c>
      <c r="F176" s="9">
        <v>20</v>
      </c>
      <c r="G176" s="9">
        <v>31</v>
      </c>
      <c r="H176" s="9">
        <v>853.81</v>
      </c>
    </row>
    <row r="177" spans="1:8">
      <c r="A177" s="9" t="str">
        <v>F1065DD9</v>
      </c>
      <c r="B177" s="10">
        <v>44901</v>
      </c>
      <c r="C177" s="9" t="s">
        <v>3942</v>
      </c>
      <c r="D177" s="9" t="s">
        <v>1661</v>
      </c>
      <c r="E177" s="9">
        <v>1611.31</v>
      </c>
      <c r="F177" s="9">
        <v>39</v>
      </c>
      <c r="G177" s="9">
        <v>42</v>
      </c>
      <c r="H177" s="9">
        <v>1038.25</v>
      </c>
    </row>
    <row r="178" spans="1:8">
      <c r="A178" s="9" t="str">
        <v>C19C2143</v>
      </c>
      <c r="B178" s="10">
        <v>44956</v>
      </c>
      <c r="C178" s="9" t="s">
        <v>3942</v>
      </c>
      <c r="D178" s="9" t="s">
        <v>1661</v>
      </c>
      <c r="E178" s="9">
        <v>4586.33</v>
      </c>
      <c r="F178" s="9">
        <v>1</v>
      </c>
      <c r="G178" s="9">
        <v>20</v>
      </c>
      <c r="H178" s="9">
        <v>105.86</v>
      </c>
    </row>
    <row r="179" spans="1:8">
      <c r="A179" s="9" t="str">
        <v>3766A067</v>
      </c>
      <c r="B179" s="10">
        <v>45114</v>
      </c>
      <c r="C179" s="9" t="s">
        <v>3942</v>
      </c>
      <c r="D179" s="9" t="s">
        <v>3946</v>
      </c>
      <c r="E179" s="9">
        <v>4680.21</v>
      </c>
      <c r="F179" s="9">
        <v>17</v>
      </c>
      <c r="G179" s="9">
        <v>7</v>
      </c>
      <c r="H179" s="9">
        <v>1891.83</v>
      </c>
    </row>
    <row r="180" spans="1:8">
      <c r="A180" s="9" t="str">
        <v>1CBF17FC</v>
      </c>
      <c r="B180" s="10">
        <v>45522</v>
      </c>
      <c r="C180" s="9" t="s">
        <v>3942</v>
      </c>
      <c r="D180" s="9" t="s">
        <v>3946</v>
      </c>
      <c r="E180" s="9">
        <v>2420.41</v>
      </c>
      <c r="F180" s="9">
        <v>22</v>
      </c>
      <c r="G180" s="9">
        <v>11</v>
      </c>
      <c r="H180" s="9">
        <v>326.32</v>
      </c>
    </row>
    <row r="181" spans="1:8">
      <c r="A181" s="9" t="str">
        <v>629482D3</v>
      </c>
      <c r="B181" s="10">
        <v>45178</v>
      </c>
      <c r="C181" s="9" t="s">
        <v>3941</v>
      </c>
      <c r="D181" s="9" t="s">
        <v>92</v>
      </c>
      <c r="E181" s="9">
        <v>2366.73</v>
      </c>
      <c r="F181" s="9">
        <v>46</v>
      </c>
      <c r="G181" s="9">
        <v>2</v>
      </c>
      <c r="H181" s="9">
        <v>719.48</v>
      </c>
    </row>
    <row r="182" spans="1:8">
      <c r="A182" s="9" t="str">
        <v>7D302DB2</v>
      </c>
      <c r="B182" s="10">
        <v>45136</v>
      </c>
      <c r="C182" s="9" t="s">
        <v>3944</v>
      </c>
      <c r="D182" s="9" t="s">
        <v>92</v>
      </c>
      <c r="E182" s="9">
        <v>2762.66</v>
      </c>
      <c r="F182" s="9">
        <v>35</v>
      </c>
      <c r="G182" s="9">
        <v>30</v>
      </c>
      <c r="H182" s="9">
        <v>422.52</v>
      </c>
    </row>
    <row r="183" spans="1:8">
      <c r="A183" s="9" t="str">
        <v>1C22DC77</v>
      </c>
      <c r="B183" s="10">
        <v>45577</v>
      </c>
      <c r="C183" s="9" t="s">
        <v>3944</v>
      </c>
      <c r="D183" s="9" t="s">
        <v>3945</v>
      </c>
      <c r="E183" s="9">
        <v>1559.92</v>
      </c>
      <c r="F183" s="9">
        <v>33</v>
      </c>
      <c r="G183" s="9">
        <v>43</v>
      </c>
      <c r="H183" s="9">
        <v>1731.83</v>
      </c>
    </row>
    <row r="184" spans="1:8">
      <c r="A184" s="9" t="str">
        <v>659E9F3B</v>
      </c>
      <c r="B184" s="10">
        <v>45150</v>
      </c>
      <c r="C184" s="9" t="s">
        <v>3942</v>
      </c>
      <c r="D184" s="9" t="s">
        <v>92</v>
      </c>
      <c r="E184" s="9">
        <v>2680.05</v>
      </c>
      <c r="F184" s="9">
        <v>5</v>
      </c>
      <c r="G184" s="9">
        <v>16</v>
      </c>
      <c r="H184" s="9">
        <v>1116.5</v>
      </c>
    </row>
    <row r="185" spans="1:8">
      <c r="A185" s="9" t="str">
        <v>11F7C810</v>
      </c>
      <c r="B185" s="10">
        <v>45595</v>
      </c>
      <c r="C185" s="9" t="s">
        <v>3942</v>
      </c>
      <c r="D185" s="9" t="s">
        <v>3945</v>
      </c>
      <c r="E185" s="9">
        <v>4248.76</v>
      </c>
      <c r="F185" s="9">
        <v>48</v>
      </c>
      <c r="G185" s="9">
        <v>23</v>
      </c>
      <c r="H185" s="9">
        <v>1078.77</v>
      </c>
    </row>
    <row r="186" spans="1:8">
      <c r="A186" s="9" t="str">
        <v>DFFB2E00</v>
      </c>
      <c r="B186" s="10">
        <v>44927</v>
      </c>
      <c r="C186" s="9" t="s">
        <v>3942</v>
      </c>
      <c r="D186" s="9" t="s">
        <v>3947</v>
      </c>
      <c r="E186" s="9">
        <v>3946.9</v>
      </c>
      <c r="F186" s="9">
        <v>36</v>
      </c>
      <c r="G186" s="9">
        <v>44</v>
      </c>
      <c r="H186" s="9">
        <v>823.62</v>
      </c>
    </row>
    <row r="187" spans="1:8">
      <c r="A187" s="9" t="str">
        <v>71F59681</v>
      </c>
      <c r="B187" s="10">
        <v>45565</v>
      </c>
      <c r="C187" s="9" t="s">
        <v>3941</v>
      </c>
      <c r="D187" s="9" t="s">
        <v>3946</v>
      </c>
      <c r="E187" s="9">
        <v>478.76</v>
      </c>
      <c r="F187" s="9">
        <v>50</v>
      </c>
      <c r="G187" s="9">
        <v>15</v>
      </c>
      <c r="H187" s="9">
        <v>1421.97</v>
      </c>
    </row>
    <row r="188" spans="1:8">
      <c r="A188" s="9" t="str">
        <v>D5623566</v>
      </c>
      <c r="B188" s="10">
        <v>44924</v>
      </c>
      <c r="C188" s="9" t="s">
        <v>3941</v>
      </c>
      <c r="D188" s="9" t="s">
        <v>3946</v>
      </c>
      <c r="E188" s="9">
        <v>2323.7600000000002</v>
      </c>
      <c r="F188" s="9">
        <v>11</v>
      </c>
      <c r="G188" s="9">
        <v>18</v>
      </c>
      <c r="H188" s="9">
        <v>440.68</v>
      </c>
    </row>
    <row r="189" spans="1:8">
      <c r="A189" s="9" t="str">
        <v>94A0B0F8</v>
      </c>
      <c r="B189" s="10">
        <v>45338</v>
      </c>
      <c r="C189" s="9" t="s">
        <v>3944</v>
      </c>
      <c r="D189" s="9" t="s">
        <v>92</v>
      </c>
      <c r="E189" s="9">
        <v>2332.87</v>
      </c>
      <c r="F189" s="9">
        <v>10</v>
      </c>
      <c r="G189" s="9">
        <v>4</v>
      </c>
      <c r="H189" s="9">
        <v>1656.79</v>
      </c>
    </row>
    <row r="190" spans="1:8">
      <c r="A190" s="9" t="str">
        <v>03BC1108</v>
      </c>
      <c r="B190" s="10">
        <v>45096</v>
      </c>
      <c r="C190" s="9" t="s">
        <v>3943</v>
      </c>
      <c r="D190" s="9" t="s">
        <v>92</v>
      </c>
      <c r="E190" s="9">
        <v>293.32</v>
      </c>
      <c r="F190" s="9">
        <v>7</v>
      </c>
      <c r="G190" s="9">
        <v>17</v>
      </c>
      <c r="H190" s="9">
        <v>1730.03</v>
      </c>
    </row>
    <row r="191" spans="1:8">
      <c r="A191" s="9" t="str">
        <v>03F9D79A</v>
      </c>
      <c r="B191" s="10">
        <v>45168</v>
      </c>
      <c r="C191" s="9" t="s">
        <v>3944</v>
      </c>
      <c r="D191" s="9" t="s">
        <v>3945</v>
      </c>
      <c r="E191" s="9">
        <v>2710.58</v>
      </c>
      <c r="F191" s="9">
        <v>50</v>
      </c>
      <c r="G191" s="9">
        <v>13</v>
      </c>
      <c r="H191" s="9">
        <v>1478.8</v>
      </c>
    </row>
    <row r="192" spans="1:8">
      <c r="A192" s="9" t="str">
        <v>FCAFF031</v>
      </c>
      <c r="B192" s="10">
        <v>45212</v>
      </c>
      <c r="C192" s="9" t="s">
        <v>3942</v>
      </c>
      <c r="D192" s="9" t="s">
        <v>3947</v>
      </c>
      <c r="E192" s="9">
        <v>3521.44</v>
      </c>
      <c r="F192" s="9">
        <v>15</v>
      </c>
      <c r="G192" s="9">
        <v>9</v>
      </c>
      <c r="H192" s="9">
        <v>1124.96</v>
      </c>
    </row>
    <row r="193" spans="1:8">
      <c r="A193" s="9" t="str">
        <v>B98E148B</v>
      </c>
      <c r="B193" s="10">
        <v>45089</v>
      </c>
      <c r="C193" s="9" t="s">
        <v>3944</v>
      </c>
      <c r="D193" s="9" t="s">
        <v>1661</v>
      </c>
      <c r="E193" s="9">
        <v>82.08</v>
      </c>
      <c r="F193" s="9">
        <v>36</v>
      </c>
      <c r="G193" s="9">
        <v>33</v>
      </c>
      <c r="H193" s="9">
        <v>828.16</v>
      </c>
    </row>
    <row r="194" spans="1:8">
      <c r="A194" s="9" t="str">
        <v>B961EFD5</v>
      </c>
      <c r="B194" s="10">
        <v>45370</v>
      </c>
      <c r="C194" s="9" t="s">
        <v>3944</v>
      </c>
      <c r="D194" s="9" t="s">
        <v>3947</v>
      </c>
      <c r="E194" s="9">
        <v>3767.5</v>
      </c>
      <c r="F194" s="9">
        <v>11</v>
      </c>
      <c r="G194" s="9">
        <v>0</v>
      </c>
      <c r="H194" s="9">
        <v>922.22</v>
      </c>
    </row>
    <row r="195" spans="1:8">
      <c r="A195" s="9" t="str">
        <v>1A867A1F</v>
      </c>
      <c r="B195" s="10">
        <v>45050</v>
      </c>
      <c r="C195" s="9" t="s">
        <v>3942</v>
      </c>
      <c r="D195" s="9" t="s">
        <v>3947</v>
      </c>
      <c r="E195" s="9">
        <v>2821.33</v>
      </c>
      <c r="F195" s="9">
        <v>7</v>
      </c>
      <c r="G195" s="9">
        <v>50</v>
      </c>
      <c r="H195" s="9">
        <v>519.76</v>
      </c>
    </row>
    <row r="196" spans="1:8">
      <c r="A196" s="9" t="str">
        <v>CED67D5D</v>
      </c>
      <c r="B196" s="10">
        <v>45224</v>
      </c>
      <c r="C196" s="9" t="s">
        <v>3943</v>
      </c>
      <c r="D196" s="9" t="s">
        <v>92</v>
      </c>
      <c r="E196" s="9">
        <v>4352.9799999999996</v>
      </c>
      <c r="F196" s="9">
        <v>16</v>
      </c>
      <c r="G196" s="9">
        <v>3</v>
      </c>
      <c r="H196" s="9">
        <v>1870.83</v>
      </c>
    </row>
    <row r="197" spans="1:8">
      <c r="A197" s="9" t="str">
        <v>85B7334B</v>
      </c>
      <c r="B197" s="10">
        <v>45168</v>
      </c>
      <c r="C197" s="9" t="s">
        <v>3944</v>
      </c>
      <c r="D197" s="9" t="s">
        <v>3946</v>
      </c>
      <c r="E197" s="9">
        <v>3680.41</v>
      </c>
      <c r="F197" s="9">
        <v>41</v>
      </c>
      <c r="G197" s="9">
        <v>43</v>
      </c>
      <c r="H197" s="9">
        <v>847.16</v>
      </c>
    </row>
    <row r="198" spans="1:8">
      <c r="A198" s="9" t="str">
        <v>FD347E68</v>
      </c>
      <c r="B198" s="10">
        <v>45433</v>
      </c>
      <c r="C198" s="9" t="s">
        <v>3944</v>
      </c>
      <c r="D198" s="9" t="s">
        <v>3947</v>
      </c>
      <c r="E198" s="9">
        <v>1251.3800000000001</v>
      </c>
      <c r="F198" s="9">
        <v>2</v>
      </c>
      <c r="G198" s="9">
        <v>11</v>
      </c>
      <c r="H198" s="9">
        <v>185.29</v>
      </c>
    </row>
    <row r="199" spans="1:8">
      <c r="A199" s="9" t="str">
        <v>1E18C00A</v>
      </c>
      <c r="B199" s="10">
        <v>44931</v>
      </c>
      <c r="C199" s="9" t="s">
        <v>3941</v>
      </c>
      <c r="D199" s="9" t="s">
        <v>3945</v>
      </c>
      <c r="E199" s="9">
        <v>2925.27</v>
      </c>
      <c r="F199" s="9">
        <v>24</v>
      </c>
      <c r="G199" s="9">
        <v>4</v>
      </c>
      <c r="H199" s="9">
        <v>1753.87</v>
      </c>
    </row>
    <row r="200" spans="1:8">
      <c r="A200" s="11" t="str">
        <v>37431000</v>
      </c>
      <c r="B200" s="10">
        <v>45161</v>
      </c>
      <c r="C200" s="9" t="s">
        <v>3944</v>
      </c>
      <c r="D200" s="9" t="s">
        <v>92</v>
      </c>
      <c r="E200" s="9">
        <v>2454.67</v>
      </c>
      <c r="F200" s="9">
        <v>10</v>
      </c>
      <c r="G200" s="9">
        <v>28</v>
      </c>
      <c r="H200" s="9">
        <v>47.54</v>
      </c>
    </row>
    <row r="201" spans="1:8">
      <c r="A201" s="9" t="str">
        <v>AF24551A</v>
      </c>
      <c r="B201" s="10">
        <v>45040</v>
      </c>
      <c r="C201" s="9" t="s">
        <v>3941</v>
      </c>
      <c r="D201" s="9" t="s">
        <v>92</v>
      </c>
      <c r="E201" s="9">
        <v>4662.47</v>
      </c>
      <c r="F201" s="9">
        <v>13</v>
      </c>
      <c r="G201" s="9">
        <v>22</v>
      </c>
      <c r="H201" s="9">
        <v>735.39</v>
      </c>
    </row>
    <row r="202" spans="1:8">
      <c r="A202" s="9" t="str">
        <v>6B389C40</v>
      </c>
      <c r="B202" s="10">
        <v>45113</v>
      </c>
      <c r="C202" s="9" t="s">
        <v>3942</v>
      </c>
      <c r="D202" s="9" t="s">
        <v>3945</v>
      </c>
      <c r="E202" s="9">
        <v>2943.33</v>
      </c>
      <c r="F202" s="9">
        <v>45</v>
      </c>
      <c r="G202" s="9">
        <v>8</v>
      </c>
      <c r="H202" s="9">
        <v>571.04</v>
      </c>
    </row>
    <row r="203" spans="1:8">
      <c r="A203" s="9" t="str">
        <v>7743BCD0</v>
      </c>
      <c r="B203" s="10">
        <v>45022</v>
      </c>
      <c r="C203" s="9" t="s">
        <v>3944</v>
      </c>
      <c r="D203" s="9" t="s">
        <v>92</v>
      </c>
      <c r="E203" s="9">
        <v>2261.46</v>
      </c>
      <c r="F203" s="9">
        <v>46</v>
      </c>
      <c r="G203" s="9">
        <v>39</v>
      </c>
      <c r="H203" s="9">
        <v>373.45</v>
      </c>
    </row>
    <row r="204" spans="1:8">
      <c r="A204" s="9" t="str">
        <v>84D09672</v>
      </c>
      <c r="B204" s="10">
        <v>45180</v>
      </c>
      <c r="C204" s="9" t="s">
        <v>3941</v>
      </c>
      <c r="D204" s="9" t="s">
        <v>3946</v>
      </c>
      <c r="E204" s="9">
        <v>2679.53</v>
      </c>
      <c r="F204" s="9">
        <v>36</v>
      </c>
      <c r="G204" s="9">
        <v>6</v>
      </c>
      <c r="H204" s="9">
        <v>1471</v>
      </c>
    </row>
    <row r="205" spans="1:8">
      <c r="A205" s="9" t="str">
        <v>BD554F96</v>
      </c>
      <c r="B205" s="10">
        <v>45011</v>
      </c>
      <c r="C205" s="9" t="s">
        <v>3943</v>
      </c>
      <c r="D205" s="9" t="s">
        <v>3947</v>
      </c>
      <c r="E205" s="9">
        <v>1290.6600000000001</v>
      </c>
      <c r="F205" s="9">
        <v>46</v>
      </c>
      <c r="G205" s="9">
        <v>8</v>
      </c>
      <c r="H205" s="9">
        <v>147.38999999999999</v>
      </c>
    </row>
    <row r="206" spans="1:8">
      <c r="A206" s="9" t="str">
        <v>DEE8766B</v>
      </c>
      <c r="B206" s="10">
        <v>45410</v>
      </c>
      <c r="C206" s="9" t="s">
        <v>3943</v>
      </c>
      <c r="D206" s="9" t="s">
        <v>92</v>
      </c>
      <c r="E206" s="9">
        <v>211.31</v>
      </c>
      <c r="F206" s="9">
        <v>45</v>
      </c>
      <c r="G206" s="9">
        <v>48</v>
      </c>
      <c r="H206" s="9">
        <v>1844.45</v>
      </c>
    </row>
    <row r="207" spans="1:8">
      <c r="A207" s="9" t="str">
        <v>733628CA</v>
      </c>
      <c r="B207" s="10">
        <v>45310</v>
      </c>
      <c r="C207" s="9" t="s">
        <v>3942</v>
      </c>
      <c r="D207" s="9" t="s">
        <v>1661</v>
      </c>
      <c r="E207" s="9">
        <v>3582.85</v>
      </c>
      <c r="F207" s="9">
        <v>42</v>
      </c>
      <c r="G207" s="9">
        <v>48</v>
      </c>
      <c r="H207" s="9">
        <v>1359.36</v>
      </c>
    </row>
    <row r="208" spans="1:8">
      <c r="A208" s="9" t="str">
        <v>7101A707</v>
      </c>
      <c r="B208" s="10">
        <v>45097</v>
      </c>
      <c r="C208" s="9" t="s">
        <v>3942</v>
      </c>
      <c r="D208" s="9" t="s">
        <v>1661</v>
      </c>
      <c r="E208" s="9">
        <v>419.94</v>
      </c>
      <c r="F208" s="9">
        <v>12</v>
      </c>
      <c r="G208" s="9">
        <v>22</v>
      </c>
      <c r="H208" s="9">
        <v>1047.8</v>
      </c>
    </row>
    <row r="209" spans="1:8">
      <c r="A209" s="9" t="str">
        <v>7349AC4E</v>
      </c>
      <c r="B209" s="10">
        <v>45259</v>
      </c>
      <c r="C209" s="9" t="s">
        <v>3943</v>
      </c>
      <c r="D209" s="9" t="s">
        <v>3946</v>
      </c>
      <c r="E209" s="9">
        <v>4422.18</v>
      </c>
      <c r="F209" s="9">
        <v>14</v>
      </c>
      <c r="G209" s="9">
        <v>33</v>
      </c>
      <c r="H209" s="9">
        <v>237.47</v>
      </c>
    </row>
    <row r="210" spans="1:8">
      <c r="A210" s="9" t="str">
        <v>FBE74FBE</v>
      </c>
      <c r="B210" s="10">
        <v>44907</v>
      </c>
      <c r="C210" s="9" t="s">
        <v>3943</v>
      </c>
      <c r="D210" s="9" t="s">
        <v>1661</v>
      </c>
      <c r="E210" s="9">
        <v>3277.47</v>
      </c>
      <c r="F210" s="9">
        <v>11</v>
      </c>
      <c r="G210" s="9">
        <v>2</v>
      </c>
      <c r="H210" s="9">
        <v>379.92</v>
      </c>
    </row>
    <row r="211" spans="1:8">
      <c r="A211" s="9" t="str">
        <v>6BDE908C</v>
      </c>
      <c r="B211" s="10">
        <v>45524</v>
      </c>
      <c r="C211" s="9" t="s">
        <v>3941</v>
      </c>
      <c r="D211" s="9" t="s">
        <v>3945</v>
      </c>
      <c r="E211" s="9">
        <v>4264.38</v>
      </c>
      <c r="F211" s="9">
        <v>31</v>
      </c>
      <c r="G211" s="9">
        <v>24</v>
      </c>
      <c r="H211" s="9">
        <v>1179.93</v>
      </c>
    </row>
    <row r="212" spans="1:8">
      <c r="A212" s="9" t="str">
        <v>56A98641</v>
      </c>
      <c r="B212" s="10">
        <v>45016</v>
      </c>
      <c r="C212" s="9" t="s">
        <v>3944</v>
      </c>
      <c r="D212" s="9" t="s">
        <v>1661</v>
      </c>
      <c r="E212" s="9">
        <v>647.38</v>
      </c>
      <c r="F212" s="9">
        <v>16</v>
      </c>
      <c r="G212" s="9">
        <v>34</v>
      </c>
      <c r="H212" s="9">
        <v>1937.88</v>
      </c>
    </row>
    <row r="213" spans="1:8">
      <c r="A213" s="9" t="str">
        <v>D14D8D01</v>
      </c>
      <c r="B213" s="10">
        <v>45053</v>
      </c>
      <c r="C213" s="9" t="s">
        <v>3943</v>
      </c>
      <c r="D213" s="9" t="s">
        <v>92</v>
      </c>
      <c r="E213" s="9">
        <v>3097.39</v>
      </c>
      <c r="F213" s="9">
        <v>17</v>
      </c>
      <c r="G213" s="9">
        <v>42</v>
      </c>
      <c r="H213" s="9">
        <v>33.520000000000003</v>
      </c>
    </row>
    <row r="214" spans="1:8">
      <c r="A214" s="9" t="str">
        <v>B1FE3BBF</v>
      </c>
      <c r="B214" s="10">
        <v>45125</v>
      </c>
      <c r="C214" s="9" t="s">
        <v>3941</v>
      </c>
      <c r="D214" s="9" t="s">
        <v>3946</v>
      </c>
      <c r="E214" s="9">
        <v>619.80999999999995</v>
      </c>
      <c r="F214" s="9">
        <v>38</v>
      </c>
      <c r="G214" s="9">
        <v>41</v>
      </c>
      <c r="H214" s="9">
        <v>926.27</v>
      </c>
    </row>
    <row r="215" spans="1:8">
      <c r="A215" s="9" t="str">
        <v>75B5349D</v>
      </c>
      <c r="B215" s="10">
        <v>44943</v>
      </c>
      <c r="C215" s="9" t="s">
        <v>3941</v>
      </c>
      <c r="D215" s="9" t="s">
        <v>3945</v>
      </c>
      <c r="E215" s="9">
        <v>3697.98</v>
      </c>
      <c r="F215" s="9">
        <v>8</v>
      </c>
      <c r="G215" s="9">
        <v>21</v>
      </c>
      <c r="H215" s="9">
        <v>941.76</v>
      </c>
    </row>
    <row r="216" spans="1:8">
      <c r="A216" s="9" t="str">
        <v>2ECC60C1</v>
      </c>
      <c r="B216" s="10">
        <v>44934</v>
      </c>
      <c r="C216" s="9" t="s">
        <v>3944</v>
      </c>
      <c r="D216" s="9" t="s">
        <v>3945</v>
      </c>
      <c r="E216" s="9">
        <v>4559.22</v>
      </c>
      <c r="F216" s="9">
        <v>14</v>
      </c>
      <c r="G216" s="9">
        <v>29</v>
      </c>
      <c r="H216" s="9">
        <v>1055.8599999999999</v>
      </c>
    </row>
    <row r="217" spans="1:8">
      <c r="A217" s="9" t="str">
        <v>60839616</v>
      </c>
      <c r="B217" s="10">
        <v>45529</v>
      </c>
      <c r="C217" s="9" t="s">
        <v>3944</v>
      </c>
      <c r="D217" s="9" t="s">
        <v>3946</v>
      </c>
      <c r="E217" s="9">
        <v>1787.05</v>
      </c>
      <c r="F217" s="9">
        <v>11</v>
      </c>
      <c r="G217" s="9">
        <v>19</v>
      </c>
      <c r="H217" s="9">
        <v>40.81</v>
      </c>
    </row>
    <row r="218" spans="1:8">
      <c r="A218" s="9" t="str">
        <v>A65DFE8B</v>
      </c>
      <c r="B218" s="10">
        <v>45104</v>
      </c>
      <c r="C218" s="9" t="s">
        <v>3942</v>
      </c>
      <c r="D218" s="9" t="s">
        <v>1661</v>
      </c>
      <c r="E218" s="9">
        <v>901.68</v>
      </c>
      <c r="F218" s="9">
        <v>7</v>
      </c>
      <c r="G218" s="9">
        <v>48</v>
      </c>
      <c r="H218" s="9">
        <v>903.11</v>
      </c>
    </row>
    <row r="219" spans="1:8">
      <c r="A219" s="9" t="str">
        <v>850B0C26</v>
      </c>
      <c r="B219" s="10">
        <v>45423</v>
      </c>
      <c r="C219" s="9" t="s">
        <v>3941</v>
      </c>
      <c r="D219" s="9" t="s">
        <v>3947</v>
      </c>
      <c r="E219" s="9">
        <v>2934.72</v>
      </c>
      <c r="F219" s="9">
        <v>20</v>
      </c>
      <c r="G219" s="9">
        <v>12</v>
      </c>
      <c r="H219" s="9">
        <v>528.02</v>
      </c>
    </row>
    <row r="220" spans="1:8">
      <c r="A220" s="9" t="str">
        <v>21FD10EA</v>
      </c>
      <c r="B220" s="10">
        <v>45388</v>
      </c>
      <c r="C220" s="9" t="s">
        <v>3942</v>
      </c>
      <c r="D220" s="9" t="s">
        <v>92</v>
      </c>
      <c r="E220" s="9">
        <v>1058.57</v>
      </c>
      <c r="F220" s="9">
        <v>6</v>
      </c>
      <c r="G220" s="9">
        <v>13</v>
      </c>
      <c r="H220" s="9">
        <v>697.72</v>
      </c>
    </row>
    <row r="221" spans="1:8">
      <c r="A221" s="9" t="str">
        <v>8D90E130</v>
      </c>
      <c r="B221" s="10">
        <v>44965</v>
      </c>
      <c r="C221" s="9" t="s">
        <v>3943</v>
      </c>
      <c r="D221" s="9" t="s">
        <v>1661</v>
      </c>
      <c r="E221" s="9">
        <v>3988.42</v>
      </c>
      <c r="F221" s="9">
        <v>36</v>
      </c>
      <c r="G221" s="9">
        <v>1</v>
      </c>
      <c r="H221" s="9">
        <v>1637.88</v>
      </c>
    </row>
    <row r="222" spans="1:8">
      <c r="A222" s="9" t="str">
        <v>41AEE1E8</v>
      </c>
      <c r="B222" s="10">
        <v>45010</v>
      </c>
      <c r="C222" s="9" t="s">
        <v>3944</v>
      </c>
      <c r="D222" s="9" t="s">
        <v>3946</v>
      </c>
      <c r="E222" s="9">
        <v>2727.47</v>
      </c>
      <c r="F222" s="9">
        <v>35</v>
      </c>
      <c r="G222" s="9">
        <v>1</v>
      </c>
      <c r="H222" s="9">
        <v>1875.23</v>
      </c>
    </row>
    <row r="223" spans="1:8">
      <c r="A223" s="9" t="str">
        <v>2F562DC0</v>
      </c>
      <c r="B223" s="10">
        <v>45275</v>
      </c>
      <c r="C223" s="9" t="s">
        <v>3944</v>
      </c>
      <c r="D223" s="9" t="s">
        <v>92</v>
      </c>
      <c r="E223" s="9">
        <v>1765.49</v>
      </c>
      <c r="F223" s="9">
        <v>13</v>
      </c>
      <c r="G223" s="9">
        <v>24</v>
      </c>
      <c r="H223" s="9">
        <v>1951.72</v>
      </c>
    </row>
    <row r="224" spans="1:8">
      <c r="A224" s="9" t="str">
        <v>1790F693</v>
      </c>
      <c r="B224" s="10">
        <v>44947</v>
      </c>
      <c r="C224" s="9" t="s">
        <v>3941</v>
      </c>
      <c r="D224" s="9" t="s">
        <v>1661</v>
      </c>
      <c r="E224" s="9">
        <v>4383.76</v>
      </c>
      <c r="F224" s="9">
        <v>40</v>
      </c>
      <c r="G224" s="9">
        <v>21</v>
      </c>
      <c r="H224" s="9">
        <v>1013.33</v>
      </c>
    </row>
    <row r="225" spans="1:8">
      <c r="A225" s="9" t="str">
        <v>1AD9D5E9</v>
      </c>
      <c r="B225" s="10">
        <v>45476</v>
      </c>
      <c r="C225" s="9" t="s">
        <v>3944</v>
      </c>
      <c r="D225" s="9" t="s">
        <v>92</v>
      </c>
      <c r="E225" s="9">
        <v>4240.6400000000003</v>
      </c>
      <c r="F225" s="9">
        <v>49</v>
      </c>
      <c r="G225" s="9">
        <v>14</v>
      </c>
      <c r="H225" s="9">
        <v>1765.62</v>
      </c>
    </row>
    <row r="226" spans="1:8">
      <c r="A226" s="9" t="str">
        <v>AE129571</v>
      </c>
      <c r="B226" s="10">
        <v>44970</v>
      </c>
      <c r="C226" s="9" t="s">
        <v>3944</v>
      </c>
      <c r="D226" s="9" t="s">
        <v>1661</v>
      </c>
      <c r="E226" s="9">
        <v>273.83999999999997</v>
      </c>
      <c r="F226" s="9">
        <v>44</v>
      </c>
      <c r="G226" s="9">
        <v>29</v>
      </c>
      <c r="H226" s="9">
        <v>821</v>
      </c>
    </row>
    <row r="227" spans="1:8">
      <c r="A227" s="9" t="str">
        <v>79A06BC6</v>
      </c>
      <c r="B227" s="10">
        <v>45019</v>
      </c>
      <c r="C227" s="9" t="s">
        <v>3943</v>
      </c>
      <c r="D227" s="9" t="s">
        <v>3946</v>
      </c>
      <c r="E227" s="9">
        <v>152.53</v>
      </c>
      <c r="F227" s="9">
        <v>10</v>
      </c>
      <c r="G227" s="9">
        <v>16</v>
      </c>
      <c r="H227" s="9">
        <v>1958.8</v>
      </c>
    </row>
    <row r="228" spans="1:8">
      <c r="A228" s="9" t="str">
        <v>65240AE3</v>
      </c>
      <c r="B228" s="10">
        <v>45106</v>
      </c>
      <c r="C228" s="9" t="s">
        <v>3942</v>
      </c>
      <c r="D228" s="9" t="s">
        <v>92</v>
      </c>
      <c r="E228" s="9">
        <v>1407.97</v>
      </c>
      <c r="F228" s="9">
        <v>26</v>
      </c>
      <c r="G228" s="9">
        <v>35</v>
      </c>
      <c r="H228" s="9">
        <v>978.17</v>
      </c>
    </row>
    <row r="229" spans="1:8">
      <c r="A229" s="9" t="str">
        <v>D4DF366C</v>
      </c>
      <c r="B229" s="10">
        <v>45459</v>
      </c>
      <c r="C229" s="9" t="s">
        <v>3942</v>
      </c>
      <c r="D229" s="9" t="s">
        <v>1661</v>
      </c>
      <c r="E229" s="9">
        <v>4083.3</v>
      </c>
      <c r="F229" s="9">
        <v>22</v>
      </c>
      <c r="G229" s="9">
        <v>40</v>
      </c>
      <c r="H229" s="9">
        <v>1003.31</v>
      </c>
    </row>
    <row r="230" spans="1:8">
      <c r="A230" s="9" t="str">
        <v>2EC7D99A</v>
      </c>
      <c r="B230" s="10">
        <v>45420</v>
      </c>
      <c r="C230" s="9" t="s">
        <v>3942</v>
      </c>
      <c r="D230" s="9" t="s">
        <v>1661</v>
      </c>
      <c r="E230" s="9">
        <v>2147.9299999999998</v>
      </c>
      <c r="F230" s="9">
        <v>7</v>
      </c>
      <c r="G230" s="9">
        <v>1</v>
      </c>
      <c r="H230" s="9">
        <v>1704.65</v>
      </c>
    </row>
    <row r="231" spans="1:8">
      <c r="A231" s="9" t="str">
        <v>14E88DE0</v>
      </c>
      <c r="B231" s="10">
        <v>45189</v>
      </c>
      <c r="C231" s="9" t="s">
        <v>3943</v>
      </c>
      <c r="D231" s="9" t="s">
        <v>3945</v>
      </c>
      <c r="E231" s="9">
        <v>4147.42</v>
      </c>
      <c r="F231" s="9">
        <v>49</v>
      </c>
      <c r="G231" s="9">
        <v>29</v>
      </c>
      <c r="H231" s="9">
        <v>1416.19</v>
      </c>
    </row>
    <row r="232" spans="1:8">
      <c r="A232" s="9" t="str">
        <v>A9E06586</v>
      </c>
      <c r="B232" s="10">
        <v>45436</v>
      </c>
      <c r="C232" s="9" t="s">
        <v>3941</v>
      </c>
      <c r="D232" s="9" t="s">
        <v>3945</v>
      </c>
      <c r="E232" s="9">
        <v>1000.26</v>
      </c>
      <c r="F232" s="9">
        <v>9</v>
      </c>
      <c r="G232" s="9">
        <v>48</v>
      </c>
      <c r="H232" s="9">
        <v>1107.1300000000001</v>
      </c>
    </row>
    <row r="233" spans="1:8">
      <c r="A233" s="9" t="str">
        <v>AC916BDB</v>
      </c>
      <c r="B233" s="10">
        <v>44977</v>
      </c>
      <c r="C233" s="9" t="s">
        <v>3941</v>
      </c>
      <c r="D233" s="9" t="s">
        <v>92</v>
      </c>
      <c r="E233" s="9">
        <v>464</v>
      </c>
      <c r="F233" s="9">
        <v>25</v>
      </c>
      <c r="G233" s="9">
        <v>14</v>
      </c>
      <c r="H233" s="9">
        <v>772.55</v>
      </c>
    </row>
    <row r="234" spans="1:8">
      <c r="A234" s="9" t="str">
        <v>F8A770C7</v>
      </c>
      <c r="B234" s="10">
        <v>45223</v>
      </c>
      <c r="C234" s="9" t="s">
        <v>3944</v>
      </c>
      <c r="D234" s="9" t="s">
        <v>3945</v>
      </c>
      <c r="E234" s="9">
        <v>1591.64</v>
      </c>
      <c r="F234" s="9">
        <v>30</v>
      </c>
      <c r="G234" s="9">
        <v>9</v>
      </c>
      <c r="H234" s="9">
        <v>534.29999999999995</v>
      </c>
    </row>
    <row r="235" spans="1:8">
      <c r="A235" s="9" t="str">
        <v>6CA8C17F</v>
      </c>
      <c r="B235" s="10">
        <v>45086</v>
      </c>
      <c r="C235" s="9" t="s">
        <v>3941</v>
      </c>
      <c r="D235" s="9" t="s">
        <v>3947</v>
      </c>
      <c r="E235" s="9">
        <v>4954.6400000000003</v>
      </c>
      <c r="F235" s="9">
        <v>34</v>
      </c>
      <c r="G235" s="9">
        <v>30</v>
      </c>
      <c r="H235" s="9">
        <v>1244.4000000000001</v>
      </c>
    </row>
    <row r="236" spans="1:8">
      <c r="A236" s="9" t="str">
        <v>B06E2CD2</v>
      </c>
      <c r="B236" s="10">
        <v>45163</v>
      </c>
      <c r="C236" s="9" t="s">
        <v>3943</v>
      </c>
      <c r="D236" s="9" t="s">
        <v>92</v>
      </c>
      <c r="E236" s="9">
        <v>325.22000000000003</v>
      </c>
      <c r="F236" s="9">
        <v>22</v>
      </c>
      <c r="G236" s="9">
        <v>33</v>
      </c>
      <c r="H236" s="9">
        <v>508.36</v>
      </c>
    </row>
    <row r="237" spans="1:8">
      <c r="A237" s="9" t="str">
        <v>B2A8F295</v>
      </c>
      <c r="B237" s="10">
        <v>45536</v>
      </c>
      <c r="C237" s="9" t="s">
        <v>3941</v>
      </c>
      <c r="D237" s="9" t="s">
        <v>3945</v>
      </c>
      <c r="E237" s="9">
        <v>4535.9399999999996</v>
      </c>
      <c r="F237" s="9">
        <v>26</v>
      </c>
      <c r="G237" s="9">
        <v>36</v>
      </c>
      <c r="H237" s="9">
        <v>1062.1300000000001</v>
      </c>
    </row>
    <row r="238" spans="1:8">
      <c r="A238" s="9" t="str">
        <v>A76AEB66</v>
      </c>
      <c r="B238" s="10">
        <v>45441</v>
      </c>
      <c r="C238" s="9" t="s">
        <v>3943</v>
      </c>
      <c r="D238" s="9" t="s">
        <v>3945</v>
      </c>
      <c r="E238" s="9">
        <v>296.61</v>
      </c>
      <c r="F238" s="9">
        <v>22</v>
      </c>
      <c r="G238" s="9">
        <v>34</v>
      </c>
      <c r="H238" s="9">
        <v>1144.07</v>
      </c>
    </row>
    <row r="239" spans="1:8">
      <c r="A239" s="9" t="str">
        <v>22F34721</v>
      </c>
      <c r="B239" s="10">
        <v>45390</v>
      </c>
      <c r="C239" s="9" t="s">
        <v>3943</v>
      </c>
      <c r="D239" s="9" t="s">
        <v>92</v>
      </c>
      <c r="E239" s="9">
        <v>1395.71</v>
      </c>
      <c r="F239" s="9">
        <v>34</v>
      </c>
      <c r="G239" s="9">
        <v>38</v>
      </c>
      <c r="H239" s="9">
        <v>1804.57</v>
      </c>
    </row>
    <row r="240" spans="1:8">
      <c r="A240" s="9" t="str">
        <v>43FEA1AC</v>
      </c>
      <c r="B240" s="10">
        <v>45567</v>
      </c>
      <c r="C240" s="9" t="s">
        <v>3942</v>
      </c>
      <c r="D240" s="9" t="s">
        <v>1661</v>
      </c>
      <c r="E240" s="9">
        <v>2443.79</v>
      </c>
      <c r="F240" s="9">
        <v>37</v>
      </c>
      <c r="G240" s="9">
        <v>38</v>
      </c>
      <c r="H240" s="9">
        <v>411.73</v>
      </c>
    </row>
    <row r="241" spans="1:8">
      <c r="A241" s="9" t="str">
        <v>2C7AABAD</v>
      </c>
      <c r="B241" s="10">
        <v>45087</v>
      </c>
      <c r="C241" s="9" t="s">
        <v>3942</v>
      </c>
      <c r="D241" s="9" t="s">
        <v>92</v>
      </c>
      <c r="E241" s="9">
        <v>2050.02</v>
      </c>
      <c r="F241" s="9">
        <v>28</v>
      </c>
      <c r="G241" s="9">
        <v>20</v>
      </c>
      <c r="H241" s="9">
        <v>1712.2</v>
      </c>
    </row>
    <row r="242" spans="1:8">
      <c r="A242" s="9" t="str">
        <v>75A8D2F4</v>
      </c>
      <c r="B242" s="10">
        <v>44991</v>
      </c>
      <c r="C242" s="9" t="s">
        <v>3943</v>
      </c>
      <c r="D242" s="9" t="s">
        <v>92</v>
      </c>
      <c r="E242" s="9">
        <v>2692.03</v>
      </c>
      <c r="F242" s="9">
        <v>50</v>
      </c>
      <c r="G242" s="9">
        <v>44</v>
      </c>
      <c r="H242" s="9">
        <v>891.49</v>
      </c>
    </row>
    <row r="243" spans="1:8">
      <c r="A243" s="9" t="str">
        <v>A2ACEB94</v>
      </c>
      <c r="B243" s="10">
        <v>45182</v>
      </c>
      <c r="C243" s="9" t="s">
        <v>3943</v>
      </c>
      <c r="D243" s="9" t="s">
        <v>3945</v>
      </c>
      <c r="E243" s="9">
        <v>2045.78</v>
      </c>
      <c r="F243" s="9">
        <v>27</v>
      </c>
      <c r="G243" s="9">
        <v>0</v>
      </c>
      <c r="H243" s="9">
        <v>96.23</v>
      </c>
    </row>
    <row r="244" spans="1:8">
      <c r="A244" s="9" t="str">
        <v>8F1C4661</v>
      </c>
      <c r="B244" s="10">
        <v>45165</v>
      </c>
      <c r="C244" s="9" t="s">
        <v>3943</v>
      </c>
      <c r="D244" s="9" t="s">
        <v>3946</v>
      </c>
      <c r="E244" s="9">
        <v>4115.93</v>
      </c>
      <c r="F244" s="9">
        <v>50</v>
      </c>
      <c r="G244" s="9">
        <v>48</v>
      </c>
      <c r="H244" s="9">
        <v>741.85</v>
      </c>
    </row>
    <row r="245" spans="1:8">
      <c r="A245" s="9" t="str">
        <v>82ABE2B7</v>
      </c>
      <c r="B245" s="10">
        <v>45609</v>
      </c>
      <c r="C245" s="9" t="s">
        <v>3941</v>
      </c>
      <c r="D245" s="9" t="s">
        <v>3945</v>
      </c>
      <c r="E245" s="9">
        <v>3825.01</v>
      </c>
      <c r="F245" s="9">
        <v>23</v>
      </c>
      <c r="G245" s="9">
        <v>17</v>
      </c>
      <c r="H245" s="9">
        <v>578.6</v>
      </c>
    </row>
    <row r="246" spans="1:8">
      <c r="A246" s="9" t="str">
        <v>385341EA</v>
      </c>
      <c r="B246" s="10">
        <v>45593</v>
      </c>
      <c r="C246" s="9" t="s">
        <v>3942</v>
      </c>
      <c r="D246" s="9" t="s">
        <v>3947</v>
      </c>
      <c r="E246" s="9">
        <v>4031.06</v>
      </c>
      <c r="F246" s="9">
        <v>33</v>
      </c>
      <c r="G246" s="9">
        <v>4</v>
      </c>
      <c r="H246" s="9">
        <v>1132.46</v>
      </c>
    </row>
    <row r="247" spans="1:8">
      <c r="A247" s="9" t="str">
        <v>679ABAD3</v>
      </c>
      <c r="B247" s="10">
        <v>45601</v>
      </c>
      <c r="C247" s="9" t="s">
        <v>3943</v>
      </c>
      <c r="D247" s="9" t="s">
        <v>3946</v>
      </c>
      <c r="E247" s="9">
        <v>1875.67</v>
      </c>
      <c r="F247" s="9">
        <v>6</v>
      </c>
      <c r="G247" s="9">
        <v>42</v>
      </c>
      <c r="H247" s="9">
        <v>405.84</v>
      </c>
    </row>
    <row r="248" spans="1:8">
      <c r="A248" s="9" t="str">
        <v>E1314DFE</v>
      </c>
      <c r="B248" s="10">
        <v>45092</v>
      </c>
      <c r="C248" s="9" t="s">
        <v>3943</v>
      </c>
      <c r="D248" s="9" t="s">
        <v>1661</v>
      </c>
      <c r="E248" s="9">
        <v>59</v>
      </c>
      <c r="F248" s="9">
        <v>50</v>
      </c>
      <c r="G248" s="9">
        <v>44</v>
      </c>
      <c r="H248" s="9">
        <v>781.02</v>
      </c>
    </row>
    <row r="249" spans="1:8">
      <c r="A249" s="9" t="str">
        <v>7881D39C</v>
      </c>
      <c r="B249" s="10">
        <v>45229</v>
      </c>
      <c r="C249" s="9" t="s">
        <v>3943</v>
      </c>
      <c r="D249" s="9" t="s">
        <v>3947</v>
      </c>
      <c r="E249" s="9">
        <v>4748.67</v>
      </c>
      <c r="F249" s="9">
        <v>40</v>
      </c>
      <c r="G249" s="9">
        <v>49</v>
      </c>
      <c r="H249" s="9">
        <v>488</v>
      </c>
    </row>
    <row r="250" spans="1:8">
      <c r="A250" s="9" t="str">
        <v>9392481F</v>
      </c>
      <c r="B250" s="10">
        <v>45472</v>
      </c>
      <c r="C250" s="9" t="s">
        <v>3944</v>
      </c>
      <c r="D250" s="9" t="s">
        <v>1661</v>
      </c>
      <c r="E250" s="9">
        <v>3074.29</v>
      </c>
      <c r="F250" s="9">
        <v>37</v>
      </c>
      <c r="G250" s="9">
        <v>29</v>
      </c>
      <c r="H250" s="9">
        <v>352.22</v>
      </c>
    </row>
    <row r="251" spans="1:8">
      <c r="A251" s="9" t="str">
        <v>E9BDBCCB</v>
      </c>
      <c r="B251" s="10">
        <v>45475</v>
      </c>
      <c r="C251" s="9" t="s">
        <v>3941</v>
      </c>
      <c r="D251" s="9" t="s">
        <v>3947</v>
      </c>
      <c r="E251" s="9">
        <v>4723.8900000000003</v>
      </c>
      <c r="F251" s="9">
        <v>38</v>
      </c>
      <c r="G251" s="9">
        <v>29</v>
      </c>
      <c r="H251" s="9">
        <v>681.75</v>
      </c>
    </row>
    <row r="252" spans="1:8">
      <c r="A252" s="9" t="str">
        <v>30E10B81</v>
      </c>
      <c r="B252" s="10">
        <v>45492</v>
      </c>
      <c r="C252" s="9" t="s">
        <v>3944</v>
      </c>
      <c r="D252" s="9" t="s">
        <v>92</v>
      </c>
      <c r="E252" s="9">
        <v>2765.73</v>
      </c>
      <c r="F252" s="9">
        <v>45</v>
      </c>
      <c r="G252" s="9">
        <v>10</v>
      </c>
      <c r="H252" s="9">
        <v>1624.51</v>
      </c>
    </row>
    <row r="253" spans="1:8">
      <c r="A253" s="9" t="str">
        <v>F7FC40BF</v>
      </c>
      <c r="B253" s="10">
        <v>45590</v>
      </c>
      <c r="C253" s="9" t="s">
        <v>3943</v>
      </c>
      <c r="D253" s="9" t="s">
        <v>3946</v>
      </c>
      <c r="E253" s="9">
        <v>4798.7</v>
      </c>
      <c r="F253" s="9">
        <v>37</v>
      </c>
      <c r="G253" s="9">
        <v>28</v>
      </c>
      <c r="H253" s="9">
        <v>156.88</v>
      </c>
    </row>
    <row r="254" spans="1:8">
      <c r="A254" s="9" t="str">
        <v>4F7585FD</v>
      </c>
      <c r="B254" s="10">
        <v>45187</v>
      </c>
      <c r="C254" s="9" t="s">
        <v>3944</v>
      </c>
      <c r="D254" s="9" t="s">
        <v>3946</v>
      </c>
      <c r="E254" s="9">
        <v>1903.26</v>
      </c>
      <c r="F254" s="9">
        <v>23</v>
      </c>
      <c r="G254" s="9">
        <v>8</v>
      </c>
      <c r="H254" s="9">
        <v>266.18</v>
      </c>
    </row>
    <row r="255" spans="1:8">
      <c r="A255" s="9" t="str">
        <v>12A6182F</v>
      </c>
      <c r="B255" s="10">
        <v>44966</v>
      </c>
      <c r="C255" s="9" t="s">
        <v>3943</v>
      </c>
      <c r="D255" s="9" t="s">
        <v>1661</v>
      </c>
      <c r="E255" s="9">
        <v>1728.17</v>
      </c>
      <c r="F255" s="9">
        <v>18</v>
      </c>
      <c r="G255" s="9">
        <v>2</v>
      </c>
      <c r="H255" s="9">
        <v>1527.95</v>
      </c>
    </row>
    <row r="256" spans="1:8">
      <c r="A256" s="9" t="str">
        <v>03A15F32</v>
      </c>
      <c r="B256" s="10">
        <v>45369</v>
      </c>
      <c r="C256" s="9" t="s">
        <v>3943</v>
      </c>
      <c r="D256" s="9" t="s">
        <v>3946</v>
      </c>
      <c r="E256" s="9">
        <v>1169.1500000000001</v>
      </c>
      <c r="F256" s="9">
        <v>8</v>
      </c>
      <c r="G256" s="9">
        <v>24</v>
      </c>
      <c r="H256" s="9">
        <v>563.23</v>
      </c>
    </row>
    <row r="257" spans="1:8">
      <c r="A257" s="9" t="str">
        <v>96B58695</v>
      </c>
      <c r="B257" s="10">
        <v>45096</v>
      </c>
      <c r="C257" s="9" t="s">
        <v>3943</v>
      </c>
      <c r="D257" s="9" t="s">
        <v>92</v>
      </c>
      <c r="E257" s="9">
        <v>1976.5</v>
      </c>
      <c r="F257" s="9">
        <v>15</v>
      </c>
      <c r="G257" s="9">
        <v>16</v>
      </c>
      <c r="H257" s="9">
        <v>729.2</v>
      </c>
    </row>
    <row r="258" spans="1:8">
      <c r="A258" s="9" t="str">
        <v>A96A6386</v>
      </c>
      <c r="B258" s="10">
        <v>45302</v>
      </c>
      <c r="C258" s="9" t="s">
        <v>3941</v>
      </c>
      <c r="D258" s="9" t="s">
        <v>3945</v>
      </c>
      <c r="E258" s="9">
        <v>3714.22</v>
      </c>
      <c r="F258" s="9">
        <v>32</v>
      </c>
      <c r="G258" s="9">
        <v>41</v>
      </c>
      <c r="H258" s="9">
        <v>1992.87</v>
      </c>
    </row>
    <row r="259" spans="1:8">
      <c r="A259" s="9" t="str">
        <v>9C2FBA00</v>
      </c>
      <c r="B259" s="10">
        <v>45491</v>
      </c>
      <c r="C259" s="9" t="s">
        <v>3941</v>
      </c>
      <c r="D259" s="9" t="s">
        <v>3946</v>
      </c>
      <c r="E259" s="9">
        <v>3563.17</v>
      </c>
      <c r="F259" s="9">
        <v>31</v>
      </c>
      <c r="G259" s="9">
        <v>9</v>
      </c>
      <c r="H259" s="9">
        <v>1647.33</v>
      </c>
    </row>
    <row r="260" spans="1:8">
      <c r="A260" s="9" t="str">
        <v>CA1AF362</v>
      </c>
      <c r="B260" s="10">
        <v>45063</v>
      </c>
      <c r="C260" s="9" t="s">
        <v>3941</v>
      </c>
      <c r="D260" s="9" t="s">
        <v>92</v>
      </c>
      <c r="E260" s="9">
        <v>3986.86</v>
      </c>
      <c r="F260" s="9">
        <v>18</v>
      </c>
      <c r="G260" s="9">
        <v>24</v>
      </c>
      <c r="H260" s="9">
        <v>432.51</v>
      </c>
    </row>
    <row r="261" spans="1:8">
      <c r="A261" s="9" t="str">
        <v>A6AAF304</v>
      </c>
      <c r="B261" s="10">
        <v>45142</v>
      </c>
      <c r="C261" s="9" t="s">
        <v>3944</v>
      </c>
      <c r="D261" s="9" t="s">
        <v>3947</v>
      </c>
      <c r="E261" s="9">
        <v>661.84</v>
      </c>
      <c r="F261" s="9">
        <v>21</v>
      </c>
      <c r="G261" s="9">
        <v>28</v>
      </c>
      <c r="H261" s="9">
        <v>849.94</v>
      </c>
    </row>
    <row r="262" spans="1:8">
      <c r="A262" s="9" t="str">
        <v>E4DE7860</v>
      </c>
      <c r="B262" s="10">
        <v>45079</v>
      </c>
      <c r="C262" s="9" t="s">
        <v>3943</v>
      </c>
      <c r="D262" s="9" t="s">
        <v>3946</v>
      </c>
      <c r="E262" s="9">
        <v>2388.75</v>
      </c>
      <c r="F262" s="9">
        <v>40</v>
      </c>
      <c r="G262" s="9">
        <v>12</v>
      </c>
      <c r="H262" s="9">
        <v>1868.2</v>
      </c>
    </row>
    <row r="263" spans="1:8">
      <c r="A263" s="9" t="str">
        <v>784480D1</v>
      </c>
      <c r="B263" s="10">
        <v>44969</v>
      </c>
      <c r="C263" s="9" t="s">
        <v>3942</v>
      </c>
      <c r="D263" s="9" t="s">
        <v>3947</v>
      </c>
      <c r="E263" s="9">
        <v>3419.8</v>
      </c>
      <c r="F263" s="9">
        <v>7</v>
      </c>
      <c r="G263" s="9">
        <v>35</v>
      </c>
      <c r="H263" s="9">
        <v>1567.08</v>
      </c>
    </row>
    <row r="264" spans="1:8">
      <c r="A264" s="9" t="str">
        <v>087BF976</v>
      </c>
      <c r="B264" s="10">
        <v>45108</v>
      </c>
      <c r="C264" s="9" t="s">
        <v>3941</v>
      </c>
      <c r="D264" s="9" t="s">
        <v>92</v>
      </c>
      <c r="E264" s="9">
        <v>3525.34</v>
      </c>
      <c r="F264" s="9">
        <v>29</v>
      </c>
      <c r="G264" s="9">
        <v>45</v>
      </c>
      <c r="H264" s="9">
        <v>278.89999999999998</v>
      </c>
    </row>
    <row r="265" spans="1:8">
      <c r="A265" s="11" t="str">
        <v>1E809E0A</v>
      </c>
      <c r="B265" s="10">
        <v>45054</v>
      </c>
      <c r="C265" s="9" t="s">
        <v>3942</v>
      </c>
      <c r="D265" s="9" t="s">
        <v>3947</v>
      </c>
      <c r="E265" s="9">
        <v>438.53</v>
      </c>
      <c r="F265" s="9">
        <v>14</v>
      </c>
      <c r="G265" s="9">
        <v>14</v>
      </c>
      <c r="H265" s="9">
        <v>55.24</v>
      </c>
    </row>
    <row r="266" spans="1:8">
      <c r="A266" s="9" t="str">
        <v>C97D3165</v>
      </c>
      <c r="B266" s="10">
        <v>45007</v>
      </c>
      <c r="C266" s="9" t="s">
        <v>3944</v>
      </c>
      <c r="D266" s="9" t="s">
        <v>3947</v>
      </c>
      <c r="E266" s="9">
        <v>1947.55</v>
      </c>
      <c r="F266" s="9">
        <v>24</v>
      </c>
      <c r="G266" s="9">
        <v>16</v>
      </c>
      <c r="H266" s="9">
        <v>1387.77</v>
      </c>
    </row>
    <row r="267" spans="1:8">
      <c r="A267" s="9" t="str">
        <v>425A6924</v>
      </c>
      <c r="B267" s="10">
        <v>45567</v>
      </c>
      <c r="C267" s="9" t="s">
        <v>3942</v>
      </c>
      <c r="D267" s="9" t="s">
        <v>3945</v>
      </c>
      <c r="E267" s="9">
        <v>4684.16</v>
      </c>
      <c r="F267" s="9">
        <v>16</v>
      </c>
      <c r="G267" s="9">
        <v>30</v>
      </c>
      <c r="H267" s="9">
        <v>1607.78</v>
      </c>
    </row>
    <row r="268" spans="1:8">
      <c r="A268" s="9" t="str">
        <v>8A5977C9</v>
      </c>
      <c r="B268" s="10">
        <v>45522</v>
      </c>
      <c r="C268" s="9" t="s">
        <v>3941</v>
      </c>
      <c r="D268" s="9" t="s">
        <v>3947</v>
      </c>
      <c r="E268" s="9">
        <v>118.07</v>
      </c>
      <c r="F268" s="9">
        <v>34</v>
      </c>
      <c r="G268" s="9">
        <v>35</v>
      </c>
      <c r="H268" s="9">
        <v>1266.5899999999999</v>
      </c>
    </row>
    <row r="269" spans="1:8">
      <c r="A269" s="9" t="str">
        <v>6628A2AD</v>
      </c>
      <c r="B269" s="10">
        <v>44903</v>
      </c>
      <c r="C269" s="9" t="s">
        <v>3942</v>
      </c>
      <c r="D269" s="9" t="s">
        <v>3947</v>
      </c>
      <c r="E269" s="9">
        <v>4683.04</v>
      </c>
      <c r="F269" s="9">
        <v>31</v>
      </c>
      <c r="G269" s="9">
        <v>47</v>
      </c>
      <c r="H269" s="9">
        <v>945.65</v>
      </c>
    </row>
    <row r="270" spans="1:8">
      <c r="A270" s="9" t="str">
        <v>418969D0</v>
      </c>
      <c r="B270" s="10">
        <v>45411</v>
      </c>
      <c r="C270" s="9" t="s">
        <v>3942</v>
      </c>
      <c r="D270" s="9" t="s">
        <v>3946</v>
      </c>
      <c r="E270" s="9">
        <v>2731.26</v>
      </c>
      <c r="F270" s="9">
        <v>29</v>
      </c>
      <c r="G270" s="9">
        <v>5</v>
      </c>
      <c r="H270" s="9">
        <v>795.38</v>
      </c>
    </row>
    <row r="271" spans="1:8">
      <c r="A271" s="9" t="str">
        <v>D344A2C7</v>
      </c>
      <c r="B271" s="10">
        <v>45135</v>
      </c>
      <c r="C271" s="9" t="s">
        <v>3943</v>
      </c>
      <c r="D271" s="9" t="s">
        <v>1661</v>
      </c>
      <c r="E271" s="9">
        <v>3012.88</v>
      </c>
      <c r="F271" s="9">
        <v>16</v>
      </c>
      <c r="G271" s="9">
        <v>16</v>
      </c>
      <c r="H271" s="9">
        <v>789.81</v>
      </c>
    </row>
    <row r="272" spans="1:8">
      <c r="A272" s="11" t="str">
        <v>6.7765E+71</v>
      </c>
      <c r="B272" s="10">
        <v>44970</v>
      </c>
      <c r="C272" s="9" t="s">
        <v>3941</v>
      </c>
      <c r="D272" s="9" t="s">
        <v>3945</v>
      </c>
      <c r="E272" s="9">
        <v>1877.37</v>
      </c>
      <c r="F272" s="9">
        <v>40</v>
      </c>
      <c r="G272" s="9">
        <v>46</v>
      </c>
      <c r="H272" s="9">
        <v>730.86</v>
      </c>
    </row>
    <row r="273" spans="1:8">
      <c r="A273" s="9" t="str">
        <v>3CCCF911</v>
      </c>
      <c r="B273" s="10">
        <v>45595</v>
      </c>
      <c r="C273" s="9" t="s">
        <v>3942</v>
      </c>
      <c r="D273" s="9" t="s">
        <v>3947</v>
      </c>
      <c r="E273" s="9">
        <v>2634.24</v>
      </c>
      <c r="F273" s="9">
        <v>19</v>
      </c>
      <c r="G273" s="9">
        <v>35</v>
      </c>
      <c r="H273" s="9">
        <v>38.85</v>
      </c>
    </row>
    <row r="274" spans="1:8">
      <c r="A274" s="9" t="str">
        <v>7FC85B77</v>
      </c>
      <c r="B274" s="10">
        <v>45023</v>
      </c>
      <c r="C274" s="9" t="s">
        <v>3943</v>
      </c>
      <c r="D274" s="9" t="s">
        <v>3946</v>
      </c>
      <c r="E274" s="9">
        <v>2112.39</v>
      </c>
      <c r="F274" s="9">
        <v>29</v>
      </c>
      <c r="G274" s="9">
        <v>15</v>
      </c>
      <c r="H274" s="9">
        <v>1063.3699999999999</v>
      </c>
    </row>
    <row r="275" spans="1:8">
      <c r="A275" s="9" t="str">
        <v>67786D7A</v>
      </c>
      <c r="B275" s="10">
        <v>45028</v>
      </c>
      <c r="C275" s="9" t="s">
        <v>3941</v>
      </c>
      <c r="D275" s="9" t="s">
        <v>92</v>
      </c>
      <c r="E275" s="9">
        <v>1184.5899999999999</v>
      </c>
      <c r="F275" s="9">
        <v>10</v>
      </c>
      <c r="G275" s="9">
        <v>32</v>
      </c>
      <c r="H275" s="9">
        <v>1911.66</v>
      </c>
    </row>
    <row r="276" spans="1:8">
      <c r="A276" s="9" t="str">
        <v>4F22A450</v>
      </c>
      <c r="B276" s="10">
        <v>45115</v>
      </c>
      <c r="C276" s="9" t="s">
        <v>3944</v>
      </c>
      <c r="D276" s="9" t="s">
        <v>3947</v>
      </c>
      <c r="E276" s="9">
        <v>3836.47</v>
      </c>
      <c r="F276" s="9">
        <v>17</v>
      </c>
      <c r="G276" s="9">
        <v>14</v>
      </c>
      <c r="H276" s="9">
        <v>1856.22</v>
      </c>
    </row>
    <row r="277" spans="1:8">
      <c r="A277" s="9" t="str">
        <v>CD1A4970</v>
      </c>
      <c r="B277" s="10">
        <v>45236</v>
      </c>
      <c r="C277" s="9" t="s">
        <v>3942</v>
      </c>
      <c r="D277" s="9" t="s">
        <v>92</v>
      </c>
      <c r="E277" s="9">
        <v>781.32</v>
      </c>
      <c r="F277" s="9">
        <v>22</v>
      </c>
      <c r="G277" s="9">
        <v>8</v>
      </c>
      <c r="H277" s="9">
        <v>229.41</v>
      </c>
    </row>
    <row r="278" spans="1:8">
      <c r="A278" s="9" t="str">
        <v>FCA3B2CC</v>
      </c>
      <c r="B278" s="10">
        <v>44988</v>
      </c>
      <c r="C278" s="9" t="s">
        <v>3944</v>
      </c>
      <c r="D278" s="9" t="s">
        <v>3947</v>
      </c>
      <c r="E278" s="9">
        <v>2175.35</v>
      </c>
      <c r="F278" s="9">
        <v>22</v>
      </c>
      <c r="G278" s="9">
        <v>50</v>
      </c>
      <c r="H278" s="9">
        <v>1763.89</v>
      </c>
    </row>
    <row r="279" spans="1:8">
      <c r="A279" s="9" t="str">
        <v>C240726F</v>
      </c>
      <c r="B279" s="10">
        <v>44960</v>
      </c>
      <c r="C279" s="9" t="s">
        <v>3941</v>
      </c>
      <c r="D279" s="9" t="s">
        <v>92</v>
      </c>
      <c r="E279" s="9">
        <v>840.44</v>
      </c>
      <c r="F279" s="9">
        <v>50</v>
      </c>
      <c r="G279" s="9">
        <v>9</v>
      </c>
      <c r="H279" s="9">
        <v>593.4</v>
      </c>
    </row>
    <row r="280" spans="1:8">
      <c r="A280" s="9" t="str">
        <v>4263210B</v>
      </c>
      <c r="B280" s="10">
        <v>45240</v>
      </c>
      <c r="C280" s="9" t="s">
        <v>3944</v>
      </c>
      <c r="D280" s="9" t="s">
        <v>3947</v>
      </c>
      <c r="E280" s="9">
        <v>1375.14</v>
      </c>
      <c r="F280" s="9">
        <v>18</v>
      </c>
      <c r="G280" s="9">
        <v>42</v>
      </c>
      <c r="H280" s="9">
        <v>1337.36</v>
      </c>
    </row>
    <row r="281" spans="1:8">
      <c r="A281" s="9" t="str">
        <v>46A56979</v>
      </c>
      <c r="B281" s="10">
        <v>45354</v>
      </c>
      <c r="C281" s="9" t="s">
        <v>3941</v>
      </c>
      <c r="D281" s="9" t="s">
        <v>3947</v>
      </c>
      <c r="E281" s="9">
        <v>4338.88</v>
      </c>
      <c r="F281" s="9">
        <v>5</v>
      </c>
      <c r="G281" s="9">
        <v>28</v>
      </c>
      <c r="H281" s="9">
        <v>483.38</v>
      </c>
    </row>
    <row r="282" spans="1:8">
      <c r="A282" s="9" t="str">
        <v>0FCC3A9E</v>
      </c>
      <c r="B282" s="10">
        <v>45167</v>
      </c>
      <c r="C282" s="9" t="s">
        <v>3943</v>
      </c>
      <c r="D282" s="9" t="s">
        <v>3947</v>
      </c>
      <c r="E282" s="9">
        <v>877.67</v>
      </c>
      <c r="F282" s="9">
        <v>36</v>
      </c>
      <c r="G282" s="9">
        <v>7</v>
      </c>
      <c r="H282" s="9">
        <v>534.41999999999996</v>
      </c>
    </row>
    <row r="283" spans="1:8">
      <c r="A283" s="9" t="str">
        <v>106D8CF5</v>
      </c>
      <c r="B283" s="10">
        <v>45518</v>
      </c>
      <c r="C283" s="9" t="s">
        <v>3943</v>
      </c>
      <c r="D283" s="9" t="s">
        <v>3945</v>
      </c>
      <c r="E283" s="9">
        <v>2915.13</v>
      </c>
      <c r="F283" s="9">
        <v>34</v>
      </c>
      <c r="G283" s="9">
        <v>25</v>
      </c>
      <c r="H283" s="9">
        <v>748.57</v>
      </c>
    </row>
    <row r="284" spans="1:8">
      <c r="A284" s="9" t="str">
        <v>EBE9521D</v>
      </c>
      <c r="B284" s="10">
        <v>44932</v>
      </c>
      <c r="C284" s="9" t="s">
        <v>3941</v>
      </c>
      <c r="D284" s="9" t="s">
        <v>3946</v>
      </c>
      <c r="E284" s="9">
        <v>1825.2</v>
      </c>
      <c r="F284" s="9">
        <v>31</v>
      </c>
      <c r="G284" s="9">
        <v>11</v>
      </c>
      <c r="H284" s="9">
        <v>1217.25</v>
      </c>
    </row>
    <row r="285" spans="1:8">
      <c r="A285" s="9" t="str">
        <v>F0324386</v>
      </c>
      <c r="B285" s="10">
        <v>45514</v>
      </c>
      <c r="C285" s="9" t="s">
        <v>3942</v>
      </c>
      <c r="D285" s="9" t="s">
        <v>3947</v>
      </c>
      <c r="E285" s="9">
        <v>1240.92</v>
      </c>
      <c r="F285" s="9">
        <v>18</v>
      </c>
      <c r="G285" s="9">
        <v>28</v>
      </c>
      <c r="H285" s="9">
        <v>174.4</v>
      </c>
    </row>
    <row r="286" spans="1:8">
      <c r="A286" s="9" t="str">
        <v>FBBFDED3</v>
      </c>
      <c r="B286" s="10">
        <v>45359</v>
      </c>
      <c r="C286" s="9" t="s">
        <v>3943</v>
      </c>
      <c r="D286" s="9" t="s">
        <v>3946</v>
      </c>
      <c r="E286" s="9">
        <v>1748.99</v>
      </c>
      <c r="F286" s="9">
        <v>43</v>
      </c>
      <c r="G286" s="9">
        <v>39</v>
      </c>
      <c r="H286" s="9">
        <v>932.44</v>
      </c>
    </row>
    <row r="287" spans="1:8">
      <c r="A287" s="9" t="str">
        <v>7F759C44</v>
      </c>
      <c r="B287" s="10">
        <v>45317</v>
      </c>
      <c r="C287" s="9" t="s">
        <v>3941</v>
      </c>
      <c r="D287" s="9" t="s">
        <v>3946</v>
      </c>
      <c r="E287" s="9">
        <v>509.4</v>
      </c>
      <c r="F287" s="9">
        <v>33</v>
      </c>
      <c r="G287" s="9">
        <v>5</v>
      </c>
      <c r="H287" s="9">
        <v>1985.69</v>
      </c>
    </row>
    <row r="288" spans="1:8">
      <c r="A288" s="11" t="str">
        <v>727E5937</v>
      </c>
      <c r="B288" s="10">
        <v>45260</v>
      </c>
      <c r="C288" s="9" t="s">
        <v>3943</v>
      </c>
      <c r="D288" s="9" t="s">
        <v>92</v>
      </c>
      <c r="E288" s="9">
        <v>1853.75</v>
      </c>
      <c r="F288" s="9">
        <v>2</v>
      </c>
      <c r="G288" s="9">
        <v>16</v>
      </c>
      <c r="H288" s="9">
        <v>947.28</v>
      </c>
    </row>
    <row r="289" spans="1:8">
      <c r="A289" s="9" t="str">
        <v>027804B2</v>
      </c>
      <c r="B289" s="10">
        <v>45573</v>
      </c>
      <c r="C289" s="9" t="s">
        <v>3941</v>
      </c>
      <c r="D289" s="9" t="s">
        <v>92</v>
      </c>
      <c r="E289" s="9">
        <v>1306.1300000000001</v>
      </c>
      <c r="F289" s="9">
        <v>15</v>
      </c>
      <c r="G289" s="9">
        <v>22</v>
      </c>
      <c r="H289" s="9">
        <v>349.72</v>
      </c>
    </row>
    <row r="290" spans="1:8">
      <c r="A290" s="9" t="str">
        <v>DE10FB1E</v>
      </c>
      <c r="B290" s="10">
        <v>45022</v>
      </c>
      <c r="C290" s="9" t="s">
        <v>3942</v>
      </c>
      <c r="D290" s="9" t="s">
        <v>3945</v>
      </c>
      <c r="E290" s="9">
        <v>2633.39</v>
      </c>
      <c r="F290" s="9">
        <v>21</v>
      </c>
      <c r="G290" s="9">
        <v>24</v>
      </c>
      <c r="H290" s="9">
        <v>629.91999999999996</v>
      </c>
    </row>
    <row r="291" spans="1:8">
      <c r="A291" s="9" t="str">
        <v>CC6C442F</v>
      </c>
      <c r="B291" s="10">
        <v>45045</v>
      </c>
      <c r="C291" s="9" t="s">
        <v>3943</v>
      </c>
      <c r="D291" s="9" t="s">
        <v>3945</v>
      </c>
      <c r="E291" s="9">
        <v>3938.09</v>
      </c>
      <c r="F291" s="9">
        <v>18</v>
      </c>
      <c r="G291" s="9">
        <v>31</v>
      </c>
      <c r="H291" s="9">
        <v>1531.84</v>
      </c>
    </row>
    <row r="292" spans="1:8">
      <c r="A292" s="9" t="str">
        <v>31A3A4E8</v>
      </c>
      <c r="B292" s="10">
        <v>45028</v>
      </c>
      <c r="C292" s="9" t="s">
        <v>3944</v>
      </c>
      <c r="D292" s="9" t="s">
        <v>3946</v>
      </c>
      <c r="E292" s="9">
        <v>4400.2299999999996</v>
      </c>
      <c r="F292" s="9">
        <v>48</v>
      </c>
      <c r="G292" s="9">
        <v>44</v>
      </c>
      <c r="H292" s="9">
        <v>1530.14</v>
      </c>
    </row>
    <row r="293" spans="1:8">
      <c r="A293" s="9" t="str">
        <v>39E65A96</v>
      </c>
      <c r="B293" s="10">
        <v>45156</v>
      </c>
      <c r="C293" s="9" t="s">
        <v>3943</v>
      </c>
      <c r="D293" s="9" t="s">
        <v>92</v>
      </c>
      <c r="E293" s="9">
        <v>2004.23</v>
      </c>
      <c r="F293" s="9">
        <v>35</v>
      </c>
      <c r="G293" s="9">
        <v>41</v>
      </c>
      <c r="H293" s="9">
        <v>1396.22</v>
      </c>
    </row>
    <row r="294" spans="1:8">
      <c r="A294" s="9" t="str">
        <v>FA3DF40D</v>
      </c>
      <c r="B294" s="10">
        <v>45547</v>
      </c>
      <c r="C294" s="9" t="s">
        <v>3941</v>
      </c>
      <c r="D294" s="9" t="s">
        <v>3947</v>
      </c>
      <c r="E294" s="9">
        <v>1878.24</v>
      </c>
      <c r="F294" s="9">
        <v>20</v>
      </c>
      <c r="G294" s="9">
        <v>36</v>
      </c>
      <c r="H294" s="9">
        <v>1653.07</v>
      </c>
    </row>
    <row r="295" spans="1:8">
      <c r="A295" s="9" t="str">
        <v>93A029F4</v>
      </c>
      <c r="B295" s="10">
        <v>44911</v>
      </c>
      <c r="C295" s="9" t="s">
        <v>3941</v>
      </c>
      <c r="D295" s="9" t="s">
        <v>3946</v>
      </c>
      <c r="E295" s="9">
        <v>821.04</v>
      </c>
      <c r="F295" s="9">
        <v>24</v>
      </c>
      <c r="G295" s="9">
        <v>50</v>
      </c>
      <c r="H295" s="9">
        <v>193.79</v>
      </c>
    </row>
    <row r="296" spans="1:8">
      <c r="A296" s="9" t="str">
        <v>F70D8609</v>
      </c>
      <c r="B296" s="10">
        <v>45237</v>
      </c>
      <c r="C296" s="9" t="s">
        <v>3944</v>
      </c>
      <c r="D296" s="9" t="s">
        <v>3947</v>
      </c>
      <c r="E296" s="9">
        <v>3688.49</v>
      </c>
      <c r="F296" s="9">
        <v>31</v>
      </c>
      <c r="G296" s="9">
        <v>39</v>
      </c>
      <c r="H296" s="9">
        <v>1916.28</v>
      </c>
    </row>
    <row r="297" spans="1:8">
      <c r="A297" s="9" t="str">
        <v>3AB83748</v>
      </c>
      <c r="B297" s="10">
        <v>45166</v>
      </c>
      <c r="C297" s="9" t="s">
        <v>3944</v>
      </c>
      <c r="D297" s="9" t="s">
        <v>92</v>
      </c>
      <c r="E297" s="9">
        <v>2626.75</v>
      </c>
      <c r="F297" s="9">
        <v>48</v>
      </c>
      <c r="G297" s="9">
        <v>22</v>
      </c>
      <c r="H297" s="9">
        <v>1996.41</v>
      </c>
    </row>
    <row r="298" spans="1:8">
      <c r="A298" s="9" t="str">
        <v>BC509622</v>
      </c>
      <c r="B298" s="10">
        <v>45408</v>
      </c>
      <c r="C298" s="9" t="s">
        <v>3941</v>
      </c>
      <c r="D298" s="9" t="s">
        <v>3945</v>
      </c>
      <c r="E298" s="9">
        <v>2909.02</v>
      </c>
      <c r="F298" s="9">
        <v>50</v>
      </c>
      <c r="G298" s="9">
        <v>11</v>
      </c>
      <c r="H298" s="9">
        <v>1249.3399999999999</v>
      </c>
    </row>
    <row r="299" spans="1:8">
      <c r="A299" s="9" t="str">
        <v>A2302BD9</v>
      </c>
      <c r="B299" s="10">
        <v>45397</v>
      </c>
      <c r="C299" s="9" t="s">
        <v>3942</v>
      </c>
      <c r="D299" s="9" t="s">
        <v>3947</v>
      </c>
      <c r="E299" s="9">
        <v>1208.05</v>
      </c>
      <c r="F299" s="9">
        <v>10</v>
      </c>
      <c r="G299" s="9">
        <v>32</v>
      </c>
      <c r="H299" s="9">
        <v>1456.4</v>
      </c>
    </row>
    <row r="300" spans="1:8">
      <c r="A300" s="9" t="str">
        <v>256F7316</v>
      </c>
      <c r="B300" s="10">
        <v>45381</v>
      </c>
      <c r="C300" s="9" t="s">
        <v>3942</v>
      </c>
      <c r="D300" s="9" t="s">
        <v>1661</v>
      </c>
      <c r="E300" s="9">
        <v>3040.56</v>
      </c>
      <c r="F300" s="9">
        <v>12</v>
      </c>
      <c r="G300" s="9">
        <v>44</v>
      </c>
      <c r="H300" s="9">
        <v>1568.86</v>
      </c>
    </row>
    <row r="301" spans="1:8">
      <c r="A301" s="9" t="str">
        <v>FF50A482</v>
      </c>
      <c r="B301" s="10">
        <v>45445</v>
      </c>
      <c r="C301" s="9" t="s">
        <v>3942</v>
      </c>
      <c r="D301" s="9" t="s">
        <v>3947</v>
      </c>
      <c r="E301" s="9">
        <v>3113.48</v>
      </c>
      <c r="F301" s="9">
        <v>6</v>
      </c>
      <c r="G301" s="9">
        <v>48</v>
      </c>
      <c r="H301" s="9">
        <v>1108.21</v>
      </c>
    </row>
    <row r="302" spans="1:8">
      <c r="A302" s="9" t="str">
        <v>66B06131</v>
      </c>
      <c r="B302" s="10">
        <v>45185</v>
      </c>
      <c r="C302" s="9" t="s">
        <v>3941</v>
      </c>
      <c r="D302" s="9" t="s">
        <v>3947</v>
      </c>
      <c r="E302" s="9">
        <v>1925.06</v>
      </c>
      <c r="F302" s="9">
        <v>21</v>
      </c>
      <c r="G302" s="9">
        <v>1</v>
      </c>
      <c r="H302" s="9">
        <v>460.01</v>
      </c>
    </row>
    <row r="303" spans="1:8">
      <c r="A303" s="9" t="str">
        <v>2BEBDEC7</v>
      </c>
      <c r="B303" s="10">
        <v>45418</v>
      </c>
      <c r="C303" s="9" t="s">
        <v>3941</v>
      </c>
      <c r="D303" s="9" t="s">
        <v>1661</v>
      </c>
      <c r="E303" s="9">
        <v>586.41999999999996</v>
      </c>
      <c r="F303" s="9">
        <v>26</v>
      </c>
      <c r="G303" s="9">
        <v>13</v>
      </c>
      <c r="H303" s="9">
        <v>1477.88</v>
      </c>
    </row>
    <row r="304" spans="1:8">
      <c r="A304" s="9" t="str">
        <v>10E4DA1A</v>
      </c>
      <c r="B304" s="10">
        <v>44963</v>
      </c>
      <c r="C304" s="9" t="s">
        <v>3942</v>
      </c>
      <c r="D304" s="9" t="s">
        <v>3947</v>
      </c>
      <c r="E304" s="9">
        <v>3918.22</v>
      </c>
      <c r="F304" s="9">
        <v>26</v>
      </c>
      <c r="G304" s="9">
        <v>22</v>
      </c>
      <c r="H304" s="9">
        <v>564.46</v>
      </c>
    </row>
    <row r="305" spans="1:8">
      <c r="A305" s="9" t="str">
        <v>65F1E30F</v>
      </c>
      <c r="B305" s="10">
        <v>45365</v>
      </c>
      <c r="C305" s="9" t="s">
        <v>3943</v>
      </c>
      <c r="D305" s="9" t="s">
        <v>92</v>
      </c>
      <c r="E305" s="9">
        <v>1081.32</v>
      </c>
      <c r="F305" s="9">
        <v>18</v>
      </c>
      <c r="G305" s="9">
        <v>28</v>
      </c>
      <c r="H305" s="9">
        <v>993.98</v>
      </c>
    </row>
    <row r="306" spans="1:8">
      <c r="A306" s="9" t="str">
        <v>3BFAE9D7</v>
      </c>
      <c r="B306" s="10">
        <v>45201</v>
      </c>
      <c r="C306" s="9" t="s">
        <v>3943</v>
      </c>
      <c r="D306" s="9" t="s">
        <v>3946</v>
      </c>
      <c r="E306" s="9">
        <v>3764.38</v>
      </c>
      <c r="F306" s="9">
        <v>36</v>
      </c>
      <c r="G306" s="9">
        <v>21</v>
      </c>
      <c r="H306" s="9">
        <v>1553.93</v>
      </c>
    </row>
    <row r="307" spans="1:8">
      <c r="A307" s="9" t="str">
        <v>9BE3D0EC</v>
      </c>
      <c r="B307" s="10">
        <v>45204</v>
      </c>
      <c r="C307" s="9" t="s">
        <v>3942</v>
      </c>
      <c r="D307" s="9" t="s">
        <v>3947</v>
      </c>
      <c r="E307" s="9">
        <v>1054.04</v>
      </c>
      <c r="F307" s="9">
        <v>13</v>
      </c>
      <c r="G307" s="9">
        <v>39</v>
      </c>
      <c r="H307" s="9">
        <v>126.62</v>
      </c>
    </row>
    <row r="308" spans="1:8">
      <c r="A308" s="9" t="str">
        <v>62F59BD6</v>
      </c>
      <c r="B308" s="10">
        <v>45100</v>
      </c>
      <c r="C308" s="9" t="s">
        <v>3943</v>
      </c>
      <c r="D308" s="9" t="s">
        <v>3946</v>
      </c>
      <c r="E308" s="9">
        <v>478.01</v>
      </c>
      <c r="F308" s="9">
        <v>28</v>
      </c>
      <c r="G308" s="9">
        <v>29</v>
      </c>
      <c r="H308" s="9">
        <v>1057.74</v>
      </c>
    </row>
    <row r="309" spans="1:8">
      <c r="A309" s="9" t="str">
        <v>8E09F474</v>
      </c>
      <c r="B309" s="10">
        <v>45279</v>
      </c>
      <c r="C309" s="9" t="s">
        <v>3944</v>
      </c>
      <c r="D309" s="9" t="s">
        <v>3946</v>
      </c>
      <c r="E309" s="9">
        <v>3815.58</v>
      </c>
      <c r="F309" s="9">
        <v>8</v>
      </c>
      <c r="G309" s="9">
        <v>6</v>
      </c>
      <c r="H309" s="9">
        <v>642.87</v>
      </c>
    </row>
    <row r="310" spans="1:8">
      <c r="A310" s="9" t="str">
        <v>9AD708BC</v>
      </c>
      <c r="B310" s="10">
        <v>44912</v>
      </c>
      <c r="C310" s="9" t="s">
        <v>3943</v>
      </c>
      <c r="D310" s="9" t="s">
        <v>3946</v>
      </c>
      <c r="E310" s="9">
        <v>2044.96</v>
      </c>
      <c r="F310" s="9">
        <v>34</v>
      </c>
      <c r="G310" s="9">
        <v>3</v>
      </c>
      <c r="H310" s="9">
        <v>960.79</v>
      </c>
    </row>
    <row r="311" spans="1:8">
      <c r="A311" s="9" t="str">
        <v>38373FE1</v>
      </c>
      <c r="B311" s="10">
        <v>44959</v>
      </c>
      <c r="C311" s="9" t="s">
        <v>3942</v>
      </c>
      <c r="D311" s="9" t="s">
        <v>92</v>
      </c>
      <c r="E311" s="9">
        <v>2231.1999999999998</v>
      </c>
      <c r="F311" s="9">
        <v>22</v>
      </c>
      <c r="G311" s="9">
        <v>10</v>
      </c>
      <c r="H311" s="9">
        <v>688.14</v>
      </c>
    </row>
    <row r="312" spans="1:8">
      <c r="A312" s="11" t="str">
        <v>6E9214CE</v>
      </c>
      <c r="B312" s="10">
        <v>45290</v>
      </c>
      <c r="C312" s="9" t="s">
        <v>3944</v>
      </c>
      <c r="D312" s="9" t="s">
        <v>3945</v>
      </c>
      <c r="E312" s="9">
        <v>835.26</v>
      </c>
      <c r="F312" s="9">
        <v>13</v>
      </c>
      <c r="G312" s="9">
        <v>36</v>
      </c>
      <c r="H312" s="9">
        <v>1674.81</v>
      </c>
    </row>
    <row r="313" spans="1:8">
      <c r="A313" s="9" t="str">
        <v>9103A0E2</v>
      </c>
      <c r="B313" s="10">
        <v>45112</v>
      </c>
      <c r="C313" s="9" t="s">
        <v>3943</v>
      </c>
      <c r="D313" s="9" t="s">
        <v>3947</v>
      </c>
      <c r="E313" s="9">
        <v>565.91</v>
      </c>
      <c r="F313" s="9">
        <v>10</v>
      </c>
      <c r="G313" s="9">
        <v>27</v>
      </c>
      <c r="H313" s="9">
        <v>1181.33</v>
      </c>
    </row>
    <row r="314" spans="1:8">
      <c r="A314" s="9" t="str">
        <v>19F30BC3</v>
      </c>
      <c r="B314" s="10">
        <v>45246</v>
      </c>
      <c r="C314" s="9" t="s">
        <v>3942</v>
      </c>
      <c r="D314" s="9" t="s">
        <v>92</v>
      </c>
      <c r="E314" s="9">
        <v>3180.04</v>
      </c>
      <c r="F314" s="9">
        <v>21</v>
      </c>
      <c r="G314" s="9">
        <v>48</v>
      </c>
      <c r="H314" s="9">
        <v>1183.27</v>
      </c>
    </row>
    <row r="315" spans="1:8">
      <c r="A315" s="9" t="str">
        <v>5F021A1B</v>
      </c>
      <c r="B315" s="10">
        <v>45316</v>
      </c>
      <c r="C315" s="9" t="s">
        <v>3942</v>
      </c>
      <c r="D315" s="9" t="s">
        <v>92</v>
      </c>
      <c r="E315" s="9">
        <v>1510.87</v>
      </c>
      <c r="F315" s="9">
        <v>5</v>
      </c>
      <c r="G315" s="9">
        <v>23</v>
      </c>
      <c r="H315" s="9">
        <v>835.6</v>
      </c>
    </row>
    <row r="316" spans="1:8">
      <c r="A316" s="9" t="str">
        <v>0F0FF441</v>
      </c>
      <c r="B316" s="10">
        <v>45567</v>
      </c>
      <c r="C316" s="9" t="s">
        <v>3942</v>
      </c>
      <c r="D316" s="9" t="s">
        <v>92</v>
      </c>
      <c r="E316" s="9">
        <v>1717.94</v>
      </c>
      <c r="F316" s="9">
        <v>34</v>
      </c>
      <c r="G316" s="9">
        <v>5</v>
      </c>
      <c r="H316" s="9">
        <v>528.35</v>
      </c>
    </row>
    <row r="317" spans="1:8">
      <c r="A317" s="9" t="str">
        <v>CDC6D3EC</v>
      </c>
      <c r="B317" s="10">
        <v>45307</v>
      </c>
      <c r="C317" s="9" t="s">
        <v>3942</v>
      </c>
      <c r="D317" s="9" t="s">
        <v>3946</v>
      </c>
      <c r="E317" s="9">
        <v>2608.11</v>
      </c>
      <c r="F317" s="9">
        <v>34</v>
      </c>
      <c r="G317" s="9">
        <v>41</v>
      </c>
      <c r="H317" s="9">
        <v>1273.28</v>
      </c>
    </row>
    <row r="318" spans="1:8">
      <c r="A318" s="11" t="str">
        <v>225E930D</v>
      </c>
      <c r="B318" s="10">
        <v>45172</v>
      </c>
      <c r="C318" s="9" t="s">
        <v>3942</v>
      </c>
      <c r="D318" s="9" t="s">
        <v>92</v>
      </c>
      <c r="E318" s="9">
        <v>2453.8000000000002</v>
      </c>
      <c r="F318" s="9">
        <v>39</v>
      </c>
      <c r="G318" s="9">
        <v>11</v>
      </c>
      <c r="H318" s="9">
        <v>1442.04</v>
      </c>
    </row>
    <row r="319" spans="1:8">
      <c r="A319" s="9" t="str">
        <v>FEC691EB</v>
      </c>
      <c r="B319" s="10">
        <v>45453</v>
      </c>
      <c r="C319" s="9" t="s">
        <v>3944</v>
      </c>
      <c r="D319" s="9" t="s">
        <v>3946</v>
      </c>
      <c r="E319" s="9">
        <v>1954.44</v>
      </c>
      <c r="F319" s="9">
        <v>10</v>
      </c>
      <c r="G319" s="9">
        <v>14</v>
      </c>
      <c r="H319" s="9">
        <v>1433.28</v>
      </c>
    </row>
    <row r="320" spans="1:8">
      <c r="A320" s="9" t="str">
        <v>60B6B7A7</v>
      </c>
      <c r="B320" s="10">
        <v>44975</v>
      </c>
      <c r="C320" s="9" t="s">
        <v>3943</v>
      </c>
      <c r="D320" s="9" t="s">
        <v>3945</v>
      </c>
      <c r="E320" s="9">
        <v>4784.1099999999997</v>
      </c>
      <c r="F320" s="9">
        <v>40</v>
      </c>
      <c r="G320" s="9">
        <v>37</v>
      </c>
      <c r="H320" s="9">
        <v>985.48</v>
      </c>
    </row>
    <row r="321" spans="1:8">
      <c r="A321" s="9" t="str">
        <v>6F96D5B9</v>
      </c>
      <c r="B321" s="10">
        <v>45577</v>
      </c>
      <c r="C321" s="9" t="s">
        <v>3942</v>
      </c>
      <c r="D321" s="9" t="s">
        <v>92</v>
      </c>
      <c r="E321" s="9">
        <v>1608.13</v>
      </c>
      <c r="F321" s="9">
        <v>31</v>
      </c>
      <c r="G321" s="9">
        <v>31</v>
      </c>
      <c r="H321" s="9">
        <v>1758.35</v>
      </c>
    </row>
    <row r="322" spans="1:8">
      <c r="A322" s="9" t="str">
        <v>3D1B7159</v>
      </c>
      <c r="B322" s="10">
        <v>45437</v>
      </c>
      <c r="C322" s="9" t="s">
        <v>3943</v>
      </c>
      <c r="D322" s="9" t="s">
        <v>3947</v>
      </c>
      <c r="E322" s="9">
        <v>687.26</v>
      </c>
      <c r="F322" s="9">
        <v>43</v>
      </c>
      <c r="G322" s="9">
        <v>21</v>
      </c>
      <c r="H322" s="9">
        <v>1555.12</v>
      </c>
    </row>
    <row r="323" spans="1:8">
      <c r="A323" s="9" t="str">
        <v>3F542DB4</v>
      </c>
      <c r="B323" s="10">
        <v>45519</v>
      </c>
      <c r="C323" s="9" t="s">
        <v>3942</v>
      </c>
      <c r="D323" s="9" t="s">
        <v>1661</v>
      </c>
      <c r="E323" s="9">
        <v>71.790000000000006</v>
      </c>
      <c r="F323" s="9">
        <v>36</v>
      </c>
      <c r="G323" s="9">
        <v>42</v>
      </c>
      <c r="H323" s="9">
        <v>1546.7</v>
      </c>
    </row>
    <row r="324" spans="1:8">
      <c r="A324" s="9" t="str">
        <v>DDF5B67B</v>
      </c>
      <c r="B324" s="10">
        <v>45264</v>
      </c>
      <c r="C324" s="9" t="s">
        <v>3942</v>
      </c>
      <c r="D324" s="9" t="s">
        <v>1661</v>
      </c>
      <c r="E324" s="9">
        <v>2747.19</v>
      </c>
      <c r="F324" s="9">
        <v>21</v>
      </c>
      <c r="G324" s="9">
        <v>12</v>
      </c>
      <c r="H324" s="9">
        <v>1465.3</v>
      </c>
    </row>
    <row r="325" spans="1:8">
      <c r="A325" s="9" t="str">
        <v>C85C3188</v>
      </c>
      <c r="B325" s="10">
        <v>45251</v>
      </c>
      <c r="C325" s="9" t="s">
        <v>3942</v>
      </c>
      <c r="D325" s="9" t="s">
        <v>92</v>
      </c>
      <c r="E325" s="9">
        <v>1387.68</v>
      </c>
      <c r="F325" s="9">
        <v>18</v>
      </c>
      <c r="G325" s="9">
        <v>30</v>
      </c>
      <c r="H325" s="9">
        <v>904.34</v>
      </c>
    </row>
    <row r="326" spans="1:8">
      <c r="A326" s="9" t="str">
        <v>15625AB1</v>
      </c>
      <c r="B326" s="10">
        <v>45555</v>
      </c>
      <c r="C326" s="9" t="s">
        <v>3942</v>
      </c>
      <c r="D326" s="9" t="s">
        <v>3946</v>
      </c>
      <c r="E326" s="9">
        <v>2530.77</v>
      </c>
      <c r="F326" s="9">
        <v>39</v>
      </c>
      <c r="G326" s="9">
        <v>42</v>
      </c>
      <c r="H326" s="9">
        <v>651.95000000000005</v>
      </c>
    </row>
    <row r="327" spans="1:8">
      <c r="A327" s="9" t="str">
        <v>CB43D385</v>
      </c>
      <c r="B327" s="10">
        <v>45569</v>
      </c>
      <c r="C327" s="9" t="s">
        <v>3944</v>
      </c>
      <c r="D327" s="9" t="s">
        <v>3946</v>
      </c>
      <c r="E327" s="9">
        <v>2529.89</v>
      </c>
      <c r="F327" s="9">
        <v>12</v>
      </c>
      <c r="G327" s="9">
        <v>2</v>
      </c>
      <c r="H327" s="9">
        <v>1235.71</v>
      </c>
    </row>
    <row r="328" spans="1:8">
      <c r="A328" s="9" t="str">
        <v>DA892885</v>
      </c>
      <c r="B328" s="10">
        <v>45229</v>
      </c>
      <c r="C328" s="9" t="s">
        <v>3941</v>
      </c>
      <c r="D328" s="9" t="s">
        <v>3947</v>
      </c>
      <c r="E328" s="9">
        <v>605.21</v>
      </c>
      <c r="F328" s="9">
        <v>46</v>
      </c>
      <c r="G328" s="9">
        <v>2</v>
      </c>
      <c r="H328" s="9">
        <v>1626.74</v>
      </c>
    </row>
    <row r="329" spans="1:8">
      <c r="A329" s="9" t="str">
        <v>F5448F52</v>
      </c>
      <c r="B329" s="10">
        <v>45233</v>
      </c>
      <c r="C329" s="9" t="s">
        <v>3942</v>
      </c>
      <c r="D329" s="9" t="s">
        <v>1661</v>
      </c>
      <c r="E329" s="9">
        <v>3012.37</v>
      </c>
      <c r="F329" s="9">
        <v>4</v>
      </c>
      <c r="G329" s="9">
        <v>31</v>
      </c>
      <c r="H329" s="9">
        <v>430.04</v>
      </c>
    </row>
    <row r="330" spans="1:8">
      <c r="A330" s="9" t="str">
        <v>59B7F257</v>
      </c>
      <c r="B330" s="10">
        <v>45266</v>
      </c>
      <c r="C330" s="9" t="s">
        <v>3941</v>
      </c>
      <c r="D330" s="9" t="s">
        <v>1661</v>
      </c>
      <c r="E330" s="9">
        <v>4914.08</v>
      </c>
      <c r="F330" s="9">
        <v>29</v>
      </c>
      <c r="G330" s="9">
        <v>37</v>
      </c>
      <c r="H330" s="9">
        <v>1316.83</v>
      </c>
    </row>
    <row r="331" spans="1:8">
      <c r="A331" s="9" t="str">
        <v>E88F49BE</v>
      </c>
      <c r="B331" s="10">
        <v>45567</v>
      </c>
      <c r="C331" s="9" t="s">
        <v>3943</v>
      </c>
      <c r="D331" s="9" t="s">
        <v>1661</v>
      </c>
      <c r="E331" s="9">
        <v>3146.59</v>
      </c>
      <c r="F331" s="9">
        <v>10</v>
      </c>
      <c r="G331" s="9">
        <v>6</v>
      </c>
      <c r="H331" s="9">
        <v>1696.32</v>
      </c>
    </row>
    <row r="332" spans="1:8">
      <c r="A332" s="9" t="str">
        <v>1C5BF0F0</v>
      </c>
      <c r="B332" s="10">
        <v>44890</v>
      </c>
      <c r="C332" s="9" t="s">
        <v>3941</v>
      </c>
      <c r="D332" s="9" t="s">
        <v>92</v>
      </c>
      <c r="E332" s="9">
        <v>2023.95</v>
      </c>
      <c r="F332" s="9">
        <v>42</v>
      </c>
      <c r="G332" s="9">
        <v>23</v>
      </c>
      <c r="H332" s="9">
        <v>1272.7</v>
      </c>
    </row>
    <row r="333" spans="1:8">
      <c r="A333" s="9" t="str">
        <v>B9161739</v>
      </c>
      <c r="B333" s="10">
        <v>44953</v>
      </c>
      <c r="C333" s="9" t="s">
        <v>3943</v>
      </c>
      <c r="D333" s="9" t="s">
        <v>3946</v>
      </c>
      <c r="E333" s="9">
        <v>4451.08</v>
      </c>
      <c r="F333" s="9">
        <v>29</v>
      </c>
      <c r="G333" s="9">
        <v>26</v>
      </c>
      <c r="H333" s="9">
        <v>1002.86</v>
      </c>
    </row>
    <row r="334" spans="1:8">
      <c r="A334" s="9" t="str">
        <v>E83FC29D</v>
      </c>
      <c r="B334" s="10">
        <v>44888</v>
      </c>
      <c r="C334" s="9" t="s">
        <v>3944</v>
      </c>
      <c r="D334" s="9" t="s">
        <v>3947</v>
      </c>
      <c r="E334" s="9">
        <v>2843.57</v>
      </c>
      <c r="F334" s="9">
        <v>22</v>
      </c>
      <c r="G334" s="9">
        <v>22</v>
      </c>
      <c r="H334" s="9">
        <v>419.23</v>
      </c>
    </row>
    <row r="335" spans="1:8">
      <c r="A335" s="9" t="str">
        <v>73F698FA</v>
      </c>
      <c r="B335" s="10">
        <v>44938</v>
      </c>
      <c r="C335" s="9" t="s">
        <v>3942</v>
      </c>
      <c r="D335" s="9" t="s">
        <v>3945</v>
      </c>
      <c r="E335" s="9">
        <v>3288.61</v>
      </c>
      <c r="F335" s="9">
        <v>21</v>
      </c>
      <c r="G335" s="9">
        <v>21</v>
      </c>
      <c r="H335" s="9">
        <v>366.8</v>
      </c>
    </row>
    <row r="336" spans="1:8">
      <c r="A336" s="9" t="str">
        <v>5651EB5D</v>
      </c>
      <c r="B336" s="10">
        <v>44899</v>
      </c>
      <c r="C336" s="9" t="s">
        <v>3944</v>
      </c>
      <c r="D336" s="9" t="s">
        <v>3947</v>
      </c>
      <c r="E336" s="9">
        <v>3947.42</v>
      </c>
      <c r="F336" s="9">
        <v>26</v>
      </c>
      <c r="G336" s="9">
        <v>6</v>
      </c>
      <c r="H336" s="9">
        <v>1041.68</v>
      </c>
    </row>
    <row r="337" spans="1:8">
      <c r="A337" s="9" t="str">
        <v>6B93034F</v>
      </c>
      <c r="B337" s="10">
        <v>44958</v>
      </c>
      <c r="C337" s="9" t="s">
        <v>3941</v>
      </c>
      <c r="D337" s="9" t="s">
        <v>3946</v>
      </c>
      <c r="E337" s="9">
        <v>1899.53</v>
      </c>
      <c r="F337" s="9">
        <v>24</v>
      </c>
      <c r="G337" s="9">
        <v>12</v>
      </c>
      <c r="H337" s="9">
        <v>154.47999999999999</v>
      </c>
    </row>
    <row r="338" spans="1:8">
      <c r="A338" s="9" t="str">
        <v>C20F280B</v>
      </c>
      <c r="B338" s="10">
        <v>45373</v>
      </c>
      <c r="C338" s="9" t="s">
        <v>3942</v>
      </c>
      <c r="D338" s="9" t="s">
        <v>3946</v>
      </c>
      <c r="E338" s="9">
        <v>3347.49</v>
      </c>
      <c r="F338" s="9">
        <v>11</v>
      </c>
      <c r="G338" s="9">
        <v>30</v>
      </c>
      <c r="H338" s="9">
        <v>1814.86</v>
      </c>
    </row>
    <row r="339" spans="1:8">
      <c r="A339" s="9" t="str">
        <v>AC49E295</v>
      </c>
      <c r="B339" s="10">
        <v>45445</v>
      </c>
      <c r="C339" s="9" t="s">
        <v>3943</v>
      </c>
      <c r="D339" s="9" t="s">
        <v>1661</v>
      </c>
      <c r="E339" s="9">
        <v>2832.18</v>
      </c>
      <c r="F339" s="9">
        <v>40</v>
      </c>
      <c r="G339" s="9">
        <v>27</v>
      </c>
      <c r="H339" s="9">
        <v>1043.3599999999999</v>
      </c>
    </row>
    <row r="340" spans="1:8">
      <c r="A340" s="9" t="str">
        <v>3508CF1E</v>
      </c>
      <c r="B340" s="10">
        <v>44965</v>
      </c>
      <c r="C340" s="9" t="s">
        <v>3941</v>
      </c>
      <c r="D340" s="9" t="s">
        <v>3945</v>
      </c>
      <c r="E340" s="9">
        <v>101.35</v>
      </c>
      <c r="F340" s="9">
        <v>38</v>
      </c>
      <c r="G340" s="9">
        <v>48</v>
      </c>
      <c r="H340" s="9">
        <v>1637.71</v>
      </c>
    </row>
    <row r="341" spans="1:8">
      <c r="A341" s="9" t="str">
        <v>C6E09557</v>
      </c>
      <c r="B341" s="10">
        <v>45284</v>
      </c>
      <c r="C341" s="9" t="s">
        <v>3941</v>
      </c>
      <c r="D341" s="9" t="s">
        <v>92</v>
      </c>
      <c r="E341" s="9">
        <v>2627.5</v>
      </c>
      <c r="F341" s="9">
        <v>25</v>
      </c>
      <c r="G341" s="9">
        <v>2</v>
      </c>
      <c r="H341" s="9">
        <v>1064.03</v>
      </c>
    </row>
    <row r="342" spans="1:8">
      <c r="A342" s="9" t="str">
        <v>2BA49935</v>
      </c>
      <c r="B342" s="10">
        <v>45373</v>
      </c>
      <c r="C342" s="9" t="s">
        <v>3941</v>
      </c>
      <c r="D342" s="9" t="s">
        <v>1661</v>
      </c>
      <c r="E342" s="9">
        <v>1562.89</v>
      </c>
      <c r="F342" s="9">
        <v>38</v>
      </c>
      <c r="G342" s="9">
        <v>31</v>
      </c>
      <c r="H342" s="9">
        <v>749</v>
      </c>
    </row>
    <row r="343" spans="1:8">
      <c r="A343" s="9" t="str">
        <v>B58D9C57</v>
      </c>
      <c r="B343" s="10">
        <v>45389</v>
      </c>
      <c r="C343" s="9" t="s">
        <v>3942</v>
      </c>
      <c r="D343" s="9" t="s">
        <v>3947</v>
      </c>
      <c r="E343" s="9">
        <v>2368.94</v>
      </c>
      <c r="F343" s="9">
        <v>36</v>
      </c>
      <c r="G343" s="9">
        <v>6</v>
      </c>
      <c r="H343" s="9">
        <v>1274.07</v>
      </c>
    </row>
    <row r="344" spans="1:8">
      <c r="A344" s="9" t="str">
        <v>BFEDF1F5</v>
      </c>
      <c r="B344" s="10">
        <v>45219</v>
      </c>
      <c r="C344" s="9" t="s">
        <v>3941</v>
      </c>
      <c r="D344" s="9" t="s">
        <v>3946</v>
      </c>
      <c r="E344" s="9">
        <v>2670.33</v>
      </c>
      <c r="F344" s="9">
        <v>48</v>
      </c>
      <c r="G344" s="9">
        <v>6</v>
      </c>
      <c r="H344" s="9">
        <v>1618.28</v>
      </c>
    </row>
    <row r="345" spans="1:8">
      <c r="A345" s="9" t="str">
        <v>9FF90547</v>
      </c>
      <c r="B345" s="10">
        <v>45335</v>
      </c>
      <c r="C345" s="9" t="s">
        <v>3943</v>
      </c>
      <c r="D345" s="9" t="s">
        <v>3946</v>
      </c>
      <c r="E345" s="9">
        <v>1316.85</v>
      </c>
      <c r="F345" s="9">
        <v>10</v>
      </c>
      <c r="G345" s="9">
        <v>15</v>
      </c>
      <c r="H345" s="9">
        <v>190.62</v>
      </c>
    </row>
    <row r="346" spans="1:8">
      <c r="A346" s="9" t="str">
        <v>D9CA80F6</v>
      </c>
      <c r="B346" s="10">
        <v>45053</v>
      </c>
      <c r="C346" s="9" t="s">
        <v>3941</v>
      </c>
      <c r="D346" s="9" t="s">
        <v>3947</v>
      </c>
      <c r="E346" s="9">
        <v>599.64</v>
      </c>
      <c r="F346" s="9">
        <v>23</v>
      </c>
      <c r="G346" s="9">
        <v>29</v>
      </c>
      <c r="H346" s="9">
        <v>1250.29</v>
      </c>
    </row>
    <row r="347" spans="1:8">
      <c r="A347" s="9" t="str">
        <v>3DECC701</v>
      </c>
      <c r="B347" s="10">
        <v>45423</v>
      </c>
      <c r="C347" s="9" t="s">
        <v>3942</v>
      </c>
      <c r="D347" s="9" t="s">
        <v>3945</v>
      </c>
      <c r="E347" s="9">
        <v>158.33000000000001</v>
      </c>
      <c r="F347" s="9">
        <v>28</v>
      </c>
      <c r="G347" s="9">
        <v>44</v>
      </c>
      <c r="H347" s="9">
        <v>726.79</v>
      </c>
    </row>
    <row r="348" spans="1:8">
      <c r="A348" s="9" t="str">
        <v>93FFBFB2</v>
      </c>
      <c r="B348" s="10">
        <v>45198</v>
      </c>
      <c r="C348" s="9" t="s">
        <v>3942</v>
      </c>
      <c r="D348" s="9" t="s">
        <v>3947</v>
      </c>
      <c r="E348" s="9">
        <v>4751.08</v>
      </c>
      <c r="F348" s="9">
        <v>31</v>
      </c>
      <c r="G348" s="9">
        <v>18</v>
      </c>
      <c r="H348" s="9">
        <v>1085.8900000000001</v>
      </c>
    </row>
    <row r="349" spans="1:8">
      <c r="A349" s="9" t="str">
        <v>8E16FD5D</v>
      </c>
      <c r="B349" s="10">
        <v>45010</v>
      </c>
      <c r="C349" s="9" t="s">
        <v>3943</v>
      </c>
      <c r="D349" s="9" t="s">
        <v>3947</v>
      </c>
      <c r="E349" s="9">
        <v>3047.98</v>
      </c>
      <c r="F349" s="9">
        <v>36</v>
      </c>
      <c r="G349" s="9">
        <v>21</v>
      </c>
      <c r="H349" s="9">
        <v>740.43</v>
      </c>
    </row>
    <row r="350" spans="1:8">
      <c r="A350" s="9" t="str">
        <v>ADD4AAE5</v>
      </c>
      <c r="B350" s="10">
        <v>45577</v>
      </c>
      <c r="C350" s="9" t="s">
        <v>3943</v>
      </c>
      <c r="D350" s="9" t="s">
        <v>3945</v>
      </c>
      <c r="E350" s="9">
        <v>3474.13</v>
      </c>
      <c r="F350" s="9">
        <v>31</v>
      </c>
      <c r="G350" s="9">
        <v>2</v>
      </c>
      <c r="H350" s="9">
        <v>830.26</v>
      </c>
    </row>
    <row r="351" spans="1:8">
      <c r="A351" s="9" t="str">
        <v>85172BE9</v>
      </c>
      <c r="B351" s="10">
        <v>44975</v>
      </c>
      <c r="C351" s="9" t="s">
        <v>3942</v>
      </c>
      <c r="D351" s="9" t="s">
        <v>3946</v>
      </c>
      <c r="E351" s="9">
        <v>1313.41</v>
      </c>
      <c r="F351" s="9">
        <v>7</v>
      </c>
      <c r="G351" s="9">
        <v>28</v>
      </c>
      <c r="H351" s="9">
        <v>709.47</v>
      </c>
    </row>
    <row r="352" spans="1:8">
      <c r="A352" s="9" t="str">
        <v>227BB959</v>
      </c>
      <c r="B352" s="10">
        <v>45061</v>
      </c>
      <c r="C352" s="9" t="s">
        <v>3944</v>
      </c>
      <c r="D352" s="9" t="s">
        <v>3945</v>
      </c>
      <c r="E352" s="9">
        <v>318.77999999999997</v>
      </c>
      <c r="F352" s="9">
        <v>40</v>
      </c>
      <c r="G352" s="9">
        <v>50</v>
      </c>
      <c r="H352" s="9">
        <v>1754.87</v>
      </c>
    </row>
    <row r="353" spans="1:8">
      <c r="A353" s="9" t="str">
        <v>6B77CD08</v>
      </c>
      <c r="B353" s="10">
        <v>44975</v>
      </c>
      <c r="C353" s="9" t="s">
        <v>3941</v>
      </c>
      <c r="D353" s="9" t="s">
        <v>3947</v>
      </c>
      <c r="E353" s="9">
        <v>3933.43</v>
      </c>
      <c r="F353" s="9">
        <v>48</v>
      </c>
      <c r="G353" s="9">
        <v>38</v>
      </c>
      <c r="H353" s="9">
        <v>244.78</v>
      </c>
    </row>
    <row r="354" spans="1:8">
      <c r="A354" s="9" t="str">
        <v>84255C59</v>
      </c>
      <c r="B354" s="10">
        <v>45373</v>
      </c>
      <c r="C354" s="9" t="s">
        <v>3944</v>
      </c>
      <c r="D354" s="9" t="s">
        <v>1661</v>
      </c>
      <c r="E354" s="9">
        <v>882.28</v>
      </c>
      <c r="F354" s="9">
        <v>23</v>
      </c>
      <c r="G354" s="9">
        <v>41</v>
      </c>
      <c r="H354" s="9">
        <v>1037.78</v>
      </c>
    </row>
    <row r="355" spans="1:8">
      <c r="A355" s="9" t="str">
        <v>DFE96FE0</v>
      </c>
      <c r="B355" s="10">
        <v>44883</v>
      </c>
      <c r="C355" s="9" t="s">
        <v>3944</v>
      </c>
      <c r="D355" s="9" t="s">
        <v>3946</v>
      </c>
      <c r="E355" s="9">
        <v>4587.97</v>
      </c>
      <c r="F355" s="9">
        <v>34</v>
      </c>
      <c r="G355" s="9">
        <v>38</v>
      </c>
      <c r="H355" s="9">
        <v>1352.15</v>
      </c>
    </row>
    <row r="356" spans="1:8">
      <c r="A356" s="9" t="str">
        <v>00349DCC</v>
      </c>
      <c r="B356" s="10">
        <v>45566</v>
      </c>
      <c r="C356" s="9" t="s">
        <v>3941</v>
      </c>
      <c r="D356" s="9" t="s">
        <v>3946</v>
      </c>
      <c r="E356" s="9">
        <v>3805.92</v>
      </c>
      <c r="F356" s="9">
        <v>10</v>
      </c>
      <c r="G356" s="9">
        <v>3</v>
      </c>
      <c r="H356" s="9">
        <v>905.63</v>
      </c>
    </row>
    <row r="357" spans="1:8">
      <c r="A357" s="9" t="str">
        <v>8D0843CE</v>
      </c>
      <c r="B357" s="10">
        <v>45578</v>
      </c>
      <c r="C357" s="9" t="s">
        <v>3944</v>
      </c>
      <c r="D357" s="9" t="s">
        <v>92</v>
      </c>
      <c r="E357" s="9">
        <v>1119.46</v>
      </c>
      <c r="F357" s="9">
        <v>1</v>
      </c>
      <c r="G357" s="9">
        <v>23</v>
      </c>
      <c r="H357" s="9">
        <v>427.52</v>
      </c>
    </row>
    <row r="358" spans="1:8">
      <c r="A358" s="9" t="str">
        <v>AD83577D</v>
      </c>
      <c r="B358" s="10">
        <v>45012</v>
      </c>
      <c r="C358" s="9" t="s">
        <v>3944</v>
      </c>
      <c r="D358" s="9" t="s">
        <v>3945</v>
      </c>
      <c r="E358" s="9">
        <v>4095.13</v>
      </c>
      <c r="F358" s="9">
        <v>16</v>
      </c>
      <c r="G358" s="9">
        <v>15</v>
      </c>
      <c r="H358" s="9">
        <v>1952.45</v>
      </c>
    </row>
    <row r="359" spans="1:8">
      <c r="A359" s="9" t="str">
        <v>508BA48D</v>
      </c>
      <c r="B359" s="10">
        <v>45503</v>
      </c>
      <c r="C359" s="9" t="s">
        <v>3942</v>
      </c>
      <c r="D359" s="9" t="s">
        <v>3945</v>
      </c>
      <c r="E359" s="9">
        <v>587.65</v>
      </c>
      <c r="F359" s="9">
        <v>2</v>
      </c>
      <c r="G359" s="9">
        <v>38</v>
      </c>
      <c r="H359" s="9">
        <v>1307.5</v>
      </c>
    </row>
    <row r="360" spans="1:8">
      <c r="A360" s="9" t="str">
        <v>9272AF6E</v>
      </c>
      <c r="B360" s="10">
        <v>44925</v>
      </c>
      <c r="C360" s="9" t="s">
        <v>3943</v>
      </c>
      <c r="D360" s="9" t="s">
        <v>3945</v>
      </c>
      <c r="E360" s="9">
        <v>276.04000000000002</v>
      </c>
      <c r="F360" s="9">
        <v>34</v>
      </c>
      <c r="G360" s="9">
        <v>14</v>
      </c>
      <c r="H360" s="9">
        <v>1454.19</v>
      </c>
    </row>
    <row r="361" spans="1:8">
      <c r="A361" s="9" t="str">
        <v>A3ECB33F</v>
      </c>
      <c r="B361" s="10">
        <v>44997</v>
      </c>
      <c r="C361" s="9" t="s">
        <v>3942</v>
      </c>
      <c r="D361" s="9" t="s">
        <v>3947</v>
      </c>
      <c r="E361" s="9">
        <v>4655.76</v>
      </c>
      <c r="F361" s="9">
        <v>35</v>
      </c>
      <c r="G361" s="9">
        <v>43</v>
      </c>
      <c r="H361" s="9">
        <v>41.95</v>
      </c>
    </row>
    <row r="362" spans="1:8">
      <c r="A362" s="9" t="str">
        <v>F0B9E962</v>
      </c>
      <c r="B362" s="10">
        <v>45239</v>
      </c>
      <c r="C362" s="9" t="s">
        <v>3942</v>
      </c>
      <c r="D362" s="9" t="s">
        <v>3947</v>
      </c>
      <c r="E362" s="9">
        <v>1811.45</v>
      </c>
      <c r="F362" s="9">
        <v>25</v>
      </c>
      <c r="G362" s="9">
        <v>4</v>
      </c>
      <c r="H362" s="9">
        <v>1166.17</v>
      </c>
    </row>
    <row r="363" spans="1:8">
      <c r="A363" s="9" t="str">
        <v>552EB17F</v>
      </c>
      <c r="B363" s="10">
        <v>45594</v>
      </c>
      <c r="C363" s="9" t="s">
        <v>3943</v>
      </c>
      <c r="D363" s="9" t="s">
        <v>3946</v>
      </c>
      <c r="E363" s="9">
        <v>1352.23</v>
      </c>
      <c r="F363" s="9">
        <v>50</v>
      </c>
      <c r="G363" s="9">
        <v>26</v>
      </c>
      <c r="H363" s="9">
        <v>1076.04</v>
      </c>
    </row>
    <row r="364" spans="1:8">
      <c r="A364" s="9" t="str">
        <v>7A30292E</v>
      </c>
      <c r="B364" s="10">
        <v>45069</v>
      </c>
      <c r="C364" s="9" t="s">
        <v>3944</v>
      </c>
      <c r="D364" s="9" t="s">
        <v>3946</v>
      </c>
      <c r="E364" s="9">
        <v>2542.84</v>
      </c>
      <c r="F364" s="9">
        <v>48</v>
      </c>
      <c r="G364" s="9">
        <v>32</v>
      </c>
      <c r="H364" s="9">
        <v>543.46</v>
      </c>
    </row>
    <row r="365" spans="1:8">
      <c r="A365" s="9" t="str">
        <v>A17FD98E</v>
      </c>
      <c r="B365" s="10">
        <v>45066</v>
      </c>
      <c r="C365" s="9" t="s">
        <v>3943</v>
      </c>
      <c r="D365" s="9" t="s">
        <v>3947</v>
      </c>
      <c r="E365" s="9">
        <v>3678.54</v>
      </c>
      <c r="F365" s="9">
        <v>46</v>
      </c>
      <c r="G365" s="9">
        <v>4</v>
      </c>
      <c r="H365" s="9">
        <v>1829.99</v>
      </c>
    </row>
    <row r="366" spans="1:8">
      <c r="A366" s="9" t="str">
        <v>C390B0E3</v>
      </c>
      <c r="B366" s="10">
        <v>45527</v>
      </c>
      <c r="C366" s="9" t="s">
        <v>3941</v>
      </c>
      <c r="D366" s="9" t="s">
        <v>3947</v>
      </c>
      <c r="E366" s="9">
        <v>1858.07</v>
      </c>
      <c r="F366" s="9">
        <v>42</v>
      </c>
      <c r="G366" s="9">
        <v>38</v>
      </c>
      <c r="H366" s="9">
        <v>294.99</v>
      </c>
    </row>
    <row r="367" spans="1:8">
      <c r="A367" s="9" t="str">
        <v>438AA1A4</v>
      </c>
      <c r="B367" s="10">
        <v>45358</v>
      </c>
      <c r="C367" s="9" t="s">
        <v>3944</v>
      </c>
      <c r="D367" s="9" t="s">
        <v>3946</v>
      </c>
      <c r="E367" s="9">
        <v>1643.46</v>
      </c>
      <c r="F367" s="9">
        <v>30</v>
      </c>
      <c r="G367" s="9">
        <v>13</v>
      </c>
      <c r="H367" s="9">
        <v>227.54</v>
      </c>
    </row>
    <row r="368" spans="1:8">
      <c r="A368" s="9" t="str">
        <v>1596F8E5</v>
      </c>
      <c r="B368" s="10">
        <v>45262</v>
      </c>
      <c r="C368" s="9" t="s">
        <v>3942</v>
      </c>
      <c r="D368" s="9" t="s">
        <v>3946</v>
      </c>
      <c r="E368" s="9">
        <v>3596.04</v>
      </c>
      <c r="F368" s="9">
        <v>34</v>
      </c>
      <c r="G368" s="9">
        <v>6</v>
      </c>
      <c r="H368" s="9">
        <v>1366.01</v>
      </c>
    </row>
    <row r="369" spans="1:8">
      <c r="A369" s="9" t="str">
        <v>BCE7CFC2</v>
      </c>
      <c r="B369" s="10">
        <v>45562</v>
      </c>
      <c r="C369" s="9" t="s">
        <v>3941</v>
      </c>
      <c r="D369" s="9" t="s">
        <v>1661</v>
      </c>
      <c r="E369" s="9">
        <v>623.41999999999996</v>
      </c>
      <c r="F369" s="9">
        <v>9</v>
      </c>
      <c r="G369" s="9">
        <v>30</v>
      </c>
      <c r="H369" s="9">
        <v>1597.5</v>
      </c>
    </row>
    <row r="370" spans="1:8">
      <c r="A370" s="9" t="str">
        <v>9B656791</v>
      </c>
      <c r="B370" s="10">
        <v>45250</v>
      </c>
      <c r="C370" s="9" t="s">
        <v>3942</v>
      </c>
      <c r="D370" s="9" t="s">
        <v>3947</v>
      </c>
      <c r="E370" s="9">
        <v>4159.41</v>
      </c>
      <c r="F370" s="9">
        <v>33</v>
      </c>
      <c r="G370" s="9">
        <v>45</v>
      </c>
      <c r="H370" s="9">
        <v>564.71</v>
      </c>
    </row>
    <row r="371" spans="1:8">
      <c r="A371" s="9" t="str">
        <v>3892EB53</v>
      </c>
      <c r="B371" s="10">
        <v>45215</v>
      </c>
      <c r="C371" s="9" t="s">
        <v>3943</v>
      </c>
      <c r="D371" s="9" t="s">
        <v>3946</v>
      </c>
      <c r="E371" s="9">
        <v>422.54</v>
      </c>
      <c r="F371" s="9">
        <v>46</v>
      </c>
      <c r="G371" s="9">
        <v>24</v>
      </c>
      <c r="H371" s="9">
        <v>1658.28</v>
      </c>
    </row>
    <row r="372" spans="1:8">
      <c r="A372" s="9" t="str">
        <v>31CDAE3C</v>
      </c>
      <c r="B372" s="10">
        <v>44930</v>
      </c>
      <c r="C372" s="9" t="s">
        <v>3942</v>
      </c>
      <c r="D372" s="9" t="s">
        <v>3946</v>
      </c>
      <c r="E372" s="9">
        <v>4636.57</v>
      </c>
      <c r="F372" s="9">
        <v>27</v>
      </c>
      <c r="G372" s="9">
        <v>40</v>
      </c>
      <c r="H372" s="9">
        <v>923.03</v>
      </c>
    </row>
    <row r="373" spans="1:8">
      <c r="A373" s="9" t="str">
        <v>F03F95BC</v>
      </c>
      <c r="B373" s="10">
        <v>45177</v>
      </c>
      <c r="C373" s="9" t="s">
        <v>3941</v>
      </c>
      <c r="D373" s="9" t="s">
        <v>92</v>
      </c>
      <c r="E373" s="9">
        <v>2858.13</v>
      </c>
      <c r="F373" s="9">
        <v>18</v>
      </c>
      <c r="G373" s="9">
        <v>14</v>
      </c>
      <c r="H373" s="9">
        <v>750.32</v>
      </c>
    </row>
    <row r="374" spans="1:8">
      <c r="A374" s="9" t="str">
        <v>08E64ED3</v>
      </c>
      <c r="B374" s="10">
        <v>45384</v>
      </c>
      <c r="C374" s="9" t="s">
        <v>3941</v>
      </c>
      <c r="D374" s="9" t="s">
        <v>3947</v>
      </c>
      <c r="E374" s="9">
        <v>213.54</v>
      </c>
      <c r="F374" s="9">
        <v>8</v>
      </c>
      <c r="G374" s="9">
        <v>46</v>
      </c>
      <c r="H374" s="9">
        <v>1519.28</v>
      </c>
    </row>
    <row r="375" spans="1:8">
      <c r="A375" s="9" t="str">
        <v>7959B374</v>
      </c>
      <c r="B375" s="10">
        <v>44925</v>
      </c>
      <c r="C375" s="9" t="s">
        <v>3941</v>
      </c>
      <c r="D375" s="9" t="s">
        <v>92</v>
      </c>
      <c r="E375" s="9">
        <v>1488.39</v>
      </c>
      <c r="F375" s="9">
        <v>25</v>
      </c>
      <c r="G375" s="9">
        <v>21</v>
      </c>
      <c r="H375" s="9">
        <v>1720.51</v>
      </c>
    </row>
    <row r="376" spans="1:8">
      <c r="A376" s="9" t="str">
        <v>1AEC12E3</v>
      </c>
      <c r="B376" s="10">
        <v>45101</v>
      </c>
      <c r="C376" s="9" t="s">
        <v>3941</v>
      </c>
      <c r="D376" s="9" t="s">
        <v>3946</v>
      </c>
      <c r="E376" s="9">
        <v>2936.81</v>
      </c>
      <c r="F376" s="9">
        <v>16</v>
      </c>
      <c r="G376" s="9">
        <v>1</v>
      </c>
      <c r="H376" s="9">
        <v>1066.45</v>
      </c>
    </row>
    <row r="377" spans="1:8">
      <c r="A377" s="9" t="str">
        <v>8A6B4A81</v>
      </c>
      <c r="B377" s="10">
        <v>45195</v>
      </c>
      <c r="C377" s="9" t="s">
        <v>3943</v>
      </c>
      <c r="D377" s="9" t="s">
        <v>92</v>
      </c>
      <c r="E377" s="9">
        <v>2270.87</v>
      </c>
      <c r="F377" s="9">
        <v>49</v>
      </c>
      <c r="G377" s="9">
        <v>21</v>
      </c>
      <c r="H377" s="9">
        <v>1044.47</v>
      </c>
    </row>
    <row r="378" spans="1:8">
      <c r="A378" s="9" t="str">
        <v>A98D84BF</v>
      </c>
      <c r="B378" s="10">
        <v>45074</v>
      </c>
      <c r="C378" s="9" t="s">
        <v>3943</v>
      </c>
      <c r="D378" s="9" t="s">
        <v>3945</v>
      </c>
      <c r="E378" s="9">
        <v>872.63</v>
      </c>
      <c r="F378" s="9">
        <v>7</v>
      </c>
      <c r="G378" s="9">
        <v>3</v>
      </c>
      <c r="H378" s="9">
        <v>440.81</v>
      </c>
    </row>
    <row r="379" spans="1:8">
      <c r="A379" s="9" t="str">
        <v>A246DC30</v>
      </c>
      <c r="B379" s="10">
        <v>45231</v>
      </c>
      <c r="C379" s="9" t="s">
        <v>3942</v>
      </c>
      <c r="D379" s="9" t="s">
        <v>3946</v>
      </c>
      <c r="E379" s="9">
        <v>3090.39</v>
      </c>
      <c r="F379" s="9">
        <v>36</v>
      </c>
      <c r="G379" s="9">
        <v>18</v>
      </c>
      <c r="H379" s="9">
        <v>958.92</v>
      </c>
    </row>
    <row r="380" spans="1:8">
      <c r="A380" s="9" t="str">
        <v>B8840863</v>
      </c>
      <c r="B380" s="10">
        <v>45514</v>
      </c>
      <c r="C380" s="9" t="s">
        <v>3943</v>
      </c>
      <c r="D380" s="9" t="s">
        <v>92</v>
      </c>
      <c r="E380" s="9">
        <v>3915.94</v>
      </c>
      <c r="F380" s="9">
        <v>20</v>
      </c>
      <c r="G380" s="9">
        <v>16</v>
      </c>
      <c r="H380" s="9">
        <v>1076.21</v>
      </c>
    </row>
    <row r="381" spans="1:8">
      <c r="A381" s="9" t="str">
        <v>35B2258A</v>
      </c>
      <c r="B381" s="10">
        <v>45225</v>
      </c>
      <c r="C381" s="9" t="s">
        <v>3944</v>
      </c>
      <c r="D381" s="9" t="s">
        <v>3946</v>
      </c>
      <c r="E381" s="9">
        <v>4548.37</v>
      </c>
      <c r="F381" s="9">
        <v>29</v>
      </c>
      <c r="G381" s="9">
        <v>50</v>
      </c>
      <c r="H381" s="9">
        <v>1639.81</v>
      </c>
    </row>
    <row r="382" spans="1:8">
      <c r="A382" s="9" t="str">
        <v>F56337B2</v>
      </c>
      <c r="B382" s="10">
        <v>45238</v>
      </c>
      <c r="C382" s="9" t="s">
        <v>3941</v>
      </c>
      <c r="D382" s="9" t="s">
        <v>92</v>
      </c>
      <c r="E382" s="9">
        <v>1736.1</v>
      </c>
      <c r="F382" s="9">
        <v>23</v>
      </c>
      <c r="G382" s="9">
        <v>11</v>
      </c>
      <c r="H382" s="9">
        <v>821.24</v>
      </c>
    </row>
    <row r="383" spans="1:8">
      <c r="A383" s="9" t="str">
        <v>1FF473CF</v>
      </c>
      <c r="B383" s="10">
        <v>45381</v>
      </c>
      <c r="C383" s="9" t="s">
        <v>3941</v>
      </c>
      <c r="D383" s="9" t="s">
        <v>1661</v>
      </c>
      <c r="E383" s="9">
        <v>3030.3</v>
      </c>
      <c r="F383" s="9">
        <v>18</v>
      </c>
      <c r="G383" s="9">
        <v>12</v>
      </c>
      <c r="H383" s="9">
        <v>1882.67</v>
      </c>
    </row>
    <row r="384" spans="1:8">
      <c r="A384" s="9" t="str">
        <v>9C92DCE6</v>
      </c>
      <c r="B384" s="10">
        <v>45175</v>
      </c>
      <c r="C384" s="9" t="s">
        <v>3941</v>
      </c>
      <c r="D384" s="9" t="s">
        <v>3947</v>
      </c>
      <c r="E384" s="9">
        <v>3844.92</v>
      </c>
      <c r="F384" s="9">
        <v>38</v>
      </c>
      <c r="G384" s="9">
        <v>11</v>
      </c>
      <c r="H384" s="9">
        <v>258.93</v>
      </c>
    </row>
    <row r="385" spans="1:8">
      <c r="A385" s="9" t="str">
        <v>EC39FF94</v>
      </c>
      <c r="B385" s="10">
        <v>44979</v>
      </c>
      <c r="C385" s="9" t="s">
        <v>3942</v>
      </c>
      <c r="D385" s="9" t="s">
        <v>1661</v>
      </c>
      <c r="E385" s="9">
        <v>3149.85</v>
      </c>
      <c r="F385" s="9">
        <v>45</v>
      </c>
      <c r="G385" s="9">
        <v>41</v>
      </c>
      <c r="H385" s="9">
        <v>362.73</v>
      </c>
    </row>
    <row r="386" spans="1:8">
      <c r="A386" s="9" t="str">
        <v>56B68AE3</v>
      </c>
      <c r="B386" s="10">
        <v>45349</v>
      </c>
      <c r="C386" s="9" t="s">
        <v>3942</v>
      </c>
      <c r="D386" s="9" t="s">
        <v>3945</v>
      </c>
      <c r="E386" s="9">
        <v>196.66</v>
      </c>
      <c r="F386" s="9">
        <v>32</v>
      </c>
      <c r="G386" s="9">
        <v>3</v>
      </c>
      <c r="H386" s="9">
        <v>112.75</v>
      </c>
    </row>
    <row r="387" spans="1:8">
      <c r="A387" s="11" t="str">
        <v>4E1888E8</v>
      </c>
      <c r="B387" s="10">
        <v>45366</v>
      </c>
      <c r="C387" s="9" t="s">
        <v>3941</v>
      </c>
      <c r="D387" s="9" t="s">
        <v>3947</v>
      </c>
      <c r="E387" s="9">
        <v>2104.66</v>
      </c>
      <c r="F387" s="9">
        <v>44</v>
      </c>
      <c r="G387" s="9">
        <v>15</v>
      </c>
      <c r="H387" s="9">
        <v>539.63</v>
      </c>
    </row>
    <row r="388" spans="1:8">
      <c r="A388" s="9" t="str">
        <v>C9EC1F90</v>
      </c>
      <c r="B388" s="10">
        <v>45070</v>
      </c>
      <c r="C388" s="9" t="s">
        <v>3942</v>
      </c>
      <c r="D388" s="9" t="s">
        <v>3947</v>
      </c>
      <c r="E388" s="9">
        <v>1973.55</v>
      </c>
      <c r="F388" s="9">
        <v>13</v>
      </c>
      <c r="G388" s="9">
        <v>9</v>
      </c>
      <c r="H388" s="9">
        <v>915.14</v>
      </c>
    </row>
    <row r="389" spans="1:8">
      <c r="A389" s="9" t="str">
        <v>1AF869FF</v>
      </c>
      <c r="B389" s="10">
        <v>45184</v>
      </c>
      <c r="C389" s="9" t="s">
        <v>3942</v>
      </c>
      <c r="D389" s="9" t="s">
        <v>92</v>
      </c>
      <c r="E389" s="9">
        <v>1997.57</v>
      </c>
      <c r="F389" s="9">
        <v>4</v>
      </c>
      <c r="G389" s="9">
        <v>9</v>
      </c>
      <c r="H389" s="9">
        <v>1392.8</v>
      </c>
    </row>
    <row r="390" spans="1:8">
      <c r="A390" s="9" t="str">
        <v>7BCFD66B</v>
      </c>
      <c r="B390" s="10">
        <v>45465</v>
      </c>
      <c r="C390" s="9" t="s">
        <v>3944</v>
      </c>
      <c r="D390" s="9" t="s">
        <v>3946</v>
      </c>
      <c r="E390" s="9">
        <v>1585.3</v>
      </c>
      <c r="F390" s="9">
        <v>5</v>
      </c>
      <c r="G390" s="9">
        <v>20</v>
      </c>
      <c r="H390" s="9">
        <v>928.27</v>
      </c>
    </row>
    <row r="391" spans="1:8">
      <c r="A391" s="9" t="str">
        <v>44574B41</v>
      </c>
      <c r="B391" s="10">
        <v>45272</v>
      </c>
      <c r="C391" s="9" t="s">
        <v>3943</v>
      </c>
      <c r="D391" s="9" t="s">
        <v>3947</v>
      </c>
      <c r="E391" s="9">
        <v>1629.45</v>
      </c>
      <c r="F391" s="9">
        <v>29</v>
      </c>
      <c r="G391" s="9">
        <v>4</v>
      </c>
      <c r="H391" s="9">
        <v>758.45</v>
      </c>
    </row>
    <row r="392" spans="1:8">
      <c r="A392" s="9" t="str">
        <v>77FCB547</v>
      </c>
      <c r="B392" s="10">
        <v>45369</v>
      </c>
      <c r="C392" s="9" t="s">
        <v>3942</v>
      </c>
      <c r="D392" s="9" t="s">
        <v>1661</v>
      </c>
      <c r="E392" s="9">
        <v>3200.45</v>
      </c>
      <c r="F392" s="9">
        <v>35</v>
      </c>
      <c r="G392" s="9">
        <v>44</v>
      </c>
      <c r="H392" s="9">
        <v>1908.14</v>
      </c>
    </row>
    <row r="393" spans="1:8">
      <c r="A393" s="9" t="str">
        <v>F1C574D7</v>
      </c>
      <c r="B393" s="10">
        <v>45143</v>
      </c>
      <c r="C393" s="9" t="s">
        <v>3941</v>
      </c>
      <c r="D393" s="9" t="s">
        <v>3946</v>
      </c>
      <c r="E393" s="9">
        <v>2611.96</v>
      </c>
      <c r="F393" s="9">
        <v>12</v>
      </c>
      <c r="G393" s="9">
        <v>9</v>
      </c>
      <c r="H393" s="9">
        <v>264.14</v>
      </c>
    </row>
    <row r="394" spans="1:8">
      <c r="A394" s="9" t="str">
        <v>DCC1AC33</v>
      </c>
      <c r="B394" s="10">
        <v>45223</v>
      </c>
      <c r="C394" s="9" t="s">
        <v>3942</v>
      </c>
      <c r="D394" s="9" t="s">
        <v>1661</v>
      </c>
      <c r="E394" s="9">
        <v>701.35</v>
      </c>
      <c r="F394" s="9">
        <v>18</v>
      </c>
      <c r="G394" s="9">
        <v>23</v>
      </c>
      <c r="H394" s="9">
        <v>1853.85</v>
      </c>
    </row>
    <row r="395" spans="1:8">
      <c r="A395" s="9" t="str">
        <v>4F46B773</v>
      </c>
      <c r="B395" s="10">
        <v>45378</v>
      </c>
      <c r="C395" s="9" t="s">
        <v>3942</v>
      </c>
      <c r="D395" s="9" t="s">
        <v>3945</v>
      </c>
      <c r="E395" s="9">
        <v>579.08000000000004</v>
      </c>
      <c r="F395" s="9">
        <v>18</v>
      </c>
      <c r="G395" s="9">
        <v>0</v>
      </c>
      <c r="H395" s="9">
        <v>482.13</v>
      </c>
    </row>
    <row r="396" spans="1:8">
      <c r="A396" s="9" t="str">
        <v>82CF432F</v>
      </c>
      <c r="B396" s="10">
        <v>45397</v>
      </c>
      <c r="C396" s="9" t="s">
        <v>3941</v>
      </c>
      <c r="D396" s="9" t="s">
        <v>3945</v>
      </c>
      <c r="E396" s="9">
        <v>1543.72</v>
      </c>
      <c r="F396" s="9">
        <v>2</v>
      </c>
      <c r="G396" s="9">
        <v>11</v>
      </c>
      <c r="H396" s="9">
        <v>1745.53</v>
      </c>
    </row>
    <row r="397" spans="1:8">
      <c r="A397" s="9" t="str">
        <v>6C150AD1</v>
      </c>
      <c r="B397" s="10">
        <v>45386</v>
      </c>
      <c r="C397" s="9" t="s">
        <v>3944</v>
      </c>
      <c r="D397" s="9" t="s">
        <v>3945</v>
      </c>
      <c r="E397" s="9">
        <v>3242.24</v>
      </c>
      <c r="F397" s="9">
        <v>37</v>
      </c>
      <c r="G397" s="9">
        <v>49</v>
      </c>
      <c r="H397" s="9">
        <v>447.53</v>
      </c>
    </row>
    <row r="398" spans="1:8">
      <c r="A398" s="9" t="str">
        <v>1D17A9BA</v>
      </c>
      <c r="B398" s="10">
        <v>45329</v>
      </c>
      <c r="C398" s="9" t="s">
        <v>3942</v>
      </c>
      <c r="D398" s="9" t="s">
        <v>3946</v>
      </c>
      <c r="E398" s="9">
        <v>3205.57</v>
      </c>
      <c r="F398" s="9">
        <v>9</v>
      </c>
      <c r="G398" s="9">
        <v>26</v>
      </c>
      <c r="H398" s="9">
        <v>1403</v>
      </c>
    </row>
    <row r="399" spans="1:8">
      <c r="A399" s="9" t="str">
        <v>954DEFB3</v>
      </c>
      <c r="B399" s="10">
        <v>45587</v>
      </c>
      <c r="C399" s="9" t="s">
        <v>3942</v>
      </c>
      <c r="D399" s="9" t="s">
        <v>3946</v>
      </c>
      <c r="E399" s="9">
        <v>4326.95</v>
      </c>
      <c r="F399" s="9">
        <v>25</v>
      </c>
      <c r="G399" s="9">
        <v>44</v>
      </c>
      <c r="H399" s="9">
        <v>683.97</v>
      </c>
    </row>
    <row r="400" spans="1:8">
      <c r="A400" s="9" t="str">
        <v>B8CF2057</v>
      </c>
      <c r="B400" s="10">
        <v>45527</v>
      </c>
      <c r="C400" s="9" t="s">
        <v>3942</v>
      </c>
      <c r="D400" s="9" t="s">
        <v>92</v>
      </c>
      <c r="E400" s="9">
        <v>4237.95</v>
      </c>
      <c r="F400" s="9">
        <v>28</v>
      </c>
      <c r="G400" s="9">
        <v>46</v>
      </c>
      <c r="H400" s="9">
        <v>1882.05</v>
      </c>
    </row>
    <row r="401" spans="1:8">
      <c r="A401" s="9" t="str">
        <v>34219740</v>
      </c>
      <c r="B401" s="10">
        <v>45169</v>
      </c>
      <c r="C401" s="9" t="s">
        <v>3943</v>
      </c>
      <c r="D401" s="9" t="s">
        <v>3945</v>
      </c>
      <c r="E401" s="9">
        <v>2654.9</v>
      </c>
      <c r="F401" s="9">
        <v>27</v>
      </c>
      <c r="G401" s="9">
        <v>6</v>
      </c>
      <c r="H401" s="9">
        <v>386.79</v>
      </c>
    </row>
    <row r="402" spans="1:8">
      <c r="A402" s="9" t="str">
        <v>FBC28882</v>
      </c>
      <c r="B402" s="10">
        <v>45423</v>
      </c>
      <c r="C402" s="9" t="s">
        <v>3941</v>
      </c>
      <c r="D402" s="9" t="s">
        <v>3947</v>
      </c>
      <c r="E402" s="9">
        <v>4725.34</v>
      </c>
      <c r="F402" s="9">
        <v>30</v>
      </c>
      <c r="G402" s="9">
        <v>36</v>
      </c>
      <c r="H402" s="9">
        <v>143.62</v>
      </c>
    </row>
    <row r="403" spans="1:8">
      <c r="A403" s="9" t="str">
        <v>8AF57170</v>
      </c>
      <c r="B403" s="10">
        <v>45385</v>
      </c>
      <c r="C403" s="9" t="s">
        <v>3942</v>
      </c>
      <c r="D403" s="9" t="s">
        <v>3946</v>
      </c>
      <c r="E403" s="9">
        <v>4913.43</v>
      </c>
      <c r="F403" s="9">
        <v>6</v>
      </c>
      <c r="G403" s="9">
        <v>29</v>
      </c>
      <c r="H403" s="9">
        <v>1526.48</v>
      </c>
    </row>
    <row r="404" spans="1:8">
      <c r="A404" s="9" t="str">
        <v>6F8E2E53</v>
      </c>
      <c r="B404" s="10">
        <v>45392</v>
      </c>
      <c r="C404" s="9" t="s">
        <v>3944</v>
      </c>
      <c r="D404" s="9" t="s">
        <v>3947</v>
      </c>
      <c r="E404" s="9">
        <v>3606.92</v>
      </c>
      <c r="F404" s="9">
        <v>23</v>
      </c>
      <c r="G404" s="9">
        <v>15</v>
      </c>
      <c r="H404" s="9">
        <v>296.83999999999997</v>
      </c>
    </row>
    <row r="405" spans="1:8">
      <c r="A405" s="9" t="str">
        <v>7F9D7B0A</v>
      </c>
      <c r="B405" s="10">
        <v>45255</v>
      </c>
      <c r="C405" s="9" t="s">
        <v>3942</v>
      </c>
      <c r="D405" s="9" t="s">
        <v>1661</v>
      </c>
      <c r="E405" s="9">
        <v>3181.67</v>
      </c>
      <c r="F405" s="9">
        <v>34</v>
      </c>
      <c r="G405" s="9">
        <v>9</v>
      </c>
      <c r="H405" s="9">
        <v>488.45</v>
      </c>
    </row>
    <row r="406" spans="1:8">
      <c r="A406" s="9" t="str">
        <v>72F820E0</v>
      </c>
      <c r="B406" s="10">
        <v>45110</v>
      </c>
      <c r="C406" s="9" t="s">
        <v>3942</v>
      </c>
      <c r="D406" s="9" t="s">
        <v>92</v>
      </c>
      <c r="E406" s="9">
        <v>2379.5100000000002</v>
      </c>
      <c r="F406" s="9">
        <v>39</v>
      </c>
      <c r="G406" s="9">
        <v>5</v>
      </c>
      <c r="H406" s="9">
        <v>1714.22</v>
      </c>
    </row>
    <row r="407" spans="1:8">
      <c r="A407" s="9" t="str">
        <v>FD21C89E</v>
      </c>
      <c r="B407" s="10">
        <v>45082</v>
      </c>
      <c r="C407" s="9" t="s">
        <v>3944</v>
      </c>
      <c r="D407" s="9" t="s">
        <v>3946</v>
      </c>
      <c r="E407" s="9">
        <v>1467.12</v>
      </c>
      <c r="F407" s="9">
        <v>11</v>
      </c>
      <c r="G407" s="9">
        <v>5</v>
      </c>
      <c r="H407" s="9">
        <v>400.53</v>
      </c>
    </row>
    <row r="408" spans="1:8">
      <c r="A408" s="9" t="str">
        <v>DBFD8EDA</v>
      </c>
      <c r="B408" s="10">
        <v>45581</v>
      </c>
      <c r="C408" s="9" t="s">
        <v>3944</v>
      </c>
      <c r="D408" s="9" t="s">
        <v>3946</v>
      </c>
      <c r="E408" s="9">
        <v>2869.73</v>
      </c>
      <c r="F408" s="9">
        <v>9</v>
      </c>
      <c r="G408" s="9">
        <v>8</v>
      </c>
      <c r="H408" s="9">
        <v>675.46</v>
      </c>
    </row>
    <row r="409" spans="1:8">
      <c r="A409" s="9" t="str">
        <v>FC64A845</v>
      </c>
      <c r="B409" s="10">
        <v>45565</v>
      </c>
      <c r="C409" s="9" t="s">
        <v>3941</v>
      </c>
      <c r="D409" s="9" t="s">
        <v>3945</v>
      </c>
      <c r="E409" s="9">
        <v>275.35000000000002</v>
      </c>
      <c r="F409" s="9">
        <v>29</v>
      </c>
      <c r="G409" s="9">
        <v>25</v>
      </c>
      <c r="H409" s="9">
        <v>1860.04</v>
      </c>
    </row>
    <row r="410" spans="1:8">
      <c r="A410" s="9" t="str">
        <v>B46D3A09</v>
      </c>
      <c r="B410" s="10">
        <v>45332</v>
      </c>
      <c r="C410" s="9" t="s">
        <v>3943</v>
      </c>
      <c r="D410" s="9" t="s">
        <v>3945</v>
      </c>
      <c r="E410" s="9">
        <v>3956.33</v>
      </c>
      <c r="F410" s="9">
        <v>38</v>
      </c>
      <c r="G410" s="9">
        <v>48</v>
      </c>
      <c r="H410" s="9">
        <v>472.99</v>
      </c>
    </row>
    <row r="411" spans="1:8">
      <c r="A411" s="9" t="str">
        <v>31275D77</v>
      </c>
      <c r="B411" s="10">
        <v>45499</v>
      </c>
      <c r="C411" s="9" t="s">
        <v>3942</v>
      </c>
      <c r="D411" s="9" t="s">
        <v>1661</v>
      </c>
      <c r="E411" s="9">
        <v>777.75</v>
      </c>
      <c r="F411" s="9">
        <v>39</v>
      </c>
      <c r="G411" s="9">
        <v>29</v>
      </c>
      <c r="H411" s="9">
        <v>437.32</v>
      </c>
    </row>
    <row r="412" spans="1:8">
      <c r="A412" s="9" t="str">
        <v>C6BD8F59</v>
      </c>
      <c r="B412" s="10">
        <v>45148</v>
      </c>
      <c r="C412" s="9" t="s">
        <v>3942</v>
      </c>
      <c r="D412" s="9" t="s">
        <v>1661</v>
      </c>
      <c r="E412" s="9">
        <v>2033.72</v>
      </c>
      <c r="F412" s="9">
        <v>21</v>
      </c>
      <c r="G412" s="9">
        <v>12</v>
      </c>
      <c r="H412" s="9">
        <v>455.32</v>
      </c>
    </row>
    <row r="413" spans="1:8">
      <c r="A413" s="9" t="str">
        <v>F36A93E8</v>
      </c>
      <c r="B413" s="10">
        <v>45330</v>
      </c>
      <c r="C413" s="9" t="s">
        <v>3944</v>
      </c>
      <c r="D413" s="9" t="s">
        <v>1661</v>
      </c>
      <c r="E413" s="9">
        <v>2067.4899999999998</v>
      </c>
      <c r="F413" s="9">
        <v>44</v>
      </c>
      <c r="G413" s="9">
        <v>21</v>
      </c>
      <c r="H413" s="9">
        <v>972.12</v>
      </c>
    </row>
    <row r="414" spans="1:8">
      <c r="A414" s="9" t="str">
        <v>5D0B3362</v>
      </c>
      <c r="B414" s="10">
        <v>45321</v>
      </c>
      <c r="C414" s="9" t="s">
        <v>3941</v>
      </c>
      <c r="D414" s="9" t="s">
        <v>1661</v>
      </c>
      <c r="E414" s="9">
        <v>804.25</v>
      </c>
      <c r="F414" s="9">
        <v>17</v>
      </c>
      <c r="G414" s="9">
        <v>42</v>
      </c>
      <c r="H414" s="9">
        <v>219.6</v>
      </c>
    </row>
    <row r="415" spans="1:8">
      <c r="A415" s="9" t="str">
        <v>FEBC5765</v>
      </c>
      <c r="B415" s="10">
        <v>45024</v>
      </c>
      <c r="C415" s="9" t="s">
        <v>3942</v>
      </c>
      <c r="D415" s="9" t="s">
        <v>3945</v>
      </c>
      <c r="E415" s="9">
        <v>3192.94</v>
      </c>
      <c r="F415" s="9">
        <v>26</v>
      </c>
      <c r="G415" s="9">
        <v>43</v>
      </c>
      <c r="H415" s="9">
        <v>1184.28</v>
      </c>
    </row>
    <row r="416" spans="1:8">
      <c r="A416" s="9" t="str">
        <v>C140E680</v>
      </c>
      <c r="B416" s="10">
        <v>45221</v>
      </c>
      <c r="C416" s="9" t="s">
        <v>3944</v>
      </c>
      <c r="D416" s="9" t="s">
        <v>92</v>
      </c>
      <c r="E416" s="9">
        <v>3961.53</v>
      </c>
      <c r="F416" s="9">
        <v>22</v>
      </c>
      <c r="G416" s="9">
        <v>49</v>
      </c>
      <c r="H416" s="9">
        <v>62.46</v>
      </c>
    </row>
    <row r="417" spans="1:8">
      <c r="A417" s="9" t="str">
        <v>189D9A16</v>
      </c>
      <c r="B417" s="10">
        <v>44901</v>
      </c>
      <c r="C417" s="9" t="s">
        <v>3943</v>
      </c>
      <c r="D417" s="9" t="s">
        <v>92</v>
      </c>
      <c r="E417" s="9">
        <v>4673.93</v>
      </c>
      <c r="F417" s="9">
        <v>36</v>
      </c>
      <c r="G417" s="9">
        <v>37</v>
      </c>
      <c r="H417" s="9">
        <v>598.58000000000004</v>
      </c>
    </row>
    <row r="418" spans="1:8">
      <c r="A418" s="9" t="str">
        <v>CE94D9E5</v>
      </c>
      <c r="B418" s="10">
        <v>45341</v>
      </c>
      <c r="C418" s="9" t="s">
        <v>3941</v>
      </c>
      <c r="D418" s="9" t="s">
        <v>3946</v>
      </c>
      <c r="E418" s="9">
        <v>3075.53</v>
      </c>
      <c r="F418" s="9">
        <v>33</v>
      </c>
      <c r="G418" s="9">
        <v>29</v>
      </c>
      <c r="H418" s="9">
        <v>757.09</v>
      </c>
    </row>
    <row r="419" spans="1:8">
      <c r="A419" s="9" t="str">
        <v>FC1786D7</v>
      </c>
      <c r="B419" s="10">
        <v>44996</v>
      </c>
      <c r="C419" s="9" t="s">
        <v>3942</v>
      </c>
      <c r="D419" s="9" t="s">
        <v>3945</v>
      </c>
      <c r="E419" s="9">
        <v>4298.16</v>
      </c>
      <c r="F419" s="9">
        <v>40</v>
      </c>
      <c r="G419" s="9">
        <v>45</v>
      </c>
      <c r="H419" s="9">
        <v>1874.36</v>
      </c>
    </row>
    <row r="420" spans="1:8">
      <c r="A420" s="9" t="str">
        <v>7A6E45A6</v>
      </c>
      <c r="B420" s="10">
        <v>45311</v>
      </c>
      <c r="C420" s="9" t="s">
        <v>3944</v>
      </c>
      <c r="D420" s="9" t="s">
        <v>3947</v>
      </c>
      <c r="E420" s="9">
        <v>3686.95</v>
      </c>
      <c r="F420" s="9">
        <v>15</v>
      </c>
      <c r="G420" s="9">
        <v>44</v>
      </c>
      <c r="H420" s="9">
        <v>1554.25</v>
      </c>
    </row>
    <row r="421" spans="1:8">
      <c r="A421" s="9" t="str">
        <v>68D2554B</v>
      </c>
      <c r="B421" s="10">
        <v>45361</v>
      </c>
      <c r="C421" s="9" t="s">
        <v>3941</v>
      </c>
      <c r="D421" s="9" t="s">
        <v>3945</v>
      </c>
      <c r="E421" s="9">
        <v>2440.89</v>
      </c>
      <c r="F421" s="9">
        <v>44</v>
      </c>
      <c r="G421" s="9">
        <v>49</v>
      </c>
      <c r="H421" s="9">
        <v>349.44</v>
      </c>
    </row>
    <row r="422" spans="1:8">
      <c r="A422" s="9" t="str">
        <v>537C9674</v>
      </c>
      <c r="B422" s="10">
        <v>44899</v>
      </c>
      <c r="C422" s="9" t="s">
        <v>3941</v>
      </c>
      <c r="D422" s="9" t="s">
        <v>3946</v>
      </c>
      <c r="E422" s="9">
        <v>1958.06</v>
      </c>
      <c r="F422" s="9">
        <v>44</v>
      </c>
      <c r="G422" s="9">
        <v>21</v>
      </c>
      <c r="H422" s="9">
        <v>972.58</v>
      </c>
    </row>
    <row r="423" spans="1:8">
      <c r="A423" s="9" t="str">
        <v>DE4A361C</v>
      </c>
      <c r="B423" s="10">
        <v>45517</v>
      </c>
      <c r="C423" s="9" t="s">
        <v>3944</v>
      </c>
      <c r="D423" s="9" t="s">
        <v>3946</v>
      </c>
      <c r="E423" s="9">
        <v>1011.3</v>
      </c>
      <c r="F423" s="9">
        <v>6</v>
      </c>
      <c r="G423" s="9">
        <v>14</v>
      </c>
      <c r="H423" s="9">
        <v>369.32</v>
      </c>
    </row>
    <row r="424" spans="1:8">
      <c r="A424" s="9" t="str">
        <v>5D071D51</v>
      </c>
      <c r="B424" s="10">
        <v>44973</v>
      </c>
      <c r="C424" s="9" t="s">
        <v>3941</v>
      </c>
      <c r="D424" s="9" t="s">
        <v>3945</v>
      </c>
      <c r="E424" s="9">
        <v>2472.14</v>
      </c>
      <c r="F424" s="9">
        <v>45</v>
      </c>
      <c r="G424" s="9">
        <v>40</v>
      </c>
      <c r="H424" s="9">
        <v>635.9</v>
      </c>
    </row>
    <row r="425" spans="1:8">
      <c r="A425" s="9" t="str">
        <v>BE78F6AB</v>
      </c>
      <c r="B425" s="10">
        <v>45087</v>
      </c>
      <c r="C425" s="9" t="s">
        <v>3944</v>
      </c>
      <c r="D425" s="9" t="s">
        <v>3947</v>
      </c>
      <c r="E425" s="9">
        <v>4762.26</v>
      </c>
      <c r="F425" s="9">
        <v>44</v>
      </c>
      <c r="G425" s="9">
        <v>47</v>
      </c>
      <c r="H425" s="9">
        <v>1384.65</v>
      </c>
    </row>
    <row r="426" spans="1:8">
      <c r="A426" s="9" t="str">
        <v>EF6B27B1</v>
      </c>
      <c r="B426" s="10">
        <v>45373</v>
      </c>
      <c r="C426" s="9" t="s">
        <v>3941</v>
      </c>
      <c r="D426" s="9" t="s">
        <v>1661</v>
      </c>
      <c r="E426" s="9">
        <v>4551.51</v>
      </c>
      <c r="F426" s="9">
        <v>4</v>
      </c>
      <c r="G426" s="9">
        <v>0</v>
      </c>
      <c r="H426" s="9">
        <v>1384.53</v>
      </c>
    </row>
    <row r="427" spans="1:8">
      <c r="A427" s="9" t="str">
        <v>B3FD3B43</v>
      </c>
      <c r="B427" s="10">
        <v>45164</v>
      </c>
      <c r="C427" s="9" t="s">
        <v>3942</v>
      </c>
      <c r="D427" s="9" t="s">
        <v>3945</v>
      </c>
      <c r="E427" s="9">
        <v>778.34</v>
      </c>
      <c r="F427" s="9">
        <v>28</v>
      </c>
      <c r="G427" s="9">
        <v>31</v>
      </c>
      <c r="H427" s="9">
        <v>110.66</v>
      </c>
    </row>
    <row r="428" spans="1:8">
      <c r="A428" s="9" t="str">
        <v>56D1B126</v>
      </c>
      <c r="B428" s="10">
        <v>45005</v>
      </c>
      <c r="C428" s="9" t="s">
        <v>3942</v>
      </c>
      <c r="D428" s="9" t="s">
        <v>3945</v>
      </c>
      <c r="E428" s="9">
        <v>3323.74</v>
      </c>
      <c r="F428" s="9">
        <v>29</v>
      </c>
      <c r="G428" s="9">
        <v>38</v>
      </c>
      <c r="H428" s="9">
        <v>1390.5</v>
      </c>
    </row>
    <row r="429" spans="1:8">
      <c r="A429" s="9" t="str">
        <v>2AA74185</v>
      </c>
      <c r="B429" s="10">
        <v>45371</v>
      </c>
      <c r="C429" s="9" t="s">
        <v>3943</v>
      </c>
      <c r="D429" s="9" t="s">
        <v>3945</v>
      </c>
      <c r="E429" s="9">
        <v>4040.89</v>
      </c>
      <c r="F429" s="9">
        <v>2</v>
      </c>
      <c r="G429" s="9">
        <v>7</v>
      </c>
      <c r="H429" s="9">
        <v>1717.12</v>
      </c>
    </row>
    <row r="430" spans="1:8">
      <c r="A430" s="9" t="str">
        <v>42887D0A</v>
      </c>
      <c r="B430" s="10">
        <v>44906</v>
      </c>
      <c r="C430" s="9" t="s">
        <v>3942</v>
      </c>
      <c r="D430" s="9" t="s">
        <v>1661</v>
      </c>
      <c r="E430" s="9">
        <v>1870.44</v>
      </c>
      <c r="F430" s="9">
        <v>45</v>
      </c>
      <c r="G430" s="9">
        <v>6</v>
      </c>
      <c r="H430" s="9">
        <v>1800.42</v>
      </c>
    </row>
    <row r="431" spans="1:8">
      <c r="A431" s="9" t="str">
        <v>6F086147</v>
      </c>
      <c r="B431" s="10">
        <v>45551</v>
      </c>
      <c r="C431" s="9" t="s">
        <v>3942</v>
      </c>
      <c r="D431" s="9" t="s">
        <v>92</v>
      </c>
      <c r="E431" s="9">
        <v>3142.49</v>
      </c>
      <c r="F431" s="9">
        <v>42</v>
      </c>
      <c r="G431" s="9">
        <v>7</v>
      </c>
      <c r="H431" s="9">
        <v>1981.52</v>
      </c>
    </row>
    <row r="432" spans="1:8">
      <c r="A432" s="9" t="str">
        <v>AAAB65C1</v>
      </c>
      <c r="B432" s="10">
        <v>45173</v>
      </c>
      <c r="C432" s="9" t="s">
        <v>3943</v>
      </c>
      <c r="D432" s="9" t="s">
        <v>3945</v>
      </c>
      <c r="E432" s="9">
        <v>4466.6400000000003</v>
      </c>
      <c r="F432" s="9">
        <v>40</v>
      </c>
      <c r="G432" s="9">
        <v>38</v>
      </c>
      <c r="H432" s="9">
        <v>214.72</v>
      </c>
    </row>
    <row r="433" spans="1:8">
      <c r="A433" s="9" t="str">
        <v>1D3B7C79</v>
      </c>
      <c r="B433" s="10">
        <v>45566</v>
      </c>
      <c r="C433" s="9" t="s">
        <v>3943</v>
      </c>
      <c r="D433" s="9" t="s">
        <v>3947</v>
      </c>
      <c r="E433" s="9">
        <v>2986.4</v>
      </c>
      <c r="F433" s="9">
        <v>31</v>
      </c>
      <c r="G433" s="9">
        <v>20</v>
      </c>
      <c r="H433" s="9">
        <v>659.21</v>
      </c>
    </row>
    <row r="434" spans="1:8">
      <c r="A434" s="9" t="str">
        <v>5ACF86EB</v>
      </c>
      <c r="B434" s="10">
        <v>45040</v>
      </c>
      <c r="C434" s="9" t="s">
        <v>3943</v>
      </c>
      <c r="D434" s="9" t="s">
        <v>3946</v>
      </c>
      <c r="E434" s="9">
        <v>1986.99</v>
      </c>
      <c r="F434" s="9">
        <v>6</v>
      </c>
      <c r="G434" s="9">
        <v>33</v>
      </c>
      <c r="H434" s="9">
        <v>1890.48</v>
      </c>
    </row>
    <row r="435" spans="1:8">
      <c r="A435" s="9" t="str">
        <v>471ABF03</v>
      </c>
      <c r="B435" s="10">
        <v>44920</v>
      </c>
      <c r="C435" s="9" t="s">
        <v>3942</v>
      </c>
      <c r="D435" s="9" t="s">
        <v>3945</v>
      </c>
      <c r="E435" s="9">
        <v>2093.9299999999998</v>
      </c>
      <c r="F435" s="9">
        <v>6</v>
      </c>
      <c r="G435" s="9">
        <v>31</v>
      </c>
      <c r="H435" s="9">
        <v>486.63</v>
      </c>
    </row>
    <row r="436" spans="1:8">
      <c r="A436" s="9" t="str">
        <v>3C893410</v>
      </c>
      <c r="B436" s="10">
        <v>45451</v>
      </c>
      <c r="C436" s="9" t="s">
        <v>3942</v>
      </c>
      <c r="D436" s="9" t="s">
        <v>3947</v>
      </c>
      <c r="E436" s="9">
        <v>4584.59</v>
      </c>
      <c r="F436" s="9">
        <v>3</v>
      </c>
      <c r="G436" s="9">
        <v>25</v>
      </c>
      <c r="H436" s="9">
        <v>1530.29</v>
      </c>
    </row>
    <row r="437" spans="1:8">
      <c r="A437" s="9" t="str">
        <v>6D8737A7</v>
      </c>
      <c r="B437" s="10">
        <v>45380</v>
      </c>
      <c r="C437" s="9" t="s">
        <v>3943</v>
      </c>
      <c r="D437" s="9" t="s">
        <v>3945</v>
      </c>
      <c r="E437" s="9">
        <v>974.86</v>
      </c>
      <c r="F437" s="9">
        <v>38</v>
      </c>
      <c r="G437" s="9">
        <v>48</v>
      </c>
      <c r="H437" s="9">
        <v>871.02</v>
      </c>
    </row>
    <row r="438" spans="1:8">
      <c r="A438" s="9" t="str">
        <v>14329FD2</v>
      </c>
      <c r="B438" s="10">
        <v>45379</v>
      </c>
      <c r="C438" s="9" t="s">
        <v>3944</v>
      </c>
      <c r="D438" s="9" t="s">
        <v>3947</v>
      </c>
      <c r="E438" s="9">
        <v>1313.21</v>
      </c>
      <c r="F438" s="9">
        <v>48</v>
      </c>
      <c r="G438" s="9">
        <v>8</v>
      </c>
      <c r="H438" s="9">
        <v>1906.22</v>
      </c>
    </row>
    <row r="439" spans="1:8">
      <c r="A439" s="9" t="str">
        <v>55BA682C</v>
      </c>
      <c r="B439" s="10">
        <v>45270</v>
      </c>
      <c r="C439" s="9" t="s">
        <v>3944</v>
      </c>
      <c r="D439" s="9" t="s">
        <v>92</v>
      </c>
      <c r="E439" s="9">
        <v>4212.21</v>
      </c>
      <c r="F439" s="9">
        <v>21</v>
      </c>
      <c r="G439" s="9">
        <v>41</v>
      </c>
      <c r="H439" s="9">
        <v>1806.23</v>
      </c>
    </row>
    <row r="440" spans="1:8">
      <c r="A440" s="9" t="str">
        <v>20E55F71</v>
      </c>
      <c r="B440" s="10">
        <v>45171</v>
      </c>
      <c r="C440" s="9" t="s">
        <v>3942</v>
      </c>
      <c r="D440" s="9" t="s">
        <v>3947</v>
      </c>
      <c r="E440" s="9">
        <v>2406.15</v>
      </c>
      <c r="F440" s="9">
        <v>37</v>
      </c>
      <c r="G440" s="9">
        <v>18</v>
      </c>
      <c r="H440" s="9">
        <v>616.26</v>
      </c>
    </row>
    <row r="441" spans="1:8">
      <c r="A441" s="9" t="str">
        <v>36CC978D</v>
      </c>
      <c r="B441" s="10">
        <v>45134</v>
      </c>
      <c r="C441" s="9" t="s">
        <v>3943</v>
      </c>
      <c r="D441" s="9" t="s">
        <v>1661</v>
      </c>
      <c r="E441" s="9">
        <v>3494.36</v>
      </c>
      <c r="F441" s="9">
        <v>13</v>
      </c>
      <c r="G441" s="9">
        <v>13</v>
      </c>
      <c r="H441" s="9">
        <v>561.04</v>
      </c>
    </row>
    <row r="442" spans="1:8">
      <c r="A442" s="9" t="str">
        <v>C95570BC</v>
      </c>
      <c r="B442" s="10">
        <v>45388</v>
      </c>
      <c r="C442" s="9" t="s">
        <v>3944</v>
      </c>
      <c r="D442" s="9" t="s">
        <v>3945</v>
      </c>
      <c r="E442" s="9">
        <v>3724.52</v>
      </c>
      <c r="F442" s="9">
        <v>42</v>
      </c>
      <c r="G442" s="9">
        <v>13</v>
      </c>
      <c r="H442" s="9">
        <v>1947.91</v>
      </c>
    </row>
    <row r="443" spans="1:8">
      <c r="A443" s="9" t="str">
        <v>4D661990</v>
      </c>
      <c r="B443" s="10">
        <v>45249</v>
      </c>
      <c r="C443" s="9" t="s">
        <v>3943</v>
      </c>
      <c r="D443" s="9" t="s">
        <v>1661</v>
      </c>
      <c r="E443" s="9">
        <v>4350.38</v>
      </c>
      <c r="F443" s="9">
        <v>3</v>
      </c>
      <c r="G443" s="9">
        <v>14</v>
      </c>
      <c r="H443" s="9">
        <v>513.85</v>
      </c>
    </row>
    <row r="444" spans="1:8">
      <c r="A444" s="9" t="str">
        <v>1E02A5A1</v>
      </c>
      <c r="B444" s="10">
        <v>45510</v>
      </c>
      <c r="C444" s="9" t="s">
        <v>3942</v>
      </c>
      <c r="D444" s="9" t="s">
        <v>3945</v>
      </c>
      <c r="E444" s="9">
        <v>4373.8100000000004</v>
      </c>
      <c r="F444" s="9">
        <v>24</v>
      </c>
      <c r="G444" s="9">
        <v>29</v>
      </c>
      <c r="H444" s="9">
        <v>631.04</v>
      </c>
    </row>
    <row r="445" spans="1:8">
      <c r="A445" s="9" t="str">
        <v>FC771290</v>
      </c>
      <c r="B445" s="10">
        <v>44971</v>
      </c>
      <c r="C445" s="9" t="s">
        <v>3942</v>
      </c>
      <c r="D445" s="9" t="s">
        <v>3946</v>
      </c>
      <c r="E445" s="9">
        <v>4101.04</v>
      </c>
      <c r="F445" s="9">
        <v>34</v>
      </c>
      <c r="G445" s="9">
        <v>3</v>
      </c>
      <c r="H445" s="9">
        <v>1751.16</v>
      </c>
    </row>
    <row r="446" spans="1:8">
      <c r="A446" s="9" t="str">
        <v>2D594C6E</v>
      </c>
      <c r="B446" s="10">
        <v>45529</v>
      </c>
      <c r="C446" s="9" t="s">
        <v>3944</v>
      </c>
      <c r="D446" s="9" t="s">
        <v>92</v>
      </c>
      <c r="E446" s="9">
        <v>3326.03</v>
      </c>
      <c r="F446" s="9">
        <v>8</v>
      </c>
      <c r="G446" s="9">
        <v>4</v>
      </c>
      <c r="H446" s="9">
        <v>482.77</v>
      </c>
    </row>
    <row r="447" spans="1:8">
      <c r="A447" s="9" t="str">
        <v>66FE1EE8</v>
      </c>
      <c r="B447" s="10">
        <v>45220</v>
      </c>
      <c r="C447" s="9" t="s">
        <v>3943</v>
      </c>
      <c r="D447" s="9" t="s">
        <v>92</v>
      </c>
      <c r="E447" s="9">
        <v>669.76</v>
      </c>
      <c r="F447" s="9">
        <v>34</v>
      </c>
      <c r="G447" s="9">
        <v>8</v>
      </c>
      <c r="H447" s="9">
        <v>720.04</v>
      </c>
    </row>
    <row r="448" spans="1:8">
      <c r="A448" s="9" t="str">
        <v>CCD859F7</v>
      </c>
      <c r="B448" s="10">
        <v>45579</v>
      </c>
      <c r="C448" s="9" t="s">
        <v>3941</v>
      </c>
      <c r="D448" s="9" t="s">
        <v>1661</v>
      </c>
      <c r="E448" s="9">
        <v>2906.79</v>
      </c>
      <c r="F448" s="9">
        <v>31</v>
      </c>
      <c r="G448" s="9">
        <v>33</v>
      </c>
      <c r="H448" s="9">
        <v>130.99</v>
      </c>
    </row>
    <row r="449" spans="1:8">
      <c r="A449" s="9" t="str">
        <v>50F52099</v>
      </c>
      <c r="B449" s="10">
        <v>45557</v>
      </c>
      <c r="C449" s="9" t="s">
        <v>3943</v>
      </c>
      <c r="D449" s="9" t="s">
        <v>92</v>
      </c>
      <c r="E449" s="9">
        <v>1083.31</v>
      </c>
      <c r="F449" s="9">
        <v>6</v>
      </c>
      <c r="G449" s="9">
        <v>12</v>
      </c>
      <c r="H449" s="9">
        <v>1002.46</v>
      </c>
    </row>
    <row r="450" spans="1:8">
      <c r="A450" s="9" t="str">
        <v>9EDB0BEB</v>
      </c>
      <c r="B450" s="10">
        <v>45480</v>
      </c>
      <c r="C450" s="9" t="s">
        <v>3944</v>
      </c>
      <c r="D450" s="9" t="s">
        <v>92</v>
      </c>
      <c r="E450" s="9">
        <v>193.64</v>
      </c>
      <c r="F450" s="9">
        <v>36</v>
      </c>
      <c r="G450" s="9">
        <v>17</v>
      </c>
      <c r="H450" s="9">
        <v>818.94</v>
      </c>
    </row>
    <row r="451" spans="1:8">
      <c r="A451" s="9" t="str">
        <v>84809441</v>
      </c>
      <c r="B451" s="10">
        <v>44990</v>
      </c>
      <c r="C451" s="9" t="s">
        <v>3942</v>
      </c>
      <c r="D451" s="9" t="s">
        <v>92</v>
      </c>
      <c r="E451" s="9">
        <v>3154.25</v>
      </c>
      <c r="F451" s="9">
        <v>43</v>
      </c>
      <c r="G451" s="9">
        <v>28</v>
      </c>
      <c r="H451" s="9">
        <v>467.13</v>
      </c>
    </row>
    <row r="452" spans="1:8">
      <c r="A452" s="9" t="str">
        <v>F915BB3E</v>
      </c>
      <c r="B452" s="10">
        <v>45330</v>
      </c>
      <c r="C452" s="9" t="s">
        <v>3942</v>
      </c>
      <c r="D452" s="9" t="s">
        <v>1661</v>
      </c>
      <c r="E452" s="9">
        <v>4809.3100000000004</v>
      </c>
      <c r="F452" s="9">
        <v>15</v>
      </c>
      <c r="G452" s="9">
        <v>37</v>
      </c>
      <c r="H452" s="9">
        <v>274.91000000000003</v>
      </c>
    </row>
    <row r="453" spans="1:8">
      <c r="A453" s="9" t="str">
        <v>D41AACF2</v>
      </c>
      <c r="B453" s="10">
        <v>45337</v>
      </c>
      <c r="C453" s="9" t="s">
        <v>3944</v>
      </c>
      <c r="D453" s="9" t="s">
        <v>3945</v>
      </c>
      <c r="E453" s="9">
        <v>2267.37</v>
      </c>
      <c r="F453" s="9">
        <v>4</v>
      </c>
      <c r="G453" s="9">
        <v>23</v>
      </c>
      <c r="H453" s="9">
        <v>606.70000000000005</v>
      </c>
    </row>
    <row r="454" spans="1:8">
      <c r="A454" s="9" t="str">
        <v>0B4791C1</v>
      </c>
      <c r="B454" s="10">
        <v>45176</v>
      </c>
      <c r="C454" s="9" t="s">
        <v>3944</v>
      </c>
      <c r="D454" s="9" t="s">
        <v>3947</v>
      </c>
      <c r="E454" s="9">
        <v>398.13</v>
      </c>
      <c r="F454" s="9">
        <v>42</v>
      </c>
      <c r="G454" s="9">
        <v>17</v>
      </c>
      <c r="H454" s="9">
        <v>908.46</v>
      </c>
    </row>
    <row r="455" spans="1:8">
      <c r="A455" s="9" t="str">
        <v>D34BA86C</v>
      </c>
      <c r="B455" s="10">
        <v>45611</v>
      </c>
      <c r="C455" s="9" t="s">
        <v>3942</v>
      </c>
      <c r="D455" s="9" t="s">
        <v>3947</v>
      </c>
      <c r="E455" s="9">
        <v>1692.79</v>
      </c>
      <c r="F455" s="9">
        <v>12</v>
      </c>
      <c r="G455" s="9">
        <v>50</v>
      </c>
      <c r="H455" s="9">
        <v>447.22</v>
      </c>
    </row>
    <row r="456" spans="1:8">
      <c r="A456" s="9" t="str">
        <v>20BAE741</v>
      </c>
      <c r="B456" s="10">
        <v>45544</v>
      </c>
      <c r="C456" s="9" t="s">
        <v>3942</v>
      </c>
      <c r="D456" s="9" t="s">
        <v>3946</v>
      </c>
      <c r="E456" s="9">
        <v>1834.43</v>
      </c>
      <c r="F456" s="9">
        <v>48</v>
      </c>
      <c r="G456" s="9">
        <v>30</v>
      </c>
      <c r="H456" s="9">
        <v>1710.58</v>
      </c>
    </row>
    <row r="457" spans="1:8">
      <c r="A457" s="9" t="str">
        <v>52E26A32</v>
      </c>
      <c r="B457" s="10">
        <v>45240</v>
      </c>
      <c r="C457" s="9" t="s">
        <v>3944</v>
      </c>
      <c r="D457" s="9" t="s">
        <v>92</v>
      </c>
      <c r="E457" s="9">
        <v>2753.34</v>
      </c>
      <c r="F457" s="9">
        <v>47</v>
      </c>
      <c r="G457" s="9">
        <v>40</v>
      </c>
      <c r="H457" s="9">
        <v>1174.1400000000001</v>
      </c>
    </row>
    <row r="458" spans="1:8">
      <c r="A458" s="9" t="str">
        <v>E482E887</v>
      </c>
      <c r="B458" s="10">
        <v>45461</v>
      </c>
      <c r="C458" s="9" t="s">
        <v>3943</v>
      </c>
      <c r="D458" s="9" t="s">
        <v>3945</v>
      </c>
      <c r="E458" s="9">
        <v>4388.68</v>
      </c>
      <c r="F458" s="9">
        <v>42</v>
      </c>
      <c r="G458" s="9">
        <v>24</v>
      </c>
      <c r="H458" s="9">
        <v>15.98</v>
      </c>
    </row>
    <row r="459" spans="1:8">
      <c r="A459" s="9" t="str">
        <v>060B0CCD</v>
      </c>
      <c r="B459" s="10">
        <v>45359</v>
      </c>
      <c r="C459" s="9" t="s">
        <v>3943</v>
      </c>
      <c r="D459" s="9" t="s">
        <v>3947</v>
      </c>
      <c r="E459" s="9">
        <v>4667.93</v>
      </c>
      <c r="F459" s="9">
        <v>24</v>
      </c>
      <c r="G459" s="9">
        <v>11</v>
      </c>
      <c r="H459" s="9">
        <v>916.86</v>
      </c>
    </row>
    <row r="460" spans="1:8">
      <c r="A460" s="11" t="str">
        <v>1055E487</v>
      </c>
      <c r="B460" s="10">
        <v>45153</v>
      </c>
      <c r="C460" s="9" t="s">
        <v>3942</v>
      </c>
      <c r="D460" s="9" t="s">
        <v>3946</v>
      </c>
      <c r="E460" s="9">
        <v>976.14</v>
      </c>
      <c r="F460" s="9">
        <v>13</v>
      </c>
      <c r="G460" s="9">
        <v>15</v>
      </c>
      <c r="H460" s="9">
        <v>129.28</v>
      </c>
    </row>
    <row r="461" spans="1:8">
      <c r="A461" s="9" t="str">
        <v>25D69302</v>
      </c>
      <c r="B461" s="10">
        <v>45355</v>
      </c>
      <c r="C461" s="9" t="s">
        <v>3943</v>
      </c>
      <c r="D461" s="9" t="s">
        <v>3947</v>
      </c>
      <c r="E461" s="9">
        <v>281.39</v>
      </c>
      <c r="F461" s="9">
        <v>2</v>
      </c>
      <c r="G461" s="9">
        <v>41</v>
      </c>
      <c r="H461" s="9">
        <v>1128.3</v>
      </c>
    </row>
    <row r="462" spans="1:8">
      <c r="A462" s="9" t="str">
        <v>C583D505</v>
      </c>
      <c r="B462" s="10">
        <v>45315</v>
      </c>
      <c r="C462" s="9" t="s">
        <v>3943</v>
      </c>
      <c r="D462" s="9" t="s">
        <v>3947</v>
      </c>
      <c r="E462" s="9">
        <v>1460.11</v>
      </c>
      <c r="F462" s="9">
        <v>38</v>
      </c>
      <c r="G462" s="9">
        <v>17</v>
      </c>
      <c r="H462" s="9">
        <v>319.16000000000003</v>
      </c>
    </row>
    <row r="463" spans="1:8">
      <c r="A463" s="9" t="str">
        <v>485B42E0</v>
      </c>
      <c r="B463" s="10">
        <v>44893</v>
      </c>
      <c r="C463" s="9" t="s">
        <v>3942</v>
      </c>
      <c r="D463" s="9" t="s">
        <v>3945</v>
      </c>
      <c r="E463" s="9">
        <v>1022.02</v>
      </c>
      <c r="F463" s="9">
        <v>38</v>
      </c>
      <c r="G463" s="9">
        <v>20</v>
      </c>
      <c r="H463" s="9">
        <v>1355.93</v>
      </c>
    </row>
    <row r="464" spans="1:8">
      <c r="A464" s="9" t="str">
        <v>759D62F1</v>
      </c>
      <c r="B464" s="10">
        <v>45572</v>
      </c>
      <c r="C464" s="9" t="s">
        <v>3941</v>
      </c>
      <c r="D464" s="9" t="s">
        <v>3945</v>
      </c>
      <c r="E464" s="9">
        <v>2637.37</v>
      </c>
      <c r="F464" s="9">
        <v>45</v>
      </c>
      <c r="G464" s="9">
        <v>33</v>
      </c>
      <c r="H464" s="9">
        <v>1725.56</v>
      </c>
    </row>
    <row r="465" spans="1:8">
      <c r="A465" s="9" t="str">
        <v>A0F9F315</v>
      </c>
      <c r="B465" s="10">
        <v>44895</v>
      </c>
      <c r="C465" s="9" t="s">
        <v>3943</v>
      </c>
      <c r="D465" s="9" t="s">
        <v>3946</v>
      </c>
      <c r="E465" s="9">
        <v>1538.27</v>
      </c>
      <c r="F465" s="9">
        <v>13</v>
      </c>
      <c r="G465" s="9">
        <v>34</v>
      </c>
      <c r="H465" s="9">
        <v>607.27</v>
      </c>
    </row>
    <row r="466" spans="1:8">
      <c r="A466" s="9" t="str">
        <v>BE5AB23F</v>
      </c>
      <c r="B466" s="10">
        <v>44998</v>
      </c>
      <c r="C466" s="9" t="s">
        <v>3943</v>
      </c>
      <c r="D466" s="9" t="s">
        <v>92</v>
      </c>
      <c r="E466" s="9">
        <v>3269.09</v>
      </c>
      <c r="F466" s="9">
        <v>50</v>
      </c>
      <c r="G466" s="9">
        <v>9</v>
      </c>
      <c r="H466" s="9">
        <v>810.69</v>
      </c>
    </row>
    <row r="467" spans="1:8">
      <c r="A467" s="9" t="str">
        <v>5F940738</v>
      </c>
      <c r="B467" s="10">
        <v>45075</v>
      </c>
      <c r="C467" s="9" t="s">
        <v>3941</v>
      </c>
      <c r="D467" s="9" t="s">
        <v>3947</v>
      </c>
      <c r="E467" s="9">
        <v>417.48</v>
      </c>
      <c r="F467" s="9">
        <v>1</v>
      </c>
      <c r="G467" s="9">
        <v>11</v>
      </c>
      <c r="H467" s="9">
        <v>1447.27</v>
      </c>
    </row>
    <row r="468" spans="1:8">
      <c r="A468" s="9" t="str">
        <v>6A843D38</v>
      </c>
      <c r="B468" s="10">
        <v>45142</v>
      </c>
      <c r="C468" s="9" t="s">
        <v>3943</v>
      </c>
      <c r="D468" s="9" t="s">
        <v>92</v>
      </c>
      <c r="E468" s="9">
        <v>4804.3900000000003</v>
      </c>
      <c r="F468" s="9">
        <v>41</v>
      </c>
      <c r="G468" s="9">
        <v>41</v>
      </c>
      <c r="H468" s="9">
        <v>429.51</v>
      </c>
    </row>
    <row r="469" spans="1:8">
      <c r="A469" s="9" t="str">
        <v>72439B92</v>
      </c>
      <c r="B469" s="10">
        <v>45373</v>
      </c>
      <c r="C469" s="9" t="s">
        <v>3941</v>
      </c>
      <c r="D469" s="9" t="s">
        <v>1661</v>
      </c>
      <c r="E469" s="9">
        <v>109.58</v>
      </c>
      <c r="F469" s="9">
        <v>37</v>
      </c>
      <c r="G469" s="9">
        <v>35</v>
      </c>
      <c r="H469" s="9">
        <v>1367.03</v>
      </c>
    </row>
    <row r="470" spans="1:8">
      <c r="A470" s="9" t="str">
        <v>24848155</v>
      </c>
      <c r="B470" s="10">
        <v>45232</v>
      </c>
      <c r="C470" s="9" t="s">
        <v>3943</v>
      </c>
      <c r="D470" s="9" t="s">
        <v>3947</v>
      </c>
      <c r="E470" s="9">
        <v>1304.68</v>
      </c>
      <c r="F470" s="9">
        <v>48</v>
      </c>
      <c r="G470" s="9">
        <v>34</v>
      </c>
      <c r="H470" s="9">
        <v>675.29</v>
      </c>
    </row>
    <row r="471" spans="1:8">
      <c r="A471" s="9" t="str">
        <v>10EE7332</v>
      </c>
      <c r="B471" s="10">
        <v>45092</v>
      </c>
      <c r="C471" s="9" t="s">
        <v>3942</v>
      </c>
      <c r="D471" s="9" t="s">
        <v>3947</v>
      </c>
      <c r="E471" s="9">
        <v>841.35</v>
      </c>
      <c r="F471" s="9">
        <v>29</v>
      </c>
      <c r="G471" s="9">
        <v>5</v>
      </c>
      <c r="H471" s="9">
        <v>223.56</v>
      </c>
    </row>
    <row r="472" spans="1:8">
      <c r="A472" s="9" t="str">
        <v>4E18BC68</v>
      </c>
      <c r="B472" s="10">
        <v>45539</v>
      </c>
      <c r="C472" s="9" t="s">
        <v>3941</v>
      </c>
      <c r="D472" s="9" t="s">
        <v>3947</v>
      </c>
      <c r="E472" s="9">
        <v>242.92</v>
      </c>
      <c r="F472" s="9">
        <v>49</v>
      </c>
      <c r="G472" s="9">
        <v>6</v>
      </c>
      <c r="H472" s="9">
        <v>1099.3800000000001</v>
      </c>
    </row>
    <row r="473" spans="1:8">
      <c r="A473" s="9" t="str">
        <v>65180B6F</v>
      </c>
      <c r="B473" s="10">
        <v>44955</v>
      </c>
      <c r="C473" s="9" t="s">
        <v>3944</v>
      </c>
      <c r="D473" s="9" t="s">
        <v>3945</v>
      </c>
      <c r="E473" s="9">
        <v>1107.83</v>
      </c>
      <c r="F473" s="9">
        <v>31</v>
      </c>
      <c r="G473" s="9">
        <v>5</v>
      </c>
      <c r="H473" s="9">
        <v>590.08000000000004</v>
      </c>
    </row>
    <row r="474" spans="1:8">
      <c r="A474" s="9" t="str">
        <v>7CE0A0BB</v>
      </c>
      <c r="B474" s="10">
        <v>45465</v>
      </c>
      <c r="C474" s="9" t="s">
        <v>3941</v>
      </c>
      <c r="D474" s="9" t="s">
        <v>92</v>
      </c>
      <c r="E474" s="9">
        <v>2154.71</v>
      </c>
      <c r="F474" s="9">
        <v>35</v>
      </c>
      <c r="G474" s="9">
        <v>36</v>
      </c>
      <c r="H474" s="9">
        <v>569.14</v>
      </c>
    </row>
    <row r="475" spans="1:8">
      <c r="A475" s="9" t="str">
        <v>5EC92F48</v>
      </c>
      <c r="B475" s="10">
        <v>45038</v>
      </c>
      <c r="C475" s="9" t="s">
        <v>3942</v>
      </c>
      <c r="D475" s="9" t="s">
        <v>1661</v>
      </c>
      <c r="E475" s="9">
        <v>4722.4399999999996</v>
      </c>
      <c r="F475" s="9">
        <v>12</v>
      </c>
      <c r="G475" s="9">
        <v>41</v>
      </c>
      <c r="H475" s="9">
        <v>1992.71</v>
      </c>
    </row>
    <row r="476" spans="1:8">
      <c r="A476" s="9" t="str">
        <v>B1EA3D59</v>
      </c>
      <c r="B476" s="10">
        <v>45565</v>
      </c>
      <c r="C476" s="9" t="s">
        <v>3943</v>
      </c>
      <c r="D476" s="9" t="s">
        <v>3945</v>
      </c>
      <c r="E476" s="9">
        <v>4055.55</v>
      </c>
      <c r="F476" s="9">
        <v>17</v>
      </c>
      <c r="G476" s="9">
        <v>48</v>
      </c>
      <c r="H476" s="9">
        <v>1536.46</v>
      </c>
    </row>
    <row r="477" spans="1:8">
      <c r="A477" s="9" t="str">
        <v>05BFD15D</v>
      </c>
      <c r="B477" s="10">
        <v>45225</v>
      </c>
      <c r="C477" s="9" t="s">
        <v>3943</v>
      </c>
      <c r="D477" s="9" t="s">
        <v>3945</v>
      </c>
      <c r="E477" s="9">
        <v>4581.83</v>
      </c>
      <c r="F477" s="9">
        <v>30</v>
      </c>
      <c r="G477" s="9">
        <v>46</v>
      </c>
      <c r="H477" s="9">
        <v>1556.48</v>
      </c>
    </row>
    <row r="478" spans="1:8">
      <c r="A478" s="9" t="str">
        <v>BB83CE41</v>
      </c>
      <c r="B478" s="10">
        <v>45554</v>
      </c>
      <c r="C478" s="9" t="s">
        <v>3942</v>
      </c>
      <c r="D478" s="9" t="s">
        <v>3947</v>
      </c>
      <c r="E478" s="9">
        <v>714.76</v>
      </c>
      <c r="F478" s="9">
        <v>22</v>
      </c>
      <c r="G478" s="9">
        <v>40</v>
      </c>
      <c r="H478" s="9">
        <v>660.57</v>
      </c>
    </row>
    <row r="479" spans="1:8">
      <c r="A479" s="9" t="str">
        <v>E0802730</v>
      </c>
      <c r="B479" s="10">
        <v>45319</v>
      </c>
      <c r="C479" s="9" t="s">
        <v>3943</v>
      </c>
      <c r="D479" s="9" t="s">
        <v>1661</v>
      </c>
      <c r="E479" s="9">
        <v>3971.01</v>
      </c>
      <c r="F479" s="9">
        <v>45</v>
      </c>
      <c r="G479" s="9">
        <v>37</v>
      </c>
      <c r="H479" s="9">
        <v>1437.34</v>
      </c>
    </row>
    <row r="480" spans="1:8">
      <c r="A480" s="9" t="str">
        <v>CAD02E49</v>
      </c>
      <c r="B480" s="10">
        <v>45340</v>
      </c>
      <c r="C480" s="9" t="s">
        <v>3941</v>
      </c>
      <c r="D480" s="9" t="s">
        <v>1661</v>
      </c>
      <c r="E480" s="9">
        <v>756.27</v>
      </c>
      <c r="F480" s="9">
        <v>44</v>
      </c>
      <c r="G480" s="9">
        <v>7</v>
      </c>
      <c r="H480" s="9">
        <v>839.15</v>
      </c>
    </row>
    <row r="481" spans="1:8">
      <c r="A481" s="9" t="str">
        <v>53D53FA3</v>
      </c>
      <c r="B481" s="10">
        <v>45461</v>
      </c>
      <c r="C481" s="9" t="s">
        <v>3944</v>
      </c>
      <c r="D481" s="9" t="s">
        <v>92</v>
      </c>
      <c r="E481" s="9">
        <v>3932.01</v>
      </c>
      <c r="F481" s="9">
        <v>47</v>
      </c>
      <c r="G481" s="9">
        <v>40</v>
      </c>
      <c r="H481" s="9">
        <v>892.77</v>
      </c>
    </row>
    <row r="482" spans="1:8">
      <c r="A482" s="9" t="str">
        <v>EDE177AE</v>
      </c>
      <c r="B482" s="10">
        <v>45513</v>
      </c>
      <c r="C482" s="9" t="s">
        <v>3941</v>
      </c>
      <c r="D482" s="9" t="s">
        <v>3946</v>
      </c>
      <c r="E482" s="9">
        <v>4313.04</v>
      </c>
      <c r="F482" s="9">
        <v>33</v>
      </c>
      <c r="G482" s="9">
        <v>19</v>
      </c>
      <c r="H482" s="9">
        <v>873.86</v>
      </c>
    </row>
    <row r="483" spans="1:8">
      <c r="A483" s="9" t="str">
        <v>2EF0E191</v>
      </c>
      <c r="B483" s="10">
        <v>45366</v>
      </c>
      <c r="C483" s="9" t="s">
        <v>3942</v>
      </c>
      <c r="D483" s="9" t="s">
        <v>3947</v>
      </c>
      <c r="E483" s="9">
        <v>2880.15</v>
      </c>
      <c r="F483" s="9">
        <v>49</v>
      </c>
      <c r="G483" s="9">
        <v>15</v>
      </c>
      <c r="H483" s="9">
        <v>1742.36</v>
      </c>
    </row>
    <row r="484" spans="1:8">
      <c r="A484" s="9" t="str">
        <v>995D80CF</v>
      </c>
      <c r="B484" s="10">
        <v>45530</v>
      </c>
      <c r="C484" s="9" t="s">
        <v>3943</v>
      </c>
      <c r="D484" s="9" t="s">
        <v>92</v>
      </c>
      <c r="E484" s="9">
        <v>443.68</v>
      </c>
      <c r="F484" s="9">
        <v>43</v>
      </c>
      <c r="G484" s="9">
        <v>7</v>
      </c>
      <c r="H484" s="9">
        <v>261.14999999999998</v>
      </c>
    </row>
    <row r="485" spans="1:8">
      <c r="A485" s="9" t="str">
        <v>E7424C4B</v>
      </c>
      <c r="B485" s="10">
        <v>45119</v>
      </c>
      <c r="C485" s="9" t="s">
        <v>3944</v>
      </c>
      <c r="D485" s="9" t="s">
        <v>3945</v>
      </c>
      <c r="E485" s="9">
        <v>750.99</v>
      </c>
      <c r="F485" s="9">
        <v>46</v>
      </c>
      <c r="G485" s="9">
        <v>6</v>
      </c>
      <c r="H485" s="9">
        <v>1346.95</v>
      </c>
    </row>
    <row r="486" spans="1:8">
      <c r="A486" s="9" t="str">
        <v>FB4154BB</v>
      </c>
      <c r="B486" s="10">
        <v>45586</v>
      </c>
      <c r="C486" s="9" t="s">
        <v>3942</v>
      </c>
      <c r="D486" s="9" t="s">
        <v>3947</v>
      </c>
      <c r="E486" s="9">
        <v>4836.93</v>
      </c>
      <c r="F486" s="9">
        <v>20</v>
      </c>
      <c r="G486" s="9">
        <v>40</v>
      </c>
      <c r="H486" s="9">
        <v>466.79</v>
      </c>
    </row>
    <row r="487" spans="1:8">
      <c r="A487" s="9" t="str">
        <v>7153F5FC</v>
      </c>
      <c r="B487" s="10">
        <v>45368</v>
      </c>
      <c r="C487" s="9" t="s">
        <v>3942</v>
      </c>
      <c r="D487" s="9" t="s">
        <v>3946</v>
      </c>
      <c r="E487" s="9">
        <v>1283.8800000000001</v>
      </c>
      <c r="F487" s="9">
        <v>49</v>
      </c>
      <c r="G487" s="9">
        <v>1</v>
      </c>
      <c r="H487" s="9">
        <v>1740.72</v>
      </c>
    </row>
    <row r="488" spans="1:8">
      <c r="A488" s="9" t="str">
        <v>2B501596</v>
      </c>
      <c r="B488" s="10">
        <v>45530</v>
      </c>
      <c r="C488" s="9" t="s">
        <v>3944</v>
      </c>
      <c r="D488" s="9" t="s">
        <v>3945</v>
      </c>
      <c r="E488" s="9">
        <v>4424.4799999999996</v>
      </c>
      <c r="F488" s="9">
        <v>41</v>
      </c>
      <c r="G488" s="9">
        <v>46</v>
      </c>
      <c r="H488" s="9">
        <v>374.9</v>
      </c>
    </row>
    <row r="489" spans="1:8">
      <c r="A489" s="9" t="str">
        <v>EFCDD763</v>
      </c>
      <c r="B489" s="10">
        <v>45306</v>
      </c>
      <c r="C489" s="9" t="s">
        <v>3943</v>
      </c>
      <c r="D489" s="9" t="s">
        <v>3947</v>
      </c>
      <c r="E489" s="9">
        <v>3156.44</v>
      </c>
      <c r="F489" s="9">
        <v>2</v>
      </c>
      <c r="G489" s="9">
        <v>12</v>
      </c>
      <c r="H489" s="9">
        <v>89.58</v>
      </c>
    </row>
    <row r="490" spans="1:8">
      <c r="A490" s="9" t="str">
        <v>5FEA9A34</v>
      </c>
      <c r="B490" s="10">
        <v>45087</v>
      </c>
      <c r="C490" s="9" t="s">
        <v>3941</v>
      </c>
      <c r="D490" s="9" t="s">
        <v>1661</v>
      </c>
      <c r="E490" s="9">
        <v>2642.2</v>
      </c>
      <c r="F490" s="9">
        <v>9</v>
      </c>
      <c r="G490" s="9">
        <v>20</v>
      </c>
      <c r="H490" s="9">
        <v>1152.94</v>
      </c>
    </row>
    <row r="491" spans="1:8">
      <c r="A491" s="9" t="str">
        <v>3CDB77F0</v>
      </c>
      <c r="B491" s="10">
        <v>45372</v>
      </c>
      <c r="C491" s="9" t="s">
        <v>3941</v>
      </c>
      <c r="D491" s="9" t="s">
        <v>92</v>
      </c>
      <c r="E491" s="9">
        <v>89.82</v>
      </c>
      <c r="F491" s="9">
        <v>8</v>
      </c>
      <c r="G491" s="9">
        <v>29</v>
      </c>
      <c r="H491" s="9">
        <v>1421.27</v>
      </c>
    </row>
    <row r="492" spans="1:8">
      <c r="A492" s="9" t="str">
        <v>144140FD</v>
      </c>
      <c r="B492" s="10">
        <v>45319</v>
      </c>
      <c r="C492" s="9" t="s">
        <v>3944</v>
      </c>
      <c r="D492" s="9" t="s">
        <v>1661</v>
      </c>
      <c r="E492" s="9">
        <v>2010.13</v>
      </c>
      <c r="F492" s="9">
        <v>31</v>
      </c>
      <c r="G492" s="9">
        <v>13</v>
      </c>
      <c r="H492" s="9">
        <v>622.95000000000005</v>
      </c>
    </row>
    <row r="493" spans="1:8">
      <c r="A493" s="9" t="str">
        <v>C551638F</v>
      </c>
      <c r="B493" s="10">
        <v>45150</v>
      </c>
      <c r="C493" s="9" t="s">
        <v>3943</v>
      </c>
      <c r="D493" s="9" t="s">
        <v>92</v>
      </c>
      <c r="E493" s="9">
        <v>2174.9699999999998</v>
      </c>
      <c r="F493" s="9">
        <v>31</v>
      </c>
      <c r="G493" s="9">
        <v>9</v>
      </c>
      <c r="H493" s="9">
        <v>1022.89</v>
      </c>
    </row>
    <row r="494" spans="1:8">
      <c r="A494" s="9" t="str">
        <v>77B46A78</v>
      </c>
      <c r="B494" s="10">
        <v>45429</v>
      </c>
      <c r="C494" s="9" t="s">
        <v>3944</v>
      </c>
      <c r="D494" s="9" t="s">
        <v>92</v>
      </c>
      <c r="E494" s="9">
        <v>1684.31</v>
      </c>
      <c r="F494" s="9">
        <v>2</v>
      </c>
      <c r="G494" s="9">
        <v>37</v>
      </c>
      <c r="H494" s="9">
        <v>1995.53</v>
      </c>
    </row>
    <row r="495" spans="1:8">
      <c r="A495" s="9" t="str">
        <v>775F41C0</v>
      </c>
      <c r="B495" s="10">
        <v>45300</v>
      </c>
      <c r="C495" s="9" t="s">
        <v>3941</v>
      </c>
      <c r="D495" s="9" t="s">
        <v>3945</v>
      </c>
      <c r="E495" s="9">
        <v>1246.9100000000001</v>
      </c>
      <c r="F495" s="9">
        <v>44</v>
      </c>
      <c r="G495" s="9">
        <v>45</v>
      </c>
      <c r="H495" s="9">
        <v>1338.04</v>
      </c>
    </row>
    <row r="496" spans="1:8">
      <c r="A496" s="9" t="str">
        <v>8DF2EC8E</v>
      </c>
      <c r="B496" s="10">
        <v>45297</v>
      </c>
      <c r="C496" s="9" t="s">
        <v>3943</v>
      </c>
      <c r="D496" s="9" t="s">
        <v>3945</v>
      </c>
      <c r="E496" s="9">
        <v>3341.24</v>
      </c>
      <c r="F496" s="9">
        <v>43</v>
      </c>
      <c r="G496" s="9">
        <v>20</v>
      </c>
      <c r="H496" s="9">
        <v>1604.84</v>
      </c>
    </row>
    <row r="497" spans="1:8">
      <c r="A497" s="9" t="str">
        <v>3F1E794C</v>
      </c>
      <c r="B497" s="10">
        <v>45268</v>
      </c>
      <c r="C497" s="9" t="s">
        <v>3943</v>
      </c>
      <c r="D497" s="9" t="s">
        <v>3946</v>
      </c>
      <c r="E497" s="9">
        <v>734.13</v>
      </c>
      <c r="F497" s="9">
        <v>4</v>
      </c>
      <c r="G497" s="9">
        <v>21</v>
      </c>
      <c r="H497" s="9">
        <v>1579.6</v>
      </c>
    </row>
    <row r="498" spans="1:8">
      <c r="A498" s="9" t="str">
        <v>E255A0A9</v>
      </c>
      <c r="B498" s="10">
        <v>45467</v>
      </c>
      <c r="C498" s="9" t="s">
        <v>3943</v>
      </c>
      <c r="D498" s="9" t="s">
        <v>3945</v>
      </c>
      <c r="E498" s="9">
        <v>3713.15</v>
      </c>
      <c r="F498" s="9">
        <v>23</v>
      </c>
      <c r="G498" s="9">
        <v>35</v>
      </c>
      <c r="H498" s="9">
        <v>778.03</v>
      </c>
    </row>
    <row r="499" spans="1:8">
      <c r="A499" s="9" t="str">
        <v>7FCBEF1D</v>
      </c>
      <c r="B499" s="10">
        <v>45475</v>
      </c>
      <c r="C499" s="9" t="s">
        <v>3941</v>
      </c>
      <c r="D499" s="9" t="s">
        <v>3947</v>
      </c>
      <c r="E499" s="9">
        <v>1847.34</v>
      </c>
      <c r="F499" s="9">
        <v>49</v>
      </c>
      <c r="G499" s="9">
        <v>44</v>
      </c>
      <c r="H499" s="9">
        <v>1068.56</v>
      </c>
    </row>
    <row r="500" spans="1:8">
      <c r="A500" s="9" t="str">
        <v>13A78D6E</v>
      </c>
      <c r="B500" s="10">
        <v>45366</v>
      </c>
      <c r="C500" s="9" t="s">
        <v>3944</v>
      </c>
      <c r="D500" s="9" t="s">
        <v>3945</v>
      </c>
      <c r="E500" s="9">
        <v>1072.5999999999999</v>
      </c>
      <c r="F500" s="9">
        <v>33</v>
      </c>
      <c r="G500" s="9">
        <v>9</v>
      </c>
      <c r="H500" s="9">
        <v>1702.79</v>
      </c>
    </row>
    <row r="501" spans="1:8">
      <c r="A501" s="9" t="str">
        <v>38640410</v>
      </c>
      <c r="B501" s="10">
        <v>45518</v>
      </c>
      <c r="C501" s="9" t="s">
        <v>3941</v>
      </c>
      <c r="D501" s="9" t="s">
        <v>3947</v>
      </c>
      <c r="E501" s="9">
        <v>1290.3599999999999</v>
      </c>
      <c r="F501" s="9">
        <v>50</v>
      </c>
      <c r="G501" s="9">
        <v>17</v>
      </c>
      <c r="H501" s="9">
        <v>1855.82</v>
      </c>
    </row>
    <row r="502" spans="1:8">
      <c r="A502" s="9" t="str">
        <v>C6305E7E</v>
      </c>
      <c r="B502" s="10">
        <v>45580</v>
      </c>
      <c r="C502" s="9" t="s">
        <v>3944</v>
      </c>
      <c r="D502" s="9" t="s">
        <v>92</v>
      </c>
      <c r="E502" s="9">
        <v>594.74</v>
      </c>
      <c r="F502" s="9">
        <v>36</v>
      </c>
      <c r="G502" s="9">
        <v>16</v>
      </c>
      <c r="H502" s="9">
        <v>1673.95</v>
      </c>
    </row>
    <row r="503" spans="1:8">
      <c r="A503" s="9" t="str">
        <v>20AB50F4</v>
      </c>
      <c r="B503" s="10">
        <v>44954</v>
      </c>
      <c r="C503" s="9" t="s">
        <v>3942</v>
      </c>
      <c r="D503" s="9" t="s">
        <v>92</v>
      </c>
      <c r="E503" s="9">
        <v>3029.39</v>
      </c>
      <c r="F503" s="9">
        <v>14</v>
      </c>
      <c r="G503" s="9">
        <v>46</v>
      </c>
      <c r="H503" s="9">
        <v>731.82</v>
      </c>
    </row>
    <row r="504" spans="1:8">
      <c r="A504" s="9" t="str">
        <v>189F98E7</v>
      </c>
      <c r="B504" s="10">
        <v>45314</v>
      </c>
      <c r="C504" s="9" t="s">
        <v>3942</v>
      </c>
      <c r="D504" s="9" t="s">
        <v>92</v>
      </c>
      <c r="E504" s="9">
        <v>1133.72</v>
      </c>
      <c r="F504" s="9">
        <v>41</v>
      </c>
      <c r="G504" s="9">
        <v>5</v>
      </c>
      <c r="H504" s="9">
        <v>1083.6500000000001</v>
      </c>
    </row>
    <row r="505" spans="1:8">
      <c r="A505" s="9" t="str">
        <v>85DAA09E</v>
      </c>
      <c r="B505" s="10">
        <v>45307</v>
      </c>
      <c r="C505" s="9" t="s">
        <v>3944</v>
      </c>
      <c r="D505" s="9" t="s">
        <v>92</v>
      </c>
      <c r="E505" s="9">
        <v>1715.28</v>
      </c>
      <c r="F505" s="9">
        <v>12</v>
      </c>
      <c r="G505" s="9">
        <v>12</v>
      </c>
      <c r="H505" s="9">
        <v>1454.94</v>
      </c>
    </row>
    <row r="506" spans="1:8">
      <c r="A506" s="9" t="str">
        <v>9FBC58B4</v>
      </c>
      <c r="B506" s="10">
        <v>45344</v>
      </c>
      <c r="C506" s="9" t="s">
        <v>3942</v>
      </c>
      <c r="D506" s="9" t="s">
        <v>3947</v>
      </c>
      <c r="E506" s="9">
        <v>3001.85</v>
      </c>
      <c r="F506" s="9">
        <v>45</v>
      </c>
      <c r="G506" s="9">
        <v>41</v>
      </c>
      <c r="H506" s="9">
        <v>1125.27</v>
      </c>
    </row>
    <row r="507" spans="1:8">
      <c r="A507" s="9" t="str">
        <v>8284FA46</v>
      </c>
      <c r="B507" s="10">
        <v>45588</v>
      </c>
      <c r="C507" s="9" t="s">
        <v>3943</v>
      </c>
      <c r="D507" s="9" t="s">
        <v>92</v>
      </c>
      <c r="E507" s="9">
        <v>3981.19</v>
      </c>
      <c r="F507" s="9">
        <v>43</v>
      </c>
      <c r="G507" s="9">
        <v>34</v>
      </c>
      <c r="H507" s="9">
        <v>1545.1</v>
      </c>
    </row>
    <row r="508" spans="1:8">
      <c r="A508" s="9" t="str">
        <v>D75FA2D0</v>
      </c>
      <c r="B508" s="10">
        <v>45113</v>
      </c>
      <c r="C508" s="9" t="s">
        <v>3944</v>
      </c>
      <c r="D508" s="9" t="s">
        <v>1661</v>
      </c>
      <c r="E508" s="9">
        <v>4835.71</v>
      </c>
      <c r="F508" s="9">
        <v>17</v>
      </c>
      <c r="G508" s="9">
        <v>15</v>
      </c>
      <c r="H508" s="9">
        <v>140.03</v>
      </c>
    </row>
    <row r="509" spans="1:8">
      <c r="A509" s="9" t="str">
        <v>E59C9EE5</v>
      </c>
      <c r="B509" s="10">
        <v>45264</v>
      </c>
      <c r="C509" s="9" t="s">
        <v>3942</v>
      </c>
      <c r="D509" s="9" t="s">
        <v>1661</v>
      </c>
      <c r="E509" s="9">
        <v>807.55</v>
      </c>
      <c r="F509" s="9">
        <v>26</v>
      </c>
      <c r="G509" s="9">
        <v>9</v>
      </c>
      <c r="H509" s="9">
        <v>1887.56</v>
      </c>
    </row>
    <row r="510" spans="1:8">
      <c r="A510" s="9" t="str">
        <v>51AA04A5</v>
      </c>
      <c r="B510" s="10">
        <v>44972</v>
      </c>
      <c r="C510" s="9" t="s">
        <v>3944</v>
      </c>
      <c r="D510" s="9" t="s">
        <v>3947</v>
      </c>
      <c r="E510" s="9">
        <v>4846.66</v>
      </c>
      <c r="F510" s="9">
        <v>48</v>
      </c>
      <c r="G510" s="9">
        <v>13</v>
      </c>
      <c r="H510" s="9">
        <v>484.77</v>
      </c>
    </row>
    <row r="511" spans="1:8">
      <c r="A511" s="11" t="str">
        <v>093E0828</v>
      </c>
      <c r="B511" s="10">
        <v>45532</v>
      </c>
      <c r="C511" s="9" t="s">
        <v>3944</v>
      </c>
      <c r="D511" s="9" t="s">
        <v>3947</v>
      </c>
      <c r="E511" s="9">
        <v>942.53</v>
      </c>
      <c r="F511" s="9">
        <v>27</v>
      </c>
      <c r="G511" s="9">
        <v>29</v>
      </c>
      <c r="H511" s="9">
        <v>234.32</v>
      </c>
    </row>
    <row r="512" spans="1:8">
      <c r="A512" s="9" t="str">
        <v>27B6CC92</v>
      </c>
      <c r="B512" s="10">
        <v>45186</v>
      </c>
      <c r="C512" s="9" t="s">
        <v>3941</v>
      </c>
      <c r="D512" s="9" t="s">
        <v>92</v>
      </c>
      <c r="E512" s="9">
        <v>4468.1000000000004</v>
      </c>
      <c r="F512" s="9">
        <v>31</v>
      </c>
      <c r="G512" s="9">
        <v>27</v>
      </c>
      <c r="H512" s="9">
        <v>413.69</v>
      </c>
    </row>
    <row r="513" spans="1:8">
      <c r="A513" s="9" t="str">
        <v>B8B972A6</v>
      </c>
      <c r="B513" s="10">
        <v>45517</v>
      </c>
      <c r="C513" s="9" t="s">
        <v>3941</v>
      </c>
      <c r="D513" s="9" t="s">
        <v>3947</v>
      </c>
      <c r="E513" s="9">
        <v>1539.39</v>
      </c>
      <c r="F513" s="9">
        <v>41</v>
      </c>
      <c r="G513" s="9">
        <v>24</v>
      </c>
      <c r="H513" s="9">
        <v>735.2</v>
      </c>
    </row>
    <row r="514" spans="1:8">
      <c r="A514" s="9" t="str">
        <v>D8978AF1</v>
      </c>
      <c r="B514" s="10">
        <v>45487</v>
      </c>
      <c r="C514" s="9" t="s">
        <v>3942</v>
      </c>
      <c r="D514" s="9" t="s">
        <v>3947</v>
      </c>
      <c r="E514" s="9">
        <v>4432.6499999999996</v>
      </c>
      <c r="F514" s="9">
        <v>17</v>
      </c>
      <c r="G514" s="9">
        <v>2</v>
      </c>
      <c r="H514" s="9">
        <v>70.95</v>
      </c>
    </row>
    <row r="515" spans="1:8">
      <c r="A515" s="9" t="str">
        <v>486D8C67</v>
      </c>
      <c r="B515" s="10">
        <v>45056</v>
      </c>
      <c r="C515" s="9" t="s">
        <v>3941</v>
      </c>
      <c r="D515" s="9" t="s">
        <v>3946</v>
      </c>
      <c r="E515" s="9">
        <v>3665.8</v>
      </c>
      <c r="F515" s="9">
        <v>19</v>
      </c>
      <c r="G515" s="9">
        <v>26</v>
      </c>
      <c r="H515" s="9">
        <v>1962.26</v>
      </c>
    </row>
    <row r="516" spans="1:8">
      <c r="A516" s="9" t="str">
        <v>F9B11CC2</v>
      </c>
      <c r="B516" s="10">
        <v>45186</v>
      </c>
      <c r="C516" s="9" t="s">
        <v>3943</v>
      </c>
      <c r="D516" s="9" t="s">
        <v>3946</v>
      </c>
      <c r="E516" s="9">
        <v>3570.62</v>
      </c>
      <c r="F516" s="9">
        <v>4</v>
      </c>
      <c r="G516" s="9">
        <v>23</v>
      </c>
      <c r="H516" s="9">
        <v>819.96</v>
      </c>
    </row>
    <row r="517" spans="1:8">
      <c r="A517" s="9" t="str">
        <v>08A61BAA</v>
      </c>
      <c r="B517" s="10">
        <v>45582</v>
      </c>
      <c r="C517" s="9" t="s">
        <v>3944</v>
      </c>
      <c r="D517" s="9" t="s">
        <v>3945</v>
      </c>
      <c r="E517" s="9">
        <v>1365.35</v>
      </c>
      <c r="F517" s="9">
        <v>49</v>
      </c>
      <c r="G517" s="9">
        <v>49</v>
      </c>
      <c r="H517" s="9">
        <v>966.61</v>
      </c>
    </row>
    <row r="518" spans="1:8">
      <c r="A518" s="9" t="str">
        <v>12C2F578</v>
      </c>
      <c r="B518" s="10">
        <v>45371</v>
      </c>
      <c r="C518" s="9" t="s">
        <v>3941</v>
      </c>
      <c r="D518" s="9" t="s">
        <v>3945</v>
      </c>
      <c r="E518" s="9">
        <v>2187.34</v>
      </c>
      <c r="F518" s="9">
        <v>41</v>
      </c>
      <c r="G518" s="9">
        <v>33</v>
      </c>
      <c r="H518" s="9">
        <v>891.68</v>
      </c>
    </row>
    <row r="519" spans="1:8">
      <c r="A519" s="9" t="str">
        <v>133CE890</v>
      </c>
      <c r="B519" s="10">
        <v>44957</v>
      </c>
      <c r="C519" s="9" t="s">
        <v>3941</v>
      </c>
      <c r="D519" s="9" t="s">
        <v>3945</v>
      </c>
      <c r="E519" s="9">
        <v>4619.55</v>
      </c>
      <c r="F519" s="9">
        <v>34</v>
      </c>
      <c r="G519" s="9">
        <v>7</v>
      </c>
      <c r="H519" s="9">
        <v>1034.5</v>
      </c>
    </row>
    <row r="520" spans="1:8">
      <c r="A520" s="9" t="str">
        <v>943906CC</v>
      </c>
      <c r="B520" s="10">
        <v>45307</v>
      </c>
      <c r="C520" s="9" t="s">
        <v>3942</v>
      </c>
      <c r="D520" s="9" t="s">
        <v>3946</v>
      </c>
      <c r="E520" s="9">
        <v>666.03</v>
      </c>
      <c r="F520" s="9">
        <v>20</v>
      </c>
      <c r="G520" s="9">
        <v>25</v>
      </c>
      <c r="H520" s="9">
        <v>615.03</v>
      </c>
    </row>
    <row r="521" spans="1:8">
      <c r="A521" s="9" t="str">
        <v>15664A8F</v>
      </c>
      <c r="B521" s="10">
        <v>45095</v>
      </c>
      <c r="C521" s="9" t="s">
        <v>3944</v>
      </c>
      <c r="D521" s="9" t="s">
        <v>3945</v>
      </c>
      <c r="E521" s="9">
        <v>2224.1799999999998</v>
      </c>
      <c r="F521" s="9">
        <v>37</v>
      </c>
      <c r="G521" s="9">
        <v>47</v>
      </c>
      <c r="H521" s="9">
        <v>407.87</v>
      </c>
    </row>
    <row r="522" spans="1:8">
      <c r="A522" s="9" t="str">
        <v>B59421B3</v>
      </c>
      <c r="B522" s="10">
        <v>45213</v>
      </c>
      <c r="C522" s="9" t="s">
        <v>3944</v>
      </c>
      <c r="D522" s="9" t="s">
        <v>1661</v>
      </c>
      <c r="E522" s="9">
        <v>1552</v>
      </c>
      <c r="F522" s="9">
        <v>18</v>
      </c>
      <c r="G522" s="9">
        <v>24</v>
      </c>
      <c r="H522" s="9">
        <v>1316.94</v>
      </c>
    </row>
    <row r="523" spans="1:8">
      <c r="A523" s="9" t="str">
        <v>95E2F716</v>
      </c>
      <c r="B523" s="10">
        <v>44994</v>
      </c>
      <c r="C523" s="9" t="s">
        <v>3944</v>
      </c>
      <c r="D523" s="9" t="s">
        <v>3947</v>
      </c>
      <c r="E523" s="9">
        <v>2958.85</v>
      </c>
      <c r="F523" s="9">
        <v>44</v>
      </c>
      <c r="G523" s="9">
        <v>37</v>
      </c>
      <c r="H523" s="9">
        <v>1330.37</v>
      </c>
    </row>
    <row r="524" spans="1:8">
      <c r="A524" s="9" t="str">
        <v>F227B475</v>
      </c>
      <c r="B524" s="10">
        <v>45548</v>
      </c>
      <c r="C524" s="9" t="s">
        <v>3944</v>
      </c>
      <c r="D524" s="9" t="s">
        <v>92</v>
      </c>
      <c r="E524" s="9">
        <v>4314.87</v>
      </c>
      <c r="F524" s="9">
        <v>39</v>
      </c>
      <c r="G524" s="9">
        <v>40</v>
      </c>
      <c r="H524" s="9">
        <v>1365.13</v>
      </c>
    </row>
    <row r="525" spans="1:8">
      <c r="A525" s="9" t="str">
        <v>65D94150</v>
      </c>
      <c r="B525" s="10">
        <v>45159</v>
      </c>
      <c r="C525" s="9" t="s">
        <v>3942</v>
      </c>
      <c r="D525" s="9" t="s">
        <v>3946</v>
      </c>
      <c r="E525" s="9">
        <v>1496.03</v>
      </c>
      <c r="F525" s="9">
        <v>41</v>
      </c>
      <c r="G525" s="9">
        <v>15</v>
      </c>
      <c r="H525" s="9">
        <v>106.27</v>
      </c>
    </row>
    <row r="526" spans="1:8">
      <c r="A526" s="9" t="str">
        <v>25B344B7</v>
      </c>
      <c r="B526" s="10">
        <v>45029</v>
      </c>
      <c r="C526" s="9" t="s">
        <v>3942</v>
      </c>
      <c r="D526" s="9" t="s">
        <v>1661</v>
      </c>
      <c r="E526" s="9">
        <v>4212.0200000000004</v>
      </c>
      <c r="F526" s="9">
        <v>38</v>
      </c>
      <c r="G526" s="9">
        <v>20</v>
      </c>
      <c r="H526" s="9">
        <v>737.78</v>
      </c>
    </row>
    <row r="527" spans="1:8">
      <c r="A527" s="9" t="str">
        <v>E17E97A0</v>
      </c>
      <c r="B527" s="10">
        <v>45582</v>
      </c>
      <c r="C527" s="9" t="s">
        <v>3942</v>
      </c>
      <c r="D527" s="9" t="s">
        <v>3946</v>
      </c>
      <c r="E527" s="9">
        <v>3878.86</v>
      </c>
      <c r="F527" s="9">
        <v>40</v>
      </c>
      <c r="G527" s="9">
        <v>48</v>
      </c>
      <c r="H527" s="9">
        <v>1048.33</v>
      </c>
    </row>
    <row r="528" spans="1:8">
      <c r="A528" s="9" t="str">
        <v>89D74ACC</v>
      </c>
      <c r="B528" s="10">
        <v>45331</v>
      </c>
      <c r="C528" s="9" t="s">
        <v>3941</v>
      </c>
      <c r="D528" s="9" t="s">
        <v>3947</v>
      </c>
      <c r="E528" s="9">
        <v>1979.35</v>
      </c>
      <c r="F528" s="9">
        <v>21</v>
      </c>
      <c r="G528" s="9">
        <v>13</v>
      </c>
      <c r="H528" s="9">
        <v>907.03</v>
      </c>
    </row>
    <row r="529" spans="1:8">
      <c r="A529" s="9" t="str">
        <v>139BFEA2</v>
      </c>
      <c r="B529" s="10">
        <v>45353</v>
      </c>
      <c r="C529" s="9" t="s">
        <v>3941</v>
      </c>
      <c r="D529" s="9" t="s">
        <v>1661</v>
      </c>
      <c r="E529" s="9">
        <v>306.8</v>
      </c>
      <c r="F529" s="9">
        <v>10</v>
      </c>
      <c r="G529" s="9">
        <v>16</v>
      </c>
      <c r="H529" s="9">
        <v>1607.25</v>
      </c>
    </row>
    <row r="530" spans="1:8">
      <c r="A530" s="9" t="str">
        <v>B783BB36</v>
      </c>
      <c r="B530" s="10">
        <v>45336</v>
      </c>
      <c r="C530" s="9" t="s">
        <v>3941</v>
      </c>
      <c r="D530" s="9" t="s">
        <v>3945</v>
      </c>
      <c r="E530" s="9">
        <v>1511.4</v>
      </c>
      <c r="F530" s="9">
        <v>37</v>
      </c>
      <c r="G530" s="9">
        <v>3</v>
      </c>
      <c r="H530" s="9">
        <v>1648.83</v>
      </c>
    </row>
    <row r="531" spans="1:8">
      <c r="A531" s="9" t="str">
        <v>DCA20619</v>
      </c>
      <c r="B531" s="10">
        <v>45592</v>
      </c>
      <c r="C531" s="9" t="s">
        <v>3942</v>
      </c>
      <c r="D531" s="9" t="s">
        <v>3947</v>
      </c>
      <c r="E531" s="9">
        <v>3419.3</v>
      </c>
      <c r="F531" s="9">
        <v>3</v>
      </c>
      <c r="G531" s="9">
        <v>41</v>
      </c>
      <c r="H531" s="9">
        <v>1524.02</v>
      </c>
    </row>
    <row r="532" spans="1:8">
      <c r="A532" s="9" t="str">
        <v>4B867008</v>
      </c>
      <c r="B532" s="10">
        <v>45187</v>
      </c>
      <c r="C532" s="9" t="s">
        <v>3941</v>
      </c>
      <c r="D532" s="9" t="s">
        <v>1661</v>
      </c>
      <c r="E532" s="9">
        <v>4656.6499999999996</v>
      </c>
      <c r="F532" s="9">
        <v>10</v>
      </c>
      <c r="G532" s="9">
        <v>41</v>
      </c>
      <c r="H532" s="9">
        <v>1672.8</v>
      </c>
    </row>
    <row r="533" spans="1:8">
      <c r="A533" s="9" t="str">
        <v>77F14195</v>
      </c>
      <c r="B533" s="10">
        <v>45080</v>
      </c>
      <c r="C533" s="9" t="s">
        <v>3943</v>
      </c>
      <c r="D533" s="9" t="s">
        <v>92</v>
      </c>
      <c r="E533" s="9">
        <v>414.85</v>
      </c>
      <c r="F533" s="9">
        <v>49</v>
      </c>
      <c r="G533" s="9">
        <v>14</v>
      </c>
      <c r="H533" s="9">
        <v>962.56</v>
      </c>
    </row>
    <row r="534" spans="1:8">
      <c r="A534" s="11" t="str">
        <v>65E61350</v>
      </c>
      <c r="B534" s="10">
        <v>45050</v>
      </c>
      <c r="C534" s="9" t="s">
        <v>3943</v>
      </c>
      <c r="D534" s="9" t="s">
        <v>92</v>
      </c>
      <c r="E534" s="9">
        <v>886.58</v>
      </c>
      <c r="F534" s="9">
        <v>15</v>
      </c>
      <c r="G534" s="9">
        <v>10</v>
      </c>
      <c r="H534" s="9">
        <v>1483.68</v>
      </c>
    </row>
    <row r="535" spans="1:8">
      <c r="A535" s="11" t="str">
        <v>1E920D1E</v>
      </c>
      <c r="B535" s="10">
        <v>45285</v>
      </c>
      <c r="C535" s="9" t="s">
        <v>3944</v>
      </c>
      <c r="D535" s="9" t="s">
        <v>92</v>
      </c>
      <c r="E535" s="9">
        <v>1043.81</v>
      </c>
      <c r="F535" s="9">
        <v>15</v>
      </c>
      <c r="G535" s="9">
        <v>40</v>
      </c>
      <c r="H535" s="9">
        <v>409.33</v>
      </c>
    </row>
    <row r="536" spans="1:8">
      <c r="A536" s="9" t="str">
        <v>803F4CEE</v>
      </c>
      <c r="B536" s="10">
        <v>45107</v>
      </c>
      <c r="C536" s="9" t="s">
        <v>3943</v>
      </c>
      <c r="D536" s="9" t="s">
        <v>1661</v>
      </c>
      <c r="E536" s="9">
        <v>1549.71</v>
      </c>
      <c r="F536" s="9">
        <v>37</v>
      </c>
      <c r="G536" s="9">
        <v>46</v>
      </c>
      <c r="H536" s="9">
        <v>1238.28</v>
      </c>
    </row>
    <row r="537" spans="1:8">
      <c r="A537" s="9" t="str">
        <v>F04EFB34</v>
      </c>
      <c r="B537" s="10">
        <v>45353</v>
      </c>
      <c r="C537" s="9" t="s">
        <v>3941</v>
      </c>
      <c r="D537" s="9" t="s">
        <v>1661</v>
      </c>
      <c r="E537" s="9">
        <v>2272.56</v>
      </c>
      <c r="F537" s="9">
        <v>44</v>
      </c>
      <c r="G537" s="9">
        <v>20</v>
      </c>
      <c r="H537" s="9">
        <v>221.94</v>
      </c>
    </row>
    <row r="538" spans="1:8">
      <c r="A538" s="9" t="str">
        <v>9482DA89</v>
      </c>
      <c r="B538" s="10">
        <v>45262</v>
      </c>
      <c r="C538" s="9" t="s">
        <v>3942</v>
      </c>
      <c r="D538" s="9" t="s">
        <v>1661</v>
      </c>
      <c r="E538" s="9">
        <v>4916.2700000000004</v>
      </c>
      <c r="F538" s="9">
        <v>11</v>
      </c>
      <c r="G538" s="9">
        <v>40</v>
      </c>
      <c r="H538" s="9">
        <v>1054.3900000000001</v>
      </c>
    </row>
    <row r="539" spans="1:8">
      <c r="A539" s="9" t="str">
        <v>5A49BF11</v>
      </c>
      <c r="B539" s="10">
        <v>45534</v>
      </c>
      <c r="C539" s="9" t="s">
        <v>3944</v>
      </c>
      <c r="D539" s="9" t="s">
        <v>92</v>
      </c>
      <c r="E539" s="9">
        <v>55.33</v>
      </c>
      <c r="F539" s="9">
        <v>41</v>
      </c>
      <c r="G539" s="9">
        <v>45</v>
      </c>
      <c r="H539" s="9">
        <v>1699.31</v>
      </c>
    </row>
    <row r="540" spans="1:8">
      <c r="A540" s="9" t="str">
        <v>C54B1DC1</v>
      </c>
      <c r="B540" s="10">
        <v>45350</v>
      </c>
      <c r="C540" s="9" t="s">
        <v>3942</v>
      </c>
      <c r="D540" s="9" t="s">
        <v>92</v>
      </c>
      <c r="E540" s="9">
        <v>3625.04</v>
      </c>
      <c r="F540" s="9">
        <v>33</v>
      </c>
      <c r="G540" s="9">
        <v>13</v>
      </c>
      <c r="H540" s="9">
        <v>1335.03</v>
      </c>
    </row>
    <row r="541" spans="1:8">
      <c r="A541" s="9" t="str">
        <v>A7AE15F0</v>
      </c>
      <c r="B541" s="10">
        <v>45088</v>
      </c>
      <c r="C541" s="9" t="s">
        <v>3944</v>
      </c>
      <c r="D541" s="9" t="s">
        <v>3946</v>
      </c>
      <c r="E541" s="9">
        <v>4509.3900000000003</v>
      </c>
      <c r="F541" s="9">
        <v>49</v>
      </c>
      <c r="G541" s="9">
        <v>33</v>
      </c>
      <c r="H541" s="9">
        <v>732.88</v>
      </c>
    </row>
    <row r="542" spans="1:8">
      <c r="A542" s="9" t="str">
        <v>FAE4EF8F</v>
      </c>
      <c r="B542" s="10">
        <v>45000</v>
      </c>
      <c r="C542" s="9" t="s">
        <v>3941</v>
      </c>
      <c r="D542" s="9" t="s">
        <v>3947</v>
      </c>
      <c r="E542" s="9">
        <v>3734.62</v>
      </c>
      <c r="F542" s="9">
        <v>48</v>
      </c>
      <c r="G542" s="9">
        <v>22</v>
      </c>
      <c r="H542" s="9">
        <v>451.93</v>
      </c>
    </row>
    <row r="543" spans="1:8">
      <c r="A543" s="9" t="str">
        <v>0189675C</v>
      </c>
      <c r="B543" s="10">
        <v>45523</v>
      </c>
      <c r="C543" s="9" t="s">
        <v>3941</v>
      </c>
      <c r="D543" s="9" t="s">
        <v>92</v>
      </c>
      <c r="E543" s="9">
        <v>4433.99</v>
      </c>
      <c r="F543" s="9">
        <v>3</v>
      </c>
      <c r="G543" s="9">
        <v>10</v>
      </c>
      <c r="H543" s="9">
        <v>757.74</v>
      </c>
    </row>
    <row r="544" spans="1:8">
      <c r="A544" s="9" t="str">
        <v>E1A9F4E9</v>
      </c>
      <c r="B544" s="10">
        <v>45119</v>
      </c>
      <c r="C544" s="9" t="s">
        <v>3942</v>
      </c>
      <c r="D544" s="9" t="s">
        <v>3946</v>
      </c>
      <c r="E544" s="9">
        <v>867.7</v>
      </c>
      <c r="F544" s="9">
        <v>38</v>
      </c>
      <c r="G544" s="9">
        <v>41</v>
      </c>
      <c r="H544" s="9">
        <v>1625.2</v>
      </c>
    </row>
    <row r="545" spans="1:8">
      <c r="A545" s="9" t="str">
        <v>9698822B</v>
      </c>
      <c r="B545" s="10">
        <v>45594</v>
      </c>
      <c r="C545" s="9" t="s">
        <v>3942</v>
      </c>
      <c r="D545" s="9" t="s">
        <v>3947</v>
      </c>
      <c r="E545" s="9">
        <v>3023.71</v>
      </c>
      <c r="F545" s="9">
        <v>41</v>
      </c>
      <c r="G545" s="9">
        <v>8</v>
      </c>
      <c r="H545" s="9">
        <v>455.26</v>
      </c>
    </row>
    <row r="546" spans="1:8">
      <c r="A546" s="9" t="str">
        <v>4D064488</v>
      </c>
      <c r="B546" s="10">
        <v>45517</v>
      </c>
      <c r="C546" s="9" t="s">
        <v>3944</v>
      </c>
      <c r="D546" s="9" t="s">
        <v>92</v>
      </c>
      <c r="E546" s="9">
        <v>2426.64</v>
      </c>
      <c r="F546" s="9">
        <v>3</v>
      </c>
      <c r="G546" s="9">
        <v>2</v>
      </c>
      <c r="H546" s="9">
        <v>1634.05</v>
      </c>
    </row>
    <row r="547" spans="1:8">
      <c r="A547" s="9" t="str">
        <v>7DB5B2D0</v>
      </c>
      <c r="B547" s="10">
        <v>45547</v>
      </c>
      <c r="C547" s="9" t="s">
        <v>3944</v>
      </c>
      <c r="D547" s="9" t="s">
        <v>92</v>
      </c>
      <c r="E547" s="9">
        <v>3068.25</v>
      </c>
      <c r="F547" s="9">
        <v>45</v>
      </c>
      <c r="G547" s="9">
        <v>23</v>
      </c>
      <c r="H547" s="9">
        <v>107.33</v>
      </c>
    </row>
    <row r="548" spans="1:8">
      <c r="A548" s="9" t="str">
        <v>5B5C8EB9</v>
      </c>
      <c r="B548" s="10">
        <v>44960</v>
      </c>
      <c r="C548" s="9" t="s">
        <v>3944</v>
      </c>
      <c r="D548" s="9" t="s">
        <v>3946</v>
      </c>
      <c r="E548" s="9">
        <v>2828.25</v>
      </c>
      <c r="F548" s="9">
        <v>5</v>
      </c>
      <c r="G548" s="9">
        <v>44</v>
      </c>
      <c r="H548" s="9">
        <v>1759.06</v>
      </c>
    </row>
    <row r="549" spans="1:8">
      <c r="A549" s="9" t="str">
        <v>248B8256</v>
      </c>
      <c r="B549" s="10">
        <v>45137</v>
      </c>
      <c r="C549" s="9" t="s">
        <v>3941</v>
      </c>
      <c r="D549" s="9" t="s">
        <v>3946</v>
      </c>
      <c r="E549" s="9">
        <v>2085.4699999999998</v>
      </c>
      <c r="F549" s="9">
        <v>42</v>
      </c>
      <c r="G549" s="9">
        <v>19</v>
      </c>
      <c r="H549" s="9">
        <v>716.16</v>
      </c>
    </row>
    <row r="550" spans="1:8">
      <c r="A550" s="9" t="str">
        <v>909CD94D</v>
      </c>
      <c r="B550" s="10">
        <v>45041</v>
      </c>
      <c r="C550" s="9" t="s">
        <v>3941</v>
      </c>
      <c r="D550" s="9" t="s">
        <v>92</v>
      </c>
      <c r="E550" s="9">
        <v>142.56</v>
      </c>
      <c r="F550" s="9">
        <v>23</v>
      </c>
      <c r="G550" s="9">
        <v>50</v>
      </c>
      <c r="H550" s="9">
        <v>993.32</v>
      </c>
    </row>
    <row r="551" spans="1:8">
      <c r="A551" s="9" t="str">
        <v>D4690C13</v>
      </c>
      <c r="B551" s="10">
        <v>45427</v>
      </c>
      <c r="C551" s="9" t="s">
        <v>3942</v>
      </c>
      <c r="D551" s="9" t="s">
        <v>1661</v>
      </c>
      <c r="E551" s="9">
        <v>2926.63</v>
      </c>
      <c r="F551" s="9">
        <v>23</v>
      </c>
      <c r="G551" s="9">
        <v>1</v>
      </c>
      <c r="H551" s="9">
        <v>1421.39</v>
      </c>
    </row>
    <row r="552" spans="1:8">
      <c r="A552" s="9" t="str">
        <v>30912E0B</v>
      </c>
      <c r="B552" s="10">
        <v>45537</v>
      </c>
      <c r="C552" s="9" t="s">
        <v>3942</v>
      </c>
      <c r="D552" s="9" t="s">
        <v>3946</v>
      </c>
      <c r="E552" s="9">
        <v>3504.64</v>
      </c>
      <c r="F552" s="9">
        <v>11</v>
      </c>
      <c r="G552" s="9">
        <v>4</v>
      </c>
      <c r="H552" s="9">
        <v>1269.1400000000001</v>
      </c>
    </row>
    <row r="553" spans="1:8">
      <c r="A553" s="9" t="str">
        <v>28DBF2E6</v>
      </c>
      <c r="B553" s="10">
        <v>45546</v>
      </c>
      <c r="C553" s="9" t="s">
        <v>3941</v>
      </c>
      <c r="D553" s="9" t="s">
        <v>3946</v>
      </c>
      <c r="E553" s="9">
        <v>3806.78</v>
      </c>
      <c r="F553" s="9">
        <v>2</v>
      </c>
      <c r="G553" s="9">
        <v>44</v>
      </c>
      <c r="H553" s="9">
        <v>401.76</v>
      </c>
    </row>
    <row r="554" spans="1:8">
      <c r="A554" s="9" t="str">
        <v>F09DDA05</v>
      </c>
      <c r="B554" s="10">
        <v>45154</v>
      </c>
      <c r="C554" s="9" t="s">
        <v>3944</v>
      </c>
      <c r="D554" s="9" t="s">
        <v>1661</v>
      </c>
      <c r="E554" s="9">
        <v>4630.57</v>
      </c>
      <c r="F554" s="9">
        <v>19</v>
      </c>
      <c r="G554" s="9">
        <v>30</v>
      </c>
      <c r="H554" s="9">
        <v>501.61</v>
      </c>
    </row>
    <row r="555" spans="1:8">
      <c r="A555" s="11" t="str">
        <v>6.9314E+27</v>
      </c>
      <c r="B555" s="10">
        <v>45371</v>
      </c>
      <c r="C555" s="9" t="s">
        <v>3942</v>
      </c>
      <c r="D555" s="9" t="s">
        <v>3947</v>
      </c>
      <c r="E555" s="9">
        <v>562.66</v>
      </c>
      <c r="F555" s="9">
        <v>46</v>
      </c>
      <c r="G555" s="9">
        <v>42</v>
      </c>
      <c r="H555" s="9">
        <v>348.54</v>
      </c>
    </row>
    <row r="556" spans="1:8">
      <c r="A556" s="9" t="str">
        <v>ACC86E41</v>
      </c>
      <c r="B556" s="10">
        <v>45350</v>
      </c>
      <c r="C556" s="9" t="s">
        <v>3944</v>
      </c>
      <c r="D556" s="9" t="s">
        <v>92</v>
      </c>
      <c r="E556" s="9">
        <v>1023.79</v>
      </c>
      <c r="F556" s="9">
        <v>5</v>
      </c>
      <c r="G556" s="9">
        <v>12</v>
      </c>
      <c r="H556" s="9">
        <v>1985.69</v>
      </c>
    </row>
    <row r="557" spans="1:8">
      <c r="A557" s="9" t="str">
        <v>B7A15B7C</v>
      </c>
      <c r="B557" s="10">
        <v>45484</v>
      </c>
      <c r="C557" s="9" t="s">
        <v>3943</v>
      </c>
      <c r="D557" s="9" t="s">
        <v>1661</v>
      </c>
      <c r="E557" s="9">
        <v>3652.59</v>
      </c>
      <c r="F557" s="9">
        <v>35</v>
      </c>
      <c r="G557" s="9">
        <v>30</v>
      </c>
      <c r="H557" s="9">
        <v>402.83</v>
      </c>
    </row>
    <row r="558" spans="1:8">
      <c r="A558" s="9" t="str">
        <v>7A9632A5</v>
      </c>
      <c r="B558" s="10">
        <v>45334</v>
      </c>
      <c r="C558" s="9" t="s">
        <v>3943</v>
      </c>
      <c r="D558" s="9" t="s">
        <v>92</v>
      </c>
      <c r="E558" s="9">
        <v>1655.44</v>
      </c>
      <c r="F558" s="9">
        <v>25</v>
      </c>
      <c r="G558" s="9">
        <v>32</v>
      </c>
      <c r="H558" s="9">
        <v>1183.5999999999999</v>
      </c>
    </row>
    <row r="559" spans="1:8">
      <c r="A559" s="9" t="str">
        <v>226A19CA</v>
      </c>
      <c r="B559" s="10">
        <v>45588</v>
      </c>
      <c r="C559" s="9" t="s">
        <v>3944</v>
      </c>
      <c r="D559" s="9" t="s">
        <v>3945</v>
      </c>
      <c r="E559" s="9">
        <v>378.63</v>
      </c>
      <c r="F559" s="9">
        <v>17</v>
      </c>
      <c r="G559" s="9">
        <v>32</v>
      </c>
      <c r="H559" s="9">
        <v>1801.88</v>
      </c>
    </row>
    <row r="560" spans="1:8">
      <c r="A560" s="9" t="str">
        <v>EF092E36</v>
      </c>
      <c r="B560" s="10">
        <v>45389</v>
      </c>
      <c r="C560" s="9" t="s">
        <v>3943</v>
      </c>
      <c r="D560" s="9" t="s">
        <v>92</v>
      </c>
      <c r="E560" s="9">
        <v>4052.53</v>
      </c>
      <c r="F560" s="9">
        <v>35</v>
      </c>
      <c r="G560" s="9">
        <v>36</v>
      </c>
      <c r="H560" s="9">
        <v>354.12</v>
      </c>
    </row>
    <row r="561" spans="1:8">
      <c r="A561" s="9" t="str">
        <v>FE225957</v>
      </c>
      <c r="B561" s="10">
        <v>45591</v>
      </c>
      <c r="C561" s="9" t="s">
        <v>3943</v>
      </c>
      <c r="D561" s="9" t="s">
        <v>3946</v>
      </c>
      <c r="E561" s="9">
        <v>1807.03</v>
      </c>
      <c r="F561" s="9">
        <v>14</v>
      </c>
      <c r="G561" s="9">
        <v>39</v>
      </c>
      <c r="H561" s="9">
        <v>91.85</v>
      </c>
    </row>
    <row r="562" spans="1:8">
      <c r="A562" s="9" t="str">
        <v>9CD7A7AF</v>
      </c>
      <c r="B562" s="10">
        <v>45207</v>
      </c>
      <c r="C562" s="9" t="s">
        <v>3941</v>
      </c>
      <c r="D562" s="9" t="s">
        <v>92</v>
      </c>
      <c r="E562" s="9">
        <v>2918.32</v>
      </c>
      <c r="F562" s="9">
        <v>6</v>
      </c>
      <c r="G562" s="9">
        <v>15</v>
      </c>
      <c r="H562" s="9">
        <v>1902.42</v>
      </c>
    </row>
    <row r="563" spans="1:8">
      <c r="A563" s="9" t="str">
        <v>D30BC85E</v>
      </c>
      <c r="B563" s="10">
        <v>44933</v>
      </c>
      <c r="C563" s="9" t="s">
        <v>3944</v>
      </c>
      <c r="D563" s="9" t="s">
        <v>3947</v>
      </c>
      <c r="E563" s="9">
        <v>411.4</v>
      </c>
      <c r="F563" s="9">
        <v>11</v>
      </c>
      <c r="G563" s="9">
        <v>36</v>
      </c>
      <c r="H563" s="9">
        <v>959.11</v>
      </c>
    </row>
    <row r="564" spans="1:8">
      <c r="A564" s="9" t="str">
        <v>42331582</v>
      </c>
      <c r="B564" s="10">
        <v>45396</v>
      </c>
      <c r="C564" s="9" t="s">
        <v>3942</v>
      </c>
      <c r="D564" s="9" t="s">
        <v>3945</v>
      </c>
      <c r="E564" s="9">
        <v>2899.67</v>
      </c>
      <c r="F564" s="9">
        <v>8</v>
      </c>
      <c r="G564" s="9">
        <v>11</v>
      </c>
      <c r="H564" s="9">
        <v>335.03</v>
      </c>
    </row>
    <row r="565" spans="1:8">
      <c r="A565" s="9" t="str">
        <v>BB6832D1</v>
      </c>
      <c r="B565" s="10">
        <v>45342</v>
      </c>
      <c r="C565" s="9" t="s">
        <v>3944</v>
      </c>
      <c r="D565" s="9" t="s">
        <v>3945</v>
      </c>
      <c r="E565" s="9">
        <v>566.52</v>
      </c>
      <c r="F565" s="9">
        <v>11</v>
      </c>
      <c r="G565" s="9">
        <v>22</v>
      </c>
      <c r="H565" s="9">
        <v>443.67</v>
      </c>
    </row>
    <row r="566" spans="1:8">
      <c r="A566" s="9" t="str">
        <v>AD7A0C8D</v>
      </c>
      <c r="B566" s="10">
        <v>45021</v>
      </c>
      <c r="C566" s="9" t="s">
        <v>3941</v>
      </c>
      <c r="D566" s="9" t="s">
        <v>3945</v>
      </c>
      <c r="E566" s="9">
        <v>3281.47</v>
      </c>
      <c r="F566" s="9">
        <v>17</v>
      </c>
      <c r="G566" s="9">
        <v>4</v>
      </c>
      <c r="H566" s="9">
        <v>414.48</v>
      </c>
    </row>
    <row r="567" spans="1:8">
      <c r="A567" s="9" t="str">
        <v>DC768EC6</v>
      </c>
      <c r="B567" s="10">
        <v>44992</v>
      </c>
      <c r="C567" s="9" t="s">
        <v>3943</v>
      </c>
      <c r="D567" s="9" t="s">
        <v>3947</v>
      </c>
      <c r="E567" s="9">
        <v>1914.2</v>
      </c>
      <c r="F567" s="9">
        <v>38</v>
      </c>
      <c r="G567" s="9">
        <v>22</v>
      </c>
      <c r="H567" s="9">
        <v>1117.1199999999999</v>
      </c>
    </row>
    <row r="568" spans="1:8">
      <c r="A568" s="9" t="str">
        <v>2F73D37F</v>
      </c>
      <c r="B568" s="10">
        <v>45573</v>
      </c>
      <c r="C568" s="9" t="s">
        <v>3942</v>
      </c>
      <c r="D568" s="9" t="s">
        <v>3947</v>
      </c>
      <c r="E568" s="9">
        <v>377.71</v>
      </c>
      <c r="F568" s="9">
        <v>23</v>
      </c>
      <c r="G568" s="9">
        <v>22</v>
      </c>
      <c r="H568" s="9">
        <v>1911.22</v>
      </c>
    </row>
    <row r="569" spans="1:8">
      <c r="A569" s="9" t="str">
        <v>988052EC</v>
      </c>
      <c r="B569" s="10">
        <v>45189</v>
      </c>
      <c r="C569" s="9" t="s">
        <v>3944</v>
      </c>
      <c r="D569" s="9" t="s">
        <v>92</v>
      </c>
      <c r="E569" s="9">
        <v>4117.8</v>
      </c>
      <c r="F569" s="9">
        <v>21</v>
      </c>
      <c r="G569" s="9">
        <v>8</v>
      </c>
      <c r="H569" s="9">
        <v>646.32000000000005</v>
      </c>
    </row>
    <row r="570" spans="1:8">
      <c r="A570" s="9" t="str">
        <v>5646F389</v>
      </c>
      <c r="B570" s="10">
        <v>45126</v>
      </c>
      <c r="C570" s="9" t="s">
        <v>3943</v>
      </c>
      <c r="D570" s="9" t="s">
        <v>1661</v>
      </c>
      <c r="E570" s="9">
        <v>4574.1099999999997</v>
      </c>
      <c r="F570" s="9">
        <v>41</v>
      </c>
      <c r="G570" s="9">
        <v>49</v>
      </c>
      <c r="H570" s="9">
        <v>1647.44</v>
      </c>
    </row>
    <row r="571" spans="1:8">
      <c r="A571" s="9" t="str">
        <v>CB01A259</v>
      </c>
      <c r="B571" s="10">
        <v>45118</v>
      </c>
      <c r="C571" s="9" t="s">
        <v>3943</v>
      </c>
      <c r="D571" s="9" t="s">
        <v>3947</v>
      </c>
      <c r="E571" s="9">
        <v>2565.13</v>
      </c>
      <c r="F571" s="9">
        <v>31</v>
      </c>
      <c r="G571" s="9">
        <v>45</v>
      </c>
      <c r="H571" s="9">
        <v>1193.1400000000001</v>
      </c>
    </row>
    <row r="572" spans="1:8">
      <c r="A572" s="9" t="str">
        <v>F104853E</v>
      </c>
      <c r="B572" s="10">
        <v>44888</v>
      </c>
      <c r="C572" s="9" t="s">
        <v>3941</v>
      </c>
      <c r="D572" s="9" t="s">
        <v>3947</v>
      </c>
      <c r="E572" s="9">
        <v>238.89</v>
      </c>
      <c r="F572" s="9">
        <v>5</v>
      </c>
      <c r="G572" s="9">
        <v>46</v>
      </c>
      <c r="H572" s="9">
        <v>669.05</v>
      </c>
    </row>
    <row r="573" spans="1:8">
      <c r="A573" s="9" t="str">
        <v>C49DD3A1</v>
      </c>
      <c r="B573" s="10">
        <v>45194</v>
      </c>
      <c r="C573" s="9" t="s">
        <v>3943</v>
      </c>
      <c r="D573" s="9" t="s">
        <v>3946</v>
      </c>
      <c r="E573" s="9">
        <v>4016.78</v>
      </c>
      <c r="F573" s="9">
        <v>13</v>
      </c>
      <c r="G573" s="9">
        <v>9</v>
      </c>
      <c r="H573" s="9">
        <v>113.09</v>
      </c>
    </row>
    <row r="574" spans="1:8">
      <c r="A574" s="9" t="str">
        <v>93FC02EB</v>
      </c>
      <c r="B574" s="10">
        <v>45471</v>
      </c>
      <c r="C574" s="9" t="s">
        <v>3941</v>
      </c>
      <c r="D574" s="9" t="s">
        <v>92</v>
      </c>
      <c r="E574" s="9">
        <v>1654.9</v>
      </c>
      <c r="F574" s="9">
        <v>6</v>
      </c>
      <c r="G574" s="9">
        <v>6</v>
      </c>
      <c r="H574" s="9">
        <v>662.08</v>
      </c>
    </row>
    <row r="575" spans="1:8">
      <c r="A575" s="9" t="str">
        <v>0F653B1C</v>
      </c>
      <c r="B575" s="10">
        <v>45468</v>
      </c>
      <c r="C575" s="9" t="s">
        <v>3942</v>
      </c>
      <c r="D575" s="9" t="s">
        <v>1661</v>
      </c>
      <c r="E575" s="9">
        <v>3493.46</v>
      </c>
      <c r="F575" s="9">
        <v>2</v>
      </c>
      <c r="G575" s="9">
        <v>0</v>
      </c>
      <c r="H575" s="9">
        <v>1324.31</v>
      </c>
    </row>
    <row r="576" spans="1:8">
      <c r="A576" s="9" t="str">
        <v>80BE5BD9</v>
      </c>
      <c r="B576" s="10">
        <v>45071</v>
      </c>
      <c r="C576" s="9" t="s">
        <v>3943</v>
      </c>
      <c r="D576" s="9" t="s">
        <v>3946</v>
      </c>
      <c r="E576" s="9">
        <v>3964.45</v>
      </c>
      <c r="F576" s="9">
        <v>18</v>
      </c>
      <c r="G576" s="9">
        <v>0</v>
      </c>
      <c r="H576" s="9">
        <v>554.66999999999996</v>
      </c>
    </row>
    <row r="577" spans="1:8">
      <c r="A577" s="9" t="str">
        <v>F2E775FB</v>
      </c>
      <c r="B577" s="10">
        <v>45426</v>
      </c>
      <c r="C577" s="9" t="s">
        <v>3944</v>
      </c>
      <c r="D577" s="9" t="s">
        <v>3946</v>
      </c>
      <c r="E577" s="9">
        <v>4829.17</v>
      </c>
      <c r="F577" s="9">
        <v>6</v>
      </c>
      <c r="G577" s="9">
        <v>10</v>
      </c>
      <c r="H577" s="9">
        <v>1214.3499999999999</v>
      </c>
    </row>
    <row r="578" spans="1:8">
      <c r="A578" s="9" t="str">
        <v>9E4ED6A9</v>
      </c>
      <c r="B578" s="10">
        <v>45500</v>
      </c>
      <c r="C578" s="9" t="s">
        <v>3943</v>
      </c>
      <c r="D578" s="9" t="s">
        <v>3945</v>
      </c>
      <c r="E578" s="9">
        <v>1750.5</v>
      </c>
      <c r="F578" s="9">
        <v>35</v>
      </c>
      <c r="G578" s="9">
        <v>33</v>
      </c>
      <c r="H578" s="9">
        <v>658.25</v>
      </c>
    </row>
    <row r="579" spans="1:8">
      <c r="A579" s="9" t="str">
        <v>D8A28D51</v>
      </c>
      <c r="B579" s="10">
        <v>45462</v>
      </c>
      <c r="C579" s="9" t="s">
        <v>3942</v>
      </c>
      <c r="D579" s="9" t="s">
        <v>3947</v>
      </c>
      <c r="E579" s="9">
        <v>2553.42</v>
      </c>
      <c r="F579" s="9">
        <v>37</v>
      </c>
      <c r="G579" s="9">
        <v>19</v>
      </c>
      <c r="H579" s="9">
        <v>60.86</v>
      </c>
    </row>
    <row r="580" spans="1:8">
      <c r="A580" s="9" t="str">
        <v>81D930B3</v>
      </c>
      <c r="B580" s="10">
        <v>45204</v>
      </c>
      <c r="C580" s="9" t="s">
        <v>3941</v>
      </c>
      <c r="D580" s="9" t="s">
        <v>3945</v>
      </c>
      <c r="E580" s="9">
        <v>3447.74</v>
      </c>
      <c r="F580" s="9">
        <v>46</v>
      </c>
      <c r="G580" s="9">
        <v>32</v>
      </c>
      <c r="H580" s="9">
        <v>786.37</v>
      </c>
    </row>
    <row r="581" spans="1:8">
      <c r="A581" s="9" t="str">
        <v>F81023F8</v>
      </c>
      <c r="B581" s="10">
        <v>45135</v>
      </c>
      <c r="C581" s="9" t="s">
        <v>3941</v>
      </c>
      <c r="D581" s="9" t="s">
        <v>1661</v>
      </c>
      <c r="E581" s="9">
        <v>3709.48</v>
      </c>
      <c r="F581" s="9">
        <v>2</v>
      </c>
      <c r="G581" s="9">
        <v>8</v>
      </c>
      <c r="H581" s="9">
        <v>639.24</v>
      </c>
    </row>
    <row r="582" spans="1:8">
      <c r="A582" s="9" t="str">
        <v>D946EB4E</v>
      </c>
      <c r="B582" s="10">
        <v>45507</v>
      </c>
      <c r="C582" s="9" t="s">
        <v>3944</v>
      </c>
      <c r="D582" s="9" t="s">
        <v>3945</v>
      </c>
      <c r="E582" s="9">
        <v>1304.73</v>
      </c>
      <c r="F582" s="9">
        <v>10</v>
      </c>
      <c r="G582" s="9">
        <v>27</v>
      </c>
      <c r="H582" s="9">
        <v>364.52</v>
      </c>
    </row>
    <row r="583" spans="1:8">
      <c r="A583" s="9" t="str">
        <v>A061DB87</v>
      </c>
      <c r="B583" s="10">
        <v>45299</v>
      </c>
      <c r="C583" s="9" t="s">
        <v>3944</v>
      </c>
      <c r="D583" s="9" t="s">
        <v>1661</v>
      </c>
      <c r="E583" s="9">
        <v>4084</v>
      </c>
      <c r="F583" s="9">
        <v>17</v>
      </c>
      <c r="G583" s="9">
        <v>48</v>
      </c>
      <c r="H583" s="9">
        <v>596.29</v>
      </c>
    </row>
    <row r="584" spans="1:8">
      <c r="A584" s="9" t="str">
        <v>CE6AB304</v>
      </c>
      <c r="B584" s="10">
        <v>44892</v>
      </c>
      <c r="C584" s="9" t="s">
        <v>3942</v>
      </c>
      <c r="D584" s="9" t="s">
        <v>3947</v>
      </c>
      <c r="E584" s="9">
        <v>2596.75</v>
      </c>
      <c r="F584" s="9">
        <v>16</v>
      </c>
      <c r="G584" s="9">
        <v>5</v>
      </c>
      <c r="H584" s="9">
        <v>558.45000000000005</v>
      </c>
    </row>
    <row r="585" spans="1:8">
      <c r="A585" s="9" t="str">
        <v>84554EE3</v>
      </c>
      <c r="B585" s="10">
        <v>45230</v>
      </c>
      <c r="C585" s="9" t="s">
        <v>3944</v>
      </c>
      <c r="D585" s="9" t="s">
        <v>1661</v>
      </c>
      <c r="E585" s="9">
        <v>3442.22</v>
      </c>
      <c r="F585" s="9">
        <v>1</v>
      </c>
      <c r="G585" s="9">
        <v>25</v>
      </c>
      <c r="H585" s="9">
        <v>1527.65</v>
      </c>
    </row>
    <row r="586" spans="1:8">
      <c r="A586" s="9" t="str">
        <v>0A0E5F27</v>
      </c>
      <c r="B586" s="10">
        <v>45404</v>
      </c>
      <c r="C586" s="9" t="s">
        <v>3942</v>
      </c>
      <c r="D586" s="9" t="s">
        <v>3945</v>
      </c>
      <c r="E586" s="9">
        <v>1413.86</v>
      </c>
      <c r="F586" s="9">
        <v>31</v>
      </c>
      <c r="G586" s="9">
        <v>1</v>
      </c>
      <c r="H586" s="9">
        <v>1102.28</v>
      </c>
    </row>
    <row r="587" spans="1:8">
      <c r="A587" s="9" t="str">
        <v>63DDD0C0</v>
      </c>
      <c r="B587" s="10">
        <v>44993</v>
      </c>
      <c r="C587" s="9" t="s">
        <v>3941</v>
      </c>
      <c r="D587" s="9" t="s">
        <v>3947</v>
      </c>
      <c r="E587" s="9">
        <v>4068.17</v>
      </c>
      <c r="F587" s="9">
        <v>4</v>
      </c>
      <c r="G587" s="9">
        <v>39</v>
      </c>
      <c r="H587" s="9">
        <v>452.97</v>
      </c>
    </row>
    <row r="588" spans="1:8">
      <c r="A588" s="9" t="str">
        <v>E1E3A8EC</v>
      </c>
      <c r="B588" s="10">
        <v>45319</v>
      </c>
      <c r="C588" s="9" t="s">
        <v>3943</v>
      </c>
      <c r="D588" s="9" t="s">
        <v>92</v>
      </c>
      <c r="E588" s="9">
        <v>3478.36</v>
      </c>
      <c r="F588" s="9">
        <v>13</v>
      </c>
      <c r="G588" s="9">
        <v>39</v>
      </c>
      <c r="H588" s="9">
        <v>1714.89</v>
      </c>
    </row>
    <row r="589" spans="1:8">
      <c r="A589" s="9" t="str">
        <v>0077729E</v>
      </c>
      <c r="B589" s="10">
        <v>45410</v>
      </c>
      <c r="C589" s="9" t="s">
        <v>3943</v>
      </c>
      <c r="D589" s="9" t="s">
        <v>3947</v>
      </c>
      <c r="E589" s="9">
        <v>172.12</v>
      </c>
      <c r="F589" s="9">
        <v>31</v>
      </c>
      <c r="G589" s="9">
        <v>7</v>
      </c>
      <c r="H589" s="9">
        <v>1434.94</v>
      </c>
    </row>
    <row r="590" spans="1:8">
      <c r="A590" s="9" t="str">
        <v>3AF6500A</v>
      </c>
      <c r="B590" s="10">
        <v>45068</v>
      </c>
      <c r="C590" s="9" t="s">
        <v>3944</v>
      </c>
      <c r="D590" s="9" t="s">
        <v>3946</v>
      </c>
      <c r="E590" s="9">
        <v>2052.8200000000002</v>
      </c>
      <c r="F590" s="9">
        <v>10</v>
      </c>
      <c r="G590" s="9">
        <v>49</v>
      </c>
      <c r="H590" s="9">
        <v>1524</v>
      </c>
    </row>
    <row r="591" spans="1:8">
      <c r="A591" s="9" t="str">
        <v>4061D389</v>
      </c>
      <c r="B591" s="10">
        <v>45475</v>
      </c>
      <c r="C591" s="9" t="s">
        <v>3941</v>
      </c>
      <c r="D591" s="9" t="s">
        <v>3945</v>
      </c>
      <c r="E591" s="9">
        <v>1524.48</v>
      </c>
      <c r="F591" s="9">
        <v>29</v>
      </c>
      <c r="G591" s="9">
        <v>6</v>
      </c>
      <c r="H591" s="9">
        <v>1342.96</v>
      </c>
    </row>
    <row r="592" spans="1:8">
      <c r="A592" s="9" t="str">
        <v>E6863AD2</v>
      </c>
      <c r="B592" s="10">
        <v>45481</v>
      </c>
      <c r="C592" s="9" t="s">
        <v>3941</v>
      </c>
      <c r="D592" s="9" t="s">
        <v>3946</v>
      </c>
      <c r="E592" s="9">
        <v>211.54</v>
      </c>
      <c r="F592" s="9">
        <v>34</v>
      </c>
      <c r="G592" s="9">
        <v>3</v>
      </c>
      <c r="H592" s="9">
        <v>1767.47</v>
      </c>
    </row>
    <row r="593" spans="1:8">
      <c r="A593" s="9" t="str">
        <v>9F9B9175</v>
      </c>
      <c r="B593" s="10">
        <v>45412</v>
      </c>
      <c r="C593" s="9" t="s">
        <v>3942</v>
      </c>
      <c r="D593" s="9" t="s">
        <v>3945</v>
      </c>
      <c r="E593" s="9">
        <v>3026.39</v>
      </c>
      <c r="F593" s="9">
        <v>19</v>
      </c>
      <c r="G593" s="9">
        <v>9</v>
      </c>
      <c r="H593" s="9">
        <v>1437.9</v>
      </c>
    </row>
    <row r="594" spans="1:8">
      <c r="A594" s="9" t="str">
        <v>7CF9AD33</v>
      </c>
      <c r="B594" s="10">
        <v>45587</v>
      </c>
      <c r="C594" s="9" t="s">
        <v>3941</v>
      </c>
      <c r="D594" s="9" t="s">
        <v>1661</v>
      </c>
      <c r="E594" s="9">
        <v>3958.88</v>
      </c>
      <c r="F594" s="9">
        <v>24</v>
      </c>
      <c r="G594" s="9">
        <v>32</v>
      </c>
      <c r="H594" s="9">
        <v>287.31</v>
      </c>
    </row>
    <row r="595" spans="1:8">
      <c r="A595" s="9" t="str">
        <v>58675F98</v>
      </c>
      <c r="B595" s="10">
        <v>45125</v>
      </c>
      <c r="C595" s="9" t="s">
        <v>3942</v>
      </c>
      <c r="D595" s="9" t="s">
        <v>3946</v>
      </c>
      <c r="E595" s="9">
        <v>1436.92</v>
      </c>
      <c r="F595" s="9">
        <v>9</v>
      </c>
      <c r="G595" s="9">
        <v>33</v>
      </c>
      <c r="H595" s="9">
        <v>404.82</v>
      </c>
    </row>
    <row r="596" spans="1:8">
      <c r="A596" s="9" t="str">
        <v>8364A965</v>
      </c>
      <c r="B596" s="10">
        <v>45291</v>
      </c>
      <c r="C596" s="9" t="s">
        <v>3942</v>
      </c>
      <c r="D596" s="9" t="s">
        <v>3945</v>
      </c>
      <c r="E596" s="9">
        <v>1949.45</v>
      </c>
      <c r="F596" s="9">
        <v>28</v>
      </c>
      <c r="G596" s="9">
        <v>8</v>
      </c>
      <c r="H596" s="9">
        <v>1349.58</v>
      </c>
    </row>
    <row r="597" spans="1:8">
      <c r="A597" s="9" t="str">
        <v>3FF060C1</v>
      </c>
      <c r="B597" s="10">
        <v>45371</v>
      </c>
      <c r="C597" s="9" t="s">
        <v>3944</v>
      </c>
      <c r="D597" s="9" t="s">
        <v>3945</v>
      </c>
      <c r="E597" s="9">
        <v>2580.63</v>
      </c>
      <c r="F597" s="9">
        <v>3</v>
      </c>
      <c r="G597" s="9">
        <v>27</v>
      </c>
      <c r="H597" s="9">
        <v>291.3</v>
      </c>
    </row>
    <row r="598" spans="1:8">
      <c r="A598" s="9" t="str">
        <v>AB74E2A1</v>
      </c>
      <c r="B598" s="10">
        <v>45127</v>
      </c>
      <c r="C598" s="9" t="s">
        <v>3944</v>
      </c>
      <c r="D598" s="9" t="s">
        <v>3947</v>
      </c>
      <c r="E598" s="9">
        <v>2879.99</v>
      </c>
      <c r="F598" s="9">
        <v>16</v>
      </c>
      <c r="G598" s="9">
        <v>17</v>
      </c>
      <c r="H598" s="9">
        <v>740.84</v>
      </c>
    </row>
    <row r="599" spans="1:8">
      <c r="A599" s="9" t="str">
        <v>F83F2A15</v>
      </c>
      <c r="B599" s="10">
        <v>45192</v>
      </c>
      <c r="C599" s="9" t="s">
        <v>3942</v>
      </c>
      <c r="D599" s="9" t="s">
        <v>3945</v>
      </c>
      <c r="E599" s="9">
        <v>1079.75</v>
      </c>
      <c r="F599" s="9">
        <v>9</v>
      </c>
      <c r="G599" s="9">
        <v>1</v>
      </c>
      <c r="H599" s="9">
        <v>1343.05</v>
      </c>
    </row>
    <row r="600" spans="1:8">
      <c r="A600" s="9" t="str">
        <v>BD4CE011</v>
      </c>
      <c r="B600" s="10">
        <v>45534</v>
      </c>
      <c r="C600" s="9" t="s">
        <v>3943</v>
      </c>
      <c r="D600" s="9" t="s">
        <v>3947</v>
      </c>
      <c r="E600" s="9">
        <v>4808.54</v>
      </c>
      <c r="F600" s="9">
        <v>29</v>
      </c>
      <c r="G600" s="9">
        <v>4</v>
      </c>
      <c r="H600" s="9">
        <v>556.36</v>
      </c>
    </row>
    <row r="601" spans="1:8">
      <c r="A601" s="9" t="str">
        <v>5B86F700</v>
      </c>
      <c r="B601" s="10">
        <v>45531</v>
      </c>
      <c r="C601" s="9" t="s">
        <v>3943</v>
      </c>
      <c r="D601" s="9" t="s">
        <v>3945</v>
      </c>
      <c r="E601" s="9">
        <v>4773.25</v>
      </c>
      <c r="F601" s="9">
        <v>22</v>
      </c>
      <c r="G601" s="9">
        <v>24</v>
      </c>
      <c r="H601" s="9">
        <v>675.89</v>
      </c>
    </row>
    <row r="602" spans="1:8">
      <c r="A602" s="9" t="str">
        <v>6BC3B484</v>
      </c>
      <c r="B602" s="10">
        <v>45366</v>
      </c>
      <c r="C602" s="9" t="s">
        <v>3943</v>
      </c>
      <c r="D602" s="9" t="s">
        <v>3946</v>
      </c>
      <c r="E602" s="9">
        <v>3692.33</v>
      </c>
      <c r="F602" s="9">
        <v>13</v>
      </c>
      <c r="G602" s="9">
        <v>12</v>
      </c>
      <c r="H602" s="9">
        <v>775.85</v>
      </c>
    </row>
    <row r="603" spans="1:8">
      <c r="A603" s="9" t="str">
        <v>83C6D034</v>
      </c>
      <c r="B603" s="10">
        <v>45271</v>
      </c>
      <c r="C603" s="9" t="s">
        <v>3942</v>
      </c>
      <c r="D603" s="9" t="s">
        <v>3946</v>
      </c>
      <c r="E603" s="9">
        <v>247.63</v>
      </c>
      <c r="F603" s="9">
        <v>44</v>
      </c>
      <c r="G603" s="9">
        <v>39</v>
      </c>
      <c r="H603" s="9">
        <v>1134.8399999999999</v>
      </c>
    </row>
    <row r="604" spans="1:8">
      <c r="A604" s="9" t="str">
        <v>F44AD0C8</v>
      </c>
      <c r="B604" s="10">
        <v>45188</v>
      </c>
      <c r="C604" s="9" t="s">
        <v>3944</v>
      </c>
      <c r="D604" s="9" t="s">
        <v>92</v>
      </c>
      <c r="E604" s="9">
        <v>2692.92</v>
      </c>
      <c r="F604" s="9">
        <v>50</v>
      </c>
      <c r="G604" s="9">
        <v>35</v>
      </c>
      <c r="H604" s="9">
        <v>1242.97</v>
      </c>
    </row>
    <row r="605" spans="1:8">
      <c r="A605" s="9" t="str">
        <v>819B9C7D</v>
      </c>
      <c r="B605" s="10">
        <v>45229</v>
      </c>
      <c r="C605" s="9" t="s">
        <v>3943</v>
      </c>
      <c r="D605" s="9" t="s">
        <v>92</v>
      </c>
      <c r="E605" s="9">
        <v>672.79</v>
      </c>
      <c r="F605" s="9">
        <v>3</v>
      </c>
      <c r="G605" s="9">
        <v>3</v>
      </c>
      <c r="H605" s="9">
        <v>1885.71</v>
      </c>
    </row>
    <row r="606" spans="1:8">
      <c r="A606" s="9" t="str">
        <v>230BE141</v>
      </c>
      <c r="B606" s="10">
        <v>45277</v>
      </c>
      <c r="C606" s="9" t="s">
        <v>3941</v>
      </c>
      <c r="D606" s="9" t="s">
        <v>3945</v>
      </c>
      <c r="E606" s="9">
        <v>1517.75</v>
      </c>
      <c r="F606" s="9">
        <v>36</v>
      </c>
      <c r="G606" s="9">
        <v>34</v>
      </c>
      <c r="H606" s="9">
        <v>57.77</v>
      </c>
    </row>
    <row r="607" spans="1:8">
      <c r="A607" s="9" t="str">
        <v>2FD113B1</v>
      </c>
      <c r="B607" s="10">
        <v>45319</v>
      </c>
      <c r="C607" s="9" t="s">
        <v>3943</v>
      </c>
      <c r="D607" s="9" t="s">
        <v>92</v>
      </c>
      <c r="E607" s="9">
        <v>4911.1899999999996</v>
      </c>
      <c r="F607" s="9">
        <v>2</v>
      </c>
      <c r="G607" s="9">
        <v>4</v>
      </c>
      <c r="H607" s="9">
        <v>1616.17</v>
      </c>
    </row>
    <row r="608" spans="1:8">
      <c r="A608" s="11" t="str">
        <v>41E2073A</v>
      </c>
      <c r="B608" s="10">
        <v>45083</v>
      </c>
      <c r="C608" s="9" t="s">
        <v>3942</v>
      </c>
      <c r="D608" s="9" t="s">
        <v>1661</v>
      </c>
      <c r="E608" s="9">
        <v>2203.7199999999998</v>
      </c>
      <c r="F608" s="9">
        <v>48</v>
      </c>
      <c r="G608" s="9">
        <v>7</v>
      </c>
      <c r="H608" s="9">
        <v>426.65</v>
      </c>
    </row>
    <row r="609" spans="1:8">
      <c r="A609" s="9" t="str">
        <v>1E6AD9DE</v>
      </c>
      <c r="B609" s="10">
        <v>45571</v>
      </c>
      <c r="C609" s="9" t="s">
        <v>3943</v>
      </c>
      <c r="D609" s="9" t="s">
        <v>1661</v>
      </c>
      <c r="E609" s="9">
        <v>1020.23</v>
      </c>
      <c r="F609" s="9">
        <v>16</v>
      </c>
      <c r="G609" s="9">
        <v>42</v>
      </c>
      <c r="H609" s="9">
        <v>1981</v>
      </c>
    </row>
    <row r="610" spans="1:8">
      <c r="A610" s="9" t="str">
        <v>4D2A8A4E</v>
      </c>
      <c r="B610" s="10">
        <v>45324</v>
      </c>
      <c r="C610" s="9" t="s">
        <v>3943</v>
      </c>
      <c r="D610" s="9" t="s">
        <v>3946</v>
      </c>
      <c r="E610" s="9">
        <v>97.62</v>
      </c>
      <c r="F610" s="9">
        <v>15</v>
      </c>
      <c r="G610" s="9">
        <v>8</v>
      </c>
      <c r="H610" s="9">
        <v>1198.93</v>
      </c>
    </row>
    <row r="611" spans="1:8">
      <c r="A611" s="9" t="str">
        <v>9157DB4A</v>
      </c>
      <c r="B611" s="10">
        <v>45266</v>
      </c>
      <c r="C611" s="9" t="s">
        <v>3942</v>
      </c>
      <c r="D611" s="9" t="s">
        <v>3945</v>
      </c>
      <c r="E611" s="9">
        <v>1558.49</v>
      </c>
      <c r="F611" s="9">
        <v>1</v>
      </c>
      <c r="G611" s="9">
        <v>14</v>
      </c>
      <c r="H611" s="9">
        <v>1472.67</v>
      </c>
    </row>
    <row r="612" spans="1:8">
      <c r="A612" s="9" t="str">
        <v>AD4AC960</v>
      </c>
      <c r="B612" s="10">
        <v>45429</v>
      </c>
      <c r="C612" s="9" t="s">
        <v>3944</v>
      </c>
      <c r="D612" s="9" t="s">
        <v>3946</v>
      </c>
      <c r="E612" s="9">
        <v>3179.71</v>
      </c>
      <c r="F612" s="9">
        <v>15</v>
      </c>
      <c r="G612" s="9">
        <v>19</v>
      </c>
      <c r="H612" s="9">
        <v>593.1</v>
      </c>
    </row>
    <row r="613" spans="1:8">
      <c r="A613" s="9" t="str">
        <v>F0511F8D</v>
      </c>
      <c r="B613" s="10">
        <v>45362</v>
      </c>
      <c r="C613" s="9" t="s">
        <v>3942</v>
      </c>
      <c r="D613" s="9" t="s">
        <v>92</v>
      </c>
      <c r="E613" s="9">
        <v>4179.08</v>
      </c>
      <c r="F613" s="9">
        <v>48</v>
      </c>
      <c r="G613" s="9">
        <v>12</v>
      </c>
      <c r="H613" s="9">
        <v>223.86</v>
      </c>
    </row>
    <row r="614" spans="1:8">
      <c r="A614" s="9" t="str">
        <v>9190ECB4</v>
      </c>
      <c r="B614" s="10">
        <v>45337</v>
      </c>
      <c r="C614" s="9" t="s">
        <v>3943</v>
      </c>
      <c r="D614" s="9" t="s">
        <v>3947</v>
      </c>
      <c r="E614" s="9">
        <v>3248.43</v>
      </c>
      <c r="F614" s="9">
        <v>7</v>
      </c>
      <c r="G614" s="9">
        <v>4</v>
      </c>
      <c r="H614" s="9">
        <v>894.86</v>
      </c>
    </row>
    <row r="615" spans="1:8">
      <c r="A615" s="9" t="str">
        <v>3304189C</v>
      </c>
      <c r="B615" s="10">
        <v>45540</v>
      </c>
      <c r="C615" s="9" t="s">
        <v>3944</v>
      </c>
      <c r="D615" s="9" t="s">
        <v>3946</v>
      </c>
      <c r="E615" s="9">
        <v>319.47000000000003</v>
      </c>
      <c r="F615" s="9">
        <v>44</v>
      </c>
      <c r="G615" s="9">
        <v>48</v>
      </c>
      <c r="H615" s="9">
        <v>380.72</v>
      </c>
    </row>
    <row r="616" spans="1:8">
      <c r="A616" s="9" t="str">
        <v>3CF9DD14</v>
      </c>
      <c r="B616" s="10">
        <v>45308</v>
      </c>
      <c r="C616" s="9" t="s">
        <v>3944</v>
      </c>
      <c r="D616" s="9" t="s">
        <v>3945</v>
      </c>
      <c r="E616" s="9">
        <v>4085.94</v>
      </c>
      <c r="F616" s="9">
        <v>42</v>
      </c>
      <c r="G616" s="9">
        <v>21</v>
      </c>
      <c r="H616" s="9">
        <v>577.83000000000004</v>
      </c>
    </row>
    <row r="617" spans="1:8">
      <c r="A617" s="9" t="str">
        <v>D6AC9837</v>
      </c>
      <c r="B617" s="10">
        <v>45487</v>
      </c>
      <c r="C617" s="9" t="s">
        <v>3944</v>
      </c>
      <c r="D617" s="9" t="s">
        <v>1661</v>
      </c>
      <c r="E617" s="9">
        <v>3987.19</v>
      </c>
      <c r="F617" s="9">
        <v>4</v>
      </c>
      <c r="G617" s="9">
        <v>16</v>
      </c>
      <c r="H617" s="9">
        <v>1545.85</v>
      </c>
    </row>
    <row r="618" spans="1:8">
      <c r="A618" s="9" t="str">
        <v>C42EE80A</v>
      </c>
      <c r="B618" s="10">
        <v>45191</v>
      </c>
      <c r="C618" s="9" t="s">
        <v>3944</v>
      </c>
      <c r="D618" s="9" t="s">
        <v>1661</v>
      </c>
      <c r="E618" s="9">
        <v>4856.72</v>
      </c>
      <c r="F618" s="9">
        <v>29</v>
      </c>
      <c r="G618" s="9">
        <v>6</v>
      </c>
      <c r="H618" s="9">
        <v>569.9</v>
      </c>
    </row>
    <row r="619" spans="1:8">
      <c r="A619" s="9" t="str">
        <v>9E86A2A7</v>
      </c>
      <c r="B619" s="10">
        <v>44912</v>
      </c>
      <c r="C619" s="9" t="s">
        <v>3944</v>
      </c>
      <c r="D619" s="9" t="s">
        <v>3947</v>
      </c>
      <c r="E619" s="9">
        <v>60.6</v>
      </c>
      <c r="F619" s="9">
        <v>36</v>
      </c>
      <c r="G619" s="9">
        <v>25</v>
      </c>
      <c r="H619" s="9">
        <v>1647.95</v>
      </c>
    </row>
    <row r="620" spans="1:8">
      <c r="A620" s="9" t="str">
        <v>7B565D84</v>
      </c>
      <c r="B620" s="10">
        <v>44937</v>
      </c>
      <c r="C620" s="9" t="s">
        <v>3944</v>
      </c>
      <c r="D620" s="9" t="s">
        <v>1661</v>
      </c>
      <c r="E620" s="9">
        <v>1507.53</v>
      </c>
      <c r="F620" s="9">
        <v>44</v>
      </c>
      <c r="G620" s="9">
        <v>50</v>
      </c>
      <c r="H620" s="9">
        <v>1644.04</v>
      </c>
    </row>
    <row r="621" spans="1:8">
      <c r="A621" s="9" t="str">
        <v>4EE86730</v>
      </c>
      <c r="B621" s="10">
        <v>45356</v>
      </c>
      <c r="C621" s="9" t="s">
        <v>3943</v>
      </c>
      <c r="D621" s="9" t="s">
        <v>1661</v>
      </c>
      <c r="E621" s="9">
        <v>766.69</v>
      </c>
      <c r="F621" s="9">
        <v>49</v>
      </c>
      <c r="G621" s="9">
        <v>38</v>
      </c>
      <c r="H621" s="9">
        <v>727.74</v>
      </c>
    </row>
    <row r="622" spans="1:8">
      <c r="A622" s="9" t="str">
        <v>7CE01F18</v>
      </c>
      <c r="B622" s="10">
        <v>44951</v>
      </c>
      <c r="C622" s="9" t="s">
        <v>3942</v>
      </c>
      <c r="D622" s="9" t="s">
        <v>92</v>
      </c>
      <c r="E622" s="9">
        <v>2057.29</v>
      </c>
      <c r="F622" s="9">
        <v>24</v>
      </c>
      <c r="G622" s="9">
        <v>44</v>
      </c>
      <c r="H622" s="9">
        <v>155.36000000000001</v>
      </c>
    </row>
    <row r="623" spans="1:8">
      <c r="A623" s="9" t="str">
        <v>90A75E3F</v>
      </c>
      <c r="B623" s="10">
        <v>45509</v>
      </c>
      <c r="C623" s="9" t="s">
        <v>3943</v>
      </c>
      <c r="D623" s="9" t="s">
        <v>3945</v>
      </c>
      <c r="E623" s="9">
        <v>2779.51</v>
      </c>
      <c r="F623" s="9">
        <v>30</v>
      </c>
      <c r="G623" s="9">
        <v>35</v>
      </c>
      <c r="H623" s="9">
        <v>1728.82</v>
      </c>
    </row>
    <row r="624" spans="1:8">
      <c r="A624" s="9" t="str">
        <v>DDCAF032</v>
      </c>
      <c r="B624" s="10">
        <v>45103</v>
      </c>
      <c r="C624" s="9" t="s">
        <v>3942</v>
      </c>
      <c r="D624" s="9" t="s">
        <v>1661</v>
      </c>
      <c r="E624" s="9">
        <v>4639.08</v>
      </c>
      <c r="F624" s="9">
        <v>16</v>
      </c>
      <c r="G624" s="9">
        <v>45</v>
      </c>
      <c r="H624" s="9">
        <v>312.23</v>
      </c>
    </row>
    <row r="625" spans="1:8">
      <c r="A625" s="9" t="str">
        <v>F2CA1F2B</v>
      </c>
      <c r="B625" s="10">
        <v>45253</v>
      </c>
      <c r="C625" s="9" t="s">
        <v>3944</v>
      </c>
      <c r="D625" s="9" t="s">
        <v>92</v>
      </c>
      <c r="E625" s="9">
        <v>3589.59</v>
      </c>
      <c r="F625" s="9">
        <v>22</v>
      </c>
      <c r="G625" s="9">
        <v>21</v>
      </c>
      <c r="H625" s="9">
        <v>1651.85</v>
      </c>
    </row>
    <row r="626" spans="1:8">
      <c r="A626" s="9" t="str">
        <v>39BDE97E</v>
      </c>
      <c r="B626" s="10">
        <v>45573</v>
      </c>
      <c r="C626" s="9" t="s">
        <v>3941</v>
      </c>
      <c r="D626" s="9" t="s">
        <v>3947</v>
      </c>
      <c r="E626" s="9">
        <v>3216.82</v>
      </c>
      <c r="F626" s="9">
        <v>26</v>
      </c>
      <c r="G626" s="9">
        <v>15</v>
      </c>
      <c r="H626" s="9">
        <v>1560.98</v>
      </c>
    </row>
    <row r="627" spans="1:8">
      <c r="A627" s="9" t="str">
        <v>CF91BCB4</v>
      </c>
      <c r="B627" s="10">
        <v>44967</v>
      </c>
      <c r="C627" s="9" t="s">
        <v>3941</v>
      </c>
      <c r="D627" s="9" t="s">
        <v>3946</v>
      </c>
      <c r="E627" s="9">
        <v>1343.01</v>
      </c>
      <c r="F627" s="9">
        <v>32</v>
      </c>
      <c r="G627" s="9">
        <v>21</v>
      </c>
      <c r="H627" s="9">
        <v>1885.05</v>
      </c>
    </row>
    <row r="628" spans="1:8">
      <c r="A628" s="9" t="str">
        <v>F6908D82</v>
      </c>
      <c r="B628" s="10">
        <v>44982</v>
      </c>
      <c r="C628" s="9" t="s">
        <v>3944</v>
      </c>
      <c r="D628" s="9" t="s">
        <v>3947</v>
      </c>
      <c r="E628" s="9">
        <v>1609.22</v>
      </c>
      <c r="F628" s="9">
        <v>15</v>
      </c>
      <c r="G628" s="9">
        <v>30</v>
      </c>
      <c r="H628" s="9">
        <v>272.51</v>
      </c>
    </row>
    <row r="629" spans="1:8">
      <c r="A629" s="9" t="str">
        <v>A274199F</v>
      </c>
      <c r="B629" s="10">
        <v>45177</v>
      </c>
      <c r="C629" s="9" t="s">
        <v>3941</v>
      </c>
      <c r="D629" s="9" t="s">
        <v>1661</v>
      </c>
      <c r="E629" s="9">
        <v>3556.04</v>
      </c>
      <c r="F629" s="9">
        <v>24</v>
      </c>
      <c r="G629" s="9">
        <v>19</v>
      </c>
      <c r="H629" s="9">
        <v>818.92</v>
      </c>
    </row>
    <row r="630" spans="1:8">
      <c r="A630" s="11" t="str">
        <v>413500</v>
      </c>
      <c r="B630" s="10">
        <v>45268</v>
      </c>
      <c r="C630" s="9" t="s">
        <v>3942</v>
      </c>
      <c r="D630" s="9" t="s">
        <v>92</v>
      </c>
      <c r="E630" s="9">
        <v>4004.6</v>
      </c>
      <c r="F630" s="9">
        <v>24</v>
      </c>
      <c r="G630" s="9">
        <v>27</v>
      </c>
      <c r="H630" s="9">
        <v>1817.26</v>
      </c>
    </row>
    <row r="631" spans="1:8">
      <c r="A631" s="9" t="str">
        <v>7327250C</v>
      </c>
      <c r="B631" s="10">
        <v>45410</v>
      </c>
      <c r="C631" s="9" t="s">
        <v>3943</v>
      </c>
      <c r="D631" s="9" t="s">
        <v>3946</v>
      </c>
      <c r="E631" s="9">
        <v>3149.42</v>
      </c>
      <c r="F631" s="9">
        <v>6</v>
      </c>
      <c r="G631" s="9">
        <v>12</v>
      </c>
      <c r="H631" s="9">
        <v>1455.18</v>
      </c>
    </row>
    <row r="632" spans="1:8">
      <c r="A632" s="9" t="str">
        <v>433F42DE</v>
      </c>
      <c r="B632" s="10">
        <v>44970</v>
      </c>
      <c r="C632" s="9" t="s">
        <v>3943</v>
      </c>
      <c r="D632" s="9" t="s">
        <v>3947</v>
      </c>
      <c r="E632" s="9">
        <v>2681.06</v>
      </c>
      <c r="F632" s="9">
        <v>17</v>
      </c>
      <c r="G632" s="9">
        <v>19</v>
      </c>
      <c r="H632" s="9">
        <v>995.24</v>
      </c>
    </row>
    <row r="633" spans="1:8">
      <c r="A633" s="9" t="str">
        <v>05023F25</v>
      </c>
      <c r="B633" s="10">
        <v>45333</v>
      </c>
      <c r="C633" s="9" t="s">
        <v>3941</v>
      </c>
      <c r="D633" s="9" t="s">
        <v>3945</v>
      </c>
      <c r="E633" s="9">
        <v>4537.3</v>
      </c>
      <c r="F633" s="9">
        <v>18</v>
      </c>
      <c r="G633" s="9">
        <v>20</v>
      </c>
      <c r="H633" s="9">
        <v>1144.02</v>
      </c>
    </row>
    <row r="634" spans="1:8">
      <c r="A634" s="9" t="str">
        <v>56712128</v>
      </c>
      <c r="B634" s="10">
        <v>45005</v>
      </c>
      <c r="C634" s="9" t="s">
        <v>3943</v>
      </c>
      <c r="D634" s="9" t="s">
        <v>1661</v>
      </c>
      <c r="E634" s="9">
        <v>759.01</v>
      </c>
      <c r="F634" s="9">
        <v>34</v>
      </c>
      <c r="G634" s="9">
        <v>19</v>
      </c>
      <c r="H634" s="9">
        <v>1770.4</v>
      </c>
    </row>
    <row r="635" spans="1:8">
      <c r="A635" s="9" t="str">
        <v>52502049</v>
      </c>
      <c r="B635" s="10">
        <v>45508</v>
      </c>
      <c r="C635" s="9" t="s">
        <v>3943</v>
      </c>
      <c r="D635" s="9" t="s">
        <v>3946</v>
      </c>
      <c r="E635" s="9">
        <v>4270.3599999999997</v>
      </c>
      <c r="F635" s="9">
        <v>44</v>
      </c>
      <c r="G635" s="9">
        <v>6</v>
      </c>
      <c r="H635" s="9">
        <v>763.55</v>
      </c>
    </row>
    <row r="636" spans="1:8">
      <c r="A636" s="9" t="str">
        <v>EB59F5B8</v>
      </c>
      <c r="B636" s="10">
        <v>45062</v>
      </c>
      <c r="C636" s="9" t="s">
        <v>3942</v>
      </c>
      <c r="D636" s="9" t="s">
        <v>1661</v>
      </c>
      <c r="E636" s="9">
        <v>4549.29</v>
      </c>
      <c r="F636" s="9">
        <v>50</v>
      </c>
      <c r="G636" s="9">
        <v>20</v>
      </c>
      <c r="H636" s="9">
        <v>1790.15</v>
      </c>
    </row>
    <row r="637" spans="1:8">
      <c r="A637" s="9" t="str">
        <v>0FAD6656</v>
      </c>
      <c r="B637" s="10">
        <v>45570</v>
      </c>
      <c r="C637" s="9" t="s">
        <v>3942</v>
      </c>
      <c r="D637" s="9" t="s">
        <v>3946</v>
      </c>
      <c r="E637" s="9">
        <v>2927.12</v>
      </c>
      <c r="F637" s="9">
        <v>17</v>
      </c>
      <c r="G637" s="9">
        <v>25</v>
      </c>
      <c r="H637" s="9">
        <v>1366.81</v>
      </c>
    </row>
    <row r="638" spans="1:8">
      <c r="A638" s="9" t="str">
        <v>7378D6AB</v>
      </c>
      <c r="B638" s="10">
        <v>45115</v>
      </c>
      <c r="C638" s="9" t="s">
        <v>3941</v>
      </c>
      <c r="D638" s="9" t="s">
        <v>92</v>
      </c>
      <c r="E638" s="9">
        <v>1539.97</v>
      </c>
      <c r="F638" s="9">
        <v>5</v>
      </c>
      <c r="G638" s="9">
        <v>18</v>
      </c>
      <c r="H638" s="9">
        <v>575.62</v>
      </c>
    </row>
    <row r="639" spans="1:8">
      <c r="A639" s="9" t="str">
        <v>1F6F4E00</v>
      </c>
      <c r="B639" s="10">
        <v>44924</v>
      </c>
      <c r="C639" s="9" t="s">
        <v>3941</v>
      </c>
      <c r="D639" s="9" t="s">
        <v>1661</v>
      </c>
      <c r="E639" s="9">
        <v>2773.39</v>
      </c>
      <c r="F639" s="9">
        <v>21</v>
      </c>
      <c r="G639" s="9">
        <v>29</v>
      </c>
      <c r="H639" s="9">
        <v>919.37</v>
      </c>
    </row>
    <row r="640" spans="1:8">
      <c r="A640" s="9" t="str">
        <v>989CDA6A</v>
      </c>
      <c r="B640" s="10">
        <v>44897</v>
      </c>
      <c r="C640" s="9" t="s">
        <v>3941</v>
      </c>
      <c r="D640" s="9" t="s">
        <v>3946</v>
      </c>
      <c r="E640" s="9">
        <v>1366.32</v>
      </c>
      <c r="F640" s="9">
        <v>6</v>
      </c>
      <c r="G640" s="9">
        <v>29</v>
      </c>
      <c r="H640" s="9">
        <v>1877.11</v>
      </c>
    </row>
    <row r="641" spans="1:8">
      <c r="A641" s="9" t="str">
        <v>2A479AEC</v>
      </c>
      <c r="B641" s="10">
        <v>44884</v>
      </c>
      <c r="C641" s="9" t="s">
        <v>3944</v>
      </c>
      <c r="D641" s="9" t="s">
        <v>3947</v>
      </c>
      <c r="E641" s="9">
        <v>2651.93</v>
      </c>
      <c r="F641" s="9">
        <v>9</v>
      </c>
      <c r="G641" s="9">
        <v>38</v>
      </c>
      <c r="H641" s="9">
        <v>820.33</v>
      </c>
    </row>
    <row r="642" spans="1:8">
      <c r="A642" s="9" t="str">
        <v>98906ACD</v>
      </c>
      <c r="B642" s="10">
        <v>45002</v>
      </c>
      <c r="C642" s="9" t="s">
        <v>3943</v>
      </c>
      <c r="D642" s="9" t="s">
        <v>3947</v>
      </c>
      <c r="E642" s="9">
        <v>2405.9699999999998</v>
      </c>
      <c r="F642" s="9">
        <v>4</v>
      </c>
      <c r="G642" s="9">
        <v>44</v>
      </c>
      <c r="H642" s="9">
        <v>153.94</v>
      </c>
    </row>
    <row r="643" spans="1:8">
      <c r="A643" s="9" t="str">
        <v>590062EC</v>
      </c>
      <c r="B643" s="10">
        <v>45499</v>
      </c>
      <c r="C643" s="9" t="s">
        <v>3941</v>
      </c>
      <c r="D643" s="9" t="s">
        <v>1661</v>
      </c>
      <c r="E643" s="9">
        <v>1862.27</v>
      </c>
      <c r="F643" s="9">
        <v>37</v>
      </c>
      <c r="G643" s="9">
        <v>50</v>
      </c>
      <c r="H643" s="9">
        <v>889</v>
      </c>
    </row>
    <row r="644" spans="1:8">
      <c r="A644" s="9" t="str">
        <v>751B43E1</v>
      </c>
      <c r="B644" s="10">
        <v>45539</v>
      </c>
      <c r="C644" s="9" t="s">
        <v>3944</v>
      </c>
      <c r="D644" s="9" t="s">
        <v>3946</v>
      </c>
      <c r="E644" s="9">
        <v>4871.51</v>
      </c>
      <c r="F644" s="9">
        <v>44</v>
      </c>
      <c r="G644" s="9">
        <v>44</v>
      </c>
      <c r="H644" s="9">
        <v>1085.83</v>
      </c>
    </row>
    <row r="645" spans="1:8">
      <c r="A645" s="9" t="str">
        <v>94D18005</v>
      </c>
      <c r="B645" s="10">
        <v>45269</v>
      </c>
      <c r="C645" s="9" t="s">
        <v>3942</v>
      </c>
      <c r="D645" s="9" t="s">
        <v>3947</v>
      </c>
      <c r="E645" s="9">
        <v>4096.68</v>
      </c>
      <c r="F645" s="9">
        <v>22</v>
      </c>
      <c r="G645" s="9">
        <v>13</v>
      </c>
      <c r="H645" s="9">
        <v>111.18</v>
      </c>
    </row>
    <row r="646" spans="1:8">
      <c r="A646" s="9" t="str">
        <v>DACFDB82</v>
      </c>
      <c r="B646" s="10">
        <v>44915</v>
      </c>
      <c r="C646" s="9" t="s">
        <v>3941</v>
      </c>
      <c r="D646" s="9" t="s">
        <v>3945</v>
      </c>
      <c r="E646" s="9">
        <v>4977.12</v>
      </c>
      <c r="F646" s="9">
        <v>21</v>
      </c>
      <c r="G646" s="9">
        <v>25</v>
      </c>
      <c r="H646" s="9">
        <v>1405.67</v>
      </c>
    </row>
    <row r="647" spans="1:8">
      <c r="A647" s="9" t="str">
        <v>89D41AB7</v>
      </c>
      <c r="B647" s="10">
        <v>45560</v>
      </c>
      <c r="C647" s="9" t="s">
        <v>3942</v>
      </c>
      <c r="D647" s="9" t="s">
        <v>3946</v>
      </c>
      <c r="E647" s="9">
        <v>874.58</v>
      </c>
      <c r="F647" s="9">
        <v>22</v>
      </c>
      <c r="G647" s="9">
        <v>28</v>
      </c>
      <c r="H647" s="9">
        <v>774.03</v>
      </c>
    </row>
    <row r="648" spans="1:8">
      <c r="A648" s="9" t="str">
        <v>DB143E67</v>
      </c>
      <c r="B648" s="10">
        <v>45274</v>
      </c>
      <c r="C648" s="9" t="s">
        <v>3942</v>
      </c>
      <c r="D648" s="9" t="s">
        <v>1661</v>
      </c>
      <c r="E648" s="9">
        <v>3707.34</v>
      </c>
      <c r="F648" s="9">
        <v>16</v>
      </c>
      <c r="G648" s="9">
        <v>41</v>
      </c>
      <c r="H648" s="9">
        <v>1438.79</v>
      </c>
    </row>
    <row r="649" spans="1:8">
      <c r="A649" s="9" t="str">
        <v>9CF7D2C7</v>
      </c>
      <c r="B649" s="10">
        <v>45147</v>
      </c>
      <c r="C649" s="9" t="s">
        <v>3941</v>
      </c>
      <c r="D649" s="9" t="s">
        <v>92</v>
      </c>
      <c r="E649" s="9">
        <v>4452.5</v>
      </c>
      <c r="F649" s="9">
        <v>22</v>
      </c>
      <c r="G649" s="9">
        <v>29</v>
      </c>
      <c r="H649" s="9">
        <v>414.87</v>
      </c>
    </row>
    <row r="650" spans="1:8">
      <c r="A650" s="9" t="str">
        <v>453ED925</v>
      </c>
      <c r="B650" s="10">
        <v>45448</v>
      </c>
      <c r="C650" s="9" t="s">
        <v>3941</v>
      </c>
      <c r="D650" s="9" t="s">
        <v>1661</v>
      </c>
      <c r="E650" s="9">
        <v>4113.75</v>
      </c>
      <c r="F650" s="9">
        <v>6</v>
      </c>
      <c r="G650" s="9">
        <v>41</v>
      </c>
      <c r="H650" s="9">
        <v>1894.47</v>
      </c>
    </row>
    <row r="651" spans="1:8">
      <c r="A651" s="9" t="str">
        <v>CE70E916</v>
      </c>
      <c r="B651" s="10">
        <v>45595</v>
      </c>
      <c r="C651" s="9" t="s">
        <v>3943</v>
      </c>
      <c r="D651" s="9" t="s">
        <v>1661</v>
      </c>
      <c r="E651" s="9">
        <v>391.39</v>
      </c>
      <c r="F651" s="9">
        <v>16</v>
      </c>
      <c r="G651" s="9">
        <v>10</v>
      </c>
      <c r="H651" s="9">
        <v>436.1</v>
      </c>
    </row>
    <row r="652" spans="1:8">
      <c r="A652" s="9" t="str">
        <v>CA666EED</v>
      </c>
      <c r="B652" s="10">
        <v>45522</v>
      </c>
      <c r="C652" s="9" t="s">
        <v>3943</v>
      </c>
      <c r="D652" s="9" t="s">
        <v>3947</v>
      </c>
      <c r="E652" s="9">
        <v>4045.27</v>
      </c>
      <c r="F652" s="9">
        <v>7</v>
      </c>
      <c r="G652" s="9">
        <v>23</v>
      </c>
      <c r="H652" s="9">
        <v>1298.47</v>
      </c>
    </row>
    <row r="653" spans="1:8">
      <c r="A653" s="9" t="str">
        <v>28104822</v>
      </c>
      <c r="B653" s="10">
        <v>44895</v>
      </c>
      <c r="C653" s="9" t="s">
        <v>3942</v>
      </c>
      <c r="D653" s="9" t="s">
        <v>92</v>
      </c>
      <c r="E653" s="9">
        <v>3336.75</v>
      </c>
      <c r="F653" s="9">
        <v>12</v>
      </c>
      <c r="G653" s="9">
        <v>9</v>
      </c>
      <c r="H653" s="9">
        <v>1459.86</v>
      </c>
    </row>
    <row r="654" spans="1:8">
      <c r="A654" s="9" t="str">
        <v>97800517</v>
      </c>
      <c r="B654" s="10">
        <v>44947</v>
      </c>
      <c r="C654" s="9" t="s">
        <v>3942</v>
      </c>
      <c r="D654" s="9" t="s">
        <v>1661</v>
      </c>
      <c r="E654" s="9">
        <v>1419.8</v>
      </c>
      <c r="F654" s="9">
        <v>4</v>
      </c>
      <c r="G654" s="9">
        <v>21</v>
      </c>
      <c r="H654" s="9">
        <v>1310.3399999999999</v>
      </c>
    </row>
    <row r="655" spans="1:8">
      <c r="A655" s="9" t="str">
        <v>79FDECAD</v>
      </c>
      <c r="B655" s="10">
        <v>45124</v>
      </c>
      <c r="C655" s="9" t="s">
        <v>3943</v>
      </c>
      <c r="D655" s="9" t="s">
        <v>1661</v>
      </c>
      <c r="E655" s="9">
        <v>3853.52</v>
      </c>
      <c r="F655" s="9">
        <v>42</v>
      </c>
      <c r="G655" s="9">
        <v>31</v>
      </c>
      <c r="H655" s="9">
        <v>762.66</v>
      </c>
    </row>
    <row r="656" spans="1:8">
      <c r="A656" s="9" t="str">
        <v>EC49AFD2</v>
      </c>
      <c r="B656" s="10">
        <v>45438</v>
      </c>
      <c r="C656" s="9" t="s">
        <v>3942</v>
      </c>
      <c r="D656" s="9" t="s">
        <v>3947</v>
      </c>
      <c r="E656" s="9">
        <v>3480.38</v>
      </c>
      <c r="F656" s="9">
        <v>5</v>
      </c>
      <c r="G656" s="9">
        <v>8</v>
      </c>
      <c r="H656" s="9">
        <v>1708.24</v>
      </c>
    </row>
    <row r="657" spans="1:8">
      <c r="A657" s="9" t="str">
        <v>1D30B5DD</v>
      </c>
      <c r="B657" s="10">
        <v>45047</v>
      </c>
      <c r="C657" s="9" t="s">
        <v>3942</v>
      </c>
      <c r="D657" s="9" t="s">
        <v>3946</v>
      </c>
      <c r="E657" s="9">
        <v>3897.72</v>
      </c>
      <c r="F657" s="9">
        <v>11</v>
      </c>
      <c r="G657" s="9">
        <v>10</v>
      </c>
      <c r="H657" s="9">
        <v>109.22</v>
      </c>
    </row>
    <row r="658" spans="1:8">
      <c r="A658" s="9" t="str">
        <v>A5FDE163</v>
      </c>
      <c r="B658" s="10">
        <v>45088</v>
      </c>
      <c r="C658" s="9" t="s">
        <v>3943</v>
      </c>
      <c r="D658" s="9" t="s">
        <v>92</v>
      </c>
      <c r="E658" s="9">
        <v>1068.0899999999999</v>
      </c>
      <c r="F658" s="9">
        <v>35</v>
      </c>
      <c r="G658" s="9">
        <v>35</v>
      </c>
      <c r="H658" s="9">
        <v>75.05</v>
      </c>
    </row>
    <row r="659" spans="1:8">
      <c r="A659" s="9" t="str">
        <v>0C0976D1</v>
      </c>
      <c r="B659" s="10">
        <v>45309</v>
      </c>
      <c r="C659" s="9" t="s">
        <v>3944</v>
      </c>
      <c r="D659" s="9" t="s">
        <v>92</v>
      </c>
      <c r="E659" s="9">
        <v>1423.48</v>
      </c>
      <c r="F659" s="9">
        <v>18</v>
      </c>
      <c r="G659" s="9">
        <v>3</v>
      </c>
      <c r="H659" s="9">
        <v>1936.82</v>
      </c>
    </row>
    <row r="660" spans="1:8">
      <c r="A660" s="9" t="str">
        <v>25BE97F8</v>
      </c>
      <c r="B660" s="10">
        <v>45497</v>
      </c>
      <c r="C660" s="9" t="s">
        <v>3942</v>
      </c>
      <c r="D660" s="9" t="s">
        <v>1661</v>
      </c>
      <c r="E660" s="9">
        <v>4605.29</v>
      </c>
      <c r="F660" s="9">
        <v>35</v>
      </c>
      <c r="G660" s="9">
        <v>1</v>
      </c>
      <c r="H660" s="9">
        <v>251.25</v>
      </c>
    </row>
    <row r="661" spans="1:8">
      <c r="A661" s="9" t="str">
        <v>BCEEF920</v>
      </c>
      <c r="B661" s="10">
        <v>45611</v>
      </c>
      <c r="C661" s="9" t="s">
        <v>3943</v>
      </c>
      <c r="D661" s="9" t="s">
        <v>92</v>
      </c>
      <c r="E661" s="9">
        <v>2071.7199999999998</v>
      </c>
      <c r="F661" s="9">
        <v>38</v>
      </c>
      <c r="G661" s="9">
        <v>12</v>
      </c>
      <c r="H661" s="9">
        <v>173.32</v>
      </c>
    </row>
    <row r="662" spans="1:8">
      <c r="A662" s="9" t="str">
        <v>CBEF8944</v>
      </c>
      <c r="B662" s="10">
        <v>45587</v>
      </c>
      <c r="C662" s="9" t="s">
        <v>3942</v>
      </c>
      <c r="D662" s="9" t="s">
        <v>3945</v>
      </c>
      <c r="E662" s="9">
        <v>2846.29</v>
      </c>
      <c r="F662" s="9">
        <v>4</v>
      </c>
      <c r="G662" s="9">
        <v>36</v>
      </c>
      <c r="H662" s="9">
        <v>1461.22</v>
      </c>
    </row>
    <row r="663" spans="1:8">
      <c r="A663" s="9" t="str">
        <v>867B7D9A</v>
      </c>
      <c r="B663" s="10">
        <v>45515</v>
      </c>
      <c r="C663" s="9" t="s">
        <v>3943</v>
      </c>
      <c r="D663" s="9" t="s">
        <v>3945</v>
      </c>
      <c r="E663" s="9">
        <v>1977.73</v>
      </c>
      <c r="F663" s="9">
        <v>27</v>
      </c>
      <c r="G663" s="9">
        <v>5</v>
      </c>
      <c r="H663" s="9">
        <v>419.59</v>
      </c>
    </row>
    <row r="664" spans="1:8">
      <c r="A664" s="9" t="str">
        <v>5886BBBE</v>
      </c>
      <c r="B664" s="10">
        <v>45116</v>
      </c>
      <c r="C664" s="9" t="s">
        <v>3944</v>
      </c>
      <c r="D664" s="9" t="s">
        <v>3946</v>
      </c>
      <c r="E664" s="9">
        <v>540.70000000000005</v>
      </c>
      <c r="F664" s="9">
        <v>39</v>
      </c>
      <c r="G664" s="9">
        <v>5</v>
      </c>
      <c r="H664" s="9">
        <v>676.4</v>
      </c>
    </row>
    <row r="665" spans="1:8">
      <c r="A665" s="9" t="str">
        <v>EB920F2B</v>
      </c>
      <c r="B665" s="10">
        <v>45342</v>
      </c>
      <c r="C665" s="9" t="s">
        <v>3944</v>
      </c>
      <c r="D665" s="9" t="s">
        <v>1661</v>
      </c>
      <c r="E665" s="9">
        <v>2921.68</v>
      </c>
      <c r="F665" s="9">
        <v>6</v>
      </c>
      <c r="G665" s="9">
        <v>19</v>
      </c>
      <c r="H665" s="9">
        <v>739.34</v>
      </c>
    </row>
    <row r="666" spans="1:8">
      <c r="A666" s="9" t="str">
        <v>0C0F9494</v>
      </c>
      <c r="B666" s="10">
        <v>45060</v>
      </c>
      <c r="C666" s="9" t="s">
        <v>3943</v>
      </c>
      <c r="D666" s="9" t="s">
        <v>1661</v>
      </c>
      <c r="E666" s="9">
        <v>2124.34</v>
      </c>
      <c r="F666" s="9">
        <v>36</v>
      </c>
      <c r="G666" s="9">
        <v>15</v>
      </c>
      <c r="H666" s="9">
        <v>677.53</v>
      </c>
    </row>
    <row r="667" spans="1:8">
      <c r="A667" s="9" t="str">
        <v>3ACEC038</v>
      </c>
      <c r="B667" s="10">
        <v>45499</v>
      </c>
      <c r="C667" s="9" t="s">
        <v>3942</v>
      </c>
      <c r="D667" s="9" t="s">
        <v>3947</v>
      </c>
      <c r="E667" s="9">
        <v>4225.9399999999996</v>
      </c>
      <c r="F667" s="9">
        <v>38</v>
      </c>
      <c r="G667" s="9">
        <v>13</v>
      </c>
      <c r="H667" s="9">
        <v>425.34</v>
      </c>
    </row>
    <row r="668" spans="1:8">
      <c r="A668" s="9" t="str">
        <v>D2A66FDA</v>
      </c>
      <c r="B668" s="10">
        <v>45607</v>
      </c>
      <c r="C668" s="9" t="s">
        <v>3943</v>
      </c>
      <c r="D668" s="9" t="s">
        <v>1661</v>
      </c>
      <c r="E668" s="9">
        <v>279.42</v>
      </c>
      <c r="F668" s="9">
        <v>50</v>
      </c>
      <c r="G668" s="9">
        <v>32</v>
      </c>
      <c r="H668" s="9">
        <v>1091.49</v>
      </c>
    </row>
    <row r="669" spans="1:8">
      <c r="A669" s="9" t="str">
        <v>D0EED47D</v>
      </c>
      <c r="B669" s="10">
        <v>45599</v>
      </c>
      <c r="C669" s="9" t="s">
        <v>3941</v>
      </c>
      <c r="D669" s="9" t="s">
        <v>3945</v>
      </c>
      <c r="E669" s="9">
        <v>1016.75</v>
      </c>
      <c r="F669" s="9">
        <v>27</v>
      </c>
      <c r="G669" s="9">
        <v>47</v>
      </c>
      <c r="H669" s="9">
        <v>252.06</v>
      </c>
    </row>
    <row r="670" spans="1:8">
      <c r="A670" s="9" t="str">
        <v>F9E1F66B</v>
      </c>
      <c r="B670" s="10">
        <v>45382</v>
      </c>
      <c r="C670" s="9" t="s">
        <v>3942</v>
      </c>
      <c r="D670" s="9" t="s">
        <v>3945</v>
      </c>
      <c r="E670" s="9">
        <v>127.13</v>
      </c>
      <c r="F670" s="9">
        <v>11</v>
      </c>
      <c r="G670" s="9">
        <v>18</v>
      </c>
      <c r="H670" s="9">
        <v>1889.27</v>
      </c>
    </row>
    <row r="671" spans="1:8">
      <c r="A671" s="9" t="str">
        <v>F29A74E3</v>
      </c>
      <c r="B671" s="10">
        <v>45221</v>
      </c>
      <c r="C671" s="9" t="s">
        <v>3941</v>
      </c>
      <c r="D671" s="9" t="s">
        <v>1661</v>
      </c>
      <c r="E671" s="9">
        <v>2094.33</v>
      </c>
      <c r="F671" s="9">
        <v>3</v>
      </c>
      <c r="G671" s="9">
        <v>27</v>
      </c>
      <c r="H671" s="9">
        <v>1442.95</v>
      </c>
    </row>
    <row r="672" spans="1:8">
      <c r="A672" s="9" t="str">
        <v>CB507C7E</v>
      </c>
      <c r="B672" s="10">
        <v>45600</v>
      </c>
      <c r="C672" s="9" t="s">
        <v>3942</v>
      </c>
      <c r="D672" s="9" t="s">
        <v>3945</v>
      </c>
      <c r="E672" s="9">
        <v>4812.93</v>
      </c>
      <c r="F672" s="9">
        <v>46</v>
      </c>
      <c r="G672" s="9">
        <v>37</v>
      </c>
      <c r="H672" s="9">
        <v>1699.76</v>
      </c>
    </row>
    <row r="673" spans="1:8">
      <c r="A673" s="9" t="str">
        <v>AF898786</v>
      </c>
      <c r="B673" s="10">
        <v>45002</v>
      </c>
      <c r="C673" s="9" t="s">
        <v>3943</v>
      </c>
      <c r="D673" s="9" t="s">
        <v>3947</v>
      </c>
      <c r="E673" s="9">
        <v>2836.28</v>
      </c>
      <c r="F673" s="9">
        <v>14</v>
      </c>
      <c r="G673" s="9">
        <v>34</v>
      </c>
      <c r="H673" s="9">
        <v>1699.89</v>
      </c>
    </row>
    <row r="674" spans="1:8">
      <c r="A674" s="9" t="str">
        <v>A9FC7D8D</v>
      </c>
      <c r="B674" s="10">
        <v>45102</v>
      </c>
      <c r="C674" s="9" t="s">
        <v>3941</v>
      </c>
      <c r="D674" s="9" t="s">
        <v>92</v>
      </c>
      <c r="E674" s="9">
        <v>2222.7600000000002</v>
      </c>
      <c r="F674" s="9">
        <v>25</v>
      </c>
      <c r="G674" s="9">
        <v>39</v>
      </c>
      <c r="H674" s="9">
        <v>86.1</v>
      </c>
    </row>
    <row r="675" spans="1:8">
      <c r="A675" s="9" t="str">
        <v>B167716D</v>
      </c>
      <c r="B675" s="10">
        <v>44967</v>
      </c>
      <c r="C675" s="9" t="s">
        <v>3942</v>
      </c>
      <c r="D675" s="9" t="s">
        <v>3947</v>
      </c>
      <c r="E675" s="9">
        <v>2717.32</v>
      </c>
      <c r="F675" s="9">
        <v>10</v>
      </c>
      <c r="G675" s="9">
        <v>21</v>
      </c>
      <c r="H675" s="9">
        <v>455.13</v>
      </c>
    </row>
    <row r="676" spans="1:8">
      <c r="A676" s="9" t="str">
        <v>7942CC19</v>
      </c>
      <c r="B676" s="10">
        <v>44960</v>
      </c>
      <c r="C676" s="9" t="s">
        <v>3944</v>
      </c>
      <c r="D676" s="9" t="s">
        <v>3946</v>
      </c>
      <c r="E676" s="9">
        <v>3144.62</v>
      </c>
      <c r="F676" s="9">
        <v>21</v>
      </c>
      <c r="G676" s="9">
        <v>43</v>
      </c>
      <c r="H676" s="9">
        <v>878.72</v>
      </c>
    </row>
    <row r="677" spans="1:8">
      <c r="A677" s="9" t="str">
        <v>7C7DDE05</v>
      </c>
      <c r="B677" s="10">
        <v>44987</v>
      </c>
      <c r="C677" s="9" t="s">
        <v>3941</v>
      </c>
      <c r="D677" s="9" t="s">
        <v>3946</v>
      </c>
      <c r="E677" s="9">
        <v>4920.76</v>
      </c>
      <c r="F677" s="9">
        <v>7</v>
      </c>
      <c r="G677" s="9">
        <v>46</v>
      </c>
      <c r="H677" s="9">
        <v>547.64</v>
      </c>
    </row>
    <row r="678" spans="1:8">
      <c r="A678" s="9" t="str">
        <v>ED7C8299</v>
      </c>
      <c r="B678" s="10">
        <v>45482</v>
      </c>
      <c r="C678" s="9" t="s">
        <v>3943</v>
      </c>
      <c r="D678" s="9" t="s">
        <v>3947</v>
      </c>
      <c r="E678" s="9">
        <v>91.86</v>
      </c>
      <c r="F678" s="9">
        <v>15</v>
      </c>
      <c r="G678" s="9">
        <v>26</v>
      </c>
      <c r="H678" s="9">
        <v>1642.44</v>
      </c>
    </row>
    <row r="679" spans="1:8">
      <c r="A679" s="9" t="str">
        <v>FFA50D1A</v>
      </c>
      <c r="B679" s="10">
        <v>45464</v>
      </c>
      <c r="C679" s="9" t="s">
        <v>3942</v>
      </c>
      <c r="D679" s="9" t="s">
        <v>3946</v>
      </c>
      <c r="E679" s="9">
        <v>3050.85</v>
      </c>
      <c r="F679" s="9">
        <v>5</v>
      </c>
      <c r="G679" s="9">
        <v>37</v>
      </c>
      <c r="H679" s="9">
        <v>1759.17</v>
      </c>
    </row>
    <row r="680" spans="1:8">
      <c r="A680" s="9" t="str">
        <v>885DD27A</v>
      </c>
      <c r="B680" s="10">
        <v>44985</v>
      </c>
      <c r="C680" s="9" t="s">
        <v>3943</v>
      </c>
      <c r="D680" s="9" t="s">
        <v>3947</v>
      </c>
      <c r="E680" s="9">
        <v>4011.18</v>
      </c>
      <c r="F680" s="9">
        <v>13</v>
      </c>
      <c r="G680" s="9">
        <v>39</v>
      </c>
      <c r="H680" s="9">
        <v>286.27</v>
      </c>
    </row>
    <row r="681" spans="1:8">
      <c r="A681" s="9" t="str">
        <v>B75BFC3C</v>
      </c>
      <c r="B681" s="10">
        <v>45061</v>
      </c>
      <c r="C681" s="9" t="s">
        <v>3943</v>
      </c>
      <c r="D681" s="9" t="s">
        <v>3947</v>
      </c>
      <c r="E681" s="9">
        <v>3727.65</v>
      </c>
      <c r="F681" s="9">
        <v>33</v>
      </c>
      <c r="G681" s="9">
        <v>40</v>
      </c>
      <c r="H681" s="9">
        <v>613.41</v>
      </c>
    </row>
    <row r="682" spans="1:8">
      <c r="A682" s="9" t="str">
        <v>A4D6797B</v>
      </c>
      <c r="B682" s="10">
        <v>45369</v>
      </c>
      <c r="C682" s="9" t="s">
        <v>3942</v>
      </c>
      <c r="D682" s="9" t="s">
        <v>3946</v>
      </c>
      <c r="E682" s="9">
        <v>295.83</v>
      </c>
      <c r="F682" s="9">
        <v>1</v>
      </c>
      <c r="G682" s="9">
        <v>28</v>
      </c>
      <c r="H682" s="9">
        <v>763.82</v>
      </c>
    </row>
    <row r="683" spans="1:8">
      <c r="A683" s="9" t="str">
        <v>3CEE1DD2</v>
      </c>
      <c r="B683" s="10">
        <v>45517</v>
      </c>
      <c r="C683" s="9" t="s">
        <v>3944</v>
      </c>
      <c r="D683" s="9" t="s">
        <v>3946</v>
      </c>
      <c r="E683" s="9">
        <v>1637.41</v>
      </c>
      <c r="F683" s="9">
        <v>42</v>
      </c>
      <c r="G683" s="9">
        <v>17</v>
      </c>
      <c r="H683" s="9">
        <v>1392.95</v>
      </c>
    </row>
    <row r="684" spans="1:8">
      <c r="A684" s="9" t="str">
        <v>638D115B</v>
      </c>
      <c r="B684" s="10">
        <v>45489</v>
      </c>
      <c r="C684" s="9" t="s">
        <v>3941</v>
      </c>
      <c r="D684" s="9" t="s">
        <v>1661</v>
      </c>
      <c r="E684" s="9">
        <v>4408.6899999999996</v>
      </c>
      <c r="F684" s="9">
        <v>40</v>
      </c>
      <c r="G684" s="9">
        <v>8</v>
      </c>
      <c r="H684" s="9">
        <v>1878.2</v>
      </c>
    </row>
    <row r="685" spans="1:8">
      <c r="A685" s="9" t="str">
        <v>BDFE467D</v>
      </c>
      <c r="B685" s="10">
        <v>45517</v>
      </c>
      <c r="C685" s="9" t="s">
        <v>3944</v>
      </c>
      <c r="D685" s="9" t="s">
        <v>3945</v>
      </c>
      <c r="E685" s="9">
        <v>3507.78</v>
      </c>
      <c r="F685" s="9">
        <v>2</v>
      </c>
      <c r="G685" s="9">
        <v>10</v>
      </c>
      <c r="H685" s="9">
        <v>1280</v>
      </c>
    </row>
    <row r="686" spans="1:8">
      <c r="A686" s="9" t="str">
        <v>7AD2364B</v>
      </c>
      <c r="B686" s="10">
        <v>45043</v>
      </c>
      <c r="C686" s="9" t="s">
        <v>3943</v>
      </c>
      <c r="D686" s="9" t="s">
        <v>3946</v>
      </c>
      <c r="E686" s="9">
        <v>3219.12</v>
      </c>
      <c r="F686" s="9">
        <v>40</v>
      </c>
      <c r="G686" s="9">
        <v>47</v>
      </c>
      <c r="H686" s="9">
        <v>410.95</v>
      </c>
    </row>
    <row r="687" spans="1:8">
      <c r="A687" s="9" t="str">
        <v>132614A1</v>
      </c>
      <c r="B687" s="10">
        <v>45075</v>
      </c>
      <c r="C687" s="9" t="s">
        <v>3943</v>
      </c>
      <c r="D687" s="9" t="s">
        <v>3946</v>
      </c>
      <c r="E687" s="9">
        <v>4974.53</v>
      </c>
      <c r="F687" s="9">
        <v>13</v>
      </c>
      <c r="G687" s="9">
        <v>40</v>
      </c>
      <c r="H687" s="9">
        <v>1839.91</v>
      </c>
    </row>
    <row r="688" spans="1:8">
      <c r="A688" s="9" t="str">
        <v>59F29EB7</v>
      </c>
      <c r="B688" s="10">
        <v>45526</v>
      </c>
      <c r="C688" s="9" t="s">
        <v>3943</v>
      </c>
      <c r="D688" s="9" t="s">
        <v>3946</v>
      </c>
      <c r="E688" s="9">
        <v>2970.94</v>
      </c>
      <c r="F688" s="9">
        <v>38</v>
      </c>
      <c r="G688" s="9">
        <v>11</v>
      </c>
      <c r="H688" s="9">
        <v>1108.1099999999999</v>
      </c>
    </row>
    <row r="689" spans="1:8">
      <c r="A689" s="9" t="str">
        <v>A8808F32</v>
      </c>
      <c r="B689" s="10">
        <v>45302</v>
      </c>
      <c r="C689" s="9" t="s">
        <v>3941</v>
      </c>
      <c r="D689" s="9" t="s">
        <v>92</v>
      </c>
      <c r="E689" s="9">
        <v>233.97</v>
      </c>
      <c r="F689" s="9">
        <v>36</v>
      </c>
      <c r="G689" s="9">
        <v>30</v>
      </c>
      <c r="H689" s="9">
        <v>1731.08</v>
      </c>
    </row>
    <row r="690" spans="1:8">
      <c r="A690" s="9" t="str">
        <v>8F7F4A5C</v>
      </c>
      <c r="B690" s="10">
        <v>45371</v>
      </c>
      <c r="C690" s="9" t="s">
        <v>3942</v>
      </c>
      <c r="D690" s="9" t="s">
        <v>3947</v>
      </c>
      <c r="E690" s="9">
        <v>2440.59</v>
      </c>
      <c r="F690" s="9">
        <v>18</v>
      </c>
      <c r="G690" s="9">
        <v>1</v>
      </c>
      <c r="H690" s="9">
        <v>1077.8699999999999</v>
      </c>
    </row>
    <row r="691" spans="1:8">
      <c r="A691" s="9" t="str">
        <v>2D7A7E75</v>
      </c>
      <c r="B691" s="10">
        <v>45406</v>
      </c>
      <c r="C691" s="9" t="s">
        <v>3944</v>
      </c>
      <c r="D691" s="9" t="s">
        <v>3945</v>
      </c>
      <c r="E691" s="9">
        <v>2555.19</v>
      </c>
      <c r="F691" s="9">
        <v>31</v>
      </c>
      <c r="G691" s="9">
        <v>31</v>
      </c>
      <c r="H691" s="9">
        <v>1960.03</v>
      </c>
    </row>
    <row r="692" spans="1:8">
      <c r="A692" s="9" t="str">
        <v>EBD012A4</v>
      </c>
      <c r="B692" s="10">
        <v>45585</v>
      </c>
      <c r="C692" s="9" t="s">
        <v>3944</v>
      </c>
      <c r="D692" s="9" t="s">
        <v>3947</v>
      </c>
      <c r="E692" s="9">
        <v>420.03</v>
      </c>
      <c r="F692" s="9">
        <v>24</v>
      </c>
      <c r="G692" s="9">
        <v>18</v>
      </c>
      <c r="H692" s="9">
        <v>475.42</v>
      </c>
    </row>
    <row r="693" spans="1:8">
      <c r="A693" s="9" t="str">
        <v>71C9323F</v>
      </c>
      <c r="B693" s="10">
        <v>45482</v>
      </c>
      <c r="C693" s="9" t="s">
        <v>3943</v>
      </c>
      <c r="D693" s="9" t="s">
        <v>3946</v>
      </c>
      <c r="E693" s="9">
        <v>4460.49</v>
      </c>
      <c r="F693" s="9">
        <v>5</v>
      </c>
      <c r="G693" s="9">
        <v>39</v>
      </c>
      <c r="H693" s="9">
        <v>1925.9</v>
      </c>
    </row>
    <row r="694" spans="1:8">
      <c r="A694" s="9" t="str">
        <v>2D0364D9</v>
      </c>
      <c r="B694" s="10">
        <v>45272</v>
      </c>
      <c r="C694" s="9" t="s">
        <v>3941</v>
      </c>
      <c r="D694" s="9" t="s">
        <v>1661</v>
      </c>
      <c r="E694" s="9">
        <v>4418.97</v>
      </c>
      <c r="F694" s="9">
        <v>38</v>
      </c>
      <c r="G694" s="9">
        <v>11</v>
      </c>
      <c r="H694" s="9">
        <v>1967.53</v>
      </c>
    </row>
    <row r="695" spans="1:8">
      <c r="A695" s="9" t="str">
        <v>E3999615</v>
      </c>
      <c r="B695" s="10">
        <v>45132</v>
      </c>
      <c r="C695" s="9" t="s">
        <v>3943</v>
      </c>
      <c r="D695" s="9" t="s">
        <v>3947</v>
      </c>
      <c r="E695" s="9">
        <v>1704.1</v>
      </c>
      <c r="F695" s="9">
        <v>27</v>
      </c>
      <c r="G695" s="9">
        <v>17</v>
      </c>
      <c r="H695" s="9">
        <v>1824.27</v>
      </c>
    </row>
    <row r="696" spans="1:8">
      <c r="A696" s="9" t="str">
        <v>818AF409</v>
      </c>
      <c r="B696" s="10">
        <v>45076</v>
      </c>
      <c r="C696" s="9" t="s">
        <v>3943</v>
      </c>
      <c r="D696" s="9" t="s">
        <v>3946</v>
      </c>
      <c r="E696" s="9">
        <v>745.39</v>
      </c>
      <c r="F696" s="9">
        <v>2</v>
      </c>
      <c r="G696" s="9">
        <v>19</v>
      </c>
      <c r="H696" s="9">
        <v>1100.8399999999999</v>
      </c>
    </row>
    <row r="697" spans="1:8">
      <c r="A697" s="9" t="str">
        <v>0579A5A7</v>
      </c>
      <c r="B697" s="10">
        <v>45289</v>
      </c>
      <c r="C697" s="9" t="s">
        <v>3942</v>
      </c>
      <c r="D697" s="9" t="s">
        <v>3946</v>
      </c>
      <c r="E697" s="9">
        <v>649.26</v>
      </c>
      <c r="F697" s="9">
        <v>40</v>
      </c>
      <c r="G697" s="9">
        <v>14</v>
      </c>
      <c r="H697" s="9">
        <v>757</v>
      </c>
    </row>
    <row r="698" spans="1:8">
      <c r="A698" s="11" t="str">
        <v>144E9314</v>
      </c>
      <c r="B698" s="10">
        <v>45019</v>
      </c>
      <c r="C698" s="9" t="s">
        <v>3941</v>
      </c>
      <c r="D698" s="9" t="s">
        <v>3946</v>
      </c>
      <c r="E698" s="9">
        <v>2408.98</v>
      </c>
      <c r="F698" s="9">
        <v>21</v>
      </c>
      <c r="G698" s="9">
        <v>37</v>
      </c>
      <c r="H698" s="9">
        <v>29.78</v>
      </c>
    </row>
    <row r="699" spans="1:8">
      <c r="A699" s="9" t="str">
        <v>3B28FBC5</v>
      </c>
      <c r="B699" s="10">
        <v>45341</v>
      </c>
      <c r="C699" s="9" t="s">
        <v>3943</v>
      </c>
      <c r="D699" s="9" t="s">
        <v>92</v>
      </c>
      <c r="E699" s="9">
        <v>4082.8</v>
      </c>
      <c r="F699" s="9">
        <v>12</v>
      </c>
      <c r="G699" s="9">
        <v>29</v>
      </c>
      <c r="H699" s="9">
        <v>851.16</v>
      </c>
    </row>
    <row r="700" spans="1:8">
      <c r="A700" s="9" t="str">
        <v>1DBB0D69</v>
      </c>
      <c r="B700" s="10">
        <v>45178</v>
      </c>
      <c r="C700" s="9" t="s">
        <v>3944</v>
      </c>
      <c r="D700" s="9" t="s">
        <v>3945</v>
      </c>
      <c r="E700" s="9">
        <v>3009.98</v>
      </c>
      <c r="F700" s="9">
        <v>37</v>
      </c>
      <c r="G700" s="9">
        <v>20</v>
      </c>
      <c r="H700" s="9">
        <v>1487.33</v>
      </c>
    </row>
    <row r="701" spans="1:8">
      <c r="A701" s="9" t="str">
        <v>089EB598</v>
      </c>
      <c r="B701" s="10">
        <v>45076</v>
      </c>
      <c r="C701" s="9" t="s">
        <v>3944</v>
      </c>
      <c r="D701" s="9" t="s">
        <v>3947</v>
      </c>
      <c r="E701" s="9">
        <v>871.82</v>
      </c>
      <c r="F701" s="9">
        <v>15</v>
      </c>
      <c r="G701" s="9">
        <v>21</v>
      </c>
      <c r="H701" s="9">
        <v>1061.26</v>
      </c>
    </row>
    <row r="702" spans="1:8">
      <c r="A702" s="9" t="str">
        <v>12EAD8EA</v>
      </c>
      <c r="B702" s="10">
        <v>44948</v>
      </c>
      <c r="C702" s="9" t="s">
        <v>3944</v>
      </c>
      <c r="D702" s="9" t="s">
        <v>3947</v>
      </c>
      <c r="E702" s="9">
        <v>3463.68</v>
      </c>
      <c r="F702" s="9">
        <v>3</v>
      </c>
      <c r="G702" s="9">
        <v>10</v>
      </c>
      <c r="H702" s="9">
        <v>1056.5</v>
      </c>
    </row>
    <row r="703" spans="1:8">
      <c r="A703" s="9" t="str">
        <v>D8D7B0E9</v>
      </c>
      <c r="B703" s="10">
        <v>45547</v>
      </c>
      <c r="C703" s="9" t="s">
        <v>3944</v>
      </c>
      <c r="D703" s="9" t="s">
        <v>92</v>
      </c>
      <c r="E703" s="9">
        <v>102.92</v>
      </c>
      <c r="F703" s="9">
        <v>10</v>
      </c>
      <c r="G703" s="9">
        <v>18</v>
      </c>
      <c r="H703" s="9">
        <v>75.510000000000005</v>
      </c>
    </row>
    <row r="704" spans="1:8">
      <c r="A704" s="9" t="str">
        <v>D98574F7</v>
      </c>
      <c r="B704" s="10">
        <v>45033</v>
      </c>
      <c r="C704" s="9" t="s">
        <v>3942</v>
      </c>
      <c r="D704" s="9" t="s">
        <v>3945</v>
      </c>
      <c r="E704" s="9">
        <v>575.83000000000004</v>
      </c>
      <c r="F704" s="9">
        <v>30</v>
      </c>
      <c r="G704" s="9">
        <v>36</v>
      </c>
      <c r="H704" s="9">
        <v>595.99</v>
      </c>
    </row>
    <row r="705" spans="1:8">
      <c r="A705" s="9" t="str">
        <v>95FFA73C</v>
      </c>
      <c r="B705" s="10">
        <v>45588</v>
      </c>
      <c r="C705" s="9" t="s">
        <v>3944</v>
      </c>
      <c r="D705" s="9" t="s">
        <v>92</v>
      </c>
      <c r="E705" s="9">
        <v>1045.94</v>
      </c>
      <c r="F705" s="9">
        <v>14</v>
      </c>
      <c r="G705" s="9">
        <v>35</v>
      </c>
      <c r="H705" s="9">
        <v>949.18</v>
      </c>
    </row>
    <row r="706" spans="1:8">
      <c r="A706" s="9" t="str">
        <v>6CC89613</v>
      </c>
      <c r="B706" s="10">
        <v>45572</v>
      </c>
      <c r="C706" s="9" t="s">
        <v>3941</v>
      </c>
      <c r="D706" s="9" t="s">
        <v>3947</v>
      </c>
      <c r="E706" s="9">
        <v>2534.15</v>
      </c>
      <c r="F706" s="9">
        <v>48</v>
      </c>
      <c r="G706" s="9">
        <v>14</v>
      </c>
      <c r="H706" s="9">
        <v>1945.75</v>
      </c>
    </row>
    <row r="707" spans="1:8">
      <c r="A707" s="9" t="str">
        <v>98762CD7</v>
      </c>
      <c r="B707" s="10">
        <v>45321</v>
      </c>
      <c r="C707" s="9" t="s">
        <v>3941</v>
      </c>
      <c r="D707" s="9" t="s">
        <v>3947</v>
      </c>
      <c r="E707" s="9">
        <v>1960.25</v>
      </c>
      <c r="F707" s="9">
        <v>11</v>
      </c>
      <c r="G707" s="9">
        <v>13</v>
      </c>
      <c r="H707" s="9">
        <v>748.75</v>
      </c>
    </row>
    <row r="708" spans="1:8">
      <c r="A708" s="9" t="str">
        <v>29E3A375</v>
      </c>
      <c r="B708" s="10">
        <v>45506</v>
      </c>
      <c r="C708" s="9" t="s">
        <v>3944</v>
      </c>
      <c r="D708" s="9" t="s">
        <v>1661</v>
      </c>
      <c r="E708" s="9">
        <v>2596.2800000000002</v>
      </c>
      <c r="F708" s="9">
        <v>31</v>
      </c>
      <c r="G708" s="9">
        <v>43</v>
      </c>
      <c r="H708" s="9">
        <v>987.08</v>
      </c>
    </row>
    <row r="709" spans="1:8">
      <c r="A709" s="9" t="str">
        <v>AB2BAFE7</v>
      </c>
      <c r="B709" s="10">
        <v>45170</v>
      </c>
      <c r="C709" s="9" t="s">
        <v>3942</v>
      </c>
      <c r="D709" s="9" t="s">
        <v>1661</v>
      </c>
      <c r="E709" s="9">
        <v>3169.77</v>
      </c>
      <c r="F709" s="9">
        <v>2</v>
      </c>
      <c r="G709" s="9">
        <v>23</v>
      </c>
      <c r="H709" s="9">
        <v>469.5</v>
      </c>
    </row>
    <row r="710" spans="1:8">
      <c r="A710" s="9" t="str">
        <v>AAADA8E1</v>
      </c>
      <c r="B710" s="10">
        <v>45240</v>
      </c>
      <c r="C710" s="9" t="s">
        <v>3941</v>
      </c>
      <c r="D710" s="9" t="s">
        <v>3946</v>
      </c>
      <c r="E710" s="9">
        <v>4786.79</v>
      </c>
      <c r="F710" s="9">
        <v>49</v>
      </c>
      <c r="G710" s="9">
        <v>31</v>
      </c>
      <c r="H710" s="9">
        <v>1157.44</v>
      </c>
    </row>
    <row r="711" spans="1:8">
      <c r="A711" s="9" t="str">
        <v>ECE4267C</v>
      </c>
      <c r="B711" s="10">
        <v>44984</v>
      </c>
      <c r="C711" s="9" t="s">
        <v>3944</v>
      </c>
      <c r="D711" s="9" t="s">
        <v>92</v>
      </c>
      <c r="E711" s="9">
        <v>4174.5200000000004</v>
      </c>
      <c r="F711" s="9">
        <v>13</v>
      </c>
      <c r="G711" s="9">
        <v>45</v>
      </c>
      <c r="H711" s="9">
        <v>1421.91</v>
      </c>
    </row>
    <row r="712" spans="1:8">
      <c r="A712" s="9" t="str">
        <v>0A1AC4AE</v>
      </c>
      <c r="B712" s="10">
        <v>45449</v>
      </c>
      <c r="C712" s="9" t="s">
        <v>3942</v>
      </c>
      <c r="D712" s="9" t="s">
        <v>3945</v>
      </c>
      <c r="E712" s="9">
        <v>1539.61</v>
      </c>
      <c r="F712" s="9">
        <v>32</v>
      </c>
      <c r="G712" s="9">
        <v>8</v>
      </c>
      <c r="H712" s="9">
        <v>1760.12</v>
      </c>
    </row>
    <row r="713" spans="1:8">
      <c r="A713" s="9" t="str">
        <v>C6A19816</v>
      </c>
      <c r="B713" s="10">
        <v>45102</v>
      </c>
      <c r="C713" s="9" t="s">
        <v>3943</v>
      </c>
      <c r="D713" s="9" t="s">
        <v>3947</v>
      </c>
      <c r="E713" s="9">
        <v>2444.5700000000002</v>
      </c>
      <c r="F713" s="9">
        <v>18</v>
      </c>
      <c r="G713" s="9">
        <v>22</v>
      </c>
      <c r="H713" s="9">
        <v>1353.85</v>
      </c>
    </row>
    <row r="714" spans="1:8">
      <c r="A714" s="9" t="str">
        <v>BA5D49D6</v>
      </c>
      <c r="B714" s="10">
        <v>45027</v>
      </c>
      <c r="C714" s="9" t="s">
        <v>3941</v>
      </c>
      <c r="D714" s="9" t="s">
        <v>3946</v>
      </c>
      <c r="E714" s="9">
        <v>838</v>
      </c>
      <c r="F714" s="9">
        <v>46</v>
      </c>
      <c r="G714" s="9">
        <v>7</v>
      </c>
      <c r="H714" s="9">
        <v>927.43</v>
      </c>
    </row>
    <row r="715" spans="1:8">
      <c r="A715" s="9" t="str">
        <v>C1FE75EB</v>
      </c>
      <c r="B715" s="10">
        <v>44951</v>
      </c>
      <c r="C715" s="9" t="s">
        <v>3941</v>
      </c>
      <c r="D715" s="9" t="s">
        <v>1661</v>
      </c>
      <c r="E715" s="9">
        <v>2481.98</v>
      </c>
      <c r="F715" s="9">
        <v>36</v>
      </c>
      <c r="G715" s="9">
        <v>34</v>
      </c>
      <c r="H715" s="9">
        <v>942.28</v>
      </c>
    </row>
    <row r="716" spans="1:8">
      <c r="A716" s="9" t="str">
        <v>962235CD</v>
      </c>
      <c r="B716" s="10">
        <v>45117</v>
      </c>
      <c r="C716" s="9" t="s">
        <v>3943</v>
      </c>
      <c r="D716" s="9" t="s">
        <v>1661</v>
      </c>
      <c r="E716" s="9">
        <v>3040.43</v>
      </c>
      <c r="F716" s="9">
        <v>23</v>
      </c>
      <c r="G716" s="9">
        <v>1</v>
      </c>
      <c r="H716" s="9">
        <v>1393.42</v>
      </c>
    </row>
    <row r="717" spans="1:8">
      <c r="A717" s="9" t="str">
        <v>30BEE8E1</v>
      </c>
      <c r="B717" s="10">
        <v>44903</v>
      </c>
      <c r="C717" s="9" t="s">
        <v>3942</v>
      </c>
      <c r="D717" s="9" t="s">
        <v>3946</v>
      </c>
      <c r="E717" s="9">
        <v>4123.21</v>
      </c>
      <c r="F717" s="9">
        <v>33</v>
      </c>
      <c r="G717" s="9">
        <v>4</v>
      </c>
      <c r="H717" s="9">
        <v>1284.49</v>
      </c>
    </row>
    <row r="718" spans="1:8">
      <c r="A718" s="9" t="str">
        <v>D279429A</v>
      </c>
      <c r="B718" s="10">
        <v>45410</v>
      </c>
      <c r="C718" s="9" t="s">
        <v>3942</v>
      </c>
      <c r="D718" s="9" t="s">
        <v>3946</v>
      </c>
      <c r="E718" s="9">
        <v>3768.99</v>
      </c>
      <c r="F718" s="9">
        <v>27</v>
      </c>
      <c r="G718" s="9">
        <v>48</v>
      </c>
      <c r="H718" s="9">
        <v>322.49</v>
      </c>
    </row>
    <row r="719" spans="1:8">
      <c r="A719" s="9" t="str">
        <v>9977840</v>
      </c>
      <c r="B719" s="10">
        <v>44887</v>
      </c>
      <c r="C719" s="9" t="s">
        <v>3942</v>
      </c>
      <c r="D719" s="9" t="s">
        <v>3947</v>
      </c>
      <c r="E719" s="9">
        <v>3415.18</v>
      </c>
      <c r="F719" s="9">
        <v>22</v>
      </c>
      <c r="G719" s="9">
        <v>16</v>
      </c>
      <c r="H719" s="9">
        <v>1209.3800000000001</v>
      </c>
    </row>
    <row r="720" spans="1:8">
      <c r="A720" s="9" t="str">
        <v>995D265E</v>
      </c>
      <c r="B720" s="10">
        <v>45211</v>
      </c>
      <c r="C720" s="9" t="s">
        <v>3943</v>
      </c>
      <c r="D720" s="9" t="s">
        <v>1661</v>
      </c>
      <c r="E720" s="9">
        <v>4197.05</v>
      </c>
      <c r="F720" s="9">
        <v>7</v>
      </c>
      <c r="G720" s="9">
        <v>1</v>
      </c>
      <c r="H720" s="9">
        <v>786.25</v>
      </c>
    </row>
    <row r="721" spans="1:8">
      <c r="A721" s="9" t="str">
        <v>89985341</v>
      </c>
      <c r="B721" s="10">
        <v>45566</v>
      </c>
      <c r="C721" s="9" t="s">
        <v>3942</v>
      </c>
      <c r="D721" s="9" t="s">
        <v>3946</v>
      </c>
      <c r="E721" s="9">
        <v>550.32000000000005</v>
      </c>
      <c r="F721" s="9">
        <v>47</v>
      </c>
      <c r="G721" s="9">
        <v>43</v>
      </c>
      <c r="H721" s="9">
        <v>266.73</v>
      </c>
    </row>
    <row r="722" spans="1:8">
      <c r="A722" s="9" t="str">
        <v>158E1F71</v>
      </c>
      <c r="B722" s="10">
        <v>44887</v>
      </c>
      <c r="C722" s="9" t="s">
        <v>3944</v>
      </c>
      <c r="D722" s="9" t="s">
        <v>92</v>
      </c>
      <c r="E722" s="9">
        <v>2850.88</v>
      </c>
      <c r="F722" s="9">
        <v>32</v>
      </c>
      <c r="G722" s="9">
        <v>43</v>
      </c>
      <c r="H722" s="9">
        <v>1655.2</v>
      </c>
    </row>
    <row r="723" spans="1:8">
      <c r="A723" s="9" t="str">
        <v>18C0A4F6</v>
      </c>
      <c r="B723" s="10">
        <v>45442</v>
      </c>
      <c r="C723" s="9" t="s">
        <v>3942</v>
      </c>
      <c r="D723" s="9" t="s">
        <v>92</v>
      </c>
      <c r="E723" s="9">
        <v>2978.57</v>
      </c>
      <c r="F723" s="9">
        <v>39</v>
      </c>
      <c r="G723" s="9">
        <v>2</v>
      </c>
      <c r="H723" s="9">
        <v>1192.78</v>
      </c>
    </row>
    <row r="724" spans="1:8">
      <c r="A724" s="9" t="str">
        <v>829A8C38</v>
      </c>
      <c r="B724" s="10">
        <v>45296</v>
      </c>
      <c r="C724" s="9" t="s">
        <v>3943</v>
      </c>
      <c r="D724" s="9" t="s">
        <v>92</v>
      </c>
      <c r="E724" s="9">
        <v>4096.7</v>
      </c>
      <c r="F724" s="9">
        <v>3</v>
      </c>
      <c r="G724" s="9">
        <v>34</v>
      </c>
      <c r="H724" s="9">
        <v>197.9</v>
      </c>
    </row>
    <row r="725" spans="1:8">
      <c r="A725" s="9" t="str">
        <v>F2D8FCDD</v>
      </c>
      <c r="B725" s="10">
        <v>45173</v>
      </c>
      <c r="C725" s="9" t="s">
        <v>3941</v>
      </c>
      <c r="D725" s="9" t="s">
        <v>3945</v>
      </c>
      <c r="E725" s="9">
        <v>3270.34</v>
      </c>
      <c r="F725" s="9">
        <v>5</v>
      </c>
      <c r="G725" s="9">
        <v>34</v>
      </c>
      <c r="H725" s="9">
        <v>1791.93</v>
      </c>
    </row>
    <row r="726" spans="1:8">
      <c r="A726" s="9" t="str">
        <v>6EE6ADBA</v>
      </c>
      <c r="B726" s="10">
        <v>45245</v>
      </c>
      <c r="C726" s="9" t="s">
        <v>3944</v>
      </c>
      <c r="D726" s="9" t="s">
        <v>3947</v>
      </c>
      <c r="E726" s="9">
        <v>2019.57</v>
      </c>
      <c r="F726" s="9">
        <v>29</v>
      </c>
      <c r="G726" s="9">
        <v>40</v>
      </c>
      <c r="H726" s="9">
        <v>1315.87</v>
      </c>
    </row>
    <row r="727" spans="1:8">
      <c r="A727" s="9" t="str">
        <v>5369B845</v>
      </c>
      <c r="B727" s="10">
        <v>44983</v>
      </c>
      <c r="C727" s="9" t="s">
        <v>3944</v>
      </c>
      <c r="D727" s="9" t="s">
        <v>1661</v>
      </c>
      <c r="E727" s="9">
        <v>2384.75</v>
      </c>
      <c r="F727" s="9">
        <v>6</v>
      </c>
      <c r="G727" s="9">
        <v>13</v>
      </c>
      <c r="H727" s="9">
        <v>1023.93</v>
      </c>
    </row>
    <row r="728" spans="1:8">
      <c r="A728" s="9" t="str">
        <v>B366F12E</v>
      </c>
      <c r="B728" s="10">
        <v>45243</v>
      </c>
      <c r="C728" s="9" t="s">
        <v>3941</v>
      </c>
      <c r="D728" s="9" t="s">
        <v>1661</v>
      </c>
      <c r="E728" s="9">
        <v>2520.8200000000002</v>
      </c>
      <c r="F728" s="9">
        <v>4</v>
      </c>
      <c r="G728" s="9">
        <v>4</v>
      </c>
      <c r="H728" s="9">
        <v>205.64</v>
      </c>
    </row>
    <row r="729" spans="1:8">
      <c r="A729" s="9" t="str">
        <v>DD0806A2</v>
      </c>
      <c r="B729" s="10">
        <v>45546</v>
      </c>
      <c r="C729" s="9" t="s">
        <v>3943</v>
      </c>
      <c r="D729" s="9" t="s">
        <v>92</v>
      </c>
      <c r="E729" s="9">
        <v>2739.22</v>
      </c>
      <c r="F729" s="9">
        <v>50</v>
      </c>
      <c r="G729" s="9">
        <v>19</v>
      </c>
      <c r="H729" s="9">
        <v>1283.8599999999999</v>
      </c>
    </row>
    <row r="730" spans="1:8">
      <c r="A730" s="9" t="str">
        <v>447BD99F</v>
      </c>
      <c r="B730" s="10">
        <v>44903</v>
      </c>
      <c r="C730" s="9" t="s">
        <v>3943</v>
      </c>
      <c r="D730" s="9" t="s">
        <v>1661</v>
      </c>
      <c r="E730" s="9">
        <v>3613.91</v>
      </c>
      <c r="F730" s="9">
        <v>20</v>
      </c>
      <c r="G730" s="9">
        <v>40</v>
      </c>
      <c r="H730" s="9">
        <v>818.36</v>
      </c>
    </row>
    <row r="731" spans="1:8">
      <c r="A731" s="9" t="str">
        <v>4F5DBCF1</v>
      </c>
      <c r="B731" s="10">
        <v>45158</v>
      </c>
      <c r="C731" s="9" t="s">
        <v>3942</v>
      </c>
      <c r="D731" s="9" t="s">
        <v>3947</v>
      </c>
      <c r="E731" s="9">
        <v>3609.71</v>
      </c>
      <c r="F731" s="9">
        <v>34</v>
      </c>
      <c r="G731" s="9">
        <v>23</v>
      </c>
      <c r="H731" s="9">
        <v>1827.57</v>
      </c>
    </row>
    <row r="732" spans="1:8">
      <c r="A732" s="9" t="str">
        <v>919167DD</v>
      </c>
      <c r="B732" s="10">
        <v>45357</v>
      </c>
      <c r="C732" s="9" t="s">
        <v>3941</v>
      </c>
      <c r="D732" s="9" t="s">
        <v>92</v>
      </c>
      <c r="E732" s="9">
        <v>3954.11</v>
      </c>
      <c r="F732" s="9">
        <v>6</v>
      </c>
      <c r="G732" s="9">
        <v>26</v>
      </c>
      <c r="H732" s="9">
        <v>391.85</v>
      </c>
    </row>
    <row r="733" spans="1:8">
      <c r="A733" s="11" t="str">
        <v>6E0505B3</v>
      </c>
      <c r="B733" s="10">
        <v>45541</v>
      </c>
      <c r="C733" s="9" t="s">
        <v>3944</v>
      </c>
      <c r="D733" s="9" t="s">
        <v>1661</v>
      </c>
      <c r="E733" s="9">
        <v>1660.01</v>
      </c>
      <c r="F733" s="9">
        <v>48</v>
      </c>
      <c r="G733" s="9">
        <v>2</v>
      </c>
      <c r="H733" s="9">
        <v>1496.45</v>
      </c>
    </row>
    <row r="734" spans="1:8">
      <c r="A734" s="9" t="str">
        <v>795816C5</v>
      </c>
      <c r="B734" s="10">
        <v>45169</v>
      </c>
      <c r="C734" s="9" t="s">
        <v>3942</v>
      </c>
      <c r="D734" s="9" t="s">
        <v>3945</v>
      </c>
      <c r="E734" s="9">
        <v>498.96</v>
      </c>
      <c r="F734" s="9">
        <v>19</v>
      </c>
      <c r="G734" s="9">
        <v>10</v>
      </c>
      <c r="H734" s="9">
        <v>362.15</v>
      </c>
    </row>
    <row r="735" spans="1:8">
      <c r="A735" s="9" t="str">
        <v>3BE31651</v>
      </c>
      <c r="B735" s="10">
        <v>45475</v>
      </c>
      <c r="C735" s="9" t="s">
        <v>3944</v>
      </c>
      <c r="D735" s="9" t="s">
        <v>3947</v>
      </c>
      <c r="E735" s="9">
        <v>3763.11</v>
      </c>
      <c r="F735" s="9">
        <v>14</v>
      </c>
      <c r="G735" s="9">
        <v>42</v>
      </c>
      <c r="H735" s="9">
        <v>1467.49</v>
      </c>
    </row>
    <row r="736" spans="1:8">
      <c r="A736" s="9" t="str">
        <v>A618C2FA</v>
      </c>
      <c r="B736" s="10">
        <v>45328</v>
      </c>
      <c r="C736" s="9" t="s">
        <v>3944</v>
      </c>
      <c r="D736" s="9" t="s">
        <v>3945</v>
      </c>
      <c r="E736" s="9">
        <v>2839.76</v>
      </c>
      <c r="F736" s="9">
        <v>43</v>
      </c>
      <c r="G736" s="9">
        <v>18</v>
      </c>
      <c r="H736" s="9">
        <v>1688.64</v>
      </c>
    </row>
    <row r="737" spans="1:8">
      <c r="A737" s="9" t="str">
        <v>C282E473</v>
      </c>
      <c r="B737" s="10">
        <v>45143</v>
      </c>
      <c r="C737" s="9" t="s">
        <v>3944</v>
      </c>
      <c r="D737" s="9" t="s">
        <v>92</v>
      </c>
      <c r="E737" s="9">
        <v>2965.78</v>
      </c>
      <c r="F737" s="9">
        <v>13</v>
      </c>
      <c r="G737" s="9">
        <v>1</v>
      </c>
      <c r="H737" s="9">
        <v>1761.57</v>
      </c>
    </row>
    <row r="738" spans="1:8">
      <c r="A738" s="9" t="str">
        <v>C02379DA</v>
      </c>
      <c r="B738" s="10">
        <v>45578</v>
      </c>
      <c r="C738" s="9" t="s">
        <v>3942</v>
      </c>
      <c r="D738" s="9" t="s">
        <v>3947</v>
      </c>
      <c r="E738" s="9">
        <v>3470.12</v>
      </c>
      <c r="F738" s="9">
        <v>35</v>
      </c>
      <c r="G738" s="9">
        <v>23</v>
      </c>
      <c r="H738" s="9">
        <v>1432.91</v>
      </c>
    </row>
    <row r="739" spans="1:8">
      <c r="A739" s="9" t="str">
        <v>1093A721</v>
      </c>
      <c r="B739" s="10">
        <v>45075</v>
      </c>
      <c r="C739" s="9" t="s">
        <v>3942</v>
      </c>
      <c r="D739" s="9" t="s">
        <v>1661</v>
      </c>
      <c r="E739" s="9">
        <v>4342.58</v>
      </c>
      <c r="F739" s="9">
        <v>2</v>
      </c>
      <c r="G739" s="9">
        <v>50</v>
      </c>
      <c r="H739" s="9">
        <v>1344.2</v>
      </c>
    </row>
    <row r="740" spans="1:8">
      <c r="A740" s="9" t="str">
        <v>D19198D1</v>
      </c>
      <c r="B740" s="10">
        <v>45138</v>
      </c>
      <c r="C740" s="9" t="s">
        <v>3942</v>
      </c>
      <c r="D740" s="9" t="s">
        <v>3946</v>
      </c>
      <c r="E740" s="9">
        <v>398.36</v>
      </c>
      <c r="F740" s="9">
        <v>24</v>
      </c>
      <c r="G740" s="9">
        <v>26</v>
      </c>
      <c r="H740" s="9">
        <v>920.9</v>
      </c>
    </row>
    <row r="741" spans="1:8">
      <c r="A741" s="9" t="str">
        <v>111FB4D8</v>
      </c>
      <c r="B741" s="10">
        <v>45251</v>
      </c>
      <c r="C741" s="9" t="s">
        <v>3941</v>
      </c>
      <c r="D741" s="9" t="s">
        <v>3947</v>
      </c>
      <c r="E741" s="9">
        <v>1815.96</v>
      </c>
      <c r="F741" s="9">
        <v>47</v>
      </c>
      <c r="G741" s="9">
        <v>1</v>
      </c>
      <c r="H741" s="9">
        <v>99.96</v>
      </c>
    </row>
    <row r="742" spans="1:8">
      <c r="A742" s="9" t="str">
        <v>27795224</v>
      </c>
      <c r="B742" s="10">
        <v>45340</v>
      </c>
      <c r="C742" s="9" t="s">
        <v>3943</v>
      </c>
      <c r="D742" s="9" t="s">
        <v>3947</v>
      </c>
      <c r="E742" s="9">
        <v>4417.6499999999996</v>
      </c>
      <c r="F742" s="9">
        <v>44</v>
      </c>
      <c r="G742" s="9">
        <v>19</v>
      </c>
      <c r="H742" s="9">
        <v>326.76</v>
      </c>
    </row>
    <row r="743" spans="1:8">
      <c r="A743" s="9" t="str">
        <v>40FD3745</v>
      </c>
      <c r="B743" s="10">
        <v>45375</v>
      </c>
      <c r="C743" s="9" t="s">
        <v>3943</v>
      </c>
      <c r="D743" s="9" t="s">
        <v>92</v>
      </c>
      <c r="E743" s="9">
        <v>729.54</v>
      </c>
      <c r="F743" s="9">
        <v>49</v>
      </c>
      <c r="G743" s="9">
        <v>38</v>
      </c>
      <c r="H743" s="9">
        <v>954.07</v>
      </c>
    </row>
    <row r="744" spans="1:8">
      <c r="A744" s="9" t="str">
        <v>443160FB</v>
      </c>
      <c r="B744" s="10">
        <v>45477</v>
      </c>
      <c r="C744" s="9" t="s">
        <v>3943</v>
      </c>
      <c r="D744" s="9" t="s">
        <v>1661</v>
      </c>
      <c r="E744" s="9">
        <v>4492.5</v>
      </c>
      <c r="F744" s="9">
        <v>21</v>
      </c>
      <c r="G744" s="9">
        <v>37</v>
      </c>
      <c r="H744" s="9">
        <v>398.28</v>
      </c>
    </row>
    <row r="745" spans="1:8">
      <c r="A745" s="11" t="str">
        <v>5.995E+274</v>
      </c>
      <c r="B745" s="10">
        <v>44991</v>
      </c>
      <c r="C745" s="9" t="s">
        <v>3942</v>
      </c>
      <c r="D745" s="9" t="s">
        <v>92</v>
      </c>
      <c r="E745" s="9">
        <v>2167.9499999999998</v>
      </c>
      <c r="F745" s="9">
        <v>29</v>
      </c>
      <c r="G745" s="9">
        <v>13</v>
      </c>
      <c r="H745" s="9">
        <v>1596.7</v>
      </c>
    </row>
    <row r="746" spans="1:8">
      <c r="A746" s="9" t="str">
        <v>45C0AEE4</v>
      </c>
      <c r="B746" s="10">
        <v>45301</v>
      </c>
      <c r="C746" s="9" t="s">
        <v>3941</v>
      </c>
      <c r="D746" s="9" t="s">
        <v>1661</v>
      </c>
      <c r="E746" s="9">
        <v>3231.32</v>
      </c>
      <c r="F746" s="9">
        <v>25</v>
      </c>
      <c r="G746" s="9">
        <v>7</v>
      </c>
      <c r="H746" s="9">
        <v>566.1</v>
      </c>
    </row>
    <row r="747" spans="1:8">
      <c r="A747" s="9" t="str">
        <v>C31CE07A</v>
      </c>
      <c r="B747" s="10">
        <v>44941</v>
      </c>
      <c r="C747" s="9" t="s">
        <v>3943</v>
      </c>
      <c r="D747" s="9" t="s">
        <v>1661</v>
      </c>
      <c r="E747" s="9">
        <v>1765.58</v>
      </c>
      <c r="F747" s="9">
        <v>16</v>
      </c>
      <c r="G747" s="9">
        <v>2</v>
      </c>
      <c r="H747" s="9">
        <v>1999.08</v>
      </c>
    </row>
    <row r="748" spans="1:8">
      <c r="A748" s="9" t="str">
        <v>00E38DDE</v>
      </c>
      <c r="B748" s="10">
        <v>45339</v>
      </c>
      <c r="C748" s="9" t="s">
        <v>3943</v>
      </c>
      <c r="D748" s="9" t="s">
        <v>1661</v>
      </c>
      <c r="E748" s="9">
        <v>2864.29</v>
      </c>
      <c r="F748" s="9">
        <v>44</v>
      </c>
      <c r="G748" s="9">
        <v>15</v>
      </c>
      <c r="H748" s="9">
        <v>191.74</v>
      </c>
    </row>
    <row r="749" spans="1:8">
      <c r="A749" s="9" t="str">
        <v>4CDE5E95</v>
      </c>
      <c r="B749" s="10">
        <v>45376</v>
      </c>
      <c r="C749" s="9" t="s">
        <v>3942</v>
      </c>
      <c r="D749" s="9" t="s">
        <v>3945</v>
      </c>
      <c r="E749" s="9">
        <v>3885.51</v>
      </c>
      <c r="F749" s="9">
        <v>30</v>
      </c>
      <c r="G749" s="9">
        <v>41</v>
      </c>
      <c r="H749" s="9">
        <v>1692.24</v>
      </c>
    </row>
    <row r="750" spans="1:8">
      <c r="A750" s="9" t="str">
        <v>D38B473F</v>
      </c>
      <c r="B750" s="10">
        <v>45588</v>
      </c>
      <c r="C750" s="9" t="s">
        <v>3944</v>
      </c>
      <c r="D750" s="9" t="s">
        <v>3946</v>
      </c>
      <c r="E750" s="9">
        <v>1430.7</v>
      </c>
      <c r="F750" s="9">
        <v>45</v>
      </c>
      <c r="G750" s="9">
        <v>12</v>
      </c>
      <c r="H750" s="9">
        <v>1707.93</v>
      </c>
    </row>
    <row r="751" spans="1:8">
      <c r="A751" s="9" t="str">
        <v>118F77C3</v>
      </c>
      <c r="B751" s="10">
        <v>44974</v>
      </c>
      <c r="C751" s="9" t="s">
        <v>3943</v>
      </c>
      <c r="D751" s="9" t="s">
        <v>92</v>
      </c>
      <c r="E751" s="9">
        <v>2627.46</v>
      </c>
      <c r="F751" s="9">
        <v>32</v>
      </c>
      <c r="G751" s="9">
        <v>7</v>
      </c>
      <c r="H751" s="9">
        <v>706.65</v>
      </c>
    </row>
    <row r="752" spans="1:8">
      <c r="A752" s="9" t="str">
        <v>F1BC03BC</v>
      </c>
      <c r="B752" s="10">
        <v>45513</v>
      </c>
      <c r="C752" s="9" t="s">
        <v>3942</v>
      </c>
      <c r="D752" s="9" t="s">
        <v>3945</v>
      </c>
      <c r="E752" s="9">
        <v>3686.53</v>
      </c>
      <c r="F752" s="9">
        <v>31</v>
      </c>
      <c r="G752" s="9">
        <v>18</v>
      </c>
      <c r="H752" s="9">
        <v>716.82</v>
      </c>
    </row>
    <row r="753" spans="1:8">
      <c r="A753" s="9" t="str">
        <v>151EE8C0</v>
      </c>
      <c r="B753" s="10">
        <v>45347</v>
      </c>
      <c r="C753" s="9" t="s">
        <v>3941</v>
      </c>
      <c r="D753" s="9" t="s">
        <v>3947</v>
      </c>
      <c r="E753" s="9">
        <v>849.83</v>
      </c>
      <c r="F753" s="9">
        <v>31</v>
      </c>
      <c r="G753" s="9">
        <v>41</v>
      </c>
      <c r="H753" s="9">
        <v>1857.13</v>
      </c>
    </row>
    <row r="754" spans="1:8">
      <c r="A754" s="9" t="str">
        <v>0905A65D</v>
      </c>
      <c r="B754" s="10">
        <v>44920</v>
      </c>
      <c r="C754" s="9" t="s">
        <v>3941</v>
      </c>
      <c r="D754" s="9" t="s">
        <v>3945</v>
      </c>
      <c r="E754" s="9">
        <v>781.23</v>
      </c>
      <c r="F754" s="9">
        <v>23</v>
      </c>
      <c r="G754" s="9">
        <v>7</v>
      </c>
      <c r="H754" s="9">
        <v>799.28</v>
      </c>
    </row>
    <row r="755" spans="1:8">
      <c r="A755" s="9" t="str">
        <v>0F87DF0E</v>
      </c>
      <c r="B755" s="10">
        <v>45336</v>
      </c>
      <c r="C755" s="9" t="s">
        <v>3942</v>
      </c>
      <c r="D755" s="9" t="s">
        <v>1661</v>
      </c>
      <c r="E755" s="9">
        <v>1571.57</v>
      </c>
      <c r="F755" s="9">
        <v>23</v>
      </c>
      <c r="G755" s="9">
        <v>49</v>
      </c>
      <c r="H755" s="9">
        <v>1897.04</v>
      </c>
    </row>
    <row r="756" spans="1:8">
      <c r="A756" s="9" t="str">
        <v>7987C8E5</v>
      </c>
      <c r="B756" s="10">
        <v>45584</v>
      </c>
      <c r="C756" s="9" t="s">
        <v>3943</v>
      </c>
      <c r="D756" s="9" t="s">
        <v>3945</v>
      </c>
      <c r="E756" s="9">
        <v>1707.45</v>
      </c>
      <c r="F756" s="9">
        <v>4</v>
      </c>
      <c r="G756" s="9">
        <v>10</v>
      </c>
      <c r="H756" s="9">
        <v>1690.55</v>
      </c>
    </row>
    <row r="757" spans="1:8">
      <c r="A757" s="9" t="str">
        <v>89B4CECF</v>
      </c>
      <c r="B757" s="10">
        <v>45567</v>
      </c>
      <c r="C757" s="9" t="s">
        <v>3941</v>
      </c>
      <c r="D757" s="9" t="s">
        <v>3946</v>
      </c>
      <c r="E757" s="9">
        <v>1305.06</v>
      </c>
      <c r="F757" s="9">
        <v>30</v>
      </c>
      <c r="G757" s="9">
        <v>38</v>
      </c>
      <c r="H757" s="9">
        <v>861.67</v>
      </c>
    </row>
    <row r="758" spans="1:8">
      <c r="A758" s="9" t="str">
        <v>F45880DC</v>
      </c>
      <c r="B758" s="10">
        <v>45138</v>
      </c>
      <c r="C758" s="9" t="s">
        <v>3941</v>
      </c>
      <c r="D758" s="9" t="s">
        <v>3947</v>
      </c>
      <c r="E758" s="9">
        <v>2462.6</v>
      </c>
      <c r="F758" s="9">
        <v>1</v>
      </c>
      <c r="G758" s="9">
        <v>7</v>
      </c>
      <c r="H758" s="9">
        <v>1191.19</v>
      </c>
    </row>
    <row r="759" spans="1:8">
      <c r="A759" s="9" t="str">
        <v>91B6169E</v>
      </c>
      <c r="B759" s="10">
        <v>45076</v>
      </c>
      <c r="C759" s="9" t="s">
        <v>3942</v>
      </c>
      <c r="D759" s="9" t="s">
        <v>92</v>
      </c>
      <c r="E759" s="9">
        <v>1450.91</v>
      </c>
      <c r="F759" s="9">
        <v>31</v>
      </c>
      <c r="G759" s="9">
        <v>33</v>
      </c>
      <c r="H759" s="9">
        <v>1868.26</v>
      </c>
    </row>
    <row r="760" spans="1:8">
      <c r="A760" s="9" t="str">
        <v>5BE78D84</v>
      </c>
      <c r="B760" s="10">
        <v>45357</v>
      </c>
      <c r="C760" s="9" t="s">
        <v>3944</v>
      </c>
      <c r="D760" s="9" t="s">
        <v>3945</v>
      </c>
      <c r="E760" s="9">
        <v>3750.82</v>
      </c>
      <c r="F760" s="9">
        <v>20</v>
      </c>
      <c r="G760" s="9">
        <v>4</v>
      </c>
      <c r="H760" s="9">
        <v>221.78</v>
      </c>
    </row>
    <row r="761" spans="1:8">
      <c r="A761" s="9" t="str">
        <v>2561FA8E</v>
      </c>
      <c r="B761" s="10">
        <v>45149</v>
      </c>
      <c r="C761" s="9" t="s">
        <v>3942</v>
      </c>
      <c r="D761" s="9" t="s">
        <v>3946</v>
      </c>
      <c r="E761" s="9">
        <v>4652.8500000000004</v>
      </c>
      <c r="F761" s="9">
        <v>33</v>
      </c>
      <c r="G761" s="9">
        <v>27</v>
      </c>
      <c r="H761" s="9">
        <v>520.48</v>
      </c>
    </row>
    <row r="762" spans="1:8">
      <c r="A762" s="9" t="str">
        <v>15320453</v>
      </c>
      <c r="B762" s="10">
        <v>45297</v>
      </c>
      <c r="C762" s="9" t="s">
        <v>3943</v>
      </c>
      <c r="D762" s="9" t="s">
        <v>1661</v>
      </c>
      <c r="E762" s="9">
        <v>464.75</v>
      </c>
      <c r="F762" s="9">
        <v>26</v>
      </c>
      <c r="G762" s="9">
        <v>6</v>
      </c>
      <c r="H762" s="9">
        <v>965.83</v>
      </c>
    </row>
    <row r="763" spans="1:8">
      <c r="A763" s="9" t="str">
        <v>CEAF9A7A</v>
      </c>
      <c r="B763" s="10">
        <v>45533</v>
      </c>
      <c r="C763" s="9" t="s">
        <v>3944</v>
      </c>
      <c r="D763" s="9" t="s">
        <v>3945</v>
      </c>
      <c r="E763" s="9">
        <v>4156.3999999999996</v>
      </c>
      <c r="F763" s="9">
        <v>9</v>
      </c>
      <c r="G763" s="9">
        <v>50</v>
      </c>
      <c r="H763" s="9">
        <v>680.52</v>
      </c>
    </row>
    <row r="764" spans="1:8">
      <c r="A764" s="9" t="str">
        <v>57A40583</v>
      </c>
      <c r="B764" s="10">
        <v>45412</v>
      </c>
      <c r="C764" s="9" t="s">
        <v>3942</v>
      </c>
      <c r="D764" s="9" t="s">
        <v>1661</v>
      </c>
      <c r="E764" s="9">
        <v>4442.54</v>
      </c>
      <c r="F764" s="9">
        <v>34</v>
      </c>
      <c r="G764" s="9">
        <v>7</v>
      </c>
      <c r="H764" s="9">
        <v>1151.1500000000001</v>
      </c>
    </row>
    <row r="765" spans="1:8">
      <c r="A765" s="9" t="str">
        <v>DB253308</v>
      </c>
      <c r="B765" s="10">
        <v>45444</v>
      </c>
      <c r="C765" s="9" t="s">
        <v>3941</v>
      </c>
      <c r="D765" s="9" t="s">
        <v>3947</v>
      </c>
      <c r="E765" s="9">
        <v>1786.2</v>
      </c>
      <c r="F765" s="9">
        <v>11</v>
      </c>
      <c r="G765" s="9">
        <v>45</v>
      </c>
      <c r="H765" s="9">
        <v>1425.69</v>
      </c>
    </row>
    <row r="766" spans="1:8">
      <c r="A766" s="9" t="str">
        <v>F7143224</v>
      </c>
      <c r="B766" s="10">
        <v>45282</v>
      </c>
      <c r="C766" s="9" t="s">
        <v>3944</v>
      </c>
      <c r="D766" s="9" t="s">
        <v>3946</v>
      </c>
      <c r="E766" s="9">
        <v>1605.24</v>
      </c>
      <c r="F766" s="9">
        <v>24</v>
      </c>
      <c r="G766" s="9">
        <v>41</v>
      </c>
      <c r="H766" s="9">
        <v>1023.58</v>
      </c>
    </row>
    <row r="767" spans="1:8">
      <c r="A767" s="9" t="str">
        <v>A98FD2AC</v>
      </c>
      <c r="B767" s="10">
        <v>45496</v>
      </c>
      <c r="C767" s="9" t="s">
        <v>3942</v>
      </c>
      <c r="D767" s="9" t="s">
        <v>3947</v>
      </c>
      <c r="E767" s="9">
        <v>339.6</v>
      </c>
      <c r="F767" s="9">
        <v>18</v>
      </c>
      <c r="G767" s="9">
        <v>3</v>
      </c>
      <c r="H767" s="9">
        <v>75.47</v>
      </c>
    </row>
    <row r="768" spans="1:8">
      <c r="A768" s="9" t="str">
        <v>21DDF678</v>
      </c>
      <c r="B768" s="10">
        <v>45480</v>
      </c>
      <c r="C768" s="9" t="s">
        <v>3942</v>
      </c>
      <c r="D768" s="9" t="s">
        <v>92</v>
      </c>
      <c r="E768" s="9">
        <v>3325.56</v>
      </c>
      <c r="F768" s="9">
        <v>33</v>
      </c>
      <c r="G768" s="9">
        <v>42</v>
      </c>
      <c r="H768" s="9">
        <v>696.61</v>
      </c>
    </row>
    <row r="769" spans="1:8">
      <c r="A769" s="9" t="str">
        <v>A55CD5CB</v>
      </c>
      <c r="B769" s="10">
        <v>45533</v>
      </c>
      <c r="C769" s="9" t="s">
        <v>3941</v>
      </c>
      <c r="D769" s="9" t="s">
        <v>3946</v>
      </c>
      <c r="E769" s="9">
        <v>3278.03</v>
      </c>
      <c r="F769" s="9">
        <v>46</v>
      </c>
      <c r="G769" s="9">
        <v>36</v>
      </c>
      <c r="H769" s="9">
        <v>165.3</v>
      </c>
    </row>
    <row r="770" spans="1:8">
      <c r="A770" s="9" t="str">
        <v>08E6CF27</v>
      </c>
      <c r="B770" s="10">
        <v>45029</v>
      </c>
      <c r="C770" s="9" t="s">
        <v>3942</v>
      </c>
      <c r="D770" s="9" t="s">
        <v>3947</v>
      </c>
      <c r="E770" s="9">
        <v>2960.3</v>
      </c>
      <c r="F770" s="9">
        <v>25</v>
      </c>
      <c r="G770" s="9">
        <v>7</v>
      </c>
      <c r="H770" s="9">
        <v>1764.7</v>
      </c>
    </row>
    <row r="771" spans="1:8">
      <c r="A771" s="9" t="str">
        <v>93843623</v>
      </c>
      <c r="B771" s="10">
        <v>45545</v>
      </c>
      <c r="C771" s="9" t="s">
        <v>3943</v>
      </c>
      <c r="D771" s="9" t="s">
        <v>3947</v>
      </c>
      <c r="E771" s="9">
        <v>4064.15</v>
      </c>
      <c r="F771" s="9">
        <v>46</v>
      </c>
      <c r="G771" s="9">
        <v>20</v>
      </c>
      <c r="H771" s="9">
        <v>622.95000000000005</v>
      </c>
    </row>
    <row r="772" spans="1:8">
      <c r="A772" s="9" t="str">
        <v>3A5E890D</v>
      </c>
      <c r="B772" s="10">
        <v>45349</v>
      </c>
      <c r="C772" s="9" t="s">
        <v>3944</v>
      </c>
      <c r="D772" s="9" t="s">
        <v>92</v>
      </c>
      <c r="E772" s="9">
        <v>1047.93</v>
      </c>
      <c r="F772" s="9">
        <v>8</v>
      </c>
      <c r="G772" s="9">
        <v>8</v>
      </c>
      <c r="H772" s="9">
        <v>1988.63</v>
      </c>
    </row>
    <row r="773" spans="1:8">
      <c r="A773" s="9" t="str">
        <v>C987DB14</v>
      </c>
      <c r="B773" s="10">
        <v>45519</v>
      </c>
      <c r="C773" s="9" t="s">
        <v>3941</v>
      </c>
      <c r="D773" s="9" t="s">
        <v>1661</v>
      </c>
      <c r="E773" s="9">
        <v>3294.93</v>
      </c>
      <c r="F773" s="9">
        <v>26</v>
      </c>
      <c r="G773" s="9">
        <v>29</v>
      </c>
      <c r="H773" s="9">
        <v>1886.15</v>
      </c>
    </row>
    <row r="774" spans="1:8">
      <c r="A774" s="9" t="str">
        <v>06BAA359</v>
      </c>
      <c r="B774" s="10">
        <v>45089</v>
      </c>
      <c r="C774" s="9" t="s">
        <v>3941</v>
      </c>
      <c r="D774" s="9" t="s">
        <v>3945</v>
      </c>
      <c r="E774" s="9">
        <v>4175.08</v>
      </c>
      <c r="F774" s="9">
        <v>13</v>
      </c>
      <c r="G774" s="9">
        <v>26</v>
      </c>
      <c r="H774" s="9">
        <v>1067.78</v>
      </c>
    </row>
    <row r="775" spans="1:8">
      <c r="A775" s="9" t="str">
        <v>B0DE7D69</v>
      </c>
      <c r="B775" s="10">
        <v>45129</v>
      </c>
      <c r="C775" s="9" t="s">
        <v>3943</v>
      </c>
      <c r="D775" s="9" t="s">
        <v>3945</v>
      </c>
      <c r="E775" s="9">
        <v>4196.5200000000004</v>
      </c>
      <c r="F775" s="9">
        <v>47</v>
      </c>
      <c r="G775" s="9">
        <v>21</v>
      </c>
      <c r="H775" s="9">
        <v>221.75</v>
      </c>
    </row>
    <row r="776" spans="1:8">
      <c r="A776" s="9" t="str">
        <v>78169840</v>
      </c>
      <c r="B776" s="10">
        <v>45149</v>
      </c>
      <c r="C776" s="9" t="s">
        <v>3941</v>
      </c>
      <c r="D776" s="9" t="s">
        <v>1661</v>
      </c>
      <c r="E776" s="9">
        <v>2624.05</v>
      </c>
      <c r="F776" s="9">
        <v>46</v>
      </c>
      <c r="G776" s="9">
        <v>35</v>
      </c>
      <c r="H776" s="9">
        <v>329.35</v>
      </c>
    </row>
    <row r="777" spans="1:8">
      <c r="A777" s="9" t="str">
        <v>FFCF2964</v>
      </c>
      <c r="B777" s="10">
        <v>45053</v>
      </c>
      <c r="C777" s="9" t="s">
        <v>3944</v>
      </c>
      <c r="D777" s="9" t="s">
        <v>3946</v>
      </c>
      <c r="E777" s="9">
        <v>4961.01</v>
      </c>
      <c r="F777" s="9">
        <v>18</v>
      </c>
      <c r="G777" s="9">
        <v>38</v>
      </c>
      <c r="H777" s="9">
        <v>1824.68</v>
      </c>
    </row>
    <row r="778" spans="1:8">
      <c r="A778" s="9" t="str">
        <v>66593948</v>
      </c>
      <c r="B778" s="10">
        <v>45504</v>
      </c>
      <c r="C778" s="9" t="s">
        <v>3941</v>
      </c>
      <c r="D778" s="9" t="s">
        <v>92</v>
      </c>
      <c r="E778" s="9">
        <v>891.09</v>
      </c>
      <c r="F778" s="9">
        <v>39</v>
      </c>
      <c r="G778" s="9">
        <v>25</v>
      </c>
      <c r="H778" s="9">
        <v>1544</v>
      </c>
    </row>
    <row r="779" spans="1:8">
      <c r="A779" s="9" t="str">
        <v>98F1AFD9</v>
      </c>
      <c r="B779" s="10">
        <v>44906</v>
      </c>
      <c r="C779" s="9" t="s">
        <v>3941</v>
      </c>
      <c r="D779" s="9" t="s">
        <v>1661</v>
      </c>
      <c r="E779" s="9">
        <v>1068.18</v>
      </c>
      <c r="F779" s="9">
        <v>18</v>
      </c>
      <c r="G779" s="9">
        <v>15</v>
      </c>
      <c r="H779" s="9">
        <v>275.36</v>
      </c>
    </row>
    <row r="780" spans="1:8">
      <c r="A780" s="9" t="str">
        <v>4705D3CD</v>
      </c>
      <c r="B780" s="10">
        <v>45414</v>
      </c>
      <c r="C780" s="9" t="s">
        <v>3943</v>
      </c>
      <c r="D780" s="9" t="s">
        <v>3945</v>
      </c>
      <c r="E780" s="9">
        <v>1333.44</v>
      </c>
      <c r="F780" s="9">
        <v>22</v>
      </c>
      <c r="G780" s="9">
        <v>21</v>
      </c>
      <c r="H780" s="9">
        <v>880.79</v>
      </c>
    </row>
    <row r="781" spans="1:8">
      <c r="A781" s="9" t="str">
        <v>07A4C1D7</v>
      </c>
      <c r="B781" s="10">
        <v>45186</v>
      </c>
      <c r="C781" s="9" t="s">
        <v>3943</v>
      </c>
      <c r="D781" s="9" t="s">
        <v>3947</v>
      </c>
      <c r="E781" s="9">
        <v>2925.26</v>
      </c>
      <c r="F781" s="9">
        <v>36</v>
      </c>
      <c r="G781" s="9">
        <v>21</v>
      </c>
      <c r="H781" s="9">
        <v>369.46</v>
      </c>
    </row>
    <row r="782" spans="1:8">
      <c r="A782" s="9" t="str">
        <v>C55246DD</v>
      </c>
      <c r="B782" s="10">
        <v>45533</v>
      </c>
      <c r="C782" s="9" t="s">
        <v>3941</v>
      </c>
      <c r="D782" s="9" t="s">
        <v>3945</v>
      </c>
      <c r="E782" s="9">
        <v>2898.55</v>
      </c>
      <c r="F782" s="9">
        <v>13</v>
      </c>
      <c r="G782" s="9">
        <v>24</v>
      </c>
      <c r="H782" s="9">
        <v>1966.69</v>
      </c>
    </row>
    <row r="783" spans="1:8">
      <c r="A783" s="9" t="str">
        <v>128005AC</v>
      </c>
      <c r="B783" s="10">
        <v>45491</v>
      </c>
      <c r="C783" s="9" t="s">
        <v>3944</v>
      </c>
      <c r="D783" s="9" t="s">
        <v>92</v>
      </c>
      <c r="E783" s="9">
        <v>4056.48</v>
      </c>
      <c r="F783" s="9">
        <v>34</v>
      </c>
      <c r="G783" s="9">
        <v>43</v>
      </c>
      <c r="H783" s="9">
        <v>981.37</v>
      </c>
    </row>
    <row r="784" spans="1:8">
      <c r="A784" s="9" t="str">
        <v>9406459D</v>
      </c>
      <c r="B784" s="10">
        <v>45158</v>
      </c>
      <c r="C784" s="9" t="s">
        <v>3944</v>
      </c>
      <c r="D784" s="9" t="s">
        <v>3945</v>
      </c>
      <c r="E784" s="9">
        <v>139.46</v>
      </c>
      <c r="F784" s="9">
        <v>9</v>
      </c>
      <c r="G784" s="9">
        <v>34</v>
      </c>
      <c r="H784" s="9">
        <v>480.55</v>
      </c>
    </row>
    <row r="785" spans="1:8">
      <c r="A785" s="9" t="str">
        <v>FD02575B</v>
      </c>
      <c r="B785" s="10">
        <v>45444</v>
      </c>
      <c r="C785" s="9" t="s">
        <v>3941</v>
      </c>
      <c r="D785" s="9" t="s">
        <v>3945</v>
      </c>
      <c r="E785" s="9">
        <v>435.93</v>
      </c>
      <c r="F785" s="9">
        <v>37</v>
      </c>
      <c r="G785" s="9">
        <v>34</v>
      </c>
      <c r="H785" s="9">
        <v>1130.1300000000001</v>
      </c>
    </row>
    <row r="786" spans="1:8">
      <c r="A786" s="9" t="str">
        <v>3190429D</v>
      </c>
      <c r="B786" s="10">
        <v>45317</v>
      </c>
      <c r="C786" s="9" t="s">
        <v>3942</v>
      </c>
      <c r="D786" s="9" t="s">
        <v>3945</v>
      </c>
      <c r="E786" s="9">
        <v>2530.56</v>
      </c>
      <c r="F786" s="9">
        <v>19</v>
      </c>
      <c r="G786" s="9">
        <v>6</v>
      </c>
      <c r="H786" s="9">
        <v>1288.56</v>
      </c>
    </row>
    <row r="787" spans="1:8">
      <c r="A787" s="9" t="str">
        <v>95261A6A</v>
      </c>
      <c r="B787" s="10">
        <v>44903</v>
      </c>
      <c r="C787" s="9" t="s">
        <v>3943</v>
      </c>
      <c r="D787" s="9" t="s">
        <v>1661</v>
      </c>
      <c r="E787" s="9">
        <v>1953.71</v>
      </c>
      <c r="F787" s="9">
        <v>39</v>
      </c>
      <c r="G787" s="9">
        <v>49</v>
      </c>
      <c r="H787" s="9">
        <v>548.37</v>
      </c>
    </row>
    <row r="788" spans="1:8">
      <c r="A788" s="9" t="str">
        <v>81F68FAC</v>
      </c>
      <c r="B788" s="10">
        <v>45524</v>
      </c>
      <c r="C788" s="9" t="s">
        <v>3941</v>
      </c>
      <c r="D788" s="9" t="s">
        <v>3946</v>
      </c>
      <c r="E788" s="9">
        <v>4573.18</v>
      </c>
      <c r="F788" s="9">
        <v>21</v>
      </c>
      <c r="G788" s="9">
        <v>37</v>
      </c>
      <c r="H788" s="9">
        <v>369.12</v>
      </c>
    </row>
    <row r="789" spans="1:8">
      <c r="A789" s="9" t="str">
        <v>78299C97</v>
      </c>
      <c r="B789" s="10">
        <v>45050</v>
      </c>
      <c r="C789" s="9" t="s">
        <v>3943</v>
      </c>
      <c r="D789" s="9" t="s">
        <v>3947</v>
      </c>
      <c r="E789" s="9">
        <v>3475.41</v>
      </c>
      <c r="F789" s="9">
        <v>1</v>
      </c>
      <c r="G789" s="9">
        <v>32</v>
      </c>
      <c r="H789" s="9">
        <v>1732.75</v>
      </c>
    </row>
    <row r="790" spans="1:8">
      <c r="A790" s="9" t="str">
        <v>30BE7DC5</v>
      </c>
      <c r="B790" s="10">
        <v>45101</v>
      </c>
      <c r="C790" s="9" t="s">
        <v>3941</v>
      </c>
      <c r="D790" s="9" t="s">
        <v>92</v>
      </c>
      <c r="E790" s="9">
        <v>3241.87</v>
      </c>
      <c r="F790" s="9">
        <v>25</v>
      </c>
      <c r="G790" s="9">
        <v>44</v>
      </c>
      <c r="H790" s="9">
        <v>120.21</v>
      </c>
    </row>
    <row r="791" spans="1:8">
      <c r="A791" s="9" t="str">
        <v>6675703F</v>
      </c>
      <c r="B791" s="10">
        <v>45077</v>
      </c>
      <c r="C791" s="9" t="s">
        <v>3943</v>
      </c>
      <c r="D791" s="9" t="s">
        <v>3947</v>
      </c>
      <c r="E791" s="9">
        <v>4697.2700000000004</v>
      </c>
      <c r="F791" s="9">
        <v>41</v>
      </c>
      <c r="G791" s="9">
        <v>49</v>
      </c>
      <c r="H791" s="9">
        <v>1686.33</v>
      </c>
    </row>
    <row r="792" spans="1:8">
      <c r="A792" s="9" t="str">
        <v>0F49933B</v>
      </c>
      <c r="B792" s="10">
        <v>44941</v>
      </c>
      <c r="C792" s="9" t="s">
        <v>3941</v>
      </c>
      <c r="D792" s="9" t="s">
        <v>92</v>
      </c>
      <c r="E792" s="9">
        <v>2296.37</v>
      </c>
      <c r="F792" s="9">
        <v>18</v>
      </c>
      <c r="G792" s="9">
        <v>9</v>
      </c>
      <c r="H792" s="9">
        <v>959.38</v>
      </c>
    </row>
    <row r="793" spans="1:8">
      <c r="A793" s="9" t="str">
        <v>CAAE4BEA</v>
      </c>
      <c r="B793" s="10">
        <v>45472</v>
      </c>
      <c r="C793" s="9" t="s">
        <v>3943</v>
      </c>
      <c r="D793" s="9" t="s">
        <v>92</v>
      </c>
      <c r="E793" s="9">
        <v>2708.02</v>
      </c>
      <c r="F793" s="9">
        <v>1</v>
      </c>
      <c r="G793" s="9">
        <v>50</v>
      </c>
      <c r="H793" s="9">
        <v>768.51</v>
      </c>
    </row>
    <row r="794" spans="1:8">
      <c r="A794" s="9" t="str">
        <v>E6336E47</v>
      </c>
      <c r="B794" s="10">
        <v>45333</v>
      </c>
      <c r="C794" s="9" t="s">
        <v>3941</v>
      </c>
      <c r="D794" s="9" t="s">
        <v>1661</v>
      </c>
      <c r="E794" s="9">
        <v>2674.76</v>
      </c>
      <c r="F794" s="9">
        <v>30</v>
      </c>
      <c r="G794" s="9">
        <v>30</v>
      </c>
      <c r="H794" s="9">
        <v>700.3</v>
      </c>
    </row>
    <row r="795" spans="1:8">
      <c r="A795" s="9" t="str">
        <v>C8B4559D</v>
      </c>
      <c r="B795" s="10">
        <v>44938</v>
      </c>
      <c r="C795" s="9" t="s">
        <v>3942</v>
      </c>
      <c r="D795" s="9" t="s">
        <v>92</v>
      </c>
      <c r="E795" s="9">
        <v>573.33000000000004</v>
      </c>
      <c r="F795" s="9">
        <v>22</v>
      </c>
      <c r="G795" s="9">
        <v>12</v>
      </c>
      <c r="H795" s="9">
        <v>624.6</v>
      </c>
    </row>
    <row r="796" spans="1:8">
      <c r="A796" s="9" t="str">
        <v>6751D130</v>
      </c>
      <c r="B796" s="10">
        <v>45499</v>
      </c>
      <c r="C796" s="9" t="s">
        <v>3944</v>
      </c>
      <c r="D796" s="9" t="s">
        <v>92</v>
      </c>
      <c r="E796" s="9">
        <v>4504.88</v>
      </c>
      <c r="F796" s="9">
        <v>41</v>
      </c>
      <c r="G796" s="9">
        <v>22</v>
      </c>
      <c r="H796" s="9">
        <v>1990.12</v>
      </c>
    </row>
    <row r="797" spans="1:8">
      <c r="A797" s="9" t="str">
        <v>E3F2C107</v>
      </c>
      <c r="B797" s="10">
        <v>45221</v>
      </c>
      <c r="C797" s="9" t="s">
        <v>3941</v>
      </c>
      <c r="D797" s="9" t="s">
        <v>3945</v>
      </c>
      <c r="E797" s="9">
        <v>1030.27</v>
      </c>
      <c r="F797" s="9">
        <v>3</v>
      </c>
      <c r="G797" s="9">
        <v>17</v>
      </c>
      <c r="H797" s="9">
        <v>1400.39</v>
      </c>
    </row>
    <row r="798" spans="1:8">
      <c r="A798" s="9" t="str">
        <v>A346F073</v>
      </c>
      <c r="B798" s="10">
        <v>45368</v>
      </c>
      <c r="C798" s="9" t="s">
        <v>3944</v>
      </c>
      <c r="D798" s="9" t="s">
        <v>3945</v>
      </c>
      <c r="E798" s="9">
        <v>4703.6400000000003</v>
      </c>
      <c r="F798" s="9">
        <v>7</v>
      </c>
      <c r="G798" s="9">
        <v>3</v>
      </c>
      <c r="H798" s="9">
        <v>757.91</v>
      </c>
    </row>
    <row r="799" spans="1:8">
      <c r="A799" s="9" t="str">
        <v>8C24CC4C</v>
      </c>
      <c r="B799" s="10">
        <v>45592</v>
      </c>
      <c r="C799" s="9" t="s">
        <v>3941</v>
      </c>
      <c r="D799" s="9" t="s">
        <v>3946</v>
      </c>
      <c r="E799" s="9">
        <v>625.49</v>
      </c>
      <c r="F799" s="9">
        <v>35</v>
      </c>
      <c r="G799" s="9">
        <v>22</v>
      </c>
      <c r="H799" s="9">
        <v>1692.13</v>
      </c>
    </row>
    <row r="800" spans="1:8">
      <c r="A800" s="9" t="str">
        <v>7E98BD40</v>
      </c>
      <c r="B800" s="10">
        <v>45349</v>
      </c>
      <c r="C800" s="9" t="s">
        <v>3944</v>
      </c>
      <c r="D800" s="9" t="s">
        <v>3945</v>
      </c>
      <c r="E800" s="9">
        <v>441.19</v>
      </c>
      <c r="F800" s="9">
        <v>35</v>
      </c>
      <c r="G800" s="9">
        <v>39</v>
      </c>
      <c r="H800" s="9">
        <v>1552.73</v>
      </c>
    </row>
    <row r="801" spans="1:8">
      <c r="A801" s="9" t="str">
        <v>E0ECA1B0</v>
      </c>
      <c r="B801" s="10">
        <v>45087</v>
      </c>
      <c r="C801" s="9" t="s">
        <v>3942</v>
      </c>
      <c r="D801" s="9" t="s">
        <v>3947</v>
      </c>
      <c r="E801" s="9">
        <v>4886.88</v>
      </c>
      <c r="F801" s="9">
        <v>43</v>
      </c>
      <c r="G801" s="9">
        <v>35</v>
      </c>
      <c r="H801" s="9">
        <v>1856.72</v>
      </c>
    </row>
    <row r="802" spans="1:8">
      <c r="A802" s="9" t="str">
        <v>9644359F</v>
      </c>
      <c r="B802" s="10">
        <v>45523</v>
      </c>
      <c r="C802" s="9" t="s">
        <v>3943</v>
      </c>
      <c r="D802" s="9" t="s">
        <v>3946</v>
      </c>
      <c r="E802" s="9">
        <v>1684.38</v>
      </c>
      <c r="F802" s="9">
        <v>44</v>
      </c>
      <c r="G802" s="9">
        <v>11</v>
      </c>
      <c r="H802" s="9">
        <v>524.86</v>
      </c>
    </row>
    <row r="803" spans="1:8">
      <c r="A803" s="9" t="str">
        <v>2E7D22D7</v>
      </c>
      <c r="B803" s="10">
        <v>45537</v>
      </c>
      <c r="C803" s="9" t="s">
        <v>3943</v>
      </c>
      <c r="D803" s="9" t="s">
        <v>92</v>
      </c>
      <c r="E803" s="9">
        <v>4619.1899999999996</v>
      </c>
      <c r="F803" s="9">
        <v>16</v>
      </c>
      <c r="G803" s="9">
        <v>29</v>
      </c>
      <c r="H803" s="9">
        <v>192.04</v>
      </c>
    </row>
    <row r="804" spans="1:8">
      <c r="A804" s="9" t="str">
        <v>A84A0178</v>
      </c>
      <c r="B804" s="10">
        <v>45111</v>
      </c>
      <c r="C804" s="9" t="s">
        <v>3943</v>
      </c>
      <c r="D804" s="9" t="s">
        <v>3947</v>
      </c>
      <c r="E804" s="9">
        <v>562.79999999999995</v>
      </c>
      <c r="F804" s="9">
        <v>6</v>
      </c>
      <c r="G804" s="9">
        <v>35</v>
      </c>
      <c r="H804" s="9">
        <v>1979.08</v>
      </c>
    </row>
    <row r="805" spans="1:8">
      <c r="A805" s="9" t="str">
        <v>66253B8C</v>
      </c>
      <c r="B805" s="10">
        <v>45408</v>
      </c>
      <c r="C805" s="9" t="s">
        <v>3944</v>
      </c>
      <c r="D805" s="9" t="s">
        <v>92</v>
      </c>
      <c r="E805" s="9">
        <v>170.54</v>
      </c>
      <c r="F805" s="9">
        <v>13</v>
      </c>
      <c r="G805" s="9">
        <v>49</v>
      </c>
      <c r="H805" s="9">
        <v>740.95</v>
      </c>
    </row>
    <row r="806" spans="1:8">
      <c r="A806" s="9" t="str">
        <v>BB2A0EA5</v>
      </c>
      <c r="B806" s="10">
        <v>45576</v>
      </c>
      <c r="C806" s="9" t="s">
        <v>3943</v>
      </c>
      <c r="D806" s="9" t="s">
        <v>1661</v>
      </c>
      <c r="E806" s="9">
        <v>4718.8100000000004</v>
      </c>
      <c r="F806" s="9">
        <v>15</v>
      </c>
      <c r="G806" s="9">
        <v>26</v>
      </c>
      <c r="H806" s="9">
        <v>1500.35</v>
      </c>
    </row>
    <row r="807" spans="1:8">
      <c r="A807" s="9" t="str">
        <v>78C4A54A</v>
      </c>
      <c r="B807" s="10">
        <v>45260</v>
      </c>
      <c r="C807" s="9" t="s">
        <v>3941</v>
      </c>
      <c r="D807" s="9" t="s">
        <v>3946</v>
      </c>
      <c r="E807" s="9">
        <v>4051.54</v>
      </c>
      <c r="F807" s="9">
        <v>9</v>
      </c>
      <c r="G807" s="9">
        <v>3</v>
      </c>
      <c r="H807" s="9">
        <v>1690.46</v>
      </c>
    </row>
    <row r="808" spans="1:8">
      <c r="A808" s="9" t="str">
        <v>C06D3082</v>
      </c>
      <c r="B808" s="10">
        <v>45205</v>
      </c>
      <c r="C808" s="9" t="s">
        <v>3941</v>
      </c>
      <c r="D808" s="9" t="s">
        <v>1661</v>
      </c>
      <c r="E808" s="9">
        <v>4549.21</v>
      </c>
      <c r="F808" s="9">
        <v>49</v>
      </c>
      <c r="G808" s="9">
        <v>29</v>
      </c>
      <c r="H808" s="9">
        <v>1186.3599999999999</v>
      </c>
    </row>
    <row r="809" spans="1:8">
      <c r="A809" s="9" t="str">
        <v>B3821A94</v>
      </c>
      <c r="B809" s="10">
        <v>45482</v>
      </c>
      <c r="C809" s="9" t="s">
        <v>3944</v>
      </c>
      <c r="D809" s="9" t="s">
        <v>1661</v>
      </c>
      <c r="E809" s="9">
        <v>2008.31</v>
      </c>
      <c r="F809" s="9">
        <v>26</v>
      </c>
      <c r="G809" s="9">
        <v>4</v>
      </c>
      <c r="H809" s="9">
        <v>1993.55</v>
      </c>
    </row>
    <row r="810" spans="1:8">
      <c r="A810" s="9" t="str">
        <v>5370CEC7</v>
      </c>
      <c r="B810" s="10">
        <v>45572</v>
      </c>
      <c r="C810" s="9" t="s">
        <v>3942</v>
      </c>
      <c r="D810" s="9" t="s">
        <v>3946</v>
      </c>
      <c r="E810" s="9">
        <v>3422.92</v>
      </c>
      <c r="F810" s="9">
        <v>9</v>
      </c>
      <c r="G810" s="9">
        <v>23</v>
      </c>
      <c r="H810" s="9">
        <v>1225.55</v>
      </c>
    </row>
    <row r="811" spans="1:8">
      <c r="A811" s="9" t="str">
        <v>D52F23B4</v>
      </c>
      <c r="B811" s="10">
        <v>44890</v>
      </c>
      <c r="C811" s="9" t="s">
        <v>3942</v>
      </c>
      <c r="D811" s="9" t="s">
        <v>3947</v>
      </c>
      <c r="E811" s="9">
        <v>2176.58</v>
      </c>
      <c r="F811" s="9">
        <v>34</v>
      </c>
      <c r="G811" s="9">
        <v>12</v>
      </c>
      <c r="H811" s="9">
        <v>1706.65</v>
      </c>
    </row>
    <row r="812" spans="1:8">
      <c r="A812" s="9" t="str">
        <v>8D993B10</v>
      </c>
      <c r="B812" s="10">
        <v>45078</v>
      </c>
      <c r="C812" s="9" t="s">
        <v>3941</v>
      </c>
      <c r="D812" s="9" t="s">
        <v>3945</v>
      </c>
      <c r="E812" s="9">
        <v>3686.62</v>
      </c>
      <c r="F812" s="9">
        <v>10</v>
      </c>
      <c r="G812" s="9">
        <v>17</v>
      </c>
      <c r="H812" s="9">
        <v>1494.88</v>
      </c>
    </row>
    <row r="813" spans="1:8">
      <c r="A813" s="9" t="str">
        <v>D2206F68</v>
      </c>
      <c r="B813" s="10">
        <v>45153</v>
      </c>
      <c r="C813" s="9" t="s">
        <v>3943</v>
      </c>
      <c r="D813" s="9" t="s">
        <v>1661</v>
      </c>
      <c r="E813" s="9">
        <v>4013.53</v>
      </c>
      <c r="F813" s="9">
        <v>33</v>
      </c>
      <c r="G813" s="9">
        <v>7</v>
      </c>
      <c r="H813" s="9">
        <v>114.35</v>
      </c>
    </row>
    <row r="814" spans="1:8">
      <c r="A814" s="9" t="str">
        <v>213A39AD</v>
      </c>
      <c r="B814" s="10">
        <v>45234</v>
      </c>
      <c r="C814" s="9" t="s">
        <v>3941</v>
      </c>
      <c r="D814" s="9" t="s">
        <v>3947</v>
      </c>
      <c r="E814" s="9">
        <v>3771.98</v>
      </c>
      <c r="F814" s="9">
        <v>11</v>
      </c>
      <c r="G814" s="9">
        <v>2</v>
      </c>
      <c r="H814" s="9">
        <v>373.85</v>
      </c>
    </row>
    <row r="815" spans="1:8">
      <c r="A815" s="9" t="str">
        <v>28141FB4</v>
      </c>
      <c r="B815" s="10">
        <v>45509</v>
      </c>
      <c r="C815" s="9" t="s">
        <v>3943</v>
      </c>
      <c r="D815" s="9" t="s">
        <v>92</v>
      </c>
      <c r="E815" s="9">
        <v>4424.28</v>
      </c>
      <c r="F815" s="9">
        <v>39</v>
      </c>
      <c r="G815" s="9">
        <v>33</v>
      </c>
      <c r="H815" s="9">
        <v>274.54000000000002</v>
      </c>
    </row>
    <row r="816" spans="1:8">
      <c r="A816" s="9" t="str">
        <v>5289B859</v>
      </c>
      <c r="B816" s="10">
        <v>45548</v>
      </c>
      <c r="C816" s="9" t="s">
        <v>3941</v>
      </c>
      <c r="D816" s="9" t="s">
        <v>3945</v>
      </c>
      <c r="E816" s="9">
        <v>1091.4000000000001</v>
      </c>
      <c r="F816" s="9">
        <v>32</v>
      </c>
      <c r="G816" s="9">
        <v>26</v>
      </c>
      <c r="H816" s="9">
        <v>1491.83</v>
      </c>
    </row>
    <row r="817" spans="1:8">
      <c r="A817" s="9" t="str">
        <v>FB8DBFD4</v>
      </c>
      <c r="B817" s="10">
        <v>45414</v>
      </c>
      <c r="C817" s="9" t="s">
        <v>3943</v>
      </c>
      <c r="D817" s="9" t="s">
        <v>92</v>
      </c>
      <c r="E817" s="9">
        <v>2865.01</v>
      </c>
      <c r="F817" s="9">
        <v>2</v>
      </c>
      <c r="G817" s="9">
        <v>22</v>
      </c>
      <c r="H817" s="9">
        <v>1480.43</v>
      </c>
    </row>
    <row r="818" spans="1:8">
      <c r="A818" s="9" t="str">
        <v>CF913317</v>
      </c>
      <c r="B818" s="10">
        <v>45151</v>
      </c>
      <c r="C818" s="9" t="s">
        <v>3944</v>
      </c>
      <c r="D818" s="9" t="s">
        <v>3946</v>
      </c>
      <c r="E818" s="9">
        <v>945.03</v>
      </c>
      <c r="F818" s="9">
        <v>32</v>
      </c>
      <c r="G818" s="9">
        <v>29</v>
      </c>
      <c r="H818" s="9">
        <v>590.91</v>
      </c>
    </row>
    <row r="819" spans="1:8">
      <c r="A819" s="9" t="str">
        <v>0C90F07B</v>
      </c>
      <c r="B819" s="10">
        <v>45468</v>
      </c>
      <c r="C819" s="9" t="s">
        <v>3942</v>
      </c>
      <c r="D819" s="9" t="s">
        <v>3945</v>
      </c>
      <c r="E819" s="9">
        <v>2668.64</v>
      </c>
      <c r="F819" s="9">
        <v>10</v>
      </c>
      <c r="G819" s="9">
        <v>41</v>
      </c>
      <c r="H819" s="9">
        <v>1673.95</v>
      </c>
    </row>
    <row r="820" spans="1:8">
      <c r="A820" s="9" t="str">
        <v>BD8A865E</v>
      </c>
      <c r="B820" s="10">
        <v>45500</v>
      </c>
      <c r="C820" s="9" t="s">
        <v>3944</v>
      </c>
      <c r="D820" s="9" t="s">
        <v>92</v>
      </c>
      <c r="E820" s="9">
        <v>3379.69</v>
      </c>
      <c r="F820" s="9">
        <v>22</v>
      </c>
      <c r="G820" s="9">
        <v>33</v>
      </c>
      <c r="H820" s="9">
        <v>56.76</v>
      </c>
    </row>
    <row r="821" spans="1:8">
      <c r="A821" s="9" t="str">
        <v>EC0FA152</v>
      </c>
      <c r="B821" s="10">
        <v>45217</v>
      </c>
      <c r="C821" s="9" t="s">
        <v>3941</v>
      </c>
      <c r="D821" s="9" t="s">
        <v>1661</v>
      </c>
      <c r="E821" s="9">
        <v>1878.62</v>
      </c>
      <c r="F821" s="9">
        <v>16</v>
      </c>
      <c r="G821" s="9">
        <v>39</v>
      </c>
      <c r="H821" s="9">
        <v>1303.4000000000001</v>
      </c>
    </row>
    <row r="822" spans="1:8">
      <c r="A822" s="9" t="str">
        <v>580DD523</v>
      </c>
      <c r="B822" s="10">
        <v>45531</v>
      </c>
      <c r="C822" s="9" t="s">
        <v>3943</v>
      </c>
      <c r="D822" s="9" t="s">
        <v>92</v>
      </c>
      <c r="E822" s="9">
        <v>4764.58</v>
      </c>
      <c r="F822" s="9">
        <v>8</v>
      </c>
      <c r="G822" s="9">
        <v>43</v>
      </c>
      <c r="H822" s="9">
        <v>999.53</v>
      </c>
    </row>
    <row r="823" spans="1:8">
      <c r="A823" s="9" t="str">
        <v>5A273F0D</v>
      </c>
      <c r="B823" s="10">
        <v>44885</v>
      </c>
      <c r="C823" s="9" t="s">
        <v>3942</v>
      </c>
      <c r="D823" s="9" t="s">
        <v>1661</v>
      </c>
      <c r="E823" s="9">
        <v>3950.15</v>
      </c>
      <c r="F823" s="9">
        <v>43</v>
      </c>
      <c r="G823" s="9">
        <v>48</v>
      </c>
      <c r="H823" s="9">
        <v>1805.76</v>
      </c>
    </row>
    <row r="824" spans="1:8">
      <c r="A824" s="9" t="str">
        <v>58F9A449</v>
      </c>
      <c r="B824" s="10">
        <v>45387</v>
      </c>
      <c r="C824" s="9" t="s">
        <v>3942</v>
      </c>
      <c r="D824" s="9" t="s">
        <v>1661</v>
      </c>
      <c r="E824" s="9">
        <v>2558.6</v>
      </c>
      <c r="F824" s="9">
        <v>23</v>
      </c>
      <c r="G824" s="9">
        <v>42</v>
      </c>
      <c r="H824" s="9">
        <v>878.34</v>
      </c>
    </row>
    <row r="825" spans="1:8">
      <c r="A825" s="9" t="str">
        <v>BCAFF302</v>
      </c>
      <c r="B825" s="10">
        <v>45018</v>
      </c>
      <c r="C825" s="9" t="s">
        <v>3941</v>
      </c>
      <c r="D825" s="9" t="s">
        <v>3945</v>
      </c>
      <c r="E825" s="9">
        <v>2177.6999999999998</v>
      </c>
      <c r="F825" s="9">
        <v>1</v>
      </c>
      <c r="G825" s="9">
        <v>11</v>
      </c>
      <c r="H825" s="9">
        <v>1068.29</v>
      </c>
    </row>
    <row r="826" spans="1:8">
      <c r="A826" s="9" t="str">
        <v>B61F6534</v>
      </c>
      <c r="B826" s="10">
        <v>45278</v>
      </c>
      <c r="C826" s="9" t="s">
        <v>3941</v>
      </c>
      <c r="D826" s="9" t="s">
        <v>3947</v>
      </c>
      <c r="E826" s="9">
        <v>2934.8</v>
      </c>
      <c r="F826" s="9">
        <v>15</v>
      </c>
      <c r="G826" s="9">
        <v>18</v>
      </c>
      <c r="H826" s="9">
        <v>300.43</v>
      </c>
    </row>
    <row r="827" spans="1:8">
      <c r="A827" s="11" t="str">
        <v>6E523A00</v>
      </c>
      <c r="B827" s="10">
        <v>45066</v>
      </c>
      <c r="C827" s="9" t="s">
        <v>3941</v>
      </c>
      <c r="D827" s="9" t="s">
        <v>3946</v>
      </c>
      <c r="E827" s="9">
        <v>2745.38</v>
      </c>
      <c r="F827" s="9">
        <v>44</v>
      </c>
      <c r="G827" s="9">
        <v>1</v>
      </c>
      <c r="H827" s="9">
        <v>1568.88</v>
      </c>
    </row>
    <row r="828" spans="1:8">
      <c r="A828" s="9" t="str">
        <v>CEC0AF41</v>
      </c>
      <c r="B828" s="10">
        <v>45272</v>
      </c>
      <c r="C828" s="9" t="s">
        <v>3942</v>
      </c>
      <c r="D828" s="9" t="s">
        <v>92</v>
      </c>
      <c r="E828" s="9">
        <v>2859.12</v>
      </c>
      <c r="F828" s="9">
        <v>40</v>
      </c>
      <c r="G828" s="9">
        <v>29</v>
      </c>
      <c r="H828" s="9">
        <v>568</v>
      </c>
    </row>
    <row r="829" spans="1:8">
      <c r="A829" s="9" t="str">
        <v>DB088CE8</v>
      </c>
      <c r="B829" s="10">
        <v>45381</v>
      </c>
      <c r="C829" s="9" t="s">
        <v>3941</v>
      </c>
      <c r="D829" s="9" t="s">
        <v>1661</v>
      </c>
      <c r="E829" s="9">
        <v>3305.22</v>
      </c>
      <c r="F829" s="9">
        <v>42</v>
      </c>
      <c r="G829" s="9">
        <v>28</v>
      </c>
      <c r="H829" s="9">
        <v>1931.74</v>
      </c>
    </row>
    <row r="830" spans="1:8">
      <c r="A830" s="9" t="str">
        <v>60FD33BD</v>
      </c>
      <c r="B830" s="10">
        <v>44980</v>
      </c>
      <c r="C830" s="9" t="s">
        <v>3942</v>
      </c>
      <c r="D830" s="9" t="s">
        <v>3946</v>
      </c>
      <c r="E830" s="9">
        <v>2827.82</v>
      </c>
      <c r="F830" s="9">
        <v>46</v>
      </c>
      <c r="G830" s="9">
        <v>31</v>
      </c>
      <c r="H830" s="9">
        <v>1584.93</v>
      </c>
    </row>
    <row r="831" spans="1:8">
      <c r="A831" s="9" t="str">
        <v>CB5A92E2</v>
      </c>
      <c r="B831" s="10">
        <v>44969</v>
      </c>
      <c r="C831" s="9" t="s">
        <v>3942</v>
      </c>
      <c r="D831" s="9" t="s">
        <v>92</v>
      </c>
      <c r="E831" s="9">
        <v>3480.93</v>
      </c>
      <c r="F831" s="9">
        <v>41</v>
      </c>
      <c r="G831" s="9">
        <v>24</v>
      </c>
      <c r="H831" s="9">
        <v>1849.09</v>
      </c>
    </row>
    <row r="832" spans="1:8">
      <c r="A832" s="9" t="str">
        <v>B8CD421E</v>
      </c>
      <c r="B832" s="10">
        <v>45599</v>
      </c>
      <c r="C832" s="9" t="s">
        <v>3944</v>
      </c>
      <c r="D832" s="9" t="s">
        <v>3945</v>
      </c>
      <c r="E832" s="9">
        <v>4247.59</v>
      </c>
      <c r="F832" s="9">
        <v>44</v>
      </c>
      <c r="G832" s="9">
        <v>12</v>
      </c>
      <c r="H832" s="9">
        <v>1609.05</v>
      </c>
    </row>
    <row r="833" spans="1:8">
      <c r="A833" s="9" t="str">
        <v>84329757</v>
      </c>
      <c r="B833" s="10">
        <v>45389</v>
      </c>
      <c r="C833" s="9" t="s">
        <v>3941</v>
      </c>
      <c r="D833" s="9" t="s">
        <v>3947</v>
      </c>
      <c r="E833" s="9">
        <v>3825.6</v>
      </c>
      <c r="F833" s="9">
        <v>47</v>
      </c>
      <c r="G833" s="9">
        <v>32</v>
      </c>
      <c r="H833" s="9">
        <v>681.35</v>
      </c>
    </row>
    <row r="834" spans="1:8">
      <c r="A834" s="9" t="str">
        <v>604D5D80</v>
      </c>
      <c r="B834" s="10">
        <v>44887</v>
      </c>
      <c r="C834" s="9" t="s">
        <v>3943</v>
      </c>
      <c r="D834" s="9" t="s">
        <v>3945</v>
      </c>
      <c r="E834" s="9">
        <v>1973.47</v>
      </c>
      <c r="F834" s="9">
        <v>29</v>
      </c>
      <c r="G834" s="9">
        <v>4</v>
      </c>
      <c r="H834" s="9">
        <v>791.29</v>
      </c>
    </row>
    <row r="835" spans="1:8">
      <c r="A835" s="9" t="str">
        <v>BF8DD3EC</v>
      </c>
      <c r="B835" s="10">
        <v>45218</v>
      </c>
      <c r="C835" s="9" t="s">
        <v>3941</v>
      </c>
      <c r="D835" s="9" t="s">
        <v>3946</v>
      </c>
      <c r="E835" s="9">
        <v>3923.08</v>
      </c>
      <c r="F835" s="9">
        <v>4</v>
      </c>
      <c r="G835" s="9">
        <v>29</v>
      </c>
      <c r="H835" s="9">
        <v>1835.57</v>
      </c>
    </row>
    <row r="836" spans="1:8">
      <c r="A836" s="9" t="str">
        <v>F7B4D42A</v>
      </c>
      <c r="B836" s="10">
        <v>45484</v>
      </c>
      <c r="C836" s="9" t="s">
        <v>3943</v>
      </c>
      <c r="D836" s="9" t="s">
        <v>92</v>
      </c>
      <c r="E836" s="9">
        <v>3173.37</v>
      </c>
      <c r="F836" s="9">
        <v>25</v>
      </c>
      <c r="G836" s="9">
        <v>4</v>
      </c>
      <c r="H836" s="9">
        <v>1853.29</v>
      </c>
    </row>
    <row r="837" spans="1:8">
      <c r="A837" s="9" t="str">
        <v>DD4EFC10</v>
      </c>
      <c r="B837" s="10">
        <v>45443</v>
      </c>
      <c r="C837" s="9" t="s">
        <v>3941</v>
      </c>
      <c r="D837" s="9" t="s">
        <v>1661</v>
      </c>
      <c r="E837" s="9">
        <v>1198.44</v>
      </c>
      <c r="F837" s="9">
        <v>24</v>
      </c>
      <c r="G837" s="9">
        <v>13</v>
      </c>
      <c r="H837" s="9">
        <v>1422.59</v>
      </c>
    </row>
    <row r="838" spans="1:8">
      <c r="A838" s="9" t="str">
        <v>C016A5DA</v>
      </c>
      <c r="B838" s="10">
        <v>45298</v>
      </c>
      <c r="C838" s="9" t="s">
        <v>3943</v>
      </c>
      <c r="D838" s="9" t="s">
        <v>3947</v>
      </c>
      <c r="E838" s="9">
        <v>610.53</v>
      </c>
      <c r="F838" s="9">
        <v>27</v>
      </c>
      <c r="G838" s="9">
        <v>9</v>
      </c>
      <c r="H838" s="9">
        <v>1833.67</v>
      </c>
    </row>
    <row r="839" spans="1:8">
      <c r="A839" s="9" t="str">
        <v>8E7D949A</v>
      </c>
      <c r="B839" s="10">
        <v>45156</v>
      </c>
      <c r="C839" s="9" t="s">
        <v>3941</v>
      </c>
      <c r="D839" s="9" t="s">
        <v>3945</v>
      </c>
      <c r="E839" s="9">
        <v>1101.8800000000001</v>
      </c>
      <c r="F839" s="9">
        <v>44</v>
      </c>
      <c r="G839" s="9">
        <v>1</v>
      </c>
      <c r="H839" s="9">
        <v>673.23</v>
      </c>
    </row>
    <row r="840" spans="1:8">
      <c r="A840" s="9" t="str">
        <v>14FB96F0</v>
      </c>
      <c r="B840" s="10">
        <v>45009</v>
      </c>
      <c r="C840" s="9" t="s">
        <v>3944</v>
      </c>
      <c r="D840" s="9" t="s">
        <v>3947</v>
      </c>
      <c r="E840" s="9">
        <v>1908.94</v>
      </c>
      <c r="F840" s="9">
        <v>8</v>
      </c>
      <c r="G840" s="9">
        <v>3</v>
      </c>
      <c r="H840" s="9">
        <v>1555.86</v>
      </c>
    </row>
    <row r="841" spans="1:8">
      <c r="A841" s="11" t="str">
        <v>9.944E+80</v>
      </c>
      <c r="B841" s="10">
        <v>45424</v>
      </c>
      <c r="C841" s="9" t="s">
        <v>3941</v>
      </c>
      <c r="D841" s="9" t="s">
        <v>3947</v>
      </c>
      <c r="E841" s="9">
        <v>1177.3</v>
      </c>
      <c r="F841" s="9">
        <v>23</v>
      </c>
      <c r="G841" s="9">
        <v>30</v>
      </c>
      <c r="H841" s="9">
        <v>1827.85</v>
      </c>
    </row>
    <row r="842" spans="1:8">
      <c r="A842" s="9" t="str">
        <v>331B1142</v>
      </c>
      <c r="B842" s="10">
        <v>45091</v>
      </c>
      <c r="C842" s="9" t="s">
        <v>3944</v>
      </c>
      <c r="D842" s="9" t="s">
        <v>3947</v>
      </c>
      <c r="E842" s="9">
        <v>577.89</v>
      </c>
      <c r="F842" s="9">
        <v>49</v>
      </c>
      <c r="G842" s="9">
        <v>19</v>
      </c>
      <c r="H842" s="9">
        <v>267.72000000000003</v>
      </c>
    </row>
    <row r="843" spans="1:8">
      <c r="A843" s="9" t="str">
        <v>5840EAB6</v>
      </c>
      <c r="B843" s="10">
        <v>45303</v>
      </c>
      <c r="C843" s="9" t="s">
        <v>3941</v>
      </c>
      <c r="D843" s="9" t="s">
        <v>3947</v>
      </c>
      <c r="E843" s="9">
        <v>1745.34</v>
      </c>
      <c r="F843" s="9">
        <v>42</v>
      </c>
      <c r="G843" s="9">
        <v>20</v>
      </c>
      <c r="H843" s="9">
        <v>1616.6</v>
      </c>
    </row>
    <row r="844" spans="1:8">
      <c r="A844" s="9" t="str">
        <v>30A034EE</v>
      </c>
      <c r="B844" s="10">
        <v>44886</v>
      </c>
      <c r="C844" s="9" t="s">
        <v>3942</v>
      </c>
      <c r="D844" s="9" t="s">
        <v>1661</v>
      </c>
      <c r="E844" s="9">
        <v>674.62</v>
      </c>
      <c r="F844" s="9">
        <v>13</v>
      </c>
      <c r="G844" s="9">
        <v>21</v>
      </c>
      <c r="H844" s="9">
        <v>1870.95</v>
      </c>
    </row>
    <row r="845" spans="1:8">
      <c r="A845" s="9" t="str">
        <v>88E80ECF</v>
      </c>
      <c r="B845" s="10">
        <v>44916</v>
      </c>
      <c r="C845" s="9" t="s">
        <v>3942</v>
      </c>
      <c r="D845" s="9" t="s">
        <v>3946</v>
      </c>
      <c r="E845" s="9">
        <v>4196.0600000000004</v>
      </c>
      <c r="F845" s="9">
        <v>12</v>
      </c>
      <c r="G845" s="9">
        <v>23</v>
      </c>
      <c r="H845" s="9">
        <v>1028.43</v>
      </c>
    </row>
    <row r="846" spans="1:8">
      <c r="A846" s="9" t="str">
        <v>CB33204A</v>
      </c>
      <c r="B846" s="10">
        <v>45540</v>
      </c>
      <c r="C846" s="9" t="s">
        <v>3943</v>
      </c>
      <c r="D846" s="9" t="s">
        <v>3947</v>
      </c>
      <c r="E846" s="9">
        <v>2394.21</v>
      </c>
      <c r="F846" s="9">
        <v>10</v>
      </c>
      <c r="G846" s="9">
        <v>30</v>
      </c>
      <c r="H846" s="9">
        <v>1184.17</v>
      </c>
    </row>
    <row r="847" spans="1:8">
      <c r="A847" s="9" t="str">
        <v>96212CFF</v>
      </c>
      <c r="B847" s="10">
        <v>45497</v>
      </c>
      <c r="C847" s="9" t="s">
        <v>3944</v>
      </c>
      <c r="D847" s="9" t="s">
        <v>3945</v>
      </c>
      <c r="E847" s="9">
        <v>2646.24</v>
      </c>
      <c r="F847" s="9">
        <v>31</v>
      </c>
      <c r="G847" s="9">
        <v>35</v>
      </c>
      <c r="H847" s="9">
        <v>1525.72</v>
      </c>
    </row>
    <row r="848" spans="1:8">
      <c r="A848" s="9" t="str">
        <v>D8D072CE</v>
      </c>
      <c r="B848" s="10">
        <v>44922</v>
      </c>
      <c r="C848" s="9" t="s">
        <v>3942</v>
      </c>
      <c r="D848" s="9" t="s">
        <v>3947</v>
      </c>
      <c r="E848" s="9">
        <v>3225.38</v>
      </c>
      <c r="F848" s="9">
        <v>45</v>
      </c>
      <c r="G848" s="9">
        <v>11</v>
      </c>
      <c r="H848" s="9">
        <v>1101.6199999999999</v>
      </c>
    </row>
    <row r="849" spans="1:8">
      <c r="A849" s="9" t="str">
        <v>1C09D203</v>
      </c>
      <c r="B849" s="10">
        <v>45604</v>
      </c>
      <c r="C849" s="9" t="s">
        <v>3943</v>
      </c>
      <c r="D849" s="9" t="s">
        <v>3946</v>
      </c>
      <c r="E849" s="9">
        <v>3693.76</v>
      </c>
      <c r="F849" s="9">
        <v>18</v>
      </c>
      <c r="G849" s="9">
        <v>32</v>
      </c>
      <c r="H849" s="9">
        <v>160.03</v>
      </c>
    </row>
    <row r="850" spans="1:8">
      <c r="A850" s="9" t="str">
        <v>7F0FEFB2</v>
      </c>
      <c r="B850" s="10">
        <v>44977</v>
      </c>
      <c r="C850" s="9" t="s">
        <v>3942</v>
      </c>
      <c r="D850" s="9" t="s">
        <v>92</v>
      </c>
      <c r="E850" s="9">
        <v>4848.4399999999996</v>
      </c>
      <c r="F850" s="9">
        <v>47</v>
      </c>
      <c r="G850" s="9">
        <v>7</v>
      </c>
      <c r="H850" s="9">
        <v>158.30000000000001</v>
      </c>
    </row>
    <row r="851" spans="1:8">
      <c r="A851" s="9" t="str">
        <v>22284D7B</v>
      </c>
      <c r="B851" s="10">
        <v>45381</v>
      </c>
      <c r="C851" s="9" t="s">
        <v>3943</v>
      </c>
      <c r="D851" s="9" t="s">
        <v>3945</v>
      </c>
      <c r="E851" s="9">
        <v>2730.31</v>
      </c>
      <c r="F851" s="9">
        <v>4</v>
      </c>
      <c r="G851" s="9">
        <v>19</v>
      </c>
      <c r="H851" s="9">
        <v>1713.66</v>
      </c>
    </row>
    <row r="852" spans="1:8">
      <c r="A852" s="9" t="str">
        <v>678DF611</v>
      </c>
      <c r="B852" s="10">
        <v>45588</v>
      </c>
      <c r="C852" s="9" t="s">
        <v>3941</v>
      </c>
      <c r="D852" s="9" t="s">
        <v>3946</v>
      </c>
      <c r="E852" s="9">
        <v>4807.63</v>
      </c>
      <c r="F852" s="9">
        <v>21</v>
      </c>
      <c r="G852" s="9">
        <v>16</v>
      </c>
      <c r="H852" s="9">
        <v>174.32</v>
      </c>
    </row>
    <row r="853" spans="1:8">
      <c r="A853" s="9" t="str">
        <v>BEDAE4CD</v>
      </c>
      <c r="B853" s="10">
        <v>45265</v>
      </c>
      <c r="C853" s="9" t="s">
        <v>3943</v>
      </c>
      <c r="D853" s="9" t="s">
        <v>1661</v>
      </c>
      <c r="E853" s="9">
        <v>974.15</v>
      </c>
      <c r="F853" s="9">
        <v>39</v>
      </c>
      <c r="G853" s="9">
        <v>45</v>
      </c>
      <c r="H853" s="9">
        <v>1048.24</v>
      </c>
    </row>
    <row r="854" spans="1:8">
      <c r="A854" s="9" t="str">
        <v>DEF1E06A</v>
      </c>
      <c r="B854" s="10">
        <v>45000</v>
      </c>
      <c r="C854" s="9" t="s">
        <v>3943</v>
      </c>
      <c r="D854" s="9" t="s">
        <v>1661</v>
      </c>
      <c r="E854" s="9">
        <v>4592.68</v>
      </c>
      <c r="F854" s="9">
        <v>23</v>
      </c>
      <c r="G854" s="9">
        <v>15</v>
      </c>
      <c r="H854" s="9">
        <v>469.37</v>
      </c>
    </row>
    <row r="855" spans="1:8">
      <c r="A855" s="9" t="str">
        <v>708FD9D1</v>
      </c>
      <c r="B855" s="10">
        <v>45541</v>
      </c>
      <c r="C855" s="9" t="s">
        <v>3944</v>
      </c>
      <c r="D855" s="9" t="s">
        <v>1661</v>
      </c>
      <c r="E855" s="9">
        <v>1956.57</v>
      </c>
      <c r="F855" s="9">
        <v>8</v>
      </c>
      <c r="G855" s="9">
        <v>19</v>
      </c>
      <c r="H855" s="9">
        <v>1850.2</v>
      </c>
    </row>
    <row r="856" spans="1:8">
      <c r="A856" s="9" t="str">
        <v>850D9930</v>
      </c>
      <c r="B856" s="10">
        <v>45537</v>
      </c>
      <c r="C856" s="9" t="s">
        <v>3943</v>
      </c>
      <c r="D856" s="9" t="s">
        <v>3945</v>
      </c>
      <c r="E856" s="9">
        <v>4223.45</v>
      </c>
      <c r="F856" s="9">
        <v>13</v>
      </c>
      <c r="G856" s="9">
        <v>0</v>
      </c>
      <c r="H856" s="9">
        <v>1080.68</v>
      </c>
    </row>
    <row r="857" spans="1:8">
      <c r="A857" s="9" t="str">
        <v>7AC3B8AE</v>
      </c>
      <c r="B857" s="10">
        <v>44983</v>
      </c>
      <c r="C857" s="9" t="s">
        <v>3941</v>
      </c>
      <c r="D857" s="9" t="s">
        <v>3947</v>
      </c>
      <c r="E857" s="9">
        <v>4472.49</v>
      </c>
      <c r="F857" s="9">
        <v>16</v>
      </c>
      <c r="G857" s="9">
        <v>11</v>
      </c>
      <c r="H857" s="9">
        <v>534.88</v>
      </c>
    </row>
    <row r="858" spans="1:8">
      <c r="A858" s="9" t="str">
        <v>ABF77398</v>
      </c>
      <c r="B858" s="10">
        <v>45344</v>
      </c>
      <c r="C858" s="9" t="s">
        <v>3943</v>
      </c>
      <c r="D858" s="9" t="s">
        <v>3946</v>
      </c>
      <c r="E858" s="9">
        <v>2694.52</v>
      </c>
      <c r="F858" s="9">
        <v>19</v>
      </c>
      <c r="G858" s="9">
        <v>21</v>
      </c>
      <c r="H858" s="9">
        <v>474.82</v>
      </c>
    </row>
    <row r="859" spans="1:8">
      <c r="A859" s="9" t="str">
        <v>84A1D952</v>
      </c>
      <c r="B859" s="10">
        <v>45107</v>
      </c>
      <c r="C859" s="9" t="s">
        <v>3944</v>
      </c>
      <c r="D859" s="9" t="s">
        <v>92</v>
      </c>
      <c r="E859" s="9">
        <v>3850.05</v>
      </c>
      <c r="F859" s="9">
        <v>35</v>
      </c>
      <c r="G859" s="9">
        <v>17</v>
      </c>
      <c r="H859" s="9">
        <v>1192.07</v>
      </c>
    </row>
    <row r="860" spans="1:8">
      <c r="A860" s="9" t="str">
        <v>BA696610</v>
      </c>
      <c r="B860" s="10">
        <v>45314</v>
      </c>
      <c r="C860" s="9" t="s">
        <v>3941</v>
      </c>
      <c r="D860" s="9" t="s">
        <v>3946</v>
      </c>
      <c r="E860" s="9">
        <v>1743.32</v>
      </c>
      <c r="F860" s="9">
        <v>33</v>
      </c>
      <c r="G860" s="9">
        <v>22</v>
      </c>
      <c r="H860" s="9">
        <v>1108.52</v>
      </c>
    </row>
    <row r="861" spans="1:8">
      <c r="A861" s="9" t="str">
        <v>F7076585</v>
      </c>
      <c r="B861" s="10">
        <v>44904</v>
      </c>
      <c r="C861" s="9" t="s">
        <v>3941</v>
      </c>
      <c r="D861" s="9" t="s">
        <v>1661</v>
      </c>
      <c r="E861" s="9">
        <v>1638.11</v>
      </c>
      <c r="F861" s="9">
        <v>7</v>
      </c>
      <c r="G861" s="9">
        <v>13</v>
      </c>
      <c r="H861" s="9">
        <v>34.020000000000003</v>
      </c>
    </row>
    <row r="862" spans="1:8">
      <c r="A862" s="9" t="str">
        <v>D08D54EF</v>
      </c>
      <c r="B862" s="10">
        <v>45375</v>
      </c>
      <c r="C862" s="9" t="s">
        <v>3941</v>
      </c>
      <c r="D862" s="9" t="s">
        <v>3947</v>
      </c>
      <c r="E862" s="9">
        <v>2209.16</v>
      </c>
      <c r="F862" s="9">
        <v>38</v>
      </c>
      <c r="G862" s="9">
        <v>48</v>
      </c>
      <c r="H862" s="9">
        <v>346.98</v>
      </c>
    </row>
    <row r="863" spans="1:8">
      <c r="A863" s="9" t="str">
        <v>9DE5CE27</v>
      </c>
      <c r="B863" s="10">
        <v>45038</v>
      </c>
      <c r="C863" s="9" t="s">
        <v>3944</v>
      </c>
      <c r="D863" s="9" t="s">
        <v>92</v>
      </c>
      <c r="E863" s="9">
        <v>887.45</v>
      </c>
      <c r="F863" s="9">
        <v>40</v>
      </c>
      <c r="G863" s="9">
        <v>42</v>
      </c>
      <c r="H863" s="9">
        <v>986.59</v>
      </c>
    </row>
    <row r="864" spans="1:8">
      <c r="A864" s="9" t="str">
        <v>F910E2B1</v>
      </c>
      <c r="B864" s="10">
        <v>45141</v>
      </c>
      <c r="C864" s="9" t="s">
        <v>3942</v>
      </c>
      <c r="D864" s="9" t="s">
        <v>92</v>
      </c>
      <c r="E864" s="9">
        <v>2085.42</v>
      </c>
      <c r="F864" s="9">
        <v>30</v>
      </c>
      <c r="G864" s="9">
        <v>47</v>
      </c>
      <c r="H864" s="9">
        <v>362.86</v>
      </c>
    </row>
    <row r="865" spans="1:8">
      <c r="A865" s="9" t="str">
        <v>FD85779B</v>
      </c>
      <c r="B865" s="10">
        <v>45273</v>
      </c>
      <c r="C865" s="9" t="s">
        <v>3943</v>
      </c>
      <c r="D865" s="9" t="s">
        <v>1661</v>
      </c>
      <c r="E865" s="9">
        <v>402.35</v>
      </c>
      <c r="F865" s="9">
        <v>37</v>
      </c>
      <c r="G865" s="9">
        <v>36</v>
      </c>
      <c r="H865" s="9">
        <v>258.83</v>
      </c>
    </row>
    <row r="866" spans="1:8">
      <c r="A866" s="9" t="str">
        <v>D6D08CD2</v>
      </c>
      <c r="B866" s="10">
        <v>45292</v>
      </c>
      <c r="C866" s="9" t="s">
        <v>3942</v>
      </c>
      <c r="D866" s="9" t="s">
        <v>3945</v>
      </c>
      <c r="E866" s="9">
        <v>1783.45</v>
      </c>
      <c r="F866" s="9">
        <v>21</v>
      </c>
      <c r="G866" s="9">
        <v>7</v>
      </c>
      <c r="H866" s="9">
        <v>1919.15</v>
      </c>
    </row>
    <row r="867" spans="1:8">
      <c r="A867" s="9" t="str">
        <v>CCDB445C</v>
      </c>
      <c r="B867" s="10">
        <v>45293</v>
      </c>
      <c r="C867" s="9" t="s">
        <v>3943</v>
      </c>
      <c r="D867" s="9" t="s">
        <v>3947</v>
      </c>
      <c r="E867" s="9">
        <v>2738.06</v>
      </c>
      <c r="F867" s="9">
        <v>27</v>
      </c>
      <c r="G867" s="9">
        <v>10</v>
      </c>
      <c r="H867" s="9">
        <v>1530.62</v>
      </c>
    </row>
    <row r="868" spans="1:8">
      <c r="A868" s="9" t="str">
        <v>FAF08E55</v>
      </c>
      <c r="B868" s="10">
        <v>45166</v>
      </c>
      <c r="C868" s="9" t="s">
        <v>3943</v>
      </c>
      <c r="D868" s="9" t="s">
        <v>1661</v>
      </c>
      <c r="E868" s="9">
        <v>297.26</v>
      </c>
      <c r="F868" s="9">
        <v>3</v>
      </c>
      <c r="G868" s="9">
        <v>40</v>
      </c>
      <c r="H868" s="9">
        <v>524.30999999999995</v>
      </c>
    </row>
    <row r="869" spans="1:8">
      <c r="A869" s="9" t="str">
        <v>2E8F6C08</v>
      </c>
      <c r="B869" s="10">
        <v>45377</v>
      </c>
      <c r="C869" s="9" t="s">
        <v>3944</v>
      </c>
      <c r="D869" s="9" t="s">
        <v>3947</v>
      </c>
      <c r="E869" s="9">
        <v>2587.9</v>
      </c>
      <c r="F869" s="9">
        <v>28</v>
      </c>
      <c r="G869" s="9">
        <v>20</v>
      </c>
      <c r="H869" s="9">
        <v>747.37</v>
      </c>
    </row>
    <row r="870" spans="1:8">
      <c r="A870" s="9" t="str">
        <v>17888688</v>
      </c>
      <c r="B870" s="10">
        <v>45129</v>
      </c>
      <c r="C870" s="9" t="s">
        <v>3942</v>
      </c>
      <c r="D870" s="9" t="s">
        <v>1661</v>
      </c>
      <c r="E870" s="9">
        <v>109.04</v>
      </c>
      <c r="F870" s="9">
        <v>46</v>
      </c>
      <c r="G870" s="9">
        <v>12</v>
      </c>
      <c r="H870" s="9">
        <v>691.24</v>
      </c>
    </row>
    <row r="871" spans="1:8">
      <c r="A871" s="9" t="str">
        <v>54D31ACA</v>
      </c>
      <c r="B871" s="10">
        <v>45065</v>
      </c>
      <c r="C871" s="9" t="s">
        <v>3943</v>
      </c>
      <c r="D871" s="9" t="s">
        <v>1661</v>
      </c>
      <c r="E871" s="9">
        <v>3294.71</v>
      </c>
      <c r="F871" s="9">
        <v>29</v>
      </c>
      <c r="G871" s="9">
        <v>3</v>
      </c>
      <c r="H871" s="9">
        <v>1834.46</v>
      </c>
    </row>
    <row r="872" spans="1:8">
      <c r="A872" s="9" t="str">
        <v>83640645</v>
      </c>
      <c r="B872" s="10">
        <v>44942</v>
      </c>
      <c r="C872" s="9" t="s">
        <v>3942</v>
      </c>
      <c r="D872" s="9" t="s">
        <v>1661</v>
      </c>
      <c r="E872" s="9">
        <v>1076.33</v>
      </c>
      <c r="F872" s="9">
        <v>42</v>
      </c>
      <c r="G872" s="9">
        <v>37</v>
      </c>
      <c r="H872" s="9">
        <v>679.55</v>
      </c>
    </row>
    <row r="873" spans="1:8">
      <c r="A873" s="9" t="str">
        <v>601BA3C0</v>
      </c>
      <c r="B873" s="10">
        <v>45485</v>
      </c>
      <c r="C873" s="9" t="s">
        <v>3944</v>
      </c>
      <c r="D873" s="9" t="s">
        <v>1661</v>
      </c>
      <c r="E873" s="9">
        <v>1336.83</v>
      </c>
      <c r="F873" s="9">
        <v>32</v>
      </c>
      <c r="G873" s="9">
        <v>14</v>
      </c>
      <c r="H873" s="9">
        <v>47.56</v>
      </c>
    </row>
    <row r="874" spans="1:8">
      <c r="A874" s="9" t="str">
        <v>2A66D9DA</v>
      </c>
      <c r="B874" s="10">
        <v>45409</v>
      </c>
      <c r="C874" s="9" t="s">
        <v>3943</v>
      </c>
      <c r="D874" s="9" t="s">
        <v>3945</v>
      </c>
      <c r="E874" s="9">
        <v>4895.2700000000004</v>
      </c>
      <c r="F874" s="9">
        <v>14</v>
      </c>
      <c r="G874" s="9">
        <v>17</v>
      </c>
      <c r="H874" s="9">
        <v>1821.84</v>
      </c>
    </row>
    <row r="875" spans="1:8">
      <c r="A875" s="9" t="str">
        <v>3B5E7436</v>
      </c>
      <c r="B875" s="10">
        <v>45603</v>
      </c>
      <c r="C875" s="9" t="s">
        <v>3943</v>
      </c>
      <c r="D875" s="9" t="s">
        <v>3945</v>
      </c>
      <c r="E875" s="9">
        <v>3580.56</v>
      </c>
      <c r="F875" s="9">
        <v>30</v>
      </c>
      <c r="G875" s="9">
        <v>12</v>
      </c>
      <c r="H875" s="9">
        <v>904.3</v>
      </c>
    </row>
    <row r="876" spans="1:8">
      <c r="A876" s="9" t="str">
        <v>2D3F00BE</v>
      </c>
      <c r="B876" s="10">
        <v>45295</v>
      </c>
      <c r="C876" s="9" t="s">
        <v>3942</v>
      </c>
      <c r="D876" s="9" t="s">
        <v>1661</v>
      </c>
      <c r="E876" s="9">
        <v>498.88</v>
      </c>
      <c r="F876" s="9">
        <v>4</v>
      </c>
      <c r="G876" s="9">
        <v>6</v>
      </c>
      <c r="H876" s="9">
        <v>668.54</v>
      </c>
    </row>
    <row r="877" spans="1:8">
      <c r="A877" s="9" t="str">
        <v>E9F128BF</v>
      </c>
      <c r="B877" s="10">
        <v>45129</v>
      </c>
      <c r="C877" s="9" t="s">
        <v>3941</v>
      </c>
      <c r="D877" s="9" t="s">
        <v>3946</v>
      </c>
      <c r="E877" s="9">
        <v>3036.52</v>
      </c>
      <c r="F877" s="9">
        <v>23</v>
      </c>
      <c r="G877" s="9">
        <v>0</v>
      </c>
      <c r="H877" s="9">
        <v>1299.29</v>
      </c>
    </row>
    <row r="878" spans="1:8">
      <c r="A878" s="9" t="str">
        <v>4E5AEC86</v>
      </c>
      <c r="B878" s="10">
        <v>45089</v>
      </c>
      <c r="C878" s="9" t="s">
        <v>3943</v>
      </c>
      <c r="D878" s="9" t="s">
        <v>3947</v>
      </c>
      <c r="E878" s="9">
        <v>4987.84</v>
      </c>
      <c r="F878" s="9">
        <v>36</v>
      </c>
      <c r="G878" s="9">
        <v>22</v>
      </c>
      <c r="H878" s="9">
        <v>1007.52</v>
      </c>
    </row>
    <row r="879" spans="1:8">
      <c r="A879" s="9" t="str">
        <v>64FE573F</v>
      </c>
      <c r="B879" s="10">
        <v>44970</v>
      </c>
      <c r="C879" s="9" t="s">
        <v>3943</v>
      </c>
      <c r="D879" s="9" t="s">
        <v>92</v>
      </c>
      <c r="E879" s="9">
        <v>2375.64</v>
      </c>
      <c r="F879" s="9">
        <v>20</v>
      </c>
      <c r="G879" s="9">
        <v>17</v>
      </c>
      <c r="H879" s="9">
        <v>1729.4</v>
      </c>
    </row>
    <row r="880" spans="1:8">
      <c r="A880" s="9" t="str">
        <v>DCEF9078</v>
      </c>
      <c r="B880" s="10">
        <v>45568</v>
      </c>
      <c r="C880" s="9" t="s">
        <v>3942</v>
      </c>
      <c r="D880" s="9" t="s">
        <v>92</v>
      </c>
      <c r="E880" s="9">
        <v>1407.18</v>
      </c>
      <c r="F880" s="9">
        <v>29</v>
      </c>
      <c r="G880" s="9">
        <v>13</v>
      </c>
      <c r="H880" s="9">
        <v>1305.0999999999999</v>
      </c>
    </row>
    <row r="881" spans="1:8">
      <c r="A881" s="9" t="str">
        <v>A22EF715</v>
      </c>
      <c r="B881" s="10">
        <v>45284</v>
      </c>
      <c r="C881" s="9" t="s">
        <v>3944</v>
      </c>
      <c r="D881" s="9" t="s">
        <v>1661</v>
      </c>
      <c r="E881" s="9">
        <v>1602.34</v>
      </c>
      <c r="F881" s="9">
        <v>18</v>
      </c>
      <c r="G881" s="9">
        <v>15</v>
      </c>
      <c r="H881" s="9">
        <v>833.3</v>
      </c>
    </row>
    <row r="882" spans="1:8">
      <c r="A882" s="9" t="str">
        <v>FC410028</v>
      </c>
      <c r="B882" s="10">
        <v>44924</v>
      </c>
      <c r="C882" s="9" t="s">
        <v>3944</v>
      </c>
      <c r="D882" s="9" t="s">
        <v>92</v>
      </c>
      <c r="E882" s="9">
        <v>4735.2</v>
      </c>
      <c r="F882" s="9">
        <v>46</v>
      </c>
      <c r="G882" s="9">
        <v>34</v>
      </c>
      <c r="H882" s="9">
        <v>1395.2</v>
      </c>
    </row>
    <row r="883" spans="1:8">
      <c r="A883" s="9" t="str">
        <v>A522AA99</v>
      </c>
      <c r="B883" s="10">
        <v>45470</v>
      </c>
      <c r="C883" s="9" t="s">
        <v>3942</v>
      </c>
      <c r="D883" s="9" t="s">
        <v>92</v>
      </c>
      <c r="E883" s="9">
        <v>1036.7</v>
      </c>
      <c r="F883" s="9">
        <v>34</v>
      </c>
      <c r="G883" s="9">
        <v>25</v>
      </c>
      <c r="H883" s="9">
        <v>470.03</v>
      </c>
    </row>
    <row r="884" spans="1:8">
      <c r="A884" s="11" t="str">
        <v>3E8571FA</v>
      </c>
      <c r="B884" s="10">
        <v>45262</v>
      </c>
      <c r="C884" s="9" t="s">
        <v>3942</v>
      </c>
      <c r="D884" s="9" t="s">
        <v>1661</v>
      </c>
      <c r="E884" s="9">
        <v>4743.26</v>
      </c>
      <c r="F884" s="9">
        <v>46</v>
      </c>
      <c r="G884" s="9">
        <v>35</v>
      </c>
      <c r="H884" s="9">
        <v>1490.4</v>
      </c>
    </row>
    <row r="885" spans="1:8">
      <c r="A885" s="9" t="str">
        <v>1DE238E2</v>
      </c>
      <c r="B885" s="10">
        <v>44893</v>
      </c>
      <c r="C885" s="9" t="s">
        <v>3943</v>
      </c>
      <c r="D885" s="9" t="s">
        <v>92</v>
      </c>
      <c r="E885" s="9">
        <v>1095.4100000000001</v>
      </c>
      <c r="F885" s="9">
        <v>9</v>
      </c>
      <c r="G885" s="9">
        <v>0</v>
      </c>
      <c r="H885" s="9">
        <v>444.96</v>
      </c>
    </row>
    <row r="886" spans="1:8">
      <c r="A886" s="9" t="str">
        <v>61280585</v>
      </c>
      <c r="B886" s="10">
        <v>45175</v>
      </c>
      <c r="C886" s="9" t="s">
        <v>3941</v>
      </c>
      <c r="D886" s="9" t="s">
        <v>3945</v>
      </c>
      <c r="E886" s="9">
        <v>3342.17</v>
      </c>
      <c r="F886" s="9">
        <v>18</v>
      </c>
      <c r="G886" s="9">
        <v>20</v>
      </c>
      <c r="H886" s="9">
        <v>957.86</v>
      </c>
    </row>
    <row r="887" spans="1:8">
      <c r="A887" s="9" t="str">
        <v>C38B63B8</v>
      </c>
      <c r="B887" s="10">
        <v>45506</v>
      </c>
      <c r="C887" s="9" t="s">
        <v>3942</v>
      </c>
      <c r="D887" s="9" t="s">
        <v>3947</v>
      </c>
      <c r="E887" s="9">
        <v>2865.69</v>
      </c>
      <c r="F887" s="9">
        <v>28</v>
      </c>
      <c r="G887" s="9">
        <v>28</v>
      </c>
      <c r="H887" s="9">
        <v>73.989999999999995</v>
      </c>
    </row>
    <row r="888" spans="1:8">
      <c r="A888" s="9" t="str">
        <v>22912DBA</v>
      </c>
      <c r="B888" s="10">
        <v>45138</v>
      </c>
      <c r="C888" s="9" t="s">
        <v>3944</v>
      </c>
      <c r="D888" s="9" t="s">
        <v>3945</v>
      </c>
      <c r="E888" s="9">
        <v>930.72</v>
      </c>
      <c r="F888" s="9">
        <v>10</v>
      </c>
      <c r="G888" s="9">
        <v>16</v>
      </c>
      <c r="H888" s="9">
        <v>1275.1500000000001</v>
      </c>
    </row>
    <row r="889" spans="1:8">
      <c r="A889" s="9" t="str">
        <v>4C10805C</v>
      </c>
      <c r="B889" s="10">
        <v>45257</v>
      </c>
      <c r="C889" s="9" t="s">
        <v>3944</v>
      </c>
      <c r="D889" s="9" t="s">
        <v>3945</v>
      </c>
      <c r="E889" s="9">
        <v>4037.3</v>
      </c>
      <c r="F889" s="9">
        <v>10</v>
      </c>
      <c r="G889" s="9">
        <v>2</v>
      </c>
      <c r="H889" s="9">
        <v>1075.04</v>
      </c>
    </row>
    <row r="890" spans="1:8">
      <c r="A890" s="9" t="str">
        <v>09D1BFE9</v>
      </c>
      <c r="B890" s="10">
        <v>44997</v>
      </c>
      <c r="C890" s="9" t="s">
        <v>3944</v>
      </c>
      <c r="D890" s="9" t="s">
        <v>3947</v>
      </c>
      <c r="E890" s="9">
        <v>4617.1899999999996</v>
      </c>
      <c r="F890" s="9">
        <v>8</v>
      </c>
      <c r="G890" s="9">
        <v>10</v>
      </c>
      <c r="H890" s="9">
        <v>532.32000000000005</v>
      </c>
    </row>
    <row r="891" spans="1:8">
      <c r="A891" s="9" t="str">
        <v>43EE6106</v>
      </c>
      <c r="B891" s="10">
        <v>44941</v>
      </c>
      <c r="C891" s="9" t="s">
        <v>3941</v>
      </c>
      <c r="D891" s="9" t="s">
        <v>92</v>
      </c>
      <c r="E891" s="9">
        <v>4250.8999999999996</v>
      </c>
      <c r="F891" s="9">
        <v>1</v>
      </c>
      <c r="G891" s="9">
        <v>48</v>
      </c>
      <c r="H891" s="9">
        <v>608.16</v>
      </c>
    </row>
    <row r="892" spans="1:8">
      <c r="A892" s="9" t="str">
        <v>A918B513</v>
      </c>
      <c r="B892" s="10">
        <v>45187</v>
      </c>
      <c r="C892" s="9" t="s">
        <v>3941</v>
      </c>
      <c r="D892" s="9" t="s">
        <v>3945</v>
      </c>
      <c r="E892" s="9">
        <v>4407.3</v>
      </c>
      <c r="F892" s="9">
        <v>14</v>
      </c>
      <c r="G892" s="9">
        <v>38</v>
      </c>
      <c r="H892" s="9">
        <v>528.52</v>
      </c>
    </row>
    <row r="893" spans="1:8">
      <c r="A893" s="9" t="str">
        <v>C5325E56</v>
      </c>
      <c r="B893" s="10">
        <v>45160</v>
      </c>
      <c r="C893" s="9" t="s">
        <v>3941</v>
      </c>
      <c r="D893" s="9" t="s">
        <v>3946</v>
      </c>
      <c r="E893" s="9">
        <v>1400.73</v>
      </c>
      <c r="F893" s="9">
        <v>43</v>
      </c>
      <c r="G893" s="9">
        <v>14</v>
      </c>
      <c r="H893" s="9">
        <v>238.11</v>
      </c>
    </row>
    <row r="894" spans="1:8">
      <c r="A894" s="9" t="str">
        <v>CED98637</v>
      </c>
      <c r="B894" s="10">
        <v>45480</v>
      </c>
      <c r="C894" s="9" t="s">
        <v>3942</v>
      </c>
      <c r="D894" s="9" t="s">
        <v>3946</v>
      </c>
      <c r="E894" s="9">
        <v>1710.47</v>
      </c>
      <c r="F894" s="9">
        <v>23</v>
      </c>
      <c r="G894" s="9">
        <v>7</v>
      </c>
      <c r="H894" s="9">
        <v>1738.71</v>
      </c>
    </row>
    <row r="895" spans="1:8">
      <c r="A895" s="9" t="str">
        <v>D59F2FDD</v>
      </c>
      <c r="B895" s="10">
        <v>45509</v>
      </c>
      <c r="C895" s="9" t="s">
        <v>3943</v>
      </c>
      <c r="D895" s="9" t="s">
        <v>92</v>
      </c>
      <c r="E895" s="9">
        <v>4056.57</v>
      </c>
      <c r="F895" s="9">
        <v>11</v>
      </c>
      <c r="G895" s="9">
        <v>18</v>
      </c>
      <c r="H895" s="9">
        <v>1106.29</v>
      </c>
    </row>
    <row r="896" spans="1:8">
      <c r="A896" s="9" t="str">
        <v>F3DB9019</v>
      </c>
      <c r="B896" s="10">
        <v>45120</v>
      </c>
      <c r="C896" s="9" t="s">
        <v>3941</v>
      </c>
      <c r="D896" s="9" t="s">
        <v>92</v>
      </c>
      <c r="E896" s="9">
        <v>2942.1</v>
      </c>
      <c r="F896" s="9">
        <v>21</v>
      </c>
      <c r="G896" s="9">
        <v>15</v>
      </c>
      <c r="H896" s="9">
        <v>1685.68</v>
      </c>
    </row>
    <row r="897" spans="1:8">
      <c r="A897" s="9" t="str">
        <v>6E2B0140</v>
      </c>
      <c r="B897" s="10">
        <v>45304</v>
      </c>
      <c r="C897" s="9" t="s">
        <v>3943</v>
      </c>
      <c r="D897" s="9" t="s">
        <v>3946</v>
      </c>
      <c r="E897" s="9">
        <v>423.33</v>
      </c>
      <c r="F897" s="9">
        <v>33</v>
      </c>
      <c r="G897" s="9">
        <v>15</v>
      </c>
      <c r="H897" s="9">
        <v>1287.8399999999999</v>
      </c>
    </row>
    <row r="898" spans="1:8">
      <c r="A898" s="9" t="str">
        <v>C893CC0B</v>
      </c>
      <c r="B898" s="10">
        <v>45192</v>
      </c>
      <c r="C898" s="9" t="s">
        <v>3944</v>
      </c>
      <c r="D898" s="9" t="s">
        <v>92</v>
      </c>
      <c r="E898" s="9">
        <v>4954.8900000000003</v>
      </c>
      <c r="F898" s="9">
        <v>36</v>
      </c>
      <c r="G898" s="9">
        <v>50</v>
      </c>
      <c r="H898" s="9">
        <v>1916.19</v>
      </c>
    </row>
    <row r="899" spans="1:8">
      <c r="A899" s="9" t="str">
        <v>46843679</v>
      </c>
      <c r="B899" s="10">
        <v>45118</v>
      </c>
      <c r="C899" s="9" t="s">
        <v>3941</v>
      </c>
      <c r="D899" s="9" t="s">
        <v>92</v>
      </c>
      <c r="E899" s="9">
        <v>1910.42</v>
      </c>
      <c r="F899" s="9">
        <v>32</v>
      </c>
      <c r="G899" s="9">
        <v>18</v>
      </c>
      <c r="H899" s="9">
        <v>835.58</v>
      </c>
    </row>
    <row r="900" spans="1:8">
      <c r="A900" s="9" t="str">
        <v>FC513C67</v>
      </c>
      <c r="B900" s="10">
        <v>45104</v>
      </c>
      <c r="C900" s="9" t="s">
        <v>3941</v>
      </c>
      <c r="D900" s="9" t="s">
        <v>3945</v>
      </c>
      <c r="E900" s="9">
        <v>2761.8</v>
      </c>
      <c r="F900" s="9">
        <v>5</v>
      </c>
      <c r="G900" s="9">
        <v>48</v>
      </c>
      <c r="H900" s="9">
        <v>1046.47</v>
      </c>
    </row>
    <row r="901" spans="1:8">
      <c r="A901" s="9" t="str">
        <v>9909DB75</v>
      </c>
      <c r="B901" s="10">
        <v>45030</v>
      </c>
      <c r="C901" s="9" t="s">
        <v>3944</v>
      </c>
      <c r="D901" s="9" t="s">
        <v>3947</v>
      </c>
      <c r="E901" s="9">
        <v>3015.14</v>
      </c>
      <c r="F901" s="9">
        <v>2</v>
      </c>
      <c r="G901" s="9">
        <v>36</v>
      </c>
      <c r="H901" s="9">
        <v>1256.97</v>
      </c>
    </row>
    <row r="902" spans="1:8">
      <c r="A902" s="9" t="str">
        <v>F02F8ED7</v>
      </c>
      <c r="B902" s="10">
        <v>45199</v>
      </c>
      <c r="C902" s="9" t="s">
        <v>3942</v>
      </c>
      <c r="D902" s="9" t="s">
        <v>92</v>
      </c>
      <c r="E902" s="9">
        <v>4206.34</v>
      </c>
      <c r="F902" s="9">
        <v>1</v>
      </c>
      <c r="G902" s="9">
        <v>20</v>
      </c>
      <c r="H902" s="9">
        <v>1088.83</v>
      </c>
    </row>
    <row r="903" spans="1:8">
      <c r="A903" s="9" t="str">
        <v>2F48431E</v>
      </c>
      <c r="B903" s="10">
        <v>45057</v>
      </c>
      <c r="C903" s="9" t="s">
        <v>3944</v>
      </c>
      <c r="D903" s="9" t="s">
        <v>1661</v>
      </c>
      <c r="E903" s="9">
        <v>1888.81</v>
      </c>
      <c r="F903" s="9">
        <v>31</v>
      </c>
      <c r="G903" s="9">
        <v>40</v>
      </c>
      <c r="H903" s="9">
        <v>660.19</v>
      </c>
    </row>
    <row r="904" spans="1:8">
      <c r="A904" s="9" t="str">
        <v>B0F1A2CF</v>
      </c>
      <c r="B904" s="10">
        <v>45526</v>
      </c>
      <c r="C904" s="9" t="s">
        <v>3941</v>
      </c>
      <c r="D904" s="9" t="s">
        <v>1661</v>
      </c>
      <c r="E904" s="9">
        <v>1422.16</v>
      </c>
      <c r="F904" s="9">
        <v>5</v>
      </c>
      <c r="G904" s="9">
        <v>48</v>
      </c>
      <c r="H904" s="9">
        <v>1217.92</v>
      </c>
    </row>
    <row r="905" spans="1:8">
      <c r="A905" s="9" t="str">
        <v>7AC95008</v>
      </c>
      <c r="B905" s="10">
        <v>45022</v>
      </c>
      <c r="C905" s="9" t="s">
        <v>3942</v>
      </c>
      <c r="D905" s="9" t="s">
        <v>92</v>
      </c>
      <c r="E905" s="9">
        <v>3177.01</v>
      </c>
      <c r="F905" s="9">
        <v>17</v>
      </c>
      <c r="G905" s="9">
        <v>25</v>
      </c>
      <c r="H905" s="9">
        <v>1100.1400000000001</v>
      </c>
    </row>
    <row r="906" spans="1:8">
      <c r="A906" s="9" t="str">
        <v>8235AB5B</v>
      </c>
      <c r="B906" s="10">
        <v>44930</v>
      </c>
      <c r="C906" s="9" t="s">
        <v>3941</v>
      </c>
      <c r="D906" s="9" t="s">
        <v>1661</v>
      </c>
      <c r="E906" s="9">
        <v>4417.6000000000004</v>
      </c>
      <c r="F906" s="9">
        <v>40</v>
      </c>
      <c r="G906" s="9">
        <v>42</v>
      </c>
      <c r="H906" s="9">
        <v>417.29</v>
      </c>
    </row>
    <row r="907" spans="1:8">
      <c r="A907" s="9" t="str">
        <v>43D0ABA9</v>
      </c>
      <c r="B907" s="10">
        <v>44989</v>
      </c>
      <c r="C907" s="9" t="s">
        <v>3941</v>
      </c>
      <c r="D907" s="9" t="s">
        <v>92</v>
      </c>
      <c r="E907" s="9">
        <v>2627.05</v>
      </c>
      <c r="F907" s="9">
        <v>43</v>
      </c>
      <c r="G907" s="9">
        <v>46</v>
      </c>
      <c r="H907" s="9">
        <v>1121.27</v>
      </c>
    </row>
    <row r="908" spans="1:8">
      <c r="A908" s="9" t="str">
        <v>E7433EB9</v>
      </c>
      <c r="B908" s="10">
        <v>45017</v>
      </c>
      <c r="C908" s="9" t="s">
        <v>3941</v>
      </c>
      <c r="D908" s="9" t="s">
        <v>3946</v>
      </c>
      <c r="E908" s="9">
        <v>4474.62</v>
      </c>
      <c r="F908" s="9">
        <v>17</v>
      </c>
      <c r="G908" s="9">
        <v>18</v>
      </c>
      <c r="H908" s="9">
        <v>448.04</v>
      </c>
    </row>
    <row r="909" spans="1:8">
      <c r="A909" s="9" t="str">
        <v>33C8C9BB</v>
      </c>
      <c r="B909" s="10">
        <v>45511</v>
      </c>
      <c r="C909" s="9" t="s">
        <v>3941</v>
      </c>
      <c r="D909" s="9" t="s">
        <v>1661</v>
      </c>
      <c r="E909" s="9">
        <v>4965.12</v>
      </c>
      <c r="F909" s="9">
        <v>31</v>
      </c>
      <c r="G909" s="9">
        <v>12</v>
      </c>
      <c r="H909" s="9">
        <v>765.35</v>
      </c>
    </row>
    <row r="910" spans="1:8">
      <c r="A910" s="9" t="str">
        <v>7663FBDD</v>
      </c>
      <c r="B910" s="10">
        <v>45254</v>
      </c>
      <c r="C910" s="9" t="s">
        <v>3943</v>
      </c>
      <c r="D910" s="9" t="s">
        <v>3945</v>
      </c>
      <c r="E910" s="9">
        <v>4516.49</v>
      </c>
      <c r="F910" s="9">
        <v>15</v>
      </c>
      <c r="G910" s="9">
        <v>26</v>
      </c>
      <c r="H910" s="9">
        <v>1216.1600000000001</v>
      </c>
    </row>
    <row r="911" spans="1:8">
      <c r="A911" s="9" t="str">
        <v>9876905B</v>
      </c>
      <c r="B911" s="10">
        <v>45102</v>
      </c>
      <c r="C911" s="9" t="s">
        <v>3943</v>
      </c>
      <c r="D911" s="9" t="s">
        <v>3946</v>
      </c>
      <c r="E911" s="9">
        <v>4140.25</v>
      </c>
      <c r="F911" s="9">
        <v>1</v>
      </c>
      <c r="G911" s="9">
        <v>50</v>
      </c>
      <c r="H911" s="9">
        <v>514.32000000000005</v>
      </c>
    </row>
    <row r="912" spans="1:8">
      <c r="A912" s="9" t="str">
        <v>03F331C8</v>
      </c>
      <c r="B912" s="10">
        <v>45116</v>
      </c>
      <c r="C912" s="9" t="s">
        <v>3943</v>
      </c>
      <c r="D912" s="9" t="s">
        <v>92</v>
      </c>
      <c r="E912" s="9">
        <v>3184.36</v>
      </c>
      <c r="F912" s="9">
        <v>24</v>
      </c>
      <c r="G912" s="9">
        <v>45</v>
      </c>
      <c r="H912" s="9">
        <v>1396.16</v>
      </c>
    </row>
    <row r="913" spans="1:8">
      <c r="A913" s="9" t="str">
        <v>D8CAE91B</v>
      </c>
      <c r="B913" s="10">
        <v>44984</v>
      </c>
      <c r="C913" s="9" t="s">
        <v>3942</v>
      </c>
      <c r="D913" s="9" t="s">
        <v>3947</v>
      </c>
      <c r="E913" s="9">
        <v>4408.3999999999996</v>
      </c>
      <c r="F913" s="9">
        <v>39</v>
      </c>
      <c r="G913" s="9">
        <v>46</v>
      </c>
      <c r="H913" s="9">
        <v>1346.37</v>
      </c>
    </row>
    <row r="914" spans="1:8">
      <c r="A914" s="9" t="str">
        <v>9BC42C17</v>
      </c>
      <c r="B914" s="10">
        <v>45293</v>
      </c>
      <c r="C914" s="9" t="s">
        <v>3943</v>
      </c>
      <c r="D914" s="9" t="s">
        <v>3947</v>
      </c>
      <c r="E914" s="9">
        <v>514.27</v>
      </c>
      <c r="F914" s="9">
        <v>18</v>
      </c>
      <c r="G914" s="9">
        <v>13</v>
      </c>
      <c r="H914" s="9">
        <v>1260.46</v>
      </c>
    </row>
    <row r="915" spans="1:8">
      <c r="A915" s="9" t="str">
        <v>83B266DD</v>
      </c>
      <c r="B915" s="10">
        <v>45521</v>
      </c>
      <c r="C915" s="9" t="s">
        <v>3942</v>
      </c>
      <c r="D915" s="9" t="s">
        <v>3946</v>
      </c>
      <c r="E915" s="9">
        <v>660.57</v>
      </c>
      <c r="F915" s="9">
        <v>17</v>
      </c>
      <c r="G915" s="9">
        <v>19</v>
      </c>
      <c r="H915" s="9">
        <v>1429.54</v>
      </c>
    </row>
    <row r="916" spans="1:8">
      <c r="A916" s="9" t="str">
        <v>8400D5B6</v>
      </c>
      <c r="B916" s="10">
        <v>45470</v>
      </c>
      <c r="C916" s="9" t="s">
        <v>3941</v>
      </c>
      <c r="D916" s="9" t="s">
        <v>3947</v>
      </c>
      <c r="E916" s="9">
        <v>2967.6</v>
      </c>
      <c r="F916" s="9">
        <v>50</v>
      </c>
      <c r="G916" s="9">
        <v>1</v>
      </c>
      <c r="H916" s="9">
        <v>1160.77</v>
      </c>
    </row>
    <row r="917" spans="1:8">
      <c r="A917" s="9" t="str">
        <v>35665C00</v>
      </c>
      <c r="B917" s="10">
        <v>45080</v>
      </c>
      <c r="C917" s="9" t="s">
        <v>3943</v>
      </c>
      <c r="D917" s="9" t="s">
        <v>1661</v>
      </c>
      <c r="E917" s="9">
        <v>3124.8</v>
      </c>
      <c r="F917" s="9">
        <v>38</v>
      </c>
      <c r="G917" s="9">
        <v>32</v>
      </c>
      <c r="H917" s="9">
        <v>172.63</v>
      </c>
    </row>
    <row r="918" spans="1:8">
      <c r="A918" s="9" t="str">
        <v>E5FA344B</v>
      </c>
      <c r="B918" s="10">
        <v>45604</v>
      </c>
      <c r="C918" s="9" t="s">
        <v>3941</v>
      </c>
      <c r="D918" s="9" t="s">
        <v>92</v>
      </c>
      <c r="E918" s="9">
        <v>3937.01</v>
      </c>
      <c r="F918" s="9">
        <v>3</v>
      </c>
      <c r="G918" s="9">
        <v>18</v>
      </c>
      <c r="H918" s="9">
        <v>691.25</v>
      </c>
    </row>
    <row r="919" spans="1:8">
      <c r="A919" s="9" t="str">
        <v>0CF5D6E3</v>
      </c>
      <c r="B919" s="10">
        <v>45551</v>
      </c>
      <c r="C919" s="9" t="s">
        <v>3943</v>
      </c>
      <c r="D919" s="9" t="s">
        <v>3947</v>
      </c>
      <c r="E919" s="9">
        <v>212.21</v>
      </c>
      <c r="F919" s="9">
        <v>48</v>
      </c>
      <c r="G919" s="9">
        <v>6</v>
      </c>
      <c r="H919" s="9">
        <v>1123.5999999999999</v>
      </c>
    </row>
    <row r="920" spans="1:8">
      <c r="A920" s="9" t="str">
        <v>99EB99B2</v>
      </c>
      <c r="B920" s="10">
        <v>45295</v>
      </c>
      <c r="C920" s="9" t="s">
        <v>3942</v>
      </c>
      <c r="D920" s="9" t="s">
        <v>1661</v>
      </c>
      <c r="E920" s="9">
        <v>3812.68</v>
      </c>
      <c r="F920" s="9">
        <v>47</v>
      </c>
      <c r="G920" s="9">
        <v>2</v>
      </c>
      <c r="H920" s="9">
        <v>206.18</v>
      </c>
    </row>
    <row r="921" spans="1:8">
      <c r="A921" s="9" t="str">
        <v>14CE1F34</v>
      </c>
      <c r="B921" s="10">
        <v>45259</v>
      </c>
      <c r="C921" s="9" t="s">
        <v>3942</v>
      </c>
      <c r="D921" s="9" t="s">
        <v>3945</v>
      </c>
      <c r="E921" s="9">
        <v>2318.38</v>
      </c>
      <c r="F921" s="9">
        <v>27</v>
      </c>
      <c r="G921" s="9">
        <v>27</v>
      </c>
      <c r="H921" s="9">
        <v>1876.92</v>
      </c>
    </row>
    <row r="922" spans="1:8">
      <c r="A922" s="9" t="str">
        <v>5EA12836</v>
      </c>
      <c r="B922" s="10">
        <v>45359</v>
      </c>
      <c r="C922" s="9" t="s">
        <v>3944</v>
      </c>
      <c r="D922" s="9" t="s">
        <v>3945</v>
      </c>
      <c r="E922" s="9">
        <v>4004.62</v>
      </c>
      <c r="F922" s="9">
        <v>44</v>
      </c>
      <c r="G922" s="9">
        <v>18</v>
      </c>
      <c r="H922" s="9">
        <v>247.9</v>
      </c>
    </row>
    <row r="923" spans="1:8">
      <c r="A923" s="9" t="str">
        <v>0CDBEB85</v>
      </c>
      <c r="B923" s="10">
        <v>45084</v>
      </c>
      <c r="C923" s="9" t="s">
        <v>3941</v>
      </c>
      <c r="D923" s="9" t="s">
        <v>3947</v>
      </c>
      <c r="E923" s="9">
        <v>3812.57</v>
      </c>
      <c r="F923" s="9">
        <v>4</v>
      </c>
      <c r="G923" s="9">
        <v>23</v>
      </c>
      <c r="H923" s="9">
        <v>1965.68</v>
      </c>
    </row>
    <row r="924" spans="1:8">
      <c r="A924" s="9" t="str">
        <v>B433993F</v>
      </c>
      <c r="B924" s="10">
        <v>45507</v>
      </c>
      <c r="C924" s="9" t="s">
        <v>3943</v>
      </c>
      <c r="D924" s="9" t="s">
        <v>3945</v>
      </c>
      <c r="E924" s="9">
        <v>3588.94</v>
      </c>
      <c r="F924" s="9">
        <v>12</v>
      </c>
      <c r="G924" s="9">
        <v>15</v>
      </c>
      <c r="H924" s="9">
        <v>251.25</v>
      </c>
    </row>
    <row r="925" spans="1:8">
      <c r="A925" s="9" t="str">
        <v>427979D7</v>
      </c>
      <c r="B925" s="10">
        <v>45023</v>
      </c>
      <c r="C925" s="9" t="s">
        <v>3943</v>
      </c>
      <c r="D925" s="9" t="s">
        <v>3947</v>
      </c>
      <c r="E925" s="9">
        <v>2522.87</v>
      </c>
      <c r="F925" s="9">
        <v>25</v>
      </c>
      <c r="G925" s="9">
        <v>38</v>
      </c>
      <c r="H925" s="9">
        <v>1603.77</v>
      </c>
    </row>
    <row r="926" spans="1:8">
      <c r="A926" s="9" t="str">
        <v>6B0598BA</v>
      </c>
      <c r="B926" s="10">
        <v>45235</v>
      </c>
      <c r="C926" s="9" t="s">
        <v>3941</v>
      </c>
      <c r="D926" s="9" t="s">
        <v>3945</v>
      </c>
      <c r="E926" s="9">
        <v>4966.2700000000004</v>
      </c>
      <c r="F926" s="9">
        <v>35</v>
      </c>
      <c r="G926" s="9">
        <v>15</v>
      </c>
      <c r="H926" s="9">
        <v>1289.54</v>
      </c>
    </row>
    <row r="927" spans="1:8">
      <c r="A927" s="9" t="str">
        <v>C9C76CB3</v>
      </c>
      <c r="B927" s="10">
        <v>45362</v>
      </c>
      <c r="C927" s="9" t="s">
        <v>3942</v>
      </c>
      <c r="D927" s="9" t="s">
        <v>1661</v>
      </c>
      <c r="E927" s="9">
        <v>2535.2800000000002</v>
      </c>
      <c r="F927" s="9">
        <v>15</v>
      </c>
      <c r="G927" s="9">
        <v>13</v>
      </c>
      <c r="H927" s="9">
        <v>1635.53</v>
      </c>
    </row>
    <row r="928" spans="1:8">
      <c r="A928" s="9" t="str">
        <v>35EA6B8C</v>
      </c>
      <c r="B928" s="10">
        <v>45061</v>
      </c>
      <c r="C928" s="9" t="s">
        <v>3942</v>
      </c>
      <c r="D928" s="9" t="s">
        <v>3947</v>
      </c>
      <c r="E928" s="9">
        <v>2454.44</v>
      </c>
      <c r="F928" s="9">
        <v>11</v>
      </c>
      <c r="G928" s="9">
        <v>25</v>
      </c>
      <c r="H928" s="9">
        <v>1798.12</v>
      </c>
    </row>
    <row r="929" spans="1:8">
      <c r="A929" s="9" t="str">
        <v>6461924</v>
      </c>
      <c r="B929" s="10">
        <v>45545</v>
      </c>
      <c r="C929" s="9" t="s">
        <v>3943</v>
      </c>
      <c r="D929" s="9" t="s">
        <v>1661</v>
      </c>
      <c r="E929" s="9">
        <v>2746.4</v>
      </c>
      <c r="F929" s="9">
        <v>7</v>
      </c>
      <c r="G929" s="9">
        <v>13</v>
      </c>
      <c r="H929" s="9">
        <v>1908.35</v>
      </c>
    </row>
    <row r="930" spans="1:8">
      <c r="A930" s="9" t="str">
        <v>86E97F25</v>
      </c>
      <c r="B930" s="10">
        <v>45295</v>
      </c>
      <c r="C930" s="9" t="s">
        <v>3944</v>
      </c>
      <c r="D930" s="9" t="s">
        <v>1661</v>
      </c>
      <c r="E930" s="9">
        <v>1415.99</v>
      </c>
      <c r="F930" s="9">
        <v>37</v>
      </c>
      <c r="G930" s="9">
        <v>46</v>
      </c>
      <c r="H930" s="9">
        <v>456.31</v>
      </c>
    </row>
    <row r="931" spans="1:8">
      <c r="A931" s="9" t="str">
        <v>B2177F89</v>
      </c>
      <c r="B931" s="10">
        <v>44922</v>
      </c>
      <c r="C931" s="9" t="s">
        <v>3941</v>
      </c>
      <c r="D931" s="9" t="s">
        <v>3947</v>
      </c>
      <c r="E931" s="9">
        <v>4695.88</v>
      </c>
      <c r="F931" s="9">
        <v>12</v>
      </c>
      <c r="G931" s="9">
        <v>31</v>
      </c>
      <c r="H931" s="9">
        <v>1346.31</v>
      </c>
    </row>
    <row r="932" spans="1:8">
      <c r="A932" s="9" t="str">
        <v>CFECD201</v>
      </c>
      <c r="B932" s="10">
        <v>44903</v>
      </c>
      <c r="C932" s="9" t="s">
        <v>3943</v>
      </c>
      <c r="D932" s="9" t="s">
        <v>1661</v>
      </c>
      <c r="E932" s="9">
        <v>3984.15</v>
      </c>
      <c r="F932" s="9">
        <v>24</v>
      </c>
      <c r="G932" s="9">
        <v>34</v>
      </c>
      <c r="H932" s="9">
        <v>399.04</v>
      </c>
    </row>
    <row r="933" spans="1:8">
      <c r="A933" s="9" t="str">
        <v>BF3233B5</v>
      </c>
      <c r="B933" s="10">
        <v>44892</v>
      </c>
      <c r="C933" s="9" t="s">
        <v>3943</v>
      </c>
      <c r="D933" s="9" t="s">
        <v>1661</v>
      </c>
      <c r="E933" s="9">
        <v>2495.4699999999998</v>
      </c>
      <c r="F933" s="9">
        <v>21</v>
      </c>
      <c r="G933" s="9">
        <v>48</v>
      </c>
      <c r="H933" s="9">
        <v>248.85</v>
      </c>
    </row>
    <row r="934" spans="1:8">
      <c r="A934" s="9" t="str">
        <v>FF58C93F</v>
      </c>
      <c r="B934" s="10">
        <v>45419</v>
      </c>
      <c r="C934" s="9" t="s">
        <v>3941</v>
      </c>
      <c r="D934" s="9" t="s">
        <v>3946</v>
      </c>
      <c r="E934" s="9">
        <v>1254.19</v>
      </c>
      <c r="F934" s="9">
        <v>40</v>
      </c>
      <c r="G934" s="9">
        <v>0</v>
      </c>
      <c r="H934" s="9">
        <v>218.12</v>
      </c>
    </row>
    <row r="935" spans="1:8">
      <c r="A935" s="9" t="str">
        <v>EDD9264F</v>
      </c>
      <c r="B935" s="10">
        <v>45538</v>
      </c>
      <c r="C935" s="9" t="s">
        <v>3944</v>
      </c>
      <c r="D935" s="9" t="s">
        <v>3947</v>
      </c>
      <c r="E935" s="9">
        <v>2623.22</v>
      </c>
      <c r="F935" s="9">
        <v>39</v>
      </c>
      <c r="G935" s="9">
        <v>22</v>
      </c>
      <c r="H935" s="9">
        <v>561.27</v>
      </c>
    </row>
    <row r="936" spans="1:8">
      <c r="A936" s="9" t="str">
        <v>BEE88116</v>
      </c>
      <c r="B936" s="10">
        <v>45330</v>
      </c>
      <c r="C936" s="9" t="s">
        <v>3942</v>
      </c>
      <c r="D936" s="9" t="s">
        <v>3947</v>
      </c>
      <c r="E936" s="9">
        <v>2697.36</v>
      </c>
      <c r="F936" s="9">
        <v>10</v>
      </c>
      <c r="G936" s="9">
        <v>44</v>
      </c>
      <c r="H936" s="9">
        <v>1654.37</v>
      </c>
    </row>
    <row r="937" spans="1:8">
      <c r="A937" s="9" t="str">
        <v>CA1571FC</v>
      </c>
      <c r="B937" s="10">
        <v>45285</v>
      </c>
      <c r="C937" s="9" t="s">
        <v>3944</v>
      </c>
      <c r="D937" s="9" t="s">
        <v>3945</v>
      </c>
      <c r="E937" s="9">
        <v>4013.32</v>
      </c>
      <c r="F937" s="9">
        <v>33</v>
      </c>
      <c r="G937" s="9">
        <v>1</v>
      </c>
      <c r="H937" s="9">
        <v>144.05000000000001</v>
      </c>
    </row>
    <row r="938" spans="1:8">
      <c r="A938" s="9" t="str">
        <v>DED40F67</v>
      </c>
      <c r="B938" s="10">
        <v>44969</v>
      </c>
      <c r="C938" s="9" t="s">
        <v>3942</v>
      </c>
      <c r="D938" s="9" t="s">
        <v>92</v>
      </c>
      <c r="E938" s="9">
        <v>4200.7299999999996</v>
      </c>
      <c r="F938" s="9">
        <v>37</v>
      </c>
      <c r="G938" s="9">
        <v>31</v>
      </c>
      <c r="H938" s="9">
        <v>1709.79</v>
      </c>
    </row>
    <row r="939" spans="1:8">
      <c r="A939" s="9" t="str">
        <v>E7466CDC</v>
      </c>
      <c r="B939" s="10">
        <v>45076</v>
      </c>
      <c r="C939" s="9" t="s">
        <v>3943</v>
      </c>
      <c r="D939" s="9" t="s">
        <v>3945</v>
      </c>
      <c r="E939" s="9">
        <v>920.41</v>
      </c>
      <c r="F939" s="9">
        <v>12</v>
      </c>
      <c r="G939" s="9">
        <v>39</v>
      </c>
      <c r="H939" s="9">
        <v>1209.6500000000001</v>
      </c>
    </row>
    <row r="940" spans="1:8">
      <c r="A940" s="9" t="str">
        <v>DCEF3394</v>
      </c>
      <c r="B940" s="10">
        <v>45600</v>
      </c>
      <c r="C940" s="9" t="s">
        <v>3944</v>
      </c>
      <c r="D940" s="9" t="s">
        <v>3945</v>
      </c>
      <c r="E940" s="9">
        <v>3268.09</v>
      </c>
      <c r="F940" s="9">
        <v>41</v>
      </c>
      <c r="G940" s="9">
        <v>28</v>
      </c>
      <c r="H940" s="9">
        <v>1799.32</v>
      </c>
    </row>
    <row r="941" spans="1:8">
      <c r="A941" s="9" t="str">
        <v>03AA77C6</v>
      </c>
      <c r="B941" s="10">
        <v>44888</v>
      </c>
      <c r="C941" s="9" t="s">
        <v>3942</v>
      </c>
      <c r="D941" s="9" t="s">
        <v>3947</v>
      </c>
      <c r="E941" s="9">
        <v>1072.73</v>
      </c>
      <c r="F941" s="9">
        <v>46</v>
      </c>
      <c r="G941" s="9">
        <v>34</v>
      </c>
      <c r="H941" s="9">
        <v>925.07</v>
      </c>
    </row>
    <row r="942" spans="1:8">
      <c r="A942" s="9" t="str">
        <v>7EB8F8FB</v>
      </c>
      <c r="B942" s="10">
        <v>45267</v>
      </c>
      <c r="C942" s="9" t="s">
        <v>3943</v>
      </c>
      <c r="D942" s="9" t="s">
        <v>3947</v>
      </c>
      <c r="E942" s="9">
        <v>4668.49</v>
      </c>
      <c r="F942" s="9">
        <v>49</v>
      </c>
      <c r="G942" s="9">
        <v>16</v>
      </c>
      <c r="H942" s="9">
        <v>1211.3499999999999</v>
      </c>
    </row>
    <row r="943" spans="1:8">
      <c r="A943" s="9" t="str">
        <v>75C7C3FE</v>
      </c>
      <c r="B943" s="10">
        <v>45083</v>
      </c>
      <c r="C943" s="9" t="s">
        <v>3941</v>
      </c>
      <c r="D943" s="9" t="s">
        <v>3946</v>
      </c>
      <c r="E943" s="9">
        <v>485.33</v>
      </c>
      <c r="F943" s="9">
        <v>47</v>
      </c>
      <c r="G943" s="9">
        <v>27</v>
      </c>
      <c r="H943" s="9">
        <v>616.30999999999995</v>
      </c>
    </row>
    <row r="944" spans="1:8">
      <c r="A944" s="9" t="str">
        <v>554C4C68</v>
      </c>
      <c r="B944" s="10">
        <v>45210</v>
      </c>
      <c r="C944" s="9" t="s">
        <v>3944</v>
      </c>
      <c r="D944" s="9" t="s">
        <v>1661</v>
      </c>
      <c r="E944" s="9">
        <v>1201.94</v>
      </c>
      <c r="F944" s="9">
        <v>34</v>
      </c>
      <c r="G944" s="9">
        <v>38</v>
      </c>
      <c r="H944" s="9">
        <v>754.86</v>
      </c>
    </row>
    <row r="945" spans="1:8">
      <c r="A945" s="9" t="str">
        <v>B55E0C5A</v>
      </c>
      <c r="B945" s="10">
        <v>45129</v>
      </c>
      <c r="C945" s="9" t="s">
        <v>3943</v>
      </c>
      <c r="D945" s="9" t="s">
        <v>3946</v>
      </c>
      <c r="E945" s="9">
        <v>2418.1799999999998</v>
      </c>
      <c r="F945" s="9">
        <v>26</v>
      </c>
      <c r="G945" s="9">
        <v>26</v>
      </c>
      <c r="H945" s="9">
        <v>361.27</v>
      </c>
    </row>
    <row r="946" spans="1:8">
      <c r="A946" s="9" t="str">
        <v>14ED8F0B</v>
      </c>
      <c r="B946" s="10">
        <v>45356</v>
      </c>
      <c r="C946" s="9" t="s">
        <v>3942</v>
      </c>
      <c r="D946" s="9" t="s">
        <v>1661</v>
      </c>
      <c r="E946" s="9">
        <v>644.72</v>
      </c>
      <c r="F946" s="9">
        <v>35</v>
      </c>
      <c r="G946" s="9">
        <v>31</v>
      </c>
      <c r="H946" s="9">
        <v>1025.1600000000001</v>
      </c>
    </row>
    <row r="947" spans="1:8">
      <c r="A947" s="9" t="str">
        <v>7AEDC572</v>
      </c>
      <c r="B947" s="10">
        <v>44900</v>
      </c>
      <c r="C947" s="9" t="s">
        <v>3944</v>
      </c>
      <c r="D947" s="9" t="s">
        <v>92</v>
      </c>
      <c r="E947" s="9">
        <v>1568.25</v>
      </c>
      <c r="F947" s="9">
        <v>3</v>
      </c>
      <c r="G947" s="9">
        <v>45</v>
      </c>
      <c r="H947" s="9">
        <v>350.6</v>
      </c>
    </row>
    <row r="948" spans="1:8">
      <c r="A948" s="9" t="str">
        <v>B951F78D</v>
      </c>
      <c r="B948" s="10">
        <v>45322</v>
      </c>
      <c r="C948" s="9" t="s">
        <v>3943</v>
      </c>
      <c r="D948" s="9" t="s">
        <v>3945</v>
      </c>
      <c r="E948" s="9">
        <v>310.99</v>
      </c>
      <c r="F948" s="9">
        <v>47</v>
      </c>
      <c r="G948" s="9">
        <v>21</v>
      </c>
      <c r="H948" s="9">
        <v>867.21</v>
      </c>
    </row>
    <row r="949" spans="1:8">
      <c r="A949" s="9" t="str">
        <v>5D158F93</v>
      </c>
      <c r="B949" s="10">
        <v>45537</v>
      </c>
      <c r="C949" s="9" t="s">
        <v>3941</v>
      </c>
      <c r="D949" s="9" t="s">
        <v>3947</v>
      </c>
      <c r="E949" s="9">
        <v>1452.67</v>
      </c>
      <c r="F949" s="9">
        <v>39</v>
      </c>
      <c r="G949" s="9">
        <v>23</v>
      </c>
      <c r="H949" s="9">
        <v>1503.52</v>
      </c>
    </row>
    <row r="950" spans="1:8">
      <c r="A950" s="11" t="str">
        <v>305E561E</v>
      </c>
      <c r="B950" s="10">
        <v>45080</v>
      </c>
      <c r="C950" s="9" t="s">
        <v>3942</v>
      </c>
      <c r="D950" s="9" t="s">
        <v>3945</v>
      </c>
      <c r="E950" s="9">
        <v>3685.17</v>
      </c>
      <c r="F950" s="9">
        <v>41</v>
      </c>
      <c r="G950" s="9">
        <v>13</v>
      </c>
      <c r="H950" s="9">
        <v>346.29</v>
      </c>
    </row>
    <row r="951" spans="1:8">
      <c r="A951" s="9" t="str">
        <v>D714B375</v>
      </c>
      <c r="B951" s="10">
        <v>45457</v>
      </c>
      <c r="C951" s="9" t="s">
        <v>3944</v>
      </c>
      <c r="D951" s="9" t="s">
        <v>1661</v>
      </c>
      <c r="E951" s="9">
        <v>1397.13</v>
      </c>
      <c r="F951" s="9">
        <v>35</v>
      </c>
      <c r="G951" s="9">
        <v>42</v>
      </c>
      <c r="H951" s="9">
        <v>1549.06</v>
      </c>
    </row>
    <row r="952" spans="1:8">
      <c r="A952" s="9" t="str">
        <v>9914A7E2</v>
      </c>
      <c r="B952" s="10">
        <v>45038</v>
      </c>
      <c r="C952" s="9" t="s">
        <v>3943</v>
      </c>
      <c r="D952" s="9" t="s">
        <v>1661</v>
      </c>
      <c r="E952" s="9">
        <v>997.84</v>
      </c>
      <c r="F952" s="9">
        <v>8</v>
      </c>
      <c r="G952" s="9">
        <v>43</v>
      </c>
      <c r="H952" s="9">
        <v>1877.75</v>
      </c>
    </row>
    <row r="953" spans="1:8">
      <c r="A953" s="9" t="str">
        <v>9F28DA38</v>
      </c>
      <c r="B953" s="10">
        <v>45100</v>
      </c>
      <c r="C953" s="9" t="s">
        <v>3942</v>
      </c>
      <c r="D953" s="9" t="s">
        <v>92</v>
      </c>
      <c r="E953" s="9">
        <v>1066.1600000000001</v>
      </c>
      <c r="F953" s="9">
        <v>46</v>
      </c>
      <c r="G953" s="9">
        <v>41</v>
      </c>
      <c r="H953" s="9">
        <v>420.09</v>
      </c>
    </row>
    <row r="954" spans="1:8">
      <c r="A954" s="9" t="str">
        <v>D641AFE5</v>
      </c>
      <c r="B954" s="10">
        <v>45466</v>
      </c>
      <c r="C954" s="9" t="s">
        <v>3941</v>
      </c>
      <c r="D954" s="9" t="s">
        <v>3946</v>
      </c>
      <c r="E954" s="9">
        <v>4110.37</v>
      </c>
      <c r="F954" s="9">
        <v>42</v>
      </c>
      <c r="G954" s="9">
        <v>1</v>
      </c>
      <c r="H954" s="9">
        <v>1656.23</v>
      </c>
    </row>
    <row r="955" spans="1:8">
      <c r="A955" s="9" t="str">
        <v>2736D280</v>
      </c>
      <c r="B955" s="10">
        <v>45558</v>
      </c>
      <c r="C955" s="9" t="s">
        <v>3944</v>
      </c>
      <c r="D955" s="9" t="s">
        <v>1661</v>
      </c>
      <c r="E955" s="9">
        <v>3418.2</v>
      </c>
      <c r="F955" s="9">
        <v>23</v>
      </c>
      <c r="G955" s="9">
        <v>49</v>
      </c>
      <c r="H955" s="9">
        <v>1109.8699999999999</v>
      </c>
    </row>
    <row r="956" spans="1:8">
      <c r="A956" s="9" t="str">
        <v>DBB871C0</v>
      </c>
      <c r="B956" s="10">
        <v>45348</v>
      </c>
      <c r="C956" s="9" t="s">
        <v>3941</v>
      </c>
      <c r="D956" s="9" t="s">
        <v>3947</v>
      </c>
      <c r="E956" s="9">
        <v>986.89</v>
      </c>
      <c r="F956" s="9">
        <v>11</v>
      </c>
      <c r="G956" s="9">
        <v>17</v>
      </c>
      <c r="H956" s="9">
        <v>1301.3699999999999</v>
      </c>
    </row>
    <row r="957" spans="1:8">
      <c r="A957" s="9" t="str">
        <v>5A22A100</v>
      </c>
      <c r="B957" s="10">
        <v>45196</v>
      </c>
      <c r="C957" s="9" t="s">
        <v>3944</v>
      </c>
      <c r="D957" s="9" t="s">
        <v>3946</v>
      </c>
      <c r="E957" s="9">
        <v>382.33</v>
      </c>
      <c r="F957" s="9">
        <v>34</v>
      </c>
      <c r="G957" s="9">
        <v>15</v>
      </c>
      <c r="H957" s="9">
        <v>1807.08</v>
      </c>
    </row>
    <row r="958" spans="1:8">
      <c r="A958" s="9" t="str">
        <v>FE7B1D99</v>
      </c>
      <c r="B958" s="10">
        <v>45570</v>
      </c>
      <c r="C958" s="9" t="s">
        <v>3942</v>
      </c>
      <c r="D958" s="9" t="s">
        <v>92</v>
      </c>
      <c r="E958" s="9">
        <v>1720.08</v>
      </c>
      <c r="F958" s="9">
        <v>34</v>
      </c>
      <c r="G958" s="9">
        <v>50</v>
      </c>
      <c r="H958" s="9">
        <v>1510.83</v>
      </c>
    </row>
    <row r="959" spans="1:8">
      <c r="A959" s="9" t="str">
        <v>7888FEA9</v>
      </c>
      <c r="B959" s="10">
        <v>45472</v>
      </c>
      <c r="C959" s="9" t="s">
        <v>3942</v>
      </c>
      <c r="D959" s="9" t="s">
        <v>1661</v>
      </c>
      <c r="E959" s="9">
        <v>3580.65</v>
      </c>
      <c r="F959" s="9">
        <v>30</v>
      </c>
      <c r="G959" s="9">
        <v>29</v>
      </c>
      <c r="H959" s="9">
        <v>1069.17</v>
      </c>
    </row>
    <row r="960" spans="1:8">
      <c r="A960" s="9" t="str">
        <v>4D0A81FF</v>
      </c>
      <c r="B960" s="10">
        <v>44925</v>
      </c>
      <c r="C960" s="9" t="s">
        <v>3943</v>
      </c>
      <c r="D960" s="9" t="s">
        <v>3946</v>
      </c>
      <c r="E960" s="9">
        <v>2593.31</v>
      </c>
      <c r="F960" s="9">
        <v>16</v>
      </c>
      <c r="G960" s="9">
        <v>34</v>
      </c>
      <c r="H960" s="9">
        <v>535.99</v>
      </c>
    </row>
    <row r="961" spans="1:8">
      <c r="A961" s="9" t="str">
        <v>0021CD21</v>
      </c>
      <c r="B961" s="10">
        <v>45360</v>
      </c>
      <c r="C961" s="9" t="s">
        <v>3942</v>
      </c>
      <c r="D961" s="9" t="s">
        <v>1661</v>
      </c>
      <c r="E961" s="9">
        <v>3737.32</v>
      </c>
      <c r="F961" s="9">
        <v>48</v>
      </c>
      <c r="G961" s="9">
        <v>17</v>
      </c>
      <c r="H961" s="9">
        <v>1820.81</v>
      </c>
    </row>
    <row r="962" spans="1:8">
      <c r="A962" s="9" t="str">
        <v>FECD5EE3</v>
      </c>
      <c r="B962" s="10">
        <v>45091</v>
      </c>
      <c r="C962" s="9" t="s">
        <v>3944</v>
      </c>
      <c r="D962" s="9" t="s">
        <v>1661</v>
      </c>
      <c r="E962" s="9">
        <v>4115.9399999999996</v>
      </c>
      <c r="F962" s="9">
        <v>48</v>
      </c>
      <c r="G962" s="9">
        <v>42</v>
      </c>
      <c r="H962" s="9">
        <v>1037.1199999999999</v>
      </c>
    </row>
    <row r="963" spans="1:8">
      <c r="A963" s="9" t="str">
        <v>28610FA1</v>
      </c>
      <c r="B963" s="10">
        <v>45496</v>
      </c>
      <c r="C963" s="9" t="s">
        <v>3942</v>
      </c>
      <c r="D963" s="9" t="s">
        <v>3947</v>
      </c>
      <c r="E963" s="9">
        <v>3533.08</v>
      </c>
      <c r="F963" s="9">
        <v>36</v>
      </c>
      <c r="G963" s="9">
        <v>15</v>
      </c>
      <c r="H963" s="9">
        <v>281.88</v>
      </c>
    </row>
    <row r="964" spans="1:8">
      <c r="A964" s="9" t="str">
        <v>EF7C7093</v>
      </c>
      <c r="B964" s="10">
        <v>45475</v>
      </c>
      <c r="C964" s="9" t="s">
        <v>3944</v>
      </c>
      <c r="D964" s="9" t="s">
        <v>3946</v>
      </c>
      <c r="E964" s="9">
        <v>3668.07</v>
      </c>
      <c r="F964" s="9">
        <v>19</v>
      </c>
      <c r="G964" s="9">
        <v>28</v>
      </c>
      <c r="H964" s="9">
        <v>1312.96</v>
      </c>
    </row>
    <row r="965" spans="1:8">
      <c r="A965" s="9" t="str">
        <v>50A5DF32</v>
      </c>
      <c r="B965" s="10">
        <v>45233</v>
      </c>
      <c r="C965" s="9" t="s">
        <v>3941</v>
      </c>
      <c r="D965" s="9" t="s">
        <v>3947</v>
      </c>
      <c r="E965" s="9">
        <v>3948.22</v>
      </c>
      <c r="F965" s="9">
        <v>3</v>
      </c>
      <c r="G965" s="9">
        <v>31</v>
      </c>
      <c r="H965" s="9">
        <v>1000.64</v>
      </c>
    </row>
    <row r="966" spans="1:8">
      <c r="A966" s="9" t="str">
        <v>A775606B</v>
      </c>
      <c r="B966" s="10">
        <v>45581</v>
      </c>
      <c r="C966" s="9" t="s">
        <v>3944</v>
      </c>
      <c r="D966" s="9" t="s">
        <v>92</v>
      </c>
      <c r="E966" s="9">
        <v>750.45</v>
      </c>
      <c r="F966" s="9">
        <v>1</v>
      </c>
      <c r="G966" s="9">
        <v>3</v>
      </c>
      <c r="H966" s="9">
        <v>1555.43</v>
      </c>
    </row>
    <row r="967" spans="1:8">
      <c r="A967" s="9" t="str">
        <v>7AE1E11B</v>
      </c>
      <c r="B967" s="10">
        <v>45419</v>
      </c>
      <c r="C967" s="9" t="s">
        <v>3944</v>
      </c>
      <c r="D967" s="9" t="s">
        <v>3946</v>
      </c>
      <c r="E967" s="9">
        <v>3845.05</v>
      </c>
      <c r="F967" s="9">
        <v>22</v>
      </c>
      <c r="G967" s="9">
        <v>34</v>
      </c>
      <c r="H967" s="9">
        <v>904.99</v>
      </c>
    </row>
    <row r="968" spans="1:8">
      <c r="A968" s="9" t="str">
        <v>A3CB06E8</v>
      </c>
      <c r="B968" s="10">
        <v>45227</v>
      </c>
      <c r="C968" s="9" t="s">
        <v>3944</v>
      </c>
      <c r="D968" s="9" t="s">
        <v>1661</v>
      </c>
      <c r="E968" s="9">
        <v>807.33</v>
      </c>
      <c r="F968" s="9">
        <v>28</v>
      </c>
      <c r="G968" s="9">
        <v>27</v>
      </c>
      <c r="H968" s="9">
        <v>1040.05</v>
      </c>
    </row>
    <row r="969" spans="1:8">
      <c r="A969" s="9" t="str">
        <v>7BDB4E44</v>
      </c>
      <c r="B969" s="10">
        <v>44900</v>
      </c>
      <c r="C969" s="9" t="s">
        <v>3943</v>
      </c>
      <c r="D969" s="9" t="s">
        <v>92</v>
      </c>
      <c r="E969" s="9">
        <v>3455.58</v>
      </c>
      <c r="F969" s="9">
        <v>19</v>
      </c>
      <c r="G969" s="9">
        <v>34</v>
      </c>
      <c r="H969" s="9">
        <v>95.39</v>
      </c>
    </row>
    <row r="970" spans="1:8">
      <c r="A970" s="9" t="str">
        <v>EC35320B</v>
      </c>
      <c r="B970" s="10">
        <v>44909</v>
      </c>
      <c r="C970" s="9" t="s">
        <v>3944</v>
      </c>
      <c r="D970" s="9" t="s">
        <v>3947</v>
      </c>
      <c r="E970" s="9">
        <v>885.34</v>
      </c>
      <c r="F970" s="9">
        <v>19</v>
      </c>
      <c r="G970" s="9">
        <v>1</v>
      </c>
      <c r="H970" s="9">
        <v>338.11</v>
      </c>
    </row>
    <row r="971" spans="1:8">
      <c r="A971" s="9" t="str">
        <v>5DF51BEF</v>
      </c>
      <c r="B971" s="10">
        <v>45143</v>
      </c>
      <c r="C971" s="9" t="s">
        <v>3943</v>
      </c>
      <c r="D971" s="9" t="s">
        <v>1661</v>
      </c>
      <c r="E971" s="9">
        <v>68.989999999999995</v>
      </c>
      <c r="F971" s="9">
        <v>5</v>
      </c>
      <c r="G971" s="9">
        <v>43</v>
      </c>
      <c r="H971" s="9">
        <v>1292.3399999999999</v>
      </c>
    </row>
    <row r="972" spans="1:8">
      <c r="A972" s="9" t="str">
        <v>DBE6C61F</v>
      </c>
      <c r="B972" s="10">
        <v>45194</v>
      </c>
      <c r="C972" s="9" t="s">
        <v>3943</v>
      </c>
      <c r="D972" s="9" t="s">
        <v>3945</v>
      </c>
      <c r="E972" s="9">
        <v>3873.29</v>
      </c>
      <c r="F972" s="9">
        <v>40</v>
      </c>
      <c r="G972" s="9">
        <v>39</v>
      </c>
      <c r="H972" s="9">
        <v>1683.5</v>
      </c>
    </row>
    <row r="973" spans="1:8">
      <c r="A973" s="9" t="str">
        <v>DB1E5B2E</v>
      </c>
      <c r="B973" s="10">
        <v>45025</v>
      </c>
      <c r="C973" s="9" t="s">
        <v>3942</v>
      </c>
      <c r="D973" s="9" t="s">
        <v>3945</v>
      </c>
      <c r="E973" s="9">
        <v>419.46</v>
      </c>
      <c r="F973" s="9">
        <v>47</v>
      </c>
      <c r="G973" s="9">
        <v>18</v>
      </c>
      <c r="H973" s="9">
        <v>1709.86</v>
      </c>
    </row>
    <row r="974" spans="1:8">
      <c r="A974" s="9" t="str">
        <v>F4CF5D7F</v>
      </c>
      <c r="B974" s="10">
        <v>45249</v>
      </c>
      <c r="C974" s="9" t="s">
        <v>3942</v>
      </c>
      <c r="D974" s="9" t="s">
        <v>3947</v>
      </c>
      <c r="E974" s="9">
        <v>4193.84</v>
      </c>
      <c r="F974" s="9">
        <v>14</v>
      </c>
      <c r="G974" s="9">
        <v>5</v>
      </c>
      <c r="H974" s="9">
        <v>1873.81</v>
      </c>
    </row>
    <row r="975" spans="1:8">
      <c r="A975" s="9" t="str">
        <v>B97A8398</v>
      </c>
      <c r="B975" s="10">
        <v>45565</v>
      </c>
      <c r="C975" s="9" t="s">
        <v>3943</v>
      </c>
      <c r="D975" s="9" t="s">
        <v>3946</v>
      </c>
      <c r="E975" s="9">
        <v>52.96</v>
      </c>
      <c r="F975" s="9">
        <v>47</v>
      </c>
      <c r="G975" s="9">
        <v>16</v>
      </c>
      <c r="H975" s="9">
        <v>1960.53</v>
      </c>
    </row>
    <row r="976" spans="1:8">
      <c r="A976" s="9" t="str">
        <v>FF3CA597</v>
      </c>
      <c r="B976" s="10">
        <v>44903</v>
      </c>
      <c r="C976" s="9" t="s">
        <v>3942</v>
      </c>
      <c r="D976" s="9" t="s">
        <v>1661</v>
      </c>
      <c r="E976" s="9">
        <v>1456.78</v>
      </c>
      <c r="F976" s="9">
        <v>31</v>
      </c>
      <c r="G976" s="9">
        <v>10</v>
      </c>
      <c r="H976" s="9">
        <v>203.72</v>
      </c>
    </row>
    <row r="977" spans="1:8">
      <c r="A977" s="9" t="str">
        <v>98B85DC0</v>
      </c>
      <c r="B977" s="10">
        <v>45417</v>
      </c>
      <c r="C977" s="9" t="s">
        <v>970</v>
      </c>
      <c r="D977" s="9" t="s">
        <v>1661</v>
      </c>
      <c r="E977" s="9">
        <v>1361.67</v>
      </c>
      <c r="F977" s="9">
        <v>33</v>
      </c>
      <c r="G977" s="9">
        <v>41</v>
      </c>
      <c r="H977" s="9">
        <v>620.35</v>
      </c>
    </row>
    <row r="978" spans="1:8">
      <c r="A978" s="9" t="str">
        <v>8151F2C7</v>
      </c>
      <c r="B978" s="10">
        <v>45400</v>
      </c>
      <c r="C978" s="9" t="s">
        <v>3941</v>
      </c>
      <c r="D978" s="9" t="s">
        <v>3947</v>
      </c>
      <c r="E978" s="9">
        <v>2752.98</v>
      </c>
      <c r="F978" s="9">
        <v>4</v>
      </c>
      <c r="G978" s="9">
        <v>8</v>
      </c>
      <c r="H978" s="9">
        <v>900.03</v>
      </c>
    </row>
    <row r="979" spans="1:8">
      <c r="A979" s="9" t="str">
        <v>27EDBA7E</v>
      </c>
      <c r="B979" s="10">
        <v>45242</v>
      </c>
      <c r="C979" s="9" t="s">
        <v>3941</v>
      </c>
      <c r="D979" s="9" t="s">
        <v>1661</v>
      </c>
      <c r="E979" s="9">
        <v>2384.64</v>
      </c>
      <c r="F979" s="9">
        <v>46</v>
      </c>
      <c r="G979" s="9">
        <v>13</v>
      </c>
      <c r="H979" s="9">
        <v>191.19</v>
      </c>
    </row>
    <row r="980" spans="1:8">
      <c r="A980" s="9" t="str">
        <v>3B0B52AF</v>
      </c>
      <c r="B980" s="10">
        <v>45053</v>
      </c>
      <c r="C980" s="9" t="s">
        <v>970</v>
      </c>
      <c r="D980" s="9" t="s">
        <v>3946</v>
      </c>
      <c r="E980" s="9">
        <v>150.94999999999999</v>
      </c>
      <c r="F980" s="9">
        <v>45</v>
      </c>
      <c r="G980" s="9">
        <v>34</v>
      </c>
      <c r="H980" s="9">
        <v>1732.91</v>
      </c>
    </row>
    <row r="981" spans="1:8">
      <c r="A981" s="9" t="str">
        <v>058D2DFB</v>
      </c>
      <c r="B981" s="10">
        <v>45023</v>
      </c>
      <c r="C981" s="9" t="s">
        <v>970</v>
      </c>
      <c r="D981" s="9" t="s">
        <v>1661</v>
      </c>
      <c r="E981" s="9">
        <v>1407.45</v>
      </c>
      <c r="F981" s="9">
        <v>23</v>
      </c>
      <c r="G981" s="9">
        <v>15</v>
      </c>
      <c r="H981" s="9">
        <v>728.54</v>
      </c>
    </row>
    <row r="982" spans="1:8">
      <c r="A982" s="9" t="str">
        <v>E4FFFAFB</v>
      </c>
      <c r="B982" s="10">
        <v>44952</v>
      </c>
      <c r="C982" s="9" t="s">
        <v>3943</v>
      </c>
      <c r="D982" s="9" t="s">
        <v>3947</v>
      </c>
      <c r="E982" s="9">
        <v>4411.17</v>
      </c>
      <c r="F982" s="9">
        <v>4</v>
      </c>
      <c r="G982" s="9">
        <v>12</v>
      </c>
      <c r="H982" s="9">
        <v>206.61</v>
      </c>
    </row>
    <row r="983" spans="1:8">
      <c r="A983" s="9" t="str">
        <v>ED24AAAF</v>
      </c>
      <c r="B983" s="10">
        <v>45203</v>
      </c>
      <c r="C983" s="9" t="s">
        <v>3941</v>
      </c>
      <c r="D983" s="9" t="s">
        <v>3947</v>
      </c>
      <c r="E983" s="9">
        <v>1437.04</v>
      </c>
      <c r="F983" s="9">
        <v>16</v>
      </c>
      <c r="G983" s="9">
        <v>29</v>
      </c>
      <c r="H983" s="9">
        <v>1648.95</v>
      </c>
    </row>
    <row r="984" spans="1:8">
      <c r="A984" s="9" t="str">
        <v>522A6FE9</v>
      </c>
      <c r="B984" s="10">
        <v>45502</v>
      </c>
      <c r="C984" s="9" t="s">
        <v>3944</v>
      </c>
      <c r="D984" s="9" t="s">
        <v>1661</v>
      </c>
      <c r="E984" s="9">
        <v>2052.6799999999998</v>
      </c>
      <c r="F984" s="9">
        <v>24</v>
      </c>
      <c r="G984" s="9">
        <v>16</v>
      </c>
      <c r="H984" s="9">
        <v>337.63</v>
      </c>
    </row>
    <row r="985" spans="1:8">
      <c r="A985" s="9" t="str">
        <v>7CDC7616</v>
      </c>
      <c r="B985" s="10">
        <v>45329</v>
      </c>
      <c r="C985" s="9" t="s">
        <v>970</v>
      </c>
      <c r="D985" s="9" t="s">
        <v>92</v>
      </c>
      <c r="E985" s="9">
        <v>2380.5</v>
      </c>
      <c r="F985" s="9">
        <v>21</v>
      </c>
      <c r="G985" s="9">
        <v>49</v>
      </c>
      <c r="H985" s="9">
        <v>979.86</v>
      </c>
    </row>
    <row r="986" spans="1:8">
      <c r="A986" s="9" t="str">
        <v>1D499A30</v>
      </c>
      <c r="B986" s="10">
        <v>44974</v>
      </c>
      <c r="C986" s="9" t="s">
        <v>3941</v>
      </c>
      <c r="D986" s="9" t="s">
        <v>92</v>
      </c>
      <c r="E986" s="9">
        <v>3438.47</v>
      </c>
      <c r="F986" s="9">
        <v>14</v>
      </c>
      <c r="G986" s="9">
        <v>26</v>
      </c>
      <c r="H986" s="9">
        <v>483.67</v>
      </c>
    </row>
    <row r="987" spans="1:8">
      <c r="A987" s="9" t="str">
        <v>5AC3D835</v>
      </c>
      <c r="B987" s="10">
        <v>45486</v>
      </c>
      <c r="C987" s="9" t="s">
        <v>3944</v>
      </c>
      <c r="D987" s="9" t="s">
        <v>92</v>
      </c>
      <c r="E987" s="9">
        <v>927.94</v>
      </c>
      <c r="F987" s="9">
        <v>19</v>
      </c>
      <c r="G987" s="9">
        <v>15</v>
      </c>
      <c r="H987" s="9">
        <v>1146.1099999999999</v>
      </c>
    </row>
    <row r="988" spans="1:8">
      <c r="A988" s="9" t="str">
        <v>264C8FFF</v>
      </c>
      <c r="B988" s="10">
        <v>45593</v>
      </c>
      <c r="C988" s="9" t="s">
        <v>970</v>
      </c>
      <c r="D988" s="9" t="s">
        <v>3946</v>
      </c>
      <c r="E988" s="9">
        <v>4744.7299999999996</v>
      </c>
      <c r="F988" s="9">
        <v>49</v>
      </c>
      <c r="G988" s="9">
        <v>4</v>
      </c>
      <c r="H988" s="9">
        <v>327.16000000000003</v>
      </c>
    </row>
    <row r="989" spans="1:8">
      <c r="A989" s="9" t="str">
        <v>BAC9CAE3</v>
      </c>
      <c r="B989" s="10">
        <v>45244</v>
      </c>
      <c r="C989" s="9" t="s">
        <v>3941</v>
      </c>
      <c r="D989" s="9" t="s">
        <v>3945</v>
      </c>
      <c r="E989" s="9">
        <v>2201.39</v>
      </c>
      <c r="F989" s="9">
        <v>23</v>
      </c>
      <c r="G989" s="9">
        <v>12</v>
      </c>
      <c r="H989" s="9">
        <v>1543.25</v>
      </c>
    </row>
    <row r="990" spans="1:8">
      <c r="A990" s="9" t="str">
        <v>02782A9F</v>
      </c>
      <c r="B990" s="10">
        <v>45432</v>
      </c>
      <c r="C990" s="9" t="s">
        <v>3943</v>
      </c>
      <c r="D990" s="9" t="s">
        <v>3947</v>
      </c>
      <c r="E990" s="9">
        <v>3927.98</v>
      </c>
      <c r="F990" s="9">
        <v>30</v>
      </c>
      <c r="G990" s="9">
        <v>37</v>
      </c>
      <c r="H990" s="9">
        <v>163.81</v>
      </c>
    </row>
    <row r="991" spans="1:8">
      <c r="A991" s="9" t="str">
        <v>C2623B58</v>
      </c>
      <c r="B991" s="10">
        <v>45344</v>
      </c>
      <c r="C991" s="9" t="s">
        <v>970</v>
      </c>
      <c r="D991" s="9" t="s">
        <v>3945</v>
      </c>
      <c r="E991" s="9">
        <v>2923.31</v>
      </c>
      <c r="F991" s="9">
        <v>43</v>
      </c>
      <c r="G991" s="9">
        <v>14</v>
      </c>
      <c r="H991" s="9">
        <v>234.79</v>
      </c>
    </row>
    <row r="992" spans="1:8">
      <c r="A992" s="9" t="str">
        <v>6DDC5F2C</v>
      </c>
      <c r="B992" s="10">
        <v>44951</v>
      </c>
      <c r="C992" s="9" t="s">
        <v>3944</v>
      </c>
      <c r="D992" s="9" t="s">
        <v>3947</v>
      </c>
      <c r="E992" s="9">
        <v>2160.75</v>
      </c>
      <c r="F992" s="9">
        <v>41</v>
      </c>
      <c r="G992" s="9">
        <v>39</v>
      </c>
      <c r="H992" s="9">
        <v>222.18</v>
      </c>
    </row>
    <row r="993" spans="1:8">
      <c r="A993" s="9" t="str">
        <v>B7E252F4</v>
      </c>
      <c r="B993" s="10">
        <v>45149</v>
      </c>
      <c r="C993" s="9" t="s">
        <v>3941</v>
      </c>
      <c r="D993" s="9" t="s">
        <v>92</v>
      </c>
      <c r="E993" s="9">
        <v>2011.06</v>
      </c>
      <c r="F993" s="9">
        <v>22</v>
      </c>
      <c r="G993" s="9">
        <v>50</v>
      </c>
      <c r="H993" s="9">
        <v>1499.53</v>
      </c>
    </row>
    <row r="994" spans="1:8">
      <c r="A994" s="9" t="str">
        <v>249A2B94</v>
      </c>
      <c r="B994" s="10">
        <v>45478</v>
      </c>
      <c r="C994" s="9" t="s">
        <v>3944</v>
      </c>
      <c r="D994" s="9" t="s">
        <v>3947</v>
      </c>
      <c r="E994" s="9">
        <v>4861.18</v>
      </c>
      <c r="F994" s="9">
        <v>41</v>
      </c>
      <c r="G994" s="9">
        <v>4</v>
      </c>
      <c r="H994" s="9">
        <v>534.63</v>
      </c>
    </row>
    <row r="995" spans="1:8">
      <c r="A995" s="9" t="str">
        <v>68FB13D0</v>
      </c>
      <c r="B995" s="10">
        <v>45093</v>
      </c>
      <c r="C995" s="9" t="s">
        <v>3944</v>
      </c>
      <c r="D995" s="9" t="s">
        <v>3947</v>
      </c>
      <c r="E995" s="9">
        <v>995.32</v>
      </c>
      <c r="F995" s="9">
        <v>1</v>
      </c>
      <c r="G995" s="9">
        <v>17</v>
      </c>
      <c r="H995" s="9">
        <v>1047.3499999999999</v>
      </c>
    </row>
    <row r="996" spans="1:8">
      <c r="A996" s="9" t="str">
        <v>CFA7483B</v>
      </c>
      <c r="B996" s="10">
        <v>45519</v>
      </c>
      <c r="C996" s="9" t="s">
        <v>3944</v>
      </c>
      <c r="D996" s="9" t="s">
        <v>1661</v>
      </c>
      <c r="E996" s="9">
        <v>3205.86</v>
      </c>
      <c r="F996" s="9">
        <v>22</v>
      </c>
      <c r="G996" s="9">
        <v>22</v>
      </c>
      <c r="H996" s="9">
        <v>1924.7</v>
      </c>
    </row>
    <row r="997" spans="1:8">
      <c r="A997" s="9" t="str">
        <v>776CC4BB</v>
      </c>
      <c r="B997" s="10">
        <v>45400</v>
      </c>
      <c r="C997" s="9" t="s">
        <v>970</v>
      </c>
      <c r="D997" s="9" t="s">
        <v>92</v>
      </c>
      <c r="E997" s="9">
        <v>4656.05</v>
      </c>
      <c r="F997" s="9">
        <v>4</v>
      </c>
      <c r="G997" s="9">
        <v>34</v>
      </c>
      <c r="H997" s="9">
        <v>1821.29</v>
      </c>
    </row>
    <row r="998" spans="1:8">
      <c r="A998" s="9" t="str">
        <v>3F0EBD0C</v>
      </c>
      <c r="B998" s="10">
        <v>45376</v>
      </c>
      <c r="C998" s="9" t="s">
        <v>970</v>
      </c>
      <c r="D998" s="9" t="s">
        <v>92</v>
      </c>
      <c r="E998" s="9">
        <v>4144.7299999999996</v>
      </c>
      <c r="F998" s="9">
        <v>25</v>
      </c>
      <c r="G998" s="9">
        <v>32</v>
      </c>
      <c r="H998" s="9">
        <v>1807.07</v>
      </c>
    </row>
    <row r="999" spans="1:8">
      <c r="A999" s="9" t="str">
        <v>352FCED6</v>
      </c>
      <c r="B999" s="10">
        <v>45480</v>
      </c>
      <c r="C999" s="9" t="s">
        <v>970</v>
      </c>
      <c r="D999" s="9" t="s">
        <v>1661</v>
      </c>
      <c r="E999" s="9">
        <v>2296.6999999999998</v>
      </c>
      <c r="F999" s="9">
        <v>1</v>
      </c>
      <c r="G999" s="9">
        <v>17</v>
      </c>
      <c r="H999" s="9">
        <v>34.880000000000003</v>
      </c>
    </row>
    <row r="1000" spans="1:8">
      <c r="A1000" s="9" t="str">
        <v>1C98E447</v>
      </c>
      <c r="B1000" s="10">
        <v>44901</v>
      </c>
      <c r="C1000" s="9" t="s">
        <v>970</v>
      </c>
      <c r="D1000" s="9" t="s">
        <v>3945</v>
      </c>
      <c r="E1000" s="9">
        <v>2067.65</v>
      </c>
      <c r="F1000" s="9">
        <v>15</v>
      </c>
      <c r="G1000" s="9">
        <v>35</v>
      </c>
      <c r="H1000" s="9">
        <v>1117.82</v>
      </c>
    </row>
    <row r="1001" spans="1:8">
      <c r="A1001" s="9" t="str">
        <v>0C4BED9A</v>
      </c>
      <c r="B1001" s="10">
        <v>45233</v>
      </c>
      <c r="C1001" s="9" t="s">
        <v>3944</v>
      </c>
      <c r="D1001" s="9" t="s">
        <v>3946</v>
      </c>
      <c r="E1001" s="9">
        <v>3804.41</v>
      </c>
      <c r="F1001" s="9">
        <v>24</v>
      </c>
      <c r="G1001" s="9">
        <v>50</v>
      </c>
      <c r="H1001" s="9">
        <v>606.65</v>
      </c>
    </row>
    <row r="1002" spans="1:8">
      <c r="A1002" s="9" t="str">
        <v>74D965A8</v>
      </c>
      <c r="B1002" s="10">
        <v>45325</v>
      </c>
      <c r="C1002" s="9" t="s">
        <v>3943</v>
      </c>
      <c r="D1002" s="9" t="s">
        <v>1661</v>
      </c>
      <c r="E1002" s="9">
        <v>3229.81</v>
      </c>
      <c r="F1002" s="9">
        <v>41</v>
      </c>
      <c r="G1002" s="9">
        <v>28</v>
      </c>
      <c r="H1002" s="9">
        <v>1143.74</v>
      </c>
    </row>
    <row r="1003" spans="1:8">
      <c r="A1003" s="9" t="str">
        <v>991E252F</v>
      </c>
      <c r="B1003" s="10">
        <v>45008</v>
      </c>
      <c r="C1003" s="9" t="s">
        <v>3941</v>
      </c>
      <c r="D1003" s="9" t="s">
        <v>1661</v>
      </c>
      <c r="E1003" s="9">
        <v>1049.82</v>
      </c>
      <c r="F1003" s="9">
        <v>45</v>
      </c>
      <c r="G1003" s="9">
        <v>9</v>
      </c>
      <c r="H1003" s="9">
        <v>411.38</v>
      </c>
    </row>
    <row r="1004" spans="1:8">
      <c r="A1004" s="9" t="str">
        <v>20997B6D</v>
      </c>
      <c r="B1004" s="10">
        <v>45268</v>
      </c>
      <c r="C1004" s="9" t="s">
        <v>3944</v>
      </c>
      <c r="D1004" s="9" t="s">
        <v>3947</v>
      </c>
      <c r="E1004" s="9">
        <v>4796.45</v>
      </c>
      <c r="F1004" s="9">
        <v>1</v>
      </c>
      <c r="G1004" s="9">
        <v>14</v>
      </c>
      <c r="H1004" s="9">
        <v>1877.74</v>
      </c>
    </row>
    <row r="1005" spans="1:8">
      <c r="A1005" s="9" t="str">
        <v>6A9D04F1</v>
      </c>
      <c r="B1005" s="10">
        <v>44919</v>
      </c>
      <c r="C1005" s="9" t="s">
        <v>970</v>
      </c>
      <c r="D1005" s="9" t="s">
        <v>3945</v>
      </c>
      <c r="E1005" s="9">
        <v>156.85</v>
      </c>
      <c r="F1005" s="9">
        <v>13</v>
      </c>
      <c r="G1005" s="9">
        <v>34</v>
      </c>
      <c r="H1005" s="9">
        <v>1837.33</v>
      </c>
    </row>
    <row r="1006" spans="1:8">
      <c r="A1006" s="9" t="str">
        <v>97F5AD59</v>
      </c>
      <c r="B1006" s="10">
        <v>45514</v>
      </c>
      <c r="C1006" s="9" t="s">
        <v>3944</v>
      </c>
      <c r="D1006" s="9" t="s">
        <v>3946</v>
      </c>
      <c r="E1006" s="9">
        <v>3001.04</v>
      </c>
      <c r="F1006" s="9">
        <v>27</v>
      </c>
      <c r="G1006" s="9">
        <v>48</v>
      </c>
      <c r="H1006" s="9">
        <v>109.42</v>
      </c>
    </row>
    <row r="1007" spans="1:8">
      <c r="A1007" s="9" t="str">
        <v>80511009</v>
      </c>
      <c r="B1007" s="10">
        <v>45431</v>
      </c>
      <c r="C1007" s="9" t="s">
        <v>970</v>
      </c>
      <c r="D1007" s="9" t="s">
        <v>92</v>
      </c>
      <c r="E1007" s="9">
        <v>2168.6799999999998</v>
      </c>
      <c r="F1007" s="9">
        <v>46</v>
      </c>
      <c r="G1007" s="9">
        <v>18</v>
      </c>
      <c r="H1007" s="9">
        <v>252.03</v>
      </c>
    </row>
    <row r="1008" spans="1:8">
      <c r="A1008" s="9" t="str">
        <v>FD4BDFB8</v>
      </c>
      <c r="B1008" s="10">
        <v>44882</v>
      </c>
      <c r="C1008" s="9" t="s">
        <v>3943</v>
      </c>
      <c r="D1008" s="9" t="s">
        <v>3945</v>
      </c>
      <c r="E1008" s="9">
        <v>3794.43</v>
      </c>
      <c r="F1008" s="9">
        <v>5</v>
      </c>
      <c r="G1008" s="9">
        <v>21</v>
      </c>
      <c r="H1008" s="9">
        <v>1181.53</v>
      </c>
    </row>
    <row r="1009" spans="1:8">
      <c r="A1009" s="9" t="str">
        <v>E657820A</v>
      </c>
      <c r="B1009" s="10">
        <v>45552</v>
      </c>
      <c r="C1009" s="9" t="s">
        <v>3943</v>
      </c>
      <c r="D1009" s="9" t="s">
        <v>3947</v>
      </c>
      <c r="E1009" s="9">
        <v>2399.98</v>
      </c>
      <c r="F1009" s="9">
        <v>44</v>
      </c>
      <c r="G1009" s="9">
        <v>43</v>
      </c>
      <c r="H1009" s="9">
        <v>857.03</v>
      </c>
    </row>
    <row r="1010" spans="1:8">
      <c r="A1010" s="9" t="str">
        <v>B0721AA0</v>
      </c>
      <c r="B1010" s="10">
        <v>45382</v>
      </c>
      <c r="C1010" s="9" t="s">
        <v>3941</v>
      </c>
      <c r="D1010" s="9" t="s">
        <v>3947</v>
      </c>
      <c r="E1010" s="9">
        <v>4331.6099999999997</v>
      </c>
      <c r="F1010" s="9">
        <v>37</v>
      </c>
      <c r="G1010" s="9">
        <v>48</v>
      </c>
      <c r="H1010" s="9">
        <v>1822.77</v>
      </c>
    </row>
    <row r="1011" spans="1:8">
      <c r="A1011" s="9" t="str">
        <v>39106F4E</v>
      </c>
      <c r="B1011" s="10">
        <v>45480</v>
      </c>
      <c r="C1011" s="9" t="s">
        <v>3943</v>
      </c>
      <c r="D1011" s="9" t="s">
        <v>3947</v>
      </c>
      <c r="E1011" s="9">
        <v>2795.92</v>
      </c>
      <c r="F1011" s="9">
        <v>12</v>
      </c>
      <c r="G1011" s="9">
        <v>4</v>
      </c>
      <c r="H1011" s="9">
        <v>362.45</v>
      </c>
    </row>
    <row r="1012" spans="1:8">
      <c r="A1012" s="9" t="str">
        <v>94534B38</v>
      </c>
      <c r="B1012" s="10">
        <v>45252</v>
      </c>
      <c r="C1012" s="9" t="s">
        <v>3941</v>
      </c>
      <c r="D1012" s="9" t="s">
        <v>3945</v>
      </c>
      <c r="E1012" s="9">
        <v>3928.68</v>
      </c>
      <c r="F1012" s="9">
        <v>9</v>
      </c>
      <c r="G1012" s="9">
        <v>18</v>
      </c>
      <c r="H1012" s="9">
        <v>1894.16</v>
      </c>
    </row>
    <row r="1013" spans="1:8">
      <c r="A1013" s="9" t="str">
        <v>BBBB2003</v>
      </c>
      <c r="B1013" s="10">
        <v>44977</v>
      </c>
      <c r="C1013" s="9" t="s">
        <v>3941</v>
      </c>
      <c r="D1013" s="9" t="s">
        <v>3945</v>
      </c>
      <c r="E1013" s="9">
        <v>1765.1</v>
      </c>
      <c r="F1013" s="9">
        <v>42</v>
      </c>
      <c r="G1013" s="9">
        <v>18</v>
      </c>
      <c r="H1013" s="9">
        <v>709.48</v>
      </c>
    </row>
    <row r="1014" spans="1:8">
      <c r="A1014" s="9" t="str">
        <v>4EE04041</v>
      </c>
      <c r="B1014" s="10">
        <v>45274</v>
      </c>
      <c r="C1014" s="9" t="s">
        <v>3941</v>
      </c>
      <c r="D1014" s="9" t="s">
        <v>92</v>
      </c>
      <c r="E1014" s="9">
        <v>2760.27</v>
      </c>
      <c r="F1014" s="9">
        <v>14</v>
      </c>
      <c r="G1014" s="9">
        <v>40</v>
      </c>
      <c r="H1014" s="9">
        <v>183.57</v>
      </c>
    </row>
    <row r="1015" spans="1:8">
      <c r="A1015" s="9" t="str">
        <v>8950C14C</v>
      </c>
      <c r="B1015" s="10">
        <v>45513</v>
      </c>
      <c r="C1015" s="9" t="s">
        <v>970</v>
      </c>
      <c r="D1015" s="9" t="s">
        <v>92</v>
      </c>
      <c r="E1015" s="9">
        <v>4469.47</v>
      </c>
      <c r="F1015" s="9">
        <v>12</v>
      </c>
      <c r="G1015" s="9">
        <v>43</v>
      </c>
      <c r="H1015" s="9">
        <v>252.99</v>
      </c>
    </row>
    <row r="1016" spans="1:8">
      <c r="A1016" s="9" t="str">
        <v>113FD088</v>
      </c>
      <c r="B1016" s="10">
        <v>45161</v>
      </c>
      <c r="C1016" s="9" t="s">
        <v>3941</v>
      </c>
      <c r="D1016" s="9" t="s">
        <v>3945</v>
      </c>
      <c r="E1016" s="9">
        <v>4597.95</v>
      </c>
      <c r="F1016" s="9">
        <v>41</v>
      </c>
      <c r="G1016" s="9">
        <v>37</v>
      </c>
      <c r="H1016" s="9">
        <v>462.82</v>
      </c>
    </row>
    <row r="1017" spans="1:8">
      <c r="A1017" s="9" t="str">
        <v>E9CCCA0E</v>
      </c>
      <c r="B1017" s="10">
        <v>45585</v>
      </c>
      <c r="C1017" s="9" t="s">
        <v>3944</v>
      </c>
      <c r="D1017" s="9" t="s">
        <v>3947</v>
      </c>
      <c r="E1017" s="9">
        <v>4079.61</v>
      </c>
      <c r="F1017" s="9">
        <v>41</v>
      </c>
      <c r="G1017" s="9">
        <v>11</v>
      </c>
      <c r="H1017" s="9">
        <v>1406.79</v>
      </c>
    </row>
    <row r="1018" spans="1:8">
      <c r="A1018" s="9" t="str">
        <v>EAB122A0</v>
      </c>
      <c r="B1018" s="10">
        <v>45181</v>
      </c>
      <c r="C1018" s="9" t="s">
        <v>3943</v>
      </c>
      <c r="D1018" s="9" t="s">
        <v>3946</v>
      </c>
      <c r="E1018" s="9">
        <v>3438.73</v>
      </c>
      <c r="F1018" s="9">
        <v>26</v>
      </c>
      <c r="G1018" s="9">
        <v>8</v>
      </c>
      <c r="H1018" s="9">
        <v>53.56</v>
      </c>
    </row>
    <row r="1019" spans="1:8">
      <c r="A1019" s="9" t="str">
        <v>0D0D4ADE</v>
      </c>
      <c r="B1019" s="10">
        <v>45074</v>
      </c>
      <c r="C1019" s="9" t="s">
        <v>3944</v>
      </c>
      <c r="D1019" s="9" t="s">
        <v>1661</v>
      </c>
      <c r="E1019" s="9">
        <v>2110.96</v>
      </c>
      <c r="F1019" s="9">
        <v>26</v>
      </c>
      <c r="G1019" s="9">
        <v>43</v>
      </c>
      <c r="H1019" s="9">
        <v>489.13</v>
      </c>
    </row>
    <row r="1020" spans="1:8">
      <c r="A1020" s="9" t="str">
        <v>1365D9A7</v>
      </c>
      <c r="B1020" s="10">
        <v>44951</v>
      </c>
      <c r="C1020" s="9" t="s">
        <v>3941</v>
      </c>
      <c r="D1020" s="9" t="s">
        <v>3947</v>
      </c>
      <c r="E1020" s="9">
        <v>2876.94</v>
      </c>
      <c r="F1020" s="9">
        <v>5</v>
      </c>
      <c r="G1020" s="9">
        <v>4</v>
      </c>
      <c r="H1020" s="9">
        <v>1028.77</v>
      </c>
    </row>
    <row r="1021" spans="1:8">
      <c r="A1021" s="9" t="str">
        <v>42D24CB3</v>
      </c>
      <c r="B1021" s="10">
        <v>45577</v>
      </c>
      <c r="C1021" s="9" t="s">
        <v>3941</v>
      </c>
      <c r="D1021" s="9" t="s">
        <v>1661</v>
      </c>
      <c r="E1021" s="9">
        <v>3041.41</v>
      </c>
      <c r="F1021" s="9">
        <v>24</v>
      </c>
      <c r="G1021" s="9">
        <v>33</v>
      </c>
      <c r="H1021" s="9">
        <v>668.22</v>
      </c>
    </row>
    <row r="1022" spans="1:8">
      <c r="A1022" s="9" t="str">
        <v>B9D4FA36</v>
      </c>
      <c r="B1022" s="10">
        <v>45229</v>
      </c>
      <c r="C1022" s="9" t="s">
        <v>970</v>
      </c>
      <c r="D1022" s="9" t="s">
        <v>3947</v>
      </c>
      <c r="E1022" s="9">
        <v>389.13</v>
      </c>
      <c r="F1022" s="9">
        <v>14</v>
      </c>
      <c r="G1022" s="9">
        <v>22</v>
      </c>
      <c r="H1022" s="9">
        <v>118.73</v>
      </c>
    </row>
    <row r="1023" spans="1:8">
      <c r="A1023" s="9" t="str">
        <v>07F44F96</v>
      </c>
      <c r="B1023" s="10">
        <v>45179</v>
      </c>
      <c r="C1023" s="9" t="s">
        <v>3944</v>
      </c>
      <c r="D1023" s="9" t="s">
        <v>3946</v>
      </c>
      <c r="E1023" s="9">
        <v>596.21</v>
      </c>
      <c r="F1023" s="9">
        <v>39</v>
      </c>
      <c r="G1023" s="9">
        <v>15</v>
      </c>
      <c r="H1023" s="9">
        <v>1136.1500000000001</v>
      </c>
    </row>
    <row r="1024" spans="1:8">
      <c r="A1024" s="9" t="str">
        <v>FDAB6BCC</v>
      </c>
      <c r="B1024" s="10">
        <v>45470</v>
      </c>
      <c r="C1024" s="9" t="s">
        <v>3944</v>
      </c>
      <c r="D1024" s="9" t="s">
        <v>1661</v>
      </c>
      <c r="E1024" s="9">
        <v>2431.6999999999998</v>
      </c>
      <c r="F1024" s="9">
        <v>24</v>
      </c>
      <c r="G1024" s="9">
        <v>18</v>
      </c>
      <c r="H1024" s="9">
        <v>866.99</v>
      </c>
    </row>
    <row r="1025" spans="1:8">
      <c r="A1025" s="9" t="str">
        <v>A0385A80</v>
      </c>
      <c r="B1025" s="10">
        <v>45203</v>
      </c>
      <c r="C1025" s="9" t="s">
        <v>3944</v>
      </c>
      <c r="D1025" s="9" t="s">
        <v>3946</v>
      </c>
      <c r="E1025" s="9">
        <v>428.42</v>
      </c>
      <c r="F1025" s="9">
        <v>28</v>
      </c>
      <c r="G1025" s="9">
        <v>49</v>
      </c>
      <c r="H1025" s="9">
        <v>141.13</v>
      </c>
    </row>
    <row r="1026" spans="1:8">
      <c r="A1026" s="9" t="str">
        <v>45062FE9</v>
      </c>
      <c r="B1026" s="10">
        <v>45131</v>
      </c>
      <c r="C1026" s="9" t="s">
        <v>3944</v>
      </c>
      <c r="D1026" s="9" t="s">
        <v>3945</v>
      </c>
      <c r="E1026" s="9">
        <v>4670.37</v>
      </c>
      <c r="F1026" s="9">
        <v>22</v>
      </c>
      <c r="G1026" s="9">
        <v>3</v>
      </c>
      <c r="H1026" s="9">
        <v>306.32</v>
      </c>
    </row>
    <row r="1027" spans="1:8">
      <c r="A1027" s="9" t="str">
        <v>7038541C</v>
      </c>
      <c r="B1027" s="10">
        <v>45561</v>
      </c>
      <c r="C1027" s="9" t="s">
        <v>3944</v>
      </c>
      <c r="D1027" s="9" t="s">
        <v>3945</v>
      </c>
      <c r="E1027" s="9">
        <v>196.22</v>
      </c>
      <c r="F1027" s="9">
        <v>15</v>
      </c>
      <c r="G1027" s="9">
        <v>12</v>
      </c>
      <c r="H1027" s="9">
        <v>1957.85</v>
      </c>
    </row>
    <row r="1028" spans="1:8">
      <c r="A1028" s="9" t="str">
        <v>C32C8C66</v>
      </c>
      <c r="B1028" s="10">
        <v>45538</v>
      </c>
      <c r="C1028" s="9" t="s">
        <v>3941</v>
      </c>
      <c r="D1028" s="9" t="s">
        <v>92</v>
      </c>
      <c r="E1028" s="9">
        <v>3188.13</v>
      </c>
      <c r="F1028" s="9">
        <v>12</v>
      </c>
      <c r="G1028" s="9">
        <v>14</v>
      </c>
      <c r="H1028" s="9">
        <v>1446.21</v>
      </c>
    </row>
    <row r="1029" spans="1:8">
      <c r="A1029" s="9" t="str">
        <v>F8FEAB66</v>
      </c>
      <c r="B1029" s="10">
        <v>45211</v>
      </c>
      <c r="C1029" s="9" t="s">
        <v>970</v>
      </c>
      <c r="D1029" s="9" t="s">
        <v>3945</v>
      </c>
      <c r="E1029" s="9">
        <v>4875.21</v>
      </c>
      <c r="F1029" s="9">
        <v>17</v>
      </c>
      <c r="G1029" s="9">
        <v>25</v>
      </c>
      <c r="H1029" s="9">
        <v>1769.25</v>
      </c>
    </row>
    <row r="1030" spans="1:8">
      <c r="A1030" s="9" t="str">
        <v>10CEF61F</v>
      </c>
      <c r="B1030" s="10">
        <v>45127</v>
      </c>
      <c r="C1030" s="9" t="s">
        <v>3944</v>
      </c>
      <c r="D1030" s="9" t="s">
        <v>3945</v>
      </c>
      <c r="E1030" s="9">
        <v>3022.99</v>
      </c>
      <c r="F1030" s="9">
        <v>41</v>
      </c>
      <c r="G1030" s="9">
        <v>21</v>
      </c>
      <c r="H1030" s="9">
        <v>139.22</v>
      </c>
    </row>
    <row r="1031" spans="1:8">
      <c r="A1031" s="9" t="str">
        <v>C50C0CDE</v>
      </c>
      <c r="B1031" s="10">
        <v>45464</v>
      </c>
      <c r="C1031" s="9" t="s">
        <v>970</v>
      </c>
      <c r="D1031" s="9" t="s">
        <v>1661</v>
      </c>
      <c r="E1031" s="9">
        <v>4185.13</v>
      </c>
      <c r="F1031" s="9">
        <v>14</v>
      </c>
      <c r="G1031" s="9">
        <v>9</v>
      </c>
      <c r="H1031" s="9">
        <v>1080.9000000000001</v>
      </c>
    </row>
    <row r="1032" spans="1:8">
      <c r="A1032" s="11" t="str">
        <v>7E924B52</v>
      </c>
      <c r="B1032" s="10">
        <v>45344</v>
      </c>
      <c r="C1032" s="9" t="s">
        <v>3943</v>
      </c>
      <c r="D1032" s="9" t="s">
        <v>1661</v>
      </c>
      <c r="E1032" s="9">
        <v>2000.04</v>
      </c>
      <c r="F1032" s="9">
        <v>29</v>
      </c>
      <c r="G1032" s="9">
        <v>31</v>
      </c>
      <c r="H1032" s="9">
        <v>578.14</v>
      </c>
    </row>
    <row r="1033" spans="1:8">
      <c r="A1033" s="9" t="str">
        <v>507C1338</v>
      </c>
      <c r="B1033" s="10">
        <v>44962</v>
      </c>
      <c r="C1033" s="9" t="s">
        <v>970</v>
      </c>
      <c r="D1033" s="9" t="s">
        <v>3945</v>
      </c>
      <c r="E1033" s="9">
        <v>1569.07</v>
      </c>
      <c r="F1033" s="9">
        <v>17</v>
      </c>
      <c r="G1033" s="9">
        <v>8</v>
      </c>
      <c r="H1033" s="9">
        <v>65.239999999999995</v>
      </c>
    </row>
    <row r="1034" spans="1:8">
      <c r="A1034" s="9" t="str">
        <v>93189B4E</v>
      </c>
      <c r="B1034" s="10">
        <v>44953</v>
      </c>
      <c r="C1034" s="9" t="s">
        <v>3943</v>
      </c>
      <c r="D1034" s="9" t="s">
        <v>3947</v>
      </c>
      <c r="E1034" s="9">
        <v>2031.19</v>
      </c>
      <c r="F1034" s="9">
        <v>38</v>
      </c>
      <c r="G1034" s="9">
        <v>13</v>
      </c>
      <c r="H1034" s="9">
        <v>1624.56</v>
      </c>
    </row>
    <row r="1035" spans="1:8">
      <c r="A1035" s="9" t="str">
        <v>3AB02333</v>
      </c>
      <c r="B1035" s="10">
        <v>45243</v>
      </c>
      <c r="C1035" s="9" t="s">
        <v>3943</v>
      </c>
      <c r="D1035" s="9" t="s">
        <v>3946</v>
      </c>
      <c r="E1035" s="9">
        <v>1612.5</v>
      </c>
      <c r="F1035" s="9">
        <v>16</v>
      </c>
      <c r="G1035" s="9">
        <v>42</v>
      </c>
      <c r="H1035" s="9">
        <v>381.13</v>
      </c>
    </row>
    <row r="1036" spans="1:8">
      <c r="A1036" s="9" t="str">
        <v>1DF964EF</v>
      </c>
      <c r="B1036" s="10">
        <v>45095</v>
      </c>
      <c r="C1036" s="9" t="s">
        <v>3941</v>
      </c>
      <c r="D1036" s="9" t="s">
        <v>1661</v>
      </c>
      <c r="E1036" s="9">
        <v>416.74</v>
      </c>
      <c r="F1036" s="9">
        <v>47</v>
      </c>
      <c r="G1036" s="9">
        <v>16</v>
      </c>
      <c r="H1036" s="9">
        <v>804.14</v>
      </c>
    </row>
    <row r="1037" spans="1:8">
      <c r="A1037" s="9" t="str">
        <v>777100F7</v>
      </c>
      <c r="B1037" s="10">
        <v>45345</v>
      </c>
      <c r="C1037" s="9" t="s">
        <v>3943</v>
      </c>
      <c r="D1037" s="9" t="s">
        <v>1661</v>
      </c>
      <c r="E1037" s="9">
        <v>4100.54</v>
      </c>
      <c r="F1037" s="9">
        <v>39</v>
      </c>
      <c r="G1037" s="9">
        <v>42</v>
      </c>
      <c r="H1037" s="9">
        <v>207.93</v>
      </c>
    </row>
    <row r="1038" spans="1:8">
      <c r="A1038" s="9" t="str">
        <v>6458C488</v>
      </c>
      <c r="B1038" s="10">
        <v>44893</v>
      </c>
      <c r="C1038" s="9" t="s">
        <v>3941</v>
      </c>
      <c r="D1038" s="9" t="s">
        <v>3947</v>
      </c>
      <c r="E1038" s="9">
        <v>2927.75</v>
      </c>
      <c r="F1038" s="9">
        <v>24</v>
      </c>
      <c r="G1038" s="9">
        <v>37</v>
      </c>
      <c r="H1038" s="9">
        <v>898.04</v>
      </c>
    </row>
    <row r="1039" spans="1:8">
      <c r="A1039" s="9" t="str">
        <v>33AA30AE</v>
      </c>
      <c r="B1039" s="10">
        <v>45039</v>
      </c>
      <c r="C1039" s="9" t="s">
        <v>3943</v>
      </c>
      <c r="D1039" s="9" t="s">
        <v>3946</v>
      </c>
      <c r="E1039" s="9">
        <v>3693.84</v>
      </c>
      <c r="F1039" s="9">
        <v>48</v>
      </c>
      <c r="G1039" s="9">
        <v>32</v>
      </c>
      <c r="H1039" s="9">
        <v>1371.56</v>
      </c>
    </row>
    <row r="1040" spans="1:8">
      <c r="A1040" s="9" t="str">
        <v>DE08DABF</v>
      </c>
      <c r="B1040" s="10">
        <v>44900</v>
      </c>
      <c r="C1040" s="9" t="s">
        <v>970</v>
      </c>
      <c r="D1040" s="9" t="s">
        <v>92</v>
      </c>
      <c r="E1040" s="9">
        <v>2904.06</v>
      </c>
      <c r="F1040" s="9">
        <v>48</v>
      </c>
      <c r="G1040" s="9">
        <v>29</v>
      </c>
      <c r="H1040" s="9">
        <v>1427.41</v>
      </c>
    </row>
    <row r="1041" spans="1:8">
      <c r="A1041" s="9" t="str">
        <v>E0E9A920</v>
      </c>
      <c r="B1041" s="10">
        <v>45171</v>
      </c>
      <c r="C1041" s="9" t="s">
        <v>3943</v>
      </c>
      <c r="D1041" s="9" t="s">
        <v>3946</v>
      </c>
      <c r="E1041" s="9">
        <v>3204.02</v>
      </c>
      <c r="F1041" s="9">
        <v>4</v>
      </c>
      <c r="G1041" s="9">
        <v>19</v>
      </c>
      <c r="H1041" s="9">
        <v>1514.5</v>
      </c>
    </row>
    <row r="1042" spans="1:8">
      <c r="A1042" s="9" t="str">
        <v>39525927</v>
      </c>
      <c r="B1042" s="10">
        <v>45232</v>
      </c>
      <c r="C1042" s="9" t="s">
        <v>3941</v>
      </c>
      <c r="D1042" s="9" t="s">
        <v>1661</v>
      </c>
      <c r="E1042" s="9">
        <v>1947.12</v>
      </c>
      <c r="F1042" s="9">
        <v>22</v>
      </c>
      <c r="G1042" s="9">
        <v>4</v>
      </c>
      <c r="H1042" s="9">
        <v>1967.15</v>
      </c>
    </row>
    <row r="1043" spans="1:8">
      <c r="A1043" s="9" t="str">
        <v>8533F5B1</v>
      </c>
      <c r="B1043" s="10">
        <v>45431</v>
      </c>
      <c r="C1043" s="9" t="s">
        <v>3944</v>
      </c>
      <c r="D1043" s="9" t="s">
        <v>3947</v>
      </c>
      <c r="E1043" s="9">
        <v>1594.33</v>
      </c>
      <c r="F1043" s="9">
        <v>22</v>
      </c>
      <c r="G1043" s="9">
        <v>3</v>
      </c>
      <c r="H1043" s="9">
        <v>194.61</v>
      </c>
    </row>
    <row r="1044" spans="1:8">
      <c r="A1044" s="9" t="str">
        <v>1519D1A5</v>
      </c>
      <c r="B1044" s="10">
        <v>45315</v>
      </c>
      <c r="C1044" s="9" t="s">
        <v>3944</v>
      </c>
      <c r="D1044" s="9" t="s">
        <v>92</v>
      </c>
      <c r="E1044" s="9">
        <v>3684.9</v>
      </c>
      <c r="F1044" s="9">
        <v>31</v>
      </c>
      <c r="G1044" s="9">
        <v>29</v>
      </c>
      <c r="H1044" s="9">
        <v>829.81</v>
      </c>
    </row>
    <row r="1045" spans="1:8">
      <c r="A1045" s="9" t="str">
        <v>969AAEFC</v>
      </c>
      <c r="B1045" s="10">
        <v>45256</v>
      </c>
      <c r="C1045" s="9" t="s">
        <v>3944</v>
      </c>
      <c r="D1045" s="9" t="s">
        <v>1661</v>
      </c>
      <c r="E1045" s="9">
        <v>741.61</v>
      </c>
      <c r="F1045" s="9">
        <v>37</v>
      </c>
      <c r="G1045" s="9">
        <v>29</v>
      </c>
      <c r="H1045" s="9">
        <v>1528.55</v>
      </c>
    </row>
    <row r="1046" spans="1:8">
      <c r="A1046" s="9" t="str">
        <v>14F8BCFD</v>
      </c>
      <c r="B1046" s="10">
        <v>45474</v>
      </c>
      <c r="C1046" s="9" t="s">
        <v>970</v>
      </c>
      <c r="D1046" s="9" t="s">
        <v>92</v>
      </c>
      <c r="E1046" s="9">
        <v>3291.15</v>
      </c>
      <c r="F1046" s="9">
        <v>38</v>
      </c>
      <c r="G1046" s="9">
        <v>43</v>
      </c>
      <c r="H1046" s="9">
        <v>1654.57</v>
      </c>
    </row>
    <row r="1047" spans="1:8">
      <c r="A1047" s="9" t="str">
        <v>CB4E26A8</v>
      </c>
      <c r="B1047" s="10">
        <v>45300</v>
      </c>
      <c r="C1047" s="9" t="s">
        <v>3943</v>
      </c>
      <c r="D1047" s="9" t="s">
        <v>92</v>
      </c>
      <c r="E1047" s="9">
        <v>3384.12</v>
      </c>
      <c r="F1047" s="9">
        <v>14</v>
      </c>
      <c r="G1047" s="9">
        <v>11</v>
      </c>
      <c r="H1047" s="9">
        <v>1049.8800000000001</v>
      </c>
    </row>
    <row r="1048" spans="1:8">
      <c r="A1048" s="9" t="str">
        <v>14ED0A45</v>
      </c>
      <c r="B1048" s="10">
        <v>45302</v>
      </c>
      <c r="C1048" s="9" t="s">
        <v>3944</v>
      </c>
      <c r="D1048" s="9" t="s">
        <v>3946</v>
      </c>
      <c r="E1048" s="9">
        <v>1685.37</v>
      </c>
      <c r="F1048" s="9">
        <v>47</v>
      </c>
      <c r="G1048" s="9">
        <v>39</v>
      </c>
      <c r="H1048" s="9">
        <v>577.51</v>
      </c>
    </row>
    <row r="1049" spans="1:8">
      <c r="A1049" s="9" t="str">
        <v>2AA4C75A</v>
      </c>
      <c r="B1049" s="10">
        <v>45048</v>
      </c>
      <c r="C1049" s="9" t="s">
        <v>3944</v>
      </c>
      <c r="D1049" s="9" t="s">
        <v>92</v>
      </c>
      <c r="E1049" s="9">
        <v>295.68</v>
      </c>
      <c r="F1049" s="9">
        <v>7</v>
      </c>
      <c r="G1049" s="9">
        <v>48</v>
      </c>
      <c r="H1049" s="9">
        <v>1533.66</v>
      </c>
    </row>
    <row r="1050" spans="1:8">
      <c r="A1050" s="9" t="str">
        <v>993BBF51</v>
      </c>
      <c r="B1050" s="10">
        <v>45192</v>
      </c>
      <c r="C1050" s="9" t="s">
        <v>3941</v>
      </c>
      <c r="D1050" s="9" t="s">
        <v>92</v>
      </c>
      <c r="E1050" s="9">
        <v>923.51</v>
      </c>
      <c r="F1050" s="9">
        <v>17</v>
      </c>
      <c r="G1050" s="9">
        <v>24</v>
      </c>
      <c r="H1050" s="9">
        <v>441.64</v>
      </c>
    </row>
    <row r="1051" spans="1:8">
      <c r="A1051" s="9" t="str">
        <v>B19C1E3D</v>
      </c>
      <c r="B1051" s="10">
        <v>44931</v>
      </c>
      <c r="C1051" s="9" t="s">
        <v>3941</v>
      </c>
      <c r="D1051" s="9" t="s">
        <v>92</v>
      </c>
      <c r="E1051" s="9">
        <v>1847.67</v>
      </c>
      <c r="F1051" s="9">
        <v>44</v>
      </c>
      <c r="G1051" s="9">
        <v>44</v>
      </c>
      <c r="H1051" s="9">
        <v>479.8</v>
      </c>
    </row>
    <row r="1052" spans="1:8">
      <c r="A1052" s="9" t="str">
        <v>3CC56FDE</v>
      </c>
      <c r="B1052" s="10">
        <v>45417</v>
      </c>
      <c r="C1052" s="9" t="s">
        <v>3944</v>
      </c>
      <c r="D1052" s="9" t="s">
        <v>3947</v>
      </c>
      <c r="E1052" s="9">
        <v>2175.17</v>
      </c>
      <c r="F1052" s="9">
        <v>2</v>
      </c>
      <c r="G1052" s="9">
        <v>48</v>
      </c>
      <c r="H1052" s="9">
        <v>197.95</v>
      </c>
    </row>
    <row r="1053" spans="1:8">
      <c r="A1053" s="9" t="str">
        <v>ABF7D1A6</v>
      </c>
      <c r="B1053" s="10">
        <v>45164</v>
      </c>
      <c r="C1053" s="9" t="s">
        <v>3941</v>
      </c>
      <c r="D1053" s="9" t="s">
        <v>1661</v>
      </c>
      <c r="E1053" s="9">
        <v>3731.26</v>
      </c>
      <c r="F1053" s="9">
        <v>48</v>
      </c>
      <c r="G1053" s="9">
        <v>13</v>
      </c>
      <c r="H1053" s="9">
        <v>321.77999999999997</v>
      </c>
    </row>
    <row r="1054" spans="1:8">
      <c r="A1054" s="9" t="str">
        <v>265CBC73</v>
      </c>
      <c r="B1054" s="10">
        <v>45186</v>
      </c>
      <c r="C1054" s="9" t="s">
        <v>3944</v>
      </c>
      <c r="D1054" s="9" t="s">
        <v>3945</v>
      </c>
      <c r="E1054" s="9">
        <v>2385.91</v>
      </c>
      <c r="F1054" s="9">
        <v>10</v>
      </c>
      <c r="G1054" s="9">
        <v>23</v>
      </c>
      <c r="H1054" s="9">
        <v>212.65</v>
      </c>
    </row>
    <row r="1055" spans="1:8">
      <c r="A1055" s="11" t="str">
        <v>6E543593</v>
      </c>
      <c r="B1055" s="10">
        <v>45345</v>
      </c>
      <c r="C1055" s="9" t="s">
        <v>3941</v>
      </c>
      <c r="D1055" s="9" t="s">
        <v>92</v>
      </c>
      <c r="E1055" s="9">
        <v>4033.79</v>
      </c>
      <c r="F1055" s="9">
        <v>25</v>
      </c>
      <c r="G1055" s="9">
        <v>18</v>
      </c>
      <c r="H1055" s="9">
        <v>948.57</v>
      </c>
    </row>
    <row r="1056" spans="1:8">
      <c r="A1056" s="9" t="str">
        <v>4AE53E88</v>
      </c>
      <c r="B1056" s="10">
        <v>44962</v>
      </c>
      <c r="C1056" s="9" t="s">
        <v>970</v>
      </c>
      <c r="D1056" s="9" t="s">
        <v>92</v>
      </c>
      <c r="E1056" s="9">
        <v>2413.12</v>
      </c>
      <c r="F1056" s="9">
        <v>39</v>
      </c>
      <c r="G1056" s="9">
        <v>41</v>
      </c>
      <c r="H1056" s="9">
        <v>283.54000000000002</v>
      </c>
    </row>
    <row r="1057" spans="1:8">
      <c r="A1057" s="9" t="str">
        <v>1A55CBB4</v>
      </c>
      <c r="B1057" s="10">
        <v>45231</v>
      </c>
      <c r="C1057" s="9" t="s">
        <v>3944</v>
      </c>
      <c r="D1057" s="9" t="s">
        <v>92</v>
      </c>
      <c r="E1057" s="9">
        <v>3072.55</v>
      </c>
      <c r="F1057" s="9">
        <v>18</v>
      </c>
      <c r="G1057" s="9">
        <v>18</v>
      </c>
      <c r="H1057" s="9">
        <v>1996.48</v>
      </c>
    </row>
    <row r="1058" spans="1:8">
      <c r="A1058" s="9" t="str">
        <v>43D4AACE</v>
      </c>
      <c r="B1058" s="10">
        <v>44896</v>
      </c>
      <c r="C1058" s="9" t="s">
        <v>3944</v>
      </c>
      <c r="D1058" s="9" t="s">
        <v>3947</v>
      </c>
      <c r="E1058" s="9">
        <v>2703.74</v>
      </c>
      <c r="F1058" s="9">
        <v>16</v>
      </c>
      <c r="G1058" s="9">
        <v>47</v>
      </c>
      <c r="H1058" s="9">
        <v>1354.89</v>
      </c>
    </row>
    <row r="1059" spans="1:8">
      <c r="A1059" s="11" t="str">
        <v>5E1005C7</v>
      </c>
      <c r="B1059" s="10">
        <v>45225</v>
      </c>
      <c r="C1059" s="9" t="s">
        <v>3941</v>
      </c>
      <c r="D1059" s="9" t="s">
        <v>3946</v>
      </c>
      <c r="E1059" s="9">
        <v>1265.8900000000001</v>
      </c>
      <c r="F1059" s="9">
        <v>38</v>
      </c>
      <c r="G1059" s="9">
        <v>45</v>
      </c>
      <c r="H1059" s="9">
        <v>379.23</v>
      </c>
    </row>
    <row r="1060" spans="1:8">
      <c r="A1060" s="9" t="str">
        <v>21B2B176</v>
      </c>
      <c r="B1060" s="10">
        <v>45326</v>
      </c>
      <c r="C1060" s="9" t="s">
        <v>3941</v>
      </c>
      <c r="D1060" s="9" t="s">
        <v>92</v>
      </c>
      <c r="E1060" s="9">
        <v>2168.0100000000002</v>
      </c>
      <c r="F1060" s="9">
        <v>9</v>
      </c>
      <c r="G1060" s="9">
        <v>30</v>
      </c>
      <c r="H1060" s="9">
        <v>1220.45</v>
      </c>
    </row>
    <row r="1061" spans="1:8">
      <c r="A1061" s="9" t="str">
        <v>FD95B1BB</v>
      </c>
      <c r="B1061" s="10">
        <v>45269</v>
      </c>
      <c r="C1061" s="9" t="s">
        <v>3944</v>
      </c>
      <c r="D1061" s="9" t="s">
        <v>92</v>
      </c>
      <c r="E1061" s="9">
        <v>2985.88</v>
      </c>
      <c r="F1061" s="9">
        <v>50</v>
      </c>
      <c r="G1061" s="9">
        <v>36</v>
      </c>
      <c r="H1061" s="9">
        <v>60.3</v>
      </c>
    </row>
    <row r="1062" spans="1:8">
      <c r="A1062" s="9" t="str">
        <v>AC192FBB</v>
      </c>
      <c r="B1062" s="10">
        <v>44988</v>
      </c>
      <c r="C1062" s="9" t="s">
        <v>3943</v>
      </c>
      <c r="D1062" s="9" t="s">
        <v>3947</v>
      </c>
      <c r="E1062" s="9">
        <v>299.89999999999998</v>
      </c>
      <c r="F1062" s="9">
        <v>5</v>
      </c>
      <c r="G1062" s="9">
        <v>24</v>
      </c>
      <c r="H1062" s="9">
        <v>1239.52</v>
      </c>
    </row>
    <row r="1063" spans="1:8">
      <c r="A1063" s="9" t="str">
        <v>14860D6B</v>
      </c>
      <c r="B1063" s="10">
        <v>45146</v>
      </c>
      <c r="C1063" s="9" t="s">
        <v>3943</v>
      </c>
      <c r="D1063" s="9" t="s">
        <v>3947</v>
      </c>
      <c r="E1063" s="9">
        <v>3990.58</v>
      </c>
      <c r="F1063" s="9">
        <v>31</v>
      </c>
      <c r="G1063" s="9">
        <v>44</v>
      </c>
      <c r="H1063" s="9">
        <v>1035.93</v>
      </c>
    </row>
    <row r="1064" spans="1:8">
      <c r="A1064" s="9" t="str">
        <v>ACF10791</v>
      </c>
      <c r="B1064" s="10">
        <v>45589</v>
      </c>
      <c r="C1064" s="9" t="s">
        <v>3941</v>
      </c>
      <c r="D1064" s="9" t="s">
        <v>92</v>
      </c>
      <c r="E1064" s="9">
        <v>3933.66</v>
      </c>
      <c r="F1064" s="9">
        <v>2</v>
      </c>
      <c r="G1064" s="9">
        <v>27</v>
      </c>
      <c r="H1064" s="9">
        <v>683.06</v>
      </c>
    </row>
    <row r="1065" spans="1:8">
      <c r="A1065" s="9" t="str">
        <v>017FEEBB</v>
      </c>
      <c r="B1065" s="10">
        <v>45146</v>
      </c>
      <c r="C1065" s="9" t="s">
        <v>3941</v>
      </c>
      <c r="D1065" s="9" t="s">
        <v>3947</v>
      </c>
      <c r="E1065" s="9">
        <v>365.62</v>
      </c>
      <c r="F1065" s="9">
        <v>38</v>
      </c>
      <c r="G1065" s="9">
        <v>2</v>
      </c>
      <c r="H1065" s="9">
        <v>1035.03</v>
      </c>
    </row>
    <row r="1066" spans="1:8">
      <c r="A1066" s="9" t="str">
        <v>5B6D09DE</v>
      </c>
      <c r="B1066" s="10">
        <v>45071</v>
      </c>
      <c r="C1066" s="9" t="s">
        <v>970</v>
      </c>
      <c r="D1066" s="9" t="s">
        <v>1661</v>
      </c>
      <c r="E1066" s="9">
        <v>3123.34</v>
      </c>
      <c r="F1066" s="9">
        <v>10</v>
      </c>
      <c r="G1066" s="9">
        <v>9</v>
      </c>
      <c r="H1066" s="9">
        <v>1433.05</v>
      </c>
    </row>
    <row r="1067" spans="1:8">
      <c r="A1067" s="9" t="str">
        <v>D709AED6</v>
      </c>
      <c r="B1067" s="10">
        <v>45450</v>
      </c>
      <c r="C1067" s="9" t="s">
        <v>3944</v>
      </c>
      <c r="D1067" s="9" t="s">
        <v>3945</v>
      </c>
      <c r="E1067" s="9">
        <v>3384.89</v>
      </c>
      <c r="F1067" s="9">
        <v>47</v>
      </c>
      <c r="G1067" s="9">
        <v>45</v>
      </c>
      <c r="H1067" s="9">
        <v>946.11</v>
      </c>
    </row>
    <row r="1068" spans="1:8">
      <c r="A1068" s="9" t="str">
        <v>4B8B56E3</v>
      </c>
      <c r="B1068" s="10">
        <v>45060</v>
      </c>
      <c r="C1068" s="9" t="s">
        <v>3944</v>
      </c>
      <c r="D1068" s="9" t="s">
        <v>3946</v>
      </c>
      <c r="E1068" s="9">
        <v>3395.27</v>
      </c>
      <c r="F1068" s="9">
        <v>29</v>
      </c>
      <c r="G1068" s="9">
        <v>28</v>
      </c>
      <c r="H1068" s="9">
        <v>1395.92</v>
      </c>
    </row>
    <row r="1069" spans="1:8">
      <c r="A1069" s="9" t="str">
        <v>EA2C253E</v>
      </c>
      <c r="B1069" s="10">
        <v>45252</v>
      </c>
      <c r="C1069" s="9" t="s">
        <v>3944</v>
      </c>
      <c r="D1069" s="9" t="s">
        <v>3947</v>
      </c>
      <c r="E1069" s="9">
        <v>2156.92</v>
      </c>
      <c r="F1069" s="9">
        <v>20</v>
      </c>
      <c r="G1069" s="9">
        <v>34</v>
      </c>
      <c r="H1069" s="9">
        <v>183.51</v>
      </c>
    </row>
    <row r="1070" spans="1:8">
      <c r="A1070" s="9" t="str">
        <v>10AA818E</v>
      </c>
      <c r="B1070" s="10">
        <v>45217</v>
      </c>
      <c r="C1070" s="9" t="s">
        <v>970</v>
      </c>
      <c r="D1070" s="9" t="s">
        <v>1661</v>
      </c>
      <c r="E1070" s="9">
        <v>2709.84</v>
      </c>
      <c r="F1070" s="9">
        <v>6</v>
      </c>
      <c r="G1070" s="9">
        <v>47</v>
      </c>
      <c r="H1070" s="9">
        <v>727.32</v>
      </c>
    </row>
    <row r="1071" spans="1:8">
      <c r="A1071" s="9" t="str">
        <v>5781025D</v>
      </c>
      <c r="B1071" s="10">
        <v>45192</v>
      </c>
      <c r="C1071" s="9" t="s">
        <v>970</v>
      </c>
      <c r="D1071" s="9" t="s">
        <v>3945</v>
      </c>
      <c r="E1071" s="9">
        <v>4696.13</v>
      </c>
      <c r="F1071" s="9">
        <v>27</v>
      </c>
      <c r="G1071" s="9">
        <v>39</v>
      </c>
      <c r="H1071" s="9">
        <v>270.3</v>
      </c>
    </row>
    <row r="1072" spans="1:8">
      <c r="A1072" s="11" t="str">
        <v>4.7047E+69</v>
      </c>
      <c r="B1072" s="10">
        <v>45475</v>
      </c>
      <c r="C1072" s="9" t="s">
        <v>3943</v>
      </c>
      <c r="D1072" s="9" t="s">
        <v>3946</v>
      </c>
      <c r="E1072" s="9">
        <v>1033.6600000000001</v>
      </c>
      <c r="F1072" s="9">
        <v>9</v>
      </c>
      <c r="G1072" s="9">
        <v>32</v>
      </c>
      <c r="H1072" s="9">
        <v>646.04999999999995</v>
      </c>
    </row>
    <row r="1073" spans="1:8">
      <c r="A1073" s="9" t="str">
        <v>DFDC1901</v>
      </c>
      <c r="B1073" s="10">
        <v>44999</v>
      </c>
      <c r="C1073" s="9" t="s">
        <v>3944</v>
      </c>
      <c r="D1073" s="9" t="s">
        <v>1661</v>
      </c>
      <c r="E1073" s="9">
        <v>3869.89</v>
      </c>
      <c r="F1073" s="9">
        <v>5</v>
      </c>
      <c r="G1073" s="9">
        <v>12</v>
      </c>
      <c r="H1073" s="9">
        <v>718.54</v>
      </c>
    </row>
    <row r="1074" spans="1:8">
      <c r="A1074" s="9" t="str">
        <v>A093F46B</v>
      </c>
      <c r="B1074" s="10">
        <v>45150</v>
      </c>
      <c r="C1074" s="9" t="s">
        <v>3941</v>
      </c>
      <c r="D1074" s="9" t="s">
        <v>92</v>
      </c>
      <c r="E1074" s="9">
        <v>3098.01</v>
      </c>
      <c r="F1074" s="9">
        <v>6</v>
      </c>
      <c r="G1074" s="9">
        <v>8</v>
      </c>
      <c r="H1074" s="9">
        <v>700.82</v>
      </c>
    </row>
    <row r="1075" spans="1:8">
      <c r="A1075" s="9" t="str">
        <v>EF278215</v>
      </c>
      <c r="B1075" s="10">
        <v>45114</v>
      </c>
      <c r="C1075" s="9" t="s">
        <v>3941</v>
      </c>
      <c r="D1075" s="9" t="s">
        <v>3947</v>
      </c>
      <c r="E1075" s="9">
        <v>2439.6799999999998</v>
      </c>
      <c r="F1075" s="9">
        <v>38</v>
      </c>
      <c r="G1075" s="9">
        <v>33</v>
      </c>
      <c r="H1075" s="9">
        <v>1647.74</v>
      </c>
    </row>
    <row r="1076" spans="1:8">
      <c r="A1076" s="9" t="str">
        <v>A004934D</v>
      </c>
      <c r="B1076" s="10">
        <v>44910</v>
      </c>
      <c r="C1076" s="9" t="s">
        <v>970</v>
      </c>
      <c r="D1076" s="9" t="s">
        <v>1661</v>
      </c>
      <c r="E1076" s="9">
        <v>842.81</v>
      </c>
      <c r="F1076" s="9">
        <v>40</v>
      </c>
      <c r="G1076" s="9">
        <v>19</v>
      </c>
      <c r="H1076" s="9">
        <v>583.15</v>
      </c>
    </row>
    <row r="1077" spans="1:8">
      <c r="A1077" s="9" t="str">
        <v>CA592379</v>
      </c>
      <c r="B1077" s="10">
        <v>45025</v>
      </c>
      <c r="C1077" s="9" t="s">
        <v>3943</v>
      </c>
      <c r="D1077" s="9" t="s">
        <v>1661</v>
      </c>
      <c r="E1077" s="9">
        <v>2458.19</v>
      </c>
      <c r="F1077" s="9">
        <v>34</v>
      </c>
      <c r="G1077" s="9">
        <v>4</v>
      </c>
      <c r="H1077" s="9">
        <v>1909</v>
      </c>
    </row>
    <row r="1078" spans="1:8">
      <c r="A1078" s="9" t="str">
        <v>4B136343</v>
      </c>
      <c r="B1078" s="10">
        <v>44893</v>
      </c>
      <c r="C1078" s="9" t="s">
        <v>3941</v>
      </c>
      <c r="D1078" s="9" t="s">
        <v>1661</v>
      </c>
      <c r="E1078" s="9">
        <v>975.06</v>
      </c>
      <c r="F1078" s="9">
        <v>39</v>
      </c>
      <c r="G1078" s="9">
        <v>24</v>
      </c>
      <c r="H1078" s="9">
        <v>737.78</v>
      </c>
    </row>
    <row r="1079" spans="1:8">
      <c r="A1079" s="9" t="str">
        <v>5BCEFB32</v>
      </c>
      <c r="B1079" s="10">
        <v>45174</v>
      </c>
      <c r="C1079" s="9" t="s">
        <v>3944</v>
      </c>
      <c r="D1079" s="9" t="s">
        <v>3946</v>
      </c>
      <c r="E1079" s="9">
        <v>3202.73</v>
      </c>
      <c r="F1079" s="9">
        <v>24</v>
      </c>
      <c r="G1079" s="9">
        <v>33</v>
      </c>
      <c r="H1079" s="9">
        <v>539.78</v>
      </c>
    </row>
    <row r="1080" spans="1:8">
      <c r="A1080" s="9" t="str">
        <v>1BD65C9F</v>
      </c>
      <c r="B1080" s="10">
        <v>45369</v>
      </c>
      <c r="C1080" s="9" t="s">
        <v>3943</v>
      </c>
      <c r="D1080" s="9" t="s">
        <v>1661</v>
      </c>
      <c r="E1080" s="9">
        <v>2594.16</v>
      </c>
      <c r="F1080" s="9">
        <v>33</v>
      </c>
      <c r="G1080" s="9">
        <v>16</v>
      </c>
      <c r="H1080" s="9">
        <v>1914.86</v>
      </c>
    </row>
    <row r="1081" spans="1:8">
      <c r="A1081" s="9" t="str">
        <v>15553AC3</v>
      </c>
      <c r="B1081" s="10">
        <v>45334</v>
      </c>
      <c r="C1081" s="9" t="s">
        <v>970</v>
      </c>
      <c r="D1081" s="9" t="s">
        <v>1661</v>
      </c>
      <c r="E1081" s="9">
        <v>2210.71</v>
      </c>
      <c r="F1081" s="9">
        <v>38</v>
      </c>
      <c r="G1081" s="9">
        <v>20</v>
      </c>
      <c r="H1081" s="9">
        <v>1818.17</v>
      </c>
    </row>
    <row r="1082" spans="1:8">
      <c r="A1082" s="9" t="str">
        <v>6EF6535E</v>
      </c>
      <c r="B1082" s="10">
        <v>45141</v>
      </c>
      <c r="C1082" s="9" t="s">
        <v>3941</v>
      </c>
      <c r="D1082" s="9" t="s">
        <v>3947</v>
      </c>
      <c r="E1082" s="9">
        <v>4415.93</v>
      </c>
      <c r="F1082" s="9">
        <v>28</v>
      </c>
      <c r="G1082" s="9">
        <v>46</v>
      </c>
      <c r="H1082" s="9">
        <v>1028.93</v>
      </c>
    </row>
    <row r="1083" spans="1:8">
      <c r="A1083" s="9" t="str">
        <v>1615C244</v>
      </c>
      <c r="B1083" s="10">
        <v>45371</v>
      </c>
      <c r="C1083" s="9" t="s">
        <v>3943</v>
      </c>
      <c r="D1083" s="9" t="s">
        <v>92</v>
      </c>
      <c r="E1083" s="9">
        <v>2247.6999999999998</v>
      </c>
      <c r="F1083" s="9">
        <v>18</v>
      </c>
      <c r="G1083" s="9">
        <v>28</v>
      </c>
      <c r="H1083" s="9">
        <v>742.35</v>
      </c>
    </row>
    <row r="1084" spans="1:8">
      <c r="A1084" s="9" t="str">
        <v>4903F67E</v>
      </c>
      <c r="B1084" s="10">
        <v>45448</v>
      </c>
      <c r="C1084" s="9" t="s">
        <v>3944</v>
      </c>
      <c r="D1084" s="9" t="s">
        <v>3945</v>
      </c>
      <c r="E1084" s="9">
        <v>4664.6899999999996</v>
      </c>
      <c r="F1084" s="9">
        <v>11</v>
      </c>
      <c r="G1084" s="9">
        <v>42</v>
      </c>
      <c r="H1084" s="9">
        <v>915.1</v>
      </c>
    </row>
    <row r="1085" spans="1:8">
      <c r="A1085" s="9" t="str">
        <v>1287D885</v>
      </c>
      <c r="B1085" s="10">
        <v>45585</v>
      </c>
      <c r="C1085" s="9" t="s">
        <v>970</v>
      </c>
      <c r="D1085" s="9" t="s">
        <v>92</v>
      </c>
      <c r="E1085" s="9">
        <v>2945.18</v>
      </c>
      <c r="F1085" s="9">
        <v>28</v>
      </c>
      <c r="G1085" s="9">
        <v>11</v>
      </c>
      <c r="H1085" s="9">
        <v>1167.69</v>
      </c>
    </row>
    <row r="1086" spans="1:8">
      <c r="A1086" s="9" t="str">
        <v>27D4561B</v>
      </c>
      <c r="B1086" s="10">
        <v>45196</v>
      </c>
      <c r="C1086" s="9" t="s">
        <v>970</v>
      </c>
      <c r="D1086" s="9" t="s">
        <v>3945</v>
      </c>
      <c r="E1086" s="9">
        <v>4648.0600000000004</v>
      </c>
      <c r="F1086" s="9">
        <v>27</v>
      </c>
      <c r="G1086" s="9">
        <v>26</v>
      </c>
      <c r="H1086" s="9">
        <v>896.94</v>
      </c>
    </row>
    <row r="1087" spans="1:8">
      <c r="A1087" s="9" t="str">
        <v>F434983A</v>
      </c>
      <c r="B1087" s="10">
        <v>44884</v>
      </c>
      <c r="C1087" s="9" t="s">
        <v>3944</v>
      </c>
      <c r="D1087" s="9" t="s">
        <v>3945</v>
      </c>
      <c r="E1087" s="9">
        <v>4686.3</v>
      </c>
      <c r="F1087" s="9">
        <v>14</v>
      </c>
      <c r="G1087" s="9">
        <v>28</v>
      </c>
      <c r="H1087" s="9">
        <v>377.92</v>
      </c>
    </row>
    <row r="1088" spans="1:8">
      <c r="A1088" s="9" t="str">
        <v>8511D343</v>
      </c>
      <c r="B1088" s="10">
        <v>45151</v>
      </c>
      <c r="C1088" s="9" t="s">
        <v>3943</v>
      </c>
      <c r="D1088" s="9" t="s">
        <v>1661</v>
      </c>
      <c r="E1088" s="9">
        <v>2365.87</v>
      </c>
      <c r="F1088" s="9">
        <v>21</v>
      </c>
      <c r="G1088" s="9">
        <v>12</v>
      </c>
      <c r="H1088" s="9">
        <v>1126.51</v>
      </c>
    </row>
    <row r="1089" spans="1:8">
      <c r="A1089" s="9" t="str">
        <v>E37444F1</v>
      </c>
      <c r="B1089" s="10">
        <v>45204</v>
      </c>
      <c r="C1089" s="9" t="s">
        <v>3941</v>
      </c>
      <c r="D1089" s="9" t="s">
        <v>92</v>
      </c>
      <c r="E1089" s="9">
        <v>4883.6499999999996</v>
      </c>
      <c r="F1089" s="9">
        <v>16</v>
      </c>
      <c r="G1089" s="9">
        <v>9</v>
      </c>
      <c r="H1089" s="9">
        <v>1926.65</v>
      </c>
    </row>
    <row r="1090" spans="1:8">
      <c r="A1090" s="9" t="str">
        <v>CBF827E8</v>
      </c>
      <c r="B1090" s="10">
        <v>45327</v>
      </c>
      <c r="C1090" s="9" t="s">
        <v>3941</v>
      </c>
      <c r="D1090" s="9" t="s">
        <v>3945</v>
      </c>
      <c r="E1090" s="9">
        <v>1705.34</v>
      </c>
      <c r="F1090" s="9">
        <v>49</v>
      </c>
      <c r="G1090" s="9">
        <v>46</v>
      </c>
      <c r="H1090" s="9">
        <v>145.30000000000001</v>
      </c>
    </row>
    <row r="1091" spans="1:8">
      <c r="A1091" s="9" t="str">
        <v>5D590C5B</v>
      </c>
      <c r="B1091" s="10">
        <v>45373</v>
      </c>
      <c r="C1091" s="9" t="s">
        <v>3943</v>
      </c>
      <c r="D1091" s="9" t="s">
        <v>3946</v>
      </c>
      <c r="E1091" s="9">
        <v>218.36</v>
      </c>
      <c r="F1091" s="9">
        <v>31</v>
      </c>
      <c r="G1091" s="9">
        <v>35</v>
      </c>
      <c r="H1091" s="9">
        <v>1777.78</v>
      </c>
    </row>
    <row r="1092" spans="1:8">
      <c r="A1092" s="9" t="str">
        <v>3AA8FCEB</v>
      </c>
      <c r="B1092" s="10">
        <v>45117</v>
      </c>
      <c r="C1092" s="9" t="s">
        <v>3941</v>
      </c>
      <c r="D1092" s="9" t="s">
        <v>3947</v>
      </c>
      <c r="E1092" s="9">
        <v>3098.37</v>
      </c>
      <c r="F1092" s="9">
        <v>18</v>
      </c>
      <c r="G1092" s="9">
        <v>41</v>
      </c>
      <c r="H1092" s="9">
        <v>892.04</v>
      </c>
    </row>
    <row r="1093" spans="1:8">
      <c r="A1093" s="9" t="str">
        <v>082CD281</v>
      </c>
      <c r="B1093" s="10">
        <v>45257</v>
      </c>
      <c r="C1093" s="9" t="s">
        <v>3941</v>
      </c>
      <c r="D1093" s="9" t="s">
        <v>1661</v>
      </c>
      <c r="E1093" s="9">
        <v>4189.37</v>
      </c>
      <c r="F1093" s="9">
        <v>31</v>
      </c>
      <c r="G1093" s="9">
        <v>49</v>
      </c>
      <c r="H1093" s="9">
        <v>1436.1</v>
      </c>
    </row>
    <row r="1094" spans="1:8">
      <c r="A1094" s="9" t="str">
        <v>32026DE9</v>
      </c>
      <c r="B1094" s="10">
        <v>45109</v>
      </c>
      <c r="C1094" s="9" t="s">
        <v>3944</v>
      </c>
      <c r="D1094" s="9" t="s">
        <v>92</v>
      </c>
      <c r="E1094" s="9">
        <v>3375.39</v>
      </c>
      <c r="F1094" s="9">
        <v>5</v>
      </c>
      <c r="G1094" s="9">
        <v>50</v>
      </c>
      <c r="H1094" s="9">
        <v>819.64</v>
      </c>
    </row>
    <row r="1095" spans="1:8">
      <c r="A1095" s="9" t="str">
        <v>12B0B34D</v>
      </c>
      <c r="B1095" s="10">
        <v>45559</v>
      </c>
      <c r="C1095" s="9" t="s">
        <v>3944</v>
      </c>
      <c r="D1095" s="9" t="s">
        <v>3947</v>
      </c>
      <c r="E1095" s="9">
        <v>1083.97</v>
      </c>
      <c r="F1095" s="9">
        <v>27</v>
      </c>
      <c r="G1095" s="9">
        <v>33</v>
      </c>
      <c r="H1095" s="9">
        <v>1074.57</v>
      </c>
    </row>
    <row r="1096" spans="1:8">
      <c r="A1096" s="9" t="str">
        <v>3D832A6A</v>
      </c>
      <c r="B1096" s="10">
        <v>45548</v>
      </c>
      <c r="C1096" s="9" t="s">
        <v>3941</v>
      </c>
      <c r="D1096" s="9" t="s">
        <v>3946</v>
      </c>
      <c r="E1096" s="9">
        <v>2160.83</v>
      </c>
      <c r="F1096" s="9">
        <v>37</v>
      </c>
      <c r="G1096" s="9">
        <v>8</v>
      </c>
      <c r="H1096" s="9">
        <v>620.03</v>
      </c>
    </row>
    <row r="1097" spans="1:8">
      <c r="A1097" s="9" t="str">
        <v>3F88C231</v>
      </c>
      <c r="B1097" s="10">
        <v>44953</v>
      </c>
      <c r="C1097" s="9" t="s">
        <v>970</v>
      </c>
      <c r="D1097" s="9" t="s">
        <v>3945</v>
      </c>
      <c r="E1097" s="9">
        <v>2904.24</v>
      </c>
      <c r="F1097" s="9">
        <v>2</v>
      </c>
      <c r="G1097" s="9">
        <v>0</v>
      </c>
      <c r="H1097" s="9">
        <v>1792.12</v>
      </c>
    </row>
    <row r="1098" spans="1:8">
      <c r="A1098" s="9" t="str">
        <v>4474C683</v>
      </c>
      <c r="B1098" s="10">
        <v>45230</v>
      </c>
      <c r="C1098" s="9" t="s">
        <v>3944</v>
      </c>
      <c r="D1098" s="9" t="s">
        <v>3947</v>
      </c>
      <c r="E1098" s="9">
        <v>1030.46</v>
      </c>
      <c r="F1098" s="9">
        <v>13</v>
      </c>
      <c r="G1098" s="9">
        <v>49</v>
      </c>
      <c r="H1098" s="9">
        <v>218.93</v>
      </c>
    </row>
    <row r="1099" spans="1:8">
      <c r="A1099" s="9" t="str">
        <v>6FBC26B6</v>
      </c>
      <c r="B1099" s="10">
        <v>45288</v>
      </c>
      <c r="C1099" s="9" t="s">
        <v>3944</v>
      </c>
      <c r="D1099" s="9" t="s">
        <v>92</v>
      </c>
      <c r="E1099" s="9">
        <v>158.47</v>
      </c>
      <c r="F1099" s="9">
        <v>4</v>
      </c>
      <c r="G1099" s="9">
        <v>34</v>
      </c>
      <c r="H1099" s="9">
        <v>563.86</v>
      </c>
    </row>
    <row r="1100" spans="1:8">
      <c r="A1100" s="9" t="str">
        <v>E3EAAAF6</v>
      </c>
      <c r="B1100" s="10">
        <v>45377</v>
      </c>
      <c r="C1100" s="9" t="s">
        <v>3944</v>
      </c>
      <c r="D1100" s="9" t="s">
        <v>3945</v>
      </c>
      <c r="E1100" s="9">
        <v>1754.4</v>
      </c>
      <c r="F1100" s="9">
        <v>41</v>
      </c>
      <c r="G1100" s="9">
        <v>32</v>
      </c>
      <c r="H1100" s="9">
        <v>1114.8699999999999</v>
      </c>
    </row>
    <row r="1101" spans="1:8">
      <c r="A1101" s="9" t="str">
        <v>F2771F71</v>
      </c>
      <c r="B1101" s="10">
        <v>45398</v>
      </c>
      <c r="C1101" s="9" t="s">
        <v>3944</v>
      </c>
      <c r="D1101" s="9" t="s">
        <v>92</v>
      </c>
      <c r="E1101" s="9">
        <v>4684.0600000000004</v>
      </c>
      <c r="F1101" s="9">
        <v>46</v>
      </c>
      <c r="G1101" s="9">
        <v>41</v>
      </c>
      <c r="H1101" s="9">
        <v>1707.46</v>
      </c>
    </row>
    <row r="1102" spans="1:8">
      <c r="A1102" s="9" t="str">
        <v>390F836A</v>
      </c>
      <c r="B1102" s="10">
        <v>44912</v>
      </c>
      <c r="C1102" s="9" t="s">
        <v>3943</v>
      </c>
      <c r="D1102" s="9" t="s">
        <v>3947</v>
      </c>
      <c r="E1102" s="9">
        <v>2555.4499999999998</v>
      </c>
      <c r="F1102" s="9">
        <v>27</v>
      </c>
      <c r="G1102" s="9">
        <v>17</v>
      </c>
      <c r="H1102" s="9">
        <v>1564.32</v>
      </c>
    </row>
    <row r="1103" spans="1:8">
      <c r="A1103" s="9" t="str">
        <v>DEF2F5B5</v>
      </c>
      <c r="B1103" s="10">
        <v>45173</v>
      </c>
      <c r="C1103" s="9" t="s">
        <v>970</v>
      </c>
      <c r="D1103" s="9" t="s">
        <v>3946</v>
      </c>
      <c r="E1103" s="9">
        <v>478.06</v>
      </c>
      <c r="F1103" s="9">
        <v>7</v>
      </c>
      <c r="G1103" s="9">
        <v>6</v>
      </c>
      <c r="H1103" s="9">
        <v>391.37</v>
      </c>
    </row>
    <row r="1104" spans="1:8">
      <c r="A1104" s="9" t="str">
        <v>7D6589FD</v>
      </c>
      <c r="B1104" s="10">
        <v>45312</v>
      </c>
      <c r="C1104" s="9" t="s">
        <v>3941</v>
      </c>
      <c r="D1104" s="9" t="s">
        <v>3945</v>
      </c>
      <c r="E1104" s="9">
        <v>2308.2600000000002</v>
      </c>
      <c r="F1104" s="9">
        <v>46</v>
      </c>
      <c r="G1104" s="9">
        <v>33</v>
      </c>
      <c r="H1104" s="9">
        <v>126.21</v>
      </c>
    </row>
    <row r="1105" spans="1:8">
      <c r="A1105" s="9" t="str">
        <v>051AD014</v>
      </c>
      <c r="B1105" s="10">
        <v>45468</v>
      </c>
      <c r="C1105" s="9" t="s">
        <v>970</v>
      </c>
      <c r="D1105" s="9" t="s">
        <v>1661</v>
      </c>
      <c r="E1105" s="9">
        <v>1204.3499999999999</v>
      </c>
      <c r="F1105" s="9">
        <v>42</v>
      </c>
      <c r="G1105" s="9">
        <v>41</v>
      </c>
      <c r="H1105" s="9">
        <v>376.23</v>
      </c>
    </row>
    <row r="1106" spans="1:8">
      <c r="A1106" s="9" t="str">
        <v>0A76319C</v>
      </c>
      <c r="B1106" s="10">
        <v>45123</v>
      </c>
      <c r="C1106" s="9" t="s">
        <v>970</v>
      </c>
      <c r="D1106" s="9" t="s">
        <v>3946</v>
      </c>
      <c r="E1106" s="9">
        <v>1932.77</v>
      </c>
      <c r="F1106" s="9">
        <v>6</v>
      </c>
      <c r="G1106" s="9">
        <v>39</v>
      </c>
      <c r="H1106" s="9">
        <v>62.83</v>
      </c>
    </row>
    <row r="1107" spans="1:8">
      <c r="A1107" s="9" t="str">
        <v>6522AE46</v>
      </c>
      <c r="B1107" s="10">
        <v>45029</v>
      </c>
      <c r="C1107" s="9" t="s">
        <v>3944</v>
      </c>
      <c r="D1107" s="9" t="s">
        <v>1661</v>
      </c>
      <c r="E1107" s="9">
        <v>472</v>
      </c>
      <c r="F1107" s="9">
        <v>19</v>
      </c>
      <c r="G1107" s="9">
        <v>9</v>
      </c>
      <c r="H1107" s="9">
        <v>1820.79</v>
      </c>
    </row>
    <row r="1108" spans="1:8">
      <c r="A1108" s="9" t="str">
        <v>E392B31B</v>
      </c>
      <c r="B1108" s="10">
        <v>45423</v>
      </c>
      <c r="C1108" s="9" t="s">
        <v>3943</v>
      </c>
      <c r="D1108" s="9" t="s">
        <v>1661</v>
      </c>
      <c r="E1108" s="9">
        <v>4419.55</v>
      </c>
      <c r="F1108" s="9">
        <v>6</v>
      </c>
      <c r="G1108" s="9">
        <v>44</v>
      </c>
      <c r="H1108" s="9">
        <v>356.85</v>
      </c>
    </row>
    <row r="1109" spans="1:8">
      <c r="A1109" s="9" t="str">
        <v>2D782CEE</v>
      </c>
      <c r="B1109" s="10">
        <v>45120</v>
      </c>
      <c r="C1109" s="9" t="s">
        <v>970</v>
      </c>
      <c r="D1109" s="9" t="s">
        <v>3947</v>
      </c>
      <c r="E1109" s="9">
        <v>3340.4</v>
      </c>
      <c r="F1109" s="9">
        <v>11</v>
      </c>
      <c r="G1109" s="9">
        <v>46</v>
      </c>
      <c r="H1109" s="9">
        <v>523.11</v>
      </c>
    </row>
    <row r="1110" spans="1:8">
      <c r="A1110" s="9" t="str">
        <v>A6A05D8C</v>
      </c>
      <c r="B1110" s="10">
        <v>44920</v>
      </c>
      <c r="C1110" s="9" t="s">
        <v>3943</v>
      </c>
      <c r="D1110" s="9" t="s">
        <v>3945</v>
      </c>
      <c r="E1110" s="9">
        <v>3103.48</v>
      </c>
      <c r="F1110" s="9">
        <v>35</v>
      </c>
      <c r="G1110" s="9">
        <v>23</v>
      </c>
      <c r="H1110" s="9">
        <v>921.38</v>
      </c>
    </row>
    <row r="1111" spans="1:8">
      <c r="A1111" s="9" t="str">
        <v>E46CBA22</v>
      </c>
      <c r="B1111" s="10">
        <v>44963</v>
      </c>
      <c r="C1111" s="9" t="s">
        <v>970</v>
      </c>
      <c r="D1111" s="9" t="s">
        <v>1661</v>
      </c>
      <c r="E1111" s="9">
        <v>3124.03</v>
      </c>
      <c r="F1111" s="9">
        <v>35</v>
      </c>
      <c r="G1111" s="9">
        <v>23</v>
      </c>
      <c r="H1111" s="9">
        <v>1988.58</v>
      </c>
    </row>
    <row r="1112" spans="1:8">
      <c r="A1112" s="9" t="str">
        <v>879C3C69</v>
      </c>
      <c r="B1112" s="10">
        <v>44902</v>
      </c>
      <c r="C1112" s="9" t="s">
        <v>3944</v>
      </c>
      <c r="D1112" s="9" t="s">
        <v>3947</v>
      </c>
      <c r="E1112" s="9">
        <v>291.29000000000002</v>
      </c>
      <c r="F1112" s="9">
        <v>7</v>
      </c>
      <c r="G1112" s="9">
        <v>38</v>
      </c>
      <c r="H1112" s="9">
        <v>859.53</v>
      </c>
    </row>
    <row r="1113" spans="1:8">
      <c r="A1113" s="9" t="str">
        <v>7C14242B</v>
      </c>
      <c r="B1113" s="10">
        <v>45280</v>
      </c>
      <c r="C1113" s="9" t="s">
        <v>3943</v>
      </c>
      <c r="D1113" s="9" t="s">
        <v>1661</v>
      </c>
      <c r="E1113" s="9">
        <v>1349.7</v>
      </c>
      <c r="F1113" s="9">
        <v>9</v>
      </c>
      <c r="G1113" s="9">
        <v>5</v>
      </c>
      <c r="H1113" s="9">
        <v>1855.37</v>
      </c>
    </row>
    <row r="1114" spans="1:8">
      <c r="A1114" s="9" t="str">
        <v>84458BBA</v>
      </c>
      <c r="B1114" s="10">
        <v>45406</v>
      </c>
      <c r="C1114" s="9" t="s">
        <v>3944</v>
      </c>
      <c r="D1114" s="9" t="s">
        <v>92</v>
      </c>
      <c r="E1114" s="9">
        <v>2340.4</v>
      </c>
      <c r="F1114" s="9">
        <v>23</v>
      </c>
      <c r="G1114" s="9">
        <v>9</v>
      </c>
      <c r="H1114" s="9">
        <v>267.12</v>
      </c>
    </row>
    <row r="1115" spans="1:8">
      <c r="A1115" s="9" t="str">
        <v>FDB9BAC4</v>
      </c>
      <c r="B1115" s="10">
        <v>45550</v>
      </c>
      <c r="C1115" s="9" t="s">
        <v>3941</v>
      </c>
      <c r="D1115" s="9" t="s">
        <v>92</v>
      </c>
      <c r="E1115" s="9">
        <v>483.42</v>
      </c>
      <c r="F1115" s="9">
        <v>5</v>
      </c>
      <c r="G1115" s="9">
        <v>13</v>
      </c>
      <c r="H1115" s="9">
        <v>246.8</v>
      </c>
    </row>
    <row r="1116" spans="1:8">
      <c r="A1116" s="9" t="str">
        <v>89D9E400</v>
      </c>
      <c r="B1116" s="10">
        <v>45284</v>
      </c>
      <c r="C1116" s="9" t="s">
        <v>3941</v>
      </c>
      <c r="D1116" s="9" t="s">
        <v>3946</v>
      </c>
      <c r="E1116" s="9">
        <v>1805.34</v>
      </c>
      <c r="F1116" s="9">
        <v>46</v>
      </c>
      <c r="G1116" s="9">
        <v>16</v>
      </c>
      <c r="H1116" s="9">
        <v>1309.8699999999999</v>
      </c>
    </row>
    <row r="1117" spans="1:8">
      <c r="A1117" s="9" t="str">
        <v>DF4D99ED</v>
      </c>
      <c r="B1117" s="10">
        <v>45163</v>
      </c>
      <c r="C1117" s="9" t="s">
        <v>3944</v>
      </c>
      <c r="D1117" s="9" t="s">
        <v>1661</v>
      </c>
      <c r="E1117" s="9">
        <v>2218.31</v>
      </c>
      <c r="F1117" s="9">
        <v>50</v>
      </c>
      <c r="G1117" s="9">
        <v>42</v>
      </c>
      <c r="H1117" s="9">
        <v>1682.52</v>
      </c>
    </row>
    <row r="1118" spans="1:8">
      <c r="A1118" s="9" t="str">
        <v>FD51990B</v>
      </c>
      <c r="B1118" s="10">
        <v>45226</v>
      </c>
      <c r="C1118" s="9" t="s">
        <v>970</v>
      </c>
      <c r="D1118" s="9" t="s">
        <v>3946</v>
      </c>
      <c r="E1118" s="9">
        <v>1281.56</v>
      </c>
      <c r="F1118" s="9">
        <v>24</v>
      </c>
      <c r="G1118" s="9">
        <v>42</v>
      </c>
      <c r="H1118" s="9">
        <v>356</v>
      </c>
    </row>
    <row r="1119" spans="1:8">
      <c r="A1119" s="9" t="str">
        <v>110B2C47</v>
      </c>
      <c r="B1119" s="10">
        <v>45259</v>
      </c>
      <c r="C1119" s="9" t="s">
        <v>3943</v>
      </c>
      <c r="D1119" s="9" t="s">
        <v>92</v>
      </c>
      <c r="E1119" s="9">
        <v>3111.43</v>
      </c>
      <c r="F1119" s="9">
        <v>43</v>
      </c>
      <c r="G1119" s="9">
        <v>11</v>
      </c>
      <c r="H1119" s="9">
        <v>1835.81</v>
      </c>
    </row>
    <row r="1120" spans="1:8">
      <c r="A1120" s="11" t="str">
        <v>5E674FA3</v>
      </c>
      <c r="B1120" s="10">
        <v>45498</v>
      </c>
      <c r="C1120" s="9" t="s">
        <v>3943</v>
      </c>
      <c r="D1120" s="9" t="s">
        <v>3947</v>
      </c>
      <c r="E1120" s="9">
        <v>3090.3</v>
      </c>
      <c r="F1120" s="9">
        <v>20</v>
      </c>
      <c r="G1120" s="9">
        <v>18</v>
      </c>
      <c r="H1120" s="9">
        <v>1323.39</v>
      </c>
    </row>
    <row r="1121" spans="1:8">
      <c r="A1121" s="9" t="str">
        <v>788483C3</v>
      </c>
      <c r="B1121" s="10">
        <v>45380</v>
      </c>
      <c r="C1121" s="9" t="s">
        <v>3941</v>
      </c>
      <c r="D1121" s="9" t="s">
        <v>3945</v>
      </c>
      <c r="E1121" s="9">
        <v>193.72</v>
      </c>
      <c r="F1121" s="9">
        <v>19</v>
      </c>
      <c r="G1121" s="9">
        <v>0</v>
      </c>
      <c r="H1121" s="9">
        <v>1875.33</v>
      </c>
    </row>
    <row r="1122" spans="1:8">
      <c r="A1122" s="9" t="str">
        <v>674DC720</v>
      </c>
      <c r="B1122" s="10">
        <v>45452</v>
      </c>
      <c r="C1122" s="9" t="s">
        <v>3943</v>
      </c>
      <c r="D1122" s="9" t="s">
        <v>3947</v>
      </c>
      <c r="E1122" s="9">
        <v>1380.42</v>
      </c>
      <c r="F1122" s="9">
        <v>31</v>
      </c>
      <c r="G1122" s="9">
        <v>37</v>
      </c>
      <c r="H1122" s="9">
        <v>828.3</v>
      </c>
    </row>
    <row r="1123" spans="1:8">
      <c r="A1123" s="9" t="str">
        <v>38D7C37E</v>
      </c>
      <c r="B1123" s="10">
        <v>45203</v>
      </c>
      <c r="C1123" s="9" t="s">
        <v>3943</v>
      </c>
      <c r="D1123" s="9" t="s">
        <v>3945</v>
      </c>
      <c r="E1123" s="9">
        <v>1770.52</v>
      </c>
      <c r="F1123" s="9">
        <v>25</v>
      </c>
      <c r="G1123" s="9">
        <v>0</v>
      </c>
      <c r="H1123" s="9">
        <v>1129.96</v>
      </c>
    </row>
    <row r="1124" spans="1:8">
      <c r="A1124" s="9" t="str">
        <v>E3CCEFB7</v>
      </c>
      <c r="B1124" s="10">
        <v>45599</v>
      </c>
      <c r="C1124" s="9" t="s">
        <v>3943</v>
      </c>
      <c r="D1124" s="9" t="s">
        <v>3945</v>
      </c>
      <c r="E1124" s="9">
        <v>4834.1099999999997</v>
      </c>
      <c r="F1124" s="9">
        <v>25</v>
      </c>
      <c r="G1124" s="9">
        <v>49</v>
      </c>
      <c r="H1124" s="9">
        <v>902.53</v>
      </c>
    </row>
    <row r="1125" spans="1:8">
      <c r="A1125" s="9" t="str">
        <v>406715DF</v>
      </c>
      <c r="B1125" s="10">
        <v>45293</v>
      </c>
      <c r="C1125" s="9" t="s">
        <v>3944</v>
      </c>
      <c r="D1125" s="9" t="s">
        <v>92</v>
      </c>
      <c r="E1125" s="9">
        <v>1407.67</v>
      </c>
      <c r="F1125" s="9">
        <v>21</v>
      </c>
      <c r="G1125" s="9">
        <v>24</v>
      </c>
      <c r="H1125" s="9">
        <v>1914.05</v>
      </c>
    </row>
    <row r="1126" spans="1:8">
      <c r="A1126" s="9" t="str">
        <v>E0AAACED</v>
      </c>
      <c r="B1126" s="10">
        <v>44951</v>
      </c>
      <c r="C1126" s="9" t="s">
        <v>3944</v>
      </c>
      <c r="D1126" s="9" t="s">
        <v>1661</v>
      </c>
      <c r="E1126" s="9">
        <v>2969.14</v>
      </c>
      <c r="F1126" s="9">
        <v>26</v>
      </c>
      <c r="G1126" s="9">
        <v>19</v>
      </c>
      <c r="H1126" s="9">
        <v>1949.21</v>
      </c>
    </row>
    <row r="1127" spans="1:8">
      <c r="A1127" s="9" t="str">
        <v>AC794381</v>
      </c>
      <c r="B1127" s="10">
        <v>45360</v>
      </c>
      <c r="C1127" s="9" t="s">
        <v>3941</v>
      </c>
      <c r="D1127" s="9" t="s">
        <v>3945</v>
      </c>
      <c r="E1127" s="9">
        <v>1980.8</v>
      </c>
      <c r="F1127" s="9">
        <v>26</v>
      </c>
      <c r="G1127" s="9">
        <v>42</v>
      </c>
      <c r="H1127" s="9">
        <v>430.37</v>
      </c>
    </row>
    <row r="1128" spans="1:8">
      <c r="A1128" s="9" t="str">
        <v>85EAD985</v>
      </c>
      <c r="B1128" s="10">
        <v>45300</v>
      </c>
      <c r="C1128" s="9" t="s">
        <v>970</v>
      </c>
      <c r="D1128" s="9" t="s">
        <v>3945</v>
      </c>
      <c r="E1128" s="9">
        <v>3133.56</v>
      </c>
      <c r="F1128" s="9">
        <v>9</v>
      </c>
      <c r="G1128" s="9">
        <v>26</v>
      </c>
      <c r="H1128" s="9">
        <v>885.18</v>
      </c>
    </row>
    <row r="1129" spans="1:8">
      <c r="A1129" s="11" t="str">
        <v>38E8333F</v>
      </c>
      <c r="B1129" s="10">
        <v>45427</v>
      </c>
      <c r="C1129" s="9" t="s">
        <v>970</v>
      </c>
      <c r="D1129" s="9" t="s">
        <v>3945</v>
      </c>
      <c r="E1129" s="9">
        <v>3753.24</v>
      </c>
      <c r="F1129" s="9">
        <v>18</v>
      </c>
      <c r="G1129" s="9">
        <v>18</v>
      </c>
      <c r="H1129" s="9">
        <v>210.34</v>
      </c>
    </row>
    <row r="1130" spans="1:8">
      <c r="A1130" s="9" t="str">
        <v>78BAE502</v>
      </c>
      <c r="B1130" s="10">
        <v>45376</v>
      </c>
      <c r="C1130" s="9" t="s">
        <v>3941</v>
      </c>
      <c r="D1130" s="9" t="s">
        <v>3946</v>
      </c>
      <c r="E1130" s="9">
        <v>341.79</v>
      </c>
      <c r="F1130" s="9">
        <v>34</v>
      </c>
      <c r="G1130" s="9">
        <v>19</v>
      </c>
      <c r="H1130" s="9">
        <v>1350.66</v>
      </c>
    </row>
    <row r="1131" spans="1:8">
      <c r="A1131" s="9" t="str">
        <v>65763A84</v>
      </c>
      <c r="B1131" s="10">
        <v>45135</v>
      </c>
      <c r="C1131" s="9" t="s">
        <v>3941</v>
      </c>
      <c r="D1131" s="9" t="s">
        <v>3946</v>
      </c>
      <c r="E1131" s="9">
        <v>1604.17</v>
      </c>
      <c r="F1131" s="9">
        <v>16</v>
      </c>
      <c r="G1131" s="9">
        <v>50</v>
      </c>
      <c r="H1131" s="9">
        <v>1924.99</v>
      </c>
    </row>
    <row r="1132" spans="1:8">
      <c r="A1132" s="9" t="str">
        <v>6B913DD6</v>
      </c>
      <c r="B1132" s="10">
        <v>45270</v>
      </c>
      <c r="C1132" s="9" t="s">
        <v>3941</v>
      </c>
      <c r="D1132" s="9" t="s">
        <v>3947</v>
      </c>
      <c r="E1132" s="9">
        <v>4084.47</v>
      </c>
      <c r="F1132" s="9">
        <v>46</v>
      </c>
      <c r="G1132" s="9">
        <v>19</v>
      </c>
      <c r="H1132" s="9">
        <v>273.3</v>
      </c>
    </row>
    <row r="1133" spans="1:8">
      <c r="A1133" s="9" t="str">
        <v>25146A28</v>
      </c>
      <c r="B1133" s="10">
        <v>45110</v>
      </c>
      <c r="C1133" s="9" t="s">
        <v>970</v>
      </c>
      <c r="D1133" s="9" t="s">
        <v>1661</v>
      </c>
      <c r="E1133" s="9">
        <v>73.319999999999993</v>
      </c>
      <c r="F1133" s="9">
        <v>36</v>
      </c>
      <c r="G1133" s="9">
        <v>37</v>
      </c>
      <c r="H1133" s="9">
        <v>1360.99</v>
      </c>
    </row>
    <row r="1134" spans="1:8">
      <c r="A1134" s="9" t="str">
        <v>47B873D9</v>
      </c>
      <c r="B1134" s="10">
        <v>45400</v>
      </c>
      <c r="C1134" s="9" t="s">
        <v>3943</v>
      </c>
      <c r="D1134" s="9" t="s">
        <v>1661</v>
      </c>
      <c r="E1134" s="9">
        <v>1143.4100000000001</v>
      </c>
      <c r="F1134" s="9">
        <v>19</v>
      </c>
      <c r="G1134" s="9">
        <v>43</v>
      </c>
      <c r="H1134" s="9">
        <v>488.64</v>
      </c>
    </row>
    <row r="1135" spans="1:8">
      <c r="A1135" s="9" t="str">
        <v>87ABFEBE</v>
      </c>
      <c r="B1135" s="10">
        <v>44977</v>
      </c>
      <c r="C1135" s="9" t="s">
        <v>3941</v>
      </c>
      <c r="D1135" s="9" t="s">
        <v>3946</v>
      </c>
      <c r="E1135" s="9">
        <v>4698.1499999999996</v>
      </c>
      <c r="F1135" s="9">
        <v>50</v>
      </c>
      <c r="G1135" s="9">
        <v>19</v>
      </c>
      <c r="H1135" s="9">
        <v>1982.02</v>
      </c>
    </row>
    <row r="1136" spans="1:8">
      <c r="A1136" s="9" t="str">
        <v>9DE9B7BB</v>
      </c>
      <c r="B1136" s="10">
        <v>45084</v>
      </c>
      <c r="C1136" s="9" t="s">
        <v>3941</v>
      </c>
      <c r="D1136" s="9" t="s">
        <v>3945</v>
      </c>
      <c r="E1136" s="9">
        <v>1850.43</v>
      </c>
      <c r="F1136" s="9">
        <v>29</v>
      </c>
      <c r="G1136" s="9">
        <v>33</v>
      </c>
      <c r="H1136" s="9">
        <v>1976.42</v>
      </c>
    </row>
    <row r="1137" spans="1:8">
      <c r="A1137" s="9" t="str">
        <v>F24813BA</v>
      </c>
      <c r="B1137" s="10">
        <v>45180</v>
      </c>
      <c r="C1137" s="9" t="s">
        <v>3943</v>
      </c>
      <c r="D1137" s="9" t="s">
        <v>1661</v>
      </c>
      <c r="E1137" s="9">
        <v>4458.95</v>
      </c>
      <c r="F1137" s="9">
        <v>45</v>
      </c>
      <c r="G1137" s="9">
        <v>8</v>
      </c>
      <c r="H1137" s="9">
        <v>95.81</v>
      </c>
    </row>
    <row r="1138" spans="1:8">
      <c r="A1138" s="9" t="str">
        <v>1606466D</v>
      </c>
      <c r="B1138" s="10">
        <v>45265</v>
      </c>
      <c r="C1138" s="9" t="s">
        <v>3944</v>
      </c>
      <c r="D1138" s="9" t="s">
        <v>3945</v>
      </c>
      <c r="E1138" s="9">
        <v>543.49</v>
      </c>
      <c r="F1138" s="9">
        <v>25</v>
      </c>
      <c r="G1138" s="9">
        <v>31</v>
      </c>
      <c r="H1138" s="9">
        <v>1293.48</v>
      </c>
    </row>
    <row r="1139" spans="1:8">
      <c r="A1139" s="9" t="str">
        <v>4BD5637B</v>
      </c>
      <c r="B1139" s="10">
        <v>45534</v>
      </c>
      <c r="C1139" s="9" t="s">
        <v>3943</v>
      </c>
      <c r="D1139" s="9" t="s">
        <v>3946</v>
      </c>
      <c r="E1139" s="9">
        <v>3114.27</v>
      </c>
      <c r="F1139" s="9">
        <v>18</v>
      </c>
      <c r="G1139" s="9">
        <v>6</v>
      </c>
      <c r="H1139" s="9">
        <v>698.55</v>
      </c>
    </row>
    <row r="1140" spans="1:8">
      <c r="A1140" s="9" t="str">
        <v>D246D74E</v>
      </c>
      <c r="B1140" s="10">
        <v>44962</v>
      </c>
      <c r="C1140" s="9" t="s">
        <v>3943</v>
      </c>
      <c r="D1140" s="9" t="s">
        <v>3945</v>
      </c>
      <c r="E1140" s="9">
        <v>2610.38</v>
      </c>
      <c r="F1140" s="9">
        <v>19</v>
      </c>
      <c r="G1140" s="9">
        <v>6</v>
      </c>
      <c r="H1140" s="9">
        <v>1655.31</v>
      </c>
    </row>
    <row r="1141" spans="1:8">
      <c r="A1141" s="9" t="str">
        <v>4E169AA9</v>
      </c>
      <c r="B1141" s="10">
        <v>44941</v>
      </c>
      <c r="C1141" s="9" t="s">
        <v>970</v>
      </c>
      <c r="D1141" s="9" t="s">
        <v>3946</v>
      </c>
      <c r="E1141" s="9">
        <v>780.51</v>
      </c>
      <c r="F1141" s="9">
        <v>4</v>
      </c>
      <c r="G1141" s="9">
        <v>34</v>
      </c>
      <c r="H1141" s="9">
        <v>1223.19</v>
      </c>
    </row>
    <row r="1142" spans="1:8">
      <c r="A1142" s="9" t="str">
        <v>F4087CC1</v>
      </c>
      <c r="B1142" s="10">
        <v>45506</v>
      </c>
      <c r="C1142" s="9" t="s">
        <v>3943</v>
      </c>
      <c r="D1142" s="9" t="s">
        <v>92</v>
      </c>
      <c r="E1142" s="9">
        <v>4457.3900000000003</v>
      </c>
      <c r="F1142" s="9">
        <v>34</v>
      </c>
      <c r="G1142" s="9">
        <v>48</v>
      </c>
      <c r="H1142" s="9">
        <v>1086.8599999999999</v>
      </c>
    </row>
    <row r="1143" spans="1:8">
      <c r="A1143" s="9" t="str">
        <v>9F2414C1</v>
      </c>
      <c r="B1143" s="10">
        <v>44885</v>
      </c>
      <c r="C1143" s="9" t="s">
        <v>3941</v>
      </c>
      <c r="D1143" s="9" t="s">
        <v>3946</v>
      </c>
      <c r="E1143" s="9">
        <v>3373.23</v>
      </c>
      <c r="F1143" s="9">
        <v>2</v>
      </c>
      <c r="G1143" s="9">
        <v>0</v>
      </c>
      <c r="H1143" s="9">
        <v>910.24</v>
      </c>
    </row>
    <row r="1144" spans="1:8">
      <c r="A1144" s="9" t="str">
        <v>60890709</v>
      </c>
      <c r="B1144" s="10">
        <v>44939</v>
      </c>
      <c r="C1144" s="9" t="s">
        <v>3941</v>
      </c>
      <c r="D1144" s="9" t="s">
        <v>3947</v>
      </c>
      <c r="E1144" s="9">
        <v>835.14</v>
      </c>
      <c r="F1144" s="9">
        <v>29</v>
      </c>
      <c r="G1144" s="9">
        <v>1</v>
      </c>
      <c r="H1144" s="9">
        <v>588.48</v>
      </c>
    </row>
    <row r="1145" spans="1:8">
      <c r="A1145" s="9" t="str">
        <v>802A10FF</v>
      </c>
      <c r="B1145" s="10">
        <v>45138</v>
      </c>
      <c r="C1145" s="9" t="s">
        <v>3943</v>
      </c>
      <c r="D1145" s="9" t="s">
        <v>3947</v>
      </c>
      <c r="E1145" s="9">
        <v>1841.91</v>
      </c>
      <c r="F1145" s="9">
        <v>13</v>
      </c>
      <c r="G1145" s="9">
        <v>38</v>
      </c>
      <c r="H1145" s="9">
        <v>1852.78</v>
      </c>
    </row>
    <row r="1146" spans="1:8">
      <c r="A1146" s="9" t="str">
        <v>4A45546F</v>
      </c>
      <c r="B1146" s="10">
        <v>45217</v>
      </c>
      <c r="C1146" s="9" t="s">
        <v>970</v>
      </c>
      <c r="D1146" s="9" t="s">
        <v>3945</v>
      </c>
      <c r="E1146" s="9">
        <v>1956.95</v>
      </c>
      <c r="F1146" s="9">
        <v>22</v>
      </c>
      <c r="G1146" s="9">
        <v>42</v>
      </c>
      <c r="H1146" s="9">
        <v>347.15</v>
      </c>
    </row>
    <row r="1147" spans="1:8">
      <c r="A1147" s="9" t="str">
        <v>770DDD16</v>
      </c>
      <c r="B1147" s="10">
        <v>45380</v>
      </c>
      <c r="C1147" s="9" t="s">
        <v>3943</v>
      </c>
      <c r="D1147" s="9" t="s">
        <v>92</v>
      </c>
      <c r="E1147" s="9">
        <v>3402.62</v>
      </c>
      <c r="F1147" s="9">
        <v>7</v>
      </c>
      <c r="G1147" s="9">
        <v>7</v>
      </c>
      <c r="H1147" s="9">
        <v>1336.57</v>
      </c>
    </row>
    <row r="1148" spans="1:8">
      <c r="A1148" s="9" t="str">
        <v>370F2982</v>
      </c>
      <c r="B1148" s="10">
        <v>45242</v>
      </c>
      <c r="C1148" s="9" t="s">
        <v>3944</v>
      </c>
      <c r="D1148" s="9" t="s">
        <v>3946</v>
      </c>
      <c r="E1148" s="9">
        <v>4385.29</v>
      </c>
      <c r="F1148" s="9">
        <v>33</v>
      </c>
      <c r="G1148" s="9">
        <v>36</v>
      </c>
      <c r="H1148" s="9">
        <v>350.61</v>
      </c>
    </row>
    <row r="1149" spans="1:8">
      <c r="A1149" s="9" t="str">
        <v>5B307653</v>
      </c>
      <c r="B1149" s="10">
        <v>45088</v>
      </c>
      <c r="C1149" s="9" t="s">
        <v>3941</v>
      </c>
      <c r="D1149" s="9" t="s">
        <v>3945</v>
      </c>
      <c r="E1149" s="9">
        <v>3316.22</v>
      </c>
      <c r="F1149" s="9">
        <v>29</v>
      </c>
      <c r="G1149" s="9">
        <v>47</v>
      </c>
      <c r="H1149" s="9">
        <v>1660.38</v>
      </c>
    </row>
    <row r="1150" spans="1:8">
      <c r="A1150" s="9" t="str">
        <v>561A9AB4</v>
      </c>
      <c r="B1150" s="10">
        <v>45197</v>
      </c>
      <c r="C1150" s="9" t="s">
        <v>3943</v>
      </c>
      <c r="D1150" s="9" t="s">
        <v>3947</v>
      </c>
      <c r="E1150" s="9">
        <v>287.83999999999997</v>
      </c>
      <c r="F1150" s="9">
        <v>34</v>
      </c>
      <c r="G1150" s="9">
        <v>28</v>
      </c>
      <c r="H1150" s="9">
        <v>1417.07</v>
      </c>
    </row>
    <row r="1151" spans="1:8">
      <c r="A1151" s="9" t="str">
        <v>82EC6C66</v>
      </c>
      <c r="B1151" s="10">
        <v>44904</v>
      </c>
      <c r="C1151" s="9" t="s">
        <v>3941</v>
      </c>
      <c r="D1151" s="9" t="s">
        <v>3945</v>
      </c>
      <c r="E1151" s="9">
        <v>2007.34</v>
      </c>
      <c r="F1151" s="9">
        <v>10</v>
      </c>
      <c r="G1151" s="9">
        <v>30</v>
      </c>
      <c r="H1151" s="9">
        <v>1525.15</v>
      </c>
    </row>
    <row r="1152" spans="1:8">
      <c r="A1152" s="9" t="str">
        <v>CEDBD5B0</v>
      </c>
      <c r="B1152" s="10">
        <v>45381</v>
      </c>
      <c r="C1152" s="9" t="s">
        <v>3943</v>
      </c>
      <c r="D1152" s="9" t="s">
        <v>3945</v>
      </c>
      <c r="E1152" s="9">
        <v>2899.55</v>
      </c>
      <c r="F1152" s="9">
        <v>8</v>
      </c>
      <c r="G1152" s="9">
        <v>30</v>
      </c>
      <c r="H1152" s="9">
        <v>857.31</v>
      </c>
    </row>
    <row r="1153" spans="1:8">
      <c r="A1153" s="9" t="str">
        <v>E803450F</v>
      </c>
      <c r="B1153" s="10">
        <v>44944</v>
      </c>
      <c r="C1153" s="9" t="s">
        <v>3944</v>
      </c>
      <c r="D1153" s="9" t="s">
        <v>3945</v>
      </c>
      <c r="E1153" s="9">
        <v>1109.9100000000001</v>
      </c>
      <c r="F1153" s="9">
        <v>3</v>
      </c>
      <c r="G1153" s="9">
        <v>49</v>
      </c>
      <c r="H1153" s="9">
        <v>998.32</v>
      </c>
    </row>
    <row r="1154" spans="1:8">
      <c r="A1154" s="9" t="str">
        <v>1B643D02</v>
      </c>
      <c r="B1154" s="10">
        <v>44985</v>
      </c>
      <c r="C1154" s="9" t="s">
        <v>3943</v>
      </c>
      <c r="D1154" s="9" t="s">
        <v>1661</v>
      </c>
      <c r="E1154" s="9">
        <v>3249.52</v>
      </c>
      <c r="F1154" s="9">
        <v>33</v>
      </c>
      <c r="G1154" s="9">
        <v>5</v>
      </c>
      <c r="H1154" s="9">
        <v>1233.76</v>
      </c>
    </row>
    <row r="1155" spans="1:8">
      <c r="A1155" s="9" t="str">
        <v>BB042818</v>
      </c>
      <c r="B1155" s="10">
        <v>44912</v>
      </c>
      <c r="C1155" s="9" t="s">
        <v>3943</v>
      </c>
      <c r="D1155" s="9" t="s">
        <v>3945</v>
      </c>
      <c r="E1155" s="9">
        <v>313.55</v>
      </c>
      <c r="F1155" s="9">
        <v>47</v>
      </c>
      <c r="G1155" s="9">
        <v>3</v>
      </c>
      <c r="H1155" s="9">
        <v>979.63</v>
      </c>
    </row>
    <row r="1156" spans="1:8">
      <c r="A1156" s="9" t="str">
        <v>D0521C96</v>
      </c>
      <c r="B1156" s="10">
        <v>45163</v>
      </c>
      <c r="C1156" s="9" t="s">
        <v>970</v>
      </c>
      <c r="D1156" s="9" t="s">
        <v>3947</v>
      </c>
      <c r="E1156" s="9">
        <v>633.80999999999995</v>
      </c>
      <c r="F1156" s="9">
        <v>6</v>
      </c>
      <c r="G1156" s="9">
        <v>14</v>
      </c>
      <c r="H1156" s="9">
        <v>1024.8499999999999</v>
      </c>
    </row>
    <row r="1157" spans="1:8">
      <c r="A1157" s="9" t="str">
        <v>BF081DD1</v>
      </c>
      <c r="B1157" s="10">
        <v>45398</v>
      </c>
      <c r="C1157" s="9" t="s">
        <v>3943</v>
      </c>
      <c r="D1157" s="9" t="s">
        <v>3945</v>
      </c>
      <c r="E1157" s="9">
        <v>122.09</v>
      </c>
      <c r="F1157" s="9">
        <v>31</v>
      </c>
      <c r="G1157" s="9">
        <v>4</v>
      </c>
      <c r="H1157" s="9">
        <v>1324.66</v>
      </c>
    </row>
    <row r="1158" spans="1:8">
      <c r="A1158" s="11" t="str">
        <v>84E93882</v>
      </c>
      <c r="B1158" s="10">
        <v>44886</v>
      </c>
      <c r="C1158" s="9" t="s">
        <v>3943</v>
      </c>
      <c r="D1158" s="9" t="s">
        <v>3945</v>
      </c>
      <c r="E1158" s="9">
        <v>263.75</v>
      </c>
      <c r="F1158" s="9">
        <v>50</v>
      </c>
      <c r="G1158" s="9">
        <v>22</v>
      </c>
      <c r="H1158" s="9">
        <v>423.34</v>
      </c>
    </row>
    <row r="1159" spans="1:8">
      <c r="A1159" s="9" t="str">
        <v>5B767EBC</v>
      </c>
      <c r="B1159" s="10">
        <v>45386</v>
      </c>
      <c r="C1159" s="9" t="s">
        <v>970</v>
      </c>
      <c r="D1159" s="9" t="s">
        <v>3946</v>
      </c>
      <c r="E1159" s="9">
        <v>1977.19</v>
      </c>
      <c r="F1159" s="9">
        <v>29</v>
      </c>
      <c r="G1159" s="9">
        <v>27</v>
      </c>
      <c r="H1159" s="9">
        <v>1282.01</v>
      </c>
    </row>
    <row r="1160" spans="1:8">
      <c r="A1160" s="9" t="str">
        <v>23B6E211</v>
      </c>
      <c r="B1160" s="10">
        <v>45271</v>
      </c>
      <c r="C1160" s="9" t="s">
        <v>970</v>
      </c>
      <c r="D1160" s="9" t="s">
        <v>3946</v>
      </c>
      <c r="E1160" s="9">
        <v>1225.3499999999999</v>
      </c>
      <c r="F1160" s="9">
        <v>43</v>
      </c>
      <c r="G1160" s="9">
        <v>19</v>
      </c>
      <c r="H1160" s="9">
        <v>1479.16</v>
      </c>
    </row>
    <row r="1161" spans="1:8">
      <c r="A1161" s="9" t="str">
        <v>067C81EB</v>
      </c>
      <c r="B1161" s="10">
        <v>45195</v>
      </c>
      <c r="C1161" s="9" t="s">
        <v>3943</v>
      </c>
      <c r="D1161" s="9" t="s">
        <v>92</v>
      </c>
      <c r="E1161" s="9">
        <v>4593.26</v>
      </c>
      <c r="F1161" s="9">
        <v>15</v>
      </c>
      <c r="G1161" s="9">
        <v>48</v>
      </c>
      <c r="H1161" s="9">
        <v>665.86</v>
      </c>
    </row>
    <row r="1162" spans="1:8">
      <c r="A1162" s="9" t="str">
        <v>DCFA2A73</v>
      </c>
      <c r="B1162" s="10">
        <v>45504</v>
      </c>
      <c r="C1162" s="9" t="s">
        <v>3944</v>
      </c>
      <c r="D1162" s="9" t="s">
        <v>3946</v>
      </c>
      <c r="E1162" s="9">
        <v>1443.35</v>
      </c>
      <c r="F1162" s="9">
        <v>27</v>
      </c>
      <c r="G1162" s="9">
        <v>31</v>
      </c>
      <c r="H1162" s="9">
        <v>909.94</v>
      </c>
    </row>
    <row r="1163" spans="1:8">
      <c r="A1163" s="9" t="str">
        <v>DBC8DE6D</v>
      </c>
      <c r="B1163" s="10">
        <v>45115</v>
      </c>
      <c r="C1163" s="9" t="s">
        <v>970</v>
      </c>
      <c r="D1163" s="9" t="s">
        <v>3946</v>
      </c>
      <c r="E1163" s="9">
        <v>3459</v>
      </c>
      <c r="F1163" s="9">
        <v>42</v>
      </c>
      <c r="G1163" s="9">
        <v>43</v>
      </c>
      <c r="H1163" s="9">
        <v>1795.8</v>
      </c>
    </row>
    <row r="1164" spans="1:8">
      <c r="A1164" s="9" t="str">
        <v>32C04DFB</v>
      </c>
      <c r="B1164" s="10">
        <v>45119</v>
      </c>
      <c r="C1164" s="9" t="s">
        <v>3944</v>
      </c>
      <c r="D1164" s="9" t="s">
        <v>3946</v>
      </c>
      <c r="E1164" s="9">
        <v>205.22</v>
      </c>
      <c r="F1164" s="9">
        <v>11</v>
      </c>
      <c r="G1164" s="9">
        <v>1</v>
      </c>
      <c r="H1164" s="9">
        <v>1910.25</v>
      </c>
    </row>
    <row r="1165" spans="1:8">
      <c r="A1165" s="9" t="str">
        <v>DC228F34</v>
      </c>
      <c r="B1165" s="10">
        <v>44940</v>
      </c>
      <c r="C1165" s="9" t="s">
        <v>970</v>
      </c>
      <c r="D1165" s="9" t="s">
        <v>3946</v>
      </c>
      <c r="E1165" s="9">
        <v>3771.41</v>
      </c>
      <c r="F1165" s="9">
        <v>30</v>
      </c>
      <c r="G1165" s="9">
        <v>30</v>
      </c>
      <c r="H1165" s="9">
        <v>1729.39</v>
      </c>
    </row>
    <row r="1166" spans="1:8">
      <c r="A1166" s="9" t="str">
        <v>1F7EBFA5</v>
      </c>
      <c r="B1166" s="10">
        <v>45602</v>
      </c>
      <c r="C1166" s="9" t="s">
        <v>3941</v>
      </c>
      <c r="D1166" s="9" t="s">
        <v>3947</v>
      </c>
      <c r="E1166" s="9">
        <v>644.42999999999995</v>
      </c>
      <c r="F1166" s="9">
        <v>18</v>
      </c>
      <c r="G1166" s="9">
        <v>0</v>
      </c>
      <c r="H1166" s="9">
        <v>208.35</v>
      </c>
    </row>
    <row r="1167" spans="1:8">
      <c r="A1167" s="9" t="str">
        <v>91EA6173</v>
      </c>
      <c r="B1167" s="10">
        <v>45003</v>
      </c>
      <c r="C1167" s="9" t="s">
        <v>3943</v>
      </c>
      <c r="D1167" s="9" t="s">
        <v>3947</v>
      </c>
      <c r="E1167" s="9">
        <v>2477.85</v>
      </c>
      <c r="F1167" s="9">
        <v>26</v>
      </c>
      <c r="G1167" s="9">
        <v>44</v>
      </c>
      <c r="H1167" s="9">
        <v>334.53</v>
      </c>
    </row>
    <row r="1168" spans="1:8">
      <c r="A1168" s="9" t="str">
        <v>E0927051</v>
      </c>
      <c r="B1168" s="10">
        <v>45533</v>
      </c>
      <c r="C1168" s="9" t="s">
        <v>3944</v>
      </c>
      <c r="D1168" s="9" t="s">
        <v>92</v>
      </c>
      <c r="E1168" s="9">
        <v>3962.28</v>
      </c>
      <c r="F1168" s="9">
        <v>26</v>
      </c>
      <c r="G1168" s="9">
        <v>33</v>
      </c>
      <c r="H1168" s="9">
        <v>913.97</v>
      </c>
    </row>
    <row r="1169" spans="1:8">
      <c r="A1169" s="9" t="str">
        <v>9BE8EC7F</v>
      </c>
      <c r="B1169" s="10">
        <v>45142</v>
      </c>
      <c r="C1169" s="9" t="s">
        <v>970</v>
      </c>
      <c r="D1169" s="9" t="s">
        <v>3947</v>
      </c>
      <c r="E1169" s="9">
        <v>1502.71</v>
      </c>
      <c r="F1169" s="9">
        <v>22</v>
      </c>
      <c r="G1169" s="9">
        <v>0</v>
      </c>
      <c r="H1169" s="9">
        <v>309.07</v>
      </c>
    </row>
    <row r="1170" spans="1:8">
      <c r="A1170" s="9" t="str">
        <v>7AA69748</v>
      </c>
      <c r="B1170" s="10">
        <v>45279</v>
      </c>
      <c r="C1170" s="9" t="s">
        <v>3944</v>
      </c>
      <c r="D1170" s="9" t="s">
        <v>92</v>
      </c>
      <c r="E1170" s="9">
        <v>1662.68</v>
      </c>
      <c r="F1170" s="9">
        <v>4</v>
      </c>
      <c r="G1170" s="9">
        <v>43</v>
      </c>
      <c r="H1170" s="9">
        <v>88.64</v>
      </c>
    </row>
    <row r="1171" spans="1:8">
      <c r="A1171" s="9" t="str">
        <v>9A7AE478</v>
      </c>
      <c r="B1171" s="10">
        <v>45607</v>
      </c>
      <c r="C1171" s="9" t="s">
        <v>970</v>
      </c>
      <c r="D1171" s="9" t="s">
        <v>3946</v>
      </c>
      <c r="E1171" s="9">
        <v>1679.22</v>
      </c>
      <c r="F1171" s="9">
        <v>8</v>
      </c>
      <c r="G1171" s="9">
        <v>38</v>
      </c>
      <c r="H1171" s="9">
        <v>848.04</v>
      </c>
    </row>
    <row r="1172" spans="1:8">
      <c r="A1172" s="9" t="str">
        <v>BA41E8D7</v>
      </c>
      <c r="B1172" s="10">
        <v>45470</v>
      </c>
      <c r="C1172" s="9" t="s">
        <v>970</v>
      </c>
      <c r="D1172" s="9" t="s">
        <v>3946</v>
      </c>
      <c r="E1172" s="9">
        <v>723.65</v>
      </c>
      <c r="F1172" s="9">
        <v>8</v>
      </c>
      <c r="G1172" s="9">
        <v>8</v>
      </c>
      <c r="H1172" s="9">
        <v>1834.39</v>
      </c>
    </row>
    <row r="1173" spans="1:8">
      <c r="A1173" s="9" t="str">
        <v>FDE55F66</v>
      </c>
      <c r="B1173" s="10">
        <v>45454</v>
      </c>
      <c r="C1173" s="9" t="s">
        <v>970</v>
      </c>
      <c r="D1173" s="9" t="s">
        <v>1661</v>
      </c>
      <c r="E1173" s="9">
        <v>4560.4399999999996</v>
      </c>
      <c r="F1173" s="9">
        <v>12</v>
      </c>
      <c r="G1173" s="9">
        <v>14</v>
      </c>
      <c r="H1173" s="9">
        <v>296.12</v>
      </c>
    </row>
    <row r="1174" spans="1:8">
      <c r="A1174" s="9" t="str">
        <v>38F75B4A</v>
      </c>
      <c r="B1174" s="10">
        <v>45044</v>
      </c>
      <c r="C1174" s="9" t="s">
        <v>3944</v>
      </c>
      <c r="D1174" s="9" t="s">
        <v>3946</v>
      </c>
      <c r="E1174" s="9">
        <v>1620.78</v>
      </c>
      <c r="F1174" s="9">
        <v>22</v>
      </c>
      <c r="G1174" s="9">
        <v>43</v>
      </c>
      <c r="H1174" s="9">
        <v>1385.67</v>
      </c>
    </row>
    <row r="1175" spans="1:8">
      <c r="A1175" s="9" t="str">
        <v>7393CA2A</v>
      </c>
      <c r="B1175" s="10">
        <v>45604</v>
      </c>
      <c r="C1175" s="9" t="s">
        <v>3943</v>
      </c>
      <c r="D1175" s="9" t="s">
        <v>3945</v>
      </c>
      <c r="E1175" s="9">
        <v>3028.27</v>
      </c>
      <c r="F1175" s="9">
        <v>43</v>
      </c>
      <c r="G1175" s="9">
        <v>31</v>
      </c>
      <c r="H1175" s="9">
        <v>1123.3599999999999</v>
      </c>
    </row>
    <row r="1176" spans="1:8">
      <c r="A1176" s="9" t="str">
        <v>2E4C3C83</v>
      </c>
      <c r="B1176" s="10">
        <v>45169</v>
      </c>
      <c r="C1176" s="9" t="s">
        <v>970</v>
      </c>
      <c r="D1176" s="9" t="s">
        <v>1661</v>
      </c>
      <c r="E1176" s="9">
        <v>196.91</v>
      </c>
      <c r="F1176" s="9">
        <v>42</v>
      </c>
      <c r="G1176" s="9">
        <v>34</v>
      </c>
      <c r="H1176" s="9">
        <v>1468.8</v>
      </c>
    </row>
    <row r="1177" spans="1:8">
      <c r="A1177" s="9" t="str">
        <v>B7CB560F</v>
      </c>
      <c r="B1177" s="10">
        <v>45259</v>
      </c>
      <c r="C1177" s="9" t="s">
        <v>3941</v>
      </c>
      <c r="D1177" s="9" t="s">
        <v>1661</v>
      </c>
      <c r="E1177" s="9">
        <v>2069.86</v>
      </c>
      <c r="F1177" s="9">
        <v>18</v>
      </c>
      <c r="G1177" s="9">
        <v>37</v>
      </c>
      <c r="H1177" s="9">
        <v>855.29</v>
      </c>
    </row>
    <row r="1178" spans="1:8">
      <c r="A1178" s="11" t="str">
        <v>8E4670FF</v>
      </c>
      <c r="B1178" s="10">
        <v>45388</v>
      </c>
      <c r="C1178" s="9" t="s">
        <v>3944</v>
      </c>
      <c r="D1178" s="9" t="s">
        <v>3945</v>
      </c>
      <c r="E1178" s="9">
        <v>812.23</v>
      </c>
      <c r="F1178" s="9">
        <v>22</v>
      </c>
      <c r="G1178" s="9">
        <v>1</v>
      </c>
      <c r="H1178" s="9">
        <v>1410.54</v>
      </c>
    </row>
    <row r="1179" spans="1:8">
      <c r="A1179" s="9" t="str">
        <v>C5A66258</v>
      </c>
      <c r="B1179" s="10">
        <v>45162</v>
      </c>
      <c r="C1179" s="9" t="s">
        <v>3944</v>
      </c>
      <c r="D1179" s="9" t="s">
        <v>92</v>
      </c>
      <c r="E1179" s="9">
        <v>2211.25</v>
      </c>
      <c r="F1179" s="9">
        <v>18</v>
      </c>
      <c r="G1179" s="9">
        <v>22</v>
      </c>
      <c r="H1179" s="9">
        <v>1095.67</v>
      </c>
    </row>
    <row r="1180" spans="1:8">
      <c r="A1180" s="9" t="str">
        <v>E62BAED7</v>
      </c>
      <c r="B1180" s="10">
        <v>45591</v>
      </c>
      <c r="C1180" s="9" t="s">
        <v>3944</v>
      </c>
      <c r="D1180" s="9" t="s">
        <v>3946</v>
      </c>
      <c r="E1180" s="9">
        <v>3570.74</v>
      </c>
      <c r="F1180" s="9">
        <v>38</v>
      </c>
      <c r="G1180" s="9">
        <v>33</v>
      </c>
      <c r="H1180" s="9">
        <v>47.63</v>
      </c>
    </row>
    <row r="1181" spans="1:8">
      <c r="A1181" s="9" t="str">
        <v>E9FB3E96</v>
      </c>
      <c r="B1181" s="10">
        <v>44970</v>
      </c>
      <c r="C1181" s="9" t="s">
        <v>3941</v>
      </c>
      <c r="D1181" s="9" t="s">
        <v>3947</v>
      </c>
      <c r="E1181" s="9">
        <v>3207.86</v>
      </c>
      <c r="F1181" s="9">
        <v>44</v>
      </c>
      <c r="G1181" s="9">
        <v>49</v>
      </c>
      <c r="H1181" s="9">
        <v>1218.68</v>
      </c>
    </row>
    <row r="1182" spans="1:8">
      <c r="A1182" s="9" t="str">
        <v>488AE2D5</v>
      </c>
      <c r="B1182" s="10">
        <v>44923</v>
      </c>
      <c r="C1182" s="9" t="s">
        <v>970</v>
      </c>
      <c r="D1182" s="9" t="s">
        <v>3946</v>
      </c>
      <c r="E1182" s="9">
        <v>2039.56</v>
      </c>
      <c r="F1182" s="9">
        <v>33</v>
      </c>
      <c r="G1182" s="9">
        <v>39</v>
      </c>
      <c r="H1182" s="9">
        <v>1562.37</v>
      </c>
    </row>
    <row r="1183" spans="1:8">
      <c r="A1183" s="9" t="str">
        <v>39B78D05</v>
      </c>
      <c r="B1183" s="10">
        <v>45363</v>
      </c>
      <c r="C1183" s="9" t="s">
        <v>3943</v>
      </c>
      <c r="D1183" s="9" t="s">
        <v>3946</v>
      </c>
      <c r="E1183" s="9">
        <v>2649.9</v>
      </c>
      <c r="F1183" s="9">
        <v>27</v>
      </c>
      <c r="G1183" s="9">
        <v>46</v>
      </c>
      <c r="H1183" s="9">
        <v>1833.96</v>
      </c>
    </row>
    <row r="1184" spans="1:8">
      <c r="A1184" s="9" t="str">
        <v>EE60E9AE</v>
      </c>
      <c r="B1184" s="10">
        <v>45164</v>
      </c>
      <c r="C1184" s="9" t="s">
        <v>3941</v>
      </c>
      <c r="D1184" s="9" t="s">
        <v>3946</v>
      </c>
      <c r="E1184" s="9">
        <v>174.07</v>
      </c>
      <c r="F1184" s="9">
        <v>20</v>
      </c>
      <c r="G1184" s="9">
        <v>50</v>
      </c>
      <c r="H1184" s="9">
        <v>217.89</v>
      </c>
    </row>
    <row r="1185" spans="1:8">
      <c r="A1185" s="9" t="str">
        <v>39125B27</v>
      </c>
      <c r="B1185" s="10">
        <v>45116</v>
      </c>
      <c r="C1185" s="9" t="s">
        <v>3943</v>
      </c>
      <c r="D1185" s="9" t="s">
        <v>3947</v>
      </c>
      <c r="E1185" s="9">
        <v>2988.61</v>
      </c>
      <c r="F1185" s="9">
        <v>8</v>
      </c>
      <c r="G1185" s="9">
        <v>16</v>
      </c>
      <c r="H1185" s="9">
        <v>820.98</v>
      </c>
    </row>
    <row r="1186" spans="1:8">
      <c r="A1186" s="9" t="str">
        <v>7DBF44BF</v>
      </c>
      <c r="B1186" s="10">
        <v>45252</v>
      </c>
      <c r="C1186" s="9" t="s">
        <v>3941</v>
      </c>
      <c r="D1186" s="9" t="s">
        <v>3947</v>
      </c>
      <c r="E1186" s="9">
        <v>4191.72</v>
      </c>
      <c r="F1186" s="9">
        <v>8</v>
      </c>
      <c r="G1186" s="9">
        <v>44</v>
      </c>
      <c r="H1186" s="9">
        <v>1265.8900000000001</v>
      </c>
    </row>
    <row r="1187" spans="1:8">
      <c r="A1187" s="9" t="str">
        <v>79415639</v>
      </c>
      <c r="B1187" s="10">
        <v>45574</v>
      </c>
      <c r="C1187" s="9" t="s">
        <v>3943</v>
      </c>
      <c r="D1187" s="9" t="s">
        <v>92</v>
      </c>
      <c r="E1187" s="9">
        <v>852.2</v>
      </c>
      <c r="F1187" s="9">
        <v>37</v>
      </c>
      <c r="G1187" s="9">
        <v>0</v>
      </c>
      <c r="H1187" s="9">
        <v>1345.09</v>
      </c>
    </row>
    <row r="1188" spans="1:8">
      <c r="A1188" s="9" t="str">
        <v>14E154FF</v>
      </c>
      <c r="B1188" s="10">
        <v>45426</v>
      </c>
      <c r="C1188" s="9" t="s">
        <v>970</v>
      </c>
      <c r="D1188" s="9" t="s">
        <v>3946</v>
      </c>
      <c r="E1188" s="9">
        <v>688.26</v>
      </c>
      <c r="F1188" s="9">
        <v>50</v>
      </c>
      <c r="G1188" s="9">
        <v>43</v>
      </c>
      <c r="H1188" s="9">
        <v>544.16999999999996</v>
      </c>
    </row>
    <row r="1189" spans="1:8">
      <c r="A1189" s="9" t="str">
        <v>1A0E90A4</v>
      </c>
      <c r="B1189" s="10">
        <v>45496</v>
      </c>
      <c r="C1189" s="9" t="s">
        <v>3944</v>
      </c>
      <c r="D1189" s="9" t="s">
        <v>3946</v>
      </c>
      <c r="E1189" s="9">
        <v>2957.13</v>
      </c>
      <c r="F1189" s="9">
        <v>32</v>
      </c>
      <c r="G1189" s="9">
        <v>34</v>
      </c>
      <c r="H1189" s="9">
        <v>571.13</v>
      </c>
    </row>
    <row r="1190" spans="1:8">
      <c r="A1190" s="9" t="str">
        <v>5F0700F2</v>
      </c>
      <c r="B1190" s="10">
        <v>45447</v>
      </c>
      <c r="C1190" s="9" t="s">
        <v>970</v>
      </c>
      <c r="D1190" s="9" t="s">
        <v>3945</v>
      </c>
      <c r="E1190" s="9">
        <v>1675.56</v>
      </c>
      <c r="F1190" s="9">
        <v>49</v>
      </c>
      <c r="G1190" s="9">
        <v>33</v>
      </c>
      <c r="H1190" s="9">
        <v>865.34</v>
      </c>
    </row>
    <row r="1191" spans="1:8">
      <c r="A1191" s="9" t="str">
        <v>59310F14</v>
      </c>
      <c r="B1191" s="10">
        <v>44995</v>
      </c>
      <c r="C1191" s="9" t="s">
        <v>3944</v>
      </c>
      <c r="D1191" s="9" t="s">
        <v>3945</v>
      </c>
      <c r="E1191" s="9">
        <v>1180.1600000000001</v>
      </c>
      <c r="F1191" s="9">
        <v>46</v>
      </c>
      <c r="G1191" s="9">
        <v>21</v>
      </c>
      <c r="H1191" s="9">
        <v>801.23</v>
      </c>
    </row>
    <row r="1192" spans="1:8">
      <c r="A1192" s="9" t="str">
        <v>4F25F098</v>
      </c>
      <c r="B1192" s="10">
        <v>45295</v>
      </c>
      <c r="C1192" s="9" t="s">
        <v>3941</v>
      </c>
      <c r="D1192" s="9" t="s">
        <v>92</v>
      </c>
      <c r="E1192" s="9">
        <v>3243.95</v>
      </c>
      <c r="F1192" s="9">
        <v>22</v>
      </c>
      <c r="G1192" s="9">
        <v>4</v>
      </c>
      <c r="H1192" s="9">
        <v>1114.55</v>
      </c>
    </row>
    <row r="1193" spans="1:8">
      <c r="A1193" s="9" t="str">
        <v>D82E9C7A</v>
      </c>
      <c r="B1193" s="10">
        <v>45032</v>
      </c>
      <c r="C1193" s="9" t="s">
        <v>3944</v>
      </c>
      <c r="D1193" s="9" t="s">
        <v>92</v>
      </c>
      <c r="E1193" s="9">
        <v>4488.05</v>
      </c>
      <c r="F1193" s="9">
        <v>3</v>
      </c>
      <c r="G1193" s="9">
        <v>36</v>
      </c>
      <c r="H1193" s="9">
        <v>1551.14</v>
      </c>
    </row>
    <row r="1194" spans="1:8">
      <c r="A1194" s="9" t="str">
        <v>79811939</v>
      </c>
      <c r="B1194" s="10">
        <v>44894</v>
      </c>
      <c r="C1194" s="9" t="s">
        <v>3941</v>
      </c>
      <c r="D1194" s="9" t="s">
        <v>92</v>
      </c>
      <c r="E1194" s="9">
        <v>2607.59</v>
      </c>
      <c r="F1194" s="9">
        <v>42</v>
      </c>
      <c r="G1194" s="9">
        <v>47</v>
      </c>
      <c r="H1194" s="9">
        <v>71.47</v>
      </c>
    </row>
    <row r="1195" spans="1:8">
      <c r="A1195" s="9" t="str">
        <v>9125322C</v>
      </c>
      <c r="B1195" s="10">
        <v>45580</v>
      </c>
      <c r="C1195" s="9" t="s">
        <v>3941</v>
      </c>
      <c r="D1195" s="9" t="s">
        <v>92</v>
      </c>
      <c r="E1195" s="9">
        <v>2766.22</v>
      </c>
      <c r="F1195" s="9">
        <v>36</v>
      </c>
      <c r="G1195" s="9">
        <v>25</v>
      </c>
      <c r="H1195" s="9">
        <v>1983.99</v>
      </c>
    </row>
    <row r="1196" spans="1:8">
      <c r="A1196" s="9" t="str">
        <v>675425A4</v>
      </c>
      <c r="B1196" s="10">
        <v>45586</v>
      </c>
      <c r="C1196" s="9" t="s">
        <v>3941</v>
      </c>
      <c r="D1196" s="9" t="s">
        <v>3947</v>
      </c>
      <c r="E1196" s="9">
        <v>1367.77</v>
      </c>
      <c r="F1196" s="9">
        <v>20</v>
      </c>
      <c r="G1196" s="9">
        <v>24</v>
      </c>
      <c r="H1196" s="9">
        <v>740.59</v>
      </c>
    </row>
    <row r="1197" spans="1:8">
      <c r="A1197" s="9" t="str">
        <v>9B5A7EE1</v>
      </c>
      <c r="B1197" s="10">
        <v>44881</v>
      </c>
      <c r="C1197" s="9" t="s">
        <v>3943</v>
      </c>
      <c r="D1197" s="9" t="s">
        <v>92</v>
      </c>
      <c r="E1197" s="9">
        <v>4585.67</v>
      </c>
      <c r="F1197" s="9">
        <v>48</v>
      </c>
      <c r="G1197" s="9">
        <v>25</v>
      </c>
      <c r="H1197" s="9">
        <v>1799.14</v>
      </c>
    </row>
    <row r="1198" spans="1:8">
      <c r="A1198" s="9" t="str">
        <v>E6496F7B</v>
      </c>
      <c r="B1198" s="10">
        <v>45266</v>
      </c>
      <c r="C1198" s="9" t="s">
        <v>3941</v>
      </c>
      <c r="D1198" s="9" t="s">
        <v>3947</v>
      </c>
      <c r="E1198" s="9">
        <v>1060.8800000000001</v>
      </c>
      <c r="F1198" s="9">
        <v>47</v>
      </c>
      <c r="G1198" s="9">
        <v>17</v>
      </c>
      <c r="H1198" s="9">
        <v>1789.34</v>
      </c>
    </row>
    <row r="1199" spans="1:8">
      <c r="A1199" s="9" t="str">
        <v>EC0B2EC0</v>
      </c>
      <c r="B1199" s="10">
        <v>44948</v>
      </c>
      <c r="C1199" s="9" t="s">
        <v>970</v>
      </c>
      <c r="D1199" s="9" t="s">
        <v>3947</v>
      </c>
      <c r="E1199" s="9">
        <v>182.52</v>
      </c>
      <c r="F1199" s="9">
        <v>18</v>
      </c>
      <c r="G1199" s="9">
        <v>32</v>
      </c>
      <c r="H1199" s="9">
        <v>1002.95</v>
      </c>
    </row>
    <row r="1200" spans="1:8">
      <c r="A1200" s="9" t="str">
        <v>5ED02DF2</v>
      </c>
      <c r="B1200" s="10">
        <v>45180</v>
      </c>
      <c r="C1200" s="9" t="s">
        <v>3941</v>
      </c>
      <c r="D1200" s="9" t="s">
        <v>3947</v>
      </c>
      <c r="E1200" s="9">
        <v>3866.84</v>
      </c>
      <c r="F1200" s="9">
        <v>46</v>
      </c>
      <c r="G1200" s="9">
        <v>21</v>
      </c>
      <c r="H1200" s="9">
        <v>1505.37</v>
      </c>
    </row>
    <row r="1201" spans="1:8">
      <c r="A1201" s="9" t="str">
        <v>E700B0DD</v>
      </c>
      <c r="B1201" s="10">
        <v>45090</v>
      </c>
      <c r="C1201" s="9" t="s">
        <v>3941</v>
      </c>
      <c r="D1201" s="9" t="s">
        <v>3947</v>
      </c>
      <c r="E1201" s="9">
        <v>1384.32</v>
      </c>
      <c r="F1201" s="9">
        <v>12</v>
      </c>
      <c r="G1201" s="9">
        <v>6</v>
      </c>
      <c r="H1201" s="9">
        <v>583.66</v>
      </c>
    </row>
    <row r="1202" spans="1:8">
      <c r="A1202" s="9" t="str">
        <v>47408BC4</v>
      </c>
      <c r="B1202" s="10">
        <v>44931</v>
      </c>
      <c r="C1202" s="9" t="s">
        <v>3943</v>
      </c>
      <c r="D1202" s="9" t="s">
        <v>3946</v>
      </c>
      <c r="E1202" s="9">
        <v>4839.1099999999997</v>
      </c>
      <c r="F1202" s="9">
        <v>23</v>
      </c>
      <c r="G1202" s="9">
        <v>13</v>
      </c>
      <c r="H1202" s="9">
        <v>1845.77</v>
      </c>
    </row>
    <row r="1203" spans="1:8">
      <c r="A1203" s="11" t="str">
        <v>18E46223</v>
      </c>
      <c r="B1203" s="10">
        <v>45138</v>
      </c>
      <c r="C1203" s="9" t="s">
        <v>3943</v>
      </c>
      <c r="D1203" s="9" t="s">
        <v>1661</v>
      </c>
      <c r="E1203" s="9">
        <v>2219.0300000000002</v>
      </c>
      <c r="F1203" s="9">
        <v>17</v>
      </c>
      <c r="G1203" s="9">
        <v>33</v>
      </c>
      <c r="H1203" s="9">
        <v>1740.26</v>
      </c>
    </row>
    <row r="1204" spans="1:8">
      <c r="A1204" s="9" t="str">
        <v>B45E9F19</v>
      </c>
      <c r="B1204" s="10">
        <v>45110</v>
      </c>
      <c r="C1204" s="9" t="s">
        <v>970</v>
      </c>
      <c r="D1204" s="9" t="s">
        <v>1661</v>
      </c>
      <c r="E1204" s="9">
        <v>3675.38</v>
      </c>
      <c r="F1204" s="9">
        <v>3</v>
      </c>
      <c r="G1204" s="9">
        <v>21</v>
      </c>
      <c r="H1204" s="9">
        <v>1356</v>
      </c>
    </row>
    <row r="1205" spans="1:8">
      <c r="A1205" s="9" t="str">
        <v>C56F82AC</v>
      </c>
      <c r="B1205" s="10">
        <v>45147</v>
      </c>
      <c r="C1205" s="9" t="s">
        <v>3943</v>
      </c>
      <c r="D1205" s="9" t="s">
        <v>92</v>
      </c>
      <c r="E1205" s="9">
        <v>3575.5</v>
      </c>
      <c r="F1205" s="9">
        <v>40</v>
      </c>
      <c r="G1205" s="9">
        <v>20</v>
      </c>
      <c r="H1205" s="9">
        <v>1080.6300000000001</v>
      </c>
    </row>
    <row r="1206" spans="1:8">
      <c r="A1206" s="9" t="str">
        <v>646CA912</v>
      </c>
      <c r="B1206" s="10">
        <v>45570</v>
      </c>
      <c r="C1206" s="9" t="s">
        <v>3941</v>
      </c>
      <c r="D1206" s="9" t="s">
        <v>92</v>
      </c>
      <c r="E1206" s="9">
        <v>4753.6099999999997</v>
      </c>
      <c r="F1206" s="9">
        <v>46</v>
      </c>
      <c r="G1206" s="9">
        <v>13</v>
      </c>
      <c r="H1206" s="9">
        <v>1180.3800000000001</v>
      </c>
    </row>
    <row r="1207" spans="1:8">
      <c r="A1207" s="9" t="str">
        <v>66A1695E</v>
      </c>
      <c r="B1207" s="10">
        <v>45321</v>
      </c>
      <c r="C1207" s="9" t="s">
        <v>3941</v>
      </c>
      <c r="D1207" s="9" t="s">
        <v>3947</v>
      </c>
      <c r="E1207" s="9">
        <v>3571.32</v>
      </c>
      <c r="F1207" s="9">
        <v>26</v>
      </c>
      <c r="G1207" s="9">
        <v>21</v>
      </c>
      <c r="H1207" s="9">
        <v>1059.25</v>
      </c>
    </row>
    <row r="1208" spans="1:8">
      <c r="A1208" s="9" t="str">
        <v>5ED6E766</v>
      </c>
      <c r="B1208" s="10">
        <v>45093</v>
      </c>
      <c r="C1208" s="9" t="s">
        <v>3943</v>
      </c>
      <c r="D1208" s="9" t="s">
        <v>3946</v>
      </c>
      <c r="E1208" s="9">
        <v>597.54</v>
      </c>
      <c r="F1208" s="9">
        <v>15</v>
      </c>
      <c r="G1208" s="9">
        <v>29</v>
      </c>
      <c r="H1208" s="9">
        <v>101.44</v>
      </c>
    </row>
    <row r="1209" spans="1:8">
      <c r="A1209" s="9" t="str">
        <v>B3471AD4</v>
      </c>
      <c r="B1209" s="10">
        <v>44987</v>
      </c>
      <c r="C1209" s="9" t="s">
        <v>3943</v>
      </c>
      <c r="D1209" s="9" t="s">
        <v>92</v>
      </c>
      <c r="E1209" s="9">
        <v>1913.85</v>
      </c>
      <c r="F1209" s="9">
        <v>44</v>
      </c>
      <c r="G1209" s="9">
        <v>26</v>
      </c>
      <c r="H1209" s="9">
        <v>200.84</v>
      </c>
    </row>
    <row r="1210" spans="1:8">
      <c r="A1210" s="9" t="str">
        <v>320696F5</v>
      </c>
      <c r="B1210" s="10">
        <v>45073</v>
      </c>
      <c r="C1210" s="9" t="s">
        <v>3944</v>
      </c>
      <c r="D1210" s="9" t="s">
        <v>1661</v>
      </c>
      <c r="E1210" s="9">
        <v>209.82</v>
      </c>
      <c r="F1210" s="9">
        <v>12</v>
      </c>
      <c r="G1210" s="9">
        <v>14</v>
      </c>
      <c r="H1210" s="9">
        <v>665.03</v>
      </c>
    </row>
    <row r="1211" spans="1:8">
      <c r="A1211" s="9" t="str">
        <v>13A2236B</v>
      </c>
      <c r="B1211" s="10">
        <v>45156</v>
      </c>
      <c r="C1211" s="9" t="s">
        <v>970</v>
      </c>
      <c r="D1211" s="9" t="s">
        <v>92</v>
      </c>
      <c r="E1211" s="9">
        <v>1418.59</v>
      </c>
      <c r="F1211" s="9">
        <v>45</v>
      </c>
      <c r="G1211" s="9">
        <v>1</v>
      </c>
      <c r="H1211" s="9">
        <v>656.65</v>
      </c>
    </row>
    <row r="1212" spans="1:8">
      <c r="A1212" s="9" t="str">
        <v>09F98450</v>
      </c>
      <c r="B1212" s="10">
        <v>45019</v>
      </c>
      <c r="C1212" s="9" t="s">
        <v>3943</v>
      </c>
      <c r="D1212" s="9" t="s">
        <v>3946</v>
      </c>
      <c r="E1212" s="9">
        <v>1125.48</v>
      </c>
      <c r="F1212" s="9">
        <v>12</v>
      </c>
      <c r="G1212" s="9">
        <v>43</v>
      </c>
      <c r="H1212" s="9">
        <v>1161.8</v>
      </c>
    </row>
    <row r="1213" spans="1:8">
      <c r="A1213" s="9" t="str">
        <v>A00B246A</v>
      </c>
      <c r="B1213" s="10">
        <v>44892</v>
      </c>
      <c r="C1213" s="9" t="s">
        <v>3943</v>
      </c>
      <c r="D1213" s="9" t="s">
        <v>3945</v>
      </c>
      <c r="E1213" s="9">
        <v>2201.81</v>
      </c>
      <c r="F1213" s="9">
        <v>48</v>
      </c>
      <c r="G1213" s="9">
        <v>20</v>
      </c>
      <c r="H1213" s="9">
        <v>1394.56</v>
      </c>
    </row>
    <row r="1214" spans="1:8">
      <c r="A1214" s="9" t="str">
        <v>06D6A538</v>
      </c>
      <c r="B1214" s="10">
        <v>45479</v>
      </c>
      <c r="C1214" s="9" t="s">
        <v>3944</v>
      </c>
      <c r="D1214" s="9" t="s">
        <v>3946</v>
      </c>
      <c r="E1214" s="9">
        <v>1325.43</v>
      </c>
      <c r="F1214" s="9">
        <v>20</v>
      </c>
      <c r="G1214" s="9">
        <v>40</v>
      </c>
      <c r="H1214" s="9">
        <v>1203.69</v>
      </c>
    </row>
    <row r="1215" spans="1:8">
      <c r="A1215" s="9" t="str">
        <v>C8AFD533</v>
      </c>
      <c r="B1215" s="10">
        <v>45320</v>
      </c>
      <c r="C1215" s="9" t="s">
        <v>3941</v>
      </c>
      <c r="D1215" s="9" t="s">
        <v>1661</v>
      </c>
      <c r="E1215" s="9">
        <v>221.06</v>
      </c>
      <c r="F1215" s="9">
        <v>47</v>
      </c>
      <c r="G1215" s="9">
        <v>26</v>
      </c>
      <c r="H1215" s="9">
        <v>1057.94</v>
      </c>
    </row>
    <row r="1216" spans="1:8">
      <c r="A1216" s="9" t="str">
        <v>235FA9F1</v>
      </c>
      <c r="B1216" s="10">
        <v>44897</v>
      </c>
      <c r="C1216" s="9" t="s">
        <v>3944</v>
      </c>
      <c r="D1216" s="9" t="s">
        <v>92</v>
      </c>
      <c r="E1216" s="9">
        <v>1251.8699999999999</v>
      </c>
      <c r="F1216" s="9">
        <v>15</v>
      </c>
      <c r="G1216" s="9">
        <v>16</v>
      </c>
      <c r="H1216" s="9">
        <v>218.88</v>
      </c>
    </row>
    <row r="1217" spans="1:8">
      <c r="A1217" s="9" t="str">
        <v>CC10624D</v>
      </c>
      <c r="B1217" s="10">
        <v>45054</v>
      </c>
      <c r="C1217" s="9" t="s">
        <v>3943</v>
      </c>
      <c r="D1217" s="9" t="s">
        <v>3947</v>
      </c>
      <c r="E1217" s="9">
        <v>695.01</v>
      </c>
      <c r="F1217" s="9">
        <v>25</v>
      </c>
      <c r="G1217" s="9">
        <v>15</v>
      </c>
      <c r="H1217" s="9">
        <v>191.57</v>
      </c>
    </row>
    <row r="1218" spans="1:8">
      <c r="A1218" s="11" t="str">
        <v>0</v>
      </c>
      <c r="B1218" s="10">
        <v>45175</v>
      </c>
      <c r="C1218" s="9" t="s">
        <v>3944</v>
      </c>
      <c r="D1218" s="9" t="s">
        <v>3945</v>
      </c>
      <c r="E1218" s="9">
        <v>2236.9299999999998</v>
      </c>
      <c r="F1218" s="9">
        <v>10</v>
      </c>
      <c r="G1218" s="9">
        <v>44</v>
      </c>
      <c r="H1218" s="9">
        <v>18.75</v>
      </c>
    </row>
    <row r="1219" spans="1:8">
      <c r="A1219" s="9" t="str">
        <v>6991EF6B</v>
      </c>
      <c r="B1219" s="10">
        <v>45519</v>
      </c>
      <c r="C1219" s="9" t="s">
        <v>3944</v>
      </c>
      <c r="D1219" s="9" t="s">
        <v>3947</v>
      </c>
      <c r="E1219" s="9">
        <v>4432.33</v>
      </c>
      <c r="F1219" s="9">
        <v>49</v>
      </c>
      <c r="G1219" s="9">
        <v>39</v>
      </c>
      <c r="H1219" s="9">
        <v>233.98</v>
      </c>
    </row>
    <row r="1220" spans="1:8">
      <c r="A1220" s="9" t="str">
        <v>A975D4F3</v>
      </c>
      <c r="B1220" s="10">
        <v>45592</v>
      </c>
      <c r="C1220" s="9" t="s">
        <v>3941</v>
      </c>
      <c r="D1220" s="9" t="s">
        <v>92</v>
      </c>
      <c r="E1220" s="9">
        <v>188.57</v>
      </c>
      <c r="F1220" s="9">
        <v>20</v>
      </c>
      <c r="G1220" s="9">
        <v>33</v>
      </c>
      <c r="H1220" s="9">
        <v>191.51</v>
      </c>
    </row>
    <row r="1221" spans="1:8">
      <c r="A1221" s="9" t="str">
        <v>127A6D39</v>
      </c>
      <c r="B1221" s="10">
        <v>45358</v>
      </c>
      <c r="C1221" s="9" t="s">
        <v>3943</v>
      </c>
      <c r="D1221" s="9" t="s">
        <v>1661</v>
      </c>
      <c r="E1221" s="9">
        <v>2204.9</v>
      </c>
      <c r="F1221" s="9">
        <v>22</v>
      </c>
      <c r="G1221" s="9">
        <v>28</v>
      </c>
      <c r="H1221" s="9">
        <v>1277.6099999999999</v>
      </c>
    </row>
    <row r="1222" spans="1:8">
      <c r="A1222" s="9" t="str">
        <v>35FB7ABC</v>
      </c>
      <c r="B1222" s="10">
        <v>45336</v>
      </c>
      <c r="C1222" s="9" t="s">
        <v>970</v>
      </c>
      <c r="D1222" s="9" t="s">
        <v>3946</v>
      </c>
      <c r="E1222" s="9">
        <v>1583.09</v>
      </c>
      <c r="F1222" s="9">
        <v>47</v>
      </c>
      <c r="G1222" s="9">
        <v>41</v>
      </c>
      <c r="H1222" s="9">
        <v>1718.06</v>
      </c>
    </row>
    <row r="1223" spans="1:8">
      <c r="A1223" s="9" t="str">
        <v>B90F8B65</v>
      </c>
      <c r="B1223" s="10">
        <v>45278</v>
      </c>
      <c r="C1223" s="9" t="s">
        <v>3944</v>
      </c>
      <c r="D1223" s="9" t="s">
        <v>1661</v>
      </c>
      <c r="E1223" s="9">
        <v>3775.59</v>
      </c>
      <c r="F1223" s="9">
        <v>5</v>
      </c>
      <c r="G1223" s="9">
        <v>15</v>
      </c>
      <c r="H1223" s="9">
        <v>1399.06</v>
      </c>
    </row>
    <row r="1224" spans="1:8">
      <c r="A1224" s="9" t="str">
        <v>5DD00239</v>
      </c>
      <c r="B1224" s="10">
        <v>45076</v>
      </c>
      <c r="C1224" s="9" t="s">
        <v>970</v>
      </c>
      <c r="D1224" s="9" t="s">
        <v>3945</v>
      </c>
      <c r="E1224" s="9">
        <v>2185.09</v>
      </c>
      <c r="F1224" s="9">
        <v>11</v>
      </c>
      <c r="G1224" s="9">
        <v>9</v>
      </c>
      <c r="H1224" s="9">
        <v>1571.82</v>
      </c>
    </row>
    <row r="1225" spans="1:8">
      <c r="A1225" s="9" t="str">
        <v>A0270381</v>
      </c>
      <c r="B1225" s="10">
        <v>45532</v>
      </c>
      <c r="C1225" s="9" t="s">
        <v>3944</v>
      </c>
      <c r="D1225" s="9" t="s">
        <v>3946</v>
      </c>
      <c r="E1225" s="9">
        <v>987.12</v>
      </c>
      <c r="F1225" s="9">
        <v>14</v>
      </c>
      <c r="G1225" s="9">
        <v>33</v>
      </c>
      <c r="H1225" s="9">
        <v>1096.76</v>
      </c>
    </row>
    <row r="1226" spans="1:8">
      <c r="A1226" s="9" t="str">
        <v>1A2FC554</v>
      </c>
      <c r="B1226" s="10">
        <v>45325</v>
      </c>
      <c r="C1226" s="9" t="s">
        <v>3944</v>
      </c>
      <c r="D1226" s="9" t="s">
        <v>92</v>
      </c>
      <c r="E1226" s="9">
        <v>2609.14</v>
      </c>
      <c r="F1226" s="9">
        <v>12</v>
      </c>
      <c r="G1226" s="9">
        <v>2</v>
      </c>
      <c r="H1226" s="9">
        <v>105.37</v>
      </c>
    </row>
    <row r="1227" spans="1:8">
      <c r="A1227" s="9" t="str">
        <v>12C89905</v>
      </c>
      <c r="B1227" s="10">
        <v>45094</v>
      </c>
      <c r="C1227" s="9" t="s">
        <v>970</v>
      </c>
      <c r="D1227" s="9" t="s">
        <v>1661</v>
      </c>
      <c r="E1227" s="9">
        <v>1245.21</v>
      </c>
      <c r="F1227" s="9">
        <v>21</v>
      </c>
      <c r="G1227" s="9">
        <v>44</v>
      </c>
      <c r="H1227" s="9">
        <v>1061.0899999999999</v>
      </c>
    </row>
    <row r="1228" spans="1:8">
      <c r="A1228" s="9" t="str">
        <v>29C46B82</v>
      </c>
      <c r="B1228" s="10">
        <v>45559</v>
      </c>
      <c r="C1228" s="9" t="s">
        <v>3944</v>
      </c>
      <c r="D1228" s="9" t="s">
        <v>1661</v>
      </c>
      <c r="E1228" s="9">
        <v>1196.54</v>
      </c>
      <c r="F1228" s="9">
        <v>33</v>
      </c>
      <c r="G1228" s="9">
        <v>0</v>
      </c>
      <c r="H1228" s="9">
        <v>1152.1600000000001</v>
      </c>
    </row>
    <row r="1229" spans="1:8">
      <c r="A1229" s="9" t="str">
        <v>B4CE365B</v>
      </c>
      <c r="B1229" s="10">
        <v>45410</v>
      </c>
      <c r="C1229" s="9" t="s">
        <v>3941</v>
      </c>
      <c r="D1229" s="9" t="s">
        <v>3945</v>
      </c>
      <c r="E1229" s="9">
        <v>3748.22</v>
      </c>
      <c r="F1229" s="9">
        <v>35</v>
      </c>
      <c r="G1229" s="9">
        <v>25</v>
      </c>
      <c r="H1229" s="9">
        <v>1313.73</v>
      </c>
    </row>
    <row r="1230" spans="1:8">
      <c r="A1230" s="9" t="str">
        <v>48496FB0</v>
      </c>
      <c r="B1230" s="10">
        <v>44929</v>
      </c>
      <c r="C1230" s="9" t="s">
        <v>3941</v>
      </c>
      <c r="D1230" s="9" t="s">
        <v>3946</v>
      </c>
      <c r="E1230" s="9">
        <v>2270</v>
      </c>
      <c r="F1230" s="9">
        <v>23</v>
      </c>
      <c r="G1230" s="9">
        <v>5</v>
      </c>
      <c r="H1230" s="9">
        <v>1183.1199999999999</v>
      </c>
    </row>
    <row r="1231" spans="1:8">
      <c r="A1231" s="9" t="str">
        <v>142FCD1B</v>
      </c>
      <c r="B1231" s="10">
        <v>45090</v>
      </c>
      <c r="C1231" s="9" t="s">
        <v>3944</v>
      </c>
      <c r="D1231" s="9" t="s">
        <v>92</v>
      </c>
      <c r="E1231" s="9">
        <v>2736.78</v>
      </c>
      <c r="F1231" s="9">
        <v>32</v>
      </c>
      <c r="G1231" s="9">
        <v>45</v>
      </c>
      <c r="H1231" s="9">
        <v>1968.19</v>
      </c>
    </row>
    <row r="1232" spans="1:8">
      <c r="A1232" s="9" t="str">
        <v>FC719551</v>
      </c>
      <c r="B1232" s="10">
        <v>45181</v>
      </c>
      <c r="C1232" s="9" t="s">
        <v>970</v>
      </c>
      <c r="D1232" s="9" t="s">
        <v>92</v>
      </c>
      <c r="E1232" s="9">
        <v>4073.12</v>
      </c>
      <c r="F1232" s="9">
        <v>6</v>
      </c>
      <c r="G1232" s="9">
        <v>16</v>
      </c>
      <c r="H1232" s="9">
        <v>282.82</v>
      </c>
    </row>
    <row r="1233" spans="1:8">
      <c r="A1233" s="9" t="str">
        <v>42241356</v>
      </c>
      <c r="B1233" s="10">
        <v>45052</v>
      </c>
      <c r="C1233" s="9" t="s">
        <v>970</v>
      </c>
      <c r="D1233" s="9" t="s">
        <v>3945</v>
      </c>
      <c r="E1233" s="9">
        <v>4998.79</v>
      </c>
      <c r="F1233" s="9">
        <v>31</v>
      </c>
      <c r="G1233" s="9">
        <v>39</v>
      </c>
      <c r="H1233" s="9">
        <v>695.21</v>
      </c>
    </row>
    <row r="1234" spans="1:8">
      <c r="A1234" s="9" t="str">
        <v>69724905</v>
      </c>
      <c r="B1234" s="10">
        <v>45320</v>
      </c>
      <c r="C1234" s="9" t="s">
        <v>3943</v>
      </c>
      <c r="D1234" s="9" t="s">
        <v>92</v>
      </c>
      <c r="E1234" s="9">
        <v>2607.87</v>
      </c>
      <c r="F1234" s="9">
        <v>18</v>
      </c>
      <c r="G1234" s="9">
        <v>47</v>
      </c>
      <c r="H1234" s="9">
        <v>116.81</v>
      </c>
    </row>
    <row r="1235" spans="1:8">
      <c r="A1235" s="9" t="str">
        <v>20EE90F0</v>
      </c>
      <c r="B1235" s="10">
        <v>45498</v>
      </c>
      <c r="C1235" s="9" t="s">
        <v>3941</v>
      </c>
      <c r="D1235" s="9" t="s">
        <v>1661</v>
      </c>
      <c r="E1235" s="9">
        <v>2590.16</v>
      </c>
      <c r="F1235" s="9">
        <v>32</v>
      </c>
      <c r="G1235" s="9">
        <v>11</v>
      </c>
      <c r="H1235" s="9">
        <v>598.26</v>
      </c>
    </row>
    <row r="1236" spans="1:8">
      <c r="A1236" s="9" t="str">
        <v>439EC09D</v>
      </c>
      <c r="B1236" s="10">
        <v>45401</v>
      </c>
      <c r="C1236" s="9" t="s">
        <v>3943</v>
      </c>
      <c r="D1236" s="9" t="s">
        <v>1661</v>
      </c>
      <c r="E1236" s="9">
        <v>2395.6</v>
      </c>
      <c r="F1236" s="9">
        <v>5</v>
      </c>
      <c r="G1236" s="9">
        <v>30</v>
      </c>
      <c r="H1236" s="9">
        <v>1774.77</v>
      </c>
    </row>
    <row r="1237" spans="1:8">
      <c r="A1237" s="9" t="str">
        <v>C3752957</v>
      </c>
      <c r="B1237" s="10">
        <v>45244</v>
      </c>
      <c r="C1237" s="9" t="s">
        <v>3944</v>
      </c>
      <c r="D1237" s="9" t="s">
        <v>92</v>
      </c>
      <c r="E1237" s="9">
        <v>3082.3</v>
      </c>
      <c r="F1237" s="9">
        <v>20</v>
      </c>
      <c r="G1237" s="9">
        <v>20</v>
      </c>
      <c r="H1237" s="9">
        <v>1024.4100000000001</v>
      </c>
    </row>
    <row r="1238" spans="1:8">
      <c r="A1238" s="9" t="str">
        <v>04C96065</v>
      </c>
      <c r="B1238" s="10">
        <v>45442</v>
      </c>
      <c r="C1238" s="9" t="s">
        <v>3941</v>
      </c>
      <c r="D1238" s="9" t="s">
        <v>1661</v>
      </c>
      <c r="E1238" s="9">
        <v>2009.11</v>
      </c>
      <c r="F1238" s="9">
        <v>41</v>
      </c>
      <c r="G1238" s="9">
        <v>23</v>
      </c>
      <c r="H1238" s="9">
        <v>197.04</v>
      </c>
    </row>
    <row r="1239" spans="1:8">
      <c r="A1239" s="9" t="str">
        <v>31BC7347</v>
      </c>
      <c r="B1239" s="10">
        <v>44973</v>
      </c>
      <c r="C1239" s="9" t="s">
        <v>3944</v>
      </c>
      <c r="D1239" s="9" t="s">
        <v>3945</v>
      </c>
      <c r="E1239" s="9">
        <v>3605.67</v>
      </c>
      <c r="F1239" s="9">
        <v>33</v>
      </c>
      <c r="G1239" s="9">
        <v>30</v>
      </c>
      <c r="H1239" s="9">
        <v>1536.9</v>
      </c>
    </row>
    <row r="1240" spans="1:8">
      <c r="A1240" s="9" t="str">
        <v>E8BEC156</v>
      </c>
      <c r="B1240" s="10">
        <v>45400</v>
      </c>
      <c r="C1240" s="9" t="s">
        <v>970</v>
      </c>
      <c r="D1240" s="9" t="s">
        <v>92</v>
      </c>
      <c r="E1240" s="9">
        <v>2581.11</v>
      </c>
      <c r="F1240" s="9">
        <v>5</v>
      </c>
      <c r="G1240" s="9">
        <v>38</v>
      </c>
      <c r="H1240" s="9">
        <v>1377.92</v>
      </c>
    </row>
    <row r="1241" spans="1:8">
      <c r="A1241" s="9" t="str">
        <v>40CD61FF</v>
      </c>
      <c r="B1241" s="10">
        <v>45033</v>
      </c>
      <c r="C1241" s="9" t="s">
        <v>3941</v>
      </c>
      <c r="D1241" s="9" t="s">
        <v>3947</v>
      </c>
      <c r="E1241" s="9">
        <v>1141.45</v>
      </c>
      <c r="F1241" s="9">
        <v>17</v>
      </c>
      <c r="G1241" s="9">
        <v>24</v>
      </c>
      <c r="H1241" s="9">
        <v>951.58</v>
      </c>
    </row>
    <row r="1242" spans="1:8">
      <c r="A1242" s="9" t="str">
        <v>AA43B0C3</v>
      </c>
      <c r="B1242" s="10">
        <v>45403</v>
      </c>
      <c r="C1242" s="9" t="s">
        <v>3941</v>
      </c>
      <c r="D1242" s="9" t="s">
        <v>92</v>
      </c>
      <c r="E1242" s="9">
        <v>288.69</v>
      </c>
      <c r="F1242" s="9">
        <v>50</v>
      </c>
      <c r="G1242" s="9">
        <v>24</v>
      </c>
      <c r="H1242" s="9">
        <v>1295.33</v>
      </c>
    </row>
    <row r="1243" spans="1:8">
      <c r="A1243" s="9" t="str">
        <v>46064789</v>
      </c>
      <c r="B1243" s="10">
        <v>45066</v>
      </c>
      <c r="C1243" s="9" t="s">
        <v>3943</v>
      </c>
      <c r="D1243" s="9" t="s">
        <v>3947</v>
      </c>
      <c r="E1243" s="9">
        <v>171.83</v>
      </c>
      <c r="F1243" s="9">
        <v>14</v>
      </c>
      <c r="G1243" s="9">
        <v>26</v>
      </c>
      <c r="H1243" s="9">
        <v>228.81</v>
      </c>
    </row>
    <row r="1244" spans="1:8">
      <c r="A1244" s="9" t="str">
        <v>61485B55</v>
      </c>
      <c r="B1244" s="10">
        <v>45081</v>
      </c>
      <c r="C1244" s="9" t="s">
        <v>3941</v>
      </c>
      <c r="D1244" s="9" t="s">
        <v>92</v>
      </c>
      <c r="E1244" s="9">
        <v>1910.77</v>
      </c>
      <c r="F1244" s="9">
        <v>39</v>
      </c>
      <c r="G1244" s="9">
        <v>13</v>
      </c>
      <c r="H1244" s="9">
        <v>1170.5999999999999</v>
      </c>
    </row>
    <row r="1245" spans="1:8">
      <c r="A1245" s="9" t="str">
        <v>909C2FE2</v>
      </c>
      <c r="B1245" s="10">
        <v>44952</v>
      </c>
      <c r="C1245" s="9" t="s">
        <v>3941</v>
      </c>
      <c r="D1245" s="9" t="s">
        <v>1661</v>
      </c>
      <c r="E1245" s="9">
        <v>4323.1899999999996</v>
      </c>
      <c r="F1245" s="9">
        <v>31</v>
      </c>
      <c r="G1245" s="9">
        <v>5</v>
      </c>
      <c r="H1245" s="9">
        <v>830.31</v>
      </c>
    </row>
    <row r="1246" spans="1:8">
      <c r="A1246" s="9" t="str">
        <v>0C5BFB33</v>
      </c>
      <c r="B1246" s="10">
        <v>45367</v>
      </c>
      <c r="C1246" s="9" t="s">
        <v>970</v>
      </c>
      <c r="D1246" s="9" t="s">
        <v>92</v>
      </c>
      <c r="E1246" s="9">
        <v>4370.6000000000004</v>
      </c>
      <c r="F1246" s="9">
        <v>13</v>
      </c>
      <c r="G1246" s="9">
        <v>1</v>
      </c>
      <c r="H1246" s="9">
        <v>923.92</v>
      </c>
    </row>
    <row r="1247" spans="1:8">
      <c r="A1247" s="9" t="str">
        <v>058ABF0E</v>
      </c>
      <c r="B1247" s="10">
        <v>45263</v>
      </c>
      <c r="C1247" s="9" t="s">
        <v>3944</v>
      </c>
      <c r="D1247" s="9" t="s">
        <v>1661</v>
      </c>
      <c r="E1247" s="9">
        <v>688.35</v>
      </c>
      <c r="F1247" s="9">
        <v>12</v>
      </c>
      <c r="G1247" s="9">
        <v>10</v>
      </c>
      <c r="H1247" s="9">
        <v>628.25</v>
      </c>
    </row>
    <row r="1248" spans="1:8">
      <c r="A1248" s="9" t="str">
        <v>2B867971</v>
      </c>
      <c r="B1248" s="10">
        <v>45383</v>
      </c>
      <c r="C1248" s="9" t="s">
        <v>3944</v>
      </c>
      <c r="D1248" s="9" t="s">
        <v>3947</v>
      </c>
      <c r="E1248" s="9">
        <v>3977.71</v>
      </c>
      <c r="F1248" s="9">
        <v>5</v>
      </c>
      <c r="G1248" s="9">
        <v>48</v>
      </c>
      <c r="H1248" s="9">
        <v>1993.18</v>
      </c>
    </row>
    <row r="1249" spans="1:8">
      <c r="A1249" s="9" t="str">
        <v>BB1F3C52</v>
      </c>
      <c r="B1249" s="10">
        <v>45063</v>
      </c>
      <c r="C1249" s="9" t="s">
        <v>3943</v>
      </c>
      <c r="D1249" s="9" t="s">
        <v>3947</v>
      </c>
      <c r="E1249" s="9">
        <v>1575.84</v>
      </c>
      <c r="F1249" s="9">
        <v>37</v>
      </c>
      <c r="G1249" s="9">
        <v>34</v>
      </c>
      <c r="H1249" s="9">
        <v>166.74</v>
      </c>
    </row>
    <row r="1250" spans="1:8">
      <c r="A1250" s="9" t="str">
        <v>FFF0E929</v>
      </c>
      <c r="B1250" s="10">
        <v>45595</v>
      </c>
      <c r="C1250" s="9" t="s">
        <v>3944</v>
      </c>
      <c r="D1250" s="9" t="s">
        <v>3947</v>
      </c>
      <c r="E1250" s="9">
        <v>4851.6400000000003</v>
      </c>
      <c r="F1250" s="9">
        <v>41</v>
      </c>
      <c r="G1250" s="9">
        <v>7</v>
      </c>
      <c r="H1250" s="9">
        <v>1640.76</v>
      </c>
    </row>
    <row r="1251" spans="1:8">
      <c r="A1251" s="9" t="str">
        <v>B736D9AD</v>
      </c>
      <c r="B1251" s="10">
        <v>45014</v>
      </c>
      <c r="C1251" s="9" t="s">
        <v>3944</v>
      </c>
      <c r="D1251" s="9" t="s">
        <v>3945</v>
      </c>
      <c r="E1251" s="9">
        <v>251.15</v>
      </c>
      <c r="F1251" s="9">
        <v>15</v>
      </c>
      <c r="G1251" s="9">
        <v>32</v>
      </c>
      <c r="H1251" s="9">
        <v>308.82</v>
      </c>
    </row>
    <row r="1252" spans="1:8">
      <c r="A1252" s="9" t="str">
        <v>76B9CA89</v>
      </c>
      <c r="B1252" s="10">
        <v>45433</v>
      </c>
      <c r="C1252" s="9" t="s">
        <v>3941</v>
      </c>
      <c r="D1252" s="9" t="s">
        <v>92</v>
      </c>
      <c r="E1252" s="9">
        <v>3687.33</v>
      </c>
      <c r="F1252" s="9">
        <v>17</v>
      </c>
      <c r="G1252" s="9">
        <v>12</v>
      </c>
      <c r="H1252" s="9">
        <v>1122.3</v>
      </c>
    </row>
    <row r="1253" spans="1:8">
      <c r="A1253" s="9" t="str">
        <v>95357268</v>
      </c>
      <c r="B1253" s="10">
        <v>45188</v>
      </c>
      <c r="C1253" s="9" t="s">
        <v>3943</v>
      </c>
      <c r="D1253" s="9" t="s">
        <v>3946</v>
      </c>
      <c r="E1253" s="9">
        <v>3255.75</v>
      </c>
      <c r="F1253" s="9">
        <v>28</v>
      </c>
      <c r="G1253" s="9">
        <v>46</v>
      </c>
      <c r="H1253" s="9">
        <v>701.62</v>
      </c>
    </row>
    <row r="1254" spans="1:8">
      <c r="A1254" s="9" t="str">
        <v>3F858E68</v>
      </c>
      <c r="B1254" s="10">
        <v>45108</v>
      </c>
      <c r="C1254" s="9" t="s">
        <v>3941</v>
      </c>
      <c r="D1254" s="9" t="s">
        <v>3945</v>
      </c>
      <c r="E1254" s="9">
        <v>3827.61</v>
      </c>
      <c r="F1254" s="9">
        <v>7</v>
      </c>
      <c r="G1254" s="9">
        <v>32</v>
      </c>
      <c r="H1254" s="9">
        <v>1882.42</v>
      </c>
    </row>
    <row r="1255" spans="1:8">
      <c r="A1255" s="9" t="str">
        <v>56BDAA12</v>
      </c>
      <c r="B1255" s="10">
        <v>44884</v>
      </c>
      <c r="C1255" s="9" t="s">
        <v>970</v>
      </c>
      <c r="D1255" s="9" t="s">
        <v>3947</v>
      </c>
      <c r="E1255" s="9">
        <v>2771.12</v>
      </c>
      <c r="F1255" s="9">
        <v>47</v>
      </c>
      <c r="G1255" s="9">
        <v>36</v>
      </c>
      <c r="H1255" s="9">
        <v>337.21</v>
      </c>
    </row>
    <row r="1256" spans="1:8">
      <c r="A1256" s="9" t="str">
        <v>0C36969A</v>
      </c>
      <c r="B1256" s="10">
        <v>44910</v>
      </c>
      <c r="C1256" s="9" t="s">
        <v>3944</v>
      </c>
      <c r="D1256" s="9" t="s">
        <v>3945</v>
      </c>
      <c r="E1256" s="9">
        <v>2604.96</v>
      </c>
      <c r="F1256" s="9">
        <v>3</v>
      </c>
      <c r="G1256" s="9">
        <v>30</v>
      </c>
      <c r="H1256" s="9">
        <v>1070.22</v>
      </c>
    </row>
    <row r="1257" spans="1:8">
      <c r="A1257" s="9" t="str">
        <v>11394E6D</v>
      </c>
      <c r="B1257" s="10">
        <v>45503</v>
      </c>
      <c r="C1257" s="9" t="s">
        <v>970</v>
      </c>
      <c r="D1257" s="9" t="s">
        <v>3945</v>
      </c>
      <c r="E1257" s="9">
        <v>3358.58</v>
      </c>
      <c r="F1257" s="9">
        <v>1</v>
      </c>
      <c r="G1257" s="9">
        <v>25</v>
      </c>
      <c r="H1257" s="9">
        <v>1633.14</v>
      </c>
    </row>
    <row r="1258" spans="1:8">
      <c r="A1258" s="9" t="str">
        <v>A9F480FC</v>
      </c>
      <c r="B1258" s="10">
        <v>45358</v>
      </c>
      <c r="C1258" s="9" t="s">
        <v>3943</v>
      </c>
      <c r="D1258" s="9" t="s">
        <v>1661</v>
      </c>
      <c r="E1258" s="9">
        <v>3419.37</v>
      </c>
      <c r="F1258" s="9">
        <v>15</v>
      </c>
      <c r="G1258" s="9">
        <v>30</v>
      </c>
      <c r="H1258" s="9">
        <v>1811.72</v>
      </c>
    </row>
    <row r="1259" spans="1:8">
      <c r="A1259" s="9" t="str">
        <v>C88477D7</v>
      </c>
      <c r="B1259" s="10">
        <v>45377</v>
      </c>
      <c r="C1259" s="9" t="s">
        <v>970</v>
      </c>
      <c r="D1259" s="9" t="s">
        <v>92</v>
      </c>
      <c r="E1259" s="9">
        <v>4826.43</v>
      </c>
      <c r="F1259" s="9">
        <v>11</v>
      </c>
      <c r="G1259" s="9">
        <v>41</v>
      </c>
      <c r="H1259" s="9">
        <v>242.63</v>
      </c>
    </row>
    <row r="1260" spans="1:8">
      <c r="A1260" s="9" t="str">
        <v>19FC487D</v>
      </c>
      <c r="B1260" s="10">
        <v>45110</v>
      </c>
      <c r="C1260" s="9" t="s">
        <v>3941</v>
      </c>
      <c r="D1260" s="9" t="s">
        <v>92</v>
      </c>
      <c r="E1260" s="9">
        <v>4369.54</v>
      </c>
      <c r="F1260" s="9">
        <v>16</v>
      </c>
      <c r="G1260" s="9">
        <v>32</v>
      </c>
      <c r="H1260" s="9">
        <v>157.03</v>
      </c>
    </row>
    <row r="1261" spans="1:8">
      <c r="A1261" s="9" t="str">
        <v>5F7EAE4C</v>
      </c>
      <c r="B1261" s="10">
        <v>45012</v>
      </c>
      <c r="C1261" s="9" t="s">
        <v>3943</v>
      </c>
      <c r="D1261" s="9" t="s">
        <v>3945</v>
      </c>
      <c r="E1261" s="9">
        <v>1473.61</v>
      </c>
      <c r="F1261" s="9">
        <v>21</v>
      </c>
      <c r="G1261" s="9">
        <v>6</v>
      </c>
      <c r="H1261" s="9">
        <v>34.340000000000003</v>
      </c>
    </row>
    <row r="1262" spans="1:8">
      <c r="A1262" s="9" t="str">
        <v>54ED5BB8</v>
      </c>
      <c r="B1262" s="10">
        <v>45294</v>
      </c>
      <c r="C1262" s="9" t="s">
        <v>3941</v>
      </c>
      <c r="D1262" s="9" t="s">
        <v>92</v>
      </c>
      <c r="E1262" s="9">
        <v>4339.8599999999997</v>
      </c>
      <c r="F1262" s="9">
        <v>18</v>
      </c>
      <c r="G1262" s="9">
        <v>32</v>
      </c>
      <c r="H1262" s="9">
        <v>358.19</v>
      </c>
    </row>
    <row r="1263" spans="1:8">
      <c r="A1263" s="9" t="str">
        <v>42980136</v>
      </c>
      <c r="B1263" s="10">
        <v>44993</v>
      </c>
      <c r="C1263" s="9" t="s">
        <v>3944</v>
      </c>
      <c r="D1263" s="9" t="s">
        <v>1661</v>
      </c>
      <c r="E1263" s="9">
        <v>3911.8</v>
      </c>
      <c r="F1263" s="9">
        <v>19</v>
      </c>
      <c r="G1263" s="9">
        <v>19</v>
      </c>
      <c r="H1263" s="9">
        <v>981.88</v>
      </c>
    </row>
    <row r="1264" spans="1:8">
      <c r="A1264" s="9" t="str">
        <v>C1F3BD5C</v>
      </c>
      <c r="B1264" s="10">
        <v>45206</v>
      </c>
      <c r="C1264" s="9" t="s">
        <v>3943</v>
      </c>
      <c r="D1264" s="9" t="s">
        <v>3947</v>
      </c>
      <c r="E1264" s="9">
        <v>220.23</v>
      </c>
      <c r="F1264" s="9">
        <v>6</v>
      </c>
      <c r="G1264" s="9">
        <v>44</v>
      </c>
      <c r="H1264" s="9">
        <v>1410.73</v>
      </c>
    </row>
    <row r="1265" spans="1:8">
      <c r="A1265" s="9" t="str">
        <v>1B095B58</v>
      </c>
      <c r="B1265" s="10">
        <v>45121</v>
      </c>
      <c r="C1265" s="9" t="s">
        <v>970</v>
      </c>
      <c r="D1265" s="9" t="s">
        <v>3947</v>
      </c>
      <c r="E1265" s="9">
        <v>4454.38</v>
      </c>
      <c r="F1265" s="9">
        <v>6</v>
      </c>
      <c r="G1265" s="9">
        <v>15</v>
      </c>
      <c r="H1265" s="9">
        <v>1941.77</v>
      </c>
    </row>
    <row r="1266" spans="1:8">
      <c r="A1266" s="9" t="str">
        <v>4B86CA44</v>
      </c>
      <c r="B1266" s="10">
        <v>45588</v>
      </c>
      <c r="C1266" s="9" t="s">
        <v>3944</v>
      </c>
      <c r="D1266" s="9" t="s">
        <v>3947</v>
      </c>
      <c r="E1266" s="9">
        <v>1399.33</v>
      </c>
      <c r="F1266" s="9">
        <v>22</v>
      </c>
      <c r="G1266" s="9">
        <v>28</v>
      </c>
      <c r="H1266" s="9">
        <v>975.59</v>
      </c>
    </row>
    <row r="1267" spans="1:8">
      <c r="A1267" s="9" t="str">
        <v>E7D9F3F9</v>
      </c>
      <c r="B1267" s="10">
        <v>45298</v>
      </c>
      <c r="C1267" s="9" t="s">
        <v>3944</v>
      </c>
      <c r="D1267" s="9" t="s">
        <v>1661</v>
      </c>
      <c r="E1267" s="9">
        <v>4862.16</v>
      </c>
      <c r="F1267" s="9">
        <v>38</v>
      </c>
      <c r="G1267" s="9">
        <v>36</v>
      </c>
      <c r="H1267" s="9">
        <v>694.03</v>
      </c>
    </row>
    <row r="1268" spans="1:8">
      <c r="A1268" s="9" t="str">
        <v>8B770927</v>
      </c>
      <c r="B1268" s="10">
        <v>45351</v>
      </c>
      <c r="C1268" s="9" t="s">
        <v>3944</v>
      </c>
      <c r="D1268" s="9" t="s">
        <v>3947</v>
      </c>
      <c r="E1268" s="9">
        <v>4053.54</v>
      </c>
      <c r="F1268" s="9">
        <v>5</v>
      </c>
      <c r="G1268" s="9">
        <v>2</v>
      </c>
      <c r="H1268" s="9">
        <v>771.91</v>
      </c>
    </row>
    <row r="1269" spans="1:8">
      <c r="A1269" s="9" t="str">
        <v>B9ABFA1F</v>
      </c>
      <c r="B1269" s="10">
        <v>45139</v>
      </c>
      <c r="C1269" s="9" t="s">
        <v>3941</v>
      </c>
      <c r="D1269" s="9" t="s">
        <v>92</v>
      </c>
      <c r="E1269" s="9">
        <v>4598.41</v>
      </c>
      <c r="F1269" s="9">
        <v>22</v>
      </c>
      <c r="G1269" s="9">
        <v>15</v>
      </c>
      <c r="H1269" s="9">
        <v>443.45</v>
      </c>
    </row>
    <row r="1270" spans="1:8">
      <c r="A1270" s="9" t="str">
        <v>C6530DF1</v>
      </c>
      <c r="B1270" s="10">
        <v>45178</v>
      </c>
      <c r="C1270" s="9" t="s">
        <v>3944</v>
      </c>
      <c r="D1270" s="9" t="s">
        <v>3945</v>
      </c>
      <c r="E1270" s="9">
        <v>4361.95</v>
      </c>
      <c r="F1270" s="9">
        <v>31</v>
      </c>
      <c r="G1270" s="9">
        <v>11</v>
      </c>
      <c r="H1270" s="9">
        <v>1823.1</v>
      </c>
    </row>
    <row r="1271" spans="1:8">
      <c r="A1271" s="9" t="str">
        <v>1B975C21</v>
      </c>
      <c r="B1271" s="10">
        <v>45417</v>
      </c>
      <c r="C1271" s="9" t="s">
        <v>3943</v>
      </c>
      <c r="D1271" s="9" t="s">
        <v>3946</v>
      </c>
      <c r="E1271" s="9">
        <v>4021.46</v>
      </c>
      <c r="F1271" s="9">
        <v>5</v>
      </c>
      <c r="G1271" s="9">
        <v>31</v>
      </c>
      <c r="H1271" s="9">
        <v>197.93</v>
      </c>
    </row>
    <row r="1272" spans="1:8">
      <c r="A1272" s="9" t="str">
        <v>0BA7DBBA</v>
      </c>
      <c r="B1272" s="10">
        <v>44930</v>
      </c>
      <c r="C1272" s="9" t="s">
        <v>3944</v>
      </c>
      <c r="D1272" s="9" t="s">
        <v>3946</v>
      </c>
      <c r="E1272" s="9">
        <v>3351.99</v>
      </c>
      <c r="F1272" s="9">
        <v>47</v>
      </c>
      <c r="G1272" s="9">
        <v>38</v>
      </c>
      <c r="H1272" s="9">
        <v>310.45999999999998</v>
      </c>
    </row>
    <row r="1273" spans="1:8">
      <c r="A1273" s="9" t="str">
        <v>31BF08A1</v>
      </c>
      <c r="B1273" s="10">
        <v>45359</v>
      </c>
      <c r="C1273" s="9" t="s">
        <v>3941</v>
      </c>
      <c r="D1273" s="9" t="s">
        <v>3947</v>
      </c>
      <c r="E1273" s="9">
        <v>2285.67</v>
      </c>
      <c r="F1273" s="9">
        <v>50</v>
      </c>
      <c r="G1273" s="9">
        <v>19</v>
      </c>
      <c r="H1273" s="9">
        <v>782.51</v>
      </c>
    </row>
    <row r="1274" spans="1:8">
      <c r="A1274" s="9" t="str">
        <v>CC2427FC</v>
      </c>
      <c r="B1274" s="10">
        <v>45127</v>
      </c>
      <c r="C1274" s="9" t="s">
        <v>3943</v>
      </c>
      <c r="D1274" s="9" t="s">
        <v>3945</v>
      </c>
      <c r="E1274" s="9">
        <v>2055.2600000000002</v>
      </c>
      <c r="F1274" s="9">
        <v>20</v>
      </c>
      <c r="G1274" s="9">
        <v>0</v>
      </c>
      <c r="H1274" s="9">
        <v>199.86</v>
      </c>
    </row>
    <row r="1275" spans="1:8">
      <c r="A1275" s="9" t="str">
        <v>E14AFBAF</v>
      </c>
      <c r="B1275" s="10">
        <v>45067</v>
      </c>
      <c r="C1275" s="9" t="s">
        <v>3943</v>
      </c>
      <c r="D1275" s="9" t="s">
        <v>1661</v>
      </c>
      <c r="E1275" s="9">
        <v>4390.55</v>
      </c>
      <c r="F1275" s="9">
        <v>8</v>
      </c>
      <c r="G1275" s="9">
        <v>43</v>
      </c>
      <c r="H1275" s="9">
        <v>908.01</v>
      </c>
    </row>
    <row r="1276" spans="1:8">
      <c r="A1276" s="9" t="str">
        <v>548BE737</v>
      </c>
      <c r="B1276" s="10">
        <v>45316</v>
      </c>
      <c r="C1276" s="9" t="s">
        <v>3944</v>
      </c>
      <c r="D1276" s="9" t="s">
        <v>3945</v>
      </c>
      <c r="E1276" s="9">
        <v>1743.46</v>
      </c>
      <c r="F1276" s="9">
        <v>4</v>
      </c>
      <c r="G1276" s="9">
        <v>37</v>
      </c>
      <c r="H1276" s="9">
        <v>193.62</v>
      </c>
    </row>
    <row r="1277" spans="1:8">
      <c r="A1277" s="9" t="str">
        <v>0FC19097</v>
      </c>
      <c r="B1277" s="10">
        <v>45419</v>
      </c>
      <c r="C1277" s="9" t="s">
        <v>3944</v>
      </c>
      <c r="D1277" s="9" t="s">
        <v>3945</v>
      </c>
      <c r="E1277" s="9">
        <v>4143.53</v>
      </c>
      <c r="F1277" s="9">
        <v>25</v>
      </c>
      <c r="G1277" s="9">
        <v>20</v>
      </c>
      <c r="H1277" s="9">
        <v>1562.31</v>
      </c>
    </row>
    <row r="1278" spans="1:8">
      <c r="A1278" s="9" t="str">
        <v>100B5ACE</v>
      </c>
      <c r="B1278" s="10">
        <v>45322</v>
      </c>
      <c r="C1278" s="9" t="s">
        <v>3941</v>
      </c>
      <c r="D1278" s="9" t="s">
        <v>3947</v>
      </c>
      <c r="E1278" s="9">
        <v>1007.97</v>
      </c>
      <c r="F1278" s="9">
        <v>4</v>
      </c>
      <c r="G1278" s="9">
        <v>11</v>
      </c>
      <c r="H1278" s="9">
        <v>1704.44</v>
      </c>
    </row>
    <row r="1279" spans="1:8">
      <c r="A1279" s="9" t="str">
        <v>2FA81EDF</v>
      </c>
      <c r="B1279" s="10">
        <v>45352</v>
      </c>
      <c r="C1279" s="9" t="s">
        <v>3943</v>
      </c>
      <c r="D1279" s="9" t="s">
        <v>3947</v>
      </c>
      <c r="E1279" s="9">
        <v>1614.92</v>
      </c>
      <c r="F1279" s="9">
        <v>24</v>
      </c>
      <c r="G1279" s="9">
        <v>26</v>
      </c>
      <c r="H1279" s="9">
        <v>1880.3</v>
      </c>
    </row>
    <row r="1280" spans="1:8">
      <c r="A1280" s="9" t="str">
        <v>854F6092</v>
      </c>
      <c r="B1280" s="10">
        <v>44976</v>
      </c>
      <c r="C1280" s="9" t="s">
        <v>3944</v>
      </c>
      <c r="D1280" s="9" t="s">
        <v>3945</v>
      </c>
      <c r="E1280" s="9">
        <v>1086.1199999999999</v>
      </c>
      <c r="F1280" s="9">
        <v>24</v>
      </c>
      <c r="G1280" s="9">
        <v>37</v>
      </c>
      <c r="H1280" s="9">
        <v>354.73</v>
      </c>
    </row>
    <row r="1281" spans="1:8">
      <c r="A1281" s="9" t="str">
        <v>624A202C</v>
      </c>
      <c r="B1281" s="10">
        <v>45263</v>
      </c>
      <c r="C1281" s="9" t="s">
        <v>3943</v>
      </c>
      <c r="D1281" s="9" t="s">
        <v>92</v>
      </c>
      <c r="E1281" s="9">
        <v>2215.4499999999998</v>
      </c>
      <c r="F1281" s="9">
        <v>27</v>
      </c>
      <c r="G1281" s="9">
        <v>12</v>
      </c>
      <c r="H1281" s="9">
        <v>791.45</v>
      </c>
    </row>
    <row r="1282" spans="1:8">
      <c r="A1282" s="11" t="str">
        <v>780704000000000</v>
      </c>
      <c r="B1282" s="10">
        <v>45235</v>
      </c>
      <c r="C1282" s="9" t="s">
        <v>3943</v>
      </c>
      <c r="D1282" s="9" t="s">
        <v>3946</v>
      </c>
      <c r="E1282" s="9">
        <v>2182.3000000000002</v>
      </c>
      <c r="F1282" s="9">
        <v>49</v>
      </c>
      <c r="G1282" s="9">
        <v>13</v>
      </c>
      <c r="H1282" s="9">
        <v>351.14</v>
      </c>
    </row>
    <row r="1283" spans="1:8">
      <c r="A1283" s="9" t="str">
        <v>390D0D8A</v>
      </c>
      <c r="B1283" s="10">
        <v>44929</v>
      </c>
      <c r="C1283" s="9" t="s">
        <v>3941</v>
      </c>
      <c r="D1283" s="9" t="s">
        <v>92</v>
      </c>
      <c r="E1283" s="9">
        <v>3067.59</v>
      </c>
      <c r="F1283" s="9">
        <v>18</v>
      </c>
      <c r="G1283" s="9">
        <v>9</v>
      </c>
      <c r="H1283" s="9">
        <v>853.51</v>
      </c>
    </row>
    <row r="1284" spans="1:8">
      <c r="A1284" s="9" t="str">
        <v>297B9440</v>
      </c>
      <c r="B1284" s="10">
        <v>45482</v>
      </c>
      <c r="C1284" s="9" t="s">
        <v>3943</v>
      </c>
      <c r="D1284" s="9" t="s">
        <v>1661</v>
      </c>
      <c r="E1284" s="9">
        <v>749.95</v>
      </c>
      <c r="F1284" s="9">
        <v>21</v>
      </c>
      <c r="G1284" s="9">
        <v>30</v>
      </c>
      <c r="H1284" s="9">
        <v>1346.06</v>
      </c>
    </row>
    <row r="1285" spans="1:8">
      <c r="A1285" s="9" t="str">
        <v>325B4268</v>
      </c>
      <c r="B1285" s="10">
        <v>44937</v>
      </c>
      <c r="C1285" s="9" t="s">
        <v>970</v>
      </c>
      <c r="D1285" s="9" t="s">
        <v>3947</v>
      </c>
      <c r="E1285" s="9">
        <v>4417.53</v>
      </c>
      <c r="F1285" s="9">
        <v>2</v>
      </c>
      <c r="G1285" s="9">
        <v>12</v>
      </c>
      <c r="H1285" s="9">
        <v>1441.28</v>
      </c>
    </row>
    <row r="1286" spans="1:8">
      <c r="A1286" s="9" t="str">
        <v>B39FCF36</v>
      </c>
      <c r="B1286" s="10">
        <v>45596</v>
      </c>
      <c r="C1286" s="9" t="s">
        <v>3943</v>
      </c>
      <c r="D1286" s="9" t="s">
        <v>3946</v>
      </c>
      <c r="E1286" s="9">
        <v>2161.8200000000002</v>
      </c>
      <c r="F1286" s="9">
        <v>36</v>
      </c>
      <c r="G1286" s="9">
        <v>26</v>
      </c>
      <c r="H1286" s="9">
        <v>975.04</v>
      </c>
    </row>
    <row r="1287" spans="1:8">
      <c r="A1287" s="9" t="str">
        <v>A0D17742</v>
      </c>
      <c r="B1287" s="10">
        <v>45115</v>
      </c>
      <c r="C1287" s="9" t="s">
        <v>3943</v>
      </c>
      <c r="D1287" s="9" t="s">
        <v>3946</v>
      </c>
      <c r="E1287" s="9">
        <v>3517.82</v>
      </c>
      <c r="F1287" s="9">
        <v>43</v>
      </c>
      <c r="G1287" s="9">
        <v>3</v>
      </c>
      <c r="H1287" s="9">
        <v>128.35</v>
      </c>
    </row>
    <row r="1288" spans="1:8">
      <c r="A1288" s="9" t="str">
        <v>EB07FFCF</v>
      </c>
      <c r="B1288" s="10">
        <v>44974</v>
      </c>
      <c r="C1288" s="9" t="s">
        <v>3941</v>
      </c>
      <c r="D1288" s="9" t="s">
        <v>3945</v>
      </c>
      <c r="E1288" s="9">
        <v>3810.59</v>
      </c>
      <c r="F1288" s="9">
        <v>13</v>
      </c>
      <c r="G1288" s="9">
        <v>16</v>
      </c>
      <c r="H1288" s="9">
        <v>254.1</v>
      </c>
    </row>
    <row r="1289" spans="1:8">
      <c r="A1289" s="9" t="str">
        <v>539CF254</v>
      </c>
      <c r="B1289" s="10">
        <v>45254</v>
      </c>
      <c r="C1289" s="9" t="s">
        <v>3943</v>
      </c>
      <c r="D1289" s="9" t="s">
        <v>3947</v>
      </c>
      <c r="E1289" s="9">
        <v>2639.73</v>
      </c>
      <c r="F1289" s="9">
        <v>46</v>
      </c>
      <c r="G1289" s="9">
        <v>30</v>
      </c>
      <c r="H1289" s="9">
        <v>1555.72</v>
      </c>
    </row>
    <row r="1290" spans="1:8">
      <c r="A1290" s="9" t="str">
        <v>C26B8470</v>
      </c>
      <c r="B1290" s="10">
        <v>45462</v>
      </c>
      <c r="C1290" s="9" t="s">
        <v>3941</v>
      </c>
      <c r="D1290" s="9" t="s">
        <v>92</v>
      </c>
      <c r="E1290" s="9">
        <v>295.01</v>
      </c>
      <c r="F1290" s="9">
        <v>50</v>
      </c>
      <c r="G1290" s="9">
        <v>7</v>
      </c>
      <c r="H1290" s="9">
        <v>363.31</v>
      </c>
    </row>
    <row r="1291" spans="1:8">
      <c r="A1291" s="9" t="str">
        <v>CA03D3CD</v>
      </c>
      <c r="B1291" s="10">
        <v>45519</v>
      </c>
      <c r="C1291" s="9" t="s">
        <v>970</v>
      </c>
      <c r="D1291" s="9" t="s">
        <v>3947</v>
      </c>
      <c r="E1291" s="9">
        <v>2739.64</v>
      </c>
      <c r="F1291" s="9">
        <v>12</v>
      </c>
      <c r="G1291" s="9">
        <v>21</v>
      </c>
      <c r="H1291" s="9">
        <v>1564.34</v>
      </c>
    </row>
    <row r="1292" spans="1:8">
      <c r="A1292" s="9" t="str">
        <v>FAAA4BE8</v>
      </c>
      <c r="B1292" s="10">
        <v>45125</v>
      </c>
      <c r="C1292" s="9" t="s">
        <v>970</v>
      </c>
      <c r="D1292" s="9" t="s">
        <v>92</v>
      </c>
      <c r="E1292" s="9">
        <v>2880.75</v>
      </c>
      <c r="F1292" s="9">
        <v>43</v>
      </c>
      <c r="G1292" s="9">
        <v>7</v>
      </c>
      <c r="H1292" s="9">
        <v>329.91</v>
      </c>
    </row>
    <row r="1293" spans="1:8">
      <c r="A1293" s="9" t="str">
        <v>67CAC798</v>
      </c>
      <c r="B1293" s="10">
        <v>45435</v>
      </c>
      <c r="C1293" s="9" t="s">
        <v>970</v>
      </c>
      <c r="D1293" s="9" t="s">
        <v>92</v>
      </c>
      <c r="E1293" s="9">
        <v>1921.92</v>
      </c>
      <c r="F1293" s="9">
        <v>12</v>
      </c>
      <c r="G1293" s="9">
        <v>34</v>
      </c>
      <c r="H1293" s="9">
        <v>923.73</v>
      </c>
    </row>
    <row r="1294" spans="1:8">
      <c r="A1294" s="9" t="str">
        <v>24ADF0E1</v>
      </c>
      <c r="B1294" s="10">
        <v>45550</v>
      </c>
      <c r="C1294" s="9" t="s">
        <v>3941</v>
      </c>
      <c r="D1294" s="9" t="s">
        <v>92</v>
      </c>
      <c r="E1294" s="9">
        <v>1977.59</v>
      </c>
      <c r="F1294" s="9">
        <v>26</v>
      </c>
      <c r="G1294" s="9">
        <v>23</v>
      </c>
      <c r="H1294" s="9">
        <v>1139.29</v>
      </c>
    </row>
    <row r="1295" spans="1:8">
      <c r="A1295" s="9" t="str">
        <v>59FCC056</v>
      </c>
      <c r="B1295" s="10">
        <v>44942</v>
      </c>
      <c r="C1295" s="9" t="s">
        <v>970</v>
      </c>
      <c r="D1295" s="9" t="s">
        <v>92</v>
      </c>
      <c r="E1295" s="9">
        <v>3950.16</v>
      </c>
      <c r="F1295" s="9">
        <v>15</v>
      </c>
      <c r="G1295" s="9">
        <v>17</v>
      </c>
      <c r="H1295" s="9">
        <v>165.55</v>
      </c>
    </row>
    <row r="1296" spans="1:8">
      <c r="A1296" s="9" t="str">
        <v>3964AAC1</v>
      </c>
      <c r="B1296" s="10">
        <v>44909</v>
      </c>
      <c r="C1296" s="9" t="s">
        <v>3941</v>
      </c>
      <c r="D1296" s="9" t="s">
        <v>1661</v>
      </c>
      <c r="E1296" s="9">
        <v>4320.6899999999996</v>
      </c>
      <c r="F1296" s="9">
        <v>1</v>
      </c>
      <c r="G1296" s="9">
        <v>46</v>
      </c>
      <c r="H1296" s="9">
        <v>344.41</v>
      </c>
    </row>
    <row r="1297" spans="1:8">
      <c r="A1297" s="9" t="str">
        <v>CC36DB89</v>
      </c>
      <c r="B1297" s="10">
        <v>45355</v>
      </c>
      <c r="C1297" s="9" t="s">
        <v>3943</v>
      </c>
      <c r="D1297" s="9" t="s">
        <v>1661</v>
      </c>
      <c r="E1297" s="9">
        <v>3465.56</v>
      </c>
      <c r="F1297" s="9">
        <v>50</v>
      </c>
      <c r="G1297" s="9">
        <v>24</v>
      </c>
      <c r="H1297" s="9">
        <v>142.71</v>
      </c>
    </row>
    <row r="1298" spans="1:8">
      <c r="A1298" s="9" t="str">
        <v>F5F30024</v>
      </c>
      <c r="B1298" s="10">
        <v>45563</v>
      </c>
      <c r="C1298" s="9" t="s">
        <v>3941</v>
      </c>
      <c r="D1298" s="9" t="s">
        <v>92</v>
      </c>
      <c r="E1298" s="9">
        <v>1638.67</v>
      </c>
      <c r="F1298" s="9">
        <v>3</v>
      </c>
      <c r="G1298" s="9">
        <v>1</v>
      </c>
      <c r="H1298" s="9">
        <v>48.36</v>
      </c>
    </row>
    <row r="1299" spans="1:8">
      <c r="A1299" s="9" t="str">
        <v>399F6ADD</v>
      </c>
      <c r="B1299" s="10">
        <v>45123</v>
      </c>
      <c r="C1299" s="9" t="s">
        <v>3943</v>
      </c>
      <c r="D1299" s="9" t="s">
        <v>3947</v>
      </c>
      <c r="E1299" s="9">
        <v>4708.43</v>
      </c>
      <c r="F1299" s="9">
        <v>16</v>
      </c>
      <c r="G1299" s="9">
        <v>24</v>
      </c>
      <c r="H1299" s="9">
        <v>10.1</v>
      </c>
    </row>
    <row r="1300" spans="1:8">
      <c r="A1300" s="9" t="str">
        <v>58B136C0</v>
      </c>
      <c r="B1300" s="10">
        <v>44972</v>
      </c>
      <c r="C1300" s="9" t="s">
        <v>3944</v>
      </c>
      <c r="D1300" s="9" t="s">
        <v>3945</v>
      </c>
      <c r="E1300" s="9">
        <v>3424.28</v>
      </c>
      <c r="F1300" s="9">
        <v>16</v>
      </c>
      <c r="G1300" s="9">
        <v>21</v>
      </c>
      <c r="H1300" s="9">
        <v>1302.8900000000001</v>
      </c>
    </row>
    <row r="1301" spans="1:8">
      <c r="A1301" s="9" t="str">
        <v>C1E8BC9D</v>
      </c>
      <c r="B1301" s="10">
        <v>45220</v>
      </c>
      <c r="C1301" s="9" t="s">
        <v>970</v>
      </c>
      <c r="D1301" s="9" t="s">
        <v>3945</v>
      </c>
      <c r="E1301" s="9">
        <v>4482.1099999999997</v>
      </c>
      <c r="F1301" s="9">
        <v>35</v>
      </c>
      <c r="G1301" s="9">
        <v>40</v>
      </c>
      <c r="H1301" s="9">
        <v>1075.79</v>
      </c>
    </row>
    <row r="1302" spans="1:8">
      <c r="A1302" s="9" t="str">
        <v>D1C957ED</v>
      </c>
      <c r="B1302" s="10">
        <v>45249</v>
      </c>
      <c r="C1302" s="9" t="s">
        <v>3941</v>
      </c>
      <c r="D1302" s="9" t="s">
        <v>1661</v>
      </c>
      <c r="E1302" s="9">
        <v>4763.8999999999996</v>
      </c>
      <c r="F1302" s="9">
        <v>25</v>
      </c>
      <c r="G1302" s="9">
        <v>42</v>
      </c>
      <c r="H1302" s="9">
        <v>1172.1199999999999</v>
      </c>
    </row>
    <row r="1303" spans="1:8">
      <c r="A1303" s="9" t="str">
        <v>A138A588</v>
      </c>
      <c r="B1303" s="10">
        <v>45401</v>
      </c>
      <c r="C1303" s="9" t="s">
        <v>3944</v>
      </c>
      <c r="D1303" s="9" t="s">
        <v>1661</v>
      </c>
      <c r="E1303" s="9">
        <v>1379.21</v>
      </c>
      <c r="F1303" s="9">
        <v>28</v>
      </c>
      <c r="G1303" s="9">
        <v>36</v>
      </c>
      <c r="H1303" s="9">
        <v>1602.01</v>
      </c>
    </row>
    <row r="1304" spans="1:8">
      <c r="A1304" s="9" t="str">
        <v>E150D7E5</v>
      </c>
      <c r="B1304" s="10">
        <v>45223</v>
      </c>
      <c r="C1304" s="9" t="s">
        <v>3944</v>
      </c>
      <c r="D1304" s="9" t="s">
        <v>3945</v>
      </c>
      <c r="E1304" s="9">
        <v>2494.79</v>
      </c>
      <c r="F1304" s="9">
        <v>12</v>
      </c>
      <c r="G1304" s="9">
        <v>14</v>
      </c>
      <c r="H1304" s="9">
        <v>751.38</v>
      </c>
    </row>
    <row r="1305" spans="1:8">
      <c r="A1305" s="9" t="str">
        <v>5B4743C2</v>
      </c>
      <c r="B1305" s="10">
        <v>45226</v>
      </c>
      <c r="C1305" s="9" t="s">
        <v>3943</v>
      </c>
      <c r="D1305" s="9" t="s">
        <v>3946</v>
      </c>
      <c r="E1305" s="9">
        <v>829.67</v>
      </c>
      <c r="F1305" s="9">
        <v>24</v>
      </c>
      <c r="G1305" s="9">
        <v>14</v>
      </c>
      <c r="H1305" s="9">
        <v>178.75</v>
      </c>
    </row>
    <row r="1306" spans="1:8">
      <c r="A1306" s="9" t="str">
        <v>D6F6430E</v>
      </c>
      <c r="B1306" s="10">
        <v>45358</v>
      </c>
      <c r="C1306" s="9" t="s">
        <v>970</v>
      </c>
      <c r="D1306" s="9" t="s">
        <v>3945</v>
      </c>
      <c r="E1306" s="9">
        <v>2566.5700000000002</v>
      </c>
      <c r="F1306" s="9">
        <v>39</v>
      </c>
      <c r="G1306" s="9">
        <v>21</v>
      </c>
      <c r="H1306" s="9">
        <v>210.39</v>
      </c>
    </row>
    <row r="1307" spans="1:8">
      <c r="A1307" s="9" t="str">
        <v>B564921A</v>
      </c>
      <c r="B1307" s="10">
        <v>44982</v>
      </c>
      <c r="C1307" s="9" t="s">
        <v>3944</v>
      </c>
      <c r="D1307" s="9" t="s">
        <v>3945</v>
      </c>
      <c r="E1307" s="9">
        <v>4214.82</v>
      </c>
      <c r="F1307" s="9">
        <v>18</v>
      </c>
      <c r="G1307" s="9">
        <v>12</v>
      </c>
      <c r="H1307" s="9">
        <v>1552.69</v>
      </c>
    </row>
    <row r="1308" spans="1:8">
      <c r="A1308" s="9" t="str">
        <v>47383CBA</v>
      </c>
      <c r="B1308" s="10">
        <v>45587</v>
      </c>
      <c r="C1308" s="9" t="s">
        <v>3943</v>
      </c>
      <c r="D1308" s="9" t="s">
        <v>1661</v>
      </c>
      <c r="E1308" s="9">
        <v>3174.18</v>
      </c>
      <c r="F1308" s="9">
        <v>45</v>
      </c>
      <c r="G1308" s="9">
        <v>0</v>
      </c>
      <c r="H1308" s="9">
        <v>742.98</v>
      </c>
    </row>
    <row r="1309" spans="1:8">
      <c r="A1309" s="9" t="str">
        <v>A8DEDD25</v>
      </c>
      <c r="B1309" s="10">
        <v>45068</v>
      </c>
      <c r="C1309" s="9" t="s">
        <v>3941</v>
      </c>
      <c r="D1309" s="9" t="s">
        <v>1661</v>
      </c>
      <c r="E1309" s="9">
        <v>1559.03</v>
      </c>
      <c r="F1309" s="9">
        <v>5</v>
      </c>
      <c r="G1309" s="9">
        <v>2</v>
      </c>
      <c r="H1309" s="9">
        <v>1848.24</v>
      </c>
    </row>
    <row r="1310" spans="1:8">
      <c r="A1310" s="9" t="str">
        <v>8EB4C62A</v>
      </c>
      <c r="B1310" s="10">
        <v>45010</v>
      </c>
      <c r="C1310" s="9" t="s">
        <v>970</v>
      </c>
      <c r="D1310" s="9" t="s">
        <v>1661</v>
      </c>
      <c r="E1310" s="9">
        <v>2204.31</v>
      </c>
      <c r="F1310" s="9">
        <v>49</v>
      </c>
      <c r="G1310" s="9">
        <v>36</v>
      </c>
      <c r="H1310" s="9">
        <v>1381.65</v>
      </c>
    </row>
    <row r="1311" spans="1:8">
      <c r="A1311" s="9" t="str">
        <v>269F5214</v>
      </c>
      <c r="B1311" s="10">
        <v>44963</v>
      </c>
      <c r="C1311" s="9" t="s">
        <v>3941</v>
      </c>
      <c r="D1311" s="9" t="s">
        <v>3947</v>
      </c>
      <c r="E1311" s="9">
        <v>1127.19</v>
      </c>
      <c r="F1311" s="9">
        <v>44</v>
      </c>
      <c r="G1311" s="9">
        <v>40</v>
      </c>
      <c r="H1311" s="9">
        <v>1182.18</v>
      </c>
    </row>
    <row r="1312" spans="1:8">
      <c r="A1312" s="9" t="str">
        <v>75033FC7</v>
      </c>
      <c r="B1312" s="10">
        <v>45107</v>
      </c>
      <c r="C1312" s="9" t="s">
        <v>3941</v>
      </c>
      <c r="D1312" s="9" t="s">
        <v>1661</v>
      </c>
      <c r="E1312" s="9">
        <v>2560.4899999999998</v>
      </c>
      <c r="F1312" s="9">
        <v>32</v>
      </c>
      <c r="G1312" s="9">
        <v>49</v>
      </c>
      <c r="H1312" s="9">
        <v>1794.23</v>
      </c>
    </row>
    <row r="1313" spans="1:8">
      <c r="A1313" s="9" t="str">
        <v>188EE0F0</v>
      </c>
      <c r="B1313" s="10">
        <v>45004</v>
      </c>
      <c r="C1313" s="9" t="s">
        <v>970</v>
      </c>
      <c r="D1313" s="9" t="s">
        <v>92</v>
      </c>
      <c r="E1313" s="9">
        <v>1317.58</v>
      </c>
      <c r="F1313" s="9">
        <v>13</v>
      </c>
      <c r="G1313" s="9">
        <v>6</v>
      </c>
      <c r="H1313" s="9">
        <v>747.78</v>
      </c>
    </row>
    <row r="1314" spans="1:8">
      <c r="A1314" s="9" t="str">
        <v>8DCD2FF3</v>
      </c>
      <c r="B1314" s="10">
        <v>45103</v>
      </c>
      <c r="C1314" s="9" t="s">
        <v>3943</v>
      </c>
      <c r="D1314" s="9" t="s">
        <v>3947</v>
      </c>
      <c r="E1314" s="9">
        <v>719.02</v>
      </c>
      <c r="F1314" s="9">
        <v>3</v>
      </c>
      <c r="G1314" s="9">
        <v>0</v>
      </c>
      <c r="H1314" s="9">
        <v>411.07</v>
      </c>
    </row>
    <row r="1315" spans="1:8">
      <c r="A1315" s="9" t="str">
        <v>7C5E56CA</v>
      </c>
      <c r="B1315" s="10">
        <v>45314</v>
      </c>
      <c r="C1315" s="9" t="s">
        <v>3943</v>
      </c>
      <c r="D1315" s="9" t="s">
        <v>1661</v>
      </c>
      <c r="E1315" s="9">
        <v>4351.17</v>
      </c>
      <c r="F1315" s="9">
        <v>5</v>
      </c>
      <c r="G1315" s="9">
        <v>3</v>
      </c>
      <c r="H1315" s="9">
        <v>1770.1</v>
      </c>
    </row>
    <row r="1316" spans="1:8">
      <c r="A1316" s="9" t="str">
        <v>394AE44B</v>
      </c>
      <c r="B1316" s="10">
        <v>45289</v>
      </c>
      <c r="C1316" s="9" t="s">
        <v>970</v>
      </c>
      <c r="D1316" s="9" t="s">
        <v>3945</v>
      </c>
      <c r="E1316" s="9">
        <v>3946.86</v>
      </c>
      <c r="F1316" s="9">
        <v>31</v>
      </c>
      <c r="G1316" s="9">
        <v>35</v>
      </c>
      <c r="H1316" s="9">
        <v>289.89999999999998</v>
      </c>
    </row>
    <row r="1317" spans="1:8">
      <c r="A1317" s="9" t="str">
        <v>2E7D51AC</v>
      </c>
      <c r="B1317" s="10">
        <v>45295</v>
      </c>
      <c r="C1317" s="9" t="s">
        <v>3944</v>
      </c>
      <c r="D1317" s="9" t="s">
        <v>3947</v>
      </c>
      <c r="E1317" s="9">
        <v>1284.79</v>
      </c>
      <c r="F1317" s="9">
        <v>47</v>
      </c>
      <c r="G1317" s="9">
        <v>34</v>
      </c>
      <c r="H1317" s="9">
        <v>1759.99</v>
      </c>
    </row>
    <row r="1318" spans="1:8">
      <c r="A1318" s="9" t="str">
        <v>ECEF9AA1</v>
      </c>
      <c r="B1318" s="10">
        <v>45549</v>
      </c>
      <c r="C1318" s="9" t="s">
        <v>3944</v>
      </c>
      <c r="D1318" s="9" t="s">
        <v>92</v>
      </c>
      <c r="E1318" s="9">
        <v>2400.7199999999998</v>
      </c>
      <c r="F1318" s="9">
        <v>9</v>
      </c>
      <c r="G1318" s="9">
        <v>42</v>
      </c>
      <c r="H1318" s="9">
        <v>1963.09</v>
      </c>
    </row>
    <row r="1319" spans="1:8">
      <c r="A1319" s="9" t="str">
        <v>0B4F8C57</v>
      </c>
      <c r="B1319" s="10">
        <v>45492</v>
      </c>
      <c r="C1319" s="9" t="s">
        <v>970</v>
      </c>
      <c r="D1319" s="9" t="s">
        <v>1661</v>
      </c>
      <c r="E1319" s="9">
        <v>2672.95</v>
      </c>
      <c r="F1319" s="9">
        <v>49</v>
      </c>
      <c r="G1319" s="9">
        <v>21</v>
      </c>
      <c r="H1319" s="9">
        <v>1156.1099999999999</v>
      </c>
    </row>
    <row r="1320" spans="1:8">
      <c r="A1320" s="9" t="str">
        <v>D89D4377</v>
      </c>
      <c r="B1320" s="10">
        <v>44993</v>
      </c>
      <c r="C1320" s="9" t="s">
        <v>970</v>
      </c>
      <c r="D1320" s="9" t="s">
        <v>3946</v>
      </c>
      <c r="E1320" s="9">
        <v>3661.61</v>
      </c>
      <c r="F1320" s="9">
        <v>4</v>
      </c>
      <c r="G1320" s="9">
        <v>46</v>
      </c>
      <c r="H1320" s="9">
        <v>1553.37</v>
      </c>
    </row>
    <row r="1321" spans="1:8">
      <c r="A1321" s="9" t="str">
        <v>EF5913F7</v>
      </c>
      <c r="B1321" s="10">
        <v>45583</v>
      </c>
      <c r="C1321" s="9" t="s">
        <v>3943</v>
      </c>
      <c r="D1321" s="9" t="s">
        <v>3947</v>
      </c>
      <c r="E1321" s="9">
        <v>4428.7700000000004</v>
      </c>
      <c r="F1321" s="9">
        <v>21</v>
      </c>
      <c r="G1321" s="9">
        <v>3</v>
      </c>
      <c r="H1321" s="9">
        <v>1393.26</v>
      </c>
    </row>
    <row r="1322" spans="1:8">
      <c r="A1322" s="9" t="str">
        <v>AA20CB45</v>
      </c>
      <c r="B1322" s="10">
        <v>45345</v>
      </c>
      <c r="C1322" s="9" t="s">
        <v>3944</v>
      </c>
      <c r="D1322" s="9" t="s">
        <v>3947</v>
      </c>
      <c r="E1322" s="9">
        <v>3500.89</v>
      </c>
      <c r="F1322" s="9">
        <v>18</v>
      </c>
      <c r="G1322" s="9">
        <v>5</v>
      </c>
      <c r="H1322" s="9">
        <v>1097.3599999999999</v>
      </c>
    </row>
    <row r="1323" spans="1:8">
      <c r="A1323" s="9" t="str">
        <v>FD4D1035</v>
      </c>
      <c r="B1323" s="10">
        <v>45129</v>
      </c>
      <c r="C1323" s="9" t="s">
        <v>3944</v>
      </c>
      <c r="D1323" s="9" t="s">
        <v>3947</v>
      </c>
      <c r="E1323" s="9">
        <v>2940</v>
      </c>
      <c r="F1323" s="9">
        <v>15</v>
      </c>
      <c r="G1323" s="9">
        <v>21</v>
      </c>
      <c r="H1323" s="9">
        <v>1347.47</v>
      </c>
    </row>
    <row r="1324" spans="1:8">
      <c r="A1324" s="9" t="str">
        <v>28C66C4A</v>
      </c>
      <c r="B1324" s="10">
        <v>45396</v>
      </c>
      <c r="C1324" s="9" t="s">
        <v>970</v>
      </c>
      <c r="D1324" s="9" t="s">
        <v>92</v>
      </c>
      <c r="E1324" s="9">
        <v>4427.3100000000004</v>
      </c>
      <c r="F1324" s="9">
        <v>49</v>
      </c>
      <c r="G1324" s="9">
        <v>26</v>
      </c>
      <c r="H1324" s="9">
        <v>950.48</v>
      </c>
    </row>
    <row r="1325" spans="1:8">
      <c r="A1325" s="9" t="str">
        <v>89EC4044</v>
      </c>
      <c r="B1325" s="10">
        <v>45602</v>
      </c>
      <c r="C1325" s="9" t="s">
        <v>970</v>
      </c>
      <c r="D1325" s="9" t="s">
        <v>92</v>
      </c>
      <c r="E1325" s="9">
        <v>4449.59</v>
      </c>
      <c r="F1325" s="9">
        <v>46</v>
      </c>
      <c r="G1325" s="9">
        <v>45</v>
      </c>
      <c r="H1325" s="9">
        <v>1910.42</v>
      </c>
    </row>
    <row r="1326" spans="1:8">
      <c r="A1326" s="9" t="str">
        <v>58D48A3E</v>
      </c>
      <c r="B1326" s="10">
        <v>45040</v>
      </c>
      <c r="C1326" s="9" t="s">
        <v>3943</v>
      </c>
      <c r="D1326" s="9" t="s">
        <v>92</v>
      </c>
      <c r="E1326" s="9">
        <v>2350.2800000000002</v>
      </c>
      <c r="F1326" s="9">
        <v>24</v>
      </c>
      <c r="G1326" s="9">
        <v>5</v>
      </c>
      <c r="H1326" s="9">
        <v>1309.21</v>
      </c>
    </row>
    <row r="1327" spans="1:8">
      <c r="A1327" s="9" t="str">
        <v>9F345383</v>
      </c>
      <c r="B1327" s="10">
        <v>45134</v>
      </c>
      <c r="C1327" s="9" t="s">
        <v>3941</v>
      </c>
      <c r="D1327" s="9" t="s">
        <v>3945</v>
      </c>
      <c r="E1327" s="9">
        <v>3743.51</v>
      </c>
      <c r="F1327" s="9">
        <v>23</v>
      </c>
      <c r="G1327" s="9">
        <v>49</v>
      </c>
      <c r="H1327" s="9">
        <v>446.49</v>
      </c>
    </row>
    <row r="1328" spans="1:8">
      <c r="A1328" s="9" t="str">
        <v>332F5FEF</v>
      </c>
      <c r="B1328" s="10">
        <v>45350</v>
      </c>
      <c r="C1328" s="9" t="s">
        <v>3944</v>
      </c>
      <c r="D1328" s="9" t="s">
        <v>92</v>
      </c>
      <c r="E1328" s="9">
        <v>3806.85</v>
      </c>
      <c r="F1328" s="9">
        <v>2</v>
      </c>
      <c r="G1328" s="9">
        <v>22</v>
      </c>
      <c r="H1328" s="9">
        <v>83.31</v>
      </c>
    </row>
    <row r="1329" spans="1:8">
      <c r="A1329" s="9" t="str">
        <v>3AEB7614</v>
      </c>
      <c r="B1329" s="10">
        <v>44936</v>
      </c>
      <c r="C1329" s="9" t="s">
        <v>3944</v>
      </c>
      <c r="D1329" s="9" t="s">
        <v>3946</v>
      </c>
      <c r="E1329" s="9">
        <v>1934.13</v>
      </c>
      <c r="F1329" s="9">
        <v>24</v>
      </c>
      <c r="G1329" s="9">
        <v>31</v>
      </c>
      <c r="H1329" s="9">
        <v>1071.96</v>
      </c>
    </row>
    <row r="1330" spans="1:8">
      <c r="A1330" s="9" t="str">
        <v>6B731664</v>
      </c>
      <c r="B1330" s="10">
        <v>45560</v>
      </c>
      <c r="C1330" s="9" t="s">
        <v>3944</v>
      </c>
      <c r="D1330" s="9" t="s">
        <v>1661</v>
      </c>
      <c r="E1330" s="9">
        <v>4482.0600000000004</v>
      </c>
      <c r="F1330" s="9">
        <v>28</v>
      </c>
      <c r="G1330" s="9">
        <v>15</v>
      </c>
      <c r="H1330" s="9">
        <v>616.22</v>
      </c>
    </row>
    <row r="1331" spans="1:8">
      <c r="A1331" s="9" t="str">
        <v>E9A93B50</v>
      </c>
      <c r="B1331" s="10">
        <v>45042</v>
      </c>
      <c r="C1331" s="9" t="s">
        <v>3943</v>
      </c>
      <c r="D1331" s="9" t="s">
        <v>1661</v>
      </c>
      <c r="E1331" s="9">
        <v>2595.2399999999998</v>
      </c>
      <c r="F1331" s="9">
        <v>22</v>
      </c>
      <c r="G1331" s="9">
        <v>39</v>
      </c>
      <c r="H1331" s="9">
        <v>290.56</v>
      </c>
    </row>
    <row r="1332" spans="1:8">
      <c r="A1332" s="9" t="str">
        <v>A30E2260</v>
      </c>
      <c r="B1332" s="10">
        <v>45161</v>
      </c>
      <c r="C1332" s="9" t="s">
        <v>3943</v>
      </c>
      <c r="D1332" s="9" t="s">
        <v>1661</v>
      </c>
      <c r="E1332" s="9">
        <v>1244.47</v>
      </c>
      <c r="F1332" s="9">
        <v>3</v>
      </c>
      <c r="G1332" s="9">
        <v>18</v>
      </c>
      <c r="H1332" s="9">
        <v>1667.38</v>
      </c>
    </row>
    <row r="1333" spans="1:8">
      <c r="A1333" s="9" t="str">
        <v>1FF9F136</v>
      </c>
      <c r="B1333" s="10">
        <v>45568</v>
      </c>
      <c r="C1333" s="9" t="s">
        <v>3943</v>
      </c>
      <c r="D1333" s="9" t="s">
        <v>1661</v>
      </c>
      <c r="E1333" s="9">
        <v>2995.17</v>
      </c>
      <c r="F1333" s="9">
        <v>39</v>
      </c>
      <c r="G1333" s="9">
        <v>30</v>
      </c>
      <c r="H1333" s="9">
        <v>573.37</v>
      </c>
    </row>
    <row r="1334" spans="1:8">
      <c r="A1334" s="9" t="str">
        <v>C33A8861</v>
      </c>
      <c r="B1334" s="10">
        <v>45465</v>
      </c>
      <c r="C1334" s="9" t="s">
        <v>3944</v>
      </c>
      <c r="D1334" s="9" t="s">
        <v>1661</v>
      </c>
      <c r="E1334" s="9">
        <v>1812.35</v>
      </c>
      <c r="F1334" s="9">
        <v>20</v>
      </c>
      <c r="G1334" s="9">
        <v>34</v>
      </c>
      <c r="H1334" s="9">
        <v>880.06</v>
      </c>
    </row>
    <row r="1335" spans="1:8">
      <c r="A1335" s="9" t="str">
        <v>8BB9BAA5</v>
      </c>
      <c r="B1335" s="10">
        <v>45448</v>
      </c>
      <c r="C1335" s="9" t="s">
        <v>3941</v>
      </c>
      <c r="D1335" s="9" t="s">
        <v>3945</v>
      </c>
      <c r="E1335" s="9">
        <v>3919.74</v>
      </c>
      <c r="F1335" s="9">
        <v>38</v>
      </c>
      <c r="G1335" s="9">
        <v>32</v>
      </c>
      <c r="H1335" s="9">
        <v>811.54</v>
      </c>
    </row>
    <row r="1336" spans="1:8">
      <c r="A1336" s="9" t="str">
        <v>88657436</v>
      </c>
      <c r="B1336" s="10">
        <v>45551</v>
      </c>
      <c r="C1336" s="9" t="s">
        <v>970</v>
      </c>
      <c r="D1336" s="9" t="s">
        <v>3946</v>
      </c>
      <c r="E1336" s="9">
        <v>2097.15</v>
      </c>
      <c r="F1336" s="9">
        <v>25</v>
      </c>
      <c r="G1336" s="9">
        <v>5</v>
      </c>
      <c r="H1336" s="9">
        <v>500.01</v>
      </c>
    </row>
    <row r="1337" spans="1:8">
      <c r="A1337" s="9" t="str">
        <v>6D52C59A</v>
      </c>
      <c r="B1337" s="10">
        <v>45221</v>
      </c>
      <c r="C1337" s="9" t="s">
        <v>3943</v>
      </c>
      <c r="D1337" s="9" t="s">
        <v>3946</v>
      </c>
      <c r="E1337" s="9">
        <v>3545.21</v>
      </c>
      <c r="F1337" s="9">
        <v>48</v>
      </c>
      <c r="G1337" s="9">
        <v>18</v>
      </c>
      <c r="H1337" s="9">
        <v>1506.67</v>
      </c>
    </row>
    <row r="1338" spans="1:8">
      <c r="A1338" s="9" t="str">
        <v>F76FBF52</v>
      </c>
      <c r="B1338" s="10">
        <v>45434</v>
      </c>
      <c r="C1338" s="9" t="s">
        <v>970</v>
      </c>
      <c r="D1338" s="9" t="s">
        <v>3945</v>
      </c>
      <c r="E1338" s="9">
        <v>4812.8100000000004</v>
      </c>
      <c r="F1338" s="9">
        <v>9</v>
      </c>
      <c r="G1338" s="9">
        <v>25</v>
      </c>
      <c r="H1338" s="9">
        <v>745.43</v>
      </c>
    </row>
    <row r="1339" spans="1:8">
      <c r="A1339" s="9" t="str">
        <v>3165310B</v>
      </c>
      <c r="B1339" s="10">
        <v>44917</v>
      </c>
      <c r="C1339" s="9" t="s">
        <v>3944</v>
      </c>
      <c r="D1339" s="9" t="s">
        <v>3947</v>
      </c>
      <c r="E1339" s="9">
        <v>445.13</v>
      </c>
      <c r="F1339" s="9">
        <v>27</v>
      </c>
      <c r="G1339" s="9">
        <v>31</v>
      </c>
      <c r="H1339" s="9">
        <v>48.17</v>
      </c>
    </row>
    <row r="1340" spans="1:8">
      <c r="A1340" s="9" t="str">
        <v>BADE1B7E</v>
      </c>
      <c r="B1340" s="10">
        <v>45028</v>
      </c>
      <c r="C1340" s="9" t="s">
        <v>3941</v>
      </c>
      <c r="D1340" s="9" t="s">
        <v>92</v>
      </c>
      <c r="E1340" s="9">
        <v>2311.83</v>
      </c>
      <c r="F1340" s="9">
        <v>25</v>
      </c>
      <c r="G1340" s="9">
        <v>42</v>
      </c>
      <c r="H1340" s="9">
        <v>319.37</v>
      </c>
    </row>
    <row r="1341" spans="1:8">
      <c r="A1341" s="9" t="str">
        <v>0FF0B703</v>
      </c>
      <c r="B1341" s="10">
        <v>45583</v>
      </c>
      <c r="C1341" s="9" t="s">
        <v>3941</v>
      </c>
      <c r="D1341" s="9" t="s">
        <v>3946</v>
      </c>
      <c r="E1341" s="9">
        <v>4539.2</v>
      </c>
      <c r="F1341" s="9">
        <v>5</v>
      </c>
      <c r="G1341" s="9">
        <v>1</v>
      </c>
      <c r="H1341" s="9">
        <v>1965.88</v>
      </c>
    </row>
    <row r="1342" spans="1:8">
      <c r="A1342" s="9" t="str">
        <v>09B2BFDA</v>
      </c>
      <c r="B1342" s="10">
        <v>45017</v>
      </c>
      <c r="C1342" s="9" t="s">
        <v>3941</v>
      </c>
      <c r="D1342" s="9" t="s">
        <v>3945</v>
      </c>
      <c r="E1342" s="9">
        <v>894.3</v>
      </c>
      <c r="F1342" s="9">
        <v>50</v>
      </c>
      <c r="G1342" s="9">
        <v>6</v>
      </c>
      <c r="H1342" s="9">
        <v>602.28</v>
      </c>
    </row>
    <row r="1343" spans="1:8">
      <c r="A1343" s="9" t="str">
        <v>F7F7246E</v>
      </c>
      <c r="B1343" s="10">
        <v>45406</v>
      </c>
      <c r="C1343" s="9" t="s">
        <v>3941</v>
      </c>
      <c r="D1343" s="9" t="s">
        <v>92</v>
      </c>
      <c r="E1343" s="9">
        <v>4007.07</v>
      </c>
      <c r="F1343" s="9">
        <v>6</v>
      </c>
      <c r="G1343" s="9">
        <v>14</v>
      </c>
      <c r="H1343" s="9">
        <v>1953.09</v>
      </c>
    </row>
    <row r="1344" spans="1:8">
      <c r="A1344" s="9" t="str">
        <v>CF22D791</v>
      </c>
      <c r="B1344" s="10">
        <v>45092</v>
      </c>
      <c r="C1344" s="9" t="s">
        <v>3943</v>
      </c>
      <c r="D1344" s="9" t="s">
        <v>3945</v>
      </c>
      <c r="E1344" s="9">
        <v>162.16</v>
      </c>
      <c r="F1344" s="9">
        <v>35</v>
      </c>
      <c r="G1344" s="9">
        <v>22</v>
      </c>
      <c r="H1344" s="9">
        <v>866.25</v>
      </c>
    </row>
    <row r="1345" spans="1:8">
      <c r="A1345" s="9" t="str">
        <v>8F91476A</v>
      </c>
      <c r="B1345" s="10">
        <v>45084</v>
      </c>
      <c r="C1345" s="9" t="s">
        <v>970</v>
      </c>
      <c r="D1345" s="9" t="s">
        <v>3945</v>
      </c>
      <c r="E1345" s="9">
        <v>2834.54</v>
      </c>
      <c r="F1345" s="9">
        <v>50</v>
      </c>
      <c r="G1345" s="9">
        <v>11</v>
      </c>
      <c r="H1345" s="9">
        <v>1820.27</v>
      </c>
    </row>
    <row r="1346" spans="1:8">
      <c r="A1346" s="9" t="str">
        <v>FB16EB85</v>
      </c>
      <c r="B1346" s="10">
        <v>44983</v>
      </c>
      <c r="C1346" s="9" t="s">
        <v>970</v>
      </c>
      <c r="D1346" s="9" t="s">
        <v>3946</v>
      </c>
      <c r="E1346" s="9">
        <v>4895.51</v>
      </c>
      <c r="F1346" s="9">
        <v>25</v>
      </c>
      <c r="G1346" s="9">
        <v>4</v>
      </c>
      <c r="H1346" s="9">
        <v>1365.78</v>
      </c>
    </row>
    <row r="1347" spans="1:8">
      <c r="A1347" s="9" t="str">
        <v>82EFA2A8</v>
      </c>
      <c r="B1347" s="10">
        <v>45343</v>
      </c>
      <c r="C1347" s="9" t="s">
        <v>3943</v>
      </c>
      <c r="D1347" s="9" t="s">
        <v>92</v>
      </c>
      <c r="E1347" s="9">
        <v>4540.3900000000003</v>
      </c>
      <c r="F1347" s="9">
        <v>28</v>
      </c>
      <c r="G1347" s="9">
        <v>36</v>
      </c>
      <c r="H1347" s="9">
        <v>433.01</v>
      </c>
    </row>
    <row r="1348" spans="1:8">
      <c r="A1348" s="9" t="str">
        <v>7709A1F8</v>
      </c>
      <c r="B1348" s="10">
        <v>45158</v>
      </c>
      <c r="C1348" s="9" t="s">
        <v>3943</v>
      </c>
      <c r="D1348" s="9" t="s">
        <v>3946</v>
      </c>
      <c r="E1348" s="9">
        <v>3100.8</v>
      </c>
      <c r="F1348" s="9">
        <v>43</v>
      </c>
      <c r="G1348" s="9">
        <v>17</v>
      </c>
      <c r="H1348" s="9">
        <v>487.45</v>
      </c>
    </row>
    <row r="1349" spans="1:8">
      <c r="A1349" s="9" t="str">
        <v>258BD88B</v>
      </c>
      <c r="B1349" s="10">
        <v>45472</v>
      </c>
      <c r="C1349" s="9" t="s">
        <v>3941</v>
      </c>
      <c r="D1349" s="9" t="s">
        <v>3946</v>
      </c>
      <c r="E1349" s="9">
        <v>3321.15</v>
      </c>
      <c r="F1349" s="9">
        <v>30</v>
      </c>
      <c r="G1349" s="9">
        <v>48</v>
      </c>
      <c r="H1349" s="9">
        <v>10.39</v>
      </c>
    </row>
    <row r="1350" spans="1:8">
      <c r="A1350" s="9" t="str">
        <v>26CB9507</v>
      </c>
      <c r="B1350" s="10">
        <v>44992</v>
      </c>
      <c r="C1350" s="9" t="s">
        <v>3941</v>
      </c>
      <c r="D1350" s="9" t="s">
        <v>92</v>
      </c>
      <c r="E1350" s="9">
        <v>930.32</v>
      </c>
      <c r="F1350" s="9">
        <v>5</v>
      </c>
      <c r="G1350" s="9">
        <v>20</v>
      </c>
      <c r="H1350" s="9">
        <v>1945.72</v>
      </c>
    </row>
    <row r="1351" spans="1:8">
      <c r="A1351" s="9" t="str">
        <v>1380589A</v>
      </c>
      <c r="B1351" s="10">
        <v>45299</v>
      </c>
      <c r="C1351" s="9" t="s">
        <v>3944</v>
      </c>
      <c r="D1351" s="9" t="s">
        <v>3947</v>
      </c>
      <c r="E1351" s="9">
        <v>962.12</v>
      </c>
      <c r="F1351" s="9">
        <v>27</v>
      </c>
      <c r="G1351" s="9">
        <v>34</v>
      </c>
      <c r="H1351" s="9">
        <v>1823.22</v>
      </c>
    </row>
    <row r="1352" spans="1:8">
      <c r="A1352" s="9" t="str">
        <v>2642A55C</v>
      </c>
      <c r="B1352" s="10">
        <v>44897</v>
      </c>
      <c r="C1352" s="9" t="s">
        <v>970</v>
      </c>
      <c r="D1352" s="9" t="s">
        <v>3945</v>
      </c>
      <c r="E1352" s="9">
        <v>1159.8699999999999</v>
      </c>
      <c r="F1352" s="9">
        <v>15</v>
      </c>
      <c r="G1352" s="9">
        <v>16</v>
      </c>
      <c r="H1352" s="9">
        <v>1918.66</v>
      </c>
    </row>
    <row r="1353" spans="1:8">
      <c r="A1353" s="9" t="str">
        <v>18FBB49D</v>
      </c>
      <c r="B1353" s="10">
        <v>44962</v>
      </c>
      <c r="C1353" s="9" t="s">
        <v>3943</v>
      </c>
      <c r="D1353" s="9" t="s">
        <v>3946</v>
      </c>
      <c r="E1353" s="9">
        <v>1068.48</v>
      </c>
      <c r="F1353" s="9">
        <v>36</v>
      </c>
      <c r="G1353" s="9">
        <v>23</v>
      </c>
      <c r="H1353" s="9">
        <v>133.88</v>
      </c>
    </row>
    <row r="1354" spans="1:8">
      <c r="A1354" s="9" t="str">
        <v>075E33A1</v>
      </c>
      <c r="B1354" s="10">
        <v>45039</v>
      </c>
      <c r="C1354" s="9" t="s">
        <v>3941</v>
      </c>
      <c r="D1354" s="9" t="s">
        <v>3947</v>
      </c>
      <c r="E1354" s="9">
        <v>583.80999999999995</v>
      </c>
      <c r="F1354" s="9">
        <v>37</v>
      </c>
      <c r="G1354" s="9">
        <v>40</v>
      </c>
      <c r="H1354" s="9">
        <v>545.59</v>
      </c>
    </row>
    <row r="1355" spans="1:8">
      <c r="A1355" s="9" t="str">
        <v>71434FCA</v>
      </c>
      <c r="B1355" s="10">
        <v>44982</v>
      </c>
      <c r="C1355" s="9" t="s">
        <v>970</v>
      </c>
      <c r="D1355" s="9" t="s">
        <v>1661</v>
      </c>
      <c r="E1355" s="9">
        <v>2210.17</v>
      </c>
      <c r="F1355" s="9">
        <v>48</v>
      </c>
      <c r="G1355" s="9">
        <v>40</v>
      </c>
      <c r="H1355" s="9">
        <v>71.680000000000007</v>
      </c>
    </row>
    <row r="1356" spans="1:8">
      <c r="A1356" s="9" t="str">
        <v>2525C7DF</v>
      </c>
      <c r="B1356" s="10">
        <v>45068</v>
      </c>
      <c r="C1356" s="9" t="s">
        <v>3941</v>
      </c>
      <c r="D1356" s="9" t="s">
        <v>3946</v>
      </c>
      <c r="E1356" s="9">
        <v>3042.56</v>
      </c>
      <c r="F1356" s="9">
        <v>38</v>
      </c>
      <c r="G1356" s="9">
        <v>45</v>
      </c>
      <c r="H1356" s="9">
        <v>430.87</v>
      </c>
    </row>
    <row r="1357" spans="1:8">
      <c r="A1357" s="9" t="str">
        <v>40734A0A</v>
      </c>
      <c r="B1357" s="10">
        <v>45388</v>
      </c>
      <c r="C1357" s="9" t="s">
        <v>3941</v>
      </c>
      <c r="D1357" s="9" t="s">
        <v>92</v>
      </c>
      <c r="E1357" s="9">
        <v>3336.91</v>
      </c>
      <c r="F1357" s="9">
        <v>26</v>
      </c>
      <c r="G1357" s="9">
        <v>47</v>
      </c>
      <c r="H1357" s="9">
        <v>1886.2</v>
      </c>
    </row>
    <row r="1358" spans="1:8">
      <c r="A1358" s="9" t="str">
        <v>CFD30E79</v>
      </c>
      <c r="B1358" s="10">
        <v>45152</v>
      </c>
      <c r="C1358" s="9" t="s">
        <v>3941</v>
      </c>
      <c r="D1358" s="9" t="s">
        <v>1661</v>
      </c>
      <c r="E1358" s="9">
        <v>3099.52</v>
      </c>
      <c r="F1358" s="9">
        <v>38</v>
      </c>
      <c r="G1358" s="9">
        <v>27</v>
      </c>
      <c r="H1358" s="9">
        <v>1110.5</v>
      </c>
    </row>
    <row r="1359" spans="1:8">
      <c r="A1359" s="9" t="str">
        <v>C7023C27</v>
      </c>
      <c r="B1359" s="10">
        <v>45051</v>
      </c>
      <c r="C1359" s="9" t="s">
        <v>3941</v>
      </c>
      <c r="D1359" s="9" t="s">
        <v>3946</v>
      </c>
      <c r="E1359" s="9">
        <v>3022.82</v>
      </c>
      <c r="F1359" s="9">
        <v>21</v>
      </c>
      <c r="G1359" s="9">
        <v>37</v>
      </c>
      <c r="H1359" s="9">
        <v>1869.19</v>
      </c>
    </row>
    <row r="1360" spans="1:8">
      <c r="A1360" s="9" t="str">
        <v>386936C0</v>
      </c>
      <c r="B1360" s="10">
        <v>45208</v>
      </c>
      <c r="C1360" s="9" t="s">
        <v>3944</v>
      </c>
      <c r="D1360" s="9" t="s">
        <v>3946</v>
      </c>
      <c r="E1360" s="9">
        <v>1549.27</v>
      </c>
      <c r="F1360" s="9">
        <v>40</v>
      </c>
      <c r="G1360" s="9">
        <v>33</v>
      </c>
      <c r="H1360" s="9">
        <v>1466.18</v>
      </c>
    </row>
    <row r="1361" spans="1:8">
      <c r="A1361" s="9" t="str">
        <v>D1B82FE9</v>
      </c>
      <c r="B1361" s="10">
        <v>45472</v>
      </c>
      <c r="C1361" s="9" t="s">
        <v>3941</v>
      </c>
      <c r="D1361" s="9" t="s">
        <v>1661</v>
      </c>
      <c r="E1361" s="9">
        <v>217.99</v>
      </c>
      <c r="F1361" s="9">
        <v>23</v>
      </c>
      <c r="G1361" s="9">
        <v>3</v>
      </c>
      <c r="H1361" s="9">
        <v>617.59</v>
      </c>
    </row>
    <row r="1362" spans="1:8">
      <c r="A1362" s="9" t="str">
        <v>AAFAE7DD</v>
      </c>
      <c r="B1362" s="10">
        <v>45413</v>
      </c>
      <c r="C1362" s="9" t="s">
        <v>3941</v>
      </c>
      <c r="D1362" s="9" t="s">
        <v>3946</v>
      </c>
      <c r="E1362" s="9">
        <v>2118.83</v>
      </c>
      <c r="F1362" s="9">
        <v>8</v>
      </c>
      <c r="G1362" s="9">
        <v>42</v>
      </c>
      <c r="H1362" s="9">
        <v>1488.45</v>
      </c>
    </row>
    <row r="1363" spans="1:8">
      <c r="A1363" s="9" t="str">
        <v>2A5876B6</v>
      </c>
      <c r="B1363" s="10">
        <v>45081</v>
      </c>
      <c r="C1363" s="9" t="s">
        <v>970</v>
      </c>
      <c r="D1363" s="9" t="s">
        <v>3945</v>
      </c>
      <c r="E1363" s="9">
        <v>624.62</v>
      </c>
      <c r="F1363" s="9">
        <v>7</v>
      </c>
      <c r="G1363" s="9">
        <v>1</v>
      </c>
      <c r="H1363" s="9">
        <v>1657.73</v>
      </c>
    </row>
    <row r="1364" spans="1:8">
      <c r="A1364" s="9" t="str">
        <v>F77B83F3</v>
      </c>
      <c r="B1364" s="10">
        <v>45001</v>
      </c>
      <c r="C1364" s="9" t="s">
        <v>3944</v>
      </c>
      <c r="D1364" s="9" t="s">
        <v>92</v>
      </c>
      <c r="E1364" s="9">
        <v>1283.9100000000001</v>
      </c>
      <c r="F1364" s="9">
        <v>43</v>
      </c>
      <c r="G1364" s="9">
        <v>17</v>
      </c>
      <c r="H1364" s="9">
        <v>779.17</v>
      </c>
    </row>
    <row r="1365" spans="1:8">
      <c r="A1365" s="9" t="str">
        <v>41420708</v>
      </c>
      <c r="B1365" s="10">
        <v>45114</v>
      </c>
      <c r="C1365" s="9" t="s">
        <v>970</v>
      </c>
      <c r="D1365" s="9" t="s">
        <v>3946</v>
      </c>
      <c r="E1365" s="9">
        <v>4463.93</v>
      </c>
      <c r="F1365" s="9">
        <v>45</v>
      </c>
      <c r="G1365" s="9">
        <v>4</v>
      </c>
      <c r="H1365" s="9">
        <v>1824.82</v>
      </c>
    </row>
    <row r="1366" spans="1:8">
      <c r="A1366" s="9" t="str">
        <v>E68ADB50</v>
      </c>
      <c r="B1366" s="10">
        <v>45044</v>
      </c>
      <c r="C1366" s="9" t="s">
        <v>3941</v>
      </c>
      <c r="D1366" s="9" t="s">
        <v>3946</v>
      </c>
      <c r="E1366" s="9">
        <v>726.18</v>
      </c>
      <c r="F1366" s="9">
        <v>8</v>
      </c>
      <c r="G1366" s="9">
        <v>28</v>
      </c>
      <c r="H1366" s="9">
        <v>30.92</v>
      </c>
    </row>
    <row r="1367" spans="1:8">
      <c r="A1367" s="9" t="str">
        <v>DFBA6A62</v>
      </c>
      <c r="B1367" s="10">
        <v>45280</v>
      </c>
      <c r="C1367" s="9" t="s">
        <v>3943</v>
      </c>
      <c r="D1367" s="9" t="s">
        <v>3946</v>
      </c>
      <c r="E1367" s="9">
        <v>2601.75</v>
      </c>
      <c r="F1367" s="9">
        <v>40</v>
      </c>
      <c r="G1367" s="9">
        <v>18</v>
      </c>
      <c r="H1367" s="9">
        <v>573.85</v>
      </c>
    </row>
    <row r="1368" spans="1:8">
      <c r="A1368" s="9" t="str">
        <v>87174708</v>
      </c>
      <c r="B1368" s="10">
        <v>44901</v>
      </c>
      <c r="C1368" s="9" t="s">
        <v>970</v>
      </c>
      <c r="D1368" s="9" t="s">
        <v>3947</v>
      </c>
      <c r="E1368" s="9">
        <v>1691.05</v>
      </c>
      <c r="F1368" s="9">
        <v>35</v>
      </c>
      <c r="G1368" s="9">
        <v>8</v>
      </c>
      <c r="H1368" s="9">
        <v>1579.94</v>
      </c>
    </row>
    <row r="1369" spans="1:8">
      <c r="A1369" s="9" t="str">
        <v>8B8C7B89</v>
      </c>
      <c r="B1369" s="10">
        <v>45184</v>
      </c>
      <c r="C1369" s="9" t="s">
        <v>970</v>
      </c>
      <c r="D1369" s="9" t="s">
        <v>3946</v>
      </c>
      <c r="E1369" s="9">
        <v>4995.0600000000004</v>
      </c>
      <c r="F1369" s="9">
        <v>34</v>
      </c>
      <c r="G1369" s="9">
        <v>14</v>
      </c>
      <c r="H1369" s="9">
        <v>1761.55</v>
      </c>
    </row>
    <row r="1370" spans="1:8">
      <c r="A1370" s="9" t="str">
        <v>4EEC06B4</v>
      </c>
      <c r="B1370" s="10">
        <v>45527</v>
      </c>
      <c r="C1370" s="9" t="s">
        <v>970</v>
      </c>
      <c r="D1370" s="9" t="s">
        <v>92</v>
      </c>
      <c r="E1370" s="9">
        <v>761.65</v>
      </c>
      <c r="F1370" s="9">
        <v>50</v>
      </c>
      <c r="G1370" s="9">
        <v>12</v>
      </c>
      <c r="H1370" s="9">
        <v>1074.04</v>
      </c>
    </row>
    <row r="1371" spans="1:8">
      <c r="A1371" s="9" t="str">
        <v>0E124A37</v>
      </c>
      <c r="B1371" s="10">
        <v>45193</v>
      </c>
      <c r="C1371" s="9" t="s">
        <v>3943</v>
      </c>
      <c r="D1371" s="9" t="s">
        <v>3945</v>
      </c>
      <c r="E1371" s="9">
        <v>4482.95</v>
      </c>
      <c r="F1371" s="9">
        <v>40</v>
      </c>
      <c r="G1371" s="9">
        <v>12</v>
      </c>
      <c r="H1371" s="9">
        <v>1729.21</v>
      </c>
    </row>
    <row r="1372" spans="1:8">
      <c r="A1372" s="9" t="str">
        <v>75184046</v>
      </c>
      <c r="B1372" s="10">
        <v>45579</v>
      </c>
      <c r="C1372" s="9" t="s">
        <v>3943</v>
      </c>
      <c r="D1372" s="9" t="s">
        <v>3946</v>
      </c>
      <c r="E1372" s="9">
        <v>340.36</v>
      </c>
      <c r="F1372" s="9">
        <v>46</v>
      </c>
      <c r="G1372" s="9">
        <v>36</v>
      </c>
      <c r="H1372" s="9">
        <v>947.13</v>
      </c>
    </row>
    <row r="1373" spans="1:8">
      <c r="A1373" s="9" t="str">
        <v>341DA5F3</v>
      </c>
      <c r="B1373" s="10">
        <v>45135</v>
      </c>
      <c r="C1373" s="9" t="s">
        <v>3943</v>
      </c>
      <c r="D1373" s="9" t="s">
        <v>3945</v>
      </c>
      <c r="E1373" s="9">
        <v>1844.09</v>
      </c>
      <c r="F1373" s="9">
        <v>8</v>
      </c>
      <c r="G1373" s="9">
        <v>50</v>
      </c>
      <c r="H1373" s="9">
        <v>822.24</v>
      </c>
    </row>
    <row r="1374" spans="1:8">
      <c r="A1374" s="9" t="str">
        <v>86D29590</v>
      </c>
      <c r="B1374" s="10">
        <v>45476</v>
      </c>
      <c r="C1374" s="9" t="s">
        <v>3943</v>
      </c>
      <c r="D1374" s="9" t="s">
        <v>92</v>
      </c>
      <c r="E1374" s="9">
        <v>2397.1</v>
      </c>
      <c r="F1374" s="9">
        <v>14</v>
      </c>
      <c r="G1374" s="9">
        <v>39</v>
      </c>
      <c r="H1374" s="9">
        <v>1832.21</v>
      </c>
    </row>
    <row r="1375" spans="1:8">
      <c r="A1375" s="9" t="str">
        <v>3C227213</v>
      </c>
      <c r="B1375" s="10">
        <v>45411</v>
      </c>
      <c r="C1375" s="9" t="s">
        <v>3941</v>
      </c>
      <c r="D1375" s="9" t="s">
        <v>3947</v>
      </c>
      <c r="E1375" s="9">
        <v>2045.12</v>
      </c>
      <c r="F1375" s="9">
        <v>15</v>
      </c>
      <c r="G1375" s="9">
        <v>41</v>
      </c>
      <c r="H1375" s="9">
        <v>1499.48</v>
      </c>
    </row>
    <row r="1376" spans="1:8">
      <c r="A1376" s="9" t="str">
        <v>7CD77C3C</v>
      </c>
      <c r="B1376" s="10">
        <v>45248</v>
      </c>
      <c r="C1376" s="9" t="s">
        <v>3944</v>
      </c>
      <c r="D1376" s="9" t="s">
        <v>1661</v>
      </c>
      <c r="E1376" s="9">
        <v>922.41</v>
      </c>
      <c r="F1376" s="9">
        <v>20</v>
      </c>
      <c r="G1376" s="9">
        <v>25</v>
      </c>
      <c r="H1376" s="9">
        <v>156.44999999999999</v>
      </c>
    </row>
    <row r="1377" spans="1:8">
      <c r="A1377" s="9" t="str">
        <v>83FF856C</v>
      </c>
      <c r="B1377" s="10">
        <v>45595</v>
      </c>
      <c r="C1377" s="9" t="s">
        <v>3941</v>
      </c>
      <c r="D1377" s="9" t="s">
        <v>3947</v>
      </c>
      <c r="E1377" s="9">
        <v>4698.01</v>
      </c>
      <c r="F1377" s="9">
        <v>48</v>
      </c>
      <c r="G1377" s="9">
        <v>41</v>
      </c>
      <c r="H1377" s="9">
        <v>762.97</v>
      </c>
    </row>
    <row r="1378" spans="1:8">
      <c r="A1378" s="9" t="str">
        <v>BEBEFF1F</v>
      </c>
      <c r="B1378" s="10">
        <v>45410</v>
      </c>
      <c r="C1378" s="9" t="s">
        <v>970</v>
      </c>
      <c r="D1378" s="9" t="s">
        <v>92</v>
      </c>
      <c r="E1378" s="9">
        <v>4794.17</v>
      </c>
      <c r="F1378" s="9">
        <v>36</v>
      </c>
      <c r="G1378" s="9">
        <v>34</v>
      </c>
      <c r="H1378" s="9">
        <v>647.94000000000005</v>
      </c>
    </row>
    <row r="1379" spans="1:8">
      <c r="A1379" s="9" t="str">
        <v>7CD82C57</v>
      </c>
      <c r="B1379" s="10">
        <v>45588</v>
      </c>
      <c r="C1379" s="9" t="s">
        <v>3943</v>
      </c>
      <c r="D1379" s="9" t="s">
        <v>1661</v>
      </c>
      <c r="E1379" s="9">
        <v>2007.74</v>
      </c>
      <c r="F1379" s="9">
        <v>10</v>
      </c>
      <c r="G1379" s="9">
        <v>47</v>
      </c>
      <c r="H1379" s="9">
        <v>490.49</v>
      </c>
    </row>
    <row r="1380" spans="1:8">
      <c r="A1380" s="9" t="str">
        <v>5EE91CA0</v>
      </c>
      <c r="B1380" s="10">
        <v>45201</v>
      </c>
      <c r="C1380" s="9" t="s">
        <v>970</v>
      </c>
      <c r="D1380" s="9" t="s">
        <v>3945</v>
      </c>
      <c r="E1380" s="9">
        <v>4209.5</v>
      </c>
      <c r="F1380" s="9">
        <v>12</v>
      </c>
      <c r="G1380" s="9">
        <v>37</v>
      </c>
      <c r="H1380" s="9">
        <v>1529.14</v>
      </c>
    </row>
    <row r="1381" spans="1:8">
      <c r="A1381" s="9" t="str">
        <v>B0C438CF</v>
      </c>
      <c r="B1381" s="10">
        <v>45495</v>
      </c>
      <c r="C1381" s="9" t="s">
        <v>3943</v>
      </c>
      <c r="D1381" s="9" t="s">
        <v>3945</v>
      </c>
      <c r="E1381" s="9">
        <v>1167.98</v>
      </c>
      <c r="F1381" s="9">
        <v>21</v>
      </c>
      <c r="G1381" s="9">
        <v>34</v>
      </c>
      <c r="H1381" s="9">
        <v>1923.05</v>
      </c>
    </row>
    <row r="1382" spans="1:8">
      <c r="A1382" s="9" t="str">
        <v>2F7F7DA1</v>
      </c>
      <c r="B1382" s="10">
        <v>44958</v>
      </c>
      <c r="C1382" s="9" t="s">
        <v>3943</v>
      </c>
      <c r="D1382" s="9" t="s">
        <v>3945</v>
      </c>
      <c r="E1382" s="9">
        <v>1993.03</v>
      </c>
      <c r="F1382" s="9">
        <v>14</v>
      </c>
      <c r="G1382" s="9">
        <v>30</v>
      </c>
      <c r="H1382" s="9">
        <v>659.67</v>
      </c>
    </row>
    <row r="1383" spans="1:8">
      <c r="A1383" s="9" t="str">
        <v>25DF3385</v>
      </c>
      <c r="B1383" s="10">
        <v>45150</v>
      </c>
      <c r="C1383" s="9" t="s">
        <v>3944</v>
      </c>
      <c r="D1383" s="9" t="s">
        <v>92</v>
      </c>
      <c r="E1383" s="9">
        <v>1585.84</v>
      </c>
      <c r="F1383" s="9">
        <v>30</v>
      </c>
      <c r="G1383" s="9">
        <v>18</v>
      </c>
      <c r="H1383" s="9">
        <v>1727.63</v>
      </c>
    </row>
    <row r="1384" spans="1:8">
      <c r="A1384" s="9" t="str">
        <v>42A8BE1F</v>
      </c>
      <c r="B1384" s="10">
        <v>45115</v>
      </c>
      <c r="C1384" s="9" t="s">
        <v>3941</v>
      </c>
      <c r="D1384" s="9" t="s">
        <v>1661</v>
      </c>
      <c r="E1384" s="9">
        <v>998.3</v>
      </c>
      <c r="F1384" s="9">
        <v>26</v>
      </c>
      <c r="G1384" s="9">
        <v>1</v>
      </c>
      <c r="H1384" s="9">
        <v>1891.6</v>
      </c>
    </row>
    <row r="1385" spans="1:8">
      <c r="A1385" s="9" t="str">
        <v>4D7CC8D5</v>
      </c>
      <c r="B1385" s="10">
        <v>45566</v>
      </c>
      <c r="C1385" s="9" t="s">
        <v>970</v>
      </c>
      <c r="D1385" s="9" t="s">
        <v>3945</v>
      </c>
      <c r="E1385" s="9">
        <v>4053.7</v>
      </c>
      <c r="F1385" s="9">
        <v>28</v>
      </c>
      <c r="G1385" s="9">
        <v>27</v>
      </c>
      <c r="H1385" s="9">
        <v>247.53</v>
      </c>
    </row>
    <row r="1386" spans="1:8">
      <c r="A1386" s="9" t="str">
        <v>2432DEFA</v>
      </c>
      <c r="B1386" s="10">
        <v>45165</v>
      </c>
      <c r="C1386" s="9" t="s">
        <v>3943</v>
      </c>
      <c r="D1386" s="9" t="s">
        <v>92</v>
      </c>
      <c r="E1386" s="9">
        <v>744.21</v>
      </c>
      <c r="F1386" s="9">
        <v>20</v>
      </c>
      <c r="G1386" s="9">
        <v>13</v>
      </c>
      <c r="H1386" s="9">
        <v>1674.88</v>
      </c>
    </row>
    <row r="1387" spans="1:8">
      <c r="A1387" s="9" t="str">
        <v>E0379F1A</v>
      </c>
      <c r="B1387" s="10">
        <v>45429</v>
      </c>
      <c r="C1387" s="9" t="s">
        <v>3943</v>
      </c>
      <c r="D1387" s="9" t="s">
        <v>3945</v>
      </c>
      <c r="E1387" s="9">
        <v>2037.48</v>
      </c>
      <c r="F1387" s="9">
        <v>13</v>
      </c>
      <c r="G1387" s="9">
        <v>3</v>
      </c>
      <c r="H1387" s="9">
        <v>595.89</v>
      </c>
    </row>
    <row r="1388" spans="1:8">
      <c r="A1388" s="9" t="str">
        <v>353CFE54</v>
      </c>
      <c r="B1388" s="10">
        <v>45166</v>
      </c>
      <c r="C1388" s="9" t="s">
        <v>3941</v>
      </c>
      <c r="D1388" s="9" t="s">
        <v>3945</v>
      </c>
      <c r="E1388" s="9">
        <v>4564.58</v>
      </c>
      <c r="F1388" s="9">
        <v>45</v>
      </c>
      <c r="G1388" s="9">
        <v>34</v>
      </c>
      <c r="H1388" s="9">
        <v>255.79</v>
      </c>
    </row>
    <row r="1389" spans="1:8">
      <c r="A1389" s="9" t="str">
        <v>4BDF4E87</v>
      </c>
      <c r="B1389" s="10">
        <v>45057</v>
      </c>
      <c r="C1389" s="9" t="s">
        <v>3941</v>
      </c>
      <c r="D1389" s="9" t="s">
        <v>3946</v>
      </c>
      <c r="E1389" s="9">
        <v>2602.0700000000002</v>
      </c>
      <c r="F1389" s="9">
        <v>7</v>
      </c>
      <c r="G1389" s="9">
        <v>29</v>
      </c>
      <c r="H1389" s="9">
        <v>762.16</v>
      </c>
    </row>
    <row r="1390" spans="1:8">
      <c r="A1390" s="9" t="str">
        <v>7FAF4960</v>
      </c>
      <c r="B1390" s="10">
        <v>44950</v>
      </c>
      <c r="C1390" s="9" t="s">
        <v>3941</v>
      </c>
      <c r="D1390" s="9" t="s">
        <v>1661</v>
      </c>
      <c r="E1390" s="9">
        <v>2497.88</v>
      </c>
      <c r="F1390" s="9">
        <v>31</v>
      </c>
      <c r="G1390" s="9">
        <v>6</v>
      </c>
      <c r="H1390" s="9">
        <v>808.27</v>
      </c>
    </row>
    <row r="1391" spans="1:8">
      <c r="A1391" s="9" t="str">
        <v>E38EF5D0</v>
      </c>
      <c r="B1391" s="10">
        <v>44973</v>
      </c>
      <c r="C1391" s="9" t="s">
        <v>3941</v>
      </c>
      <c r="D1391" s="9" t="s">
        <v>1661</v>
      </c>
      <c r="E1391" s="9">
        <v>2478.12</v>
      </c>
      <c r="F1391" s="9">
        <v>39</v>
      </c>
      <c r="G1391" s="9">
        <v>0</v>
      </c>
      <c r="H1391" s="9">
        <v>692.89</v>
      </c>
    </row>
    <row r="1392" spans="1:8">
      <c r="A1392" s="9" t="str">
        <v>BE0D54CB</v>
      </c>
      <c r="B1392" s="10">
        <v>45313</v>
      </c>
      <c r="C1392" s="9" t="s">
        <v>3941</v>
      </c>
      <c r="D1392" s="9" t="s">
        <v>3945</v>
      </c>
      <c r="E1392" s="9">
        <v>2485.31</v>
      </c>
      <c r="F1392" s="9">
        <v>27</v>
      </c>
      <c r="G1392" s="9">
        <v>46</v>
      </c>
      <c r="H1392" s="9">
        <v>18.940000000000001</v>
      </c>
    </row>
    <row r="1393" spans="1:8">
      <c r="A1393" s="9" t="str">
        <v>F3DF6CCE</v>
      </c>
      <c r="B1393" s="10">
        <v>45446</v>
      </c>
      <c r="C1393" s="9" t="s">
        <v>3944</v>
      </c>
      <c r="D1393" s="9" t="s">
        <v>3946</v>
      </c>
      <c r="E1393" s="9">
        <v>4593.4399999999996</v>
      </c>
      <c r="F1393" s="9">
        <v>14</v>
      </c>
      <c r="G1393" s="9">
        <v>23</v>
      </c>
      <c r="H1393" s="9">
        <v>209.99</v>
      </c>
    </row>
    <row r="1394" spans="1:8">
      <c r="A1394" s="9" t="str">
        <v>BC09457A</v>
      </c>
      <c r="B1394" s="10">
        <v>45434</v>
      </c>
      <c r="C1394" s="9" t="s">
        <v>3943</v>
      </c>
      <c r="D1394" s="9" t="s">
        <v>3947</v>
      </c>
      <c r="E1394" s="9">
        <v>2685.02</v>
      </c>
      <c r="F1394" s="9">
        <v>1</v>
      </c>
      <c r="G1394" s="9">
        <v>27</v>
      </c>
      <c r="H1394" s="9">
        <v>624.84</v>
      </c>
    </row>
    <row r="1395" spans="1:8">
      <c r="A1395" s="9" t="str">
        <v>D296C469</v>
      </c>
      <c r="B1395" s="10">
        <v>45127</v>
      </c>
      <c r="C1395" s="9" t="s">
        <v>970</v>
      </c>
      <c r="D1395" s="9" t="s">
        <v>92</v>
      </c>
      <c r="E1395" s="9">
        <v>4536.26</v>
      </c>
      <c r="F1395" s="9">
        <v>3</v>
      </c>
      <c r="G1395" s="9">
        <v>32</v>
      </c>
      <c r="H1395" s="9">
        <v>1523.44</v>
      </c>
    </row>
    <row r="1396" spans="1:8">
      <c r="A1396" s="9" t="str">
        <v>190920C3</v>
      </c>
      <c r="B1396" s="10">
        <v>45257</v>
      </c>
      <c r="C1396" s="9" t="s">
        <v>3943</v>
      </c>
      <c r="D1396" s="9" t="s">
        <v>92</v>
      </c>
      <c r="E1396" s="9">
        <v>515.72</v>
      </c>
      <c r="F1396" s="9">
        <v>41</v>
      </c>
      <c r="G1396" s="9">
        <v>46</v>
      </c>
      <c r="H1396" s="9">
        <v>1744.41</v>
      </c>
    </row>
    <row r="1397" spans="1:8">
      <c r="A1397" s="9" t="str">
        <v>DEF643A9</v>
      </c>
      <c r="B1397" s="10">
        <v>45357</v>
      </c>
      <c r="C1397" s="9" t="s">
        <v>3943</v>
      </c>
      <c r="D1397" s="9" t="s">
        <v>3945</v>
      </c>
      <c r="E1397" s="9">
        <v>4830.8999999999996</v>
      </c>
      <c r="F1397" s="9">
        <v>1</v>
      </c>
      <c r="G1397" s="9">
        <v>17</v>
      </c>
      <c r="H1397" s="9">
        <v>378.86</v>
      </c>
    </row>
    <row r="1398" spans="1:8">
      <c r="A1398" s="9" t="str">
        <v>F2E534CC</v>
      </c>
      <c r="B1398" s="10">
        <v>45260</v>
      </c>
      <c r="C1398" s="9" t="s">
        <v>3941</v>
      </c>
      <c r="D1398" s="9" t="s">
        <v>3946</v>
      </c>
      <c r="E1398" s="9">
        <v>2602.4499999999998</v>
      </c>
      <c r="F1398" s="9">
        <v>36</v>
      </c>
      <c r="G1398" s="9">
        <v>3</v>
      </c>
      <c r="H1398" s="9">
        <v>1559.66</v>
      </c>
    </row>
    <row r="1399" spans="1:8">
      <c r="A1399" s="9" t="str">
        <v>247117DC</v>
      </c>
      <c r="B1399" s="10">
        <v>44893</v>
      </c>
      <c r="C1399" s="9" t="s">
        <v>3941</v>
      </c>
      <c r="D1399" s="9" t="s">
        <v>1661</v>
      </c>
      <c r="E1399" s="9">
        <v>3894.89</v>
      </c>
      <c r="F1399" s="9">
        <v>45</v>
      </c>
      <c r="G1399" s="9">
        <v>20</v>
      </c>
      <c r="H1399" s="9">
        <v>1569.7</v>
      </c>
    </row>
    <row r="1400" spans="1:8">
      <c r="A1400" s="9" t="str">
        <v>4594934B</v>
      </c>
      <c r="B1400" s="10">
        <v>45014</v>
      </c>
      <c r="C1400" s="9" t="s">
        <v>3941</v>
      </c>
      <c r="D1400" s="9" t="s">
        <v>3945</v>
      </c>
      <c r="E1400" s="9">
        <v>1694.64</v>
      </c>
      <c r="F1400" s="9">
        <v>37</v>
      </c>
      <c r="G1400" s="9">
        <v>2</v>
      </c>
      <c r="H1400" s="9">
        <v>252.97</v>
      </c>
    </row>
    <row r="1401" spans="1:8">
      <c r="A1401" s="9" t="str">
        <v>6F405A38</v>
      </c>
      <c r="B1401" s="10">
        <v>45369</v>
      </c>
      <c r="C1401" s="9" t="s">
        <v>970</v>
      </c>
      <c r="D1401" s="9" t="s">
        <v>3946</v>
      </c>
      <c r="E1401" s="9">
        <v>1389.08</v>
      </c>
      <c r="F1401" s="9">
        <v>32</v>
      </c>
      <c r="G1401" s="9">
        <v>0</v>
      </c>
      <c r="H1401" s="9">
        <v>1048.32</v>
      </c>
    </row>
    <row r="1402" spans="1:8">
      <c r="A1402" s="9" t="str">
        <v>86EC3255</v>
      </c>
      <c r="B1402" s="10">
        <v>45210</v>
      </c>
      <c r="C1402" s="9" t="s">
        <v>3943</v>
      </c>
      <c r="D1402" s="9" t="s">
        <v>3945</v>
      </c>
      <c r="E1402" s="9">
        <v>4483.24</v>
      </c>
      <c r="F1402" s="9">
        <v>8</v>
      </c>
      <c r="G1402" s="9">
        <v>39</v>
      </c>
      <c r="H1402" s="9">
        <v>1064.94</v>
      </c>
    </row>
    <row r="1403" spans="1:8">
      <c r="A1403" s="9" t="str">
        <v>B9AAF073</v>
      </c>
      <c r="B1403" s="10">
        <v>45420</v>
      </c>
      <c r="C1403" s="9" t="s">
        <v>3944</v>
      </c>
      <c r="D1403" s="9" t="s">
        <v>92</v>
      </c>
      <c r="E1403" s="9">
        <v>1942</v>
      </c>
      <c r="F1403" s="9">
        <v>35</v>
      </c>
      <c r="G1403" s="9">
        <v>44</v>
      </c>
      <c r="H1403" s="9">
        <v>568.22</v>
      </c>
    </row>
    <row r="1404" spans="1:8">
      <c r="A1404" s="9" t="str">
        <v>F34B0EBE</v>
      </c>
      <c r="B1404" s="10">
        <v>45607</v>
      </c>
      <c r="C1404" s="9" t="s">
        <v>970</v>
      </c>
      <c r="D1404" s="9" t="s">
        <v>3947</v>
      </c>
      <c r="E1404" s="9">
        <v>462.07</v>
      </c>
      <c r="F1404" s="9">
        <v>45</v>
      </c>
      <c r="G1404" s="9">
        <v>15</v>
      </c>
      <c r="H1404" s="9">
        <v>1196.9000000000001</v>
      </c>
    </row>
    <row r="1405" spans="1:8">
      <c r="A1405" s="9" t="str">
        <v>096FE187</v>
      </c>
      <c r="B1405" s="10">
        <v>45158</v>
      </c>
      <c r="C1405" s="9" t="s">
        <v>3944</v>
      </c>
      <c r="D1405" s="9" t="s">
        <v>92</v>
      </c>
      <c r="E1405" s="9">
        <v>475.79</v>
      </c>
      <c r="F1405" s="9">
        <v>38</v>
      </c>
      <c r="G1405" s="9">
        <v>45</v>
      </c>
      <c r="H1405" s="9">
        <v>1771.52</v>
      </c>
    </row>
    <row r="1406" spans="1:8">
      <c r="A1406" s="9" t="str">
        <v>4DB0302D</v>
      </c>
      <c r="B1406" s="10">
        <v>45035</v>
      </c>
      <c r="C1406" s="9" t="s">
        <v>3941</v>
      </c>
      <c r="D1406" s="9" t="s">
        <v>3945</v>
      </c>
      <c r="E1406" s="9">
        <v>2169.84</v>
      </c>
      <c r="F1406" s="9">
        <v>13</v>
      </c>
      <c r="G1406" s="9">
        <v>34</v>
      </c>
      <c r="H1406" s="9">
        <v>1242.75</v>
      </c>
    </row>
    <row r="1407" spans="1:8">
      <c r="A1407" s="9" t="str">
        <v>819BE650</v>
      </c>
      <c r="B1407" s="10">
        <v>45075</v>
      </c>
      <c r="C1407" s="9" t="s">
        <v>3941</v>
      </c>
      <c r="D1407" s="9" t="s">
        <v>3946</v>
      </c>
      <c r="E1407" s="9">
        <v>304.29000000000002</v>
      </c>
      <c r="F1407" s="9">
        <v>22</v>
      </c>
      <c r="G1407" s="9">
        <v>42</v>
      </c>
      <c r="H1407" s="9">
        <v>1822.13</v>
      </c>
    </row>
    <row r="1408" spans="1:8">
      <c r="A1408" s="9" t="str">
        <v>2A1D9C54</v>
      </c>
      <c r="B1408" s="10">
        <v>45258</v>
      </c>
      <c r="C1408" s="9" t="s">
        <v>3944</v>
      </c>
      <c r="D1408" s="9" t="s">
        <v>1661</v>
      </c>
      <c r="E1408" s="9">
        <v>3035.64</v>
      </c>
      <c r="F1408" s="9">
        <v>37</v>
      </c>
      <c r="G1408" s="9">
        <v>19</v>
      </c>
      <c r="H1408" s="9">
        <v>459.77</v>
      </c>
    </row>
    <row r="1409" spans="1:8">
      <c r="A1409" s="9" t="str">
        <v>E8105A56</v>
      </c>
      <c r="B1409" s="10">
        <v>45472</v>
      </c>
      <c r="C1409" s="9" t="s">
        <v>3941</v>
      </c>
      <c r="D1409" s="9" t="s">
        <v>3945</v>
      </c>
      <c r="E1409" s="9">
        <v>3016.89</v>
      </c>
      <c r="F1409" s="9">
        <v>29</v>
      </c>
      <c r="G1409" s="9">
        <v>14</v>
      </c>
      <c r="H1409" s="9">
        <v>268.89</v>
      </c>
    </row>
    <row r="1410" spans="1:8">
      <c r="A1410" s="9" t="str">
        <v>7044ED83</v>
      </c>
      <c r="B1410" s="10">
        <v>45457</v>
      </c>
      <c r="C1410" s="9" t="s">
        <v>3943</v>
      </c>
      <c r="D1410" s="9" t="s">
        <v>3947</v>
      </c>
      <c r="E1410" s="9">
        <v>2495.41</v>
      </c>
      <c r="F1410" s="9">
        <v>49</v>
      </c>
      <c r="G1410" s="9">
        <v>7</v>
      </c>
      <c r="H1410" s="9">
        <v>888.37</v>
      </c>
    </row>
    <row r="1411" spans="1:8">
      <c r="A1411" s="9" t="str">
        <v>88075D0B</v>
      </c>
      <c r="B1411" s="10">
        <v>45067</v>
      </c>
      <c r="C1411" s="9" t="s">
        <v>970</v>
      </c>
      <c r="D1411" s="9" t="s">
        <v>1661</v>
      </c>
      <c r="E1411" s="9">
        <v>925.72</v>
      </c>
      <c r="F1411" s="9">
        <v>45</v>
      </c>
      <c r="G1411" s="9">
        <v>5</v>
      </c>
      <c r="H1411" s="9">
        <v>127.62</v>
      </c>
    </row>
    <row r="1412" spans="1:8">
      <c r="A1412" s="9" t="str">
        <v>73562B93</v>
      </c>
      <c r="B1412" s="10">
        <v>45000</v>
      </c>
      <c r="C1412" s="9" t="s">
        <v>970</v>
      </c>
      <c r="D1412" s="9" t="s">
        <v>3946</v>
      </c>
      <c r="E1412" s="9">
        <v>437.57</v>
      </c>
      <c r="F1412" s="9">
        <v>36</v>
      </c>
      <c r="G1412" s="9">
        <v>48</v>
      </c>
      <c r="H1412" s="9">
        <v>1893.16</v>
      </c>
    </row>
    <row r="1413" spans="1:8">
      <c r="A1413" s="9" t="str">
        <v>08D0D4AE</v>
      </c>
      <c r="B1413" s="10">
        <v>45570</v>
      </c>
      <c r="C1413" s="9" t="s">
        <v>3941</v>
      </c>
      <c r="D1413" s="9" t="s">
        <v>3947</v>
      </c>
      <c r="E1413" s="9">
        <v>2648.28</v>
      </c>
      <c r="F1413" s="9">
        <v>20</v>
      </c>
      <c r="G1413" s="9">
        <v>37</v>
      </c>
      <c r="H1413" s="9">
        <v>1807.77</v>
      </c>
    </row>
    <row r="1414" spans="1:8">
      <c r="A1414" s="9" t="str">
        <v>922EDDC1</v>
      </c>
      <c r="B1414" s="10">
        <v>45367</v>
      </c>
      <c r="C1414" s="9" t="s">
        <v>3943</v>
      </c>
      <c r="D1414" s="9" t="s">
        <v>3946</v>
      </c>
      <c r="E1414" s="9">
        <v>2012.26</v>
      </c>
      <c r="F1414" s="9">
        <v>40</v>
      </c>
      <c r="G1414" s="9">
        <v>22</v>
      </c>
      <c r="H1414" s="9">
        <v>1015.6</v>
      </c>
    </row>
    <row r="1415" spans="1:8">
      <c r="A1415" s="9" t="str">
        <v>DAAF604C</v>
      </c>
      <c r="B1415" s="10">
        <v>45341</v>
      </c>
      <c r="C1415" s="9" t="s">
        <v>970</v>
      </c>
      <c r="D1415" s="9" t="s">
        <v>3947</v>
      </c>
      <c r="E1415" s="9">
        <v>4944.95</v>
      </c>
      <c r="F1415" s="9">
        <v>19</v>
      </c>
      <c r="G1415" s="9">
        <v>33</v>
      </c>
      <c r="H1415" s="9">
        <v>914.04</v>
      </c>
    </row>
    <row r="1416" spans="1:8">
      <c r="A1416" s="9" t="str">
        <v>7CAD574F</v>
      </c>
      <c r="B1416" s="10">
        <v>45059</v>
      </c>
      <c r="C1416" s="9" t="s">
        <v>970</v>
      </c>
      <c r="D1416" s="9" t="s">
        <v>92</v>
      </c>
      <c r="E1416" s="9">
        <v>1953.75</v>
      </c>
      <c r="F1416" s="9">
        <v>42</v>
      </c>
      <c r="G1416" s="9">
        <v>36</v>
      </c>
      <c r="H1416" s="9">
        <v>1061.5999999999999</v>
      </c>
    </row>
    <row r="1417" spans="1:8">
      <c r="A1417" s="9" t="str">
        <v>DC28A99B</v>
      </c>
      <c r="B1417" s="10">
        <v>45455</v>
      </c>
      <c r="C1417" s="9" t="s">
        <v>3944</v>
      </c>
      <c r="D1417" s="9" t="s">
        <v>3946</v>
      </c>
      <c r="E1417" s="9">
        <v>1722.32</v>
      </c>
      <c r="F1417" s="9">
        <v>20</v>
      </c>
      <c r="G1417" s="9">
        <v>13</v>
      </c>
      <c r="H1417" s="9">
        <v>1753.85</v>
      </c>
    </row>
    <row r="1418" spans="1:8">
      <c r="A1418" s="9" t="str">
        <v>AB9ACD51</v>
      </c>
      <c r="B1418" s="10">
        <v>45188</v>
      </c>
      <c r="C1418" s="9" t="s">
        <v>3941</v>
      </c>
      <c r="D1418" s="9" t="s">
        <v>3946</v>
      </c>
      <c r="E1418" s="9">
        <v>720.1</v>
      </c>
      <c r="F1418" s="9">
        <v>6</v>
      </c>
      <c r="G1418" s="9">
        <v>24</v>
      </c>
      <c r="H1418" s="9">
        <v>202.07</v>
      </c>
    </row>
    <row r="1419" spans="1:8">
      <c r="A1419" s="9" t="str">
        <v>3960241E</v>
      </c>
      <c r="B1419" s="10">
        <v>44888</v>
      </c>
      <c r="C1419" s="9" t="s">
        <v>3943</v>
      </c>
      <c r="D1419" s="9" t="s">
        <v>3946</v>
      </c>
      <c r="E1419" s="9">
        <v>3941.52</v>
      </c>
      <c r="F1419" s="9">
        <v>23</v>
      </c>
      <c r="G1419" s="9">
        <v>22</v>
      </c>
      <c r="H1419" s="9">
        <v>484.4</v>
      </c>
    </row>
    <row r="1420" spans="1:8">
      <c r="A1420" s="9" t="str">
        <v>922816DE</v>
      </c>
      <c r="B1420" s="10">
        <v>45147</v>
      </c>
      <c r="C1420" s="9" t="s">
        <v>3943</v>
      </c>
      <c r="D1420" s="9" t="s">
        <v>3946</v>
      </c>
      <c r="E1420" s="9">
        <v>4697.5</v>
      </c>
      <c r="F1420" s="9">
        <v>21</v>
      </c>
      <c r="G1420" s="9">
        <v>36</v>
      </c>
      <c r="H1420" s="9">
        <v>351.07</v>
      </c>
    </row>
    <row r="1421" spans="1:8">
      <c r="A1421" s="9" t="str">
        <v>5D1A5581</v>
      </c>
      <c r="B1421" s="10">
        <v>45151</v>
      </c>
      <c r="C1421" s="9" t="s">
        <v>970</v>
      </c>
      <c r="D1421" s="9" t="s">
        <v>3945</v>
      </c>
      <c r="E1421" s="9">
        <v>2496.37</v>
      </c>
      <c r="F1421" s="9">
        <v>33</v>
      </c>
      <c r="G1421" s="9">
        <v>7</v>
      </c>
      <c r="H1421" s="9">
        <v>1695.33</v>
      </c>
    </row>
    <row r="1422" spans="1:8">
      <c r="A1422" s="9" t="str">
        <v>D7DEF491</v>
      </c>
      <c r="B1422" s="10">
        <v>45156</v>
      </c>
      <c r="C1422" s="9" t="s">
        <v>3943</v>
      </c>
      <c r="D1422" s="9" t="s">
        <v>3945</v>
      </c>
      <c r="E1422" s="9">
        <v>2106.81</v>
      </c>
      <c r="F1422" s="9">
        <v>34</v>
      </c>
      <c r="G1422" s="9">
        <v>38</v>
      </c>
      <c r="H1422" s="9">
        <v>484.06</v>
      </c>
    </row>
    <row r="1423" spans="1:8">
      <c r="A1423" s="9" t="str">
        <v>F818D724</v>
      </c>
      <c r="B1423" s="10">
        <v>45496</v>
      </c>
      <c r="C1423" s="9" t="s">
        <v>3943</v>
      </c>
      <c r="D1423" s="9" t="s">
        <v>3946</v>
      </c>
      <c r="E1423" s="9">
        <v>793.15</v>
      </c>
      <c r="F1423" s="9">
        <v>7</v>
      </c>
      <c r="G1423" s="9">
        <v>13</v>
      </c>
      <c r="H1423" s="9">
        <v>1903.31</v>
      </c>
    </row>
    <row r="1424" spans="1:8">
      <c r="A1424" s="11" t="str">
        <v>72E89814</v>
      </c>
      <c r="B1424" s="10">
        <v>45292</v>
      </c>
      <c r="C1424" s="9" t="s">
        <v>3944</v>
      </c>
      <c r="D1424" s="9" t="s">
        <v>1661</v>
      </c>
      <c r="E1424" s="9">
        <v>222.57</v>
      </c>
      <c r="F1424" s="9">
        <v>37</v>
      </c>
      <c r="G1424" s="9">
        <v>39</v>
      </c>
      <c r="H1424" s="9">
        <v>854.73</v>
      </c>
    </row>
    <row r="1425" spans="1:8">
      <c r="A1425" s="9" t="str">
        <v>4A5667D7</v>
      </c>
      <c r="B1425" s="10">
        <v>45089</v>
      </c>
      <c r="C1425" s="9" t="s">
        <v>3941</v>
      </c>
      <c r="D1425" s="9" t="s">
        <v>1661</v>
      </c>
      <c r="E1425" s="9">
        <v>2530.06</v>
      </c>
      <c r="F1425" s="9">
        <v>48</v>
      </c>
      <c r="G1425" s="9">
        <v>20</v>
      </c>
      <c r="H1425" s="9">
        <v>1204.8399999999999</v>
      </c>
    </row>
    <row r="1426" spans="1:8">
      <c r="A1426" s="9" t="str">
        <v>D4F49110</v>
      </c>
      <c r="B1426" s="10">
        <v>45104</v>
      </c>
      <c r="C1426" s="9" t="s">
        <v>970</v>
      </c>
      <c r="D1426" s="9" t="s">
        <v>1661</v>
      </c>
      <c r="E1426" s="9">
        <v>2478.63</v>
      </c>
      <c r="F1426" s="9">
        <v>21</v>
      </c>
      <c r="G1426" s="9">
        <v>13</v>
      </c>
      <c r="H1426" s="9">
        <v>1176.05</v>
      </c>
    </row>
    <row r="1427" spans="1:8">
      <c r="A1427" s="9" t="str">
        <v>35B8B2AC</v>
      </c>
      <c r="B1427" s="10">
        <v>45148</v>
      </c>
      <c r="C1427" s="9" t="s">
        <v>3943</v>
      </c>
      <c r="D1427" s="9" t="s">
        <v>3945</v>
      </c>
      <c r="E1427" s="9">
        <v>3332.06</v>
      </c>
      <c r="F1427" s="9">
        <v>22</v>
      </c>
      <c r="G1427" s="9">
        <v>21</v>
      </c>
      <c r="H1427" s="9">
        <v>1349.69</v>
      </c>
    </row>
    <row r="1428" spans="1:8">
      <c r="A1428" s="9" t="str">
        <v>C96B5B84</v>
      </c>
      <c r="B1428" s="10">
        <v>45583</v>
      </c>
      <c r="C1428" s="9" t="s">
        <v>970</v>
      </c>
      <c r="D1428" s="9" t="s">
        <v>1661</v>
      </c>
      <c r="E1428" s="9">
        <v>4259.59</v>
      </c>
      <c r="F1428" s="9">
        <v>39</v>
      </c>
      <c r="G1428" s="9">
        <v>31</v>
      </c>
      <c r="H1428" s="9">
        <v>718.37</v>
      </c>
    </row>
    <row r="1429" spans="1:8">
      <c r="A1429" s="9" t="str">
        <v>0C96C070</v>
      </c>
      <c r="B1429" s="10">
        <v>45366</v>
      </c>
      <c r="C1429" s="9" t="s">
        <v>3944</v>
      </c>
      <c r="D1429" s="9" t="s">
        <v>3945</v>
      </c>
      <c r="E1429" s="9">
        <v>503.52</v>
      </c>
      <c r="F1429" s="9">
        <v>29</v>
      </c>
      <c r="G1429" s="9">
        <v>25</v>
      </c>
      <c r="H1429" s="9">
        <v>1524.35</v>
      </c>
    </row>
    <row r="1430" spans="1:8">
      <c r="A1430" s="9" t="str">
        <v>F73CBDF7</v>
      </c>
      <c r="B1430" s="10">
        <v>44938</v>
      </c>
      <c r="C1430" s="9" t="s">
        <v>3944</v>
      </c>
      <c r="D1430" s="9" t="s">
        <v>3947</v>
      </c>
      <c r="E1430" s="9">
        <v>672.26</v>
      </c>
      <c r="F1430" s="9">
        <v>33</v>
      </c>
      <c r="G1430" s="9">
        <v>28</v>
      </c>
      <c r="H1430" s="9">
        <v>1560.25</v>
      </c>
    </row>
    <row r="1431" spans="1:8">
      <c r="A1431" s="9" t="str">
        <v>CAEE57F6</v>
      </c>
      <c r="B1431" s="10">
        <v>44901</v>
      </c>
      <c r="C1431" s="9" t="s">
        <v>970</v>
      </c>
      <c r="D1431" s="9" t="s">
        <v>1661</v>
      </c>
      <c r="E1431" s="9">
        <v>3225.79</v>
      </c>
      <c r="F1431" s="9">
        <v>42</v>
      </c>
      <c r="G1431" s="9">
        <v>36</v>
      </c>
      <c r="H1431" s="9">
        <v>565.72</v>
      </c>
    </row>
    <row r="1432" spans="1:8">
      <c r="A1432" s="9" t="str">
        <v>B32EF16D</v>
      </c>
      <c r="B1432" s="10">
        <v>45447</v>
      </c>
      <c r="C1432" s="9" t="s">
        <v>970</v>
      </c>
      <c r="D1432" s="9" t="s">
        <v>92</v>
      </c>
      <c r="E1432" s="9">
        <v>1631.5</v>
      </c>
      <c r="F1432" s="9">
        <v>5</v>
      </c>
      <c r="G1432" s="9">
        <v>25</v>
      </c>
      <c r="H1432" s="9">
        <v>1766.5</v>
      </c>
    </row>
    <row r="1433" spans="1:8">
      <c r="A1433" s="9" t="str">
        <v>4CE5EC92</v>
      </c>
      <c r="B1433" s="10">
        <v>44941</v>
      </c>
      <c r="C1433" s="9" t="s">
        <v>3943</v>
      </c>
      <c r="D1433" s="9" t="s">
        <v>3946</v>
      </c>
      <c r="E1433" s="9">
        <v>3682.86</v>
      </c>
      <c r="F1433" s="9">
        <v>23</v>
      </c>
      <c r="G1433" s="9">
        <v>19</v>
      </c>
      <c r="H1433" s="9">
        <v>35.49</v>
      </c>
    </row>
    <row r="1434" spans="1:8">
      <c r="A1434" s="9" t="str">
        <v>74B3DE66</v>
      </c>
      <c r="B1434" s="10">
        <v>45431</v>
      </c>
      <c r="C1434" s="9" t="s">
        <v>970</v>
      </c>
      <c r="D1434" s="9" t="s">
        <v>3947</v>
      </c>
      <c r="E1434" s="9">
        <v>1533.73</v>
      </c>
      <c r="F1434" s="9">
        <v>26</v>
      </c>
      <c r="G1434" s="9">
        <v>47</v>
      </c>
      <c r="H1434" s="9">
        <v>358.22</v>
      </c>
    </row>
    <row r="1435" spans="1:8">
      <c r="A1435" s="9" t="str">
        <v>F96EB1C9</v>
      </c>
      <c r="B1435" s="10">
        <v>45544</v>
      </c>
      <c r="C1435" s="9" t="s">
        <v>3941</v>
      </c>
      <c r="D1435" s="9" t="s">
        <v>1661</v>
      </c>
      <c r="E1435" s="9">
        <v>3932.32</v>
      </c>
      <c r="F1435" s="9">
        <v>47</v>
      </c>
      <c r="G1435" s="9">
        <v>26</v>
      </c>
      <c r="H1435" s="9">
        <v>1125.1300000000001</v>
      </c>
    </row>
    <row r="1436" spans="1:8">
      <c r="A1436" s="9" t="str">
        <v>66B8CD67</v>
      </c>
      <c r="B1436" s="10">
        <v>45200</v>
      </c>
      <c r="C1436" s="9" t="s">
        <v>3941</v>
      </c>
      <c r="D1436" s="9" t="s">
        <v>3947</v>
      </c>
      <c r="E1436" s="9">
        <v>1658.26</v>
      </c>
      <c r="F1436" s="9">
        <v>32</v>
      </c>
      <c r="G1436" s="9">
        <v>27</v>
      </c>
      <c r="H1436" s="9">
        <v>1902.61</v>
      </c>
    </row>
    <row r="1437" spans="1:8">
      <c r="A1437" s="9" t="str">
        <v>7A396B41</v>
      </c>
      <c r="B1437" s="10">
        <v>45213</v>
      </c>
      <c r="C1437" s="9" t="s">
        <v>3944</v>
      </c>
      <c r="D1437" s="9" t="s">
        <v>3947</v>
      </c>
      <c r="E1437" s="9">
        <v>4352.9399999999996</v>
      </c>
      <c r="F1437" s="9">
        <v>20</v>
      </c>
      <c r="G1437" s="9">
        <v>29</v>
      </c>
      <c r="H1437" s="9">
        <v>1264.1099999999999</v>
      </c>
    </row>
    <row r="1438" spans="1:8">
      <c r="A1438" s="9" t="str">
        <v>3B70D253</v>
      </c>
      <c r="B1438" s="10">
        <v>45015</v>
      </c>
      <c r="C1438" s="9" t="s">
        <v>970</v>
      </c>
      <c r="D1438" s="9" t="s">
        <v>3947</v>
      </c>
      <c r="E1438" s="9">
        <v>4455.51</v>
      </c>
      <c r="F1438" s="9">
        <v>47</v>
      </c>
      <c r="G1438" s="9">
        <v>22</v>
      </c>
      <c r="H1438" s="9">
        <v>128.4</v>
      </c>
    </row>
    <row r="1439" spans="1:8">
      <c r="A1439" s="9" t="str">
        <v>98769F8D</v>
      </c>
      <c r="B1439" s="10">
        <v>45270</v>
      </c>
      <c r="C1439" s="9" t="s">
        <v>3944</v>
      </c>
      <c r="D1439" s="9" t="s">
        <v>3946</v>
      </c>
      <c r="E1439" s="9">
        <v>1344.25</v>
      </c>
      <c r="F1439" s="9">
        <v>20</v>
      </c>
      <c r="G1439" s="9">
        <v>20</v>
      </c>
      <c r="H1439" s="9">
        <v>891.28</v>
      </c>
    </row>
    <row r="1440" spans="1:8">
      <c r="A1440" s="9" t="str">
        <v>3913B6F1</v>
      </c>
      <c r="B1440" s="10">
        <v>45605</v>
      </c>
      <c r="C1440" s="9" t="s">
        <v>3943</v>
      </c>
      <c r="D1440" s="9" t="s">
        <v>3946</v>
      </c>
      <c r="E1440" s="9">
        <v>2253.14</v>
      </c>
      <c r="F1440" s="9">
        <v>2</v>
      </c>
      <c r="G1440" s="9">
        <v>12</v>
      </c>
      <c r="H1440" s="9">
        <v>1752.24</v>
      </c>
    </row>
    <row r="1441" spans="1:8">
      <c r="A1441" s="9" t="str">
        <v>2B40C9A8</v>
      </c>
      <c r="B1441" s="10">
        <v>45446</v>
      </c>
      <c r="C1441" s="9" t="s">
        <v>3941</v>
      </c>
      <c r="D1441" s="9" t="s">
        <v>3946</v>
      </c>
      <c r="E1441" s="9">
        <v>4500.79</v>
      </c>
      <c r="F1441" s="9">
        <v>48</v>
      </c>
      <c r="G1441" s="9">
        <v>38</v>
      </c>
      <c r="H1441" s="9">
        <v>1849.74</v>
      </c>
    </row>
    <row r="1442" spans="1:8">
      <c r="A1442" s="9" t="str">
        <v>2371459B</v>
      </c>
      <c r="B1442" s="10">
        <v>45017</v>
      </c>
      <c r="C1442" s="9" t="s">
        <v>970</v>
      </c>
      <c r="D1442" s="9" t="s">
        <v>1661</v>
      </c>
      <c r="E1442" s="9">
        <v>2856.73</v>
      </c>
      <c r="F1442" s="9">
        <v>23</v>
      </c>
      <c r="G1442" s="9">
        <v>29</v>
      </c>
      <c r="H1442" s="9">
        <v>1823.89</v>
      </c>
    </row>
    <row r="1443" spans="1:8">
      <c r="A1443" s="9" t="str">
        <v>A004B4ED</v>
      </c>
      <c r="B1443" s="10">
        <v>45158</v>
      </c>
      <c r="C1443" s="9" t="s">
        <v>970</v>
      </c>
      <c r="D1443" s="9" t="s">
        <v>3947</v>
      </c>
      <c r="E1443" s="9">
        <v>4830.9399999999996</v>
      </c>
      <c r="F1443" s="9">
        <v>42</v>
      </c>
      <c r="G1443" s="9">
        <v>22</v>
      </c>
      <c r="H1443" s="9">
        <v>298.87</v>
      </c>
    </row>
    <row r="1444" spans="1:8">
      <c r="A1444" s="9" t="str">
        <v>D583B4DB</v>
      </c>
      <c r="B1444" s="10">
        <v>45351</v>
      </c>
      <c r="C1444" s="9" t="s">
        <v>970</v>
      </c>
      <c r="D1444" s="9" t="s">
        <v>3945</v>
      </c>
      <c r="E1444" s="9">
        <v>1157.72</v>
      </c>
      <c r="F1444" s="9">
        <v>2</v>
      </c>
      <c r="G1444" s="9">
        <v>42</v>
      </c>
      <c r="H1444" s="9">
        <v>1687.38</v>
      </c>
    </row>
    <row r="1445" spans="1:8">
      <c r="A1445" s="9" t="str">
        <v>3B4E5227</v>
      </c>
      <c r="B1445" s="10">
        <v>45246</v>
      </c>
      <c r="C1445" s="9" t="s">
        <v>3944</v>
      </c>
      <c r="D1445" s="9" t="s">
        <v>1661</v>
      </c>
      <c r="E1445" s="9">
        <v>1588.61</v>
      </c>
      <c r="F1445" s="9">
        <v>23</v>
      </c>
      <c r="G1445" s="9">
        <v>50</v>
      </c>
      <c r="H1445" s="9">
        <v>1434.3</v>
      </c>
    </row>
    <row r="1446" spans="1:8">
      <c r="A1446" s="9" t="str">
        <v>4CB6CA0C</v>
      </c>
      <c r="B1446" s="10">
        <v>45121</v>
      </c>
      <c r="C1446" s="9" t="s">
        <v>970</v>
      </c>
      <c r="D1446" s="9" t="s">
        <v>3945</v>
      </c>
      <c r="E1446" s="9">
        <v>1933.11</v>
      </c>
      <c r="F1446" s="9">
        <v>45</v>
      </c>
      <c r="G1446" s="9">
        <v>23</v>
      </c>
      <c r="H1446" s="9">
        <v>1607.78</v>
      </c>
    </row>
    <row r="1447" spans="1:8">
      <c r="A1447" s="9" t="str">
        <v>72698FF2</v>
      </c>
      <c r="B1447" s="10">
        <v>45312</v>
      </c>
      <c r="C1447" s="9" t="s">
        <v>3944</v>
      </c>
      <c r="D1447" s="9" t="s">
        <v>3946</v>
      </c>
      <c r="E1447" s="9">
        <v>2956.01</v>
      </c>
      <c r="F1447" s="9">
        <v>32</v>
      </c>
      <c r="G1447" s="9">
        <v>46</v>
      </c>
      <c r="H1447" s="9">
        <v>1636.85</v>
      </c>
    </row>
    <row r="1448" spans="1:8">
      <c r="A1448" s="9" t="str">
        <v>9A95D2B3</v>
      </c>
      <c r="B1448" s="10">
        <v>45070</v>
      </c>
      <c r="C1448" s="9" t="s">
        <v>3943</v>
      </c>
      <c r="D1448" s="9" t="s">
        <v>3947</v>
      </c>
      <c r="E1448" s="9">
        <v>357.41</v>
      </c>
      <c r="F1448" s="9">
        <v>21</v>
      </c>
      <c r="G1448" s="9">
        <v>29</v>
      </c>
      <c r="H1448" s="9">
        <v>147.85</v>
      </c>
    </row>
    <row r="1449" spans="1:8">
      <c r="A1449" s="9" t="str">
        <v>449ACE81</v>
      </c>
      <c r="B1449" s="10">
        <v>45246</v>
      </c>
      <c r="C1449" s="9" t="s">
        <v>3941</v>
      </c>
      <c r="D1449" s="9" t="s">
        <v>3947</v>
      </c>
      <c r="E1449" s="9">
        <v>2848.87</v>
      </c>
      <c r="F1449" s="9">
        <v>21</v>
      </c>
      <c r="G1449" s="9">
        <v>5</v>
      </c>
      <c r="H1449" s="9">
        <v>1786.83</v>
      </c>
    </row>
    <row r="1450" spans="1:8">
      <c r="A1450" s="9" t="str">
        <v>3FA7D6E0</v>
      </c>
      <c r="B1450" s="10">
        <v>45591</v>
      </c>
      <c r="C1450" s="9" t="s">
        <v>3944</v>
      </c>
      <c r="D1450" s="9" t="s">
        <v>1661</v>
      </c>
      <c r="E1450" s="9">
        <v>149.71</v>
      </c>
      <c r="F1450" s="9">
        <v>15</v>
      </c>
      <c r="G1450" s="9">
        <v>19</v>
      </c>
      <c r="H1450" s="9">
        <v>1413.08</v>
      </c>
    </row>
    <row r="1451" spans="1:8">
      <c r="A1451" s="9" t="str">
        <v>707E6D83</v>
      </c>
      <c r="B1451" s="10">
        <v>45437</v>
      </c>
      <c r="C1451" s="9" t="s">
        <v>970</v>
      </c>
      <c r="D1451" s="9" t="s">
        <v>3945</v>
      </c>
      <c r="E1451" s="9">
        <v>2677.13</v>
      </c>
      <c r="F1451" s="9">
        <v>1</v>
      </c>
      <c r="G1451" s="9">
        <v>26</v>
      </c>
      <c r="H1451" s="9">
        <v>1084.7</v>
      </c>
    </row>
    <row r="1452" spans="1:8">
      <c r="A1452" s="9" t="str">
        <v>8B9B607C</v>
      </c>
      <c r="B1452" s="10">
        <v>45060</v>
      </c>
      <c r="C1452" s="9" t="s">
        <v>3941</v>
      </c>
      <c r="D1452" s="9" t="s">
        <v>3946</v>
      </c>
      <c r="E1452" s="9">
        <v>3908.38</v>
      </c>
      <c r="F1452" s="9">
        <v>49</v>
      </c>
      <c r="G1452" s="9">
        <v>0</v>
      </c>
      <c r="H1452" s="9">
        <v>1002.73</v>
      </c>
    </row>
    <row r="1453" spans="1:8">
      <c r="A1453" s="9" t="str">
        <v>27C02183</v>
      </c>
      <c r="B1453" s="10">
        <v>45098</v>
      </c>
      <c r="C1453" s="9" t="s">
        <v>3941</v>
      </c>
      <c r="D1453" s="9" t="s">
        <v>3947</v>
      </c>
      <c r="E1453" s="9">
        <v>311.81</v>
      </c>
      <c r="F1453" s="9">
        <v>45</v>
      </c>
      <c r="G1453" s="9">
        <v>19</v>
      </c>
      <c r="H1453" s="9">
        <v>1755.81</v>
      </c>
    </row>
    <row r="1454" spans="1:8">
      <c r="A1454" s="9" t="str">
        <v>2E77EB30</v>
      </c>
      <c r="B1454" s="10">
        <v>44906</v>
      </c>
      <c r="C1454" s="9" t="s">
        <v>3943</v>
      </c>
      <c r="D1454" s="9" t="s">
        <v>3947</v>
      </c>
      <c r="E1454" s="9">
        <v>2311.42</v>
      </c>
      <c r="F1454" s="9">
        <v>41</v>
      </c>
      <c r="G1454" s="9">
        <v>27</v>
      </c>
      <c r="H1454" s="9">
        <v>1462.44</v>
      </c>
    </row>
    <row r="1455" spans="1:8">
      <c r="A1455" s="9" t="str">
        <v>B983B55F</v>
      </c>
      <c r="B1455" s="10">
        <v>45464</v>
      </c>
      <c r="C1455" s="9" t="s">
        <v>3943</v>
      </c>
      <c r="D1455" s="9" t="s">
        <v>3947</v>
      </c>
      <c r="E1455" s="9">
        <v>1987.93</v>
      </c>
      <c r="F1455" s="9">
        <v>49</v>
      </c>
      <c r="G1455" s="9">
        <v>20</v>
      </c>
      <c r="H1455" s="9">
        <v>487.58</v>
      </c>
    </row>
    <row r="1456" spans="1:8">
      <c r="A1456" s="9" t="str">
        <v>70C4F6DB</v>
      </c>
      <c r="B1456" s="10">
        <v>45054</v>
      </c>
      <c r="C1456" s="9" t="s">
        <v>3943</v>
      </c>
      <c r="D1456" s="9" t="s">
        <v>92</v>
      </c>
      <c r="E1456" s="9">
        <v>2928.01</v>
      </c>
      <c r="F1456" s="9">
        <v>35</v>
      </c>
      <c r="G1456" s="9">
        <v>14</v>
      </c>
      <c r="H1456" s="9">
        <v>858.63</v>
      </c>
    </row>
    <row r="1457" spans="1:8">
      <c r="A1457" s="9" t="str">
        <v>926A1F22</v>
      </c>
      <c r="B1457" s="10">
        <v>45069</v>
      </c>
      <c r="C1457" s="9" t="s">
        <v>3944</v>
      </c>
      <c r="D1457" s="9" t="s">
        <v>1661</v>
      </c>
      <c r="E1457" s="9">
        <v>804.01</v>
      </c>
      <c r="F1457" s="9">
        <v>2</v>
      </c>
      <c r="G1457" s="9">
        <v>20</v>
      </c>
      <c r="H1457" s="9">
        <v>607.92999999999995</v>
      </c>
    </row>
    <row r="1458" spans="1:8">
      <c r="A1458" s="9" t="str">
        <v>C0D96C51</v>
      </c>
      <c r="B1458" s="10">
        <v>45178</v>
      </c>
      <c r="C1458" s="9" t="s">
        <v>3943</v>
      </c>
      <c r="D1458" s="9" t="s">
        <v>1661</v>
      </c>
      <c r="E1458" s="9">
        <v>4936.25</v>
      </c>
      <c r="F1458" s="9">
        <v>23</v>
      </c>
      <c r="G1458" s="9">
        <v>42</v>
      </c>
      <c r="H1458" s="9">
        <v>1092.3499999999999</v>
      </c>
    </row>
    <row r="1459" spans="1:8">
      <c r="A1459" s="11" t="str">
        <v>7E343529</v>
      </c>
      <c r="B1459" s="10">
        <v>45460</v>
      </c>
      <c r="C1459" s="9" t="s">
        <v>3941</v>
      </c>
      <c r="D1459" s="9" t="s">
        <v>3946</v>
      </c>
      <c r="E1459" s="9">
        <v>4578.43</v>
      </c>
      <c r="F1459" s="9">
        <v>28</v>
      </c>
      <c r="G1459" s="9">
        <v>45</v>
      </c>
      <c r="H1459" s="9">
        <v>1644.55</v>
      </c>
    </row>
    <row r="1460" spans="1:8">
      <c r="A1460" s="9" t="str">
        <v>C0E1103D</v>
      </c>
      <c r="B1460" s="10">
        <v>45023</v>
      </c>
      <c r="C1460" s="9" t="s">
        <v>3941</v>
      </c>
      <c r="D1460" s="9" t="s">
        <v>1661</v>
      </c>
      <c r="E1460" s="9">
        <v>4218.71</v>
      </c>
      <c r="F1460" s="9">
        <v>33</v>
      </c>
      <c r="G1460" s="9">
        <v>49</v>
      </c>
      <c r="H1460" s="9">
        <v>165.55</v>
      </c>
    </row>
    <row r="1461" spans="1:8">
      <c r="A1461" s="9" t="str">
        <v>4F20FA1F</v>
      </c>
      <c r="B1461" s="10">
        <v>45214</v>
      </c>
      <c r="C1461" s="9" t="s">
        <v>3944</v>
      </c>
      <c r="D1461" s="9" t="s">
        <v>3947</v>
      </c>
      <c r="E1461" s="9">
        <v>1694.07</v>
      </c>
      <c r="F1461" s="9">
        <v>22</v>
      </c>
      <c r="G1461" s="9">
        <v>41</v>
      </c>
      <c r="H1461" s="9">
        <v>742.08</v>
      </c>
    </row>
    <row r="1462" spans="1:8">
      <c r="A1462" s="9" t="str">
        <v>AE171D5F</v>
      </c>
      <c r="B1462" s="10">
        <v>45414</v>
      </c>
      <c r="C1462" s="9" t="s">
        <v>970</v>
      </c>
      <c r="D1462" s="9" t="s">
        <v>1661</v>
      </c>
      <c r="E1462" s="9">
        <v>748.57</v>
      </c>
      <c r="F1462" s="9">
        <v>36</v>
      </c>
      <c r="G1462" s="9">
        <v>19</v>
      </c>
      <c r="H1462" s="9">
        <v>357.25</v>
      </c>
    </row>
    <row r="1463" spans="1:8">
      <c r="A1463" s="9" t="str">
        <v>FA66B5BF</v>
      </c>
      <c r="B1463" s="10">
        <v>45452</v>
      </c>
      <c r="C1463" s="9" t="s">
        <v>3944</v>
      </c>
      <c r="D1463" s="9" t="s">
        <v>3946</v>
      </c>
      <c r="E1463" s="9">
        <v>1470.58</v>
      </c>
      <c r="F1463" s="9">
        <v>14</v>
      </c>
      <c r="G1463" s="9">
        <v>31</v>
      </c>
      <c r="H1463" s="9">
        <v>1509.74</v>
      </c>
    </row>
    <row r="1464" spans="1:8">
      <c r="A1464" s="9" t="str">
        <v>208BA580</v>
      </c>
      <c r="B1464" s="10">
        <v>45051</v>
      </c>
      <c r="C1464" s="9" t="s">
        <v>970</v>
      </c>
      <c r="D1464" s="9" t="s">
        <v>92</v>
      </c>
      <c r="E1464" s="9">
        <v>4781.87</v>
      </c>
      <c r="F1464" s="9">
        <v>12</v>
      </c>
      <c r="G1464" s="9">
        <v>27</v>
      </c>
      <c r="H1464" s="9">
        <v>1434.66</v>
      </c>
    </row>
    <row r="1465" spans="1:8">
      <c r="A1465" s="9" t="str">
        <v>ECEE8EDD</v>
      </c>
      <c r="B1465" s="10">
        <v>45216</v>
      </c>
      <c r="C1465" s="9" t="s">
        <v>3943</v>
      </c>
      <c r="D1465" s="9" t="s">
        <v>3946</v>
      </c>
      <c r="E1465" s="9">
        <v>1556.15</v>
      </c>
      <c r="F1465" s="9">
        <v>31</v>
      </c>
      <c r="G1465" s="9">
        <v>10</v>
      </c>
      <c r="H1465" s="9">
        <v>324.52</v>
      </c>
    </row>
    <row r="1466" spans="1:8">
      <c r="A1466" s="9" t="str">
        <v>24E62E42</v>
      </c>
      <c r="B1466" s="10">
        <v>45244</v>
      </c>
      <c r="C1466" s="9" t="s">
        <v>3941</v>
      </c>
      <c r="D1466" s="9" t="s">
        <v>3947</v>
      </c>
      <c r="E1466" s="9">
        <v>4099.05</v>
      </c>
      <c r="F1466" s="9">
        <v>48</v>
      </c>
      <c r="G1466" s="9">
        <v>35</v>
      </c>
      <c r="H1466" s="9">
        <v>1513.6</v>
      </c>
    </row>
    <row r="1467" spans="1:8">
      <c r="A1467" s="9" t="str">
        <v>86AF9F0C</v>
      </c>
      <c r="B1467" s="10">
        <v>45090</v>
      </c>
      <c r="C1467" s="9" t="s">
        <v>3941</v>
      </c>
      <c r="D1467" s="9" t="s">
        <v>3947</v>
      </c>
      <c r="E1467" s="9">
        <v>328</v>
      </c>
      <c r="F1467" s="9">
        <v>3</v>
      </c>
      <c r="G1467" s="9">
        <v>16</v>
      </c>
      <c r="H1467" s="9">
        <v>1427.39</v>
      </c>
    </row>
    <row r="1468" spans="1:8">
      <c r="A1468" s="9" t="str">
        <v>0474DB52</v>
      </c>
      <c r="B1468" s="10">
        <v>45079</v>
      </c>
      <c r="C1468" s="9" t="s">
        <v>970</v>
      </c>
      <c r="D1468" s="9" t="s">
        <v>92</v>
      </c>
      <c r="E1468" s="9">
        <v>534.98</v>
      </c>
      <c r="F1468" s="9">
        <v>43</v>
      </c>
      <c r="G1468" s="9">
        <v>0</v>
      </c>
      <c r="H1468" s="9">
        <v>1369.45</v>
      </c>
    </row>
    <row r="1469" spans="1:8">
      <c r="A1469" s="9" t="str">
        <v>BC74F920</v>
      </c>
      <c r="B1469" s="10">
        <v>45207</v>
      </c>
      <c r="C1469" s="9" t="s">
        <v>970</v>
      </c>
      <c r="D1469" s="9" t="s">
        <v>3947</v>
      </c>
      <c r="E1469" s="9">
        <v>2170.46</v>
      </c>
      <c r="F1469" s="9">
        <v>1</v>
      </c>
      <c r="G1469" s="9">
        <v>3</v>
      </c>
      <c r="H1469" s="9">
        <v>1022.06</v>
      </c>
    </row>
    <row r="1470" spans="1:8">
      <c r="A1470" s="9" t="str">
        <v>0F579874</v>
      </c>
      <c r="B1470" s="10">
        <v>45398</v>
      </c>
      <c r="C1470" s="9" t="s">
        <v>3944</v>
      </c>
      <c r="D1470" s="9" t="s">
        <v>3946</v>
      </c>
      <c r="E1470" s="9">
        <v>346.98</v>
      </c>
      <c r="F1470" s="9">
        <v>50</v>
      </c>
      <c r="G1470" s="9">
        <v>32</v>
      </c>
      <c r="H1470" s="9">
        <v>1682.89</v>
      </c>
    </row>
    <row r="1471" spans="1:8">
      <c r="A1471" s="9" t="str">
        <v>D14ADE4C</v>
      </c>
      <c r="B1471" s="10">
        <v>44949</v>
      </c>
      <c r="C1471" s="9" t="s">
        <v>3941</v>
      </c>
      <c r="D1471" s="9" t="s">
        <v>3947</v>
      </c>
      <c r="E1471" s="9">
        <v>4482.91</v>
      </c>
      <c r="F1471" s="9">
        <v>23</v>
      </c>
      <c r="G1471" s="9">
        <v>38</v>
      </c>
      <c r="H1471" s="9">
        <v>1450.92</v>
      </c>
    </row>
    <row r="1472" spans="1:8">
      <c r="A1472" s="9" t="str">
        <v>D3CA65ED</v>
      </c>
      <c r="B1472" s="10">
        <v>45072</v>
      </c>
      <c r="C1472" s="9" t="s">
        <v>3941</v>
      </c>
      <c r="D1472" s="9" t="s">
        <v>3946</v>
      </c>
      <c r="E1472" s="9">
        <v>4067.94</v>
      </c>
      <c r="F1472" s="9">
        <v>12</v>
      </c>
      <c r="G1472" s="9">
        <v>14</v>
      </c>
      <c r="H1472" s="9">
        <v>788.17</v>
      </c>
    </row>
    <row r="1473" spans="1:8">
      <c r="A1473" s="9" t="str">
        <v>67DD1572</v>
      </c>
      <c r="B1473" s="10">
        <v>45349</v>
      </c>
      <c r="C1473" s="9" t="s">
        <v>970</v>
      </c>
      <c r="D1473" s="9" t="s">
        <v>92</v>
      </c>
      <c r="E1473" s="9">
        <v>1513.32</v>
      </c>
      <c r="F1473" s="9">
        <v>49</v>
      </c>
      <c r="G1473" s="9">
        <v>23</v>
      </c>
      <c r="H1473" s="9">
        <v>1551.6</v>
      </c>
    </row>
    <row r="1474" spans="1:8">
      <c r="A1474" s="9" t="str">
        <v>54D679C7</v>
      </c>
      <c r="B1474" s="10">
        <v>45388</v>
      </c>
      <c r="C1474" s="9" t="s">
        <v>3944</v>
      </c>
      <c r="D1474" s="9" t="s">
        <v>1661</v>
      </c>
      <c r="E1474" s="9">
        <v>3502.59</v>
      </c>
      <c r="F1474" s="9">
        <v>20</v>
      </c>
      <c r="G1474" s="9">
        <v>33</v>
      </c>
      <c r="H1474" s="9">
        <v>646.16</v>
      </c>
    </row>
    <row r="1475" spans="1:8">
      <c r="A1475" s="11" t="str">
        <v>7E746EDF</v>
      </c>
      <c r="B1475" s="10">
        <v>45385</v>
      </c>
      <c r="C1475" s="9" t="s">
        <v>3944</v>
      </c>
      <c r="D1475" s="9" t="s">
        <v>92</v>
      </c>
      <c r="E1475" s="9">
        <v>2319.58</v>
      </c>
      <c r="F1475" s="9">
        <v>32</v>
      </c>
      <c r="G1475" s="9">
        <v>44</v>
      </c>
      <c r="H1475" s="9">
        <v>154.83000000000001</v>
      </c>
    </row>
    <row r="1476" spans="1:8">
      <c r="A1476" s="9" t="str">
        <v>6D90E445</v>
      </c>
      <c r="B1476" s="10">
        <v>45229</v>
      </c>
      <c r="C1476" s="9" t="s">
        <v>3943</v>
      </c>
      <c r="D1476" s="9" t="s">
        <v>3947</v>
      </c>
      <c r="E1476" s="9">
        <v>432.05</v>
      </c>
      <c r="F1476" s="9">
        <v>27</v>
      </c>
      <c r="G1476" s="9">
        <v>25</v>
      </c>
      <c r="H1476" s="9">
        <v>1120.3</v>
      </c>
    </row>
    <row r="1477" spans="1:8">
      <c r="A1477" s="9" t="str">
        <v>A4C80F97</v>
      </c>
      <c r="B1477" s="10">
        <v>45181</v>
      </c>
      <c r="C1477" s="9" t="s">
        <v>3943</v>
      </c>
      <c r="D1477" s="9" t="s">
        <v>3946</v>
      </c>
      <c r="E1477" s="9">
        <v>291.77</v>
      </c>
      <c r="F1477" s="9">
        <v>3</v>
      </c>
      <c r="G1477" s="9">
        <v>42</v>
      </c>
      <c r="H1477" s="9">
        <v>1346.07</v>
      </c>
    </row>
    <row r="1478" spans="1:8">
      <c r="A1478" s="9" t="str">
        <v>AC22A898</v>
      </c>
      <c r="B1478" s="10">
        <v>45246</v>
      </c>
      <c r="C1478" s="9" t="s">
        <v>3943</v>
      </c>
      <c r="D1478" s="9" t="s">
        <v>3946</v>
      </c>
      <c r="E1478" s="9">
        <v>1204.29</v>
      </c>
      <c r="F1478" s="9">
        <v>9</v>
      </c>
      <c r="G1478" s="9">
        <v>9</v>
      </c>
      <c r="H1478" s="9">
        <v>1045.3</v>
      </c>
    </row>
    <row r="1479" spans="1:8">
      <c r="A1479" s="9" t="str">
        <v>887F96E8</v>
      </c>
      <c r="B1479" s="10">
        <v>45433</v>
      </c>
      <c r="C1479" s="9" t="s">
        <v>3941</v>
      </c>
      <c r="D1479" s="9" t="s">
        <v>3945</v>
      </c>
      <c r="E1479" s="9">
        <v>2554.89</v>
      </c>
      <c r="F1479" s="9">
        <v>7</v>
      </c>
      <c r="G1479" s="9">
        <v>37</v>
      </c>
      <c r="H1479" s="9">
        <v>813.66</v>
      </c>
    </row>
    <row r="1480" spans="1:8">
      <c r="A1480" s="9" t="str">
        <v>AB092F49</v>
      </c>
      <c r="B1480" s="10">
        <v>45157</v>
      </c>
      <c r="C1480" s="9" t="s">
        <v>970</v>
      </c>
      <c r="D1480" s="9" t="s">
        <v>3947</v>
      </c>
      <c r="E1480" s="9">
        <v>3892.35</v>
      </c>
      <c r="F1480" s="9">
        <v>22</v>
      </c>
      <c r="G1480" s="9">
        <v>21</v>
      </c>
      <c r="H1480" s="9">
        <v>876.58</v>
      </c>
    </row>
    <row r="1481" spans="1:8">
      <c r="A1481" s="9" t="str">
        <v>8F80A355</v>
      </c>
      <c r="B1481" s="10">
        <v>45027</v>
      </c>
      <c r="C1481" s="9" t="s">
        <v>3941</v>
      </c>
      <c r="D1481" s="9" t="s">
        <v>3945</v>
      </c>
      <c r="E1481" s="9">
        <v>4887.01</v>
      </c>
      <c r="F1481" s="9">
        <v>43</v>
      </c>
      <c r="G1481" s="9">
        <v>15</v>
      </c>
      <c r="H1481" s="9">
        <v>622.71</v>
      </c>
    </row>
    <row r="1482" spans="1:8">
      <c r="A1482" s="9" t="str">
        <v>5C682986</v>
      </c>
      <c r="B1482" s="10">
        <v>44988</v>
      </c>
      <c r="C1482" s="9" t="s">
        <v>3944</v>
      </c>
      <c r="D1482" s="9" t="s">
        <v>3947</v>
      </c>
      <c r="E1482" s="9">
        <v>2668.4</v>
      </c>
      <c r="F1482" s="9">
        <v>27</v>
      </c>
      <c r="G1482" s="9">
        <v>17</v>
      </c>
      <c r="H1482" s="9">
        <v>1838.25</v>
      </c>
    </row>
    <row r="1483" spans="1:8">
      <c r="A1483" s="9" t="str">
        <v>B77090DE</v>
      </c>
      <c r="B1483" s="10">
        <v>45439</v>
      </c>
      <c r="C1483" s="9" t="s">
        <v>3944</v>
      </c>
      <c r="D1483" s="9" t="s">
        <v>3945</v>
      </c>
      <c r="E1483" s="9">
        <v>3079.83</v>
      </c>
      <c r="F1483" s="9">
        <v>28</v>
      </c>
      <c r="G1483" s="9">
        <v>45</v>
      </c>
      <c r="H1483" s="9">
        <v>152.55000000000001</v>
      </c>
    </row>
    <row r="1484" spans="1:8">
      <c r="A1484" s="9" t="str">
        <v>96AF5471</v>
      </c>
      <c r="B1484" s="10">
        <v>44929</v>
      </c>
      <c r="C1484" s="9" t="s">
        <v>3941</v>
      </c>
      <c r="D1484" s="9" t="s">
        <v>3947</v>
      </c>
      <c r="E1484" s="9">
        <v>4836.57</v>
      </c>
      <c r="F1484" s="9">
        <v>30</v>
      </c>
      <c r="G1484" s="9">
        <v>26</v>
      </c>
      <c r="H1484" s="9">
        <v>953.36</v>
      </c>
    </row>
    <row r="1485" spans="1:8">
      <c r="A1485" s="9" t="str">
        <v>C1E8582E</v>
      </c>
      <c r="B1485" s="10">
        <v>44916</v>
      </c>
      <c r="C1485" s="9" t="s">
        <v>3943</v>
      </c>
      <c r="D1485" s="9" t="s">
        <v>3945</v>
      </c>
      <c r="E1485" s="9">
        <v>3523.36</v>
      </c>
      <c r="F1485" s="9">
        <v>50</v>
      </c>
      <c r="G1485" s="9">
        <v>43</v>
      </c>
      <c r="H1485" s="9">
        <v>1489.03</v>
      </c>
    </row>
    <row r="1486" spans="1:8">
      <c r="A1486" s="9" t="str">
        <v>38A4093C</v>
      </c>
      <c r="B1486" s="10">
        <v>45309</v>
      </c>
      <c r="C1486" s="9" t="s">
        <v>3943</v>
      </c>
      <c r="D1486" s="9" t="s">
        <v>3945</v>
      </c>
      <c r="E1486" s="9">
        <v>1762.3</v>
      </c>
      <c r="F1486" s="9">
        <v>40</v>
      </c>
      <c r="G1486" s="9">
        <v>33</v>
      </c>
      <c r="H1486" s="9">
        <v>1481.68</v>
      </c>
    </row>
    <row r="1487" spans="1:8">
      <c r="A1487" s="9" t="str">
        <v>4563BC5B</v>
      </c>
      <c r="B1487" s="10">
        <v>45043</v>
      </c>
      <c r="C1487" s="9" t="s">
        <v>3941</v>
      </c>
      <c r="D1487" s="9" t="s">
        <v>92</v>
      </c>
      <c r="E1487" s="9">
        <v>453.99</v>
      </c>
      <c r="F1487" s="9">
        <v>46</v>
      </c>
      <c r="G1487" s="9">
        <v>28</v>
      </c>
      <c r="H1487" s="9">
        <v>735.87</v>
      </c>
    </row>
    <row r="1488" spans="1:8">
      <c r="A1488" s="9" t="str">
        <v>D86AECB4</v>
      </c>
      <c r="B1488" s="10">
        <v>45590</v>
      </c>
      <c r="C1488" s="9" t="s">
        <v>3943</v>
      </c>
      <c r="D1488" s="9" t="s">
        <v>1661</v>
      </c>
      <c r="E1488" s="9">
        <v>1320.5</v>
      </c>
      <c r="F1488" s="9">
        <v>1</v>
      </c>
      <c r="G1488" s="9">
        <v>14</v>
      </c>
      <c r="H1488" s="9">
        <v>1165.23</v>
      </c>
    </row>
    <row r="1489" spans="1:8">
      <c r="A1489" s="9" t="str">
        <v>A4DDAB70</v>
      </c>
      <c r="B1489" s="10">
        <v>44909</v>
      </c>
      <c r="C1489" s="9" t="s">
        <v>3944</v>
      </c>
      <c r="D1489" s="9" t="s">
        <v>92</v>
      </c>
      <c r="E1489" s="9">
        <v>3574.09</v>
      </c>
      <c r="F1489" s="9">
        <v>35</v>
      </c>
      <c r="G1489" s="9">
        <v>21</v>
      </c>
      <c r="H1489" s="9">
        <v>552.28</v>
      </c>
    </row>
    <row r="1490" spans="1:8">
      <c r="A1490" s="9" t="str">
        <v>9F5BB4C9</v>
      </c>
      <c r="B1490" s="10">
        <v>45386</v>
      </c>
      <c r="C1490" s="9" t="s">
        <v>3941</v>
      </c>
      <c r="D1490" s="9" t="s">
        <v>3945</v>
      </c>
      <c r="E1490" s="9">
        <v>1897.62</v>
      </c>
      <c r="F1490" s="9">
        <v>48</v>
      </c>
      <c r="G1490" s="9">
        <v>18</v>
      </c>
      <c r="H1490" s="9">
        <v>210.36</v>
      </c>
    </row>
    <row r="1491" spans="1:8">
      <c r="A1491" s="9" t="str">
        <v>2DA77DFF</v>
      </c>
      <c r="B1491" s="10">
        <v>45009</v>
      </c>
      <c r="C1491" s="9" t="s">
        <v>3941</v>
      </c>
      <c r="D1491" s="9" t="s">
        <v>3945</v>
      </c>
      <c r="E1491" s="9">
        <v>733.54</v>
      </c>
      <c r="F1491" s="9">
        <v>12</v>
      </c>
      <c r="G1491" s="9">
        <v>49</v>
      </c>
      <c r="H1491" s="9">
        <v>1481.25</v>
      </c>
    </row>
    <row r="1492" spans="1:8">
      <c r="A1492" s="9" t="str">
        <v>7238298B</v>
      </c>
      <c r="B1492" s="10">
        <v>45527</v>
      </c>
      <c r="C1492" s="9" t="s">
        <v>3943</v>
      </c>
      <c r="D1492" s="9" t="s">
        <v>3946</v>
      </c>
      <c r="E1492" s="9">
        <v>3211.96</v>
      </c>
      <c r="F1492" s="9">
        <v>24</v>
      </c>
      <c r="G1492" s="9">
        <v>11</v>
      </c>
      <c r="H1492" s="9">
        <v>725.16</v>
      </c>
    </row>
    <row r="1493" spans="1:8">
      <c r="A1493" s="9" t="str">
        <v>E242BB43</v>
      </c>
      <c r="B1493" s="10">
        <v>45429</v>
      </c>
      <c r="C1493" s="9" t="s">
        <v>3941</v>
      </c>
      <c r="D1493" s="9" t="s">
        <v>1661</v>
      </c>
      <c r="E1493" s="9">
        <v>488.49</v>
      </c>
      <c r="F1493" s="9">
        <v>43</v>
      </c>
      <c r="G1493" s="9">
        <v>10</v>
      </c>
      <c r="H1493" s="9">
        <v>790.51</v>
      </c>
    </row>
    <row r="1494" spans="1:8">
      <c r="A1494" s="9" t="str">
        <v>B01C7295</v>
      </c>
      <c r="B1494" s="10">
        <v>44968</v>
      </c>
      <c r="C1494" s="9" t="s">
        <v>3941</v>
      </c>
      <c r="D1494" s="9" t="s">
        <v>92</v>
      </c>
      <c r="E1494" s="9">
        <v>769.46</v>
      </c>
      <c r="F1494" s="9">
        <v>45</v>
      </c>
      <c r="G1494" s="9">
        <v>26</v>
      </c>
      <c r="H1494" s="9">
        <v>1947.22</v>
      </c>
    </row>
    <row r="1495" spans="1:8">
      <c r="A1495" s="9" t="str">
        <v>1552438A</v>
      </c>
      <c r="B1495" s="10">
        <v>45236</v>
      </c>
      <c r="C1495" s="9" t="s">
        <v>3944</v>
      </c>
      <c r="D1495" s="9" t="s">
        <v>1661</v>
      </c>
      <c r="E1495" s="9">
        <v>1420.64</v>
      </c>
      <c r="F1495" s="9">
        <v>6</v>
      </c>
      <c r="G1495" s="9">
        <v>46</v>
      </c>
      <c r="H1495" s="9">
        <v>1740.49</v>
      </c>
    </row>
    <row r="1496" spans="1:8">
      <c r="A1496" s="9" t="str">
        <v>D67C0C04</v>
      </c>
      <c r="B1496" s="10">
        <v>45532</v>
      </c>
      <c r="C1496" s="9" t="s">
        <v>3944</v>
      </c>
      <c r="D1496" s="9" t="s">
        <v>3946</v>
      </c>
      <c r="E1496" s="9">
        <v>3275.07</v>
      </c>
      <c r="F1496" s="9">
        <v>20</v>
      </c>
      <c r="G1496" s="9">
        <v>31</v>
      </c>
      <c r="H1496" s="9">
        <v>1415.22</v>
      </c>
    </row>
    <row r="1497" spans="1:8">
      <c r="A1497" s="9" t="str">
        <v>F28A4424</v>
      </c>
      <c r="B1497" s="10">
        <v>44931</v>
      </c>
      <c r="C1497" s="9" t="s">
        <v>3941</v>
      </c>
      <c r="D1497" s="9" t="s">
        <v>3945</v>
      </c>
      <c r="E1497" s="9">
        <v>3789.57</v>
      </c>
      <c r="F1497" s="9">
        <v>14</v>
      </c>
      <c r="G1497" s="9">
        <v>40</v>
      </c>
      <c r="H1497" s="9">
        <v>365.04</v>
      </c>
    </row>
    <row r="1498" spans="1:8">
      <c r="A1498" s="9" t="str">
        <v>F164923B</v>
      </c>
      <c r="B1498" s="10">
        <v>45427</v>
      </c>
      <c r="C1498" s="9" t="s">
        <v>3941</v>
      </c>
      <c r="D1498" s="9" t="s">
        <v>3947</v>
      </c>
      <c r="E1498" s="9">
        <v>4636.4799999999996</v>
      </c>
      <c r="F1498" s="9">
        <v>49</v>
      </c>
      <c r="G1498" s="9">
        <v>48</v>
      </c>
      <c r="H1498" s="9">
        <v>1497.29</v>
      </c>
    </row>
    <row r="1499" spans="1:8">
      <c r="A1499" s="9" t="str">
        <v>136363DA</v>
      </c>
      <c r="B1499" s="10">
        <v>45004</v>
      </c>
      <c r="C1499" s="9" t="s">
        <v>3943</v>
      </c>
      <c r="D1499" s="9" t="s">
        <v>3946</v>
      </c>
      <c r="E1499" s="9">
        <v>2040.43</v>
      </c>
      <c r="F1499" s="9">
        <v>18</v>
      </c>
      <c r="G1499" s="9">
        <v>5</v>
      </c>
      <c r="H1499" s="9">
        <v>359.33</v>
      </c>
    </row>
    <row r="1500" spans="1:8">
      <c r="A1500" s="9" t="str">
        <v>3A577522</v>
      </c>
      <c r="B1500" s="10">
        <v>45393</v>
      </c>
      <c r="C1500" s="9" t="s">
        <v>3943</v>
      </c>
      <c r="D1500" s="9" t="s">
        <v>1661</v>
      </c>
      <c r="E1500" s="9">
        <v>2011.86</v>
      </c>
      <c r="F1500" s="9">
        <v>29</v>
      </c>
      <c r="G1500" s="9">
        <v>33</v>
      </c>
      <c r="H1500" s="9">
        <v>730.07</v>
      </c>
    </row>
    <row r="1501" spans="1:8">
      <c r="A1501" s="9" t="str">
        <v>ACE99A5A</v>
      </c>
      <c r="B1501" s="10">
        <v>45508</v>
      </c>
      <c r="C1501" s="9" t="s">
        <v>3944</v>
      </c>
      <c r="D1501" s="9" t="s">
        <v>92</v>
      </c>
      <c r="E1501" s="9">
        <v>1614.5</v>
      </c>
      <c r="F1501" s="9">
        <v>35</v>
      </c>
      <c r="G1501" s="9">
        <v>41</v>
      </c>
      <c r="H1501" s="9">
        <v>1401.22</v>
      </c>
    </row>
    <row r="1502" spans="1:8">
      <c r="A1502" s="9" t="str">
        <v>B7667452</v>
      </c>
      <c r="B1502" s="10">
        <v>45174</v>
      </c>
      <c r="C1502" s="9" t="s">
        <v>970</v>
      </c>
      <c r="D1502" s="9" t="s">
        <v>1661</v>
      </c>
      <c r="E1502" s="9">
        <v>2226.0700000000002</v>
      </c>
      <c r="F1502" s="9">
        <v>30</v>
      </c>
      <c r="G1502" s="9">
        <v>2</v>
      </c>
      <c r="H1502" s="9">
        <v>1245.67</v>
      </c>
    </row>
    <row r="1503" spans="1:8">
      <c r="A1503" s="9" t="str">
        <v>DEFD0CED</v>
      </c>
      <c r="B1503" s="10">
        <v>44893</v>
      </c>
      <c r="C1503" s="9" t="s">
        <v>970</v>
      </c>
      <c r="D1503" s="9" t="s">
        <v>3947</v>
      </c>
      <c r="E1503" s="9">
        <v>51.73</v>
      </c>
      <c r="F1503" s="9">
        <v>29</v>
      </c>
      <c r="G1503" s="9">
        <v>48</v>
      </c>
      <c r="H1503" s="9">
        <v>1410.62</v>
      </c>
    </row>
    <row r="1504" spans="1:8">
      <c r="A1504" s="9" t="str">
        <v>6AAE3F0A</v>
      </c>
      <c r="B1504" s="10">
        <v>45176</v>
      </c>
      <c r="C1504" s="9" t="s">
        <v>3941</v>
      </c>
      <c r="D1504" s="9" t="s">
        <v>3945</v>
      </c>
      <c r="E1504" s="9">
        <v>640.69000000000005</v>
      </c>
      <c r="F1504" s="9">
        <v>25</v>
      </c>
      <c r="G1504" s="9">
        <v>5</v>
      </c>
      <c r="H1504" s="9">
        <v>816.53</v>
      </c>
    </row>
    <row r="1505" spans="1:8">
      <c r="A1505" s="9" t="str">
        <v>3FB87D87</v>
      </c>
      <c r="B1505" s="10">
        <v>45473</v>
      </c>
      <c r="C1505" s="9" t="s">
        <v>3944</v>
      </c>
      <c r="D1505" s="9" t="s">
        <v>3947</v>
      </c>
      <c r="E1505" s="9">
        <v>3443.65</v>
      </c>
      <c r="F1505" s="9">
        <v>26</v>
      </c>
      <c r="G1505" s="9">
        <v>5</v>
      </c>
      <c r="H1505" s="9">
        <v>257.23</v>
      </c>
    </row>
    <row r="1506" spans="1:8">
      <c r="A1506" s="9" t="str">
        <v>B344226A</v>
      </c>
      <c r="B1506" s="10">
        <v>45607</v>
      </c>
      <c r="C1506" s="9" t="s">
        <v>3944</v>
      </c>
      <c r="D1506" s="9" t="s">
        <v>3945</v>
      </c>
      <c r="E1506" s="9">
        <v>2018.73</v>
      </c>
      <c r="F1506" s="9">
        <v>9</v>
      </c>
      <c r="G1506" s="9">
        <v>47</v>
      </c>
      <c r="H1506" s="9">
        <v>293.99</v>
      </c>
    </row>
    <row r="1507" spans="1:8">
      <c r="A1507" s="9" t="str">
        <v>38AB7119</v>
      </c>
      <c r="B1507" s="10">
        <v>45217</v>
      </c>
      <c r="C1507" s="9" t="s">
        <v>970</v>
      </c>
      <c r="D1507" s="9" t="s">
        <v>3945</v>
      </c>
      <c r="E1507" s="9">
        <v>118.88</v>
      </c>
      <c r="F1507" s="9">
        <v>14</v>
      </c>
      <c r="G1507" s="9">
        <v>37</v>
      </c>
      <c r="H1507" s="9">
        <v>1587.17</v>
      </c>
    </row>
    <row r="1508" spans="1:8">
      <c r="A1508" s="9" t="str">
        <v>B107A044</v>
      </c>
      <c r="B1508" s="10">
        <v>44909</v>
      </c>
      <c r="C1508" s="9" t="s">
        <v>3941</v>
      </c>
      <c r="D1508" s="9" t="s">
        <v>3945</v>
      </c>
      <c r="E1508" s="9">
        <v>3647.09</v>
      </c>
      <c r="F1508" s="9">
        <v>3</v>
      </c>
      <c r="G1508" s="9">
        <v>32</v>
      </c>
      <c r="H1508" s="9">
        <v>1391.41</v>
      </c>
    </row>
    <row r="1509" spans="1:8">
      <c r="A1509" s="9" t="str">
        <v>B4F6F791</v>
      </c>
      <c r="B1509" s="10">
        <v>45153</v>
      </c>
      <c r="C1509" s="9" t="s">
        <v>3941</v>
      </c>
      <c r="D1509" s="9" t="s">
        <v>3945</v>
      </c>
      <c r="E1509" s="9">
        <v>3926.15</v>
      </c>
      <c r="F1509" s="9">
        <v>44</v>
      </c>
      <c r="G1509" s="9">
        <v>28</v>
      </c>
      <c r="H1509" s="9">
        <v>1411.26</v>
      </c>
    </row>
    <row r="1510" spans="1:8">
      <c r="A1510" s="9" t="str">
        <v>C5B7CFB5</v>
      </c>
      <c r="B1510" s="10">
        <v>44912</v>
      </c>
      <c r="C1510" s="9" t="s">
        <v>3941</v>
      </c>
      <c r="D1510" s="9" t="s">
        <v>3947</v>
      </c>
      <c r="E1510" s="9">
        <v>3860.53</v>
      </c>
      <c r="F1510" s="9">
        <v>28</v>
      </c>
      <c r="G1510" s="9">
        <v>39</v>
      </c>
      <c r="H1510" s="9">
        <v>385.81</v>
      </c>
    </row>
    <row r="1511" spans="1:8">
      <c r="A1511" s="9" t="str">
        <v>CFE43B24</v>
      </c>
      <c r="B1511" s="10">
        <v>45093</v>
      </c>
      <c r="C1511" s="9" t="s">
        <v>970</v>
      </c>
      <c r="D1511" s="9" t="s">
        <v>1661</v>
      </c>
      <c r="E1511" s="9">
        <v>3309.78</v>
      </c>
      <c r="F1511" s="9">
        <v>14</v>
      </c>
      <c r="G1511" s="9">
        <v>15</v>
      </c>
      <c r="H1511" s="9">
        <v>693.38</v>
      </c>
    </row>
    <row r="1512" spans="1:8">
      <c r="A1512" s="9" t="str">
        <v>A3C0271F</v>
      </c>
      <c r="B1512" s="10">
        <v>45580</v>
      </c>
      <c r="C1512" s="9" t="s">
        <v>3943</v>
      </c>
      <c r="D1512" s="9" t="s">
        <v>92</v>
      </c>
      <c r="E1512" s="9">
        <v>3641.46</v>
      </c>
      <c r="F1512" s="9">
        <v>27</v>
      </c>
      <c r="G1512" s="9">
        <v>37</v>
      </c>
      <c r="H1512" s="9">
        <v>1981.07</v>
      </c>
    </row>
    <row r="1513" spans="1:8">
      <c r="A1513" s="9" t="str">
        <v>C63757FB</v>
      </c>
      <c r="B1513" s="10">
        <v>45249</v>
      </c>
      <c r="C1513" s="9" t="s">
        <v>3944</v>
      </c>
      <c r="D1513" s="9" t="s">
        <v>3946</v>
      </c>
      <c r="E1513" s="9">
        <v>789.46</v>
      </c>
      <c r="F1513" s="9">
        <v>27</v>
      </c>
      <c r="G1513" s="9">
        <v>14</v>
      </c>
      <c r="H1513" s="9">
        <v>1993.27</v>
      </c>
    </row>
    <row r="1514" spans="1:8">
      <c r="A1514" s="9" t="str">
        <v>60AFDB85</v>
      </c>
      <c r="B1514" s="10">
        <v>45355</v>
      </c>
      <c r="C1514" s="9" t="s">
        <v>3944</v>
      </c>
      <c r="D1514" s="9" t="s">
        <v>3945</v>
      </c>
      <c r="E1514" s="9">
        <v>2833</v>
      </c>
      <c r="F1514" s="9">
        <v>50</v>
      </c>
      <c r="G1514" s="9">
        <v>27</v>
      </c>
      <c r="H1514" s="9">
        <v>765.08</v>
      </c>
    </row>
    <row r="1515" spans="1:8">
      <c r="A1515" s="9" t="str">
        <v>4D59FD05</v>
      </c>
      <c r="B1515" s="10">
        <v>45421</v>
      </c>
      <c r="C1515" s="9" t="s">
        <v>3943</v>
      </c>
      <c r="D1515" s="9" t="s">
        <v>92</v>
      </c>
      <c r="E1515" s="9">
        <v>3458.89</v>
      </c>
      <c r="F1515" s="9">
        <v>43</v>
      </c>
      <c r="G1515" s="9">
        <v>49</v>
      </c>
      <c r="H1515" s="9">
        <v>498.8</v>
      </c>
    </row>
    <row r="1516" spans="1:8">
      <c r="A1516" s="9" t="str">
        <v>8D94F465</v>
      </c>
      <c r="B1516" s="10">
        <v>45580</v>
      </c>
      <c r="C1516" s="9" t="s">
        <v>3941</v>
      </c>
      <c r="D1516" s="9" t="s">
        <v>92</v>
      </c>
      <c r="E1516" s="9">
        <v>3674.39</v>
      </c>
      <c r="F1516" s="9">
        <v>13</v>
      </c>
      <c r="G1516" s="9">
        <v>25</v>
      </c>
      <c r="H1516" s="9">
        <v>116.99</v>
      </c>
    </row>
    <row r="1517" spans="1:8">
      <c r="A1517" s="9" t="str">
        <v>90FE3875</v>
      </c>
      <c r="B1517" s="10">
        <v>45066</v>
      </c>
      <c r="C1517" s="9" t="s">
        <v>3941</v>
      </c>
      <c r="D1517" s="9" t="s">
        <v>3947</v>
      </c>
      <c r="E1517" s="9">
        <v>4674.4799999999996</v>
      </c>
      <c r="F1517" s="9">
        <v>16</v>
      </c>
      <c r="G1517" s="9">
        <v>22</v>
      </c>
      <c r="H1517" s="9">
        <v>225.33</v>
      </c>
    </row>
    <row r="1518" spans="1:8">
      <c r="A1518" s="9" t="str">
        <v>AD0725CA</v>
      </c>
      <c r="B1518" s="10">
        <v>45488</v>
      </c>
      <c r="C1518" s="9" t="s">
        <v>3941</v>
      </c>
      <c r="D1518" s="9" t="s">
        <v>1661</v>
      </c>
      <c r="E1518" s="9">
        <v>1753.57</v>
      </c>
      <c r="F1518" s="9">
        <v>16</v>
      </c>
      <c r="G1518" s="9">
        <v>34</v>
      </c>
      <c r="H1518" s="9">
        <v>1576.42</v>
      </c>
    </row>
    <row r="1519" spans="1:8">
      <c r="A1519" s="9" t="str">
        <v>E1D5F0E3</v>
      </c>
      <c r="B1519" s="10">
        <v>45434</v>
      </c>
      <c r="C1519" s="9" t="s">
        <v>3941</v>
      </c>
      <c r="D1519" s="9" t="s">
        <v>1661</v>
      </c>
      <c r="E1519" s="9">
        <v>4371.51</v>
      </c>
      <c r="F1519" s="9">
        <v>8</v>
      </c>
      <c r="G1519" s="9">
        <v>8</v>
      </c>
      <c r="H1519" s="9">
        <v>714.47</v>
      </c>
    </row>
    <row r="1520" spans="1:8">
      <c r="A1520" s="9" t="str">
        <v>0EB26B63</v>
      </c>
      <c r="B1520" s="10">
        <v>45478</v>
      </c>
      <c r="C1520" s="9" t="s">
        <v>3944</v>
      </c>
      <c r="D1520" s="9" t="s">
        <v>3947</v>
      </c>
      <c r="E1520" s="9">
        <v>425.02</v>
      </c>
      <c r="F1520" s="9">
        <v>29</v>
      </c>
      <c r="G1520" s="9">
        <v>33</v>
      </c>
      <c r="H1520" s="9">
        <v>1414.04</v>
      </c>
    </row>
    <row r="1521" spans="1:8">
      <c r="A1521" s="9" t="str">
        <v>0A6DEA76</v>
      </c>
      <c r="B1521" s="10">
        <v>45333</v>
      </c>
      <c r="C1521" s="9" t="s">
        <v>3944</v>
      </c>
      <c r="D1521" s="9" t="s">
        <v>3947</v>
      </c>
      <c r="E1521" s="9">
        <v>3384.73</v>
      </c>
      <c r="F1521" s="9">
        <v>22</v>
      </c>
      <c r="G1521" s="9">
        <v>4</v>
      </c>
      <c r="H1521" s="9">
        <v>1252.93</v>
      </c>
    </row>
    <row r="1522" spans="1:8">
      <c r="A1522" s="9" t="str">
        <v>99C1722F</v>
      </c>
      <c r="B1522" s="10">
        <v>45522</v>
      </c>
      <c r="C1522" s="9" t="s">
        <v>3941</v>
      </c>
      <c r="D1522" s="9" t="s">
        <v>92</v>
      </c>
      <c r="E1522" s="9">
        <v>2167.77</v>
      </c>
      <c r="F1522" s="9">
        <v>36</v>
      </c>
      <c r="G1522" s="9">
        <v>36</v>
      </c>
      <c r="H1522" s="9">
        <v>1021.22</v>
      </c>
    </row>
    <row r="1523" spans="1:8">
      <c r="A1523" s="9" t="str">
        <v>A7D1FAA1</v>
      </c>
      <c r="B1523" s="10">
        <v>45337</v>
      </c>
      <c r="C1523" s="9" t="s">
        <v>970</v>
      </c>
      <c r="D1523" s="9" t="s">
        <v>1661</v>
      </c>
      <c r="E1523" s="9">
        <v>2853.84</v>
      </c>
      <c r="F1523" s="9">
        <v>19</v>
      </c>
      <c r="G1523" s="9">
        <v>22</v>
      </c>
      <c r="H1523" s="9">
        <v>1663.45</v>
      </c>
    </row>
    <row r="1524" spans="1:8">
      <c r="A1524" s="9" t="str">
        <v>4EA4801F</v>
      </c>
      <c r="B1524" s="10">
        <v>45432</v>
      </c>
      <c r="C1524" s="9" t="s">
        <v>3944</v>
      </c>
      <c r="D1524" s="9" t="s">
        <v>3946</v>
      </c>
      <c r="E1524" s="9">
        <v>3584.49</v>
      </c>
      <c r="F1524" s="9">
        <v>40</v>
      </c>
      <c r="G1524" s="9">
        <v>35</v>
      </c>
      <c r="H1524" s="9">
        <v>973.65</v>
      </c>
    </row>
    <row r="1525" spans="1:8">
      <c r="A1525" s="9" t="str">
        <v>B477BA78</v>
      </c>
      <c r="B1525" s="10">
        <v>45390</v>
      </c>
      <c r="C1525" s="9" t="s">
        <v>970</v>
      </c>
      <c r="D1525" s="9" t="s">
        <v>1661</v>
      </c>
      <c r="E1525" s="9">
        <v>2607.38</v>
      </c>
      <c r="F1525" s="9">
        <v>50</v>
      </c>
      <c r="G1525" s="9">
        <v>31</v>
      </c>
      <c r="H1525" s="9">
        <v>968.72</v>
      </c>
    </row>
    <row r="1526" spans="1:8">
      <c r="A1526" s="9" t="str">
        <v>7568526A</v>
      </c>
      <c r="B1526" s="10">
        <v>45060</v>
      </c>
      <c r="C1526" s="9" t="s">
        <v>970</v>
      </c>
      <c r="D1526" s="9" t="s">
        <v>92</v>
      </c>
      <c r="E1526" s="9">
        <v>2049.8000000000002</v>
      </c>
      <c r="F1526" s="9">
        <v>15</v>
      </c>
      <c r="G1526" s="9">
        <v>12</v>
      </c>
      <c r="H1526" s="9">
        <v>904.01</v>
      </c>
    </row>
    <row r="1527" spans="1:8">
      <c r="A1527" s="9" t="str">
        <v>7AC54148</v>
      </c>
      <c r="B1527" s="10">
        <v>45573</v>
      </c>
      <c r="C1527" s="9" t="s">
        <v>3944</v>
      </c>
      <c r="D1527" s="9" t="s">
        <v>92</v>
      </c>
      <c r="E1527" s="9">
        <v>794.24</v>
      </c>
      <c r="F1527" s="9">
        <v>5</v>
      </c>
      <c r="G1527" s="9">
        <v>35</v>
      </c>
      <c r="H1527" s="9">
        <v>181.61</v>
      </c>
    </row>
    <row r="1528" spans="1:8">
      <c r="A1528" s="9" t="str">
        <v>0FFBAC8B</v>
      </c>
      <c r="B1528" s="10">
        <v>45527</v>
      </c>
      <c r="C1528" s="9" t="s">
        <v>3943</v>
      </c>
      <c r="D1528" s="9" t="s">
        <v>3947</v>
      </c>
      <c r="E1528" s="9">
        <v>1415.72</v>
      </c>
      <c r="F1528" s="9">
        <v>41</v>
      </c>
      <c r="G1528" s="9">
        <v>11</v>
      </c>
      <c r="H1528" s="9">
        <v>1440.87</v>
      </c>
    </row>
    <row r="1529" spans="1:8">
      <c r="A1529" s="9" t="str">
        <v>9F5371FB</v>
      </c>
      <c r="B1529" s="10">
        <v>45584</v>
      </c>
      <c r="C1529" s="9" t="s">
        <v>3944</v>
      </c>
      <c r="D1529" s="9" t="s">
        <v>3946</v>
      </c>
      <c r="E1529" s="9">
        <v>1995.2</v>
      </c>
      <c r="F1529" s="9">
        <v>18</v>
      </c>
      <c r="G1529" s="9">
        <v>8</v>
      </c>
      <c r="H1529" s="9">
        <v>168.4</v>
      </c>
    </row>
    <row r="1530" spans="1:8">
      <c r="A1530" s="9" t="str">
        <v>09CD0051</v>
      </c>
      <c r="B1530" s="10">
        <v>45346</v>
      </c>
      <c r="C1530" s="9" t="s">
        <v>3944</v>
      </c>
      <c r="D1530" s="9" t="s">
        <v>3946</v>
      </c>
      <c r="E1530" s="9">
        <v>1111.06</v>
      </c>
      <c r="F1530" s="9">
        <v>34</v>
      </c>
      <c r="G1530" s="9">
        <v>19</v>
      </c>
      <c r="H1530" s="9">
        <v>1854.41</v>
      </c>
    </row>
    <row r="1531" spans="1:8">
      <c r="A1531" s="9" t="str">
        <v>0C924006</v>
      </c>
      <c r="B1531" s="10">
        <v>45032</v>
      </c>
      <c r="C1531" s="9" t="s">
        <v>970</v>
      </c>
      <c r="D1531" s="9" t="s">
        <v>1661</v>
      </c>
      <c r="E1531" s="9">
        <v>2934.88</v>
      </c>
      <c r="F1531" s="9">
        <v>44</v>
      </c>
      <c r="G1531" s="9">
        <v>4</v>
      </c>
      <c r="H1531" s="9">
        <v>1983.5</v>
      </c>
    </row>
    <row r="1532" spans="1:8">
      <c r="A1532" s="9" t="str">
        <v>C1D5319E</v>
      </c>
      <c r="B1532" s="10">
        <v>44949</v>
      </c>
      <c r="C1532" s="9" t="s">
        <v>3944</v>
      </c>
      <c r="D1532" s="9" t="s">
        <v>1661</v>
      </c>
      <c r="E1532" s="9">
        <v>4839.62</v>
      </c>
      <c r="F1532" s="9">
        <v>23</v>
      </c>
      <c r="G1532" s="9">
        <v>49</v>
      </c>
      <c r="H1532" s="9">
        <v>1606.02</v>
      </c>
    </row>
    <row r="1533" spans="1:8">
      <c r="A1533" s="9" t="str">
        <v>57D930A4</v>
      </c>
      <c r="B1533" s="10">
        <v>45023</v>
      </c>
      <c r="C1533" s="9" t="s">
        <v>3943</v>
      </c>
      <c r="D1533" s="9" t="s">
        <v>3946</v>
      </c>
      <c r="E1533" s="9">
        <v>2843.41</v>
      </c>
      <c r="F1533" s="9">
        <v>16</v>
      </c>
      <c r="G1533" s="9">
        <v>28</v>
      </c>
      <c r="H1533" s="9">
        <v>1028.01</v>
      </c>
    </row>
    <row r="1534" spans="1:8">
      <c r="A1534" s="9" t="str">
        <v>0DF27D54</v>
      </c>
      <c r="B1534" s="10">
        <v>45154</v>
      </c>
      <c r="C1534" s="9" t="s">
        <v>970</v>
      </c>
      <c r="D1534" s="9" t="s">
        <v>1661</v>
      </c>
      <c r="E1534" s="9">
        <v>1797.06</v>
      </c>
      <c r="F1534" s="9">
        <v>33</v>
      </c>
      <c r="G1534" s="9">
        <v>50</v>
      </c>
      <c r="H1534" s="9">
        <v>79.45</v>
      </c>
    </row>
    <row r="1535" spans="1:8">
      <c r="A1535" s="11" t="str">
        <v>0</v>
      </c>
      <c r="B1535" s="10">
        <v>45416</v>
      </c>
      <c r="C1535" s="9" t="s">
        <v>3943</v>
      </c>
      <c r="D1535" s="9" t="s">
        <v>3946</v>
      </c>
      <c r="E1535" s="9">
        <v>2814.99</v>
      </c>
      <c r="F1535" s="9">
        <v>18</v>
      </c>
      <c r="G1535" s="9">
        <v>45</v>
      </c>
      <c r="H1535" s="9">
        <v>691.46</v>
      </c>
    </row>
    <row r="1536" spans="1:8">
      <c r="A1536" s="9" t="str">
        <v>11979D06</v>
      </c>
      <c r="B1536" s="10">
        <v>45261</v>
      </c>
      <c r="C1536" s="9" t="s">
        <v>3941</v>
      </c>
      <c r="D1536" s="9" t="s">
        <v>1661</v>
      </c>
      <c r="E1536" s="9">
        <v>366.81</v>
      </c>
      <c r="F1536" s="9">
        <v>31</v>
      </c>
      <c r="G1536" s="9">
        <v>46</v>
      </c>
      <c r="H1536" s="9">
        <v>544.41999999999996</v>
      </c>
    </row>
    <row r="1537" spans="1:8">
      <c r="A1537" s="9" t="str">
        <v>FE69C5CE</v>
      </c>
      <c r="B1537" s="10">
        <v>44956</v>
      </c>
      <c r="C1537" s="9" t="s">
        <v>3941</v>
      </c>
      <c r="D1537" s="9" t="s">
        <v>3946</v>
      </c>
      <c r="E1537" s="9">
        <v>4234.88</v>
      </c>
      <c r="F1537" s="9">
        <v>43</v>
      </c>
      <c r="G1537" s="9">
        <v>7</v>
      </c>
      <c r="H1537" s="9">
        <v>1979.19</v>
      </c>
    </row>
    <row r="1538" spans="1:8">
      <c r="A1538" s="9" t="str">
        <v>B9DC1D49</v>
      </c>
      <c r="B1538" s="10">
        <v>45364</v>
      </c>
      <c r="C1538" s="9" t="s">
        <v>3944</v>
      </c>
      <c r="D1538" s="9" t="s">
        <v>1661</v>
      </c>
      <c r="E1538" s="9">
        <v>1570.37</v>
      </c>
      <c r="F1538" s="9">
        <v>50</v>
      </c>
      <c r="G1538" s="9">
        <v>26</v>
      </c>
      <c r="H1538" s="9">
        <v>1003.46</v>
      </c>
    </row>
    <row r="1539" spans="1:8">
      <c r="A1539" s="9" t="str">
        <v>98F35CE9</v>
      </c>
      <c r="B1539" s="10">
        <v>45162</v>
      </c>
      <c r="C1539" s="9" t="s">
        <v>3944</v>
      </c>
      <c r="D1539" s="9" t="s">
        <v>3947</v>
      </c>
      <c r="E1539" s="9">
        <v>985.14</v>
      </c>
      <c r="F1539" s="9">
        <v>49</v>
      </c>
      <c r="G1539" s="9">
        <v>23</v>
      </c>
      <c r="H1539" s="9">
        <v>1562.08</v>
      </c>
    </row>
    <row r="1540" spans="1:8">
      <c r="A1540" s="9" t="str">
        <v>A051BC53</v>
      </c>
      <c r="B1540" s="10">
        <v>45320</v>
      </c>
      <c r="C1540" s="9" t="s">
        <v>3941</v>
      </c>
      <c r="D1540" s="9" t="s">
        <v>1661</v>
      </c>
      <c r="E1540" s="9">
        <v>2020.21</v>
      </c>
      <c r="F1540" s="9">
        <v>23</v>
      </c>
      <c r="G1540" s="9">
        <v>9</v>
      </c>
      <c r="H1540" s="9">
        <v>128.91</v>
      </c>
    </row>
    <row r="1541" spans="1:8">
      <c r="A1541" s="9" t="str">
        <v>AE7ACA38</v>
      </c>
      <c r="B1541" s="10">
        <v>45271</v>
      </c>
      <c r="C1541" s="9" t="s">
        <v>970</v>
      </c>
      <c r="D1541" s="9" t="s">
        <v>92</v>
      </c>
      <c r="E1541" s="9">
        <v>1432</v>
      </c>
      <c r="F1541" s="9">
        <v>46</v>
      </c>
      <c r="G1541" s="9">
        <v>47</v>
      </c>
      <c r="H1541" s="9">
        <v>1886.95</v>
      </c>
    </row>
    <row r="1542" spans="1:8">
      <c r="A1542" s="9" t="str">
        <v>612FFE2B</v>
      </c>
      <c r="B1542" s="10">
        <v>45438</v>
      </c>
      <c r="C1542" s="9" t="s">
        <v>3943</v>
      </c>
      <c r="D1542" s="9" t="s">
        <v>3947</v>
      </c>
      <c r="E1542" s="9">
        <v>1991.96</v>
      </c>
      <c r="F1542" s="9">
        <v>39</v>
      </c>
      <c r="G1542" s="9">
        <v>45</v>
      </c>
      <c r="H1542" s="9">
        <v>711.25</v>
      </c>
    </row>
    <row r="1543" spans="1:8">
      <c r="A1543" s="9" t="str">
        <v>0FC8A943</v>
      </c>
      <c r="B1543" s="10">
        <v>45540</v>
      </c>
      <c r="C1543" s="9" t="s">
        <v>3943</v>
      </c>
      <c r="D1543" s="9" t="s">
        <v>3946</v>
      </c>
      <c r="E1543" s="9">
        <v>421.28</v>
      </c>
      <c r="F1543" s="9">
        <v>32</v>
      </c>
      <c r="G1543" s="9">
        <v>23</v>
      </c>
      <c r="H1543" s="9">
        <v>1013.94</v>
      </c>
    </row>
    <row r="1544" spans="1:8">
      <c r="A1544" s="9" t="str">
        <v>241A3BA9</v>
      </c>
      <c r="B1544" s="10">
        <v>45524</v>
      </c>
      <c r="C1544" s="9" t="s">
        <v>3943</v>
      </c>
      <c r="D1544" s="9" t="s">
        <v>1661</v>
      </c>
      <c r="E1544" s="9">
        <v>4414.3599999999997</v>
      </c>
      <c r="F1544" s="9">
        <v>27</v>
      </c>
      <c r="G1544" s="9">
        <v>36</v>
      </c>
      <c r="H1544" s="9">
        <v>612.23</v>
      </c>
    </row>
    <row r="1545" spans="1:8">
      <c r="A1545" s="9" t="str">
        <v>B1207ECB</v>
      </c>
      <c r="B1545" s="10">
        <v>45531</v>
      </c>
      <c r="C1545" s="9" t="s">
        <v>3941</v>
      </c>
      <c r="D1545" s="9" t="s">
        <v>3945</v>
      </c>
      <c r="E1545" s="9">
        <v>1920.81</v>
      </c>
      <c r="F1545" s="9">
        <v>25</v>
      </c>
      <c r="G1545" s="9">
        <v>15</v>
      </c>
      <c r="H1545" s="9">
        <v>900.95</v>
      </c>
    </row>
    <row r="1546" spans="1:8">
      <c r="A1546" s="9" t="str">
        <v>B0E32660</v>
      </c>
      <c r="B1546" s="10">
        <v>45186</v>
      </c>
      <c r="C1546" s="9" t="s">
        <v>3943</v>
      </c>
      <c r="D1546" s="9" t="s">
        <v>1661</v>
      </c>
      <c r="E1546" s="9">
        <v>4731.8</v>
      </c>
      <c r="F1546" s="9">
        <v>21</v>
      </c>
      <c r="G1546" s="9">
        <v>39</v>
      </c>
      <c r="H1546" s="9">
        <v>861.11</v>
      </c>
    </row>
    <row r="1547" spans="1:8">
      <c r="A1547" s="9" t="str">
        <v>6600AA46</v>
      </c>
      <c r="B1547" s="10">
        <v>45580</v>
      </c>
      <c r="C1547" s="9" t="s">
        <v>3943</v>
      </c>
      <c r="D1547" s="9" t="s">
        <v>3946</v>
      </c>
      <c r="E1547" s="9">
        <v>422.74</v>
      </c>
      <c r="F1547" s="9">
        <v>42</v>
      </c>
      <c r="G1547" s="9">
        <v>48</v>
      </c>
      <c r="H1547" s="9">
        <v>699.49</v>
      </c>
    </row>
    <row r="1548" spans="1:8">
      <c r="A1548" s="9" t="str">
        <v>E8657514</v>
      </c>
      <c r="B1548" s="10">
        <v>45012</v>
      </c>
      <c r="C1548" s="9" t="s">
        <v>3943</v>
      </c>
      <c r="D1548" s="9" t="s">
        <v>3947</v>
      </c>
      <c r="E1548" s="9">
        <v>1156.26</v>
      </c>
      <c r="F1548" s="9">
        <v>26</v>
      </c>
      <c r="G1548" s="9">
        <v>0</v>
      </c>
      <c r="H1548" s="9">
        <v>196.86</v>
      </c>
    </row>
    <row r="1549" spans="1:8">
      <c r="A1549" s="9" t="str">
        <v>83BA0D4E</v>
      </c>
      <c r="B1549" s="10">
        <v>45511</v>
      </c>
      <c r="C1549" s="9" t="s">
        <v>3944</v>
      </c>
      <c r="D1549" s="9" t="s">
        <v>3946</v>
      </c>
      <c r="E1549" s="9">
        <v>4437.96</v>
      </c>
      <c r="F1549" s="9">
        <v>19</v>
      </c>
      <c r="G1549" s="9">
        <v>26</v>
      </c>
      <c r="H1549" s="9">
        <v>348.13</v>
      </c>
    </row>
    <row r="1550" spans="1:8">
      <c r="A1550" s="9" t="str">
        <v>9CF2890F</v>
      </c>
      <c r="B1550" s="10">
        <v>45220</v>
      </c>
      <c r="C1550" s="9" t="s">
        <v>970</v>
      </c>
      <c r="D1550" s="9" t="s">
        <v>3945</v>
      </c>
      <c r="E1550" s="9">
        <v>3233.17</v>
      </c>
      <c r="F1550" s="9">
        <v>14</v>
      </c>
      <c r="G1550" s="9">
        <v>50</v>
      </c>
      <c r="H1550" s="9">
        <v>1247.03</v>
      </c>
    </row>
    <row r="1551" spans="1:8">
      <c r="A1551" s="9" t="str">
        <v>5C7ACF75</v>
      </c>
      <c r="B1551" s="10">
        <v>45278</v>
      </c>
      <c r="C1551" s="9" t="s">
        <v>970</v>
      </c>
      <c r="D1551" s="9" t="s">
        <v>3947</v>
      </c>
      <c r="E1551" s="9">
        <v>3946.49</v>
      </c>
      <c r="F1551" s="9">
        <v>44</v>
      </c>
      <c r="G1551" s="9">
        <v>22</v>
      </c>
      <c r="H1551" s="9">
        <v>1167.01</v>
      </c>
    </row>
    <row r="1552" spans="1:8">
      <c r="A1552" s="9" t="str">
        <v>61ADB093</v>
      </c>
      <c r="B1552" s="10">
        <v>45194</v>
      </c>
      <c r="C1552" s="9" t="s">
        <v>970</v>
      </c>
      <c r="D1552" s="9" t="s">
        <v>3946</v>
      </c>
      <c r="E1552" s="9">
        <v>103.99</v>
      </c>
      <c r="F1552" s="9">
        <v>5</v>
      </c>
      <c r="G1552" s="9">
        <v>27</v>
      </c>
      <c r="H1552" s="9">
        <v>1547.59</v>
      </c>
    </row>
    <row r="1553" spans="1:8">
      <c r="A1553" s="9" t="str">
        <v>D627FDB8</v>
      </c>
      <c r="B1553" s="10">
        <v>44922</v>
      </c>
      <c r="C1553" s="9" t="s">
        <v>3944</v>
      </c>
      <c r="D1553" s="9" t="s">
        <v>1661</v>
      </c>
      <c r="E1553" s="9">
        <v>3198.55</v>
      </c>
      <c r="F1553" s="9">
        <v>21</v>
      </c>
      <c r="G1553" s="9">
        <v>37</v>
      </c>
      <c r="H1553" s="9">
        <v>1948.6</v>
      </c>
    </row>
    <row r="1554" spans="1:8">
      <c r="A1554" s="9" t="str">
        <v>AF521F83</v>
      </c>
      <c r="B1554" s="10">
        <v>45559</v>
      </c>
      <c r="C1554" s="9" t="s">
        <v>3943</v>
      </c>
      <c r="D1554" s="9" t="s">
        <v>1661</v>
      </c>
      <c r="E1554" s="9">
        <v>1784.22</v>
      </c>
      <c r="F1554" s="9">
        <v>17</v>
      </c>
      <c r="G1554" s="9">
        <v>26</v>
      </c>
      <c r="H1554" s="9">
        <v>1447.69</v>
      </c>
    </row>
    <row r="1555" spans="1:8">
      <c r="A1555" s="9" t="str">
        <v>BE1D717C</v>
      </c>
      <c r="B1555" s="10">
        <v>45157</v>
      </c>
      <c r="C1555" s="9" t="s">
        <v>3944</v>
      </c>
      <c r="D1555" s="9" t="s">
        <v>3947</v>
      </c>
      <c r="E1555" s="9">
        <v>2939.37</v>
      </c>
      <c r="F1555" s="9">
        <v>27</v>
      </c>
      <c r="G1555" s="9">
        <v>29</v>
      </c>
      <c r="H1555" s="9">
        <v>167.82</v>
      </c>
    </row>
    <row r="1556" spans="1:8">
      <c r="A1556" s="9" t="str">
        <v>216A12FB</v>
      </c>
      <c r="B1556" s="10">
        <v>44924</v>
      </c>
      <c r="C1556" s="9" t="s">
        <v>970</v>
      </c>
      <c r="D1556" s="9" t="s">
        <v>3947</v>
      </c>
      <c r="E1556" s="9">
        <v>3765.5</v>
      </c>
      <c r="F1556" s="9">
        <v>28</v>
      </c>
      <c r="G1556" s="9">
        <v>50</v>
      </c>
      <c r="H1556" s="9">
        <v>1259.94</v>
      </c>
    </row>
    <row r="1557" spans="1:8">
      <c r="A1557" s="9" t="str">
        <v>22840559</v>
      </c>
      <c r="B1557" s="10">
        <v>45115</v>
      </c>
      <c r="C1557" s="9" t="s">
        <v>3943</v>
      </c>
      <c r="D1557" s="9" t="s">
        <v>1661</v>
      </c>
      <c r="E1557" s="9">
        <v>3602.98</v>
      </c>
      <c r="F1557" s="9">
        <v>3</v>
      </c>
      <c r="G1557" s="9">
        <v>0</v>
      </c>
      <c r="H1557" s="9">
        <v>1108.81</v>
      </c>
    </row>
    <row r="1558" spans="1:8">
      <c r="A1558" s="9" t="str">
        <v>F691E4AA</v>
      </c>
      <c r="B1558" s="10">
        <v>45221</v>
      </c>
      <c r="C1558" s="9" t="s">
        <v>3943</v>
      </c>
      <c r="D1558" s="9" t="s">
        <v>92</v>
      </c>
      <c r="E1558" s="9">
        <v>1665.36</v>
      </c>
      <c r="F1558" s="9">
        <v>38</v>
      </c>
      <c r="G1558" s="9">
        <v>11</v>
      </c>
      <c r="H1558" s="9">
        <v>577.57000000000005</v>
      </c>
    </row>
    <row r="1559" spans="1:8">
      <c r="A1559" s="9" t="str">
        <v>F86CCDF9</v>
      </c>
      <c r="B1559" s="10">
        <v>45106</v>
      </c>
      <c r="C1559" s="9" t="s">
        <v>3943</v>
      </c>
      <c r="D1559" s="9" t="s">
        <v>3945</v>
      </c>
      <c r="E1559" s="9">
        <v>1640.37</v>
      </c>
      <c r="F1559" s="9">
        <v>21</v>
      </c>
      <c r="G1559" s="9">
        <v>8</v>
      </c>
      <c r="H1559" s="9">
        <v>1780.15</v>
      </c>
    </row>
    <row r="1560" spans="1:8">
      <c r="A1560" s="9" t="str">
        <v>1512A915</v>
      </c>
      <c r="B1560" s="10">
        <v>45243</v>
      </c>
      <c r="C1560" s="9" t="s">
        <v>3941</v>
      </c>
      <c r="D1560" s="9" t="s">
        <v>1661</v>
      </c>
      <c r="E1560" s="9">
        <v>1799.62</v>
      </c>
      <c r="F1560" s="9">
        <v>17</v>
      </c>
      <c r="G1560" s="9">
        <v>7</v>
      </c>
      <c r="H1560" s="9">
        <v>194.08</v>
      </c>
    </row>
    <row r="1561" spans="1:8">
      <c r="A1561" s="9" t="str">
        <v>C58BFB30</v>
      </c>
      <c r="B1561" s="10">
        <v>45037</v>
      </c>
      <c r="C1561" s="9" t="s">
        <v>970</v>
      </c>
      <c r="D1561" s="9" t="s">
        <v>1661</v>
      </c>
      <c r="E1561" s="9">
        <v>2213.21</v>
      </c>
      <c r="F1561" s="9">
        <v>33</v>
      </c>
      <c r="G1561" s="9">
        <v>7</v>
      </c>
      <c r="H1561" s="9">
        <v>823.69</v>
      </c>
    </row>
    <row r="1562" spans="1:8">
      <c r="A1562" s="9" t="str">
        <v>DB3BEEF4</v>
      </c>
      <c r="B1562" s="10">
        <v>45078</v>
      </c>
      <c r="C1562" s="9" t="s">
        <v>970</v>
      </c>
      <c r="D1562" s="9" t="s">
        <v>3945</v>
      </c>
      <c r="E1562" s="9">
        <v>1197.51</v>
      </c>
      <c r="F1562" s="9">
        <v>28</v>
      </c>
      <c r="G1562" s="9">
        <v>1</v>
      </c>
      <c r="H1562" s="9">
        <v>274.83999999999997</v>
      </c>
    </row>
    <row r="1563" spans="1:8">
      <c r="A1563" s="9" t="str">
        <v>AAD2CE49</v>
      </c>
      <c r="B1563" s="10">
        <v>45497</v>
      </c>
      <c r="C1563" s="9" t="s">
        <v>970</v>
      </c>
      <c r="D1563" s="9" t="s">
        <v>3947</v>
      </c>
      <c r="E1563" s="9">
        <v>3139.11</v>
      </c>
      <c r="F1563" s="9">
        <v>48</v>
      </c>
      <c r="G1563" s="9">
        <v>31</v>
      </c>
      <c r="H1563" s="9">
        <v>715.2</v>
      </c>
    </row>
    <row r="1564" spans="1:8">
      <c r="A1564" s="9" t="str">
        <v>79BC06B3</v>
      </c>
      <c r="B1564" s="10">
        <v>45327</v>
      </c>
      <c r="C1564" s="9" t="s">
        <v>3944</v>
      </c>
      <c r="D1564" s="9" t="s">
        <v>3947</v>
      </c>
      <c r="E1564" s="9">
        <v>438.28</v>
      </c>
      <c r="F1564" s="9">
        <v>29</v>
      </c>
      <c r="G1564" s="9">
        <v>1</v>
      </c>
      <c r="H1564" s="9">
        <v>444.16</v>
      </c>
    </row>
    <row r="1565" spans="1:8">
      <c r="A1565" s="9" t="str">
        <v>090DBEDC</v>
      </c>
      <c r="B1565" s="10">
        <v>45126</v>
      </c>
      <c r="C1565" s="9" t="s">
        <v>3943</v>
      </c>
      <c r="D1565" s="9" t="s">
        <v>3945</v>
      </c>
      <c r="E1565" s="9">
        <v>2361.2600000000002</v>
      </c>
      <c r="F1565" s="9">
        <v>18</v>
      </c>
      <c r="G1565" s="9">
        <v>48</v>
      </c>
      <c r="H1565" s="9">
        <v>517.23</v>
      </c>
    </row>
    <row r="1566" spans="1:8">
      <c r="A1566" s="9" t="str">
        <v>96027120</v>
      </c>
      <c r="B1566" s="10">
        <v>45527</v>
      </c>
      <c r="C1566" s="9" t="s">
        <v>3944</v>
      </c>
      <c r="D1566" s="9" t="s">
        <v>3946</v>
      </c>
      <c r="E1566" s="9">
        <v>1084.83</v>
      </c>
      <c r="F1566" s="9">
        <v>10</v>
      </c>
      <c r="G1566" s="9">
        <v>35</v>
      </c>
      <c r="H1566" s="9">
        <v>1177.96</v>
      </c>
    </row>
    <row r="1567" spans="1:8">
      <c r="A1567" s="9" t="str">
        <v>E7EA8047</v>
      </c>
      <c r="B1567" s="10">
        <v>45121</v>
      </c>
      <c r="C1567" s="9" t="s">
        <v>3943</v>
      </c>
      <c r="D1567" s="9" t="s">
        <v>3946</v>
      </c>
      <c r="E1567" s="9">
        <v>955.31</v>
      </c>
      <c r="F1567" s="9">
        <v>36</v>
      </c>
      <c r="G1567" s="9">
        <v>9</v>
      </c>
      <c r="H1567" s="9">
        <v>926.45</v>
      </c>
    </row>
    <row r="1568" spans="1:8">
      <c r="A1568" s="9" t="str">
        <v>5A9E111B</v>
      </c>
      <c r="B1568" s="10">
        <v>45280</v>
      </c>
      <c r="C1568" s="9" t="s">
        <v>3941</v>
      </c>
      <c r="D1568" s="9" t="s">
        <v>3945</v>
      </c>
      <c r="E1568" s="9">
        <v>3871.34</v>
      </c>
      <c r="F1568" s="9">
        <v>41</v>
      </c>
      <c r="G1568" s="9">
        <v>20</v>
      </c>
      <c r="H1568" s="9">
        <v>1622.21</v>
      </c>
    </row>
    <row r="1569" spans="1:8">
      <c r="A1569" s="9" t="str">
        <v>3B50B5EC</v>
      </c>
      <c r="B1569" s="10">
        <v>44957</v>
      </c>
      <c r="C1569" s="9" t="s">
        <v>3941</v>
      </c>
      <c r="D1569" s="9" t="s">
        <v>92</v>
      </c>
      <c r="E1569" s="9">
        <v>3546.32</v>
      </c>
      <c r="F1569" s="9">
        <v>15</v>
      </c>
      <c r="G1569" s="9">
        <v>35</v>
      </c>
      <c r="H1569" s="9">
        <v>458.64</v>
      </c>
    </row>
    <row r="1570" spans="1:8">
      <c r="A1570" s="9" t="str">
        <v>6007FA14</v>
      </c>
      <c r="B1570" s="10">
        <v>45290</v>
      </c>
      <c r="C1570" s="9" t="s">
        <v>3943</v>
      </c>
      <c r="D1570" s="9" t="s">
        <v>3946</v>
      </c>
      <c r="E1570" s="9">
        <v>1551.62</v>
      </c>
      <c r="F1570" s="9">
        <v>13</v>
      </c>
      <c r="G1570" s="9">
        <v>20</v>
      </c>
      <c r="H1570" s="9">
        <v>1260.1500000000001</v>
      </c>
    </row>
    <row r="1571" spans="1:8">
      <c r="A1571" s="9" t="str">
        <v>96425131</v>
      </c>
      <c r="B1571" s="10">
        <v>45120</v>
      </c>
      <c r="C1571" s="9" t="s">
        <v>3943</v>
      </c>
      <c r="D1571" s="9" t="s">
        <v>3946</v>
      </c>
      <c r="E1571" s="9">
        <v>3248.44</v>
      </c>
      <c r="F1571" s="9">
        <v>7</v>
      </c>
      <c r="G1571" s="9">
        <v>7</v>
      </c>
      <c r="H1571" s="9">
        <v>1285.1400000000001</v>
      </c>
    </row>
    <row r="1572" spans="1:8">
      <c r="A1572" s="9" t="str">
        <v>5F30028B</v>
      </c>
      <c r="B1572" s="10">
        <v>44991</v>
      </c>
      <c r="C1572" s="9" t="s">
        <v>3943</v>
      </c>
      <c r="D1572" s="9" t="s">
        <v>3946</v>
      </c>
      <c r="E1572" s="9">
        <v>2938.86</v>
      </c>
      <c r="F1572" s="9">
        <v>3</v>
      </c>
      <c r="G1572" s="9">
        <v>33</v>
      </c>
      <c r="H1572" s="9">
        <v>1159.26</v>
      </c>
    </row>
    <row r="1573" spans="1:8">
      <c r="A1573" s="9" t="str">
        <v>FF8EF65F</v>
      </c>
      <c r="B1573" s="10">
        <v>45538</v>
      </c>
      <c r="C1573" s="9" t="s">
        <v>970</v>
      </c>
      <c r="D1573" s="9" t="s">
        <v>3945</v>
      </c>
      <c r="E1573" s="9">
        <v>344.93</v>
      </c>
      <c r="F1573" s="9">
        <v>29</v>
      </c>
      <c r="G1573" s="9">
        <v>19</v>
      </c>
      <c r="H1573" s="9">
        <v>1565.39</v>
      </c>
    </row>
    <row r="1574" spans="1:8">
      <c r="A1574" s="9" t="str">
        <v>1DBF7583</v>
      </c>
      <c r="B1574" s="10">
        <v>45280</v>
      </c>
      <c r="C1574" s="9" t="s">
        <v>3943</v>
      </c>
      <c r="D1574" s="9" t="s">
        <v>1661</v>
      </c>
      <c r="E1574" s="9">
        <v>4225.1400000000003</v>
      </c>
      <c r="F1574" s="9">
        <v>2</v>
      </c>
      <c r="G1574" s="9">
        <v>26</v>
      </c>
      <c r="H1574" s="9">
        <v>1816.08</v>
      </c>
    </row>
    <row r="1575" spans="1:8">
      <c r="A1575" s="9" t="str">
        <v>4D1C7774</v>
      </c>
      <c r="B1575" s="10">
        <v>44901</v>
      </c>
      <c r="C1575" s="9" t="s">
        <v>3941</v>
      </c>
      <c r="D1575" s="9" t="s">
        <v>3946</v>
      </c>
      <c r="E1575" s="9">
        <v>4831.75</v>
      </c>
      <c r="F1575" s="9">
        <v>39</v>
      </c>
      <c r="G1575" s="9">
        <v>19</v>
      </c>
      <c r="H1575" s="9">
        <v>208.92</v>
      </c>
    </row>
    <row r="1576" spans="1:8">
      <c r="A1576" s="9" t="str">
        <v>D1F069CA</v>
      </c>
      <c r="B1576" s="10">
        <v>45518</v>
      </c>
      <c r="C1576" s="9" t="s">
        <v>3944</v>
      </c>
      <c r="D1576" s="9" t="s">
        <v>1661</v>
      </c>
      <c r="E1576" s="9">
        <v>2346.75</v>
      </c>
      <c r="F1576" s="9">
        <v>22</v>
      </c>
      <c r="G1576" s="9">
        <v>45</v>
      </c>
      <c r="H1576" s="9">
        <v>87.81</v>
      </c>
    </row>
    <row r="1577" spans="1:8">
      <c r="A1577" s="9" t="str">
        <v>3C1074D8</v>
      </c>
      <c r="B1577" s="10">
        <v>45063</v>
      </c>
      <c r="C1577" s="9" t="s">
        <v>3941</v>
      </c>
      <c r="D1577" s="9" t="s">
        <v>3946</v>
      </c>
      <c r="E1577" s="9">
        <v>3429.65</v>
      </c>
      <c r="F1577" s="9">
        <v>40</v>
      </c>
      <c r="G1577" s="9">
        <v>10</v>
      </c>
      <c r="H1577" s="9">
        <v>1847.64</v>
      </c>
    </row>
    <row r="1578" spans="1:8">
      <c r="A1578" s="9" t="str">
        <v>C27AAC95</v>
      </c>
      <c r="B1578" s="10">
        <v>45558</v>
      </c>
      <c r="C1578" s="9" t="s">
        <v>970</v>
      </c>
      <c r="D1578" s="9" t="s">
        <v>3946</v>
      </c>
      <c r="E1578" s="9">
        <v>2754.21</v>
      </c>
      <c r="F1578" s="9">
        <v>17</v>
      </c>
      <c r="G1578" s="9">
        <v>33</v>
      </c>
      <c r="H1578" s="9">
        <v>1460.22</v>
      </c>
    </row>
    <row r="1579" spans="1:8">
      <c r="A1579" s="9" t="str">
        <v>1AF1CF62</v>
      </c>
      <c r="B1579" s="10">
        <v>45107</v>
      </c>
      <c r="C1579" s="9" t="s">
        <v>3944</v>
      </c>
      <c r="D1579" s="9" t="s">
        <v>92</v>
      </c>
      <c r="E1579" s="9">
        <v>4698.6899999999996</v>
      </c>
      <c r="F1579" s="9">
        <v>39</v>
      </c>
      <c r="G1579" s="9">
        <v>40</v>
      </c>
      <c r="H1579" s="9">
        <v>632.41</v>
      </c>
    </row>
    <row r="1580" spans="1:8">
      <c r="A1580" s="11" t="str">
        <v>7E418B6D</v>
      </c>
      <c r="B1580" s="10">
        <v>45478</v>
      </c>
      <c r="C1580" s="9" t="s">
        <v>970</v>
      </c>
      <c r="D1580" s="9" t="s">
        <v>92</v>
      </c>
      <c r="E1580" s="9">
        <v>2785.16</v>
      </c>
      <c r="F1580" s="9">
        <v>24</v>
      </c>
      <c r="G1580" s="9">
        <v>33</v>
      </c>
      <c r="H1580" s="9">
        <v>1768.88</v>
      </c>
    </row>
    <row r="1581" spans="1:8">
      <c r="A1581" s="9" t="str">
        <v>DB90B7A1</v>
      </c>
      <c r="B1581" s="10">
        <v>45276</v>
      </c>
      <c r="C1581" s="9" t="s">
        <v>3941</v>
      </c>
      <c r="D1581" s="9" t="s">
        <v>3945</v>
      </c>
      <c r="E1581" s="9">
        <v>732.44</v>
      </c>
      <c r="F1581" s="9">
        <v>42</v>
      </c>
      <c r="G1581" s="9">
        <v>35</v>
      </c>
      <c r="H1581" s="9">
        <v>683.56</v>
      </c>
    </row>
    <row r="1582" spans="1:8">
      <c r="A1582" s="9" t="str">
        <v>E0D4EA42</v>
      </c>
      <c r="B1582" s="10">
        <v>45523</v>
      </c>
      <c r="C1582" s="9" t="s">
        <v>3944</v>
      </c>
      <c r="D1582" s="9" t="s">
        <v>1661</v>
      </c>
      <c r="E1582" s="9">
        <v>3911.84</v>
      </c>
      <c r="F1582" s="9">
        <v>47</v>
      </c>
      <c r="G1582" s="9">
        <v>8</v>
      </c>
      <c r="H1582" s="9">
        <v>603.30999999999995</v>
      </c>
    </row>
    <row r="1583" spans="1:8">
      <c r="A1583" s="9" t="str">
        <v>E4AAA59B</v>
      </c>
      <c r="B1583" s="10">
        <v>45544</v>
      </c>
      <c r="C1583" s="9" t="s">
        <v>3943</v>
      </c>
      <c r="D1583" s="9" t="s">
        <v>92</v>
      </c>
      <c r="E1583" s="9">
        <v>4179.72</v>
      </c>
      <c r="F1583" s="9">
        <v>32</v>
      </c>
      <c r="G1583" s="9">
        <v>45</v>
      </c>
      <c r="H1583" s="9">
        <v>1809.82</v>
      </c>
    </row>
    <row r="1584" spans="1:8">
      <c r="A1584" s="9" t="str">
        <v>0D9684E9</v>
      </c>
      <c r="B1584" s="10">
        <v>45597</v>
      </c>
      <c r="C1584" s="9" t="s">
        <v>970</v>
      </c>
      <c r="D1584" s="9" t="s">
        <v>1661</v>
      </c>
      <c r="E1584" s="9">
        <v>3457.93</v>
      </c>
      <c r="F1584" s="9">
        <v>30</v>
      </c>
      <c r="G1584" s="9">
        <v>2</v>
      </c>
      <c r="H1584" s="9">
        <v>1101.01</v>
      </c>
    </row>
    <row r="1585" spans="1:8">
      <c r="A1585" s="9" t="str">
        <v>7A412AEE</v>
      </c>
      <c r="B1585" s="10">
        <v>45441</v>
      </c>
      <c r="C1585" s="9" t="s">
        <v>3944</v>
      </c>
      <c r="D1585" s="9" t="s">
        <v>3947</v>
      </c>
      <c r="E1585" s="9">
        <v>4425.37</v>
      </c>
      <c r="F1585" s="9">
        <v>39</v>
      </c>
      <c r="G1585" s="9">
        <v>9</v>
      </c>
      <c r="H1585" s="9">
        <v>1751.32</v>
      </c>
    </row>
    <row r="1586" spans="1:8">
      <c r="A1586" s="9" t="str">
        <v>08234CB7</v>
      </c>
      <c r="B1586" s="10">
        <v>45150</v>
      </c>
      <c r="C1586" s="9" t="s">
        <v>3943</v>
      </c>
      <c r="D1586" s="9" t="s">
        <v>3947</v>
      </c>
      <c r="E1586" s="9">
        <v>3011.23</v>
      </c>
      <c r="F1586" s="9">
        <v>13</v>
      </c>
      <c r="G1586" s="9">
        <v>47</v>
      </c>
      <c r="H1586" s="9">
        <v>796.12</v>
      </c>
    </row>
    <row r="1587" spans="1:8">
      <c r="A1587" s="9" t="str">
        <v>F568188B</v>
      </c>
      <c r="B1587" s="10">
        <v>45575</v>
      </c>
      <c r="C1587" s="9" t="s">
        <v>3943</v>
      </c>
      <c r="D1587" s="9" t="s">
        <v>3946</v>
      </c>
      <c r="E1587" s="9">
        <v>1857.89</v>
      </c>
      <c r="F1587" s="9">
        <v>8</v>
      </c>
      <c r="G1587" s="9">
        <v>15</v>
      </c>
      <c r="H1587" s="9">
        <v>471.67</v>
      </c>
    </row>
    <row r="1588" spans="1:8">
      <c r="A1588" s="9" t="str">
        <v>4CAFF0A7</v>
      </c>
      <c r="B1588" s="10">
        <v>45050</v>
      </c>
      <c r="C1588" s="9" t="s">
        <v>970</v>
      </c>
      <c r="D1588" s="9" t="s">
        <v>3947</v>
      </c>
      <c r="E1588" s="9">
        <v>4973.1899999999996</v>
      </c>
      <c r="F1588" s="9">
        <v>16</v>
      </c>
      <c r="G1588" s="9">
        <v>1</v>
      </c>
      <c r="H1588" s="9">
        <v>1928.3</v>
      </c>
    </row>
    <row r="1589" spans="1:8">
      <c r="A1589" s="9" t="str">
        <v>B9DA6097</v>
      </c>
      <c r="B1589" s="10">
        <v>45056</v>
      </c>
      <c r="C1589" s="9" t="s">
        <v>3944</v>
      </c>
      <c r="D1589" s="9" t="s">
        <v>92</v>
      </c>
      <c r="E1589" s="9">
        <v>913.11</v>
      </c>
      <c r="F1589" s="9">
        <v>39</v>
      </c>
      <c r="G1589" s="9">
        <v>2</v>
      </c>
      <c r="H1589" s="9">
        <v>1279.3699999999999</v>
      </c>
    </row>
    <row r="1590" spans="1:8">
      <c r="A1590" s="9" t="str">
        <v>E770F0D1</v>
      </c>
      <c r="B1590" s="10">
        <v>45326</v>
      </c>
      <c r="C1590" s="9" t="s">
        <v>3943</v>
      </c>
      <c r="D1590" s="9" t="s">
        <v>3946</v>
      </c>
      <c r="E1590" s="9">
        <v>1574.56</v>
      </c>
      <c r="F1590" s="9">
        <v>38</v>
      </c>
      <c r="G1590" s="9">
        <v>0</v>
      </c>
      <c r="H1590" s="9">
        <v>1855.81</v>
      </c>
    </row>
    <row r="1591" spans="1:8">
      <c r="A1591" s="9" t="str">
        <v>6EF892FB</v>
      </c>
      <c r="B1591" s="10">
        <v>44889</v>
      </c>
      <c r="C1591" s="9" t="s">
        <v>970</v>
      </c>
      <c r="D1591" s="9" t="s">
        <v>92</v>
      </c>
      <c r="E1591" s="9">
        <v>1182.07</v>
      </c>
      <c r="F1591" s="9">
        <v>21</v>
      </c>
      <c r="G1591" s="9">
        <v>43</v>
      </c>
      <c r="H1591" s="9">
        <v>91.07</v>
      </c>
    </row>
    <row r="1592" spans="1:8">
      <c r="A1592" s="9" t="str">
        <v>007D7685</v>
      </c>
      <c r="B1592" s="10">
        <v>45054</v>
      </c>
      <c r="C1592" s="9" t="s">
        <v>970</v>
      </c>
      <c r="D1592" s="9" t="s">
        <v>3947</v>
      </c>
      <c r="E1592" s="9">
        <v>1773.77</v>
      </c>
      <c r="F1592" s="9">
        <v>15</v>
      </c>
      <c r="G1592" s="9">
        <v>27</v>
      </c>
      <c r="H1592" s="9">
        <v>1045.1300000000001</v>
      </c>
    </row>
    <row r="1593" spans="1:8">
      <c r="A1593" s="9" t="str">
        <v>CCFC23B6</v>
      </c>
      <c r="B1593" s="10">
        <v>44942</v>
      </c>
      <c r="C1593" s="9" t="s">
        <v>3944</v>
      </c>
      <c r="D1593" s="9" t="s">
        <v>3947</v>
      </c>
      <c r="E1593" s="9">
        <v>1940.94</v>
      </c>
      <c r="F1593" s="9">
        <v>35</v>
      </c>
      <c r="G1593" s="9">
        <v>12</v>
      </c>
      <c r="H1593" s="9">
        <v>243.14</v>
      </c>
    </row>
    <row r="1594" spans="1:8">
      <c r="A1594" s="9" t="str">
        <v>ACD0FB97</v>
      </c>
      <c r="B1594" s="10">
        <v>45430</v>
      </c>
      <c r="C1594" s="9" t="s">
        <v>3941</v>
      </c>
      <c r="D1594" s="9" t="s">
        <v>3946</v>
      </c>
      <c r="E1594" s="9">
        <v>2651.98</v>
      </c>
      <c r="F1594" s="9">
        <v>7</v>
      </c>
      <c r="G1594" s="9">
        <v>32</v>
      </c>
      <c r="H1594" s="9">
        <v>579.33000000000004</v>
      </c>
    </row>
    <row r="1595" spans="1:8">
      <c r="A1595" s="9" t="str">
        <v>8AE382BF</v>
      </c>
      <c r="B1595" s="10">
        <v>45490</v>
      </c>
      <c r="C1595" s="9" t="s">
        <v>3944</v>
      </c>
      <c r="D1595" s="9" t="s">
        <v>92</v>
      </c>
      <c r="E1595" s="9">
        <v>114.52</v>
      </c>
      <c r="F1595" s="9">
        <v>10</v>
      </c>
      <c r="G1595" s="9">
        <v>20</v>
      </c>
      <c r="H1595" s="9">
        <v>1744.22</v>
      </c>
    </row>
    <row r="1596" spans="1:8">
      <c r="A1596" s="9" t="str">
        <v>0476A087</v>
      </c>
      <c r="B1596" s="10">
        <v>45310</v>
      </c>
      <c r="C1596" s="9" t="s">
        <v>970</v>
      </c>
      <c r="D1596" s="9" t="s">
        <v>3946</v>
      </c>
      <c r="E1596" s="9">
        <v>1941.19</v>
      </c>
      <c r="F1596" s="9">
        <v>8</v>
      </c>
      <c r="G1596" s="9">
        <v>1</v>
      </c>
      <c r="H1596" s="9">
        <v>1591.36</v>
      </c>
    </row>
    <row r="1597" spans="1:8">
      <c r="A1597" s="9" t="str">
        <v>ED445667</v>
      </c>
      <c r="B1597" s="10">
        <v>45108</v>
      </c>
      <c r="C1597" s="9" t="s">
        <v>3941</v>
      </c>
      <c r="D1597" s="9" t="s">
        <v>3945</v>
      </c>
      <c r="E1597" s="9">
        <v>1767.33</v>
      </c>
      <c r="F1597" s="9">
        <v>22</v>
      </c>
      <c r="G1597" s="9">
        <v>45</v>
      </c>
      <c r="H1597" s="9">
        <v>769.07</v>
      </c>
    </row>
    <row r="1598" spans="1:8">
      <c r="A1598" s="9" t="str">
        <v>B31320ED</v>
      </c>
      <c r="B1598" s="10">
        <v>45298</v>
      </c>
      <c r="C1598" s="9" t="s">
        <v>3944</v>
      </c>
      <c r="D1598" s="9" t="s">
        <v>3947</v>
      </c>
      <c r="E1598" s="9">
        <v>4698.95</v>
      </c>
      <c r="F1598" s="9">
        <v>19</v>
      </c>
      <c r="G1598" s="9">
        <v>48</v>
      </c>
      <c r="H1598" s="9">
        <v>404.7</v>
      </c>
    </row>
    <row r="1599" spans="1:8">
      <c r="A1599" s="9" t="str">
        <v>12B3BE94</v>
      </c>
      <c r="B1599" s="10">
        <v>45532</v>
      </c>
      <c r="C1599" s="9" t="s">
        <v>3941</v>
      </c>
      <c r="D1599" s="9" t="s">
        <v>3945</v>
      </c>
      <c r="E1599" s="9">
        <v>3476.33</v>
      </c>
      <c r="F1599" s="9">
        <v>18</v>
      </c>
      <c r="G1599" s="9">
        <v>4</v>
      </c>
      <c r="H1599" s="9">
        <v>856.47</v>
      </c>
    </row>
    <row r="1600" spans="1:8">
      <c r="A1600" s="9" t="str">
        <v>AFCEDC06</v>
      </c>
      <c r="B1600" s="10">
        <v>45497</v>
      </c>
      <c r="C1600" s="9" t="s">
        <v>3944</v>
      </c>
      <c r="D1600" s="9" t="s">
        <v>3947</v>
      </c>
      <c r="E1600" s="9">
        <v>3542.28</v>
      </c>
      <c r="F1600" s="9">
        <v>22</v>
      </c>
      <c r="G1600" s="9">
        <v>10</v>
      </c>
      <c r="H1600" s="9">
        <v>132.93</v>
      </c>
    </row>
    <row r="1601" spans="1:8">
      <c r="A1601" s="9" t="str">
        <v>98EA583D</v>
      </c>
      <c r="B1601" s="10">
        <v>45371</v>
      </c>
      <c r="C1601" s="9" t="s">
        <v>3943</v>
      </c>
      <c r="D1601" s="9" t="s">
        <v>1661</v>
      </c>
      <c r="E1601" s="9">
        <v>778.73</v>
      </c>
      <c r="F1601" s="9">
        <v>5</v>
      </c>
      <c r="G1601" s="9">
        <v>22</v>
      </c>
      <c r="H1601" s="9">
        <v>55.95</v>
      </c>
    </row>
    <row r="1602" spans="1:8">
      <c r="A1602" s="9" t="str">
        <v>0636613F</v>
      </c>
      <c r="B1602" s="10">
        <v>45446</v>
      </c>
      <c r="C1602" s="9" t="s">
        <v>3944</v>
      </c>
      <c r="D1602" s="9" t="s">
        <v>3946</v>
      </c>
      <c r="E1602" s="9">
        <v>4708.87</v>
      </c>
      <c r="F1602" s="9">
        <v>45</v>
      </c>
      <c r="G1602" s="9">
        <v>45</v>
      </c>
      <c r="H1602" s="9">
        <v>1588.98</v>
      </c>
    </row>
    <row r="1603" spans="1:8">
      <c r="A1603" s="9" t="str">
        <v>481A62E8</v>
      </c>
      <c r="B1603" s="10">
        <v>45106</v>
      </c>
      <c r="C1603" s="9" t="s">
        <v>3941</v>
      </c>
      <c r="D1603" s="9" t="s">
        <v>3947</v>
      </c>
      <c r="E1603" s="9">
        <v>2110.6999999999998</v>
      </c>
      <c r="F1603" s="9">
        <v>2</v>
      </c>
      <c r="G1603" s="9">
        <v>21</v>
      </c>
      <c r="H1603" s="9">
        <v>457.35</v>
      </c>
    </row>
    <row r="1604" spans="1:8">
      <c r="A1604" s="9" t="str">
        <v>8CBAAF6B</v>
      </c>
      <c r="B1604" s="10">
        <v>45563</v>
      </c>
      <c r="C1604" s="9" t="s">
        <v>3944</v>
      </c>
      <c r="D1604" s="9" t="s">
        <v>3946</v>
      </c>
      <c r="E1604" s="9">
        <v>1229.1199999999999</v>
      </c>
      <c r="F1604" s="9">
        <v>38</v>
      </c>
      <c r="G1604" s="9">
        <v>18</v>
      </c>
      <c r="H1604" s="9">
        <v>934.65</v>
      </c>
    </row>
    <row r="1605" spans="1:8">
      <c r="A1605" s="9" t="str">
        <v>3D0A01EE</v>
      </c>
      <c r="B1605" s="10">
        <v>45384</v>
      </c>
      <c r="C1605" s="9" t="s">
        <v>3943</v>
      </c>
      <c r="D1605" s="9" t="s">
        <v>3945</v>
      </c>
      <c r="E1605" s="9">
        <v>2238.19</v>
      </c>
      <c r="F1605" s="9">
        <v>31</v>
      </c>
      <c r="G1605" s="9">
        <v>31</v>
      </c>
      <c r="H1605" s="9">
        <v>1268.19</v>
      </c>
    </row>
    <row r="1606" spans="1:8">
      <c r="A1606" s="9" t="str">
        <v>C37A71AE</v>
      </c>
      <c r="B1606" s="10">
        <v>44963</v>
      </c>
      <c r="C1606" s="9" t="s">
        <v>970</v>
      </c>
      <c r="D1606" s="9" t="s">
        <v>92</v>
      </c>
      <c r="E1606" s="9">
        <v>4538.5600000000004</v>
      </c>
      <c r="F1606" s="9">
        <v>37</v>
      </c>
      <c r="G1606" s="9">
        <v>14</v>
      </c>
      <c r="H1606" s="9">
        <v>1786.86</v>
      </c>
    </row>
    <row r="1607" spans="1:8">
      <c r="A1607" s="9" t="str">
        <v>6EC33EF0</v>
      </c>
      <c r="B1607" s="10">
        <v>44986</v>
      </c>
      <c r="C1607" s="9" t="s">
        <v>3941</v>
      </c>
      <c r="D1607" s="9" t="s">
        <v>92</v>
      </c>
      <c r="E1607" s="9">
        <v>1233.99</v>
      </c>
      <c r="F1607" s="9">
        <v>29</v>
      </c>
      <c r="G1607" s="9">
        <v>12</v>
      </c>
      <c r="H1607" s="9">
        <v>1363.83</v>
      </c>
    </row>
    <row r="1608" spans="1:8">
      <c r="A1608" s="9" t="str">
        <v>F0DADCA2</v>
      </c>
      <c r="B1608" s="10">
        <v>45231</v>
      </c>
      <c r="C1608" s="9" t="s">
        <v>3943</v>
      </c>
      <c r="D1608" s="9" t="s">
        <v>3946</v>
      </c>
      <c r="E1608" s="9">
        <v>2901.35</v>
      </c>
      <c r="F1608" s="9">
        <v>6</v>
      </c>
      <c r="G1608" s="9">
        <v>17</v>
      </c>
      <c r="H1608" s="9">
        <v>77.67</v>
      </c>
    </row>
    <row r="1609" spans="1:8">
      <c r="A1609" s="9" t="str">
        <v>928B52EE</v>
      </c>
      <c r="B1609" s="10">
        <v>45219</v>
      </c>
      <c r="C1609" s="9" t="s">
        <v>3941</v>
      </c>
      <c r="D1609" s="9" t="s">
        <v>1661</v>
      </c>
      <c r="E1609" s="9">
        <v>4191.25</v>
      </c>
      <c r="F1609" s="9">
        <v>17</v>
      </c>
      <c r="G1609" s="9">
        <v>29</v>
      </c>
      <c r="H1609" s="9">
        <v>31.5</v>
      </c>
    </row>
    <row r="1610" spans="1:8">
      <c r="A1610" s="9" t="str">
        <v>DE7AAA73</v>
      </c>
      <c r="B1610" s="10">
        <v>45185</v>
      </c>
      <c r="C1610" s="9" t="s">
        <v>3941</v>
      </c>
      <c r="D1610" s="9" t="s">
        <v>92</v>
      </c>
      <c r="E1610" s="9">
        <v>4178.5200000000004</v>
      </c>
      <c r="F1610" s="9">
        <v>31</v>
      </c>
      <c r="G1610" s="9">
        <v>5</v>
      </c>
      <c r="H1610" s="9">
        <v>1723.96</v>
      </c>
    </row>
    <row r="1611" spans="1:8">
      <c r="A1611" s="11" t="str">
        <v>4.29E+202</v>
      </c>
      <c r="B1611" s="10">
        <v>45152</v>
      </c>
      <c r="C1611" s="9" t="s">
        <v>970</v>
      </c>
      <c r="D1611" s="9" t="s">
        <v>3946</v>
      </c>
      <c r="E1611" s="9">
        <v>4587.88</v>
      </c>
      <c r="F1611" s="9">
        <v>11</v>
      </c>
      <c r="G1611" s="9">
        <v>16</v>
      </c>
      <c r="H1611" s="9">
        <v>1695.12</v>
      </c>
    </row>
    <row r="1612" spans="1:8">
      <c r="A1612" s="9" t="str">
        <v>A8084C7E</v>
      </c>
      <c r="B1612" s="10">
        <v>45411</v>
      </c>
      <c r="C1612" s="9" t="s">
        <v>3943</v>
      </c>
      <c r="D1612" s="9" t="s">
        <v>3945</v>
      </c>
      <c r="E1612" s="9">
        <v>3099.85</v>
      </c>
      <c r="F1612" s="9">
        <v>2</v>
      </c>
      <c r="G1612" s="9">
        <v>41</v>
      </c>
      <c r="H1612" s="9">
        <v>1793.85</v>
      </c>
    </row>
    <row r="1613" spans="1:8">
      <c r="A1613" s="9" t="str">
        <v>39CFD9E6</v>
      </c>
      <c r="B1613" s="10">
        <v>45140</v>
      </c>
      <c r="C1613" s="9" t="s">
        <v>3941</v>
      </c>
      <c r="D1613" s="9" t="s">
        <v>92</v>
      </c>
      <c r="E1613" s="9">
        <v>3848.16</v>
      </c>
      <c r="F1613" s="9">
        <v>30</v>
      </c>
      <c r="G1613" s="9">
        <v>32</v>
      </c>
      <c r="H1613" s="9">
        <v>1628.15</v>
      </c>
    </row>
    <row r="1614" spans="1:8">
      <c r="A1614" s="9" t="str">
        <v>009769D3</v>
      </c>
      <c r="B1614" s="10">
        <v>45226</v>
      </c>
      <c r="C1614" s="9" t="s">
        <v>3944</v>
      </c>
      <c r="D1614" s="9" t="s">
        <v>3947</v>
      </c>
      <c r="E1614" s="9">
        <v>319.74</v>
      </c>
      <c r="F1614" s="9">
        <v>49</v>
      </c>
      <c r="G1614" s="9">
        <v>13</v>
      </c>
      <c r="H1614" s="9">
        <v>678.71</v>
      </c>
    </row>
    <row r="1615" spans="1:8">
      <c r="A1615" s="9" t="str">
        <v>04383B35</v>
      </c>
      <c r="B1615" s="10">
        <v>45171</v>
      </c>
      <c r="C1615" s="9" t="s">
        <v>3941</v>
      </c>
      <c r="D1615" s="9" t="s">
        <v>3947</v>
      </c>
      <c r="E1615" s="9">
        <v>989.27</v>
      </c>
      <c r="F1615" s="9">
        <v>41</v>
      </c>
      <c r="G1615" s="9">
        <v>12</v>
      </c>
      <c r="H1615" s="9">
        <v>963.88</v>
      </c>
    </row>
    <row r="1616" spans="1:8">
      <c r="A1616" s="9" t="str">
        <v>C153C522</v>
      </c>
      <c r="B1616" s="10">
        <v>45033</v>
      </c>
      <c r="C1616" s="9" t="s">
        <v>3944</v>
      </c>
      <c r="D1616" s="9" t="s">
        <v>1661</v>
      </c>
      <c r="E1616" s="9">
        <v>597.84</v>
      </c>
      <c r="F1616" s="9">
        <v>8</v>
      </c>
      <c r="G1616" s="9">
        <v>3</v>
      </c>
      <c r="H1616" s="9">
        <v>430.32</v>
      </c>
    </row>
    <row r="1617" spans="1:8">
      <c r="A1617" s="9" t="str">
        <v>E8EC39A2</v>
      </c>
      <c r="B1617" s="10">
        <v>45569</v>
      </c>
      <c r="C1617" s="9" t="s">
        <v>3944</v>
      </c>
      <c r="D1617" s="9" t="s">
        <v>3947</v>
      </c>
      <c r="E1617" s="9">
        <v>1759.56</v>
      </c>
      <c r="F1617" s="9">
        <v>20</v>
      </c>
      <c r="G1617" s="9">
        <v>0</v>
      </c>
      <c r="H1617" s="9">
        <v>398.37</v>
      </c>
    </row>
    <row r="1618" spans="1:8">
      <c r="A1618" s="9" t="str">
        <v>7B504D7F</v>
      </c>
      <c r="B1618" s="10">
        <v>45494</v>
      </c>
      <c r="C1618" s="9" t="s">
        <v>970</v>
      </c>
      <c r="D1618" s="9" t="s">
        <v>3946</v>
      </c>
      <c r="E1618" s="9">
        <v>3310.69</v>
      </c>
      <c r="F1618" s="9">
        <v>31</v>
      </c>
      <c r="G1618" s="9">
        <v>45</v>
      </c>
      <c r="H1618" s="9">
        <v>770.72</v>
      </c>
    </row>
    <row r="1619" spans="1:8">
      <c r="A1619" s="9" t="str">
        <v>3C634424</v>
      </c>
      <c r="B1619" s="10">
        <v>45363</v>
      </c>
      <c r="C1619" s="9" t="s">
        <v>3944</v>
      </c>
      <c r="D1619" s="9" t="s">
        <v>92</v>
      </c>
      <c r="E1619" s="9">
        <v>3312.95</v>
      </c>
      <c r="F1619" s="9">
        <v>21</v>
      </c>
      <c r="G1619" s="9">
        <v>35</v>
      </c>
      <c r="H1619" s="9">
        <v>1445.44</v>
      </c>
    </row>
    <row r="1620" spans="1:8">
      <c r="A1620" s="9" t="str">
        <v>D6988A32</v>
      </c>
      <c r="B1620" s="10">
        <v>45402</v>
      </c>
      <c r="C1620" s="9" t="s">
        <v>3944</v>
      </c>
      <c r="D1620" s="9" t="s">
        <v>3946</v>
      </c>
      <c r="E1620" s="9">
        <v>2855.75</v>
      </c>
      <c r="F1620" s="9">
        <v>12</v>
      </c>
      <c r="G1620" s="9">
        <v>7</v>
      </c>
      <c r="H1620" s="9">
        <v>16.55</v>
      </c>
    </row>
    <row r="1621" spans="1:8">
      <c r="A1621" s="9" t="str">
        <v>6BE379C4</v>
      </c>
      <c r="B1621" s="10">
        <v>45291</v>
      </c>
      <c r="C1621" s="9" t="s">
        <v>3944</v>
      </c>
      <c r="D1621" s="9" t="s">
        <v>3945</v>
      </c>
      <c r="E1621" s="9">
        <v>71.040000000000006</v>
      </c>
      <c r="F1621" s="9">
        <v>24</v>
      </c>
      <c r="G1621" s="9">
        <v>33</v>
      </c>
      <c r="H1621" s="9">
        <v>1207.25</v>
      </c>
    </row>
    <row r="1622" spans="1:8">
      <c r="A1622" s="9" t="str">
        <v>B72560EF</v>
      </c>
      <c r="B1622" s="10">
        <v>45333</v>
      </c>
      <c r="C1622" s="9" t="s">
        <v>3941</v>
      </c>
      <c r="D1622" s="9" t="s">
        <v>3945</v>
      </c>
      <c r="E1622" s="9">
        <v>1042</v>
      </c>
      <c r="F1622" s="9">
        <v>15</v>
      </c>
      <c r="G1622" s="9">
        <v>21</v>
      </c>
      <c r="H1622" s="9">
        <v>1449.52</v>
      </c>
    </row>
    <row r="1623" spans="1:8">
      <c r="A1623" s="9" t="str">
        <v>D072F3FE</v>
      </c>
      <c r="B1623" s="10">
        <v>45147</v>
      </c>
      <c r="C1623" s="9" t="s">
        <v>3944</v>
      </c>
      <c r="D1623" s="9" t="s">
        <v>3947</v>
      </c>
      <c r="E1623" s="9">
        <v>3569.03</v>
      </c>
      <c r="F1623" s="9">
        <v>35</v>
      </c>
      <c r="G1623" s="9">
        <v>13</v>
      </c>
      <c r="H1623" s="9">
        <v>306.83</v>
      </c>
    </row>
    <row r="1624" spans="1:8">
      <c r="A1624" s="9" t="str">
        <v>900F63D9</v>
      </c>
      <c r="B1624" s="10">
        <v>45223</v>
      </c>
      <c r="C1624" s="9" t="s">
        <v>3943</v>
      </c>
      <c r="D1624" s="9" t="s">
        <v>3946</v>
      </c>
      <c r="E1624" s="9">
        <v>4274.32</v>
      </c>
      <c r="F1624" s="9">
        <v>12</v>
      </c>
      <c r="G1624" s="9">
        <v>16</v>
      </c>
      <c r="H1624" s="9">
        <v>666.14</v>
      </c>
    </row>
    <row r="1625" spans="1:8">
      <c r="A1625" s="11" t="str">
        <v>35360400000000</v>
      </c>
      <c r="B1625" s="10">
        <v>45232</v>
      </c>
      <c r="C1625" s="9" t="s">
        <v>970</v>
      </c>
      <c r="D1625" s="9" t="s">
        <v>3945</v>
      </c>
      <c r="E1625" s="9">
        <v>2616.0700000000002</v>
      </c>
      <c r="F1625" s="9">
        <v>34</v>
      </c>
      <c r="G1625" s="9">
        <v>50</v>
      </c>
      <c r="H1625" s="9">
        <v>1718.67</v>
      </c>
    </row>
    <row r="1626" spans="1:8">
      <c r="A1626" s="9" t="str">
        <v>94079253</v>
      </c>
      <c r="B1626" s="10">
        <v>45187</v>
      </c>
      <c r="C1626" s="9" t="s">
        <v>3941</v>
      </c>
      <c r="D1626" s="9" t="s">
        <v>92</v>
      </c>
      <c r="E1626" s="9">
        <v>3691.75</v>
      </c>
      <c r="F1626" s="9">
        <v>37</v>
      </c>
      <c r="G1626" s="9">
        <v>23</v>
      </c>
      <c r="H1626" s="9">
        <v>253.84</v>
      </c>
    </row>
    <row r="1627" spans="1:8">
      <c r="A1627" s="9" t="str">
        <v>5D9197B4</v>
      </c>
      <c r="B1627" s="10">
        <v>45471</v>
      </c>
      <c r="C1627" s="9" t="s">
        <v>970</v>
      </c>
      <c r="D1627" s="9" t="s">
        <v>92</v>
      </c>
      <c r="E1627" s="9">
        <v>3283.17</v>
      </c>
      <c r="F1627" s="9">
        <v>8</v>
      </c>
      <c r="G1627" s="9">
        <v>29</v>
      </c>
      <c r="H1627" s="9">
        <v>659.22</v>
      </c>
    </row>
    <row r="1628" spans="1:8">
      <c r="A1628" s="9" t="str">
        <v>9BDAA7AB</v>
      </c>
      <c r="B1628" s="10">
        <v>45022</v>
      </c>
      <c r="C1628" s="9" t="s">
        <v>970</v>
      </c>
      <c r="D1628" s="9" t="s">
        <v>1661</v>
      </c>
      <c r="E1628" s="9">
        <v>562.30999999999995</v>
      </c>
      <c r="F1628" s="9">
        <v>21</v>
      </c>
      <c r="G1628" s="9">
        <v>33</v>
      </c>
      <c r="H1628" s="9">
        <v>1334.25</v>
      </c>
    </row>
    <row r="1629" spans="1:8">
      <c r="A1629" s="9" t="str">
        <v>E4981E04</v>
      </c>
      <c r="B1629" s="10">
        <v>45281</v>
      </c>
      <c r="C1629" s="9" t="s">
        <v>970</v>
      </c>
      <c r="D1629" s="9" t="s">
        <v>1661</v>
      </c>
      <c r="E1629" s="9">
        <v>4802.34</v>
      </c>
      <c r="F1629" s="9">
        <v>34</v>
      </c>
      <c r="G1629" s="9">
        <v>26</v>
      </c>
      <c r="H1629" s="9">
        <v>1776.04</v>
      </c>
    </row>
    <row r="1630" spans="1:8">
      <c r="A1630" s="9" t="str">
        <v>D2E72872</v>
      </c>
      <c r="B1630" s="10">
        <v>44923</v>
      </c>
      <c r="C1630" s="9" t="s">
        <v>3943</v>
      </c>
      <c r="D1630" s="9" t="s">
        <v>1661</v>
      </c>
      <c r="E1630" s="9">
        <v>2814.31</v>
      </c>
      <c r="F1630" s="9">
        <v>17</v>
      </c>
      <c r="G1630" s="9">
        <v>7</v>
      </c>
      <c r="H1630" s="9">
        <v>1750.9</v>
      </c>
    </row>
    <row r="1631" spans="1:8">
      <c r="A1631" s="9" t="str">
        <v>24C5DCF7</v>
      </c>
      <c r="B1631" s="10">
        <v>45236</v>
      </c>
      <c r="C1631" s="9" t="s">
        <v>970</v>
      </c>
      <c r="D1631" s="9" t="s">
        <v>1661</v>
      </c>
      <c r="E1631" s="9">
        <v>3735.4</v>
      </c>
      <c r="F1631" s="9">
        <v>46</v>
      </c>
      <c r="G1631" s="9">
        <v>50</v>
      </c>
      <c r="H1631" s="9">
        <v>765.58</v>
      </c>
    </row>
    <row r="1632" spans="1:8">
      <c r="A1632" s="9" t="str">
        <v>F84867A4</v>
      </c>
      <c r="B1632" s="10">
        <v>45075</v>
      </c>
      <c r="C1632" s="9" t="s">
        <v>970</v>
      </c>
      <c r="D1632" s="9" t="s">
        <v>3945</v>
      </c>
      <c r="E1632" s="9">
        <v>3580.5</v>
      </c>
      <c r="F1632" s="9">
        <v>4</v>
      </c>
      <c r="G1632" s="9">
        <v>19</v>
      </c>
      <c r="H1632" s="9">
        <v>1315.15</v>
      </c>
    </row>
    <row r="1633" spans="1:8">
      <c r="A1633" s="9" t="str">
        <v>D20ACFAC</v>
      </c>
      <c r="B1633" s="10">
        <v>45009</v>
      </c>
      <c r="C1633" s="9" t="s">
        <v>970</v>
      </c>
      <c r="D1633" s="9" t="s">
        <v>3945</v>
      </c>
      <c r="E1633" s="9">
        <v>1553.78</v>
      </c>
      <c r="F1633" s="9">
        <v>41</v>
      </c>
      <c r="G1633" s="9">
        <v>24</v>
      </c>
      <c r="H1633" s="9">
        <v>1770.43</v>
      </c>
    </row>
    <row r="1634" spans="1:8">
      <c r="A1634" s="9" t="str">
        <v>63A8988C</v>
      </c>
      <c r="B1634" s="10">
        <v>45355</v>
      </c>
      <c r="C1634" s="9" t="s">
        <v>970</v>
      </c>
      <c r="D1634" s="9" t="s">
        <v>1661</v>
      </c>
      <c r="E1634" s="9">
        <v>1184.01</v>
      </c>
      <c r="F1634" s="9">
        <v>25</v>
      </c>
      <c r="G1634" s="9">
        <v>44</v>
      </c>
      <c r="H1634" s="9">
        <v>608.02</v>
      </c>
    </row>
    <row r="1635" spans="1:8">
      <c r="A1635" s="9" t="str">
        <v>0647B4B2</v>
      </c>
      <c r="B1635" s="10">
        <v>45485</v>
      </c>
      <c r="C1635" s="9" t="s">
        <v>970</v>
      </c>
      <c r="D1635" s="9" t="s">
        <v>3945</v>
      </c>
      <c r="E1635" s="9">
        <v>621.15</v>
      </c>
      <c r="F1635" s="9">
        <v>48</v>
      </c>
      <c r="G1635" s="9">
        <v>48</v>
      </c>
      <c r="H1635" s="9">
        <v>1877.26</v>
      </c>
    </row>
    <row r="1636" spans="1:8">
      <c r="A1636" s="9" t="str">
        <v>635E232C</v>
      </c>
      <c r="B1636" s="10">
        <v>45090</v>
      </c>
      <c r="C1636" s="9" t="s">
        <v>3944</v>
      </c>
      <c r="D1636" s="9" t="s">
        <v>3946</v>
      </c>
      <c r="E1636" s="9">
        <v>2755.87</v>
      </c>
      <c r="F1636" s="9">
        <v>5</v>
      </c>
      <c r="G1636" s="9">
        <v>35</v>
      </c>
      <c r="H1636" s="9">
        <v>1671.68</v>
      </c>
    </row>
    <row r="1637" spans="1:8">
      <c r="A1637" s="9" t="str">
        <v>F19E932D</v>
      </c>
      <c r="B1637" s="10">
        <v>45250</v>
      </c>
      <c r="C1637" s="9" t="s">
        <v>3944</v>
      </c>
      <c r="D1637" s="9" t="s">
        <v>3947</v>
      </c>
      <c r="E1637" s="9">
        <v>1488.1</v>
      </c>
      <c r="F1637" s="9">
        <v>37</v>
      </c>
      <c r="G1637" s="9">
        <v>1</v>
      </c>
      <c r="H1637" s="9">
        <v>1425.57</v>
      </c>
    </row>
    <row r="1638" spans="1:8">
      <c r="A1638" s="9" t="str">
        <v>BEBDBDA4</v>
      </c>
      <c r="B1638" s="10">
        <v>45260</v>
      </c>
      <c r="C1638" s="9" t="s">
        <v>3944</v>
      </c>
      <c r="D1638" s="9" t="s">
        <v>3947</v>
      </c>
      <c r="E1638" s="9">
        <v>981.03</v>
      </c>
      <c r="F1638" s="9">
        <v>44</v>
      </c>
      <c r="G1638" s="9">
        <v>47</v>
      </c>
      <c r="H1638" s="9">
        <v>232.96</v>
      </c>
    </row>
    <row r="1639" spans="1:8">
      <c r="A1639" s="9" t="str">
        <v>A7C051D2</v>
      </c>
      <c r="B1639" s="10">
        <v>45473</v>
      </c>
      <c r="C1639" s="9" t="s">
        <v>970</v>
      </c>
      <c r="D1639" s="9" t="s">
        <v>92</v>
      </c>
      <c r="E1639" s="9">
        <v>3025.42</v>
      </c>
      <c r="F1639" s="9">
        <v>8</v>
      </c>
      <c r="G1639" s="9">
        <v>4</v>
      </c>
      <c r="H1639" s="9">
        <v>38.18</v>
      </c>
    </row>
    <row r="1640" spans="1:8">
      <c r="A1640" s="9" t="str">
        <v>7CC4CE9B</v>
      </c>
      <c r="B1640" s="10">
        <v>45057</v>
      </c>
      <c r="C1640" s="9" t="s">
        <v>970</v>
      </c>
      <c r="D1640" s="9" t="s">
        <v>3947</v>
      </c>
      <c r="E1640" s="9">
        <v>1845.59</v>
      </c>
      <c r="F1640" s="9">
        <v>24</v>
      </c>
      <c r="G1640" s="9">
        <v>29</v>
      </c>
      <c r="H1640" s="9">
        <v>594.44000000000005</v>
      </c>
    </row>
    <row r="1641" spans="1:8">
      <c r="A1641" s="9" t="str">
        <v>3573873D</v>
      </c>
      <c r="B1641" s="10">
        <v>45095</v>
      </c>
      <c r="C1641" s="9" t="s">
        <v>3943</v>
      </c>
      <c r="D1641" s="9" t="s">
        <v>3945</v>
      </c>
      <c r="E1641" s="9">
        <v>865.92</v>
      </c>
      <c r="F1641" s="9">
        <v>39</v>
      </c>
      <c r="G1641" s="9">
        <v>50</v>
      </c>
      <c r="H1641" s="9">
        <v>1012.72</v>
      </c>
    </row>
    <row r="1642" spans="1:8">
      <c r="A1642" s="9" t="str">
        <v>149A4440</v>
      </c>
      <c r="B1642" s="10">
        <v>45445</v>
      </c>
      <c r="C1642" s="9" t="s">
        <v>3941</v>
      </c>
      <c r="D1642" s="9" t="s">
        <v>1661</v>
      </c>
      <c r="E1642" s="9">
        <v>2018.32</v>
      </c>
      <c r="F1642" s="9">
        <v>13</v>
      </c>
      <c r="G1642" s="9">
        <v>30</v>
      </c>
      <c r="H1642" s="9">
        <v>1100.6099999999999</v>
      </c>
    </row>
    <row r="1643" spans="1:8">
      <c r="A1643" s="9" t="str">
        <v>3322932</v>
      </c>
      <c r="B1643" s="10">
        <v>45008</v>
      </c>
      <c r="C1643" s="9" t="s">
        <v>3943</v>
      </c>
      <c r="D1643" s="9" t="s">
        <v>92</v>
      </c>
      <c r="E1643" s="9">
        <v>3178.95</v>
      </c>
      <c r="F1643" s="9">
        <v>36</v>
      </c>
      <c r="G1643" s="9">
        <v>50</v>
      </c>
      <c r="H1643" s="9">
        <v>441.67</v>
      </c>
    </row>
    <row r="1644" spans="1:8">
      <c r="A1644" s="9" t="str">
        <v>AF15934C</v>
      </c>
      <c r="B1644" s="10">
        <v>45440</v>
      </c>
      <c r="C1644" s="9" t="s">
        <v>3941</v>
      </c>
      <c r="D1644" s="9" t="s">
        <v>92</v>
      </c>
      <c r="E1644" s="9">
        <v>3495.67</v>
      </c>
      <c r="F1644" s="9">
        <v>10</v>
      </c>
      <c r="G1644" s="9">
        <v>14</v>
      </c>
      <c r="H1644" s="9">
        <v>332.87</v>
      </c>
    </row>
    <row r="1645" spans="1:8">
      <c r="A1645" s="9" t="str">
        <v>89A1FEE1</v>
      </c>
      <c r="B1645" s="10">
        <v>45452</v>
      </c>
      <c r="C1645" s="9" t="s">
        <v>3941</v>
      </c>
      <c r="D1645" s="9" t="s">
        <v>1661</v>
      </c>
      <c r="E1645" s="9">
        <v>4607.78</v>
      </c>
      <c r="F1645" s="9">
        <v>28</v>
      </c>
      <c r="G1645" s="9">
        <v>33</v>
      </c>
      <c r="H1645" s="9">
        <v>1033.44</v>
      </c>
    </row>
    <row r="1646" spans="1:8">
      <c r="A1646" s="9" t="str">
        <v>E273AC60</v>
      </c>
      <c r="B1646" s="10">
        <v>45143</v>
      </c>
      <c r="C1646" s="9" t="s">
        <v>3944</v>
      </c>
      <c r="D1646" s="9" t="s">
        <v>3947</v>
      </c>
      <c r="E1646" s="9">
        <v>4094.89</v>
      </c>
      <c r="F1646" s="9">
        <v>17</v>
      </c>
      <c r="G1646" s="9">
        <v>32</v>
      </c>
      <c r="H1646" s="9">
        <v>540.11</v>
      </c>
    </row>
    <row r="1647" spans="1:8">
      <c r="A1647" s="9" t="str">
        <v>42A6E115</v>
      </c>
      <c r="B1647" s="10">
        <v>45580</v>
      </c>
      <c r="C1647" s="9" t="s">
        <v>970</v>
      </c>
      <c r="D1647" s="9" t="s">
        <v>92</v>
      </c>
      <c r="E1647" s="9">
        <v>1406.24</v>
      </c>
      <c r="F1647" s="9">
        <v>30</v>
      </c>
      <c r="G1647" s="9">
        <v>17</v>
      </c>
      <c r="H1647" s="9">
        <v>888.43</v>
      </c>
    </row>
    <row r="1648" spans="1:8">
      <c r="A1648" s="9" t="str">
        <v>B10D4E4E</v>
      </c>
      <c r="B1648" s="10">
        <v>45419</v>
      </c>
      <c r="C1648" s="9" t="s">
        <v>3944</v>
      </c>
      <c r="D1648" s="9" t="s">
        <v>92</v>
      </c>
      <c r="E1648" s="9">
        <v>1131.81</v>
      </c>
      <c r="F1648" s="9">
        <v>24</v>
      </c>
      <c r="G1648" s="9">
        <v>9</v>
      </c>
      <c r="H1648" s="9">
        <v>1662.66</v>
      </c>
    </row>
    <row r="1649" spans="1:8">
      <c r="A1649" s="9" t="str">
        <v>B49B0BA3</v>
      </c>
      <c r="B1649" s="10">
        <v>45481</v>
      </c>
      <c r="C1649" s="9" t="s">
        <v>3941</v>
      </c>
      <c r="D1649" s="9" t="s">
        <v>92</v>
      </c>
      <c r="E1649" s="9">
        <v>847.98</v>
      </c>
      <c r="F1649" s="9">
        <v>49</v>
      </c>
      <c r="G1649" s="9">
        <v>40</v>
      </c>
      <c r="H1649" s="9">
        <v>1155.5899999999999</v>
      </c>
    </row>
    <row r="1650" spans="1:8">
      <c r="A1650" s="9" t="str">
        <v>D48C7114</v>
      </c>
      <c r="B1650" s="10">
        <v>45606</v>
      </c>
      <c r="C1650" s="9" t="s">
        <v>3941</v>
      </c>
      <c r="D1650" s="9" t="s">
        <v>3947</v>
      </c>
      <c r="E1650" s="9">
        <v>111.35</v>
      </c>
      <c r="F1650" s="9">
        <v>18</v>
      </c>
      <c r="G1650" s="9">
        <v>2</v>
      </c>
      <c r="H1650" s="9">
        <v>274.87</v>
      </c>
    </row>
    <row r="1651" spans="1:8">
      <c r="A1651" s="9" t="str">
        <v>8DB15AE2</v>
      </c>
      <c r="B1651" s="10">
        <v>45584</v>
      </c>
      <c r="C1651" s="9" t="s">
        <v>3944</v>
      </c>
      <c r="D1651" s="9" t="s">
        <v>92</v>
      </c>
      <c r="E1651" s="9">
        <v>3286.83</v>
      </c>
      <c r="F1651" s="9">
        <v>2</v>
      </c>
      <c r="G1651" s="9">
        <v>16</v>
      </c>
      <c r="H1651" s="9">
        <v>829.98</v>
      </c>
    </row>
    <row r="1652" spans="1:8">
      <c r="A1652" s="9" t="str">
        <v>6C49B1BF</v>
      </c>
      <c r="B1652" s="10">
        <v>44929</v>
      </c>
      <c r="C1652" s="9" t="s">
        <v>970</v>
      </c>
      <c r="D1652" s="9" t="s">
        <v>3946</v>
      </c>
      <c r="E1652" s="9">
        <v>1495.83</v>
      </c>
      <c r="F1652" s="9">
        <v>38</v>
      </c>
      <c r="G1652" s="9">
        <v>2</v>
      </c>
      <c r="H1652" s="9">
        <v>1541.97</v>
      </c>
    </row>
    <row r="1653" spans="1:8">
      <c r="A1653" s="9" t="str">
        <v>5EF48E22</v>
      </c>
      <c r="B1653" s="10">
        <v>45351</v>
      </c>
      <c r="C1653" s="9" t="s">
        <v>970</v>
      </c>
      <c r="D1653" s="9" t="s">
        <v>3945</v>
      </c>
      <c r="E1653" s="9">
        <v>2648.61</v>
      </c>
      <c r="F1653" s="9">
        <v>47</v>
      </c>
      <c r="G1653" s="9">
        <v>9</v>
      </c>
      <c r="H1653" s="9">
        <v>1999.91</v>
      </c>
    </row>
    <row r="1654" spans="1:8">
      <c r="A1654" s="9" t="str">
        <v>A490371C</v>
      </c>
      <c r="B1654" s="10">
        <v>45405</v>
      </c>
      <c r="C1654" s="9" t="s">
        <v>3941</v>
      </c>
      <c r="D1654" s="9" t="s">
        <v>3947</v>
      </c>
      <c r="E1654" s="9">
        <v>3012.94</v>
      </c>
      <c r="F1654" s="9">
        <v>27</v>
      </c>
      <c r="G1654" s="9">
        <v>48</v>
      </c>
      <c r="H1654" s="9">
        <v>1242.71</v>
      </c>
    </row>
    <row r="1655" spans="1:8">
      <c r="A1655" s="9" t="str">
        <v>29BAA839</v>
      </c>
      <c r="B1655" s="10">
        <v>45581</v>
      </c>
      <c r="C1655" s="9" t="s">
        <v>3941</v>
      </c>
      <c r="D1655" s="9" t="s">
        <v>3945</v>
      </c>
      <c r="E1655" s="9">
        <v>1225.72</v>
      </c>
      <c r="F1655" s="9">
        <v>45</v>
      </c>
      <c r="G1655" s="9">
        <v>36</v>
      </c>
      <c r="H1655" s="9">
        <v>1716.71</v>
      </c>
    </row>
    <row r="1656" spans="1:8">
      <c r="A1656" s="9" t="str">
        <v>DB64B5ED</v>
      </c>
      <c r="B1656" s="10">
        <v>45404</v>
      </c>
      <c r="C1656" s="9" t="s">
        <v>970</v>
      </c>
      <c r="D1656" s="9" t="s">
        <v>3946</v>
      </c>
      <c r="E1656" s="9">
        <v>4719.21</v>
      </c>
      <c r="F1656" s="9">
        <v>17</v>
      </c>
      <c r="G1656" s="9">
        <v>11</v>
      </c>
      <c r="H1656" s="9">
        <v>1273.51</v>
      </c>
    </row>
    <row r="1657" spans="1:8">
      <c r="A1657" s="9" t="str">
        <v>28CF9E1E</v>
      </c>
      <c r="B1657" s="10">
        <v>45547</v>
      </c>
      <c r="C1657" s="9" t="s">
        <v>970</v>
      </c>
      <c r="D1657" s="9" t="s">
        <v>1661</v>
      </c>
      <c r="E1657" s="9">
        <v>1067.53</v>
      </c>
      <c r="F1657" s="9">
        <v>42</v>
      </c>
      <c r="G1657" s="9">
        <v>20</v>
      </c>
      <c r="H1657" s="9">
        <v>1903.98</v>
      </c>
    </row>
    <row r="1658" spans="1:8">
      <c r="A1658" s="9" t="str">
        <v>D8F547F8</v>
      </c>
      <c r="B1658" s="10">
        <v>45541</v>
      </c>
      <c r="C1658" s="9" t="s">
        <v>3944</v>
      </c>
      <c r="D1658" s="9" t="s">
        <v>92</v>
      </c>
      <c r="E1658" s="9">
        <v>4268.8500000000004</v>
      </c>
      <c r="F1658" s="9">
        <v>40</v>
      </c>
      <c r="G1658" s="9">
        <v>29</v>
      </c>
      <c r="H1658" s="9">
        <v>284.06</v>
      </c>
    </row>
    <row r="1659" spans="1:8">
      <c r="A1659" s="9" t="str">
        <v>ABA279D0</v>
      </c>
      <c r="B1659" s="10">
        <v>45187</v>
      </c>
      <c r="C1659" s="9" t="s">
        <v>3944</v>
      </c>
      <c r="D1659" s="9" t="s">
        <v>3946</v>
      </c>
      <c r="E1659" s="9">
        <v>2588.62</v>
      </c>
      <c r="F1659" s="9">
        <v>14</v>
      </c>
      <c r="G1659" s="9">
        <v>28</v>
      </c>
      <c r="H1659" s="9">
        <v>50.86</v>
      </c>
    </row>
    <row r="1660" spans="1:8">
      <c r="A1660" s="9" t="str">
        <v>78E16C6F</v>
      </c>
      <c r="B1660" s="10">
        <v>45302</v>
      </c>
      <c r="C1660" s="9" t="s">
        <v>3943</v>
      </c>
      <c r="D1660" s="9" t="s">
        <v>3945</v>
      </c>
      <c r="E1660" s="9">
        <v>3599.83</v>
      </c>
      <c r="F1660" s="9">
        <v>46</v>
      </c>
      <c r="G1660" s="9">
        <v>20</v>
      </c>
      <c r="H1660" s="9">
        <v>971.69</v>
      </c>
    </row>
    <row r="1661" spans="1:8">
      <c r="A1661" s="9" t="str">
        <v>E2AF7A85</v>
      </c>
      <c r="B1661" s="10">
        <v>45580</v>
      </c>
      <c r="C1661" s="9" t="s">
        <v>3943</v>
      </c>
      <c r="D1661" s="9" t="s">
        <v>1661</v>
      </c>
      <c r="E1661" s="9">
        <v>3903.24</v>
      </c>
      <c r="F1661" s="9">
        <v>1</v>
      </c>
      <c r="G1661" s="9">
        <v>48</v>
      </c>
      <c r="H1661" s="9">
        <v>246.66</v>
      </c>
    </row>
    <row r="1662" spans="1:8">
      <c r="A1662" s="9" t="str">
        <v>C1077351</v>
      </c>
      <c r="B1662" s="10">
        <v>45521</v>
      </c>
      <c r="C1662" s="9" t="s">
        <v>3944</v>
      </c>
      <c r="D1662" s="9" t="s">
        <v>3947</v>
      </c>
      <c r="E1662" s="9">
        <v>180.64</v>
      </c>
      <c r="F1662" s="9">
        <v>33</v>
      </c>
      <c r="G1662" s="9">
        <v>4</v>
      </c>
      <c r="H1662" s="9">
        <v>1922.22</v>
      </c>
    </row>
    <row r="1663" spans="1:8">
      <c r="A1663" s="9" t="str">
        <v>8F4212C6</v>
      </c>
      <c r="B1663" s="10">
        <v>45608</v>
      </c>
      <c r="C1663" s="9" t="s">
        <v>970</v>
      </c>
      <c r="D1663" s="9" t="s">
        <v>92</v>
      </c>
      <c r="E1663" s="9">
        <v>2707.61</v>
      </c>
      <c r="F1663" s="9">
        <v>49</v>
      </c>
      <c r="G1663" s="9">
        <v>5</v>
      </c>
      <c r="H1663" s="9">
        <v>208.99</v>
      </c>
    </row>
    <row r="1664" spans="1:8">
      <c r="A1664" s="9" t="str">
        <v>EEE85026</v>
      </c>
      <c r="B1664" s="10">
        <v>45454</v>
      </c>
      <c r="C1664" s="9" t="s">
        <v>3943</v>
      </c>
      <c r="D1664" s="9" t="s">
        <v>1661</v>
      </c>
      <c r="E1664" s="9">
        <v>65.06</v>
      </c>
      <c r="F1664" s="9">
        <v>12</v>
      </c>
      <c r="G1664" s="9">
        <v>32</v>
      </c>
      <c r="H1664" s="9">
        <v>335.89</v>
      </c>
    </row>
    <row r="1665" spans="1:8">
      <c r="A1665" s="9" t="str">
        <v>B1625CCC</v>
      </c>
      <c r="B1665" s="10">
        <v>45497</v>
      </c>
      <c r="C1665" s="9" t="s">
        <v>3943</v>
      </c>
      <c r="D1665" s="9" t="s">
        <v>1661</v>
      </c>
      <c r="E1665" s="9">
        <v>811.8</v>
      </c>
      <c r="F1665" s="9">
        <v>34</v>
      </c>
      <c r="G1665" s="9">
        <v>43</v>
      </c>
      <c r="H1665" s="9">
        <v>504.92</v>
      </c>
    </row>
    <row r="1666" spans="1:8">
      <c r="A1666" s="9" t="str">
        <v>3BF72C83</v>
      </c>
      <c r="B1666" s="10">
        <v>45119</v>
      </c>
      <c r="C1666" s="9" t="s">
        <v>3941</v>
      </c>
      <c r="D1666" s="9" t="s">
        <v>3946</v>
      </c>
      <c r="E1666" s="9">
        <v>1160.69</v>
      </c>
      <c r="F1666" s="9">
        <v>31</v>
      </c>
      <c r="G1666" s="9">
        <v>35</v>
      </c>
      <c r="H1666" s="9">
        <v>1146.74</v>
      </c>
    </row>
    <row r="1667" spans="1:8">
      <c r="A1667" s="9" t="str">
        <v>0FD1043C</v>
      </c>
      <c r="B1667" s="10">
        <v>45314</v>
      </c>
      <c r="C1667" s="9" t="s">
        <v>3943</v>
      </c>
      <c r="D1667" s="9" t="s">
        <v>1661</v>
      </c>
      <c r="E1667" s="9">
        <v>561.48</v>
      </c>
      <c r="F1667" s="9">
        <v>45</v>
      </c>
      <c r="G1667" s="9">
        <v>50</v>
      </c>
      <c r="H1667" s="9">
        <v>1594.82</v>
      </c>
    </row>
    <row r="1668" spans="1:8">
      <c r="A1668" s="9" t="str">
        <v>130EC193</v>
      </c>
      <c r="B1668" s="10">
        <v>45569</v>
      </c>
      <c r="C1668" s="9" t="s">
        <v>3943</v>
      </c>
      <c r="D1668" s="9" t="s">
        <v>92</v>
      </c>
      <c r="E1668" s="9">
        <v>1407.48</v>
      </c>
      <c r="F1668" s="9">
        <v>42</v>
      </c>
      <c r="G1668" s="9">
        <v>35</v>
      </c>
      <c r="H1668" s="9">
        <v>1808.37</v>
      </c>
    </row>
    <row r="1669" spans="1:8">
      <c r="A1669" s="9" t="str">
        <v>8CE22846</v>
      </c>
      <c r="B1669" s="10">
        <v>45453</v>
      </c>
      <c r="C1669" s="9" t="s">
        <v>970</v>
      </c>
      <c r="D1669" s="9" t="s">
        <v>1661</v>
      </c>
      <c r="E1669" s="9">
        <v>352.88</v>
      </c>
      <c r="F1669" s="9">
        <v>23</v>
      </c>
      <c r="G1669" s="9">
        <v>3</v>
      </c>
      <c r="H1669" s="9">
        <v>512.44000000000005</v>
      </c>
    </row>
    <row r="1670" spans="1:8">
      <c r="A1670" s="9" t="str">
        <v>49844294</v>
      </c>
      <c r="B1670" s="10">
        <v>45069</v>
      </c>
      <c r="C1670" s="9" t="s">
        <v>970</v>
      </c>
      <c r="D1670" s="9" t="s">
        <v>3945</v>
      </c>
      <c r="E1670" s="9">
        <v>2635.96</v>
      </c>
      <c r="F1670" s="9">
        <v>42</v>
      </c>
      <c r="G1670" s="9">
        <v>16</v>
      </c>
      <c r="H1670" s="9">
        <v>1726.64</v>
      </c>
    </row>
    <row r="1671" spans="1:8">
      <c r="A1671" s="9" t="str">
        <v>AF71D6DD</v>
      </c>
      <c r="B1671" s="10">
        <v>45030</v>
      </c>
      <c r="C1671" s="9" t="s">
        <v>970</v>
      </c>
      <c r="D1671" s="9" t="s">
        <v>3946</v>
      </c>
      <c r="E1671" s="9">
        <v>2182.35</v>
      </c>
      <c r="F1671" s="9">
        <v>24</v>
      </c>
      <c r="G1671" s="9">
        <v>12</v>
      </c>
      <c r="H1671" s="9">
        <v>716.28</v>
      </c>
    </row>
    <row r="1672" spans="1:8">
      <c r="A1672" s="9" t="str">
        <v>EAF6EE9C</v>
      </c>
      <c r="B1672" s="10">
        <v>45090</v>
      </c>
      <c r="C1672" s="9" t="s">
        <v>3943</v>
      </c>
      <c r="D1672" s="9" t="s">
        <v>1661</v>
      </c>
      <c r="E1672" s="9">
        <v>223.25</v>
      </c>
      <c r="F1672" s="9">
        <v>11</v>
      </c>
      <c r="G1672" s="9">
        <v>25</v>
      </c>
      <c r="H1672" s="9">
        <v>1933.72</v>
      </c>
    </row>
    <row r="1673" spans="1:8">
      <c r="A1673" s="9" t="str">
        <v>6D63E596</v>
      </c>
      <c r="B1673" s="10">
        <v>45412</v>
      </c>
      <c r="C1673" s="9" t="s">
        <v>3941</v>
      </c>
      <c r="D1673" s="9" t="s">
        <v>92</v>
      </c>
      <c r="E1673" s="9">
        <v>102.02</v>
      </c>
      <c r="F1673" s="9">
        <v>45</v>
      </c>
      <c r="G1673" s="9">
        <v>47</v>
      </c>
      <c r="H1673" s="9">
        <v>1878.03</v>
      </c>
    </row>
    <row r="1674" spans="1:8">
      <c r="A1674" s="9" t="str">
        <v>E5CF4F8C</v>
      </c>
      <c r="B1674" s="10">
        <v>44897</v>
      </c>
      <c r="C1674" s="9" t="s">
        <v>3944</v>
      </c>
      <c r="D1674" s="9" t="s">
        <v>3947</v>
      </c>
      <c r="E1674" s="9">
        <v>1962.68</v>
      </c>
      <c r="F1674" s="9">
        <v>27</v>
      </c>
      <c r="G1674" s="9">
        <v>3</v>
      </c>
      <c r="H1674" s="9">
        <v>394.39</v>
      </c>
    </row>
    <row r="1675" spans="1:8">
      <c r="A1675" s="9" t="str">
        <v>F752DF54</v>
      </c>
      <c r="B1675" s="10">
        <v>45189</v>
      </c>
      <c r="C1675" s="9" t="s">
        <v>3942</v>
      </c>
      <c r="D1675" s="9" t="s">
        <v>3947</v>
      </c>
      <c r="E1675" s="9">
        <v>2588.66</v>
      </c>
      <c r="F1675" s="9">
        <v>9</v>
      </c>
      <c r="G1675" s="9">
        <v>11</v>
      </c>
      <c r="H1675" s="9">
        <v>382.41</v>
      </c>
    </row>
    <row r="1676" spans="1:8">
      <c r="A1676" s="9" t="str">
        <v>0FA0E3F9</v>
      </c>
      <c r="B1676" s="10">
        <v>45541</v>
      </c>
      <c r="C1676" s="9" t="s">
        <v>3941</v>
      </c>
      <c r="D1676" s="9" t="s">
        <v>3946</v>
      </c>
      <c r="E1676" s="9">
        <v>4140.6499999999996</v>
      </c>
      <c r="F1676" s="9">
        <v>49</v>
      </c>
      <c r="G1676" s="9">
        <v>2</v>
      </c>
      <c r="H1676" s="9">
        <v>1658.12</v>
      </c>
    </row>
    <row r="1677" spans="1:8">
      <c r="A1677" s="9" t="str">
        <v>78F4CB38</v>
      </c>
      <c r="B1677" s="10">
        <v>45194</v>
      </c>
      <c r="C1677" s="9" t="s">
        <v>3943</v>
      </c>
      <c r="D1677" s="9" t="s">
        <v>3946</v>
      </c>
      <c r="E1677" s="9">
        <v>3417.74</v>
      </c>
      <c r="F1677" s="9">
        <v>9</v>
      </c>
      <c r="G1677" s="9">
        <v>17</v>
      </c>
      <c r="H1677" s="9">
        <v>1088.74</v>
      </c>
    </row>
    <row r="1678" spans="1:8">
      <c r="A1678" s="9" t="str">
        <v>E2B94564</v>
      </c>
      <c r="B1678" s="10">
        <v>45554</v>
      </c>
      <c r="C1678" s="9" t="s">
        <v>3944</v>
      </c>
      <c r="D1678" s="9" t="s">
        <v>3946</v>
      </c>
      <c r="E1678" s="9">
        <v>2045.63</v>
      </c>
      <c r="F1678" s="9">
        <v>48</v>
      </c>
      <c r="G1678" s="9">
        <v>30</v>
      </c>
      <c r="H1678" s="9">
        <v>639.82000000000005</v>
      </c>
    </row>
    <row r="1679" spans="1:8">
      <c r="A1679" s="9" t="str">
        <v>4751882A</v>
      </c>
      <c r="B1679" s="10">
        <v>45113</v>
      </c>
      <c r="C1679" s="9" t="s">
        <v>3944</v>
      </c>
      <c r="D1679" s="9" t="s">
        <v>3946</v>
      </c>
      <c r="E1679" s="9">
        <v>3271.35</v>
      </c>
      <c r="F1679" s="9">
        <v>19</v>
      </c>
      <c r="G1679" s="9">
        <v>2</v>
      </c>
      <c r="H1679" s="9">
        <v>1406.01</v>
      </c>
    </row>
    <row r="1680" spans="1:8">
      <c r="A1680" s="11" t="str">
        <v>0E2864E8</v>
      </c>
      <c r="B1680" s="10">
        <v>45599</v>
      </c>
      <c r="C1680" s="9" t="s">
        <v>3941</v>
      </c>
      <c r="D1680" s="9" t="s">
        <v>3947</v>
      </c>
      <c r="E1680" s="9">
        <v>4959.6499999999996</v>
      </c>
      <c r="F1680" s="9">
        <v>24</v>
      </c>
      <c r="G1680" s="9">
        <v>33</v>
      </c>
      <c r="H1680" s="9">
        <v>1201.2</v>
      </c>
    </row>
    <row r="1681" spans="1:8">
      <c r="A1681" s="9" t="str">
        <v>9AF2D455</v>
      </c>
      <c r="B1681" s="10">
        <v>45094</v>
      </c>
      <c r="C1681" s="9" t="s">
        <v>3942</v>
      </c>
      <c r="D1681" s="9" t="s">
        <v>92</v>
      </c>
      <c r="E1681" s="9">
        <v>1851.49</v>
      </c>
      <c r="F1681" s="9">
        <v>19</v>
      </c>
      <c r="G1681" s="9">
        <v>30</v>
      </c>
      <c r="H1681" s="9">
        <v>1004.26</v>
      </c>
    </row>
    <row r="1682" spans="1:8">
      <c r="A1682" s="9" t="str">
        <v>63E1CD8D</v>
      </c>
      <c r="B1682" s="10">
        <v>45274</v>
      </c>
      <c r="C1682" s="9" t="s">
        <v>3944</v>
      </c>
      <c r="D1682" s="9" t="s">
        <v>92</v>
      </c>
      <c r="E1682" s="9">
        <v>372.04</v>
      </c>
      <c r="F1682" s="9">
        <v>34</v>
      </c>
      <c r="G1682" s="9">
        <v>4</v>
      </c>
      <c r="H1682" s="9">
        <v>40.86</v>
      </c>
    </row>
    <row r="1683" spans="1:8">
      <c r="A1683" s="9" t="str">
        <v>DA853F35</v>
      </c>
      <c r="B1683" s="10">
        <v>45076</v>
      </c>
      <c r="C1683" s="9" t="s">
        <v>3941</v>
      </c>
      <c r="D1683" s="9" t="s">
        <v>3947</v>
      </c>
      <c r="E1683" s="9">
        <v>2952.87</v>
      </c>
      <c r="F1683" s="9">
        <v>39</v>
      </c>
      <c r="G1683" s="9">
        <v>39</v>
      </c>
      <c r="H1683" s="9">
        <v>451.49</v>
      </c>
    </row>
    <row r="1684" spans="1:8">
      <c r="A1684" s="9" t="str">
        <v>C7EEE507</v>
      </c>
      <c r="B1684" s="10">
        <v>45392</v>
      </c>
      <c r="C1684" s="9" t="s">
        <v>3944</v>
      </c>
      <c r="D1684" s="9" t="s">
        <v>3945</v>
      </c>
      <c r="E1684" s="9">
        <v>3436.69</v>
      </c>
      <c r="F1684" s="9">
        <v>35</v>
      </c>
      <c r="G1684" s="9">
        <v>39</v>
      </c>
      <c r="H1684" s="9">
        <v>1894.72</v>
      </c>
    </row>
    <row r="1685" spans="1:8">
      <c r="A1685" s="9" t="str">
        <v>ABCB79A0</v>
      </c>
      <c r="B1685" s="10">
        <v>45165</v>
      </c>
      <c r="C1685" s="9" t="s">
        <v>3942</v>
      </c>
      <c r="D1685" s="9" t="s">
        <v>1661</v>
      </c>
      <c r="E1685" s="9">
        <v>2322.39</v>
      </c>
      <c r="F1685" s="9">
        <v>14</v>
      </c>
      <c r="G1685" s="9">
        <v>17</v>
      </c>
      <c r="H1685" s="9">
        <v>205.94</v>
      </c>
    </row>
    <row r="1686" spans="1:8">
      <c r="A1686" s="9" t="str">
        <v>138C04AC</v>
      </c>
      <c r="B1686" s="10">
        <v>45277</v>
      </c>
      <c r="C1686" s="9" t="s">
        <v>3943</v>
      </c>
      <c r="D1686" s="9" t="s">
        <v>3945</v>
      </c>
      <c r="E1686" s="9">
        <v>3910.22</v>
      </c>
      <c r="F1686" s="9">
        <v>34</v>
      </c>
      <c r="G1686" s="9">
        <v>31</v>
      </c>
      <c r="H1686" s="9">
        <v>876.59</v>
      </c>
    </row>
    <row r="1687" spans="1:8">
      <c r="A1687" s="9" t="str">
        <v>CC2EBF01</v>
      </c>
      <c r="B1687" s="10">
        <v>45456</v>
      </c>
      <c r="C1687" s="9" t="s">
        <v>3944</v>
      </c>
      <c r="D1687" s="9" t="s">
        <v>1661</v>
      </c>
      <c r="E1687" s="9">
        <v>1520.29</v>
      </c>
      <c r="F1687" s="9">
        <v>38</v>
      </c>
      <c r="G1687" s="9">
        <v>14</v>
      </c>
      <c r="H1687" s="9">
        <v>998.09</v>
      </c>
    </row>
    <row r="1688" spans="1:8">
      <c r="A1688" s="9" t="str">
        <v>9C3DBA02</v>
      </c>
      <c r="B1688" s="10">
        <v>45054</v>
      </c>
      <c r="C1688" s="9" t="s">
        <v>3941</v>
      </c>
      <c r="D1688" s="9" t="s">
        <v>1661</v>
      </c>
      <c r="E1688" s="9">
        <v>546.87</v>
      </c>
      <c r="F1688" s="9">
        <v>31</v>
      </c>
      <c r="G1688" s="9">
        <v>9</v>
      </c>
      <c r="H1688" s="9">
        <v>1032.83</v>
      </c>
    </row>
    <row r="1689" spans="1:8">
      <c r="A1689" s="9" t="str">
        <v>6036188D</v>
      </c>
      <c r="B1689" s="10">
        <v>45353</v>
      </c>
      <c r="C1689" s="9" t="s">
        <v>3943</v>
      </c>
      <c r="D1689" s="9" t="s">
        <v>92</v>
      </c>
      <c r="E1689" s="9">
        <v>3024.41</v>
      </c>
      <c r="F1689" s="9">
        <v>18</v>
      </c>
      <c r="G1689" s="9">
        <v>12</v>
      </c>
      <c r="H1689" s="9">
        <v>918.96</v>
      </c>
    </row>
    <row r="1690" spans="1:8">
      <c r="A1690" s="9" t="str">
        <v>B5C4D8C4</v>
      </c>
      <c r="B1690" s="10">
        <v>45235</v>
      </c>
      <c r="C1690" s="9" t="s">
        <v>3944</v>
      </c>
      <c r="D1690" s="9" t="s">
        <v>3945</v>
      </c>
      <c r="E1690" s="9">
        <v>4239.0600000000004</v>
      </c>
      <c r="F1690" s="9">
        <v>43</v>
      </c>
      <c r="G1690" s="9">
        <v>19</v>
      </c>
      <c r="H1690" s="9">
        <v>492.13</v>
      </c>
    </row>
    <row r="1691" spans="1:8">
      <c r="A1691" s="9" t="str">
        <v>28E6EF8E</v>
      </c>
      <c r="B1691" s="10">
        <v>45105</v>
      </c>
      <c r="C1691" s="9" t="s">
        <v>3943</v>
      </c>
      <c r="D1691" s="9" t="s">
        <v>3946</v>
      </c>
      <c r="E1691" s="9">
        <v>1406.28</v>
      </c>
      <c r="F1691" s="9">
        <v>19</v>
      </c>
      <c r="G1691" s="9">
        <v>12</v>
      </c>
      <c r="H1691" s="9">
        <v>476.46</v>
      </c>
    </row>
    <row r="1692" spans="1:8">
      <c r="A1692" s="9" t="str">
        <v>713DFA0A</v>
      </c>
      <c r="B1692" s="10">
        <v>45182</v>
      </c>
      <c r="C1692" s="9" t="s">
        <v>3944</v>
      </c>
      <c r="D1692" s="9" t="s">
        <v>3945</v>
      </c>
      <c r="E1692" s="9">
        <v>549.39</v>
      </c>
      <c r="F1692" s="9">
        <v>10</v>
      </c>
      <c r="G1692" s="9">
        <v>13</v>
      </c>
      <c r="H1692" s="9">
        <v>1831.68</v>
      </c>
    </row>
    <row r="1693" spans="1:8">
      <c r="A1693" s="9" t="str">
        <v>AE93A655</v>
      </c>
      <c r="B1693" s="10">
        <v>45335</v>
      </c>
      <c r="C1693" s="9" t="s">
        <v>3941</v>
      </c>
      <c r="D1693" s="9" t="s">
        <v>1661</v>
      </c>
      <c r="E1693" s="9">
        <v>3847.23</v>
      </c>
      <c r="F1693" s="9">
        <v>18</v>
      </c>
      <c r="G1693" s="9">
        <v>29</v>
      </c>
      <c r="H1693" s="9">
        <v>850.29</v>
      </c>
    </row>
    <row r="1694" spans="1:8">
      <c r="A1694" s="9" t="str">
        <v>DD842C1C</v>
      </c>
      <c r="B1694" s="10">
        <v>45560</v>
      </c>
      <c r="C1694" s="9" t="s">
        <v>3941</v>
      </c>
      <c r="D1694" s="9" t="s">
        <v>3945</v>
      </c>
      <c r="E1694" s="9">
        <v>4524.83</v>
      </c>
      <c r="F1694" s="9">
        <v>30</v>
      </c>
      <c r="G1694" s="9">
        <v>50</v>
      </c>
      <c r="H1694" s="9">
        <v>1776.54</v>
      </c>
    </row>
    <row r="1695" spans="1:8">
      <c r="A1695" s="9" t="str">
        <v>C39B42DE</v>
      </c>
      <c r="B1695" s="10">
        <v>45205</v>
      </c>
      <c r="C1695" s="9" t="s">
        <v>3944</v>
      </c>
      <c r="D1695" s="9" t="s">
        <v>3945</v>
      </c>
      <c r="E1695" s="9">
        <v>3934.77</v>
      </c>
      <c r="F1695" s="9">
        <v>28</v>
      </c>
      <c r="G1695" s="9">
        <v>10</v>
      </c>
      <c r="H1695" s="9">
        <v>1167.23</v>
      </c>
    </row>
    <row r="1696" spans="1:8">
      <c r="A1696" s="9" t="str">
        <v>61ACC9A0</v>
      </c>
      <c r="B1696" s="10">
        <v>45097</v>
      </c>
      <c r="C1696" s="9" t="s">
        <v>3942</v>
      </c>
      <c r="D1696" s="9" t="s">
        <v>3947</v>
      </c>
      <c r="E1696" s="9">
        <v>4579.78</v>
      </c>
      <c r="F1696" s="9">
        <v>35</v>
      </c>
      <c r="G1696" s="9">
        <v>42</v>
      </c>
      <c r="H1696" s="9">
        <v>1540.99</v>
      </c>
    </row>
    <row r="1697" spans="1:8">
      <c r="A1697" s="9" t="str">
        <v>2F497EE4</v>
      </c>
      <c r="B1697" s="10">
        <v>45597</v>
      </c>
      <c r="C1697" s="9" t="s">
        <v>3944</v>
      </c>
      <c r="D1697" s="9" t="s">
        <v>3945</v>
      </c>
      <c r="E1697" s="9">
        <v>2499.65</v>
      </c>
      <c r="F1697" s="9">
        <v>27</v>
      </c>
      <c r="G1697" s="9">
        <v>28</v>
      </c>
      <c r="H1697" s="9">
        <v>1754.88</v>
      </c>
    </row>
    <row r="1698" spans="1:8">
      <c r="A1698" s="11" t="str">
        <v>7379E559</v>
      </c>
      <c r="B1698" s="10">
        <v>45384</v>
      </c>
      <c r="C1698" s="9" t="s">
        <v>3944</v>
      </c>
      <c r="D1698" s="9" t="s">
        <v>92</v>
      </c>
      <c r="E1698" s="9">
        <v>743.59</v>
      </c>
      <c r="F1698" s="9">
        <v>31</v>
      </c>
      <c r="G1698" s="9">
        <v>39</v>
      </c>
      <c r="H1698" s="9">
        <v>925.6</v>
      </c>
    </row>
    <row r="1699" spans="1:8">
      <c r="A1699" s="9" t="str">
        <v>C3138F8D</v>
      </c>
      <c r="B1699" s="10">
        <v>45190</v>
      </c>
      <c r="C1699" s="9" t="s">
        <v>3943</v>
      </c>
      <c r="D1699" s="9" t="s">
        <v>92</v>
      </c>
      <c r="E1699" s="9">
        <v>2394.15</v>
      </c>
      <c r="F1699" s="9">
        <v>43</v>
      </c>
      <c r="G1699" s="9">
        <v>26</v>
      </c>
      <c r="H1699" s="9">
        <v>1033.1300000000001</v>
      </c>
    </row>
    <row r="1700" spans="1:8">
      <c r="A1700" s="9" t="str">
        <v>632464F1</v>
      </c>
      <c r="B1700" s="10">
        <v>45474</v>
      </c>
      <c r="C1700" s="9" t="s">
        <v>3941</v>
      </c>
      <c r="D1700" s="9" t="s">
        <v>92</v>
      </c>
      <c r="E1700" s="9">
        <v>1545.07</v>
      </c>
      <c r="F1700" s="9">
        <v>12</v>
      </c>
      <c r="G1700" s="9">
        <v>1</v>
      </c>
      <c r="H1700" s="9">
        <v>605.27</v>
      </c>
    </row>
    <row r="1701" spans="1:8">
      <c r="A1701" s="9" t="str">
        <v>8F56E92C</v>
      </c>
      <c r="B1701" s="10">
        <v>45158</v>
      </c>
      <c r="C1701" s="9" t="s">
        <v>3941</v>
      </c>
      <c r="D1701" s="9" t="s">
        <v>92</v>
      </c>
      <c r="E1701" s="9">
        <v>1495.81</v>
      </c>
      <c r="F1701" s="9">
        <v>19</v>
      </c>
      <c r="G1701" s="9">
        <v>48</v>
      </c>
      <c r="H1701" s="9">
        <v>223.07</v>
      </c>
    </row>
    <row r="1702" spans="1:8">
      <c r="A1702" s="9" t="str">
        <v>8F5924A4</v>
      </c>
      <c r="B1702" s="10">
        <v>45296</v>
      </c>
      <c r="C1702" s="9" t="s">
        <v>3941</v>
      </c>
      <c r="D1702" s="9" t="s">
        <v>3945</v>
      </c>
      <c r="E1702" s="9">
        <v>506.04</v>
      </c>
      <c r="F1702" s="9">
        <v>32</v>
      </c>
      <c r="G1702" s="9">
        <v>22</v>
      </c>
      <c r="H1702" s="9">
        <v>72.77</v>
      </c>
    </row>
    <row r="1703" spans="1:8">
      <c r="A1703" s="11" t="str">
        <v>45E0425B</v>
      </c>
      <c r="B1703" s="10">
        <v>44912</v>
      </c>
      <c r="C1703" s="9" t="s">
        <v>3942</v>
      </c>
      <c r="D1703" s="9" t="s">
        <v>3947</v>
      </c>
      <c r="E1703" s="9">
        <v>3458.84</v>
      </c>
      <c r="F1703" s="9">
        <v>41</v>
      </c>
      <c r="G1703" s="9">
        <v>5</v>
      </c>
      <c r="H1703" s="9">
        <v>990.89</v>
      </c>
    </row>
    <row r="1704" spans="1:8">
      <c r="A1704" s="9" t="str">
        <v>EBEB5CF6</v>
      </c>
      <c r="B1704" s="10">
        <v>45101</v>
      </c>
      <c r="C1704" s="9" t="s">
        <v>3943</v>
      </c>
      <c r="D1704" s="9" t="s">
        <v>3945</v>
      </c>
      <c r="E1704" s="9">
        <v>2084.81</v>
      </c>
      <c r="F1704" s="9">
        <v>12</v>
      </c>
      <c r="G1704" s="9">
        <v>3</v>
      </c>
      <c r="H1704" s="9">
        <v>284.17</v>
      </c>
    </row>
    <row r="1705" spans="1:8">
      <c r="A1705" s="9" t="str">
        <v>20614D35</v>
      </c>
      <c r="B1705" s="10">
        <v>45008</v>
      </c>
      <c r="C1705" s="9" t="s">
        <v>3941</v>
      </c>
      <c r="D1705" s="9" t="s">
        <v>3947</v>
      </c>
      <c r="E1705" s="9">
        <v>4969.57</v>
      </c>
      <c r="F1705" s="9">
        <v>9</v>
      </c>
      <c r="G1705" s="9">
        <v>16</v>
      </c>
      <c r="H1705" s="9">
        <v>812.73</v>
      </c>
    </row>
    <row r="1706" spans="1:8">
      <c r="A1706" s="9" t="str">
        <v>49EC1C8A</v>
      </c>
      <c r="B1706" s="10">
        <v>45369</v>
      </c>
      <c r="C1706" s="9" t="s">
        <v>3944</v>
      </c>
      <c r="D1706" s="9" t="s">
        <v>1661</v>
      </c>
      <c r="E1706" s="9">
        <v>3457.51</v>
      </c>
      <c r="F1706" s="9">
        <v>44</v>
      </c>
      <c r="G1706" s="9">
        <v>35</v>
      </c>
      <c r="H1706" s="9">
        <v>103.97</v>
      </c>
    </row>
    <row r="1707" spans="1:8">
      <c r="A1707" s="9" t="str">
        <v>B7F07D30</v>
      </c>
      <c r="B1707" s="10">
        <v>45425</v>
      </c>
      <c r="C1707" s="9" t="s">
        <v>3941</v>
      </c>
      <c r="D1707" s="9" t="s">
        <v>3947</v>
      </c>
      <c r="E1707" s="9">
        <v>4116.29</v>
      </c>
      <c r="F1707" s="9">
        <v>21</v>
      </c>
      <c r="G1707" s="9">
        <v>29</v>
      </c>
      <c r="H1707" s="9">
        <v>630.14</v>
      </c>
    </row>
    <row r="1708" spans="1:8">
      <c r="A1708" s="9" t="str">
        <v>83498A3C</v>
      </c>
      <c r="B1708" s="10">
        <v>45358</v>
      </c>
      <c r="C1708" s="9" t="s">
        <v>3943</v>
      </c>
      <c r="D1708" s="9" t="s">
        <v>92</v>
      </c>
      <c r="E1708" s="9">
        <v>4283.1899999999996</v>
      </c>
      <c r="F1708" s="9">
        <v>38</v>
      </c>
      <c r="G1708" s="9">
        <v>20</v>
      </c>
      <c r="H1708" s="9">
        <v>1597.66</v>
      </c>
    </row>
    <row r="1709" spans="1:8">
      <c r="A1709" s="9" t="str">
        <v>2D293A5C</v>
      </c>
      <c r="B1709" s="10">
        <v>44986</v>
      </c>
      <c r="C1709" s="9" t="s">
        <v>3941</v>
      </c>
      <c r="D1709" s="9" t="s">
        <v>3947</v>
      </c>
      <c r="E1709" s="9">
        <v>3778.93</v>
      </c>
      <c r="F1709" s="9">
        <v>41</v>
      </c>
      <c r="G1709" s="9">
        <v>47</v>
      </c>
      <c r="H1709" s="9">
        <v>63.29</v>
      </c>
    </row>
    <row r="1710" spans="1:8">
      <c r="A1710" s="9" t="str">
        <v>D6F8C0B7</v>
      </c>
      <c r="B1710" s="10">
        <v>45003</v>
      </c>
      <c r="C1710" s="9" t="s">
        <v>3942</v>
      </c>
      <c r="D1710" s="9" t="s">
        <v>1661</v>
      </c>
      <c r="E1710" s="9">
        <v>4058.33</v>
      </c>
      <c r="F1710" s="9">
        <v>32</v>
      </c>
      <c r="G1710" s="9">
        <v>26</v>
      </c>
      <c r="H1710" s="9">
        <v>1390.12</v>
      </c>
    </row>
    <row r="1711" spans="1:8">
      <c r="A1711" s="9" t="str">
        <v>0C6B10AE</v>
      </c>
      <c r="B1711" s="10">
        <v>44906</v>
      </c>
      <c r="C1711" s="9" t="s">
        <v>3943</v>
      </c>
      <c r="D1711" s="9" t="s">
        <v>3945</v>
      </c>
      <c r="E1711" s="9">
        <v>2213.9699999999998</v>
      </c>
      <c r="F1711" s="9">
        <v>35</v>
      </c>
      <c r="G1711" s="9">
        <v>3</v>
      </c>
      <c r="H1711" s="9">
        <v>1638.98</v>
      </c>
    </row>
    <row r="1712" spans="1:8">
      <c r="A1712" s="9" t="str">
        <v>BBC27006</v>
      </c>
      <c r="B1712" s="10">
        <v>45354</v>
      </c>
      <c r="C1712" s="9" t="s">
        <v>3944</v>
      </c>
      <c r="D1712" s="9" t="s">
        <v>92</v>
      </c>
      <c r="E1712" s="9">
        <v>4369.37</v>
      </c>
      <c r="F1712" s="9">
        <v>26</v>
      </c>
      <c r="G1712" s="9">
        <v>14</v>
      </c>
      <c r="H1712" s="9">
        <v>1302.75</v>
      </c>
    </row>
    <row r="1713" spans="1:8">
      <c r="A1713" s="9" t="str">
        <v>0BB2E96E</v>
      </c>
      <c r="B1713" s="10">
        <v>45006</v>
      </c>
      <c r="C1713" s="9" t="s">
        <v>3944</v>
      </c>
      <c r="D1713" s="9" t="s">
        <v>1661</v>
      </c>
      <c r="E1713" s="9">
        <v>4858.08</v>
      </c>
      <c r="F1713" s="9">
        <v>8</v>
      </c>
      <c r="G1713" s="9">
        <v>8</v>
      </c>
      <c r="H1713" s="9">
        <v>1324.48</v>
      </c>
    </row>
    <row r="1714" spans="1:8">
      <c r="A1714" s="9" t="str">
        <v>CC117D14</v>
      </c>
      <c r="B1714" s="10">
        <v>45150</v>
      </c>
      <c r="C1714" s="9" t="s">
        <v>3941</v>
      </c>
      <c r="D1714" s="9" t="s">
        <v>3945</v>
      </c>
      <c r="E1714" s="9">
        <v>4724.9799999999996</v>
      </c>
      <c r="F1714" s="9">
        <v>45</v>
      </c>
      <c r="G1714" s="9">
        <v>0</v>
      </c>
      <c r="H1714" s="9">
        <v>539.99</v>
      </c>
    </row>
    <row r="1715" spans="1:8">
      <c r="A1715" s="9" t="str">
        <v>EC6BBB1A</v>
      </c>
      <c r="B1715" s="10">
        <v>45555</v>
      </c>
      <c r="C1715" s="9" t="s">
        <v>3942</v>
      </c>
      <c r="D1715" s="9" t="s">
        <v>3945</v>
      </c>
      <c r="E1715" s="9">
        <v>2284.75</v>
      </c>
      <c r="F1715" s="9">
        <v>34</v>
      </c>
      <c r="G1715" s="9">
        <v>33</v>
      </c>
      <c r="H1715" s="9">
        <v>1352.4</v>
      </c>
    </row>
    <row r="1716" spans="1:8">
      <c r="A1716" s="9" t="str">
        <v>87E3E975</v>
      </c>
      <c r="B1716" s="10">
        <v>45025</v>
      </c>
      <c r="C1716" s="9" t="s">
        <v>3943</v>
      </c>
      <c r="D1716" s="9" t="s">
        <v>1661</v>
      </c>
      <c r="E1716" s="9">
        <v>1060.69</v>
      </c>
      <c r="F1716" s="9">
        <v>41</v>
      </c>
      <c r="G1716" s="9">
        <v>23</v>
      </c>
      <c r="H1716" s="9">
        <v>102.63</v>
      </c>
    </row>
    <row r="1717" spans="1:8">
      <c r="A1717" s="9" t="str">
        <v>04ACE5A1</v>
      </c>
      <c r="B1717" s="10">
        <v>45189</v>
      </c>
      <c r="C1717" s="9" t="s">
        <v>3942</v>
      </c>
      <c r="D1717" s="9" t="s">
        <v>92</v>
      </c>
      <c r="E1717" s="9">
        <v>2993.8</v>
      </c>
      <c r="F1717" s="9">
        <v>49</v>
      </c>
      <c r="G1717" s="9">
        <v>47</v>
      </c>
      <c r="H1717" s="9">
        <v>545.79999999999995</v>
      </c>
    </row>
    <row r="1718" spans="1:8">
      <c r="A1718" s="9" t="str">
        <v>B5B4438D</v>
      </c>
      <c r="B1718" s="10">
        <v>45073</v>
      </c>
      <c r="C1718" s="9" t="s">
        <v>3944</v>
      </c>
      <c r="D1718" s="9" t="s">
        <v>3947</v>
      </c>
      <c r="E1718" s="9">
        <v>2708.65</v>
      </c>
      <c r="F1718" s="9">
        <v>18</v>
      </c>
      <c r="G1718" s="9">
        <v>23</v>
      </c>
      <c r="H1718" s="9">
        <v>528.42999999999995</v>
      </c>
    </row>
    <row r="1719" spans="1:8">
      <c r="A1719" s="9" t="str">
        <v>EA025CAE</v>
      </c>
      <c r="B1719" s="10">
        <v>45361</v>
      </c>
      <c r="C1719" s="9" t="s">
        <v>3942</v>
      </c>
      <c r="D1719" s="9" t="s">
        <v>3946</v>
      </c>
      <c r="E1719" s="9">
        <v>3431.66</v>
      </c>
      <c r="F1719" s="9">
        <v>12</v>
      </c>
      <c r="G1719" s="9">
        <v>38</v>
      </c>
      <c r="H1719" s="9">
        <v>97.53</v>
      </c>
    </row>
    <row r="1720" spans="1:8">
      <c r="A1720" s="9" t="str">
        <v>5CF67C02</v>
      </c>
      <c r="B1720" s="10">
        <v>45569</v>
      </c>
      <c r="C1720" s="9" t="s">
        <v>3942</v>
      </c>
      <c r="D1720" s="9" t="s">
        <v>3945</v>
      </c>
      <c r="E1720" s="9">
        <v>1328.69</v>
      </c>
      <c r="F1720" s="9">
        <v>47</v>
      </c>
      <c r="G1720" s="9">
        <v>2</v>
      </c>
      <c r="H1720" s="9">
        <v>368.03</v>
      </c>
    </row>
    <row r="1721" spans="1:8">
      <c r="A1721" s="9" t="str">
        <v>DB07E4F1</v>
      </c>
      <c r="B1721" s="10">
        <v>45539</v>
      </c>
      <c r="C1721" s="9" t="s">
        <v>3944</v>
      </c>
      <c r="D1721" s="9" t="s">
        <v>1661</v>
      </c>
      <c r="E1721" s="9">
        <v>4737.21</v>
      </c>
      <c r="F1721" s="9">
        <v>12</v>
      </c>
      <c r="G1721" s="9">
        <v>49</v>
      </c>
      <c r="H1721" s="9">
        <v>622.65</v>
      </c>
    </row>
    <row r="1722" spans="1:8">
      <c r="A1722" s="9" t="str">
        <v>6AEE33EE</v>
      </c>
      <c r="B1722" s="10">
        <v>45452</v>
      </c>
      <c r="C1722" s="9" t="s">
        <v>3941</v>
      </c>
      <c r="D1722" s="9" t="s">
        <v>1661</v>
      </c>
      <c r="E1722" s="9">
        <v>2775.63</v>
      </c>
      <c r="F1722" s="9">
        <v>44</v>
      </c>
      <c r="G1722" s="9">
        <v>42</v>
      </c>
      <c r="H1722" s="9">
        <v>1437.67</v>
      </c>
    </row>
    <row r="1723" spans="1:8">
      <c r="A1723" s="9" t="str">
        <v>B72A8077</v>
      </c>
      <c r="B1723" s="10">
        <v>45047</v>
      </c>
      <c r="C1723" s="9" t="s">
        <v>3942</v>
      </c>
      <c r="D1723" s="9" t="s">
        <v>3946</v>
      </c>
      <c r="E1723" s="9">
        <v>4687.38</v>
      </c>
      <c r="F1723" s="9">
        <v>10</v>
      </c>
      <c r="G1723" s="9">
        <v>34</v>
      </c>
      <c r="H1723" s="9">
        <v>1368.14</v>
      </c>
    </row>
    <row r="1724" spans="1:8">
      <c r="A1724" s="9" t="str">
        <v>95115678</v>
      </c>
      <c r="B1724" s="10">
        <v>45517</v>
      </c>
      <c r="C1724" s="9" t="s">
        <v>3942</v>
      </c>
      <c r="D1724" s="9" t="s">
        <v>3947</v>
      </c>
      <c r="E1724" s="9">
        <v>4735.9399999999996</v>
      </c>
      <c r="F1724" s="9">
        <v>36</v>
      </c>
      <c r="G1724" s="9">
        <v>35</v>
      </c>
      <c r="H1724" s="9">
        <v>904.72</v>
      </c>
    </row>
    <row r="1725" spans="1:8">
      <c r="A1725" s="9" t="str">
        <v>29F748CC</v>
      </c>
      <c r="B1725" s="10">
        <v>45604</v>
      </c>
      <c r="C1725" s="9" t="s">
        <v>3943</v>
      </c>
      <c r="D1725" s="9" t="s">
        <v>3947</v>
      </c>
      <c r="E1725" s="9">
        <v>2545.2600000000002</v>
      </c>
      <c r="F1725" s="9">
        <v>15</v>
      </c>
      <c r="G1725" s="9">
        <v>19</v>
      </c>
      <c r="H1725" s="9">
        <v>470.11</v>
      </c>
    </row>
    <row r="1726" spans="1:8">
      <c r="A1726" s="9" t="str">
        <v>D3A64115</v>
      </c>
      <c r="B1726" s="10">
        <v>45396</v>
      </c>
      <c r="C1726" s="9" t="s">
        <v>3944</v>
      </c>
      <c r="D1726" s="9" t="s">
        <v>3947</v>
      </c>
      <c r="E1726" s="9">
        <v>4226.1899999999996</v>
      </c>
      <c r="F1726" s="9">
        <v>12</v>
      </c>
      <c r="G1726" s="9">
        <v>37</v>
      </c>
      <c r="H1726" s="9">
        <v>1247.98</v>
      </c>
    </row>
    <row r="1727" spans="1:8">
      <c r="A1727" s="9" t="str">
        <v>050E02BE</v>
      </c>
      <c r="B1727" s="10">
        <v>45165</v>
      </c>
      <c r="C1727" s="9" t="s">
        <v>3941</v>
      </c>
      <c r="D1727" s="9" t="s">
        <v>3946</v>
      </c>
      <c r="E1727" s="9">
        <v>1391.58</v>
      </c>
      <c r="F1727" s="9">
        <v>22</v>
      </c>
      <c r="G1727" s="9">
        <v>27</v>
      </c>
      <c r="H1727" s="9">
        <v>523.75</v>
      </c>
    </row>
    <row r="1728" spans="1:8">
      <c r="A1728" s="9" t="str">
        <v>177F20F5</v>
      </c>
      <c r="B1728" s="10">
        <v>45509</v>
      </c>
      <c r="C1728" s="9" t="s">
        <v>3943</v>
      </c>
      <c r="D1728" s="9" t="s">
        <v>92</v>
      </c>
      <c r="E1728" s="9">
        <v>1013.24</v>
      </c>
      <c r="F1728" s="9">
        <v>7</v>
      </c>
      <c r="G1728" s="9">
        <v>50</v>
      </c>
      <c r="H1728" s="9">
        <v>76.680000000000007</v>
      </c>
    </row>
    <row r="1729" spans="1:8">
      <c r="A1729" s="9" t="str">
        <v>A850CF0A</v>
      </c>
      <c r="B1729" s="10">
        <v>45035</v>
      </c>
      <c r="C1729" s="9" t="s">
        <v>3943</v>
      </c>
      <c r="D1729" s="9" t="s">
        <v>92</v>
      </c>
      <c r="E1729" s="9">
        <v>3476.09</v>
      </c>
      <c r="F1729" s="9">
        <v>48</v>
      </c>
      <c r="G1729" s="9">
        <v>36</v>
      </c>
      <c r="H1729" s="9">
        <v>229.17</v>
      </c>
    </row>
    <row r="1730" spans="1:8">
      <c r="A1730" s="9" t="str">
        <v>8172BE88</v>
      </c>
      <c r="B1730" s="10">
        <v>45017</v>
      </c>
      <c r="C1730" s="9" t="s">
        <v>3941</v>
      </c>
      <c r="D1730" s="9" t="s">
        <v>92</v>
      </c>
      <c r="E1730" s="9">
        <v>2711.63</v>
      </c>
      <c r="F1730" s="9">
        <v>20</v>
      </c>
      <c r="G1730" s="9">
        <v>24</v>
      </c>
      <c r="H1730" s="9">
        <v>1597.84</v>
      </c>
    </row>
    <row r="1731" spans="1:8">
      <c r="A1731" s="9" t="str">
        <v>82D81326</v>
      </c>
      <c r="B1731" s="10">
        <v>45079</v>
      </c>
      <c r="C1731" s="9" t="s">
        <v>3941</v>
      </c>
      <c r="D1731" s="9" t="s">
        <v>1661</v>
      </c>
      <c r="E1731" s="9">
        <v>2233.2800000000002</v>
      </c>
      <c r="F1731" s="9">
        <v>13</v>
      </c>
      <c r="G1731" s="9">
        <v>14</v>
      </c>
      <c r="H1731" s="9">
        <v>1797.73</v>
      </c>
    </row>
    <row r="1732" spans="1:8">
      <c r="A1732" s="11" t="str">
        <v>8E630DA7</v>
      </c>
      <c r="B1732" s="10">
        <v>45283</v>
      </c>
      <c r="C1732" s="9" t="s">
        <v>3944</v>
      </c>
      <c r="D1732" s="9" t="s">
        <v>92</v>
      </c>
      <c r="E1732" s="9">
        <v>3995.8</v>
      </c>
      <c r="F1732" s="9">
        <v>37</v>
      </c>
      <c r="G1732" s="9">
        <v>24</v>
      </c>
      <c r="H1732" s="9">
        <v>1139.69</v>
      </c>
    </row>
    <row r="1733" spans="1:8">
      <c r="A1733" s="9" t="str">
        <v>9DF6EBD6</v>
      </c>
      <c r="B1733" s="10">
        <v>45464</v>
      </c>
      <c r="C1733" s="9" t="s">
        <v>3942</v>
      </c>
      <c r="D1733" s="9" t="s">
        <v>3945</v>
      </c>
      <c r="E1733" s="9">
        <v>4729.01</v>
      </c>
      <c r="F1733" s="9">
        <v>27</v>
      </c>
      <c r="G1733" s="9">
        <v>45</v>
      </c>
      <c r="H1733" s="9">
        <v>644.38</v>
      </c>
    </row>
    <row r="1734" spans="1:8">
      <c r="A1734" s="9" t="str">
        <v>C94A1B37</v>
      </c>
      <c r="B1734" s="10">
        <v>45268</v>
      </c>
      <c r="C1734" s="9" t="s">
        <v>3941</v>
      </c>
      <c r="D1734" s="9" t="s">
        <v>92</v>
      </c>
      <c r="E1734" s="9">
        <v>3335.95</v>
      </c>
      <c r="F1734" s="9">
        <v>6</v>
      </c>
      <c r="G1734" s="9">
        <v>5</v>
      </c>
      <c r="H1734" s="9">
        <v>1075.53</v>
      </c>
    </row>
    <row r="1735" spans="1:8">
      <c r="A1735" s="9" t="str">
        <v>629DEAB7</v>
      </c>
      <c r="B1735" s="10">
        <v>45537</v>
      </c>
      <c r="C1735" s="9" t="s">
        <v>3941</v>
      </c>
      <c r="D1735" s="9" t="s">
        <v>1661</v>
      </c>
      <c r="E1735" s="9">
        <v>4290.41</v>
      </c>
      <c r="F1735" s="9">
        <v>15</v>
      </c>
      <c r="G1735" s="9">
        <v>47</v>
      </c>
      <c r="H1735" s="9">
        <v>620.72</v>
      </c>
    </row>
    <row r="1736" spans="1:8">
      <c r="A1736" s="9" t="str">
        <v>15A7BA95</v>
      </c>
      <c r="B1736" s="10">
        <v>45522</v>
      </c>
      <c r="C1736" s="9" t="s">
        <v>3943</v>
      </c>
      <c r="D1736" s="9" t="s">
        <v>3946</v>
      </c>
      <c r="E1736" s="9">
        <v>4856.72</v>
      </c>
      <c r="F1736" s="9">
        <v>1</v>
      </c>
      <c r="G1736" s="9">
        <v>23</v>
      </c>
      <c r="H1736" s="9">
        <v>1698.82</v>
      </c>
    </row>
    <row r="1737" spans="1:8">
      <c r="A1737" s="9" t="str">
        <v>1E90A7D7</v>
      </c>
      <c r="B1737" s="10">
        <v>45201</v>
      </c>
      <c r="C1737" s="9" t="s">
        <v>3941</v>
      </c>
      <c r="D1737" s="9" t="s">
        <v>3945</v>
      </c>
      <c r="E1737" s="9">
        <v>4480.45</v>
      </c>
      <c r="F1737" s="9">
        <v>4</v>
      </c>
      <c r="G1737" s="9">
        <v>33</v>
      </c>
      <c r="H1737" s="9">
        <v>502.39</v>
      </c>
    </row>
    <row r="1738" spans="1:8">
      <c r="A1738" s="9" t="str">
        <v>F5F66495</v>
      </c>
      <c r="B1738" s="10">
        <v>45102</v>
      </c>
      <c r="C1738" s="9" t="s">
        <v>3944</v>
      </c>
      <c r="D1738" s="9" t="s">
        <v>1661</v>
      </c>
      <c r="E1738" s="9">
        <v>4858.9399999999996</v>
      </c>
      <c r="F1738" s="9">
        <v>33</v>
      </c>
      <c r="G1738" s="9">
        <v>7</v>
      </c>
      <c r="H1738" s="9">
        <v>1872.58</v>
      </c>
    </row>
    <row r="1739" spans="1:8">
      <c r="A1739" s="9" t="str">
        <v>1A95CAD0</v>
      </c>
      <c r="B1739" s="10">
        <v>44995</v>
      </c>
      <c r="C1739" s="9" t="s">
        <v>3943</v>
      </c>
      <c r="D1739" s="9" t="s">
        <v>3946</v>
      </c>
      <c r="E1739" s="9">
        <v>4625.16</v>
      </c>
      <c r="F1739" s="9">
        <v>21</v>
      </c>
      <c r="G1739" s="9">
        <v>3</v>
      </c>
      <c r="H1739" s="9">
        <v>858.54</v>
      </c>
    </row>
    <row r="1740" spans="1:8">
      <c r="A1740" s="9" t="str">
        <v>76E3DA29</v>
      </c>
      <c r="B1740" s="10">
        <v>45463</v>
      </c>
      <c r="C1740" s="9" t="s">
        <v>3942</v>
      </c>
      <c r="D1740" s="9" t="s">
        <v>92</v>
      </c>
      <c r="E1740" s="9">
        <v>3587.16</v>
      </c>
      <c r="F1740" s="9">
        <v>10</v>
      </c>
      <c r="G1740" s="9">
        <v>13</v>
      </c>
      <c r="H1740" s="9">
        <v>540.5</v>
      </c>
    </row>
    <row r="1741" spans="1:8">
      <c r="A1741" s="9" t="str">
        <v>4FDF5CA6</v>
      </c>
      <c r="B1741" s="10">
        <v>45207</v>
      </c>
      <c r="C1741" s="9" t="s">
        <v>3944</v>
      </c>
      <c r="D1741" s="9" t="s">
        <v>3946</v>
      </c>
      <c r="E1741" s="9">
        <v>3577.17</v>
      </c>
      <c r="F1741" s="9">
        <v>9</v>
      </c>
      <c r="G1741" s="9">
        <v>35</v>
      </c>
      <c r="H1741" s="9">
        <v>1872.95</v>
      </c>
    </row>
    <row r="1742" spans="1:8">
      <c r="A1742" s="9" t="str">
        <v>B1CADA6D</v>
      </c>
      <c r="B1742" s="10">
        <v>45324</v>
      </c>
      <c r="C1742" s="9" t="s">
        <v>3942</v>
      </c>
      <c r="D1742" s="9" t="s">
        <v>3947</v>
      </c>
      <c r="E1742" s="9">
        <v>972.72</v>
      </c>
      <c r="F1742" s="9">
        <v>31</v>
      </c>
      <c r="G1742" s="9">
        <v>47</v>
      </c>
      <c r="H1742" s="9">
        <v>1039.47</v>
      </c>
    </row>
    <row r="1743" spans="1:8">
      <c r="A1743" s="9" t="str">
        <v>FDEB284B</v>
      </c>
      <c r="B1743" s="10">
        <v>45406</v>
      </c>
      <c r="C1743" s="9" t="s">
        <v>3943</v>
      </c>
      <c r="D1743" s="9" t="s">
        <v>3946</v>
      </c>
      <c r="E1743" s="9">
        <v>2325.33</v>
      </c>
      <c r="F1743" s="9">
        <v>40</v>
      </c>
      <c r="G1743" s="9">
        <v>16</v>
      </c>
      <c r="H1743" s="9">
        <v>1949.16</v>
      </c>
    </row>
    <row r="1744" spans="1:8">
      <c r="A1744" s="9" t="str">
        <v>D7500DD6</v>
      </c>
      <c r="B1744" s="10">
        <v>45094</v>
      </c>
      <c r="C1744" s="9" t="s">
        <v>3944</v>
      </c>
      <c r="D1744" s="9" t="s">
        <v>1661</v>
      </c>
      <c r="E1744" s="9">
        <v>1444.94</v>
      </c>
      <c r="F1744" s="9">
        <v>35</v>
      </c>
      <c r="G1744" s="9">
        <v>46</v>
      </c>
      <c r="H1744" s="9">
        <v>233.56</v>
      </c>
    </row>
    <row r="1745" spans="1:8">
      <c r="A1745" s="9" t="str">
        <v>CDD64846</v>
      </c>
      <c r="B1745" s="10">
        <v>45060</v>
      </c>
      <c r="C1745" s="9" t="s">
        <v>3943</v>
      </c>
      <c r="D1745" s="9" t="s">
        <v>3947</v>
      </c>
      <c r="E1745" s="9">
        <v>3207.17</v>
      </c>
      <c r="F1745" s="9">
        <v>17</v>
      </c>
      <c r="G1745" s="9">
        <v>9</v>
      </c>
      <c r="H1745" s="9">
        <v>1347.83</v>
      </c>
    </row>
    <row r="1746" spans="1:8">
      <c r="A1746" s="9" t="str">
        <v>79185BBC</v>
      </c>
      <c r="B1746" s="10">
        <v>44918</v>
      </c>
      <c r="C1746" s="9" t="s">
        <v>3944</v>
      </c>
      <c r="D1746" s="9" t="s">
        <v>3947</v>
      </c>
      <c r="E1746" s="9">
        <v>2247.12</v>
      </c>
      <c r="F1746" s="9">
        <v>3</v>
      </c>
      <c r="G1746" s="9">
        <v>41</v>
      </c>
      <c r="H1746" s="9">
        <v>1107.3599999999999</v>
      </c>
    </row>
    <row r="1747" spans="1:8">
      <c r="A1747" s="9" t="str">
        <v>53B43A62</v>
      </c>
      <c r="B1747" s="10">
        <v>45504</v>
      </c>
      <c r="C1747" s="9" t="s">
        <v>3941</v>
      </c>
      <c r="D1747" s="9" t="s">
        <v>92</v>
      </c>
      <c r="E1747" s="9">
        <v>3736.84</v>
      </c>
      <c r="F1747" s="9">
        <v>8</v>
      </c>
      <c r="G1747" s="9">
        <v>23</v>
      </c>
      <c r="H1747" s="9">
        <v>1557.91</v>
      </c>
    </row>
    <row r="1748" spans="1:8">
      <c r="A1748" s="9" t="str">
        <v>1D1DE27B</v>
      </c>
      <c r="B1748" s="10">
        <v>45106</v>
      </c>
      <c r="C1748" s="9" t="s">
        <v>3944</v>
      </c>
      <c r="D1748" s="9" t="s">
        <v>3945</v>
      </c>
      <c r="E1748" s="9">
        <v>3435.44</v>
      </c>
      <c r="F1748" s="9">
        <v>31</v>
      </c>
      <c r="G1748" s="9">
        <v>34</v>
      </c>
      <c r="H1748" s="9">
        <v>775.13</v>
      </c>
    </row>
    <row r="1749" spans="1:8">
      <c r="A1749" s="9" t="str">
        <v>EF8A80AB</v>
      </c>
      <c r="B1749" s="10">
        <v>45061</v>
      </c>
      <c r="C1749" s="9" t="s">
        <v>3941</v>
      </c>
      <c r="D1749" s="9" t="s">
        <v>1661</v>
      </c>
      <c r="E1749" s="9">
        <v>2562.4899999999998</v>
      </c>
      <c r="F1749" s="9">
        <v>4</v>
      </c>
      <c r="G1749" s="9">
        <v>24</v>
      </c>
      <c r="H1749" s="9">
        <v>1814.02</v>
      </c>
    </row>
    <row r="1750" spans="1:8">
      <c r="A1750" s="9" t="str">
        <v>B37138D3</v>
      </c>
      <c r="B1750" s="10">
        <v>45579</v>
      </c>
      <c r="C1750" s="9" t="s">
        <v>3942</v>
      </c>
      <c r="D1750" s="9" t="s">
        <v>92</v>
      </c>
      <c r="E1750" s="9">
        <v>472.48</v>
      </c>
      <c r="F1750" s="9">
        <v>28</v>
      </c>
      <c r="G1750" s="9">
        <v>49</v>
      </c>
      <c r="H1750" s="9">
        <v>1005.23</v>
      </c>
    </row>
    <row r="1751" spans="1:8">
      <c r="A1751" s="9" t="str">
        <v>350A0D3E</v>
      </c>
      <c r="B1751" s="10">
        <v>45097</v>
      </c>
      <c r="C1751" s="9" t="s">
        <v>3942</v>
      </c>
      <c r="D1751" s="9" t="s">
        <v>3946</v>
      </c>
      <c r="E1751" s="9">
        <v>2432.73</v>
      </c>
      <c r="F1751" s="9">
        <v>42</v>
      </c>
      <c r="G1751" s="9">
        <v>35</v>
      </c>
      <c r="H1751" s="9">
        <v>808.29</v>
      </c>
    </row>
    <row r="1752" spans="1:8">
      <c r="A1752" s="9" t="str">
        <v>593A0123</v>
      </c>
      <c r="B1752" s="10">
        <v>44928</v>
      </c>
      <c r="C1752" s="9" t="s">
        <v>3943</v>
      </c>
      <c r="D1752" s="9" t="s">
        <v>1661</v>
      </c>
      <c r="E1752" s="9">
        <v>2712.03</v>
      </c>
      <c r="F1752" s="9">
        <v>36</v>
      </c>
      <c r="G1752" s="9">
        <v>36</v>
      </c>
      <c r="H1752" s="9">
        <v>478.12</v>
      </c>
    </row>
    <row r="1753" spans="1:8">
      <c r="A1753" s="9" t="str">
        <v>40E04CBC</v>
      </c>
      <c r="B1753" s="10">
        <v>45236</v>
      </c>
      <c r="C1753" s="9" t="s">
        <v>3941</v>
      </c>
      <c r="D1753" s="9" t="s">
        <v>3946</v>
      </c>
      <c r="E1753" s="9">
        <v>683.45</v>
      </c>
      <c r="F1753" s="9">
        <v>25</v>
      </c>
      <c r="G1753" s="9">
        <v>6</v>
      </c>
      <c r="H1753" s="9">
        <v>987.87</v>
      </c>
    </row>
    <row r="1754" spans="1:8">
      <c r="A1754" s="9" t="str">
        <v>2A6F4C83</v>
      </c>
      <c r="B1754" s="10">
        <v>45055</v>
      </c>
      <c r="C1754" s="9" t="s">
        <v>3941</v>
      </c>
      <c r="D1754" s="9" t="s">
        <v>1661</v>
      </c>
      <c r="E1754" s="9">
        <v>450.09</v>
      </c>
      <c r="F1754" s="9">
        <v>20</v>
      </c>
      <c r="G1754" s="9">
        <v>10</v>
      </c>
      <c r="H1754" s="9">
        <v>159.66999999999999</v>
      </c>
    </row>
    <row r="1755" spans="1:8">
      <c r="A1755" s="9" t="str">
        <v>130B67E9</v>
      </c>
      <c r="B1755" s="10">
        <v>45102</v>
      </c>
      <c r="C1755" s="9" t="s">
        <v>3944</v>
      </c>
      <c r="D1755" s="9" t="s">
        <v>3945</v>
      </c>
      <c r="E1755" s="9">
        <v>2374.48</v>
      </c>
      <c r="F1755" s="9">
        <v>40</v>
      </c>
      <c r="G1755" s="9">
        <v>29</v>
      </c>
      <c r="H1755" s="9">
        <v>251.24</v>
      </c>
    </row>
    <row r="1756" spans="1:8">
      <c r="A1756" s="9" t="str">
        <v>8188DB3C</v>
      </c>
      <c r="B1756" s="10">
        <v>45019</v>
      </c>
      <c r="C1756" s="9" t="s">
        <v>3944</v>
      </c>
      <c r="D1756" s="9" t="s">
        <v>3947</v>
      </c>
      <c r="E1756" s="9">
        <v>4575.67</v>
      </c>
      <c r="F1756" s="9">
        <v>46</v>
      </c>
      <c r="G1756" s="9">
        <v>34</v>
      </c>
      <c r="H1756" s="9">
        <v>166.26</v>
      </c>
    </row>
    <row r="1757" spans="1:8">
      <c r="A1757" s="9" t="str">
        <v>C4B2723C</v>
      </c>
      <c r="B1757" s="10">
        <v>45109</v>
      </c>
      <c r="C1757" s="9" t="s">
        <v>3943</v>
      </c>
      <c r="D1757" s="9" t="s">
        <v>3947</v>
      </c>
      <c r="E1757" s="9">
        <v>970.7</v>
      </c>
      <c r="F1757" s="9">
        <v>3</v>
      </c>
      <c r="G1757" s="9">
        <v>38</v>
      </c>
      <c r="H1757" s="9">
        <v>491.61</v>
      </c>
    </row>
    <row r="1758" spans="1:8">
      <c r="A1758" s="9" t="str">
        <v>9DF41DB3</v>
      </c>
      <c r="B1758" s="10">
        <v>45403</v>
      </c>
      <c r="C1758" s="9" t="s">
        <v>3941</v>
      </c>
      <c r="D1758" s="9" t="s">
        <v>92</v>
      </c>
      <c r="E1758" s="9">
        <v>4630.13</v>
      </c>
      <c r="F1758" s="9">
        <v>26</v>
      </c>
      <c r="G1758" s="9">
        <v>18</v>
      </c>
      <c r="H1758" s="9">
        <v>198.47</v>
      </c>
    </row>
    <row r="1759" spans="1:8">
      <c r="A1759" s="9" t="str">
        <v>275BCE5F</v>
      </c>
      <c r="B1759" s="10">
        <v>45128</v>
      </c>
      <c r="C1759" s="9" t="s">
        <v>3942</v>
      </c>
      <c r="D1759" s="9" t="s">
        <v>3947</v>
      </c>
      <c r="E1759" s="9">
        <v>3510.95</v>
      </c>
      <c r="F1759" s="9">
        <v>26</v>
      </c>
      <c r="G1759" s="9">
        <v>12</v>
      </c>
      <c r="H1759" s="9">
        <v>1517.93</v>
      </c>
    </row>
    <row r="1760" spans="1:8">
      <c r="A1760" s="9" t="str">
        <v>B2D58F1C</v>
      </c>
      <c r="B1760" s="10">
        <v>45228</v>
      </c>
      <c r="C1760" s="9" t="s">
        <v>3942</v>
      </c>
      <c r="D1760" s="9" t="s">
        <v>3945</v>
      </c>
      <c r="E1760" s="9">
        <v>2147.86</v>
      </c>
      <c r="F1760" s="9">
        <v>4</v>
      </c>
      <c r="G1760" s="9">
        <v>25</v>
      </c>
      <c r="H1760" s="9">
        <v>1553.64</v>
      </c>
    </row>
    <row r="1761" spans="1:8">
      <c r="A1761" s="9" t="str">
        <v>1D646CE4</v>
      </c>
      <c r="B1761" s="10">
        <v>44950</v>
      </c>
      <c r="C1761" s="9" t="s">
        <v>3942</v>
      </c>
      <c r="D1761" s="9" t="s">
        <v>3947</v>
      </c>
      <c r="E1761" s="9">
        <v>2919.85</v>
      </c>
      <c r="F1761" s="9">
        <v>1</v>
      </c>
      <c r="G1761" s="9">
        <v>4</v>
      </c>
      <c r="H1761" s="9">
        <v>1439.4</v>
      </c>
    </row>
    <row r="1762" spans="1:8">
      <c r="A1762" s="9" t="str">
        <v>4AEC922B</v>
      </c>
      <c r="B1762" s="10">
        <v>45566</v>
      </c>
      <c r="C1762" s="9" t="s">
        <v>3941</v>
      </c>
      <c r="D1762" s="9" t="s">
        <v>3946</v>
      </c>
      <c r="E1762" s="9">
        <v>773.42</v>
      </c>
      <c r="F1762" s="9">
        <v>26</v>
      </c>
      <c r="G1762" s="9">
        <v>50</v>
      </c>
      <c r="H1762" s="9">
        <v>437.54</v>
      </c>
    </row>
    <row r="1763" spans="1:8">
      <c r="A1763" s="9" t="str">
        <v>9427B890</v>
      </c>
      <c r="B1763" s="10">
        <v>45004</v>
      </c>
      <c r="C1763" s="9" t="s">
        <v>3942</v>
      </c>
      <c r="D1763" s="9" t="s">
        <v>3947</v>
      </c>
      <c r="E1763" s="9">
        <v>154.65</v>
      </c>
      <c r="F1763" s="9">
        <v>22</v>
      </c>
      <c r="G1763" s="9">
        <v>45</v>
      </c>
      <c r="H1763" s="9">
        <v>947.92</v>
      </c>
    </row>
    <row r="1764" spans="1:8">
      <c r="A1764" s="9" t="str">
        <v>CCBE8DEF</v>
      </c>
      <c r="B1764" s="10">
        <v>44893</v>
      </c>
      <c r="C1764" s="9" t="s">
        <v>3941</v>
      </c>
      <c r="D1764" s="9" t="s">
        <v>3945</v>
      </c>
      <c r="E1764" s="9">
        <v>180.78</v>
      </c>
      <c r="F1764" s="9">
        <v>26</v>
      </c>
      <c r="G1764" s="9">
        <v>40</v>
      </c>
      <c r="H1764" s="9">
        <v>1587.77</v>
      </c>
    </row>
    <row r="1765" spans="1:8">
      <c r="A1765" s="9" t="str">
        <v>3C416F73</v>
      </c>
      <c r="B1765" s="10">
        <v>45006</v>
      </c>
      <c r="C1765" s="9" t="s">
        <v>3944</v>
      </c>
      <c r="D1765" s="9" t="s">
        <v>1661</v>
      </c>
      <c r="E1765" s="9">
        <v>4572.04</v>
      </c>
      <c r="F1765" s="9">
        <v>32</v>
      </c>
      <c r="G1765" s="9">
        <v>30</v>
      </c>
      <c r="H1765" s="9">
        <v>1666.37</v>
      </c>
    </row>
    <row r="1766" spans="1:8">
      <c r="A1766" s="9" t="str">
        <v>D32992C2</v>
      </c>
      <c r="B1766" s="10">
        <v>45144</v>
      </c>
      <c r="C1766" s="9" t="s">
        <v>3944</v>
      </c>
      <c r="D1766" s="9" t="s">
        <v>3947</v>
      </c>
      <c r="E1766" s="9">
        <v>1111.81</v>
      </c>
      <c r="F1766" s="9">
        <v>41</v>
      </c>
      <c r="G1766" s="9">
        <v>8</v>
      </c>
      <c r="H1766" s="9">
        <v>288.58999999999997</v>
      </c>
    </row>
    <row r="1767" spans="1:8">
      <c r="A1767" s="9" t="str">
        <v>AACE8A3C</v>
      </c>
      <c r="B1767" s="10">
        <v>45063</v>
      </c>
      <c r="C1767" s="9" t="s">
        <v>3941</v>
      </c>
      <c r="D1767" s="9" t="s">
        <v>3946</v>
      </c>
      <c r="E1767" s="9">
        <v>623.23</v>
      </c>
      <c r="F1767" s="9">
        <v>31</v>
      </c>
      <c r="G1767" s="9">
        <v>35</v>
      </c>
      <c r="H1767" s="9">
        <v>1144.6600000000001</v>
      </c>
    </row>
    <row r="1768" spans="1:8">
      <c r="A1768" s="9" t="str">
        <v>4EFA62BF</v>
      </c>
      <c r="B1768" s="10">
        <v>45229</v>
      </c>
      <c r="C1768" s="9" t="s">
        <v>3944</v>
      </c>
      <c r="D1768" s="9" t="s">
        <v>92</v>
      </c>
      <c r="E1768" s="9">
        <v>815.81</v>
      </c>
      <c r="F1768" s="9">
        <v>13</v>
      </c>
      <c r="G1768" s="9">
        <v>28</v>
      </c>
      <c r="H1768" s="9">
        <v>1420.29</v>
      </c>
    </row>
    <row r="1769" spans="1:8">
      <c r="A1769" s="9" t="str">
        <v>7CC1D43B</v>
      </c>
      <c r="B1769" s="10">
        <v>44978</v>
      </c>
      <c r="C1769" s="9" t="s">
        <v>3943</v>
      </c>
      <c r="D1769" s="9" t="s">
        <v>3946</v>
      </c>
      <c r="E1769" s="9">
        <v>388.01</v>
      </c>
      <c r="F1769" s="9">
        <v>46</v>
      </c>
      <c r="G1769" s="9">
        <v>1</v>
      </c>
      <c r="H1769" s="9">
        <v>1882.36</v>
      </c>
    </row>
    <row r="1770" spans="1:8">
      <c r="A1770" s="9" t="str">
        <v>93FF2F46</v>
      </c>
      <c r="B1770" s="10">
        <v>44935</v>
      </c>
      <c r="C1770" s="9" t="s">
        <v>3944</v>
      </c>
      <c r="D1770" s="9" t="s">
        <v>3945</v>
      </c>
      <c r="E1770" s="9">
        <v>4047.08</v>
      </c>
      <c r="F1770" s="9">
        <v>45</v>
      </c>
      <c r="G1770" s="9">
        <v>14</v>
      </c>
      <c r="H1770" s="9">
        <v>230.82</v>
      </c>
    </row>
    <row r="1771" spans="1:8">
      <c r="A1771" s="9" t="str">
        <v>06F1CB70</v>
      </c>
      <c r="B1771" s="10">
        <v>45458</v>
      </c>
      <c r="C1771" s="9" t="s">
        <v>3944</v>
      </c>
      <c r="D1771" s="9" t="s">
        <v>3947</v>
      </c>
      <c r="E1771" s="9">
        <v>1765.05</v>
      </c>
      <c r="F1771" s="9">
        <v>48</v>
      </c>
      <c r="G1771" s="9">
        <v>3</v>
      </c>
      <c r="H1771" s="9">
        <v>700.94</v>
      </c>
    </row>
    <row r="1772" spans="1:8">
      <c r="A1772" s="9" t="str">
        <v>57728A61</v>
      </c>
      <c r="B1772" s="10">
        <v>45271</v>
      </c>
      <c r="C1772" s="9" t="s">
        <v>3942</v>
      </c>
      <c r="D1772" s="9" t="s">
        <v>3947</v>
      </c>
      <c r="E1772" s="9">
        <v>2042.83</v>
      </c>
      <c r="F1772" s="9">
        <v>31</v>
      </c>
      <c r="G1772" s="9">
        <v>17</v>
      </c>
      <c r="H1772" s="9">
        <v>842.06</v>
      </c>
    </row>
    <row r="1773" spans="1:8">
      <c r="A1773" s="9" t="str">
        <v>F167F32F</v>
      </c>
      <c r="B1773" s="10">
        <v>45433</v>
      </c>
      <c r="C1773" s="9" t="s">
        <v>3944</v>
      </c>
      <c r="D1773" s="9" t="s">
        <v>1661</v>
      </c>
      <c r="E1773" s="9">
        <v>4064.13</v>
      </c>
      <c r="F1773" s="9">
        <v>32</v>
      </c>
      <c r="G1773" s="9">
        <v>22</v>
      </c>
      <c r="H1773" s="9">
        <v>954.94</v>
      </c>
    </row>
    <row r="1774" spans="1:8">
      <c r="A1774" s="9" t="str">
        <v>CBB35999</v>
      </c>
      <c r="B1774" s="10">
        <v>45356</v>
      </c>
      <c r="C1774" s="9" t="s">
        <v>3942</v>
      </c>
      <c r="D1774" s="9" t="s">
        <v>3946</v>
      </c>
      <c r="E1774" s="9">
        <v>986.7</v>
      </c>
      <c r="F1774" s="9">
        <v>41</v>
      </c>
      <c r="G1774" s="9">
        <v>7</v>
      </c>
      <c r="H1774" s="9">
        <v>349.01</v>
      </c>
    </row>
    <row r="1775" spans="1:8">
      <c r="A1775" s="9" t="str">
        <v>79B2C70E</v>
      </c>
      <c r="B1775" s="10">
        <v>45055</v>
      </c>
      <c r="C1775" s="9" t="s">
        <v>3944</v>
      </c>
      <c r="D1775" s="9" t="s">
        <v>3947</v>
      </c>
      <c r="E1775" s="9">
        <v>651.79999999999995</v>
      </c>
      <c r="F1775" s="9">
        <v>2</v>
      </c>
      <c r="G1775" s="9">
        <v>0</v>
      </c>
      <c r="H1775" s="9">
        <v>1219.47</v>
      </c>
    </row>
    <row r="1776" spans="1:8">
      <c r="A1776" s="9" t="str">
        <v>1EB5DCAE</v>
      </c>
      <c r="B1776" s="10">
        <v>44905</v>
      </c>
      <c r="C1776" s="9" t="s">
        <v>3944</v>
      </c>
      <c r="D1776" s="9" t="s">
        <v>3945</v>
      </c>
      <c r="E1776" s="9">
        <v>4659.29</v>
      </c>
      <c r="F1776" s="9">
        <v>34</v>
      </c>
      <c r="G1776" s="9">
        <v>38</v>
      </c>
      <c r="H1776" s="9">
        <v>667.59</v>
      </c>
    </row>
    <row r="1777" spans="1:8">
      <c r="A1777" s="9" t="str">
        <v>CB8C2C9E</v>
      </c>
      <c r="B1777" s="10">
        <v>45318</v>
      </c>
      <c r="C1777" s="9" t="s">
        <v>3944</v>
      </c>
      <c r="D1777" s="9" t="s">
        <v>92</v>
      </c>
      <c r="E1777" s="9">
        <v>3426.49</v>
      </c>
      <c r="F1777" s="9">
        <v>34</v>
      </c>
      <c r="G1777" s="9">
        <v>35</v>
      </c>
      <c r="H1777" s="9">
        <v>1034.08</v>
      </c>
    </row>
    <row r="1778" spans="1:8">
      <c r="A1778" s="9" t="str">
        <v>DD2428CE</v>
      </c>
      <c r="B1778" s="10">
        <v>45303</v>
      </c>
      <c r="C1778" s="9" t="s">
        <v>3943</v>
      </c>
      <c r="D1778" s="9" t="s">
        <v>3947</v>
      </c>
      <c r="E1778" s="9">
        <v>2638.08</v>
      </c>
      <c r="F1778" s="9">
        <v>3</v>
      </c>
      <c r="G1778" s="9">
        <v>41</v>
      </c>
      <c r="H1778" s="9">
        <v>1074.78</v>
      </c>
    </row>
    <row r="1779" spans="1:8">
      <c r="A1779" s="9" t="str">
        <v>A62B8AEE</v>
      </c>
      <c r="B1779" s="10">
        <v>44969</v>
      </c>
      <c r="C1779" s="9" t="s">
        <v>3942</v>
      </c>
      <c r="D1779" s="9" t="s">
        <v>3945</v>
      </c>
      <c r="E1779" s="9">
        <v>3509</v>
      </c>
      <c r="F1779" s="9">
        <v>5</v>
      </c>
      <c r="G1779" s="9">
        <v>50</v>
      </c>
      <c r="H1779" s="9">
        <v>1366.43</v>
      </c>
    </row>
    <row r="1780" spans="1:8">
      <c r="A1780" s="9" t="str">
        <v>2EDB0D48</v>
      </c>
      <c r="B1780" s="10">
        <v>45112</v>
      </c>
      <c r="C1780" s="9" t="s">
        <v>3941</v>
      </c>
      <c r="D1780" s="9" t="s">
        <v>3947</v>
      </c>
      <c r="E1780" s="9">
        <v>2028.36</v>
      </c>
      <c r="F1780" s="9">
        <v>25</v>
      </c>
      <c r="G1780" s="9">
        <v>45</v>
      </c>
      <c r="H1780" s="9">
        <v>1644.5</v>
      </c>
    </row>
    <row r="1781" spans="1:8">
      <c r="A1781" s="9" t="str">
        <v>DEB94169</v>
      </c>
      <c r="B1781" s="10">
        <v>45319</v>
      </c>
      <c r="C1781" s="9" t="s">
        <v>3943</v>
      </c>
      <c r="D1781" s="9" t="s">
        <v>92</v>
      </c>
      <c r="E1781" s="9">
        <v>926.58</v>
      </c>
      <c r="F1781" s="9">
        <v>13</v>
      </c>
      <c r="G1781" s="9">
        <v>17</v>
      </c>
      <c r="H1781" s="9">
        <v>1334.64</v>
      </c>
    </row>
    <row r="1782" spans="1:8">
      <c r="A1782" s="9" t="str">
        <v>D3B4E921</v>
      </c>
      <c r="B1782" s="10">
        <v>45387</v>
      </c>
      <c r="C1782" s="9" t="s">
        <v>3944</v>
      </c>
      <c r="D1782" s="9" t="s">
        <v>1661</v>
      </c>
      <c r="E1782" s="9">
        <v>4526.12</v>
      </c>
      <c r="F1782" s="9">
        <v>37</v>
      </c>
      <c r="G1782" s="9">
        <v>27</v>
      </c>
      <c r="H1782" s="9">
        <v>895.8</v>
      </c>
    </row>
    <row r="1783" spans="1:8">
      <c r="A1783" s="9" t="str">
        <v>46618676</v>
      </c>
      <c r="B1783" s="10">
        <v>45263</v>
      </c>
      <c r="C1783" s="9" t="s">
        <v>3942</v>
      </c>
      <c r="D1783" s="9" t="s">
        <v>3945</v>
      </c>
      <c r="E1783" s="9">
        <v>333.67</v>
      </c>
      <c r="F1783" s="9">
        <v>5</v>
      </c>
      <c r="G1783" s="9">
        <v>16</v>
      </c>
      <c r="H1783" s="9">
        <v>1370.58</v>
      </c>
    </row>
    <row r="1784" spans="1:8">
      <c r="A1784" s="9" t="str">
        <v>50A44B62</v>
      </c>
      <c r="B1784" s="10">
        <v>45550</v>
      </c>
      <c r="C1784" s="9" t="s">
        <v>3944</v>
      </c>
      <c r="D1784" s="9" t="s">
        <v>3947</v>
      </c>
      <c r="E1784" s="9">
        <v>3015.79</v>
      </c>
      <c r="F1784" s="9">
        <v>35</v>
      </c>
      <c r="G1784" s="9">
        <v>39</v>
      </c>
      <c r="H1784" s="9">
        <v>404.98</v>
      </c>
    </row>
    <row r="1785" spans="1:8">
      <c r="A1785" s="9" t="str">
        <v>E3BDD4E4</v>
      </c>
      <c r="B1785" s="10">
        <v>45467</v>
      </c>
      <c r="C1785" s="9" t="s">
        <v>3942</v>
      </c>
      <c r="D1785" s="9" t="s">
        <v>3946</v>
      </c>
      <c r="E1785" s="9">
        <v>4396.09</v>
      </c>
      <c r="F1785" s="9">
        <v>41</v>
      </c>
      <c r="G1785" s="9">
        <v>18</v>
      </c>
      <c r="H1785" s="9">
        <v>946.24</v>
      </c>
    </row>
    <row r="1786" spans="1:8">
      <c r="A1786" s="9" t="str">
        <v>EF56E31F</v>
      </c>
      <c r="B1786" s="10">
        <v>45342</v>
      </c>
      <c r="C1786" s="9" t="s">
        <v>3941</v>
      </c>
      <c r="D1786" s="9" t="s">
        <v>92</v>
      </c>
      <c r="E1786" s="9">
        <v>2274.46</v>
      </c>
      <c r="F1786" s="9">
        <v>26</v>
      </c>
      <c r="G1786" s="9">
        <v>32</v>
      </c>
      <c r="H1786" s="9">
        <v>1273.27</v>
      </c>
    </row>
    <row r="1787" spans="1:8">
      <c r="A1787" s="9" t="str">
        <v>4F99977D</v>
      </c>
      <c r="B1787" s="10">
        <v>45125</v>
      </c>
      <c r="C1787" s="9" t="s">
        <v>3943</v>
      </c>
      <c r="D1787" s="9" t="s">
        <v>3947</v>
      </c>
      <c r="E1787" s="9">
        <v>3621.91</v>
      </c>
      <c r="F1787" s="9">
        <v>39</v>
      </c>
      <c r="G1787" s="9">
        <v>1</v>
      </c>
      <c r="H1787" s="9">
        <v>471.55</v>
      </c>
    </row>
    <row r="1788" spans="1:8">
      <c r="A1788" s="9" t="str">
        <v>6231CF3F</v>
      </c>
      <c r="B1788" s="10">
        <v>45573</v>
      </c>
      <c r="C1788" s="9" t="s">
        <v>3941</v>
      </c>
      <c r="D1788" s="9" t="s">
        <v>92</v>
      </c>
      <c r="E1788" s="9">
        <v>4002.46</v>
      </c>
      <c r="F1788" s="9">
        <v>33</v>
      </c>
      <c r="G1788" s="9">
        <v>30</v>
      </c>
      <c r="H1788" s="9">
        <v>35.229999999999997</v>
      </c>
    </row>
    <row r="1789" spans="1:8">
      <c r="A1789" s="9" t="str">
        <v>FD036E06</v>
      </c>
      <c r="B1789" s="10">
        <v>45492</v>
      </c>
      <c r="C1789" s="9" t="s">
        <v>3943</v>
      </c>
      <c r="D1789" s="9" t="s">
        <v>3945</v>
      </c>
      <c r="E1789" s="9">
        <v>1998.34</v>
      </c>
      <c r="F1789" s="9">
        <v>4</v>
      </c>
      <c r="G1789" s="9">
        <v>31</v>
      </c>
      <c r="H1789" s="9">
        <v>1171.8800000000001</v>
      </c>
    </row>
    <row r="1790" spans="1:8">
      <c r="A1790" s="9" t="str">
        <v>7B951E00</v>
      </c>
      <c r="B1790" s="10">
        <v>45091</v>
      </c>
      <c r="C1790" s="9" t="s">
        <v>3942</v>
      </c>
      <c r="D1790" s="9" t="s">
        <v>3947</v>
      </c>
      <c r="E1790" s="9">
        <v>1292.57</v>
      </c>
      <c r="F1790" s="9">
        <v>15</v>
      </c>
      <c r="G1790" s="9">
        <v>47</v>
      </c>
      <c r="H1790" s="9">
        <v>819.62</v>
      </c>
    </row>
    <row r="1791" spans="1:8">
      <c r="A1791" s="9" t="str">
        <v>58ECD665</v>
      </c>
      <c r="B1791" s="10">
        <v>45370</v>
      </c>
      <c r="C1791" s="9" t="s">
        <v>3944</v>
      </c>
      <c r="D1791" s="9" t="s">
        <v>1661</v>
      </c>
      <c r="E1791" s="9">
        <v>2985.86</v>
      </c>
      <c r="F1791" s="9">
        <v>31</v>
      </c>
      <c r="G1791" s="9">
        <v>14</v>
      </c>
      <c r="H1791" s="9">
        <v>1443.8</v>
      </c>
    </row>
    <row r="1792" spans="1:8">
      <c r="A1792" s="9" t="str">
        <v>0D5E7DDE</v>
      </c>
      <c r="B1792" s="10">
        <v>45123</v>
      </c>
      <c r="C1792" s="9" t="s">
        <v>3943</v>
      </c>
      <c r="D1792" s="9" t="s">
        <v>1661</v>
      </c>
      <c r="E1792" s="9">
        <v>4413.32</v>
      </c>
      <c r="F1792" s="9">
        <v>34</v>
      </c>
      <c r="G1792" s="9">
        <v>12</v>
      </c>
      <c r="H1792" s="9">
        <v>124.04</v>
      </c>
    </row>
    <row r="1793" spans="1:8">
      <c r="A1793" s="9" t="str">
        <v>D03FED80</v>
      </c>
      <c r="B1793" s="10">
        <v>45167</v>
      </c>
      <c r="C1793" s="9" t="s">
        <v>3943</v>
      </c>
      <c r="D1793" s="9" t="s">
        <v>92</v>
      </c>
      <c r="E1793" s="9">
        <v>931.01</v>
      </c>
      <c r="F1793" s="9">
        <v>41</v>
      </c>
      <c r="G1793" s="9">
        <v>39</v>
      </c>
      <c r="H1793" s="9">
        <v>485.82</v>
      </c>
    </row>
    <row r="1794" spans="1:8">
      <c r="A1794" s="9" t="str">
        <v>C5C4528B</v>
      </c>
      <c r="B1794" s="10">
        <v>45333</v>
      </c>
      <c r="C1794" s="9" t="s">
        <v>3943</v>
      </c>
      <c r="D1794" s="9" t="s">
        <v>3947</v>
      </c>
      <c r="E1794" s="9">
        <v>2914.35</v>
      </c>
      <c r="F1794" s="9">
        <v>28</v>
      </c>
      <c r="G1794" s="9">
        <v>31</v>
      </c>
      <c r="H1794" s="9">
        <v>1217.98</v>
      </c>
    </row>
    <row r="1795" spans="1:8">
      <c r="A1795" s="9" t="str">
        <v>BEEA3771</v>
      </c>
      <c r="B1795" s="10">
        <v>45394</v>
      </c>
      <c r="C1795" s="9" t="s">
        <v>3941</v>
      </c>
      <c r="D1795" s="9" t="s">
        <v>3947</v>
      </c>
      <c r="E1795" s="9">
        <v>987.29</v>
      </c>
      <c r="F1795" s="9">
        <v>21</v>
      </c>
      <c r="G1795" s="9">
        <v>49</v>
      </c>
      <c r="H1795" s="9">
        <v>64.77</v>
      </c>
    </row>
    <row r="1796" spans="1:8">
      <c r="A1796" s="9" t="str">
        <v>6F405348</v>
      </c>
      <c r="B1796" s="10">
        <v>45242</v>
      </c>
      <c r="C1796" s="9" t="s">
        <v>3942</v>
      </c>
      <c r="D1796" s="9" t="s">
        <v>1661</v>
      </c>
      <c r="E1796" s="9">
        <v>4240.17</v>
      </c>
      <c r="F1796" s="9">
        <v>41</v>
      </c>
      <c r="G1796" s="9">
        <v>50</v>
      </c>
      <c r="H1796" s="9">
        <v>1113.19</v>
      </c>
    </row>
    <row r="1797" spans="1:8">
      <c r="A1797" s="9" t="str">
        <v>6AA74A31</v>
      </c>
      <c r="B1797" s="10">
        <v>44979</v>
      </c>
      <c r="C1797" s="9" t="s">
        <v>3941</v>
      </c>
      <c r="D1797" s="9" t="s">
        <v>3945</v>
      </c>
      <c r="E1797" s="9">
        <v>833.98</v>
      </c>
      <c r="F1797" s="9">
        <v>29</v>
      </c>
      <c r="G1797" s="9">
        <v>18</v>
      </c>
      <c r="H1797" s="9">
        <v>318.12</v>
      </c>
    </row>
    <row r="1798" spans="1:8">
      <c r="A1798" s="9" t="str">
        <v>28E5C72D</v>
      </c>
      <c r="B1798" s="10">
        <v>45257</v>
      </c>
      <c r="C1798" s="9" t="s">
        <v>3942</v>
      </c>
      <c r="D1798" s="9" t="s">
        <v>3945</v>
      </c>
      <c r="E1798" s="9">
        <v>4770.5600000000004</v>
      </c>
      <c r="F1798" s="9">
        <v>22</v>
      </c>
      <c r="G1798" s="9">
        <v>9</v>
      </c>
      <c r="H1798" s="9">
        <v>1091.23</v>
      </c>
    </row>
    <row r="1799" spans="1:8">
      <c r="A1799" s="9" t="str">
        <v>85A6F514</v>
      </c>
      <c r="B1799" s="10">
        <v>45550</v>
      </c>
      <c r="C1799" s="9" t="s">
        <v>3944</v>
      </c>
      <c r="D1799" s="9" t="s">
        <v>3945</v>
      </c>
      <c r="E1799" s="9">
        <v>315.49</v>
      </c>
      <c r="F1799" s="9">
        <v>30</v>
      </c>
      <c r="G1799" s="9">
        <v>50</v>
      </c>
      <c r="H1799" s="9">
        <v>1283.9100000000001</v>
      </c>
    </row>
    <row r="1800" spans="1:8">
      <c r="A1800" s="9" t="str">
        <v>96FCED1D</v>
      </c>
      <c r="B1800" s="10">
        <v>45226</v>
      </c>
      <c r="C1800" s="9" t="s">
        <v>3941</v>
      </c>
      <c r="D1800" s="9" t="s">
        <v>3945</v>
      </c>
      <c r="E1800" s="9">
        <v>3106.75</v>
      </c>
      <c r="F1800" s="9">
        <v>38</v>
      </c>
      <c r="G1800" s="9">
        <v>33</v>
      </c>
      <c r="H1800" s="9">
        <v>1920.23</v>
      </c>
    </row>
    <row r="1801" spans="1:8">
      <c r="A1801" s="9" t="str">
        <v>567526A5</v>
      </c>
      <c r="B1801" s="10">
        <v>45014</v>
      </c>
      <c r="C1801" s="9" t="s">
        <v>3942</v>
      </c>
      <c r="D1801" s="9" t="s">
        <v>1661</v>
      </c>
      <c r="E1801" s="9">
        <v>3583.05</v>
      </c>
      <c r="F1801" s="9">
        <v>5</v>
      </c>
      <c r="G1801" s="9">
        <v>1</v>
      </c>
      <c r="H1801" s="9">
        <v>804.67</v>
      </c>
    </row>
    <row r="1802" spans="1:8">
      <c r="A1802" s="9" t="str">
        <v>8BF1EF12</v>
      </c>
      <c r="B1802" s="10">
        <v>45469</v>
      </c>
      <c r="C1802" s="9" t="s">
        <v>3942</v>
      </c>
      <c r="D1802" s="9" t="s">
        <v>3945</v>
      </c>
      <c r="E1802" s="9">
        <v>2450.7800000000002</v>
      </c>
      <c r="F1802" s="9">
        <v>1</v>
      </c>
      <c r="G1802" s="9">
        <v>35</v>
      </c>
      <c r="H1802" s="9">
        <v>252.64</v>
      </c>
    </row>
    <row r="1803" spans="1:8">
      <c r="A1803" s="9" t="str">
        <v>E3E5AC19</v>
      </c>
      <c r="B1803" s="10">
        <v>45418</v>
      </c>
      <c r="C1803" s="9" t="s">
        <v>3943</v>
      </c>
      <c r="D1803" s="9" t="s">
        <v>92</v>
      </c>
      <c r="E1803" s="9">
        <v>97.3</v>
      </c>
      <c r="F1803" s="9">
        <v>24</v>
      </c>
      <c r="G1803" s="9">
        <v>32</v>
      </c>
      <c r="H1803" s="9">
        <v>799.75</v>
      </c>
    </row>
    <row r="1804" spans="1:8">
      <c r="A1804" s="9" t="str">
        <v>F101E1DB</v>
      </c>
      <c r="B1804" s="10">
        <v>45461</v>
      </c>
      <c r="C1804" s="9" t="s">
        <v>3943</v>
      </c>
      <c r="D1804" s="9" t="s">
        <v>92</v>
      </c>
      <c r="E1804" s="9">
        <v>3596.64</v>
      </c>
      <c r="F1804" s="9">
        <v>13</v>
      </c>
      <c r="G1804" s="9">
        <v>40</v>
      </c>
      <c r="H1804" s="9">
        <v>1101.6500000000001</v>
      </c>
    </row>
    <row r="1805" spans="1:8">
      <c r="A1805" s="9" t="str">
        <v>7CE4CADC</v>
      </c>
      <c r="B1805" s="10">
        <v>44955</v>
      </c>
      <c r="C1805" s="9" t="s">
        <v>3941</v>
      </c>
      <c r="D1805" s="9" t="s">
        <v>92</v>
      </c>
      <c r="E1805" s="9">
        <v>2647.55</v>
      </c>
      <c r="F1805" s="9">
        <v>34</v>
      </c>
      <c r="G1805" s="9">
        <v>19</v>
      </c>
      <c r="H1805" s="9">
        <v>1566.99</v>
      </c>
    </row>
    <row r="1806" spans="1:8">
      <c r="A1806" s="9" t="str">
        <v>F946A88B</v>
      </c>
      <c r="B1806" s="10">
        <v>45540</v>
      </c>
      <c r="C1806" s="9" t="s">
        <v>3944</v>
      </c>
      <c r="D1806" s="9" t="s">
        <v>3947</v>
      </c>
      <c r="E1806" s="9">
        <v>2662.87</v>
      </c>
      <c r="F1806" s="9">
        <v>12</v>
      </c>
      <c r="G1806" s="9">
        <v>23</v>
      </c>
      <c r="H1806" s="9">
        <v>1847.27</v>
      </c>
    </row>
    <row r="1807" spans="1:8">
      <c r="A1807" s="9" t="str">
        <v>53B41F63</v>
      </c>
      <c r="B1807" s="10">
        <v>45125</v>
      </c>
      <c r="C1807" s="9" t="s">
        <v>3942</v>
      </c>
      <c r="D1807" s="9" t="s">
        <v>3947</v>
      </c>
      <c r="E1807" s="9">
        <v>3324.66</v>
      </c>
      <c r="F1807" s="9">
        <v>12</v>
      </c>
      <c r="G1807" s="9">
        <v>2</v>
      </c>
      <c r="H1807" s="9">
        <v>757.59</v>
      </c>
    </row>
    <row r="1808" spans="1:8">
      <c r="A1808" s="9" t="str">
        <v>3B8DEE7A</v>
      </c>
      <c r="B1808" s="10">
        <v>45513</v>
      </c>
      <c r="C1808" s="9" t="s">
        <v>3944</v>
      </c>
      <c r="D1808" s="9" t="s">
        <v>3947</v>
      </c>
      <c r="E1808" s="9">
        <v>2123.08</v>
      </c>
      <c r="F1808" s="9">
        <v>41</v>
      </c>
      <c r="G1808" s="9">
        <v>50</v>
      </c>
      <c r="H1808" s="9">
        <v>391.53</v>
      </c>
    </row>
    <row r="1809" spans="1:8">
      <c r="A1809" s="9" t="str">
        <v>8832B67D</v>
      </c>
      <c r="B1809" s="10">
        <v>44989</v>
      </c>
      <c r="C1809" s="9" t="s">
        <v>3941</v>
      </c>
      <c r="D1809" s="9" t="s">
        <v>3946</v>
      </c>
      <c r="E1809" s="9">
        <v>3398.52</v>
      </c>
      <c r="F1809" s="9">
        <v>25</v>
      </c>
      <c r="G1809" s="9">
        <v>15</v>
      </c>
      <c r="H1809" s="9">
        <v>359.04</v>
      </c>
    </row>
    <row r="1810" spans="1:8">
      <c r="A1810" s="9" t="str">
        <v>56B1386A</v>
      </c>
      <c r="B1810" s="10">
        <v>44932</v>
      </c>
      <c r="C1810" s="9" t="s">
        <v>3941</v>
      </c>
      <c r="D1810" s="9" t="s">
        <v>3946</v>
      </c>
      <c r="E1810" s="9">
        <v>2210.25</v>
      </c>
      <c r="F1810" s="9">
        <v>11</v>
      </c>
      <c r="G1810" s="9">
        <v>33</v>
      </c>
      <c r="H1810" s="9">
        <v>356.26</v>
      </c>
    </row>
    <row r="1811" spans="1:8">
      <c r="A1811" s="9" t="str">
        <v>463076B6</v>
      </c>
      <c r="B1811" s="10">
        <v>45119</v>
      </c>
      <c r="C1811" s="9" t="s">
        <v>3944</v>
      </c>
      <c r="D1811" s="9" t="s">
        <v>3946</v>
      </c>
      <c r="E1811" s="9">
        <v>2793.18</v>
      </c>
      <c r="F1811" s="9">
        <v>18</v>
      </c>
      <c r="G1811" s="9">
        <v>30</v>
      </c>
      <c r="H1811" s="9">
        <v>732.64</v>
      </c>
    </row>
    <row r="1812" spans="1:8">
      <c r="A1812" s="9" t="str">
        <v>0508D462</v>
      </c>
      <c r="B1812" s="10">
        <v>45446</v>
      </c>
      <c r="C1812" s="9" t="s">
        <v>3942</v>
      </c>
      <c r="D1812" s="9" t="s">
        <v>3946</v>
      </c>
      <c r="E1812" s="9">
        <v>1730.17</v>
      </c>
      <c r="F1812" s="9">
        <v>41</v>
      </c>
      <c r="G1812" s="9">
        <v>13</v>
      </c>
      <c r="H1812" s="9">
        <v>370.33</v>
      </c>
    </row>
    <row r="1813" spans="1:8">
      <c r="A1813" s="9" t="str">
        <v>24DA2F5D</v>
      </c>
      <c r="B1813" s="10">
        <v>45523</v>
      </c>
      <c r="C1813" s="9" t="s">
        <v>3942</v>
      </c>
      <c r="D1813" s="9" t="s">
        <v>3946</v>
      </c>
      <c r="E1813" s="9">
        <v>3771.7</v>
      </c>
      <c r="F1813" s="9">
        <v>11</v>
      </c>
      <c r="G1813" s="9">
        <v>16</v>
      </c>
      <c r="H1813" s="9">
        <v>1225.8499999999999</v>
      </c>
    </row>
    <row r="1814" spans="1:8">
      <c r="A1814" s="9" t="str">
        <v>98B7D886</v>
      </c>
      <c r="B1814" s="10">
        <v>45232</v>
      </c>
      <c r="C1814" s="9" t="s">
        <v>3941</v>
      </c>
      <c r="D1814" s="9" t="s">
        <v>3945</v>
      </c>
      <c r="E1814" s="9">
        <v>4511</v>
      </c>
      <c r="F1814" s="9">
        <v>44</v>
      </c>
      <c r="G1814" s="9">
        <v>12</v>
      </c>
      <c r="H1814" s="9">
        <v>1346.84</v>
      </c>
    </row>
    <row r="1815" spans="1:8">
      <c r="A1815" s="9" t="str">
        <v>E466F091</v>
      </c>
      <c r="B1815" s="10">
        <v>45326</v>
      </c>
      <c r="C1815" s="9" t="s">
        <v>3943</v>
      </c>
      <c r="D1815" s="9" t="s">
        <v>1661</v>
      </c>
      <c r="E1815" s="9">
        <v>4004.22</v>
      </c>
      <c r="F1815" s="9">
        <v>29</v>
      </c>
      <c r="G1815" s="9">
        <v>3</v>
      </c>
      <c r="H1815" s="9">
        <v>27.81</v>
      </c>
    </row>
    <row r="1816" spans="1:8">
      <c r="A1816" s="9" t="str">
        <v>F9FBFDC2</v>
      </c>
      <c r="B1816" s="10">
        <v>45490</v>
      </c>
      <c r="C1816" s="9" t="s">
        <v>3944</v>
      </c>
      <c r="D1816" s="9" t="s">
        <v>1661</v>
      </c>
      <c r="E1816" s="9">
        <v>2598.61</v>
      </c>
      <c r="F1816" s="9">
        <v>12</v>
      </c>
      <c r="G1816" s="9">
        <v>38</v>
      </c>
      <c r="H1816" s="9">
        <v>1035.46</v>
      </c>
    </row>
    <row r="1817" spans="1:8">
      <c r="A1817" s="9" t="str">
        <v>5A00DAB2</v>
      </c>
      <c r="B1817" s="10">
        <v>44886</v>
      </c>
      <c r="C1817" s="9" t="s">
        <v>3942</v>
      </c>
      <c r="D1817" s="9" t="s">
        <v>3947</v>
      </c>
      <c r="E1817" s="9">
        <v>3530.62</v>
      </c>
      <c r="F1817" s="9">
        <v>31</v>
      </c>
      <c r="G1817" s="9">
        <v>14</v>
      </c>
      <c r="H1817" s="9">
        <v>1434.55</v>
      </c>
    </row>
    <row r="1818" spans="1:8">
      <c r="A1818" s="9" t="str">
        <v>47407810</v>
      </c>
      <c r="B1818" s="10">
        <v>44965</v>
      </c>
      <c r="C1818" s="9" t="s">
        <v>3944</v>
      </c>
      <c r="D1818" s="9" t="s">
        <v>1661</v>
      </c>
      <c r="E1818" s="9">
        <v>3769.7</v>
      </c>
      <c r="F1818" s="9">
        <v>34</v>
      </c>
      <c r="G1818" s="9">
        <v>1</v>
      </c>
      <c r="H1818" s="9">
        <v>85.73</v>
      </c>
    </row>
    <row r="1819" spans="1:8">
      <c r="A1819" s="9" t="str">
        <v>A5D05823</v>
      </c>
      <c r="B1819" s="10">
        <v>45258</v>
      </c>
      <c r="C1819" s="9" t="s">
        <v>3942</v>
      </c>
      <c r="D1819" s="9" t="s">
        <v>3945</v>
      </c>
      <c r="E1819" s="9">
        <v>241.85</v>
      </c>
      <c r="F1819" s="9">
        <v>23</v>
      </c>
      <c r="G1819" s="9">
        <v>18</v>
      </c>
      <c r="H1819" s="9">
        <v>68.42</v>
      </c>
    </row>
    <row r="1820" spans="1:8">
      <c r="A1820" s="9" t="str">
        <v>3A51A322</v>
      </c>
      <c r="B1820" s="10">
        <v>45132</v>
      </c>
      <c r="C1820" s="9" t="s">
        <v>3942</v>
      </c>
      <c r="D1820" s="9" t="s">
        <v>3946</v>
      </c>
      <c r="E1820" s="9">
        <v>596.26</v>
      </c>
      <c r="F1820" s="9">
        <v>40</v>
      </c>
      <c r="G1820" s="9">
        <v>10</v>
      </c>
      <c r="H1820" s="9">
        <v>1380.58</v>
      </c>
    </row>
    <row r="1821" spans="1:8">
      <c r="A1821" s="9" t="str">
        <v>F438F6ED</v>
      </c>
      <c r="B1821" s="10">
        <v>45610</v>
      </c>
      <c r="C1821" s="9" t="s">
        <v>3944</v>
      </c>
      <c r="D1821" s="9" t="s">
        <v>92</v>
      </c>
      <c r="E1821" s="9">
        <v>4795.26</v>
      </c>
      <c r="F1821" s="9">
        <v>12</v>
      </c>
      <c r="G1821" s="9">
        <v>14</v>
      </c>
      <c r="H1821" s="9">
        <v>1178.71</v>
      </c>
    </row>
    <row r="1822" spans="1:8">
      <c r="A1822" s="9" t="str">
        <v>9BC1065B</v>
      </c>
      <c r="B1822" s="10">
        <v>45261</v>
      </c>
      <c r="C1822" s="9" t="s">
        <v>3942</v>
      </c>
      <c r="D1822" s="9" t="s">
        <v>1661</v>
      </c>
      <c r="E1822" s="9">
        <v>4451.22</v>
      </c>
      <c r="F1822" s="9">
        <v>43</v>
      </c>
      <c r="G1822" s="9">
        <v>0</v>
      </c>
      <c r="H1822" s="9">
        <v>1976.79</v>
      </c>
    </row>
    <row r="1823" spans="1:8">
      <c r="A1823" s="9" t="str">
        <v>9E6C9C5A</v>
      </c>
      <c r="B1823" s="10">
        <v>45454</v>
      </c>
      <c r="C1823" s="9" t="s">
        <v>3943</v>
      </c>
      <c r="D1823" s="9" t="s">
        <v>3945</v>
      </c>
      <c r="E1823" s="9">
        <v>1149.08</v>
      </c>
      <c r="F1823" s="9">
        <v>43</v>
      </c>
      <c r="G1823" s="9">
        <v>11</v>
      </c>
      <c r="H1823" s="9">
        <v>156.65</v>
      </c>
    </row>
    <row r="1824" spans="1:8">
      <c r="A1824" s="9" t="str">
        <v>320CEDBE</v>
      </c>
      <c r="B1824" s="10">
        <v>45255</v>
      </c>
      <c r="C1824" s="9" t="s">
        <v>3944</v>
      </c>
      <c r="D1824" s="9" t="s">
        <v>92</v>
      </c>
      <c r="E1824" s="9">
        <v>4410.3</v>
      </c>
      <c r="F1824" s="9">
        <v>32</v>
      </c>
      <c r="G1824" s="9">
        <v>29</v>
      </c>
      <c r="H1824" s="9">
        <v>1306.48</v>
      </c>
    </row>
    <row r="1825" spans="1:8">
      <c r="A1825" s="9" t="str">
        <v>D1592AA1</v>
      </c>
      <c r="B1825" s="10">
        <v>44889</v>
      </c>
      <c r="C1825" s="9" t="s">
        <v>3942</v>
      </c>
      <c r="D1825" s="9" t="s">
        <v>1661</v>
      </c>
      <c r="E1825" s="9">
        <v>282.73</v>
      </c>
      <c r="F1825" s="9">
        <v>34</v>
      </c>
      <c r="G1825" s="9">
        <v>3</v>
      </c>
      <c r="H1825" s="9">
        <v>834.19</v>
      </c>
    </row>
    <row r="1826" spans="1:8">
      <c r="A1826" s="9" t="str">
        <v>E79C8D71</v>
      </c>
      <c r="B1826" s="10">
        <v>45111</v>
      </c>
      <c r="C1826" s="9" t="s">
        <v>3941</v>
      </c>
      <c r="D1826" s="9" t="s">
        <v>3946</v>
      </c>
      <c r="E1826" s="9">
        <v>2267.41</v>
      </c>
      <c r="F1826" s="9">
        <v>24</v>
      </c>
      <c r="G1826" s="9">
        <v>46</v>
      </c>
      <c r="H1826" s="9">
        <v>341.65</v>
      </c>
    </row>
    <row r="1827" spans="1:8">
      <c r="A1827" s="9" t="str">
        <v>91D6D0EF</v>
      </c>
      <c r="B1827" s="10">
        <v>45095</v>
      </c>
      <c r="C1827" s="9" t="s">
        <v>3943</v>
      </c>
      <c r="D1827" s="9" t="s">
        <v>3945</v>
      </c>
      <c r="E1827" s="9">
        <v>4562.0200000000004</v>
      </c>
      <c r="F1827" s="9">
        <v>39</v>
      </c>
      <c r="G1827" s="9">
        <v>37</v>
      </c>
      <c r="H1827" s="9">
        <v>940.64</v>
      </c>
    </row>
    <row r="1828" spans="1:8">
      <c r="A1828" s="9" t="str">
        <v>0D253712</v>
      </c>
      <c r="B1828" s="10">
        <v>45500</v>
      </c>
      <c r="C1828" s="9" t="s">
        <v>3941</v>
      </c>
      <c r="D1828" s="9" t="s">
        <v>92</v>
      </c>
      <c r="E1828" s="9">
        <v>398.37</v>
      </c>
      <c r="F1828" s="9">
        <v>34</v>
      </c>
      <c r="G1828" s="9">
        <v>39</v>
      </c>
      <c r="H1828" s="9">
        <v>297</v>
      </c>
    </row>
    <row r="1829" spans="1:8">
      <c r="A1829" s="9" t="str">
        <v>C78D7B22</v>
      </c>
      <c r="B1829" s="10">
        <v>45204</v>
      </c>
      <c r="C1829" s="9" t="s">
        <v>3941</v>
      </c>
      <c r="D1829" s="9" t="s">
        <v>3947</v>
      </c>
      <c r="E1829" s="9">
        <v>624.83000000000004</v>
      </c>
      <c r="F1829" s="9">
        <v>5</v>
      </c>
      <c r="G1829" s="9">
        <v>8</v>
      </c>
      <c r="H1829" s="9">
        <v>1248.74</v>
      </c>
    </row>
    <row r="1830" spans="1:8">
      <c r="A1830" s="9" t="str">
        <v>0A6E5EF5</v>
      </c>
      <c r="B1830" s="10">
        <v>45164</v>
      </c>
      <c r="C1830" s="9" t="s">
        <v>3943</v>
      </c>
      <c r="D1830" s="9" t="s">
        <v>92</v>
      </c>
      <c r="E1830" s="9">
        <v>2510.92</v>
      </c>
      <c r="F1830" s="9">
        <v>32</v>
      </c>
      <c r="G1830" s="9">
        <v>37</v>
      </c>
      <c r="H1830" s="9">
        <v>1755.8</v>
      </c>
    </row>
    <row r="1831" spans="1:8">
      <c r="A1831" s="9" t="str">
        <v>AC4DB68E</v>
      </c>
      <c r="B1831" s="10">
        <v>45190</v>
      </c>
      <c r="C1831" s="9" t="s">
        <v>3941</v>
      </c>
      <c r="D1831" s="9" t="s">
        <v>3946</v>
      </c>
      <c r="E1831" s="9">
        <v>2607.94</v>
      </c>
      <c r="F1831" s="9">
        <v>5</v>
      </c>
      <c r="G1831" s="9">
        <v>6</v>
      </c>
      <c r="H1831" s="9">
        <v>596</v>
      </c>
    </row>
    <row r="1832" spans="1:8">
      <c r="A1832" s="9" t="str">
        <v>617A7E65</v>
      </c>
      <c r="B1832" s="10">
        <v>45397</v>
      </c>
      <c r="C1832" s="9" t="s">
        <v>3944</v>
      </c>
      <c r="D1832" s="9" t="s">
        <v>1661</v>
      </c>
      <c r="E1832" s="9">
        <v>2925.91</v>
      </c>
      <c r="F1832" s="9">
        <v>41</v>
      </c>
      <c r="G1832" s="9">
        <v>48</v>
      </c>
      <c r="H1832" s="9">
        <v>346.62</v>
      </c>
    </row>
    <row r="1833" spans="1:8">
      <c r="A1833" s="9" t="str">
        <v>E3327439</v>
      </c>
      <c r="B1833" s="10">
        <v>45033</v>
      </c>
      <c r="C1833" s="9" t="s">
        <v>3944</v>
      </c>
      <c r="D1833" s="9" t="s">
        <v>3947</v>
      </c>
      <c r="E1833" s="9">
        <v>3649.8</v>
      </c>
      <c r="F1833" s="9">
        <v>14</v>
      </c>
      <c r="G1833" s="9">
        <v>22</v>
      </c>
      <c r="H1833" s="9">
        <v>866.39</v>
      </c>
    </row>
    <row r="1834" spans="1:8">
      <c r="A1834" s="9" t="str">
        <v>53576D73</v>
      </c>
      <c r="B1834" s="10">
        <v>44974</v>
      </c>
      <c r="C1834" s="9" t="s">
        <v>3942</v>
      </c>
      <c r="D1834" s="9" t="s">
        <v>3945</v>
      </c>
      <c r="E1834" s="9">
        <v>1358.44</v>
      </c>
      <c r="F1834" s="9">
        <v>2</v>
      </c>
      <c r="G1834" s="9">
        <v>19</v>
      </c>
      <c r="H1834" s="9">
        <v>243.4</v>
      </c>
    </row>
    <row r="1835" spans="1:8">
      <c r="A1835" s="9" t="str">
        <v>04E164F3</v>
      </c>
      <c r="B1835" s="10">
        <v>44907</v>
      </c>
      <c r="C1835" s="9" t="s">
        <v>3942</v>
      </c>
      <c r="D1835" s="9" t="s">
        <v>3945</v>
      </c>
      <c r="E1835" s="9">
        <v>1348.08</v>
      </c>
      <c r="F1835" s="9">
        <v>34</v>
      </c>
      <c r="G1835" s="9">
        <v>44</v>
      </c>
      <c r="H1835" s="9">
        <v>292</v>
      </c>
    </row>
    <row r="1836" spans="1:8">
      <c r="A1836" s="9" t="str">
        <v>23E3BEC2</v>
      </c>
      <c r="B1836" s="10">
        <v>45452</v>
      </c>
      <c r="C1836" s="9" t="s">
        <v>3944</v>
      </c>
      <c r="D1836" s="9" t="s">
        <v>3945</v>
      </c>
      <c r="E1836" s="9">
        <v>2850.1</v>
      </c>
      <c r="F1836" s="9">
        <v>13</v>
      </c>
      <c r="G1836" s="9">
        <v>40</v>
      </c>
      <c r="H1836" s="9">
        <v>1396.42</v>
      </c>
    </row>
    <row r="1837" spans="1:8">
      <c r="A1837" s="9" t="str">
        <v>1886A8F8</v>
      </c>
      <c r="B1837" s="10">
        <v>44993</v>
      </c>
      <c r="C1837" s="9" t="s">
        <v>3943</v>
      </c>
      <c r="D1837" s="9" t="s">
        <v>3946</v>
      </c>
      <c r="E1837" s="9">
        <v>3094.92</v>
      </c>
      <c r="F1837" s="9">
        <v>18</v>
      </c>
      <c r="G1837" s="9">
        <v>40</v>
      </c>
      <c r="H1837" s="9">
        <v>206.22</v>
      </c>
    </row>
    <row r="1838" spans="1:8">
      <c r="A1838" s="9" t="str">
        <v>5C6FC044</v>
      </c>
      <c r="B1838" s="10">
        <v>45229</v>
      </c>
      <c r="C1838" s="9" t="s">
        <v>3941</v>
      </c>
      <c r="D1838" s="9" t="s">
        <v>1661</v>
      </c>
      <c r="E1838" s="9">
        <v>2738.29</v>
      </c>
      <c r="F1838" s="9">
        <v>1</v>
      </c>
      <c r="G1838" s="9">
        <v>43</v>
      </c>
      <c r="H1838" s="9">
        <v>933.89</v>
      </c>
    </row>
    <row r="1839" spans="1:8">
      <c r="A1839" s="9" t="str">
        <v>8F516823</v>
      </c>
      <c r="B1839" s="10">
        <v>45401</v>
      </c>
      <c r="C1839" s="9" t="s">
        <v>3943</v>
      </c>
      <c r="D1839" s="9" t="s">
        <v>3945</v>
      </c>
      <c r="E1839" s="9">
        <v>4889.13</v>
      </c>
      <c r="F1839" s="9">
        <v>16</v>
      </c>
      <c r="G1839" s="9">
        <v>9</v>
      </c>
      <c r="H1839" s="9">
        <v>506.81</v>
      </c>
    </row>
    <row r="1840" spans="1:8">
      <c r="A1840" s="9" t="str">
        <v>BF51789F</v>
      </c>
      <c r="B1840" s="10">
        <v>45437</v>
      </c>
      <c r="C1840" s="9" t="s">
        <v>3943</v>
      </c>
      <c r="D1840" s="9" t="s">
        <v>1661</v>
      </c>
      <c r="E1840" s="9">
        <v>4916.49</v>
      </c>
      <c r="F1840" s="9">
        <v>40</v>
      </c>
      <c r="G1840" s="9">
        <v>23</v>
      </c>
      <c r="H1840" s="9">
        <v>1593.54</v>
      </c>
    </row>
    <row r="1841" spans="1:8">
      <c r="A1841" s="9" t="str">
        <v>20C2F05B</v>
      </c>
      <c r="B1841" s="10">
        <v>45442</v>
      </c>
      <c r="C1841" s="9" t="s">
        <v>3943</v>
      </c>
      <c r="D1841" s="9" t="s">
        <v>3947</v>
      </c>
      <c r="E1841" s="9">
        <v>4608.5</v>
      </c>
      <c r="F1841" s="9">
        <v>23</v>
      </c>
      <c r="G1841" s="9">
        <v>42</v>
      </c>
      <c r="H1841" s="9">
        <v>1777.93</v>
      </c>
    </row>
    <row r="1842" spans="1:8">
      <c r="A1842" s="9" t="str">
        <v>0E5B445E</v>
      </c>
      <c r="B1842" s="10">
        <v>45313</v>
      </c>
      <c r="C1842" s="9" t="s">
        <v>3941</v>
      </c>
      <c r="D1842" s="9" t="s">
        <v>1661</v>
      </c>
      <c r="E1842" s="9">
        <v>4337.0600000000004</v>
      </c>
      <c r="F1842" s="9">
        <v>28</v>
      </c>
      <c r="G1842" s="9">
        <v>30</v>
      </c>
      <c r="H1842" s="9">
        <v>852.11</v>
      </c>
    </row>
    <row r="1843" spans="1:8">
      <c r="A1843" s="11" t="str">
        <v>701E640B</v>
      </c>
      <c r="B1843" s="10">
        <v>45579</v>
      </c>
      <c r="C1843" s="9" t="s">
        <v>3941</v>
      </c>
      <c r="D1843" s="9" t="s">
        <v>1661</v>
      </c>
      <c r="E1843" s="9">
        <v>1241.45</v>
      </c>
      <c r="F1843" s="9">
        <v>40</v>
      </c>
      <c r="G1843" s="9">
        <v>27</v>
      </c>
      <c r="H1843" s="9">
        <v>1888.82</v>
      </c>
    </row>
    <row r="1844" spans="1:8">
      <c r="A1844" s="9" t="str">
        <v>D0654EA4</v>
      </c>
      <c r="B1844" s="10">
        <v>45559</v>
      </c>
      <c r="C1844" s="9" t="s">
        <v>3944</v>
      </c>
      <c r="D1844" s="9" t="s">
        <v>3947</v>
      </c>
      <c r="E1844" s="9">
        <v>67.31</v>
      </c>
      <c r="F1844" s="9">
        <v>37</v>
      </c>
      <c r="G1844" s="9">
        <v>6</v>
      </c>
      <c r="H1844" s="9">
        <v>696.83</v>
      </c>
    </row>
    <row r="1845" spans="1:8">
      <c r="A1845" s="9" t="str">
        <v>7A36BD13</v>
      </c>
      <c r="B1845" s="10">
        <v>45500</v>
      </c>
      <c r="C1845" s="9" t="s">
        <v>3944</v>
      </c>
      <c r="D1845" s="9" t="s">
        <v>3946</v>
      </c>
      <c r="E1845" s="9">
        <v>2560.79</v>
      </c>
      <c r="F1845" s="9">
        <v>33</v>
      </c>
      <c r="G1845" s="9">
        <v>28</v>
      </c>
      <c r="H1845" s="9">
        <v>585.5</v>
      </c>
    </row>
    <row r="1846" spans="1:8">
      <c r="A1846" s="9" t="str">
        <v>921BD0BA</v>
      </c>
      <c r="B1846" s="10">
        <v>45469</v>
      </c>
      <c r="C1846" s="9" t="s">
        <v>3942</v>
      </c>
      <c r="D1846" s="9" t="s">
        <v>3945</v>
      </c>
      <c r="E1846" s="9">
        <v>3871.09</v>
      </c>
      <c r="F1846" s="9">
        <v>19</v>
      </c>
      <c r="G1846" s="9">
        <v>12</v>
      </c>
      <c r="H1846" s="9">
        <v>1935.19</v>
      </c>
    </row>
    <row r="1847" spans="1:8">
      <c r="A1847" s="9" t="str">
        <v>67FFA125</v>
      </c>
      <c r="B1847" s="10">
        <v>45274</v>
      </c>
      <c r="C1847" s="9" t="s">
        <v>3941</v>
      </c>
      <c r="D1847" s="9" t="s">
        <v>3946</v>
      </c>
      <c r="E1847" s="9">
        <v>2244.89</v>
      </c>
      <c r="F1847" s="9">
        <v>7</v>
      </c>
      <c r="G1847" s="9">
        <v>33</v>
      </c>
      <c r="H1847" s="9">
        <v>40.869999999999997</v>
      </c>
    </row>
    <row r="1848" spans="1:8">
      <c r="A1848" s="9" t="str">
        <v>FF365F32</v>
      </c>
      <c r="B1848" s="10">
        <v>45461</v>
      </c>
      <c r="C1848" s="9" t="s">
        <v>3941</v>
      </c>
      <c r="D1848" s="9" t="s">
        <v>3945</v>
      </c>
      <c r="E1848" s="9">
        <v>240.47</v>
      </c>
      <c r="F1848" s="9">
        <v>24</v>
      </c>
      <c r="G1848" s="9">
        <v>1</v>
      </c>
      <c r="H1848" s="9">
        <v>332.93</v>
      </c>
    </row>
    <row r="1849" spans="1:8">
      <c r="A1849" s="9" t="str">
        <v>35050BFB</v>
      </c>
      <c r="B1849" s="10">
        <v>45482</v>
      </c>
      <c r="C1849" s="9" t="s">
        <v>3944</v>
      </c>
      <c r="D1849" s="9" t="s">
        <v>3945</v>
      </c>
      <c r="E1849" s="9">
        <v>1180.04</v>
      </c>
      <c r="F1849" s="9">
        <v>24</v>
      </c>
      <c r="G1849" s="9">
        <v>27</v>
      </c>
      <c r="H1849" s="9">
        <v>674.27</v>
      </c>
    </row>
    <row r="1850" spans="1:8">
      <c r="A1850" s="9" t="str">
        <v>E04D2914</v>
      </c>
      <c r="B1850" s="10">
        <v>45021</v>
      </c>
      <c r="C1850" s="9" t="s">
        <v>3941</v>
      </c>
      <c r="D1850" s="9" t="s">
        <v>3947</v>
      </c>
      <c r="E1850" s="9">
        <v>3332.23</v>
      </c>
      <c r="F1850" s="9">
        <v>7</v>
      </c>
      <c r="G1850" s="9">
        <v>36</v>
      </c>
      <c r="H1850" s="9">
        <v>256.36</v>
      </c>
    </row>
    <row r="1851" spans="1:8">
      <c r="A1851" s="9" t="str">
        <v>3D8ACAAD</v>
      </c>
      <c r="B1851" s="10">
        <v>45042</v>
      </c>
      <c r="C1851" s="9" t="s">
        <v>3943</v>
      </c>
      <c r="D1851" s="9" t="s">
        <v>3945</v>
      </c>
      <c r="E1851" s="9">
        <v>2097.63</v>
      </c>
      <c r="F1851" s="9">
        <v>43</v>
      </c>
      <c r="G1851" s="9">
        <v>39</v>
      </c>
      <c r="H1851" s="9">
        <v>1578.12</v>
      </c>
    </row>
    <row r="1852" spans="1:8">
      <c r="A1852" s="9" t="str">
        <v>2903645A</v>
      </c>
      <c r="B1852" s="10">
        <v>45205</v>
      </c>
      <c r="C1852" s="9" t="s">
        <v>3944</v>
      </c>
      <c r="D1852" s="9" t="s">
        <v>92</v>
      </c>
      <c r="E1852" s="9">
        <v>3614.62</v>
      </c>
      <c r="F1852" s="9">
        <v>47</v>
      </c>
      <c r="G1852" s="9">
        <v>40</v>
      </c>
      <c r="H1852" s="9">
        <v>931.45</v>
      </c>
    </row>
    <row r="1853" spans="1:8">
      <c r="A1853" s="9" t="str">
        <v>84840886</v>
      </c>
      <c r="B1853" s="10">
        <v>45267</v>
      </c>
      <c r="C1853" s="9" t="s">
        <v>3943</v>
      </c>
      <c r="D1853" s="9" t="s">
        <v>92</v>
      </c>
      <c r="E1853" s="9">
        <v>1744.26</v>
      </c>
      <c r="F1853" s="9">
        <v>29</v>
      </c>
      <c r="G1853" s="9">
        <v>46</v>
      </c>
      <c r="H1853" s="9">
        <v>646.6</v>
      </c>
    </row>
    <row r="1854" spans="1:8">
      <c r="A1854" s="9" t="str">
        <v>A8005EFE</v>
      </c>
      <c r="B1854" s="10">
        <v>44929</v>
      </c>
      <c r="C1854" s="9" t="s">
        <v>3942</v>
      </c>
      <c r="D1854" s="9" t="s">
        <v>1661</v>
      </c>
      <c r="E1854" s="9">
        <v>1048.2</v>
      </c>
      <c r="F1854" s="9">
        <v>23</v>
      </c>
      <c r="G1854" s="9">
        <v>27</v>
      </c>
      <c r="H1854" s="9">
        <v>1833.13</v>
      </c>
    </row>
    <row r="1855" spans="1:8">
      <c r="A1855" s="9" t="str">
        <v>ADB24036</v>
      </c>
      <c r="B1855" s="10">
        <v>45026</v>
      </c>
      <c r="C1855" s="9" t="s">
        <v>3943</v>
      </c>
      <c r="D1855" s="9" t="s">
        <v>92</v>
      </c>
      <c r="E1855" s="9">
        <v>1270.18</v>
      </c>
      <c r="F1855" s="9">
        <v>9</v>
      </c>
      <c r="G1855" s="9">
        <v>27</v>
      </c>
      <c r="H1855" s="9">
        <v>1701.85</v>
      </c>
    </row>
    <row r="1856" spans="1:8">
      <c r="A1856" s="9" t="str">
        <v>6A8450FB</v>
      </c>
      <c r="B1856" s="10">
        <v>45525</v>
      </c>
      <c r="C1856" s="9" t="s">
        <v>3943</v>
      </c>
      <c r="D1856" s="9" t="s">
        <v>92</v>
      </c>
      <c r="E1856" s="9">
        <v>981.93</v>
      </c>
      <c r="F1856" s="9">
        <v>50</v>
      </c>
      <c r="G1856" s="9">
        <v>8</v>
      </c>
      <c r="H1856" s="9">
        <v>1953.56</v>
      </c>
    </row>
    <row r="1857" spans="1:8">
      <c r="A1857" s="9" t="str">
        <v>A536589F</v>
      </c>
      <c r="B1857" s="10">
        <v>44938</v>
      </c>
      <c r="C1857" s="9" t="s">
        <v>3942</v>
      </c>
      <c r="D1857" s="9" t="s">
        <v>1661</v>
      </c>
      <c r="E1857" s="9">
        <v>836.99</v>
      </c>
      <c r="F1857" s="9">
        <v>30</v>
      </c>
      <c r="G1857" s="9">
        <v>20</v>
      </c>
      <c r="H1857" s="9">
        <v>380.87</v>
      </c>
    </row>
    <row r="1858" spans="1:8">
      <c r="A1858" s="9" t="str">
        <v>57981F96</v>
      </c>
      <c r="B1858" s="10">
        <v>45422</v>
      </c>
      <c r="C1858" s="9" t="s">
        <v>3941</v>
      </c>
      <c r="D1858" s="9" t="s">
        <v>1661</v>
      </c>
      <c r="E1858" s="9">
        <v>1314.57</v>
      </c>
      <c r="F1858" s="9">
        <v>22</v>
      </c>
      <c r="G1858" s="9">
        <v>27</v>
      </c>
      <c r="H1858" s="9">
        <v>1710.81</v>
      </c>
    </row>
    <row r="1859" spans="1:8">
      <c r="A1859" s="9" t="str">
        <v>02F82286</v>
      </c>
      <c r="B1859" s="10">
        <v>44937</v>
      </c>
      <c r="C1859" s="9" t="s">
        <v>3942</v>
      </c>
      <c r="D1859" s="9" t="s">
        <v>92</v>
      </c>
      <c r="E1859" s="9">
        <v>2308.25</v>
      </c>
      <c r="F1859" s="9">
        <v>1</v>
      </c>
      <c r="G1859" s="9">
        <v>48</v>
      </c>
      <c r="H1859" s="9">
        <v>1706.04</v>
      </c>
    </row>
    <row r="1860" spans="1:8">
      <c r="A1860" s="9" t="str">
        <v>C79D3DA8</v>
      </c>
      <c r="B1860" s="10">
        <v>45350</v>
      </c>
      <c r="C1860" s="9" t="s">
        <v>3944</v>
      </c>
      <c r="D1860" s="9" t="s">
        <v>3945</v>
      </c>
      <c r="E1860" s="9">
        <v>4151.24</v>
      </c>
      <c r="F1860" s="9">
        <v>28</v>
      </c>
      <c r="G1860" s="9">
        <v>18</v>
      </c>
      <c r="H1860" s="9">
        <v>556.76</v>
      </c>
    </row>
    <row r="1861" spans="1:8">
      <c r="A1861" s="9" t="str">
        <v>ED0D3EA3</v>
      </c>
      <c r="B1861" s="10">
        <v>44928</v>
      </c>
      <c r="C1861" s="9" t="s">
        <v>3942</v>
      </c>
      <c r="D1861" s="9" t="s">
        <v>3945</v>
      </c>
      <c r="E1861" s="9">
        <v>4202.78</v>
      </c>
      <c r="F1861" s="9">
        <v>27</v>
      </c>
      <c r="G1861" s="9">
        <v>33</v>
      </c>
      <c r="H1861" s="9">
        <v>1604.93</v>
      </c>
    </row>
    <row r="1862" spans="1:8">
      <c r="A1862" s="9" t="str">
        <v>D1C81FCC</v>
      </c>
      <c r="B1862" s="10">
        <v>45296</v>
      </c>
      <c r="C1862" s="9" t="s">
        <v>3943</v>
      </c>
      <c r="D1862" s="9" t="s">
        <v>3946</v>
      </c>
      <c r="E1862" s="9">
        <v>4802.8500000000004</v>
      </c>
      <c r="F1862" s="9">
        <v>47</v>
      </c>
      <c r="G1862" s="9">
        <v>4</v>
      </c>
      <c r="H1862" s="9">
        <v>1196.45</v>
      </c>
    </row>
    <row r="1863" spans="1:8">
      <c r="A1863" s="9" t="str">
        <v>6C1D0667</v>
      </c>
      <c r="B1863" s="10">
        <v>44920</v>
      </c>
      <c r="C1863" s="9" t="s">
        <v>3944</v>
      </c>
      <c r="D1863" s="9" t="s">
        <v>3945</v>
      </c>
      <c r="E1863" s="9">
        <v>4239.92</v>
      </c>
      <c r="F1863" s="9">
        <v>26</v>
      </c>
      <c r="G1863" s="9">
        <v>15</v>
      </c>
      <c r="H1863" s="9">
        <v>1540.12</v>
      </c>
    </row>
    <row r="1864" spans="1:8">
      <c r="A1864" s="9" t="str">
        <v>81E05E3C</v>
      </c>
      <c r="B1864" s="10">
        <v>45541</v>
      </c>
      <c r="C1864" s="9" t="s">
        <v>3942</v>
      </c>
      <c r="D1864" s="9" t="s">
        <v>3945</v>
      </c>
      <c r="E1864" s="9">
        <v>4065.32</v>
      </c>
      <c r="F1864" s="9">
        <v>10</v>
      </c>
      <c r="G1864" s="9">
        <v>16</v>
      </c>
      <c r="H1864" s="9">
        <v>1420.06</v>
      </c>
    </row>
    <row r="1865" spans="1:8">
      <c r="A1865" s="9" t="str">
        <v>ED1590A8</v>
      </c>
      <c r="B1865" s="10">
        <v>45258</v>
      </c>
      <c r="C1865" s="9" t="s">
        <v>3943</v>
      </c>
      <c r="D1865" s="9" t="s">
        <v>1661</v>
      </c>
      <c r="E1865" s="9">
        <v>2990.7</v>
      </c>
      <c r="F1865" s="9">
        <v>18</v>
      </c>
      <c r="G1865" s="9">
        <v>22</v>
      </c>
      <c r="H1865" s="9">
        <v>465.43</v>
      </c>
    </row>
    <row r="1866" spans="1:8">
      <c r="A1866" s="9" t="str">
        <v>2B4EA947</v>
      </c>
      <c r="B1866" s="10">
        <v>45364</v>
      </c>
      <c r="C1866" s="9" t="s">
        <v>3943</v>
      </c>
      <c r="D1866" s="9" t="s">
        <v>3945</v>
      </c>
      <c r="E1866" s="9">
        <v>3836.43</v>
      </c>
      <c r="F1866" s="9">
        <v>15</v>
      </c>
      <c r="G1866" s="9">
        <v>26</v>
      </c>
      <c r="H1866" s="9">
        <v>1068.28</v>
      </c>
    </row>
    <row r="1867" spans="1:8">
      <c r="A1867" s="9" t="str">
        <v>5A906316</v>
      </c>
      <c r="B1867" s="10">
        <v>44910</v>
      </c>
      <c r="C1867" s="9" t="s">
        <v>3941</v>
      </c>
      <c r="D1867" s="9" t="s">
        <v>3947</v>
      </c>
      <c r="E1867" s="9">
        <v>3400.26</v>
      </c>
      <c r="F1867" s="9">
        <v>46</v>
      </c>
      <c r="G1867" s="9">
        <v>18</v>
      </c>
      <c r="H1867" s="9">
        <v>1898.77</v>
      </c>
    </row>
    <row r="1868" spans="1:8">
      <c r="A1868" s="11" t="str">
        <v>86E89429</v>
      </c>
      <c r="B1868" s="10">
        <v>45362</v>
      </c>
      <c r="C1868" s="9" t="s">
        <v>3944</v>
      </c>
      <c r="D1868" s="9" t="s">
        <v>3946</v>
      </c>
      <c r="E1868" s="9">
        <v>583.87</v>
      </c>
      <c r="F1868" s="9">
        <v>21</v>
      </c>
      <c r="G1868" s="9">
        <v>12</v>
      </c>
      <c r="H1868" s="9">
        <v>1619</v>
      </c>
    </row>
    <row r="1869" spans="1:8">
      <c r="A1869" s="9" t="str">
        <v>281D5700</v>
      </c>
      <c r="B1869" s="10">
        <v>45108</v>
      </c>
      <c r="C1869" s="9" t="s">
        <v>3941</v>
      </c>
      <c r="D1869" s="9" t="s">
        <v>3945</v>
      </c>
      <c r="E1869" s="9">
        <v>676.34</v>
      </c>
      <c r="F1869" s="9">
        <v>9</v>
      </c>
      <c r="G1869" s="9">
        <v>25</v>
      </c>
      <c r="H1869" s="9">
        <v>748.39</v>
      </c>
    </row>
    <row r="1870" spans="1:8">
      <c r="A1870" s="9" t="str">
        <v>6A3F07AA</v>
      </c>
      <c r="B1870" s="10">
        <v>44896</v>
      </c>
      <c r="C1870" s="9" t="s">
        <v>3943</v>
      </c>
      <c r="D1870" s="9" t="s">
        <v>3945</v>
      </c>
      <c r="E1870" s="9">
        <v>2614.71</v>
      </c>
      <c r="F1870" s="9">
        <v>37</v>
      </c>
      <c r="G1870" s="9">
        <v>35</v>
      </c>
      <c r="H1870" s="9">
        <v>1970.59</v>
      </c>
    </row>
    <row r="1871" spans="1:8">
      <c r="A1871" s="9" t="str">
        <v>FBB858CA</v>
      </c>
      <c r="B1871" s="10">
        <v>45042</v>
      </c>
      <c r="C1871" s="9" t="s">
        <v>3942</v>
      </c>
      <c r="D1871" s="9" t="s">
        <v>3946</v>
      </c>
      <c r="E1871" s="9">
        <v>4299.97</v>
      </c>
      <c r="F1871" s="9">
        <v>38</v>
      </c>
      <c r="G1871" s="9">
        <v>41</v>
      </c>
      <c r="H1871" s="9">
        <v>1565.48</v>
      </c>
    </row>
    <row r="1872" spans="1:8">
      <c r="A1872" s="9" t="str">
        <v>9B865F9B</v>
      </c>
      <c r="B1872" s="10">
        <v>45460</v>
      </c>
      <c r="C1872" s="9" t="s">
        <v>3943</v>
      </c>
      <c r="D1872" s="9" t="s">
        <v>3945</v>
      </c>
      <c r="E1872" s="9">
        <v>1675.08</v>
      </c>
      <c r="F1872" s="9">
        <v>12</v>
      </c>
      <c r="G1872" s="9">
        <v>4</v>
      </c>
      <c r="H1872" s="9">
        <v>1487.59</v>
      </c>
    </row>
    <row r="1873" spans="1:8">
      <c r="A1873" s="9" t="str">
        <v>3A92721F</v>
      </c>
      <c r="B1873" s="10">
        <v>45408</v>
      </c>
      <c r="C1873" s="9" t="s">
        <v>3943</v>
      </c>
      <c r="D1873" s="9" t="s">
        <v>3946</v>
      </c>
      <c r="E1873" s="9">
        <v>1784.61</v>
      </c>
      <c r="F1873" s="9">
        <v>49</v>
      </c>
      <c r="G1873" s="9">
        <v>31</v>
      </c>
      <c r="H1873" s="9">
        <v>1742.97</v>
      </c>
    </row>
    <row r="1874" spans="1:8">
      <c r="A1874" s="9" t="str">
        <v>99242157</v>
      </c>
      <c r="B1874" s="10">
        <v>44930</v>
      </c>
      <c r="C1874" s="9" t="s">
        <v>3943</v>
      </c>
      <c r="D1874" s="9" t="s">
        <v>3947</v>
      </c>
      <c r="E1874" s="9">
        <v>4962.9799999999996</v>
      </c>
      <c r="F1874" s="9">
        <v>37</v>
      </c>
      <c r="G1874" s="9">
        <v>39</v>
      </c>
      <c r="H1874" s="9">
        <v>28.24</v>
      </c>
    </row>
    <row r="1875" spans="1:8">
      <c r="A1875" s="9" t="str">
        <v>DCD05A93</v>
      </c>
      <c r="B1875" s="10">
        <v>45028</v>
      </c>
      <c r="C1875" s="9" t="s">
        <v>3943</v>
      </c>
      <c r="D1875" s="9" t="s">
        <v>3945</v>
      </c>
      <c r="E1875" s="9">
        <v>3621.7</v>
      </c>
      <c r="F1875" s="9">
        <v>48</v>
      </c>
      <c r="G1875" s="9">
        <v>9</v>
      </c>
      <c r="H1875" s="9">
        <v>1625.03</v>
      </c>
    </row>
    <row r="1876" spans="1:8">
      <c r="A1876" s="9" t="str">
        <v>BFF25437</v>
      </c>
      <c r="B1876" s="10">
        <v>45052</v>
      </c>
      <c r="C1876" s="9" t="s">
        <v>3943</v>
      </c>
      <c r="D1876" s="9" t="s">
        <v>1661</v>
      </c>
      <c r="E1876" s="9">
        <v>1446.63</v>
      </c>
      <c r="F1876" s="9">
        <v>7</v>
      </c>
      <c r="G1876" s="9">
        <v>27</v>
      </c>
      <c r="H1876" s="9">
        <v>388.57</v>
      </c>
    </row>
    <row r="1877" spans="1:8">
      <c r="A1877" s="9" t="str">
        <v>78000DCA</v>
      </c>
      <c r="B1877" s="10">
        <v>44904</v>
      </c>
      <c r="C1877" s="9" t="s">
        <v>3943</v>
      </c>
      <c r="D1877" s="9" t="s">
        <v>3947</v>
      </c>
      <c r="E1877" s="9">
        <v>2668.02</v>
      </c>
      <c r="F1877" s="9">
        <v>50</v>
      </c>
      <c r="G1877" s="9">
        <v>1</v>
      </c>
      <c r="H1877" s="9">
        <v>1175.3599999999999</v>
      </c>
    </row>
    <row r="1878" spans="1:8">
      <c r="A1878" s="9" t="str">
        <v>AE6AAF85</v>
      </c>
      <c r="B1878" s="10">
        <v>45458</v>
      </c>
      <c r="C1878" s="9" t="s">
        <v>3943</v>
      </c>
      <c r="D1878" s="9" t="s">
        <v>1661</v>
      </c>
      <c r="E1878" s="9">
        <v>2826.06</v>
      </c>
      <c r="F1878" s="9">
        <v>30</v>
      </c>
      <c r="G1878" s="9">
        <v>39</v>
      </c>
      <c r="H1878" s="9">
        <v>939.84</v>
      </c>
    </row>
    <row r="1879" spans="1:8">
      <c r="A1879" s="9" t="str">
        <v>196C8175</v>
      </c>
      <c r="B1879" s="10">
        <v>45189</v>
      </c>
      <c r="C1879" s="9" t="s">
        <v>3943</v>
      </c>
      <c r="D1879" s="9" t="s">
        <v>92</v>
      </c>
      <c r="E1879" s="9">
        <v>4697.12</v>
      </c>
      <c r="F1879" s="9">
        <v>46</v>
      </c>
      <c r="G1879" s="9">
        <v>6</v>
      </c>
      <c r="H1879" s="9">
        <v>854.48</v>
      </c>
    </row>
    <row r="1880" spans="1:8">
      <c r="A1880" s="9" t="str">
        <v>1BD29AC1</v>
      </c>
      <c r="B1880" s="10">
        <v>45040</v>
      </c>
      <c r="C1880" s="9" t="s">
        <v>3943</v>
      </c>
      <c r="D1880" s="9" t="s">
        <v>3946</v>
      </c>
      <c r="E1880" s="9">
        <v>3339.63</v>
      </c>
      <c r="F1880" s="9">
        <v>2</v>
      </c>
      <c r="G1880" s="9">
        <v>4</v>
      </c>
      <c r="H1880" s="9">
        <v>932.24</v>
      </c>
    </row>
    <row r="1881" spans="1:8">
      <c r="A1881" s="9" t="str">
        <v>746678BA</v>
      </c>
      <c r="B1881" s="10">
        <v>44927</v>
      </c>
      <c r="C1881" s="9" t="s">
        <v>3941</v>
      </c>
      <c r="D1881" s="9" t="s">
        <v>1661</v>
      </c>
      <c r="E1881" s="9">
        <v>1739.32</v>
      </c>
      <c r="F1881" s="9">
        <v>40</v>
      </c>
      <c r="G1881" s="9">
        <v>49</v>
      </c>
      <c r="H1881" s="9">
        <v>334.98</v>
      </c>
    </row>
    <row r="1882" spans="1:8">
      <c r="A1882" s="9" t="str">
        <v>221B1AAC</v>
      </c>
      <c r="B1882" s="10">
        <v>45017</v>
      </c>
      <c r="C1882" s="9" t="s">
        <v>3943</v>
      </c>
      <c r="D1882" s="9" t="s">
        <v>3946</v>
      </c>
      <c r="E1882" s="9">
        <v>4108.95</v>
      </c>
      <c r="F1882" s="9">
        <v>41</v>
      </c>
      <c r="G1882" s="9">
        <v>15</v>
      </c>
      <c r="H1882" s="9">
        <v>1509.89</v>
      </c>
    </row>
    <row r="1883" spans="1:8">
      <c r="A1883" s="9" t="str">
        <v>D3076315</v>
      </c>
      <c r="B1883" s="10">
        <v>44994</v>
      </c>
      <c r="C1883" s="9" t="s">
        <v>3942</v>
      </c>
      <c r="D1883" s="9" t="s">
        <v>1661</v>
      </c>
      <c r="E1883" s="9">
        <v>4915.5</v>
      </c>
      <c r="F1883" s="9">
        <v>30</v>
      </c>
      <c r="G1883" s="9">
        <v>27</v>
      </c>
      <c r="H1883" s="9">
        <v>1802.19</v>
      </c>
    </row>
    <row r="1884" spans="1:8">
      <c r="A1884" s="9" t="str">
        <v>F582362E</v>
      </c>
      <c r="B1884" s="10">
        <v>45428</v>
      </c>
      <c r="C1884" s="9" t="s">
        <v>3944</v>
      </c>
      <c r="D1884" s="9" t="s">
        <v>92</v>
      </c>
      <c r="E1884" s="9">
        <v>3608.25</v>
      </c>
      <c r="F1884" s="9">
        <v>37</v>
      </c>
      <c r="G1884" s="9">
        <v>31</v>
      </c>
      <c r="H1884" s="9">
        <v>1004.92</v>
      </c>
    </row>
    <row r="1885" spans="1:8">
      <c r="A1885" s="9" t="str">
        <v>4BBBE866</v>
      </c>
      <c r="B1885" s="10">
        <v>45093</v>
      </c>
      <c r="C1885" s="9" t="s">
        <v>3943</v>
      </c>
      <c r="D1885" s="9" t="s">
        <v>3945</v>
      </c>
      <c r="E1885" s="9">
        <v>2941.99</v>
      </c>
      <c r="F1885" s="9">
        <v>46</v>
      </c>
      <c r="G1885" s="9">
        <v>37</v>
      </c>
      <c r="H1885" s="9">
        <v>399.22</v>
      </c>
    </row>
    <row r="1886" spans="1:8">
      <c r="A1886" s="9" t="str">
        <v>5FEDB907</v>
      </c>
      <c r="B1886" s="10">
        <v>44916</v>
      </c>
      <c r="C1886" s="9" t="s">
        <v>3943</v>
      </c>
      <c r="D1886" s="9" t="s">
        <v>3945</v>
      </c>
      <c r="E1886" s="9">
        <v>527.53</v>
      </c>
      <c r="F1886" s="9">
        <v>6</v>
      </c>
      <c r="G1886" s="9">
        <v>12</v>
      </c>
      <c r="H1886" s="9">
        <v>46.73</v>
      </c>
    </row>
    <row r="1887" spans="1:8">
      <c r="A1887" s="9" t="str">
        <v>FEBD4FF5</v>
      </c>
      <c r="B1887" s="10">
        <v>45437</v>
      </c>
      <c r="C1887" s="9" t="s">
        <v>3942</v>
      </c>
      <c r="D1887" s="9" t="s">
        <v>3947</v>
      </c>
      <c r="E1887" s="9">
        <v>2417.15</v>
      </c>
      <c r="F1887" s="9">
        <v>42</v>
      </c>
      <c r="G1887" s="9">
        <v>2</v>
      </c>
      <c r="H1887" s="9">
        <v>720.65</v>
      </c>
    </row>
    <row r="1888" spans="1:8">
      <c r="A1888" s="9" t="str">
        <v>931AC783</v>
      </c>
      <c r="B1888" s="10">
        <v>45380</v>
      </c>
      <c r="C1888" s="9" t="s">
        <v>3942</v>
      </c>
      <c r="D1888" s="9" t="s">
        <v>3945</v>
      </c>
      <c r="E1888" s="9">
        <v>1542.32</v>
      </c>
      <c r="F1888" s="9">
        <v>20</v>
      </c>
      <c r="G1888" s="9">
        <v>3</v>
      </c>
      <c r="H1888" s="9">
        <v>1328.03</v>
      </c>
    </row>
    <row r="1889" spans="1:8">
      <c r="A1889" s="9" t="str">
        <v>759CFE88</v>
      </c>
      <c r="B1889" s="10">
        <v>45427</v>
      </c>
      <c r="C1889" s="9" t="s">
        <v>3944</v>
      </c>
      <c r="D1889" s="9" t="s">
        <v>3947</v>
      </c>
      <c r="E1889" s="9">
        <v>3467.68</v>
      </c>
      <c r="F1889" s="9">
        <v>45</v>
      </c>
      <c r="G1889" s="9">
        <v>26</v>
      </c>
      <c r="H1889" s="9">
        <v>397.08</v>
      </c>
    </row>
    <row r="1890" spans="1:8">
      <c r="A1890" s="9" t="str">
        <v>7DD24061</v>
      </c>
      <c r="B1890" s="10">
        <v>45479</v>
      </c>
      <c r="C1890" s="9" t="s">
        <v>3942</v>
      </c>
      <c r="D1890" s="9" t="s">
        <v>1661</v>
      </c>
      <c r="E1890" s="9">
        <v>1015.78</v>
      </c>
      <c r="F1890" s="9">
        <v>3</v>
      </c>
      <c r="G1890" s="9">
        <v>25</v>
      </c>
      <c r="H1890" s="9">
        <v>852.19</v>
      </c>
    </row>
    <row r="1891" spans="1:8">
      <c r="A1891" s="9" t="str">
        <v>3546EEA6</v>
      </c>
      <c r="B1891" s="10">
        <v>45014</v>
      </c>
      <c r="C1891" s="9" t="s">
        <v>3942</v>
      </c>
      <c r="D1891" s="9" t="s">
        <v>92</v>
      </c>
      <c r="E1891" s="9">
        <v>2070.56</v>
      </c>
      <c r="F1891" s="9">
        <v>11</v>
      </c>
      <c r="G1891" s="9">
        <v>30</v>
      </c>
      <c r="H1891" s="9">
        <v>1963.97</v>
      </c>
    </row>
    <row r="1892" spans="1:8">
      <c r="A1892" s="9" t="str">
        <v>E86BED75</v>
      </c>
      <c r="B1892" s="10">
        <v>45214</v>
      </c>
      <c r="C1892" s="9" t="s">
        <v>3944</v>
      </c>
      <c r="D1892" s="9" t="s">
        <v>1661</v>
      </c>
      <c r="E1892" s="9">
        <v>1719.93</v>
      </c>
      <c r="F1892" s="9">
        <v>12</v>
      </c>
      <c r="G1892" s="9">
        <v>34</v>
      </c>
      <c r="H1892" s="9">
        <v>463.69</v>
      </c>
    </row>
    <row r="1893" spans="1:8">
      <c r="A1893" s="9" t="str">
        <v>412D7559</v>
      </c>
      <c r="B1893" s="10">
        <v>45056</v>
      </c>
      <c r="C1893" s="9" t="s">
        <v>3943</v>
      </c>
      <c r="D1893" s="9" t="s">
        <v>3946</v>
      </c>
      <c r="E1893" s="9">
        <v>2185.56</v>
      </c>
      <c r="F1893" s="9">
        <v>9</v>
      </c>
      <c r="G1893" s="9">
        <v>43</v>
      </c>
      <c r="H1893" s="9">
        <v>1431.8</v>
      </c>
    </row>
    <row r="1894" spans="1:8">
      <c r="A1894" s="9" t="str">
        <v>DE5D7D37</v>
      </c>
      <c r="B1894" s="10">
        <v>45343</v>
      </c>
      <c r="C1894" s="9" t="s">
        <v>3943</v>
      </c>
      <c r="D1894" s="9" t="s">
        <v>3946</v>
      </c>
      <c r="E1894" s="9">
        <v>2703.7</v>
      </c>
      <c r="F1894" s="9">
        <v>19</v>
      </c>
      <c r="G1894" s="9">
        <v>39</v>
      </c>
      <c r="H1894" s="9">
        <v>491.12</v>
      </c>
    </row>
    <row r="1895" spans="1:8">
      <c r="A1895" s="9" t="str">
        <v>783DF10B</v>
      </c>
      <c r="B1895" s="10">
        <v>44983</v>
      </c>
      <c r="C1895" s="9" t="s">
        <v>3944</v>
      </c>
      <c r="D1895" s="9" t="s">
        <v>3945</v>
      </c>
      <c r="E1895" s="9">
        <v>3921.34</v>
      </c>
      <c r="F1895" s="9">
        <v>13</v>
      </c>
      <c r="G1895" s="9">
        <v>36</v>
      </c>
      <c r="H1895" s="9">
        <v>318.2</v>
      </c>
    </row>
    <row r="1896" spans="1:8">
      <c r="A1896" s="9" t="str">
        <v>40AFDEFB</v>
      </c>
      <c r="B1896" s="10">
        <v>45560</v>
      </c>
      <c r="C1896" s="9" t="s">
        <v>3941</v>
      </c>
      <c r="D1896" s="9" t="s">
        <v>3946</v>
      </c>
      <c r="E1896" s="9">
        <v>830.24</v>
      </c>
      <c r="F1896" s="9">
        <v>9</v>
      </c>
      <c r="G1896" s="9">
        <v>49</v>
      </c>
      <c r="H1896" s="9">
        <v>1240.46</v>
      </c>
    </row>
    <row r="1897" spans="1:8">
      <c r="A1897" s="9" t="str">
        <v>AA02DDDB</v>
      </c>
      <c r="B1897" s="10">
        <v>45429</v>
      </c>
      <c r="C1897" s="9" t="s">
        <v>3944</v>
      </c>
      <c r="D1897" s="9" t="s">
        <v>3945</v>
      </c>
      <c r="E1897" s="9">
        <v>2274.0700000000002</v>
      </c>
      <c r="F1897" s="9">
        <v>5</v>
      </c>
      <c r="G1897" s="9">
        <v>20</v>
      </c>
      <c r="H1897" s="9">
        <v>88.58</v>
      </c>
    </row>
    <row r="1898" spans="1:8">
      <c r="A1898" s="9" t="str">
        <v>33CC6343</v>
      </c>
      <c r="B1898" s="10">
        <v>45035</v>
      </c>
      <c r="C1898" s="9" t="s">
        <v>3942</v>
      </c>
      <c r="D1898" s="9" t="s">
        <v>3947</v>
      </c>
      <c r="E1898" s="9">
        <v>1078.1500000000001</v>
      </c>
      <c r="F1898" s="9">
        <v>2</v>
      </c>
      <c r="G1898" s="9">
        <v>45</v>
      </c>
      <c r="H1898" s="9">
        <v>1883.99</v>
      </c>
    </row>
    <row r="1899" spans="1:8">
      <c r="A1899" s="9" t="str">
        <v>A0B83EE0</v>
      </c>
      <c r="B1899" s="10">
        <v>45191</v>
      </c>
      <c r="C1899" s="9" t="s">
        <v>3943</v>
      </c>
      <c r="D1899" s="9" t="s">
        <v>3947</v>
      </c>
      <c r="E1899" s="9">
        <v>2965.76</v>
      </c>
      <c r="F1899" s="9">
        <v>20</v>
      </c>
      <c r="G1899" s="9">
        <v>35</v>
      </c>
      <c r="H1899" s="9">
        <v>1766.55</v>
      </c>
    </row>
    <row r="1900" spans="1:8">
      <c r="A1900" s="9" t="str">
        <v>F89B9460</v>
      </c>
      <c r="B1900" s="10">
        <v>45393</v>
      </c>
      <c r="C1900" s="9" t="s">
        <v>3943</v>
      </c>
      <c r="D1900" s="9" t="s">
        <v>3945</v>
      </c>
      <c r="E1900" s="9">
        <v>582.46</v>
      </c>
      <c r="F1900" s="9">
        <v>20</v>
      </c>
      <c r="G1900" s="9">
        <v>42</v>
      </c>
      <c r="H1900" s="9">
        <v>1493.35</v>
      </c>
    </row>
    <row r="1901" spans="1:8">
      <c r="A1901" s="9" t="str">
        <v>E87675F8</v>
      </c>
      <c r="B1901" s="10">
        <v>45007</v>
      </c>
      <c r="C1901" s="9" t="s">
        <v>3943</v>
      </c>
      <c r="D1901" s="9" t="s">
        <v>1661</v>
      </c>
      <c r="E1901" s="9">
        <v>1441.34</v>
      </c>
      <c r="F1901" s="9">
        <v>19</v>
      </c>
      <c r="G1901" s="9">
        <v>30</v>
      </c>
      <c r="H1901" s="9">
        <v>1351.32</v>
      </c>
    </row>
    <row r="1902" spans="1:8">
      <c r="A1902" s="9" t="str">
        <v>EDD36120</v>
      </c>
      <c r="B1902" s="10">
        <v>44898</v>
      </c>
      <c r="C1902" s="9" t="s">
        <v>3941</v>
      </c>
      <c r="D1902" s="9" t="s">
        <v>3945</v>
      </c>
      <c r="E1902" s="9">
        <v>1538.06</v>
      </c>
      <c r="F1902" s="9">
        <v>10</v>
      </c>
      <c r="G1902" s="9">
        <v>33</v>
      </c>
      <c r="H1902" s="9">
        <v>1748.86</v>
      </c>
    </row>
    <row r="1903" spans="1:8">
      <c r="A1903" s="9" t="str">
        <v>A9B1157D</v>
      </c>
      <c r="B1903" s="10">
        <v>45493</v>
      </c>
      <c r="C1903" s="9" t="s">
        <v>3943</v>
      </c>
      <c r="D1903" s="9" t="s">
        <v>3947</v>
      </c>
      <c r="E1903" s="9">
        <v>1949.59</v>
      </c>
      <c r="F1903" s="9">
        <v>11</v>
      </c>
      <c r="G1903" s="9">
        <v>14</v>
      </c>
      <c r="H1903" s="9">
        <v>1060.07</v>
      </c>
    </row>
    <row r="1904" spans="1:8">
      <c r="A1904" s="9" t="str">
        <v>CC631D62</v>
      </c>
      <c r="B1904" s="10">
        <v>45495</v>
      </c>
      <c r="C1904" s="9" t="s">
        <v>3941</v>
      </c>
      <c r="D1904" s="9" t="s">
        <v>1661</v>
      </c>
      <c r="E1904" s="9">
        <v>3708.35</v>
      </c>
      <c r="F1904" s="9">
        <v>38</v>
      </c>
      <c r="G1904" s="9">
        <v>4</v>
      </c>
      <c r="H1904" s="9">
        <v>1467.15</v>
      </c>
    </row>
    <row r="1905" spans="1:8">
      <c r="A1905" s="9" t="str">
        <v>55964A41</v>
      </c>
      <c r="B1905" s="10">
        <v>45406</v>
      </c>
      <c r="C1905" s="9" t="s">
        <v>3942</v>
      </c>
      <c r="D1905" s="9" t="s">
        <v>3946</v>
      </c>
      <c r="E1905" s="9">
        <v>1384.18</v>
      </c>
      <c r="F1905" s="9">
        <v>8</v>
      </c>
      <c r="G1905" s="9">
        <v>6</v>
      </c>
      <c r="H1905" s="9">
        <v>145.94999999999999</v>
      </c>
    </row>
    <row r="1906" spans="1:8">
      <c r="A1906" s="9" t="str">
        <v>068AA1F7</v>
      </c>
      <c r="B1906" s="10">
        <v>45026</v>
      </c>
      <c r="C1906" s="9" t="s">
        <v>3943</v>
      </c>
      <c r="D1906" s="9" t="s">
        <v>92</v>
      </c>
      <c r="E1906" s="9">
        <v>2587.0500000000002</v>
      </c>
      <c r="F1906" s="9">
        <v>46</v>
      </c>
      <c r="G1906" s="9">
        <v>0</v>
      </c>
      <c r="H1906" s="9">
        <v>16.27</v>
      </c>
    </row>
    <row r="1907" spans="1:8">
      <c r="A1907" s="9" t="str">
        <v>3377103</v>
      </c>
      <c r="B1907" s="10">
        <v>44936</v>
      </c>
      <c r="C1907" s="9" t="s">
        <v>3941</v>
      </c>
      <c r="D1907" s="9" t="s">
        <v>92</v>
      </c>
      <c r="E1907" s="9">
        <v>3231.74</v>
      </c>
      <c r="F1907" s="9">
        <v>10</v>
      </c>
      <c r="G1907" s="9">
        <v>18</v>
      </c>
      <c r="H1907" s="9">
        <v>744.05</v>
      </c>
    </row>
    <row r="1908" spans="1:8">
      <c r="A1908" s="9" t="str">
        <v>6E1BF9E2</v>
      </c>
      <c r="B1908" s="10">
        <v>45189</v>
      </c>
      <c r="C1908" s="9" t="s">
        <v>3944</v>
      </c>
      <c r="D1908" s="9" t="s">
        <v>3947</v>
      </c>
      <c r="E1908" s="9">
        <v>2965.47</v>
      </c>
      <c r="F1908" s="9">
        <v>20</v>
      </c>
      <c r="G1908" s="9">
        <v>26</v>
      </c>
      <c r="H1908" s="9">
        <v>692.27</v>
      </c>
    </row>
    <row r="1909" spans="1:8">
      <c r="A1909" s="9" t="str">
        <v>6D77229D</v>
      </c>
      <c r="B1909" s="10">
        <v>45170</v>
      </c>
      <c r="C1909" s="9" t="s">
        <v>3943</v>
      </c>
      <c r="D1909" s="9" t="s">
        <v>3947</v>
      </c>
      <c r="E1909" s="9">
        <v>2515.77</v>
      </c>
      <c r="F1909" s="9">
        <v>49</v>
      </c>
      <c r="G1909" s="9">
        <v>22</v>
      </c>
      <c r="H1909" s="9">
        <v>1536.88</v>
      </c>
    </row>
    <row r="1910" spans="1:8">
      <c r="A1910" s="9" t="str">
        <v>433F0E37</v>
      </c>
      <c r="B1910" s="10">
        <v>45063</v>
      </c>
      <c r="C1910" s="9" t="s">
        <v>3941</v>
      </c>
      <c r="D1910" s="9" t="s">
        <v>92</v>
      </c>
      <c r="E1910" s="9">
        <v>4544.01</v>
      </c>
      <c r="F1910" s="9">
        <v>42</v>
      </c>
      <c r="G1910" s="9">
        <v>0</v>
      </c>
      <c r="H1910" s="9">
        <v>1342.3</v>
      </c>
    </row>
    <row r="1911" spans="1:8">
      <c r="A1911" s="9" t="str">
        <v>DC7BEFD2</v>
      </c>
      <c r="B1911" s="10">
        <v>45188</v>
      </c>
      <c r="C1911" s="9" t="s">
        <v>3941</v>
      </c>
      <c r="D1911" s="9" t="s">
        <v>3946</v>
      </c>
      <c r="E1911" s="9">
        <v>3352.61</v>
      </c>
      <c r="F1911" s="9">
        <v>38</v>
      </c>
      <c r="G1911" s="9">
        <v>22</v>
      </c>
      <c r="H1911" s="9">
        <v>1876.49</v>
      </c>
    </row>
    <row r="1912" spans="1:8">
      <c r="A1912" s="9" t="str">
        <v>E6C3C173</v>
      </c>
      <c r="B1912" s="10">
        <v>45292</v>
      </c>
      <c r="C1912" s="9" t="s">
        <v>3941</v>
      </c>
      <c r="D1912" s="9" t="s">
        <v>3945</v>
      </c>
      <c r="E1912" s="9">
        <v>2274.8200000000002</v>
      </c>
      <c r="F1912" s="9">
        <v>40</v>
      </c>
      <c r="G1912" s="9">
        <v>40</v>
      </c>
      <c r="H1912" s="9">
        <v>1058.72</v>
      </c>
    </row>
    <row r="1913" spans="1:8">
      <c r="A1913" s="9" t="str">
        <v>97FFB328</v>
      </c>
      <c r="B1913" s="10">
        <v>45154</v>
      </c>
      <c r="C1913" s="9" t="s">
        <v>3944</v>
      </c>
      <c r="D1913" s="9" t="s">
        <v>3945</v>
      </c>
      <c r="E1913" s="9">
        <v>705.72</v>
      </c>
      <c r="F1913" s="9">
        <v>48</v>
      </c>
      <c r="G1913" s="9">
        <v>37</v>
      </c>
      <c r="H1913" s="9">
        <v>720.66</v>
      </c>
    </row>
    <row r="1914" spans="1:8">
      <c r="A1914" s="9" t="str">
        <v>490A2E69</v>
      </c>
      <c r="B1914" s="10">
        <v>45401</v>
      </c>
      <c r="C1914" s="9" t="s">
        <v>3944</v>
      </c>
      <c r="D1914" s="9" t="s">
        <v>3945</v>
      </c>
      <c r="E1914" s="9">
        <v>1927.32</v>
      </c>
      <c r="F1914" s="9">
        <v>37</v>
      </c>
      <c r="G1914" s="9">
        <v>24</v>
      </c>
      <c r="H1914" s="9">
        <v>1308.58</v>
      </c>
    </row>
    <row r="1915" spans="1:8">
      <c r="A1915" s="9" t="str">
        <v>B832431C</v>
      </c>
      <c r="B1915" s="10">
        <v>44979</v>
      </c>
      <c r="C1915" s="9" t="s">
        <v>3943</v>
      </c>
      <c r="D1915" s="9" t="s">
        <v>1661</v>
      </c>
      <c r="E1915" s="9">
        <v>3442.86</v>
      </c>
      <c r="F1915" s="9">
        <v>24</v>
      </c>
      <c r="G1915" s="9">
        <v>37</v>
      </c>
      <c r="H1915" s="9">
        <v>1313.43</v>
      </c>
    </row>
    <row r="1916" spans="1:8">
      <c r="A1916" s="9" t="str">
        <v>78D3AFBF</v>
      </c>
      <c r="B1916" s="10">
        <v>45281</v>
      </c>
      <c r="C1916" s="9" t="s">
        <v>3941</v>
      </c>
      <c r="D1916" s="9" t="s">
        <v>3945</v>
      </c>
      <c r="E1916" s="9">
        <v>2088.31</v>
      </c>
      <c r="F1916" s="9">
        <v>30</v>
      </c>
      <c r="G1916" s="9">
        <v>32</v>
      </c>
      <c r="H1916" s="9">
        <v>1031.94</v>
      </c>
    </row>
    <row r="1917" spans="1:8">
      <c r="A1917" s="9" t="str">
        <v>7E4A6D1F</v>
      </c>
      <c r="B1917" s="10">
        <v>45195</v>
      </c>
      <c r="C1917" s="9" t="s">
        <v>3941</v>
      </c>
      <c r="D1917" s="9" t="s">
        <v>3946</v>
      </c>
      <c r="E1917" s="9">
        <v>1577.02</v>
      </c>
      <c r="F1917" s="9">
        <v>25</v>
      </c>
      <c r="G1917" s="9">
        <v>22</v>
      </c>
      <c r="H1917" s="9">
        <v>610.01</v>
      </c>
    </row>
    <row r="1918" spans="1:8">
      <c r="A1918" s="9" t="str">
        <v>7D8C0868</v>
      </c>
      <c r="B1918" s="10">
        <v>45487</v>
      </c>
      <c r="C1918" s="9" t="s">
        <v>3944</v>
      </c>
      <c r="D1918" s="9" t="s">
        <v>1661</v>
      </c>
      <c r="E1918" s="9">
        <v>4828.9399999999996</v>
      </c>
      <c r="F1918" s="9">
        <v>4</v>
      </c>
      <c r="G1918" s="9">
        <v>25</v>
      </c>
      <c r="H1918" s="9">
        <v>1993.42</v>
      </c>
    </row>
    <row r="1919" spans="1:8">
      <c r="A1919" s="9" t="str">
        <v>59522FD1</v>
      </c>
      <c r="B1919" s="10">
        <v>45237</v>
      </c>
      <c r="C1919" s="9" t="s">
        <v>3944</v>
      </c>
      <c r="D1919" s="9" t="s">
        <v>3946</v>
      </c>
      <c r="E1919" s="9">
        <v>1038.9000000000001</v>
      </c>
      <c r="F1919" s="9">
        <v>23</v>
      </c>
      <c r="G1919" s="9">
        <v>43</v>
      </c>
      <c r="H1919" s="9">
        <v>1681.78</v>
      </c>
    </row>
    <row r="1920" spans="1:8">
      <c r="A1920" s="9" t="str">
        <v>32D3DFED</v>
      </c>
      <c r="B1920" s="10">
        <v>44929</v>
      </c>
      <c r="C1920" s="9" t="s">
        <v>3941</v>
      </c>
      <c r="D1920" s="9" t="s">
        <v>3945</v>
      </c>
      <c r="E1920" s="9">
        <v>474.32</v>
      </c>
      <c r="F1920" s="9">
        <v>20</v>
      </c>
      <c r="G1920" s="9">
        <v>48</v>
      </c>
      <c r="H1920" s="9">
        <v>1213.55</v>
      </c>
    </row>
    <row r="1921" spans="1:8">
      <c r="A1921" s="9" t="str">
        <v>D590FE37</v>
      </c>
      <c r="B1921" s="10">
        <v>45098</v>
      </c>
      <c r="C1921" s="9" t="s">
        <v>3942</v>
      </c>
      <c r="D1921" s="9" t="s">
        <v>3945</v>
      </c>
      <c r="E1921" s="9">
        <v>1579.73</v>
      </c>
      <c r="F1921" s="9">
        <v>26</v>
      </c>
      <c r="G1921" s="9">
        <v>8</v>
      </c>
      <c r="H1921" s="9">
        <v>798.26</v>
      </c>
    </row>
    <row r="1922" spans="1:8">
      <c r="A1922" s="9" t="str">
        <v>C6ABC7E9</v>
      </c>
      <c r="B1922" s="10">
        <v>44928</v>
      </c>
      <c r="C1922" s="9" t="s">
        <v>3943</v>
      </c>
      <c r="D1922" s="9" t="s">
        <v>3945</v>
      </c>
      <c r="E1922" s="9">
        <v>4130.18</v>
      </c>
      <c r="F1922" s="9">
        <v>13</v>
      </c>
      <c r="G1922" s="9">
        <v>30</v>
      </c>
      <c r="H1922" s="9">
        <v>1489.94</v>
      </c>
    </row>
    <row r="1923" spans="1:8">
      <c r="A1923" s="9" t="str">
        <v>1F0AEA01</v>
      </c>
      <c r="B1923" s="10">
        <v>45585</v>
      </c>
      <c r="C1923" s="9" t="s">
        <v>3944</v>
      </c>
      <c r="D1923" s="9" t="s">
        <v>3945</v>
      </c>
      <c r="E1923" s="9">
        <v>164.35</v>
      </c>
      <c r="F1923" s="9">
        <v>9</v>
      </c>
      <c r="G1923" s="9">
        <v>29</v>
      </c>
      <c r="H1923" s="9">
        <v>482.13</v>
      </c>
    </row>
    <row r="1924" spans="1:8">
      <c r="A1924" s="9" t="str">
        <v>D3A78E4B</v>
      </c>
      <c r="B1924" s="10">
        <v>45432</v>
      </c>
      <c r="C1924" s="9" t="s">
        <v>3942</v>
      </c>
      <c r="D1924" s="9" t="s">
        <v>3947</v>
      </c>
      <c r="E1924" s="9">
        <v>1820.1</v>
      </c>
      <c r="F1924" s="9">
        <v>18</v>
      </c>
      <c r="G1924" s="9">
        <v>0</v>
      </c>
      <c r="H1924" s="9">
        <v>1384.45</v>
      </c>
    </row>
    <row r="1925" spans="1:8">
      <c r="A1925" s="9" t="str">
        <v>84939D82</v>
      </c>
      <c r="B1925" s="10">
        <v>45142</v>
      </c>
      <c r="C1925" s="9" t="s">
        <v>3941</v>
      </c>
      <c r="D1925" s="9" t="s">
        <v>1661</v>
      </c>
      <c r="E1925" s="9">
        <v>4257.3900000000003</v>
      </c>
      <c r="F1925" s="9">
        <v>18</v>
      </c>
      <c r="G1925" s="9">
        <v>29</v>
      </c>
      <c r="H1925" s="9">
        <v>505.39</v>
      </c>
    </row>
    <row r="1926" spans="1:8">
      <c r="A1926" s="9" t="str">
        <v>7EA255B0</v>
      </c>
      <c r="B1926" s="10">
        <v>45256</v>
      </c>
      <c r="C1926" s="9" t="s">
        <v>3943</v>
      </c>
      <c r="D1926" s="9" t="s">
        <v>1661</v>
      </c>
      <c r="E1926" s="9">
        <v>4984.8900000000003</v>
      </c>
      <c r="F1926" s="9">
        <v>15</v>
      </c>
      <c r="G1926" s="9">
        <v>29</v>
      </c>
      <c r="H1926" s="9">
        <v>1036.83</v>
      </c>
    </row>
    <row r="1927" spans="1:8">
      <c r="A1927" s="9" t="str">
        <v>6B53B632</v>
      </c>
      <c r="B1927" s="10">
        <v>45161</v>
      </c>
      <c r="C1927" s="9" t="s">
        <v>3942</v>
      </c>
      <c r="D1927" s="9" t="s">
        <v>3946</v>
      </c>
      <c r="E1927" s="9">
        <v>4353.24</v>
      </c>
      <c r="F1927" s="9">
        <v>40</v>
      </c>
      <c r="G1927" s="9">
        <v>10</v>
      </c>
      <c r="H1927" s="9">
        <v>568.04999999999995</v>
      </c>
    </row>
    <row r="1928" spans="1:8">
      <c r="A1928" s="9" t="str">
        <v>E273692A</v>
      </c>
      <c r="B1928" s="10">
        <v>44912</v>
      </c>
      <c r="C1928" s="9" t="s">
        <v>3942</v>
      </c>
      <c r="D1928" s="9" t="s">
        <v>3947</v>
      </c>
      <c r="E1928" s="9">
        <v>1518.92</v>
      </c>
      <c r="F1928" s="9">
        <v>19</v>
      </c>
      <c r="G1928" s="9">
        <v>18</v>
      </c>
      <c r="H1928" s="9">
        <v>555.79</v>
      </c>
    </row>
    <row r="1929" spans="1:8">
      <c r="A1929" s="9" t="str">
        <v>33BC7551</v>
      </c>
      <c r="B1929" s="10">
        <v>45235</v>
      </c>
      <c r="C1929" s="9" t="s">
        <v>3942</v>
      </c>
      <c r="D1929" s="9" t="s">
        <v>1661</v>
      </c>
      <c r="E1929" s="9">
        <v>4986.21</v>
      </c>
      <c r="F1929" s="9">
        <v>20</v>
      </c>
      <c r="G1929" s="9">
        <v>12</v>
      </c>
      <c r="H1929" s="9">
        <v>845.5</v>
      </c>
    </row>
    <row r="1930" spans="1:8">
      <c r="A1930" s="9" t="str">
        <v>F415042A</v>
      </c>
      <c r="B1930" s="10">
        <v>45006</v>
      </c>
      <c r="C1930" s="9" t="s">
        <v>3944</v>
      </c>
      <c r="D1930" s="9" t="s">
        <v>92</v>
      </c>
      <c r="E1930" s="9">
        <v>727.38</v>
      </c>
      <c r="F1930" s="9">
        <v>3</v>
      </c>
      <c r="G1930" s="9">
        <v>11</v>
      </c>
      <c r="H1930" s="9">
        <v>86.85</v>
      </c>
    </row>
    <row r="1931" spans="1:8">
      <c r="A1931" s="9" t="str">
        <v>CBE3F748</v>
      </c>
      <c r="B1931" s="10">
        <v>45283</v>
      </c>
      <c r="C1931" s="9" t="s">
        <v>3941</v>
      </c>
      <c r="D1931" s="9" t="s">
        <v>3945</v>
      </c>
      <c r="E1931" s="9">
        <v>3369.48</v>
      </c>
      <c r="F1931" s="9">
        <v>49</v>
      </c>
      <c r="G1931" s="9">
        <v>43</v>
      </c>
      <c r="H1931" s="9">
        <v>558.27</v>
      </c>
    </row>
    <row r="1932" spans="1:8">
      <c r="A1932" s="9" t="str">
        <v>3571EAE6</v>
      </c>
      <c r="B1932" s="10">
        <v>45374</v>
      </c>
      <c r="C1932" s="9" t="s">
        <v>3943</v>
      </c>
      <c r="D1932" s="9" t="s">
        <v>3947</v>
      </c>
      <c r="E1932" s="9">
        <v>3339.55</v>
      </c>
      <c r="F1932" s="9">
        <v>22</v>
      </c>
      <c r="G1932" s="9">
        <v>3</v>
      </c>
      <c r="H1932" s="9">
        <v>664.83</v>
      </c>
    </row>
    <row r="1933" spans="1:8">
      <c r="A1933" s="9" t="str">
        <v>0DFE878C</v>
      </c>
      <c r="B1933" s="10">
        <v>45131</v>
      </c>
      <c r="C1933" s="9" t="s">
        <v>3944</v>
      </c>
      <c r="D1933" s="9" t="s">
        <v>3946</v>
      </c>
      <c r="E1933" s="9">
        <v>564.58000000000004</v>
      </c>
      <c r="F1933" s="9">
        <v>9</v>
      </c>
      <c r="G1933" s="9">
        <v>33</v>
      </c>
      <c r="H1933" s="9">
        <v>22.37</v>
      </c>
    </row>
    <row r="1934" spans="1:8">
      <c r="A1934" s="9" t="str">
        <v>B43065AE</v>
      </c>
      <c r="B1934" s="10">
        <v>45499</v>
      </c>
      <c r="C1934" s="9" t="s">
        <v>3943</v>
      </c>
      <c r="D1934" s="9" t="s">
        <v>1661</v>
      </c>
      <c r="E1934" s="9">
        <v>2457.6999999999998</v>
      </c>
      <c r="F1934" s="9">
        <v>22</v>
      </c>
      <c r="G1934" s="9">
        <v>35</v>
      </c>
      <c r="H1934" s="9">
        <v>1501.01</v>
      </c>
    </row>
    <row r="1935" spans="1:8">
      <c r="A1935" s="9" t="str">
        <v>748FCB5B</v>
      </c>
      <c r="B1935" s="10">
        <v>45403</v>
      </c>
      <c r="C1935" s="9" t="s">
        <v>3941</v>
      </c>
      <c r="D1935" s="9" t="s">
        <v>1661</v>
      </c>
      <c r="E1935" s="9">
        <v>1544.1</v>
      </c>
      <c r="F1935" s="9">
        <v>26</v>
      </c>
      <c r="G1935" s="9">
        <v>1</v>
      </c>
      <c r="H1935" s="9">
        <v>1667.44</v>
      </c>
    </row>
    <row r="1936" spans="1:8">
      <c r="A1936" s="9" t="str">
        <v>B2DEAEE9</v>
      </c>
      <c r="B1936" s="10">
        <v>45392</v>
      </c>
      <c r="C1936" s="9" t="s">
        <v>3941</v>
      </c>
      <c r="D1936" s="9" t="s">
        <v>1661</v>
      </c>
      <c r="E1936" s="9">
        <v>1125.3</v>
      </c>
      <c r="F1936" s="9">
        <v>30</v>
      </c>
      <c r="G1936" s="9">
        <v>10</v>
      </c>
      <c r="H1936" s="9">
        <v>201.69</v>
      </c>
    </row>
    <row r="1937" spans="1:8">
      <c r="A1937" s="9" t="str">
        <v>7D978954</v>
      </c>
      <c r="B1937" s="10">
        <v>45377</v>
      </c>
      <c r="C1937" s="9" t="s">
        <v>3942</v>
      </c>
      <c r="D1937" s="9" t="s">
        <v>3946</v>
      </c>
      <c r="E1937" s="9">
        <v>2286.39</v>
      </c>
      <c r="F1937" s="9">
        <v>29</v>
      </c>
      <c r="G1937" s="9">
        <v>12</v>
      </c>
      <c r="H1937" s="9">
        <v>929.77</v>
      </c>
    </row>
    <row r="1938" spans="1:8">
      <c r="A1938" s="9" t="str">
        <v>75F3B986</v>
      </c>
      <c r="B1938" s="10">
        <v>45428</v>
      </c>
      <c r="C1938" s="9" t="s">
        <v>3942</v>
      </c>
      <c r="D1938" s="9" t="s">
        <v>1661</v>
      </c>
      <c r="E1938" s="9">
        <v>3766.45</v>
      </c>
      <c r="F1938" s="9">
        <v>44</v>
      </c>
      <c r="G1938" s="9">
        <v>31</v>
      </c>
      <c r="H1938" s="9">
        <v>440.38</v>
      </c>
    </row>
    <row r="1939" spans="1:8">
      <c r="A1939" s="9" t="str">
        <v>4BE9F5E7</v>
      </c>
      <c r="B1939" s="10">
        <v>45005</v>
      </c>
      <c r="C1939" s="9" t="s">
        <v>3943</v>
      </c>
      <c r="D1939" s="9" t="s">
        <v>3945</v>
      </c>
      <c r="E1939" s="9">
        <v>3245.17</v>
      </c>
      <c r="F1939" s="9">
        <v>42</v>
      </c>
      <c r="G1939" s="9">
        <v>41</v>
      </c>
      <c r="H1939" s="9">
        <v>745.81</v>
      </c>
    </row>
    <row r="1940" spans="1:8">
      <c r="A1940" s="9" t="str">
        <v>AD096252</v>
      </c>
      <c r="B1940" s="10">
        <v>45352</v>
      </c>
      <c r="C1940" s="9" t="s">
        <v>3943</v>
      </c>
      <c r="D1940" s="9" t="s">
        <v>3945</v>
      </c>
      <c r="E1940" s="9">
        <v>2320.7199999999998</v>
      </c>
      <c r="F1940" s="9">
        <v>45</v>
      </c>
      <c r="G1940" s="9">
        <v>26</v>
      </c>
      <c r="H1940" s="9">
        <v>1848.58</v>
      </c>
    </row>
    <row r="1941" spans="1:8">
      <c r="A1941" s="9" t="str">
        <v>0F4C998C</v>
      </c>
      <c r="B1941" s="10">
        <v>45166</v>
      </c>
      <c r="C1941" s="9" t="s">
        <v>3942</v>
      </c>
      <c r="D1941" s="9" t="s">
        <v>3947</v>
      </c>
      <c r="E1941" s="9">
        <v>677.21</v>
      </c>
      <c r="F1941" s="9">
        <v>40</v>
      </c>
      <c r="G1941" s="9">
        <v>20</v>
      </c>
      <c r="H1941" s="9">
        <v>838.03</v>
      </c>
    </row>
    <row r="1942" spans="1:8">
      <c r="A1942" s="9" t="str">
        <v>186C56FC</v>
      </c>
      <c r="B1942" s="10">
        <v>45351</v>
      </c>
      <c r="C1942" s="9" t="s">
        <v>3943</v>
      </c>
      <c r="D1942" s="9" t="s">
        <v>3947</v>
      </c>
      <c r="E1942" s="9">
        <v>2632.72</v>
      </c>
      <c r="F1942" s="9">
        <v>8</v>
      </c>
      <c r="G1942" s="9">
        <v>16</v>
      </c>
      <c r="H1942" s="9">
        <v>347.11</v>
      </c>
    </row>
    <row r="1943" spans="1:8">
      <c r="A1943" s="9" t="str">
        <v>CD538F37</v>
      </c>
      <c r="B1943" s="10">
        <v>45230</v>
      </c>
      <c r="C1943" s="9" t="s">
        <v>3944</v>
      </c>
      <c r="D1943" s="9" t="s">
        <v>1661</v>
      </c>
      <c r="E1943" s="9">
        <v>1915.16</v>
      </c>
      <c r="F1943" s="9">
        <v>10</v>
      </c>
      <c r="G1943" s="9">
        <v>2</v>
      </c>
      <c r="H1943" s="9">
        <v>1262.3499999999999</v>
      </c>
    </row>
    <row r="1944" spans="1:8">
      <c r="A1944" s="9" t="str">
        <v>DBDF3DAA</v>
      </c>
      <c r="B1944" s="10">
        <v>45236</v>
      </c>
      <c r="C1944" s="9" t="s">
        <v>3941</v>
      </c>
      <c r="D1944" s="9" t="s">
        <v>3947</v>
      </c>
      <c r="E1944" s="9">
        <v>1531.62</v>
      </c>
      <c r="F1944" s="9">
        <v>38</v>
      </c>
      <c r="G1944" s="9">
        <v>37</v>
      </c>
      <c r="H1944" s="9">
        <v>1118.18</v>
      </c>
    </row>
    <row r="1945" spans="1:8">
      <c r="A1945" s="9" t="str">
        <v>9B42C036</v>
      </c>
      <c r="B1945" s="10">
        <v>45389</v>
      </c>
      <c r="C1945" s="9" t="s">
        <v>3942</v>
      </c>
      <c r="D1945" s="9" t="s">
        <v>3945</v>
      </c>
      <c r="E1945" s="9">
        <v>4929.96</v>
      </c>
      <c r="F1945" s="9">
        <v>19</v>
      </c>
      <c r="G1945" s="9">
        <v>28</v>
      </c>
      <c r="H1945" s="9">
        <v>785.97</v>
      </c>
    </row>
    <row r="1946" spans="1:8">
      <c r="A1946" s="9" t="str">
        <v>691CF9CD</v>
      </c>
      <c r="B1946" s="10">
        <v>45002</v>
      </c>
      <c r="C1946" s="9" t="s">
        <v>3943</v>
      </c>
      <c r="D1946" s="9" t="s">
        <v>3946</v>
      </c>
      <c r="E1946" s="9">
        <v>3295.78</v>
      </c>
      <c r="F1946" s="9">
        <v>17</v>
      </c>
      <c r="G1946" s="9">
        <v>39</v>
      </c>
      <c r="H1946" s="9">
        <v>909.05</v>
      </c>
    </row>
    <row r="1947" spans="1:8">
      <c r="A1947" s="9" t="str">
        <v>4C22ECA3</v>
      </c>
      <c r="B1947" s="10">
        <v>45610</v>
      </c>
      <c r="C1947" s="9" t="s">
        <v>3943</v>
      </c>
      <c r="D1947" s="9" t="s">
        <v>92</v>
      </c>
      <c r="E1947" s="9">
        <v>3420.01</v>
      </c>
      <c r="F1947" s="9">
        <v>46</v>
      </c>
      <c r="G1947" s="9">
        <v>17</v>
      </c>
      <c r="H1947" s="9">
        <v>1824.97</v>
      </c>
    </row>
    <row r="1948" spans="1:8">
      <c r="A1948" s="9" t="str">
        <v>D7323445</v>
      </c>
      <c r="B1948" s="10">
        <v>45334</v>
      </c>
      <c r="C1948" s="9" t="s">
        <v>3941</v>
      </c>
      <c r="D1948" s="9" t="s">
        <v>1661</v>
      </c>
      <c r="E1948" s="9">
        <v>794.16</v>
      </c>
      <c r="F1948" s="9">
        <v>19</v>
      </c>
      <c r="G1948" s="9">
        <v>50</v>
      </c>
      <c r="H1948" s="9">
        <v>1427.52</v>
      </c>
    </row>
    <row r="1949" spans="1:8">
      <c r="A1949" s="9" t="str">
        <v>E192B1AD</v>
      </c>
      <c r="B1949" s="10">
        <v>45332</v>
      </c>
      <c r="C1949" s="9" t="s">
        <v>3943</v>
      </c>
      <c r="D1949" s="9" t="s">
        <v>3945</v>
      </c>
      <c r="E1949" s="9">
        <v>1316.48</v>
      </c>
      <c r="F1949" s="9">
        <v>43</v>
      </c>
      <c r="G1949" s="9">
        <v>20</v>
      </c>
      <c r="H1949" s="9">
        <v>543.34</v>
      </c>
    </row>
    <row r="1950" spans="1:8">
      <c r="A1950" s="9" t="str">
        <v>0B261A50</v>
      </c>
      <c r="B1950" s="10">
        <v>44908</v>
      </c>
      <c r="C1950" s="9" t="s">
        <v>3944</v>
      </c>
      <c r="D1950" s="9" t="s">
        <v>3945</v>
      </c>
      <c r="E1950" s="9">
        <v>224.63</v>
      </c>
      <c r="F1950" s="9">
        <v>19</v>
      </c>
      <c r="G1950" s="9">
        <v>23</v>
      </c>
      <c r="H1950" s="9">
        <v>1812.99</v>
      </c>
    </row>
    <row r="1951" spans="1:8">
      <c r="A1951" s="9" t="str">
        <v>E026BE1C</v>
      </c>
      <c r="B1951" s="10">
        <v>45396</v>
      </c>
      <c r="C1951" s="9" t="s">
        <v>3941</v>
      </c>
      <c r="D1951" s="9" t="s">
        <v>3947</v>
      </c>
      <c r="E1951" s="9">
        <v>2848.32</v>
      </c>
      <c r="F1951" s="9">
        <v>50</v>
      </c>
      <c r="G1951" s="9">
        <v>23</v>
      </c>
      <c r="H1951" s="9">
        <v>795.94</v>
      </c>
    </row>
    <row r="1952" spans="1:8">
      <c r="A1952" s="9" t="str">
        <v>4EB6053D</v>
      </c>
      <c r="B1952" s="10">
        <v>45328</v>
      </c>
      <c r="C1952" s="9" t="s">
        <v>3943</v>
      </c>
      <c r="D1952" s="9" t="s">
        <v>3945</v>
      </c>
      <c r="E1952" s="9">
        <v>2136.5500000000002</v>
      </c>
      <c r="F1952" s="9">
        <v>39</v>
      </c>
      <c r="G1952" s="9">
        <v>41</v>
      </c>
      <c r="H1952" s="9">
        <v>1103.0899999999999</v>
      </c>
    </row>
    <row r="1953" spans="1:8">
      <c r="A1953" s="9" t="str">
        <v>6C80638A</v>
      </c>
      <c r="B1953" s="10">
        <v>45002</v>
      </c>
      <c r="C1953" s="9" t="s">
        <v>3941</v>
      </c>
      <c r="D1953" s="9" t="s">
        <v>3947</v>
      </c>
      <c r="E1953" s="9">
        <v>1275.29</v>
      </c>
      <c r="F1953" s="9">
        <v>18</v>
      </c>
      <c r="G1953" s="9">
        <v>17</v>
      </c>
      <c r="H1953" s="9">
        <v>1150.6300000000001</v>
      </c>
    </row>
    <row r="1954" spans="1:8">
      <c r="A1954" s="9" t="str">
        <v>6A97D26F</v>
      </c>
      <c r="B1954" s="10">
        <v>44910</v>
      </c>
      <c r="C1954" s="9" t="s">
        <v>3943</v>
      </c>
      <c r="D1954" s="9" t="s">
        <v>92</v>
      </c>
      <c r="E1954" s="9">
        <v>824.83</v>
      </c>
      <c r="F1954" s="9">
        <v>3</v>
      </c>
      <c r="G1954" s="9">
        <v>33</v>
      </c>
      <c r="H1954" s="9">
        <v>123.26</v>
      </c>
    </row>
    <row r="1955" spans="1:8">
      <c r="A1955" s="9" t="str">
        <v>DD0B6BE5</v>
      </c>
      <c r="B1955" s="10">
        <v>45157</v>
      </c>
      <c r="C1955" s="9" t="s">
        <v>3943</v>
      </c>
      <c r="D1955" s="9" t="s">
        <v>3945</v>
      </c>
      <c r="E1955" s="9">
        <v>166.31</v>
      </c>
      <c r="F1955" s="9">
        <v>2</v>
      </c>
      <c r="G1955" s="9">
        <v>50</v>
      </c>
      <c r="H1955" s="9">
        <v>477.35</v>
      </c>
    </row>
    <row r="1956" spans="1:8">
      <c r="A1956" s="9" t="str">
        <v>7DD52DA3</v>
      </c>
      <c r="B1956" s="10">
        <v>44957</v>
      </c>
      <c r="C1956" s="9" t="s">
        <v>3944</v>
      </c>
      <c r="D1956" s="9" t="s">
        <v>1661</v>
      </c>
      <c r="E1956" s="9">
        <v>1639.36</v>
      </c>
      <c r="F1956" s="9">
        <v>30</v>
      </c>
      <c r="G1956" s="9">
        <v>30</v>
      </c>
      <c r="H1956" s="9">
        <v>1416.18</v>
      </c>
    </row>
    <row r="1957" spans="1:8">
      <c r="A1957" s="9" t="str">
        <v>83DCD731</v>
      </c>
      <c r="B1957" s="10">
        <v>44949</v>
      </c>
      <c r="C1957" s="9" t="s">
        <v>3943</v>
      </c>
      <c r="D1957" s="9" t="s">
        <v>3947</v>
      </c>
      <c r="E1957" s="9">
        <v>4932.54</v>
      </c>
      <c r="F1957" s="9">
        <v>44</v>
      </c>
      <c r="G1957" s="9">
        <v>17</v>
      </c>
      <c r="H1957" s="9">
        <v>73.099999999999994</v>
      </c>
    </row>
    <row r="1958" spans="1:8">
      <c r="A1958" s="9" t="str">
        <v>438B8CCC</v>
      </c>
      <c r="B1958" s="10">
        <v>45282</v>
      </c>
      <c r="C1958" s="9" t="s">
        <v>3943</v>
      </c>
      <c r="D1958" s="9" t="s">
        <v>3947</v>
      </c>
      <c r="E1958" s="9">
        <v>1420.51</v>
      </c>
      <c r="F1958" s="9">
        <v>33</v>
      </c>
      <c r="G1958" s="9">
        <v>22</v>
      </c>
      <c r="H1958" s="9">
        <v>68.44</v>
      </c>
    </row>
    <row r="1959" spans="1:8">
      <c r="A1959" s="9" t="str">
        <v>69B12162</v>
      </c>
      <c r="B1959" s="10">
        <v>45256</v>
      </c>
      <c r="C1959" s="9" t="s">
        <v>3943</v>
      </c>
      <c r="D1959" s="9" t="s">
        <v>1661</v>
      </c>
      <c r="E1959" s="9">
        <v>3556.9</v>
      </c>
      <c r="F1959" s="9">
        <v>15</v>
      </c>
      <c r="G1959" s="9">
        <v>42</v>
      </c>
      <c r="H1959" s="9">
        <v>1157.76</v>
      </c>
    </row>
    <row r="1960" spans="1:8">
      <c r="A1960" s="9" t="str">
        <v>198CD822</v>
      </c>
      <c r="B1960" s="10">
        <v>45521</v>
      </c>
      <c r="C1960" s="9" t="s">
        <v>3942</v>
      </c>
      <c r="D1960" s="9" t="s">
        <v>3947</v>
      </c>
      <c r="E1960" s="9">
        <v>3106.83</v>
      </c>
      <c r="F1960" s="9">
        <v>46</v>
      </c>
      <c r="G1960" s="9">
        <v>12</v>
      </c>
      <c r="H1960" s="9">
        <v>1965.12</v>
      </c>
    </row>
    <row r="1961" spans="1:8">
      <c r="A1961" s="9" t="str">
        <v>652C4528</v>
      </c>
      <c r="B1961" s="10">
        <v>45475</v>
      </c>
      <c r="C1961" s="9" t="s">
        <v>3944</v>
      </c>
      <c r="D1961" s="9" t="s">
        <v>3946</v>
      </c>
      <c r="E1961" s="9">
        <v>4326.4799999999996</v>
      </c>
      <c r="F1961" s="9">
        <v>5</v>
      </c>
      <c r="G1961" s="9">
        <v>44</v>
      </c>
      <c r="H1961" s="9">
        <v>1719.96</v>
      </c>
    </row>
    <row r="1962" spans="1:8">
      <c r="A1962" s="9" t="str">
        <v>DEBCAF35</v>
      </c>
      <c r="B1962" s="10">
        <v>45477</v>
      </c>
      <c r="C1962" s="9" t="s">
        <v>3941</v>
      </c>
      <c r="D1962" s="9" t="s">
        <v>3945</v>
      </c>
      <c r="E1962" s="9">
        <v>3105.5</v>
      </c>
      <c r="F1962" s="9">
        <v>6</v>
      </c>
      <c r="G1962" s="9">
        <v>47</v>
      </c>
      <c r="H1962" s="9">
        <v>785.47</v>
      </c>
    </row>
    <row r="1963" spans="1:8">
      <c r="A1963" s="9" t="str">
        <v>3189BB9E</v>
      </c>
      <c r="B1963" s="10">
        <v>45609</v>
      </c>
      <c r="C1963" s="9" t="s">
        <v>3942</v>
      </c>
      <c r="D1963" s="9" t="s">
        <v>3947</v>
      </c>
      <c r="E1963" s="9">
        <v>209.85</v>
      </c>
      <c r="F1963" s="9">
        <v>30</v>
      </c>
      <c r="G1963" s="9">
        <v>25</v>
      </c>
      <c r="H1963" s="9">
        <v>1802.22</v>
      </c>
    </row>
    <row r="1964" spans="1:8">
      <c r="A1964" s="9" t="str">
        <v>8087BF77</v>
      </c>
      <c r="B1964" s="10">
        <v>44884</v>
      </c>
      <c r="C1964" s="9" t="s">
        <v>3942</v>
      </c>
      <c r="D1964" s="9" t="s">
        <v>3945</v>
      </c>
      <c r="E1964" s="9">
        <v>2920.49</v>
      </c>
      <c r="F1964" s="9">
        <v>47</v>
      </c>
      <c r="G1964" s="9">
        <v>18</v>
      </c>
      <c r="H1964" s="9">
        <v>661.66</v>
      </c>
    </row>
    <row r="1965" spans="1:8">
      <c r="A1965" s="9" t="str">
        <v>13DB665E</v>
      </c>
      <c r="B1965" s="10">
        <v>44917</v>
      </c>
      <c r="C1965" s="9" t="s">
        <v>3941</v>
      </c>
      <c r="D1965" s="9" t="s">
        <v>3947</v>
      </c>
      <c r="E1965" s="9">
        <v>4894.16</v>
      </c>
      <c r="F1965" s="9">
        <v>2</v>
      </c>
      <c r="G1965" s="9">
        <v>32</v>
      </c>
      <c r="H1965" s="9">
        <v>1730.6</v>
      </c>
    </row>
    <row r="1966" spans="1:8">
      <c r="A1966" s="9" t="str">
        <v>1BE9EED7</v>
      </c>
      <c r="B1966" s="10">
        <v>45529</v>
      </c>
      <c r="C1966" s="9" t="s">
        <v>3941</v>
      </c>
      <c r="D1966" s="9" t="s">
        <v>3947</v>
      </c>
      <c r="E1966" s="9">
        <v>2356.7600000000002</v>
      </c>
      <c r="F1966" s="9">
        <v>14</v>
      </c>
      <c r="G1966" s="9">
        <v>12</v>
      </c>
      <c r="H1966" s="9">
        <v>1774.69</v>
      </c>
    </row>
    <row r="1967" spans="1:8">
      <c r="A1967" s="9" t="str">
        <v>3381AFD3</v>
      </c>
      <c r="B1967" s="10">
        <v>45095</v>
      </c>
      <c r="C1967" s="9" t="s">
        <v>3942</v>
      </c>
      <c r="D1967" s="9" t="s">
        <v>1661</v>
      </c>
      <c r="E1967" s="9">
        <v>4727.0200000000004</v>
      </c>
      <c r="F1967" s="9">
        <v>29</v>
      </c>
      <c r="G1967" s="9">
        <v>8</v>
      </c>
      <c r="H1967" s="9">
        <v>1030.33</v>
      </c>
    </row>
    <row r="1968" spans="1:8">
      <c r="A1968" s="9" t="str">
        <v>2D0A65B9</v>
      </c>
      <c r="B1968" s="10">
        <v>45353</v>
      </c>
      <c r="C1968" s="9" t="s">
        <v>3942</v>
      </c>
      <c r="D1968" s="9" t="s">
        <v>92</v>
      </c>
      <c r="E1968" s="9">
        <v>4020.73</v>
      </c>
      <c r="F1968" s="9">
        <v>6</v>
      </c>
      <c r="G1968" s="9">
        <v>9</v>
      </c>
      <c r="H1968" s="9">
        <v>1534.89</v>
      </c>
    </row>
    <row r="1969" spans="1:8">
      <c r="A1969" s="9" t="str">
        <v>B432E10E</v>
      </c>
      <c r="B1969" s="10">
        <v>45019</v>
      </c>
      <c r="C1969" s="9" t="s">
        <v>3944</v>
      </c>
      <c r="D1969" s="9" t="s">
        <v>3947</v>
      </c>
      <c r="E1969" s="9">
        <v>4484.29</v>
      </c>
      <c r="F1969" s="9">
        <v>37</v>
      </c>
      <c r="G1969" s="9">
        <v>26</v>
      </c>
      <c r="H1969" s="9">
        <v>47.89</v>
      </c>
    </row>
    <row r="1970" spans="1:8">
      <c r="A1970" s="9" t="str">
        <v>DCE5C8A1</v>
      </c>
      <c r="B1970" s="10">
        <v>45479</v>
      </c>
      <c r="C1970" s="9" t="s">
        <v>3941</v>
      </c>
      <c r="D1970" s="9" t="s">
        <v>3945</v>
      </c>
      <c r="E1970" s="9">
        <v>4652.66</v>
      </c>
      <c r="F1970" s="9">
        <v>8</v>
      </c>
      <c r="G1970" s="9">
        <v>44</v>
      </c>
      <c r="H1970" s="9">
        <v>550.17999999999995</v>
      </c>
    </row>
    <row r="1971" spans="1:8">
      <c r="A1971" s="9" t="str">
        <v>E3BEF3FA</v>
      </c>
      <c r="B1971" s="10">
        <v>45191</v>
      </c>
      <c r="C1971" s="9" t="s">
        <v>3944</v>
      </c>
      <c r="D1971" s="9" t="s">
        <v>3945</v>
      </c>
      <c r="E1971" s="9">
        <v>1375.96</v>
      </c>
      <c r="F1971" s="9">
        <v>12</v>
      </c>
      <c r="G1971" s="9">
        <v>13</v>
      </c>
      <c r="H1971" s="9">
        <v>384.19</v>
      </c>
    </row>
    <row r="1972" spans="1:8">
      <c r="A1972" s="9" t="str">
        <v>B77DA8BA</v>
      </c>
      <c r="B1972" s="10">
        <v>44996</v>
      </c>
      <c r="C1972" s="9" t="s">
        <v>3944</v>
      </c>
      <c r="D1972" s="9" t="s">
        <v>92</v>
      </c>
      <c r="E1972" s="9">
        <v>80.89</v>
      </c>
      <c r="F1972" s="9">
        <v>2</v>
      </c>
      <c r="G1972" s="9">
        <v>35</v>
      </c>
      <c r="H1972" s="9">
        <v>1284.31</v>
      </c>
    </row>
    <row r="1973" spans="1:8">
      <c r="A1973" s="9" t="str">
        <v>3D0AE3E0</v>
      </c>
      <c r="B1973" s="10">
        <v>45276</v>
      </c>
      <c r="C1973" s="9" t="s">
        <v>3944</v>
      </c>
      <c r="D1973" s="9" t="s">
        <v>1661</v>
      </c>
      <c r="E1973" s="9">
        <v>4565.2</v>
      </c>
      <c r="F1973" s="9">
        <v>28</v>
      </c>
      <c r="G1973" s="9">
        <v>50</v>
      </c>
      <c r="H1973" s="9">
        <v>525.12</v>
      </c>
    </row>
    <row r="1974" spans="1:8">
      <c r="A1974" s="9" t="str">
        <v>C83C87E1</v>
      </c>
      <c r="B1974" s="10">
        <v>45107</v>
      </c>
      <c r="C1974" s="9" t="s">
        <v>3941</v>
      </c>
      <c r="D1974" s="9" t="s">
        <v>3946</v>
      </c>
      <c r="E1974" s="9">
        <v>334.39</v>
      </c>
      <c r="F1974" s="9">
        <v>49</v>
      </c>
      <c r="G1974" s="9">
        <v>31</v>
      </c>
      <c r="H1974" s="9">
        <v>581.62</v>
      </c>
    </row>
    <row r="1975" spans="1:8">
      <c r="A1975" s="9" t="str">
        <v>53753B86</v>
      </c>
      <c r="B1975" s="10">
        <v>45123</v>
      </c>
      <c r="C1975" s="9" t="s">
        <v>3942</v>
      </c>
      <c r="D1975" s="9" t="s">
        <v>3945</v>
      </c>
      <c r="E1975" s="9">
        <v>1756.7</v>
      </c>
      <c r="F1975" s="9">
        <v>43</v>
      </c>
      <c r="G1975" s="9">
        <v>41</v>
      </c>
      <c r="H1975" s="9">
        <v>768.58</v>
      </c>
    </row>
    <row r="1976" spans="1:8">
      <c r="A1976" s="9" t="str">
        <v>AD1BE74B</v>
      </c>
      <c r="B1976" s="10">
        <v>45530</v>
      </c>
      <c r="C1976" s="9" t="s">
        <v>3943</v>
      </c>
      <c r="D1976" s="9" t="s">
        <v>3945</v>
      </c>
      <c r="E1976" s="9">
        <v>684.32</v>
      </c>
      <c r="F1976" s="9">
        <v>44</v>
      </c>
      <c r="G1976" s="9">
        <v>42</v>
      </c>
      <c r="H1976" s="9">
        <v>757.57</v>
      </c>
    </row>
    <row r="1977" spans="1:8">
      <c r="A1977" s="9" t="str">
        <v>3901F3DC</v>
      </c>
      <c r="B1977" s="10">
        <v>45510</v>
      </c>
      <c r="C1977" s="9" t="s">
        <v>3942</v>
      </c>
      <c r="D1977" s="9" t="s">
        <v>1661</v>
      </c>
      <c r="E1977" s="9">
        <v>3508.2</v>
      </c>
      <c r="F1977" s="9">
        <v>24</v>
      </c>
      <c r="G1977" s="9">
        <v>26</v>
      </c>
      <c r="H1977" s="9">
        <v>773.88</v>
      </c>
    </row>
    <row r="1978" spans="1:8">
      <c r="A1978" s="9" t="str">
        <v>5F510623</v>
      </c>
      <c r="B1978" s="10">
        <v>45480</v>
      </c>
      <c r="C1978" s="9" t="s">
        <v>3943</v>
      </c>
      <c r="D1978" s="9" t="s">
        <v>3947</v>
      </c>
      <c r="E1978" s="9">
        <v>3393.27</v>
      </c>
      <c r="F1978" s="9">
        <v>41</v>
      </c>
      <c r="G1978" s="9">
        <v>25</v>
      </c>
      <c r="H1978" s="9">
        <v>1365.66</v>
      </c>
    </row>
    <row r="1979" spans="1:8">
      <c r="A1979" s="9" t="str">
        <v>551FC5BC</v>
      </c>
      <c r="B1979" s="10">
        <v>45102</v>
      </c>
      <c r="C1979" s="9" t="s">
        <v>3944</v>
      </c>
      <c r="D1979" s="9" t="s">
        <v>3945</v>
      </c>
      <c r="E1979" s="9">
        <v>4273.5200000000004</v>
      </c>
      <c r="F1979" s="9">
        <v>30</v>
      </c>
      <c r="G1979" s="9">
        <v>46</v>
      </c>
      <c r="H1979" s="9">
        <v>1583.55</v>
      </c>
    </row>
    <row r="1980" spans="1:8">
      <c r="A1980" s="9" t="str">
        <v>1EC61B7D</v>
      </c>
      <c r="B1980" s="10">
        <v>45193</v>
      </c>
      <c r="C1980" s="9" t="s">
        <v>3943</v>
      </c>
      <c r="D1980" s="9" t="s">
        <v>1661</v>
      </c>
      <c r="E1980" s="9">
        <v>3875.6</v>
      </c>
      <c r="F1980" s="9">
        <v>32</v>
      </c>
      <c r="G1980" s="9">
        <v>48</v>
      </c>
      <c r="H1980" s="9">
        <v>1875.28</v>
      </c>
    </row>
    <row r="1981" spans="1:8">
      <c r="A1981" s="9" t="str">
        <v>F71E4C1D</v>
      </c>
      <c r="B1981" s="10">
        <v>45209</v>
      </c>
      <c r="C1981" s="9" t="s">
        <v>3944</v>
      </c>
      <c r="D1981" s="9" t="s">
        <v>92</v>
      </c>
      <c r="E1981" s="9">
        <v>1198.1099999999999</v>
      </c>
      <c r="F1981" s="9">
        <v>25</v>
      </c>
      <c r="G1981" s="9">
        <v>14</v>
      </c>
      <c r="H1981" s="9">
        <v>649.46</v>
      </c>
    </row>
    <row r="1982" spans="1:8">
      <c r="A1982" s="9" t="str">
        <v>831F2C47</v>
      </c>
      <c r="B1982" s="10">
        <v>44922</v>
      </c>
      <c r="C1982" s="9" t="s">
        <v>3941</v>
      </c>
      <c r="D1982" s="9" t="s">
        <v>3947</v>
      </c>
      <c r="E1982" s="9">
        <v>2912.6</v>
      </c>
      <c r="F1982" s="9">
        <v>46</v>
      </c>
      <c r="G1982" s="9">
        <v>30</v>
      </c>
      <c r="H1982" s="9">
        <v>1714.83</v>
      </c>
    </row>
    <row r="1983" spans="1:8">
      <c r="A1983" s="9" t="str">
        <v>BD125831</v>
      </c>
      <c r="B1983" s="10">
        <v>45508</v>
      </c>
      <c r="C1983" s="9" t="s">
        <v>3942</v>
      </c>
      <c r="D1983" s="9" t="s">
        <v>3945</v>
      </c>
      <c r="E1983" s="9">
        <v>1751.98</v>
      </c>
      <c r="F1983" s="9">
        <v>2</v>
      </c>
      <c r="G1983" s="9">
        <v>29</v>
      </c>
      <c r="H1983" s="9">
        <v>292.22000000000003</v>
      </c>
    </row>
    <row r="1984" spans="1:8">
      <c r="A1984" s="11" t="str">
        <v>4120000</v>
      </c>
      <c r="B1984" s="10">
        <v>45288</v>
      </c>
      <c r="C1984" s="9" t="s">
        <v>3943</v>
      </c>
      <c r="D1984" s="9" t="s">
        <v>3947</v>
      </c>
      <c r="E1984" s="9">
        <v>2284.2600000000002</v>
      </c>
      <c r="F1984" s="9">
        <v>38</v>
      </c>
      <c r="G1984" s="9">
        <v>2</v>
      </c>
      <c r="H1984" s="9">
        <v>1011.97</v>
      </c>
    </row>
    <row r="1985" spans="1:8">
      <c r="A1985" s="9" t="str">
        <v>4D1DDB31</v>
      </c>
      <c r="B1985" s="10">
        <v>44899</v>
      </c>
      <c r="C1985" s="9" t="s">
        <v>3941</v>
      </c>
      <c r="D1985" s="9" t="s">
        <v>3945</v>
      </c>
      <c r="E1985" s="9">
        <v>3222.43</v>
      </c>
      <c r="F1985" s="9">
        <v>4</v>
      </c>
      <c r="G1985" s="9">
        <v>33</v>
      </c>
      <c r="H1985" s="9">
        <v>164.25</v>
      </c>
    </row>
    <row r="1986" spans="1:8">
      <c r="A1986" s="9" t="str">
        <v>E157E3FA</v>
      </c>
      <c r="B1986" s="10">
        <v>45535</v>
      </c>
      <c r="C1986" s="9" t="s">
        <v>3944</v>
      </c>
      <c r="D1986" s="9" t="s">
        <v>3947</v>
      </c>
      <c r="E1986" s="9">
        <v>4781.3500000000004</v>
      </c>
      <c r="F1986" s="9">
        <v>22</v>
      </c>
      <c r="G1986" s="9">
        <v>16</v>
      </c>
      <c r="H1986" s="9">
        <v>1533.47</v>
      </c>
    </row>
    <row r="1987" spans="1:8">
      <c r="A1987" s="9" t="str">
        <v>B0F1C7D4</v>
      </c>
      <c r="B1987" s="10">
        <v>45254</v>
      </c>
      <c r="C1987" s="9" t="s">
        <v>3943</v>
      </c>
      <c r="D1987" s="9" t="s">
        <v>3946</v>
      </c>
      <c r="E1987" s="9">
        <v>3722.2</v>
      </c>
      <c r="F1987" s="9">
        <v>47</v>
      </c>
      <c r="G1987" s="9">
        <v>45</v>
      </c>
      <c r="H1987" s="9">
        <v>1763.28</v>
      </c>
    </row>
    <row r="1988" spans="1:8">
      <c r="A1988" s="9" t="str">
        <v>CA2877E4</v>
      </c>
      <c r="B1988" s="10">
        <v>45136</v>
      </c>
      <c r="C1988" s="9" t="s">
        <v>3943</v>
      </c>
      <c r="D1988" s="9" t="s">
        <v>1661</v>
      </c>
      <c r="E1988" s="9">
        <v>3746.24</v>
      </c>
      <c r="F1988" s="9">
        <v>17</v>
      </c>
      <c r="G1988" s="9">
        <v>26</v>
      </c>
      <c r="H1988" s="9">
        <v>840.28</v>
      </c>
    </row>
    <row r="1989" spans="1:8">
      <c r="A1989" s="9" t="str">
        <v>C00AEB84</v>
      </c>
      <c r="B1989" s="10">
        <v>45053</v>
      </c>
      <c r="C1989" s="9" t="s">
        <v>3943</v>
      </c>
      <c r="D1989" s="9" t="s">
        <v>3945</v>
      </c>
      <c r="E1989" s="9">
        <v>191.91</v>
      </c>
      <c r="F1989" s="9">
        <v>12</v>
      </c>
      <c r="G1989" s="9">
        <v>21</v>
      </c>
      <c r="H1989" s="9">
        <v>1516.45</v>
      </c>
    </row>
    <row r="1990" spans="1:8">
      <c r="A1990" s="9" t="str">
        <v>72606F66</v>
      </c>
      <c r="B1990" s="10">
        <v>45126</v>
      </c>
      <c r="C1990" s="9" t="s">
        <v>3944</v>
      </c>
      <c r="D1990" s="9" t="s">
        <v>3946</v>
      </c>
      <c r="E1990" s="9">
        <v>2114.0500000000002</v>
      </c>
      <c r="F1990" s="9">
        <v>25</v>
      </c>
      <c r="G1990" s="9">
        <v>9</v>
      </c>
      <c r="H1990" s="9">
        <v>304.94</v>
      </c>
    </row>
    <row r="1991" spans="1:8">
      <c r="A1991" s="9" t="str">
        <v>B17D869B</v>
      </c>
      <c r="B1991" s="10">
        <v>44954</v>
      </c>
      <c r="C1991" s="9" t="s">
        <v>3943</v>
      </c>
      <c r="D1991" s="9" t="s">
        <v>1661</v>
      </c>
      <c r="E1991" s="9">
        <v>396.18</v>
      </c>
      <c r="F1991" s="9">
        <v>26</v>
      </c>
      <c r="G1991" s="9">
        <v>50</v>
      </c>
      <c r="H1991" s="9">
        <v>1788.3</v>
      </c>
    </row>
    <row r="1992" spans="1:8">
      <c r="A1992" s="9" t="str">
        <v>F558BD5A</v>
      </c>
      <c r="B1992" s="10">
        <v>45436</v>
      </c>
      <c r="C1992" s="9" t="s">
        <v>3944</v>
      </c>
      <c r="D1992" s="9" t="s">
        <v>3946</v>
      </c>
      <c r="E1992" s="9">
        <v>2373.13</v>
      </c>
      <c r="F1992" s="9">
        <v>23</v>
      </c>
      <c r="G1992" s="9">
        <v>48</v>
      </c>
      <c r="H1992" s="9">
        <v>1821.81</v>
      </c>
    </row>
    <row r="1993" spans="1:8">
      <c r="A1993" s="9" t="str">
        <v>FFFDA8CF</v>
      </c>
      <c r="B1993" s="10">
        <v>45455</v>
      </c>
      <c r="C1993" s="9" t="s">
        <v>3944</v>
      </c>
      <c r="D1993" s="9" t="s">
        <v>92</v>
      </c>
      <c r="E1993" s="9">
        <v>498.58</v>
      </c>
      <c r="F1993" s="9">
        <v>16</v>
      </c>
      <c r="G1993" s="9">
        <v>16</v>
      </c>
      <c r="H1993" s="9">
        <v>108.17</v>
      </c>
    </row>
    <row r="1994" spans="1:8">
      <c r="A1994" s="9" t="str">
        <v>01CDB61F</v>
      </c>
      <c r="B1994" s="10">
        <v>45312</v>
      </c>
      <c r="C1994" s="9" t="s">
        <v>3943</v>
      </c>
      <c r="D1994" s="9" t="s">
        <v>3947</v>
      </c>
      <c r="E1994" s="9">
        <v>2535.42</v>
      </c>
      <c r="F1994" s="9">
        <v>7</v>
      </c>
      <c r="G1994" s="9">
        <v>8</v>
      </c>
      <c r="H1994" s="9">
        <v>411.11</v>
      </c>
    </row>
    <row r="1995" spans="1:8">
      <c r="A1995" s="9" t="str">
        <v>9F7E8E68</v>
      </c>
      <c r="B1995" s="10">
        <v>45443</v>
      </c>
      <c r="C1995" s="9" t="s">
        <v>3942</v>
      </c>
      <c r="D1995" s="9" t="s">
        <v>3947</v>
      </c>
      <c r="E1995" s="9">
        <v>555.86</v>
      </c>
      <c r="F1995" s="9">
        <v>6</v>
      </c>
      <c r="G1995" s="9">
        <v>17</v>
      </c>
      <c r="H1995" s="9">
        <v>244.25</v>
      </c>
    </row>
    <row r="1996" spans="1:8">
      <c r="A1996" s="9" t="str">
        <v>DEB261FA</v>
      </c>
      <c r="B1996" s="10">
        <v>45600</v>
      </c>
      <c r="C1996" s="9" t="s">
        <v>3941</v>
      </c>
      <c r="D1996" s="9" t="s">
        <v>1661</v>
      </c>
      <c r="E1996" s="9">
        <v>2674.21</v>
      </c>
      <c r="F1996" s="9">
        <v>19</v>
      </c>
      <c r="G1996" s="9">
        <v>32</v>
      </c>
      <c r="H1996" s="9">
        <v>1583.94</v>
      </c>
    </row>
    <row r="1997" spans="1:8">
      <c r="A1997" s="9" t="str">
        <v>C71CDC41</v>
      </c>
      <c r="B1997" s="10">
        <v>45317</v>
      </c>
      <c r="C1997" s="9" t="s">
        <v>3942</v>
      </c>
      <c r="D1997" s="9" t="s">
        <v>3946</v>
      </c>
      <c r="E1997" s="9">
        <v>905.81</v>
      </c>
      <c r="F1997" s="9">
        <v>48</v>
      </c>
      <c r="G1997" s="9">
        <v>21</v>
      </c>
      <c r="H1997" s="9">
        <v>347.69</v>
      </c>
    </row>
    <row r="1998" spans="1:8">
      <c r="A1998" s="9" t="str">
        <v>21814B23</v>
      </c>
      <c r="B1998" s="10">
        <v>45548</v>
      </c>
      <c r="C1998" s="9" t="s">
        <v>3942</v>
      </c>
      <c r="D1998" s="9" t="s">
        <v>3945</v>
      </c>
      <c r="E1998" s="9">
        <v>1081.1199999999999</v>
      </c>
      <c r="F1998" s="9">
        <v>31</v>
      </c>
      <c r="G1998" s="9">
        <v>48</v>
      </c>
      <c r="H1998" s="9">
        <v>403.54</v>
      </c>
    </row>
    <row r="1999" spans="1:8">
      <c r="A1999" s="9" t="str">
        <v>21DF2B56</v>
      </c>
      <c r="B1999" s="10">
        <v>45371</v>
      </c>
      <c r="C1999" s="9" t="s">
        <v>3944</v>
      </c>
      <c r="D1999" s="9" t="s">
        <v>3945</v>
      </c>
      <c r="E1999" s="9">
        <v>1096.99</v>
      </c>
      <c r="F1999" s="9">
        <v>35</v>
      </c>
      <c r="G1999" s="9">
        <v>0</v>
      </c>
      <c r="H1999" s="9">
        <v>382.22</v>
      </c>
    </row>
    <row r="2000" spans="1:8">
      <c r="A2000" s="9" t="str">
        <v>47109793</v>
      </c>
      <c r="B2000" s="10">
        <v>45465</v>
      </c>
      <c r="C2000" s="9" t="s">
        <v>3943</v>
      </c>
      <c r="D2000" s="9" t="s">
        <v>3946</v>
      </c>
      <c r="E2000" s="9">
        <v>3247.51</v>
      </c>
      <c r="F2000" s="9">
        <v>47</v>
      </c>
      <c r="G2000" s="9">
        <v>20</v>
      </c>
      <c r="H2000" s="9">
        <v>1539.73</v>
      </c>
    </row>
    <row r="2001" spans="1:8">
      <c r="A2001" s="9" t="str">
        <v>9D22C60F</v>
      </c>
      <c r="B2001" s="10">
        <v>44966</v>
      </c>
      <c r="C2001" s="9" t="s">
        <v>3944</v>
      </c>
      <c r="D2001" s="9" t="s">
        <v>3947</v>
      </c>
      <c r="E2001" s="9">
        <v>4856.71</v>
      </c>
      <c r="F2001" s="9">
        <v>3</v>
      </c>
      <c r="G2001" s="9">
        <v>46</v>
      </c>
      <c r="H2001" s="9">
        <v>1262.97</v>
      </c>
    </row>
    <row r="2002" spans="1:8">
      <c r="A2002" s="9" t="str">
        <v>F1B3A079</v>
      </c>
      <c r="B2002" s="10">
        <v>45074</v>
      </c>
      <c r="C2002" s="9" t="s">
        <v>3943</v>
      </c>
      <c r="D2002" s="9" t="s">
        <v>1661</v>
      </c>
      <c r="E2002" s="9">
        <v>2692.54</v>
      </c>
      <c r="F2002" s="9">
        <v>43</v>
      </c>
      <c r="G2002" s="9">
        <v>36</v>
      </c>
      <c r="H2002" s="9">
        <v>1706.02</v>
      </c>
    </row>
    <row r="2003" spans="1:8">
      <c r="A2003" s="9" t="str">
        <v>49B92827</v>
      </c>
      <c r="B2003" s="10">
        <v>45606</v>
      </c>
      <c r="C2003" s="9" t="s">
        <v>3941</v>
      </c>
      <c r="D2003" s="9" t="s">
        <v>3945</v>
      </c>
      <c r="E2003" s="9">
        <v>2469.73</v>
      </c>
      <c r="F2003" s="9">
        <v>7</v>
      </c>
      <c r="G2003" s="9">
        <v>20</v>
      </c>
      <c r="H2003" s="9">
        <v>859.37</v>
      </c>
    </row>
    <row r="2004" spans="1:8">
      <c r="A2004" s="9" t="str">
        <v>56E9EC21</v>
      </c>
      <c r="B2004" s="10">
        <v>45196</v>
      </c>
      <c r="C2004" s="9" t="s">
        <v>3944</v>
      </c>
      <c r="D2004" s="9" t="s">
        <v>1661</v>
      </c>
      <c r="E2004" s="9">
        <v>2850.2</v>
      </c>
      <c r="F2004" s="9">
        <v>13</v>
      </c>
      <c r="G2004" s="9">
        <v>33</v>
      </c>
      <c r="H2004" s="9">
        <v>1360.47</v>
      </c>
    </row>
    <row r="2005" spans="1:8">
      <c r="A2005" s="9" t="str">
        <v>024877CF</v>
      </c>
      <c r="B2005" s="10">
        <v>45278</v>
      </c>
      <c r="C2005" s="9" t="s">
        <v>3943</v>
      </c>
      <c r="D2005" s="9" t="s">
        <v>3946</v>
      </c>
      <c r="E2005" s="9">
        <v>3775.42</v>
      </c>
      <c r="F2005" s="9">
        <v>38</v>
      </c>
      <c r="G2005" s="9">
        <v>10</v>
      </c>
      <c r="H2005" s="9">
        <v>989.11</v>
      </c>
    </row>
    <row r="2006" spans="1:8">
      <c r="A2006" s="9" t="str">
        <v>0FCA073B</v>
      </c>
      <c r="B2006" s="10">
        <v>45378</v>
      </c>
      <c r="C2006" s="9" t="s">
        <v>3944</v>
      </c>
      <c r="D2006" s="9" t="s">
        <v>3945</v>
      </c>
      <c r="E2006" s="9">
        <v>605.65</v>
      </c>
      <c r="F2006" s="9">
        <v>47</v>
      </c>
      <c r="G2006" s="9">
        <v>4</v>
      </c>
      <c r="H2006" s="9">
        <v>1402.89</v>
      </c>
    </row>
    <row r="2007" spans="1:8">
      <c r="A2007" s="9" t="str">
        <v>A71496B3</v>
      </c>
      <c r="B2007" s="10">
        <v>44963</v>
      </c>
      <c r="C2007" s="9" t="s">
        <v>3944</v>
      </c>
      <c r="D2007" s="9" t="s">
        <v>1661</v>
      </c>
      <c r="E2007" s="9">
        <v>3775.72</v>
      </c>
      <c r="F2007" s="9">
        <v>41</v>
      </c>
      <c r="G2007" s="9">
        <v>40</v>
      </c>
      <c r="H2007" s="9">
        <v>1775.42</v>
      </c>
    </row>
    <row r="2008" spans="1:8">
      <c r="A2008" s="9" t="str">
        <v>35E64F52</v>
      </c>
      <c r="B2008" s="10">
        <v>45255</v>
      </c>
      <c r="C2008" s="9" t="s">
        <v>3941</v>
      </c>
      <c r="D2008" s="9" t="s">
        <v>3946</v>
      </c>
      <c r="E2008" s="9">
        <v>1998.91</v>
      </c>
      <c r="F2008" s="9">
        <v>45</v>
      </c>
      <c r="G2008" s="9">
        <v>23</v>
      </c>
      <c r="H2008" s="9">
        <v>349.37</v>
      </c>
    </row>
    <row r="2009" spans="1:8">
      <c r="A2009" s="9" t="str">
        <v>EF30AF5D</v>
      </c>
      <c r="B2009" s="10">
        <v>45092</v>
      </c>
      <c r="C2009" s="9" t="s">
        <v>3943</v>
      </c>
      <c r="D2009" s="9" t="s">
        <v>3946</v>
      </c>
      <c r="E2009" s="9">
        <v>3165.64</v>
      </c>
      <c r="F2009" s="9">
        <v>12</v>
      </c>
      <c r="G2009" s="9">
        <v>4</v>
      </c>
      <c r="H2009" s="9">
        <v>1614.46</v>
      </c>
    </row>
    <row r="2010" spans="1:8">
      <c r="A2010" s="9" t="str">
        <v>73E60CA8</v>
      </c>
      <c r="B2010" s="10">
        <v>45509</v>
      </c>
      <c r="C2010" s="9" t="s">
        <v>3942</v>
      </c>
      <c r="D2010" s="9" t="s">
        <v>3947</v>
      </c>
      <c r="E2010" s="9">
        <v>4481.2700000000004</v>
      </c>
      <c r="F2010" s="9">
        <v>30</v>
      </c>
      <c r="G2010" s="9">
        <v>46</v>
      </c>
      <c r="H2010" s="9">
        <v>1681.17</v>
      </c>
    </row>
    <row r="2011" spans="1:8">
      <c r="A2011" s="9" t="str">
        <v>BB6808D1</v>
      </c>
      <c r="B2011" s="10">
        <v>45348</v>
      </c>
      <c r="C2011" s="9" t="s">
        <v>3942</v>
      </c>
      <c r="D2011" s="9" t="s">
        <v>3947</v>
      </c>
      <c r="E2011" s="9">
        <v>3463.75</v>
      </c>
      <c r="F2011" s="9">
        <v>22</v>
      </c>
      <c r="G2011" s="9">
        <v>27</v>
      </c>
      <c r="H2011" s="9">
        <v>1093.07</v>
      </c>
    </row>
    <row r="2012" spans="1:8">
      <c r="A2012" s="9" t="str">
        <v>492DB3D8</v>
      </c>
      <c r="B2012" s="10">
        <v>44886</v>
      </c>
      <c r="C2012" s="9" t="s">
        <v>3942</v>
      </c>
      <c r="D2012" s="9" t="s">
        <v>1661</v>
      </c>
      <c r="E2012" s="9">
        <v>1051.3</v>
      </c>
      <c r="F2012" s="9">
        <v>37</v>
      </c>
      <c r="G2012" s="9">
        <v>29</v>
      </c>
      <c r="H2012" s="9">
        <v>1666.51</v>
      </c>
    </row>
    <row r="2013" spans="1:8">
      <c r="A2013" s="9" t="str">
        <v>1B7ADA0F</v>
      </c>
      <c r="B2013" s="10">
        <v>45380</v>
      </c>
      <c r="C2013" s="9" t="s">
        <v>3943</v>
      </c>
      <c r="D2013" s="9" t="s">
        <v>3947</v>
      </c>
      <c r="E2013" s="9">
        <v>1537.55</v>
      </c>
      <c r="F2013" s="9">
        <v>6</v>
      </c>
      <c r="G2013" s="9">
        <v>35</v>
      </c>
      <c r="H2013" s="9">
        <v>671.46</v>
      </c>
    </row>
    <row r="2014" spans="1:8">
      <c r="A2014" s="9" t="str">
        <v>E958D396</v>
      </c>
      <c r="B2014" s="10">
        <v>45248</v>
      </c>
      <c r="C2014" s="9" t="s">
        <v>3943</v>
      </c>
      <c r="D2014" s="9" t="s">
        <v>3947</v>
      </c>
      <c r="E2014" s="9">
        <v>409.75</v>
      </c>
      <c r="F2014" s="9">
        <v>43</v>
      </c>
      <c r="G2014" s="9">
        <v>7</v>
      </c>
      <c r="H2014" s="9">
        <v>541.20000000000005</v>
      </c>
    </row>
    <row r="2015" spans="1:8">
      <c r="A2015" s="9" t="str">
        <v>B255B950</v>
      </c>
      <c r="B2015" s="10">
        <v>45282</v>
      </c>
      <c r="C2015" s="9" t="s">
        <v>3941</v>
      </c>
      <c r="D2015" s="9" t="s">
        <v>1661</v>
      </c>
      <c r="E2015" s="9">
        <v>3421.35</v>
      </c>
      <c r="F2015" s="9">
        <v>10</v>
      </c>
      <c r="G2015" s="9">
        <v>32</v>
      </c>
      <c r="H2015" s="9">
        <v>1185.5899999999999</v>
      </c>
    </row>
    <row r="2016" spans="1:8">
      <c r="A2016" s="9" t="str">
        <v>A2A6A3B2</v>
      </c>
      <c r="B2016" s="10">
        <v>44967</v>
      </c>
      <c r="C2016" s="9" t="s">
        <v>3942</v>
      </c>
      <c r="D2016" s="9" t="s">
        <v>1661</v>
      </c>
      <c r="E2016" s="9">
        <v>546.59</v>
      </c>
      <c r="F2016" s="9">
        <v>21</v>
      </c>
      <c r="G2016" s="9">
        <v>0</v>
      </c>
      <c r="H2016" s="9">
        <v>1304.8900000000001</v>
      </c>
    </row>
    <row r="2017" spans="1:8">
      <c r="A2017" s="9" t="str">
        <v>0126B996</v>
      </c>
      <c r="B2017" s="10">
        <v>44915</v>
      </c>
      <c r="C2017" s="9" t="s">
        <v>3943</v>
      </c>
      <c r="D2017" s="9" t="s">
        <v>92</v>
      </c>
      <c r="E2017" s="9">
        <v>1382.44</v>
      </c>
      <c r="F2017" s="9">
        <v>44</v>
      </c>
      <c r="G2017" s="9">
        <v>15</v>
      </c>
      <c r="H2017" s="9">
        <v>867.34</v>
      </c>
    </row>
    <row r="2018" spans="1:8">
      <c r="A2018" s="9" t="str">
        <v>9825E9F0</v>
      </c>
      <c r="B2018" s="10">
        <v>45579</v>
      </c>
      <c r="C2018" s="9" t="s">
        <v>3941</v>
      </c>
      <c r="D2018" s="9" t="s">
        <v>3945</v>
      </c>
      <c r="E2018" s="9">
        <v>3855.38</v>
      </c>
      <c r="F2018" s="9">
        <v>46</v>
      </c>
      <c r="G2018" s="9">
        <v>46</v>
      </c>
      <c r="H2018" s="9">
        <v>538.61</v>
      </c>
    </row>
    <row r="2019" spans="1:8">
      <c r="A2019" s="9" t="str">
        <v>D858501B</v>
      </c>
      <c r="B2019" s="10">
        <v>45509</v>
      </c>
      <c r="C2019" s="9" t="s">
        <v>3944</v>
      </c>
      <c r="D2019" s="9" t="s">
        <v>92</v>
      </c>
      <c r="E2019" s="9">
        <v>3126.46</v>
      </c>
      <c r="F2019" s="9">
        <v>35</v>
      </c>
      <c r="G2019" s="9">
        <v>43</v>
      </c>
      <c r="H2019" s="9">
        <v>1528.43</v>
      </c>
    </row>
    <row r="2020" spans="1:8">
      <c r="A2020" s="9" t="str">
        <v>DFE37E14</v>
      </c>
      <c r="B2020" s="10">
        <v>45040</v>
      </c>
      <c r="C2020" s="9" t="s">
        <v>3944</v>
      </c>
      <c r="D2020" s="9" t="s">
        <v>1661</v>
      </c>
      <c r="E2020" s="9">
        <v>2789.19</v>
      </c>
      <c r="F2020" s="9">
        <v>47</v>
      </c>
      <c r="G2020" s="9">
        <v>17</v>
      </c>
      <c r="H2020" s="9">
        <v>497.24</v>
      </c>
    </row>
    <row r="2021" spans="1:8">
      <c r="A2021" s="9" t="str">
        <v>4A5D0089</v>
      </c>
      <c r="B2021" s="10">
        <v>45580</v>
      </c>
      <c r="C2021" s="9" t="s">
        <v>3941</v>
      </c>
      <c r="D2021" s="9" t="s">
        <v>3945</v>
      </c>
      <c r="E2021" s="9">
        <v>1382.02</v>
      </c>
      <c r="F2021" s="9">
        <v>48</v>
      </c>
      <c r="G2021" s="9">
        <v>23</v>
      </c>
      <c r="H2021" s="9">
        <v>83.28</v>
      </c>
    </row>
    <row r="2022" spans="1:8">
      <c r="A2022" s="9" t="str">
        <v>32AC247C</v>
      </c>
      <c r="B2022" s="10">
        <v>45329</v>
      </c>
      <c r="C2022" s="9" t="s">
        <v>3942</v>
      </c>
      <c r="D2022" s="9" t="s">
        <v>3947</v>
      </c>
      <c r="E2022" s="9">
        <v>4335.88</v>
      </c>
      <c r="F2022" s="9">
        <v>17</v>
      </c>
      <c r="G2022" s="9">
        <v>26</v>
      </c>
      <c r="H2022" s="9">
        <v>36.35</v>
      </c>
    </row>
    <row r="2023" spans="1:8">
      <c r="A2023" s="9" t="str">
        <v>754A4757</v>
      </c>
      <c r="B2023" s="10">
        <v>45244</v>
      </c>
      <c r="C2023" s="9" t="s">
        <v>3943</v>
      </c>
      <c r="D2023" s="9" t="s">
        <v>1661</v>
      </c>
      <c r="E2023" s="9">
        <v>4428</v>
      </c>
      <c r="F2023" s="9">
        <v>6</v>
      </c>
      <c r="G2023" s="9">
        <v>32</v>
      </c>
      <c r="H2023" s="9">
        <v>308.89999999999998</v>
      </c>
    </row>
    <row r="2024" spans="1:8">
      <c r="A2024" s="9" t="str">
        <v>AECCF3D8</v>
      </c>
      <c r="B2024" s="10">
        <v>45054</v>
      </c>
      <c r="C2024" s="9" t="s">
        <v>3943</v>
      </c>
      <c r="D2024" s="9" t="s">
        <v>92</v>
      </c>
      <c r="E2024" s="9">
        <v>3359.75</v>
      </c>
      <c r="F2024" s="9">
        <v>36</v>
      </c>
      <c r="G2024" s="9">
        <v>9</v>
      </c>
      <c r="H2024" s="9">
        <v>1079.5999999999999</v>
      </c>
    </row>
    <row r="2025" spans="1:8">
      <c r="A2025" s="9" t="str">
        <v>3C259431</v>
      </c>
      <c r="B2025" s="10">
        <v>45215</v>
      </c>
      <c r="C2025" s="9" t="s">
        <v>3941</v>
      </c>
      <c r="D2025" s="9" t="s">
        <v>3946</v>
      </c>
      <c r="E2025" s="9">
        <v>2297.4899999999998</v>
      </c>
      <c r="F2025" s="9">
        <v>38</v>
      </c>
      <c r="G2025" s="9">
        <v>30</v>
      </c>
      <c r="H2025" s="9">
        <v>1936.18</v>
      </c>
    </row>
    <row r="2026" spans="1:8">
      <c r="A2026" s="9" t="str">
        <v>AD2CCDB2</v>
      </c>
      <c r="B2026" s="10">
        <v>45236</v>
      </c>
      <c r="C2026" s="9" t="s">
        <v>3943</v>
      </c>
      <c r="D2026" s="9" t="s">
        <v>3946</v>
      </c>
      <c r="E2026" s="9">
        <v>3308.75</v>
      </c>
      <c r="F2026" s="9">
        <v>3</v>
      </c>
      <c r="G2026" s="9">
        <v>15</v>
      </c>
      <c r="H2026" s="9">
        <v>932.4</v>
      </c>
    </row>
    <row r="2027" spans="1:8">
      <c r="A2027" s="9" t="str">
        <v>D810BC2B</v>
      </c>
      <c r="B2027" s="10">
        <v>44993</v>
      </c>
      <c r="C2027" s="9" t="s">
        <v>3941</v>
      </c>
      <c r="D2027" s="9" t="s">
        <v>3947</v>
      </c>
      <c r="E2027" s="9">
        <v>4655.71</v>
      </c>
      <c r="F2027" s="9">
        <v>39</v>
      </c>
      <c r="G2027" s="9">
        <v>49</v>
      </c>
      <c r="H2027" s="9">
        <v>1653.86</v>
      </c>
    </row>
    <row r="2028" spans="1:8">
      <c r="A2028" s="9" t="str">
        <v>0CEA1700</v>
      </c>
      <c r="B2028" s="10">
        <v>45001</v>
      </c>
      <c r="C2028" s="9" t="s">
        <v>3944</v>
      </c>
      <c r="D2028" s="9" t="s">
        <v>92</v>
      </c>
      <c r="E2028" s="9">
        <v>4801.55</v>
      </c>
      <c r="F2028" s="9">
        <v>26</v>
      </c>
      <c r="G2028" s="9">
        <v>39</v>
      </c>
      <c r="H2028" s="9">
        <v>1710.05</v>
      </c>
    </row>
    <row r="2029" spans="1:8">
      <c r="A2029" s="9" t="str">
        <v>CE70E661</v>
      </c>
      <c r="B2029" s="10">
        <v>45549</v>
      </c>
      <c r="C2029" s="9" t="s">
        <v>3942</v>
      </c>
      <c r="D2029" s="9" t="s">
        <v>3946</v>
      </c>
      <c r="E2029" s="9">
        <v>272.02</v>
      </c>
      <c r="F2029" s="9">
        <v>8</v>
      </c>
      <c r="G2029" s="9">
        <v>36</v>
      </c>
      <c r="H2029" s="9">
        <v>905.37</v>
      </c>
    </row>
    <row r="2030" spans="1:8">
      <c r="A2030" s="9" t="str">
        <v>E4769105</v>
      </c>
      <c r="B2030" s="10">
        <v>45050</v>
      </c>
      <c r="C2030" s="9" t="s">
        <v>3941</v>
      </c>
      <c r="D2030" s="9" t="s">
        <v>3945</v>
      </c>
      <c r="E2030" s="9">
        <v>735.84</v>
      </c>
      <c r="F2030" s="9">
        <v>37</v>
      </c>
      <c r="G2030" s="9">
        <v>10</v>
      </c>
      <c r="H2030" s="9">
        <v>209.17</v>
      </c>
    </row>
    <row r="2031" spans="1:8">
      <c r="A2031" s="9" t="str">
        <v>5408CCD1</v>
      </c>
      <c r="B2031" s="10">
        <v>45394</v>
      </c>
      <c r="C2031" s="9" t="s">
        <v>3944</v>
      </c>
      <c r="D2031" s="9" t="s">
        <v>3945</v>
      </c>
      <c r="E2031" s="9">
        <v>2166.7800000000002</v>
      </c>
      <c r="F2031" s="9">
        <v>17</v>
      </c>
      <c r="G2031" s="9">
        <v>5</v>
      </c>
      <c r="H2031" s="9">
        <v>474.14</v>
      </c>
    </row>
    <row r="2032" spans="1:8">
      <c r="A2032" s="9" t="str">
        <v>4ACD37A1</v>
      </c>
      <c r="B2032" s="10">
        <v>44984</v>
      </c>
      <c r="C2032" s="9" t="s">
        <v>3942</v>
      </c>
      <c r="D2032" s="9" t="s">
        <v>92</v>
      </c>
      <c r="E2032" s="9">
        <v>2597.11</v>
      </c>
      <c r="F2032" s="9">
        <v>37</v>
      </c>
      <c r="G2032" s="9">
        <v>0</v>
      </c>
      <c r="H2032" s="9">
        <v>1195.24</v>
      </c>
    </row>
    <row r="2033" spans="1:8">
      <c r="A2033" s="9" t="str">
        <v>11987C1E</v>
      </c>
      <c r="B2033" s="10">
        <v>45590</v>
      </c>
      <c r="C2033" s="9" t="s">
        <v>3944</v>
      </c>
      <c r="D2033" s="9" t="s">
        <v>3946</v>
      </c>
      <c r="E2033" s="9">
        <v>2788.66</v>
      </c>
      <c r="F2033" s="9">
        <v>29</v>
      </c>
      <c r="G2033" s="9">
        <v>20</v>
      </c>
      <c r="H2033" s="9">
        <v>177.9</v>
      </c>
    </row>
    <row r="2034" spans="1:8">
      <c r="A2034" s="9" t="str">
        <v>3E3AC509</v>
      </c>
      <c r="B2034" s="10">
        <v>45284</v>
      </c>
      <c r="C2034" s="9" t="s">
        <v>3941</v>
      </c>
      <c r="D2034" s="9" t="s">
        <v>1661</v>
      </c>
      <c r="E2034" s="9">
        <v>1751.16</v>
      </c>
      <c r="F2034" s="9">
        <v>33</v>
      </c>
      <c r="G2034" s="9">
        <v>6</v>
      </c>
      <c r="H2034" s="9">
        <v>1694.57</v>
      </c>
    </row>
    <row r="2035" spans="1:8">
      <c r="A2035" s="9" t="str">
        <v>98CAFBA2</v>
      </c>
      <c r="B2035" s="10">
        <v>45253</v>
      </c>
      <c r="C2035" s="9" t="s">
        <v>3944</v>
      </c>
      <c r="D2035" s="9" t="s">
        <v>3945</v>
      </c>
      <c r="E2035" s="9">
        <v>2252.15</v>
      </c>
      <c r="F2035" s="9">
        <v>13</v>
      </c>
      <c r="G2035" s="9">
        <v>4</v>
      </c>
      <c r="H2035" s="9">
        <v>1344.04</v>
      </c>
    </row>
    <row r="2036" spans="1:8">
      <c r="A2036" s="9" t="str">
        <v>0BD36A17</v>
      </c>
      <c r="B2036" s="10">
        <v>44946</v>
      </c>
      <c r="C2036" s="9" t="s">
        <v>3942</v>
      </c>
      <c r="D2036" s="9" t="s">
        <v>3947</v>
      </c>
      <c r="E2036" s="9">
        <v>3680.87</v>
      </c>
      <c r="F2036" s="9">
        <v>39</v>
      </c>
      <c r="G2036" s="9">
        <v>38</v>
      </c>
      <c r="H2036" s="9">
        <v>1276.33</v>
      </c>
    </row>
    <row r="2037" spans="1:8">
      <c r="A2037" s="9" t="str">
        <v>919C0D61</v>
      </c>
      <c r="B2037" s="10">
        <v>45445</v>
      </c>
      <c r="C2037" s="9" t="s">
        <v>3943</v>
      </c>
      <c r="D2037" s="9" t="s">
        <v>3947</v>
      </c>
      <c r="E2037" s="9">
        <v>1766.64</v>
      </c>
      <c r="F2037" s="9">
        <v>41</v>
      </c>
      <c r="G2037" s="9">
        <v>31</v>
      </c>
      <c r="H2037" s="9">
        <v>831.08</v>
      </c>
    </row>
    <row r="2038" spans="1:8">
      <c r="A2038" s="9" t="str">
        <v>ADDE4F42</v>
      </c>
      <c r="B2038" s="10">
        <v>45370</v>
      </c>
      <c r="C2038" s="9" t="s">
        <v>3942</v>
      </c>
      <c r="D2038" s="9" t="s">
        <v>3946</v>
      </c>
      <c r="E2038" s="9">
        <v>3196.24</v>
      </c>
      <c r="F2038" s="9">
        <v>18</v>
      </c>
      <c r="G2038" s="9">
        <v>36</v>
      </c>
      <c r="H2038" s="9">
        <v>1196.52</v>
      </c>
    </row>
    <row r="2039" spans="1:8">
      <c r="A2039" s="9" t="str">
        <v>59E8E37E</v>
      </c>
      <c r="B2039" s="10">
        <v>45223</v>
      </c>
      <c r="C2039" s="9" t="s">
        <v>3941</v>
      </c>
      <c r="D2039" s="9" t="s">
        <v>3946</v>
      </c>
      <c r="E2039" s="9">
        <v>340.64</v>
      </c>
      <c r="F2039" s="9">
        <v>30</v>
      </c>
      <c r="G2039" s="9">
        <v>16</v>
      </c>
      <c r="H2039" s="9">
        <v>934.44</v>
      </c>
    </row>
    <row r="2040" spans="1:8">
      <c r="A2040" s="9" t="str">
        <v>ED0862F1</v>
      </c>
      <c r="B2040" s="10">
        <v>44940</v>
      </c>
      <c r="C2040" s="9" t="s">
        <v>3944</v>
      </c>
      <c r="D2040" s="9" t="s">
        <v>92</v>
      </c>
      <c r="E2040" s="9">
        <v>1189.08</v>
      </c>
      <c r="F2040" s="9">
        <v>20</v>
      </c>
      <c r="G2040" s="9">
        <v>17</v>
      </c>
      <c r="H2040" s="9">
        <v>1910.83</v>
      </c>
    </row>
    <row r="2041" spans="1:8">
      <c r="A2041" s="9" t="str">
        <v>B0E8080B</v>
      </c>
      <c r="B2041" s="10">
        <v>45581</v>
      </c>
      <c r="C2041" s="9" t="s">
        <v>3941</v>
      </c>
      <c r="D2041" s="9" t="s">
        <v>92</v>
      </c>
      <c r="E2041" s="9">
        <v>3373.22</v>
      </c>
      <c r="F2041" s="9">
        <v>2</v>
      </c>
      <c r="G2041" s="9">
        <v>14</v>
      </c>
      <c r="H2041" s="9">
        <v>1866.7</v>
      </c>
    </row>
    <row r="2042" spans="1:8">
      <c r="A2042" s="9" t="str">
        <v>212DC07C</v>
      </c>
      <c r="B2042" s="10">
        <v>45172</v>
      </c>
      <c r="C2042" s="9" t="s">
        <v>3944</v>
      </c>
      <c r="D2042" s="9" t="s">
        <v>3946</v>
      </c>
      <c r="E2042" s="9">
        <v>3858.78</v>
      </c>
      <c r="F2042" s="9">
        <v>12</v>
      </c>
      <c r="G2042" s="9">
        <v>30</v>
      </c>
      <c r="H2042" s="9">
        <v>349.19</v>
      </c>
    </row>
    <row r="2043" spans="1:8">
      <c r="A2043" s="9" t="str">
        <v>0B8A5B04</v>
      </c>
      <c r="B2043" s="10">
        <v>44957</v>
      </c>
      <c r="C2043" s="9" t="s">
        <v>3942</v>
      </c>
      <c r="D2043" s="9" t="s">
        <v>3947</v>
      </c>
      <c r="E2043" s="9">
        <v>3434.89</v>
      </c>
      <c r="F2043" s="9">
        <v>12</v>
      </c>
      <c r="G2043" s="9">
        <v>1</v>
      </c>
      <c r="H2043" s="9">
        <v>782.48</v>
      </c>
    </row>
    <row r="2044" spans="1:8">
      <c r="A2044" s="9" t="str">
        <v>D3638A9C</v>
      </c>
      <c r="B2044" s="10">
        <v>45410</v>
      </c>
      <c r="C2044" s="9" t="s">
        <v>3944</v>
      </c>
      <c r="D2044" s="9" t="s">
        <v>1661</v>
      </c>
      <c r="E2044" s="9">
        <v>1994.7</v>
      </c>
      <c r="F2044" s="9">
        <v>45</v>
      </c>
      <c r="G2044" s="9">
        <v>34</v>
      </c>
      <c r="H2044" s="9">
        <v>407.57</v>
      </c>
    </row>
    <row r="2045" spans="1:8">
      <c r="A2045" s="9" t="str">
        <v>FB349AF0</v>
      </c>
      <c r="B2045" s="10">
        <v>45521</v>
      </c>
      <c r="C2045" s="9" t="s">
        <v>3944</v>
      </c>
      <c r="D2045" s="9" t="s">
        <v>92</v>
      </c>
      <c r="E2045" s="9">
        <v>3641.26</v>
      </c>
      <c r="F2045" s="9">
        <v>41</v>
      </c>
      <c r="G2045" s="9">
        <v>16</v>
      </c>
      <c r="H2045" s="9">
        <v>412.94</v>
      </c>
    </row>
    <row r="2046" spans="1:8">
      <c r="A2046" s="9" t="str">
        <v>97333DB0</v>
      </c>
      <c r="B2046" s="10">
        <v>45031</v>
      </c>
      <c r="C2046" s="9" t="s">
        <v>3942</v>
      </c>
      <c r="D2046" s="9" t="s">
        <v>3947</v>
      </c>
      <c r="E2046" s="9">
        <v>4632.51</v>
      </c>
      <c r="F2046" s="9">
        <v>39</v>
      </c>
      <c r="G2046" s="9">
        <v>7</v>
      </c>
      <c r="H2046" s="9">
        <v>1767.36</v>
      </c>
    </row>
    <row r="2047" spans="1:8">
      <c r="A2047" s="9" t="str">
        <v>3D68B550</v>
      </c>
      <c r="B2047" s="10">
        <v>45095</v>
      </c>
      <c r="C2047" s="9" t="s">
        <v>3941</v>
      </c>
      <c r="D2047" s="9" t="s">
        <v>3946</v>
      </c>
      <c r="E2047" s="9">
        <v>1415.04</v>
      </c>
      <c r="F2047" s="9">
        <v>27</v>
      </c>
      <c r="G2047" s="9">
        <v>18</v>
      </c>
      <c r="H2047" s="9">
        <v>369.1</v>
      </c>
    </row>
    <row r="2048" spans="1:8">
      <c r="A2048" s="9" t="str">
        <v>FF70387F</v>
      </c>
      <c r="B2048" s="10">
        <v>45062</v>
      </c>
      <c r="C2048" s="9" t="s">
        <v>3942</v>
      </c>
      <c r="D2048" s="9" t="s">
        <v>3946</v>
      </c>
      <c r="E2048" s="9">
        <v>643.47</v>
      </c>
      <c r="F2048" s="9">
        <v>40</v>
      </c>
      <c r="G2048" s="9">
        <v>13</v>
      </c>
      <c r="H2048" s="9">
        <v>523.01</v>
      </c>
    </row>
    <row r="2049" spans="1:8">
      <c r="A2049" s="9" t="str">
        <v>C61630E0</v>
      </c>
      <c r="B2049" s="10">
        <v>45255</v>
      </c>
      <c r="C2049" s="9" t="s">
        <v>3943</v>
      </c>
      <c r="D2049" s="9" t="s">
        <v>92</v>
      </c>
      <c r="E2049" s="9">
        <v>3655.48</v>
      </c>
      <c r="F2049" s="9">
        <v>3</v>
      </c>
      <c r="G2049" s="9">
        <v>48</v>
      </c>
      <c r="H2049" s="9">
        <v>935.89</v>
      </c>
    </row>
    <row r="2050" spans="1:8">
      <c r="A2050" s="9" t="str">
        <v>12DAE926</v>
      </c>
      <c r="B2050" s="10">
        <v>44897</v>
      </c>
      <c r="C2050" s="9" t="s">
        <v>3942</v>
      </c>
      <c r="D2050" s="9" t="s">
        <v>3945</v>
      </c>
      <c r="E2050" s="9">
        <v>2004.54</v>
      </c>
      <c r="F2050" s="9">
        <v>18</v>
      </c>
      <c r="G2050" s="9">
        <v>37</v>
      </c>
      <c r="H2050" s="9">
        <v>232.41</v>
      </c>
    </row>
    <row r="2051" spans="1:8">
      <c r="A2051" s="9" t="str">
        <v>1B5E2BB8</v>
      </c>
      <c r="B2051" s="10">
        <v>44928</v>
      </c>
      <c r="C2051" s="9" t="s">
        <v>3942</v>
      </c>
      <c r="D2051" s="9" t="s">
        <v>3945</v>
      </c>
      <c r="E2051" s="9">
        <v>362.73</v>
      </c>
      <c r="F2051" s="9">
        <v>31</v>
      </c>
      <c r="G2051" s="9">
        <v>47</v>
      </c>
      <c r="H2051" s="9">
        <v>341.33</v>
      </c>
    </row>
    <row r="2052" spans="1:8">
      <c r="A2052" s="9" t="str">
        <v>8540E3F1</v>
      </c>
      <c r="B2052" s="10">
        <v>45286</v>
      </c>
      <c r="C2052" s="9" t="s">
        <v>3943</v>
      </c>
      <c r="D2052" s="9" t="s">
        <v>3945</v>
      </c>
      <c r="E2052" s="9">
        <v>1447.32</v>
      </c>
      <c r="F2052" s="9">
        <v>21</v>
      </c>
      <c r="G2052" s="9">
        <v>4</v>
      </c>
      <c r="H2052" s="9">
        <v>467.83</v>
      </c>
    </row>
    <row r="2053" spans="1:8">
      <c r="A2053" s="9" t="str">
        <v>8F52BFBA</v>
      </c>
      <c r="B2053" s="10">
        <v>45183</v>
      </c>
      <c r="C2053" s="9" t="s">
        <v>3944</v>
      </c>
      <c r="D2053" s="9" t="s">
        <v>3945</v>
      </c>
      <c r="E2053" s="9">
        <v>3038.06</v>
      </c>
      <c r="F2053" s="9">
        <v>35</v>
      </c>
      <c r="G2053" s="9">
        <v>16</v>
      </c>
      <c r="H2053" s="9">
        <v>59.23</v>
      </c>
    </row>
    <row r="2054" spans="1:8">
      <c r="A2054" s="9" t="str">
        <v>0384B50E</v>
      </c>
      <c r="B2054" s="10">
        <v>45220</v>
      </c>
      <c r="C2054" s="9" t="s">
        <v>3944</v>
      </c>
      <c r="D2054" s="9" t="s">
        <v>3946</v>
      </c>
      <c r="E2054" s="9">
        <v>4830.3999999999996</v>
      </c>
      <c r="F2054" s="9">
        <v>48</v>
      </c>
      <c r="G2054" s="9">
        <v>48</v>
      </c>
      <c r="H2054" s="9">
        <v>1037.77</v>
      </c>
    </row>
    <row r="2055" spans="1:8">
      <c r="A2055" s="9" t="str">
        <v>7BF9F65F</v>
      </c>
      <c r="B2055" s="10">
        <v>45313</v>
      </c>
      <c r="C2055" s="9" t="s">
        <v>3943</v>
      </c>
      <c r="D2055" s="9" t="s">
        <v>3945</v>
      </c>
      <c r="E2055" s="9">
        <v>308.14999999999998</v>
      </c>
      <c r="F2055" s="9">
        <v>26</v>
      </c>
      <c r="G2055" s="9">
        <v>15</v>
      </c>
      <c r="H2055" s="9">
        <v>1062.28</v>
      </c>
    </row>
    <row r="2056" spans="1:8">
      <c r="A2056" s="9" t="str">
        <v>75C8E2DE</v>
      </c>
      <c r="B2056" s="10">
        <v>45227</v>
      </c>
      <c r="C2056" s="9" t="s">
        <v>3944</v>
      </c>
      <c r="D2056" s="9" t="s">
        <v>92</v>
      </c>
      <c r="E2056" s="9">
        <v>3486.19</v>
      </c>
      <c r="F2056" s="9">
        <v>3</v>
      </c>
      <c r="G2056" s="9">
        <v>47</v>
      </c>
      <c r="H2056" s="9">
        <v>86.55</v>
      </c>
    </row>
    <row r="2057" spans="1:8">
      <c r="A2057" s="9" t="str">
        <v>2005548D</v>
      </c>
      <c r="B2057" s="10">
        <v>45321</v>
      </c>
      <c r="C2057" s="9" t="s">
        <v>3942</v>
      </c>
      <c r="D2057" s="9" t="s">
        <v>1661</v>
      </c>
      <c r="E2057" s="9">
        <v>1486.51</v>
      </c>
      <c r="F2057" s="9">
        <v>47</v>
      </c>
      <c r="G2057" s="9">
        <v>45</v>
      </c>
      <c r="H2057" s="9">
        <v>1362.38</v>
      </c>
    </row>
    <row r="2058" spans="1:8">
      <c r="A2058" s="9" t="str">
        <v>95AB9DE8</v>
      </c>
      <c r="B2058" s="10">
        <v>44933</v>
      </c>
      <c r="C2058" s="9" t="s">
        <v>3942</v>
      </c>
      <c r="D2058" s="9" t="s">
        <v>3945</v>
      </c>
      <c r="E2058" s="9">
        <v>3626.14</v>
      </c>
      <c r="F2058" s="9">
        <v>4</v>
      </c>
      <c r="G2058" s="9">
        <v>44</v>
      </c>
      <c r="H2058" s="9">
        <v>1114.8900000000001</v>
      </c>
    </row>
    <row r="2059" spans="1:8">
      <c r="A2059" s="9" t="str">
        <v>A69D0098</v>
      </c>
      <c r="B2059" s="10">
        <v>44999</v>
      </c>
      <c r="C2059" s="9" t="s">
        <v>3941</v>
      </c>
      <c r="D2059" s="9" t="s">
        <v>3945</v>
      </c>
      <c r="E2059" s="9">
        <v>4170.03</v>
      </c>
      <c r="F2059" s="9">
        <v>45</v>
      </c>
      <c r="G2059" s="9">
        <v>12</v>
      </c>
      <c r="H2059" s="9">
        <v>709.28</v>
      </c>
    </row>
    <row r="2060" spans="1:8">
      <c r="A2060" s="9" t="str">
        <v>97F92D04</v>
      </c>
      <c r="B2060" s="10">
        <v>45144</v>
      </c>
      <c r="C2060" s="9" t="s">
        <v>3943</v>
      </c>
      <c r="D2060" s="9" t="s">
        <v>3947</v>
      </c>
      <c r="E2060" s="9">
        <v>743.19</v>
      </c>
      <c r="F2060" s="9">
        <v>29</v>
      </c>
      <c r="G2060" s="9">
        <v>14</v>
      </c>
      <c r="H2060" s="9">
        <v>989.34</v>
      </c>
    </row>
    <row r="2061" spans="1:8">
      <c r="A2061" s="9" t="str">
        <v>0766CA72</v>
      </c>
      <c r="B2061" s="10">
        <v>45173</v>
      </c>
      <c r="C2061" s="9" t="s">
        <v>3942</v>
      </c>
      <c r="D2061" s="9" t="s">
        <v>1661</v>
      </c>
      <c r="E2061" s="9">
        <v>3599.9</v>
      </c>
      <c r="F2061" s="9">
        <v>31</v>
      </c>
      <c r="G2061" s="9">
        <v>48</v>
      </c>
      <c r="H2061" s="9">
        <v>1524.4</v>
      </c>
    </row>
    <row r="2062" spans="1:8">
      <c r="A2062" s="9" t="str">
        <v>6345D181</v>
      </c>
      <c r="B2062" s="10">
        <v>45053</v>
      </c>
      <c r="C2062" s="9" t="s">
        <v>3942</v>
      </c>
      <c r="D2062" s="9" t="s">
        <v>3947</v>
      </c>
      <c r="E2062" s="9">
        <v>792.96</v>
      </c>
      <c r="F2062" s="9">
        <v>16</v>
      </c>
      <c r="G2062" s="9">
        <v>42</v>
      </c>
      <c r="H2062" s="9">
        <v>916.11</v>
      </c>
    </row>
    <row r="2063" spans="1:8">
      <c r="A2063" s="9" t="str">
        <v>1E4B66ED</v>
      </c>
      <c r="B2063" s="10">
        <v>45390</v>
      </c>
      <c r="C2063" s="9" t="s">
        <v>3943</v>
      </c>
      <c r="D2063" s="9" t="s">
        <v>3945</v>
      </c>
      <c r="E2063" s="9">
        <v>2702.84</v>
      </c>
      <c r="F2063" s="9">
        <v>44</v>
      </c>
      <c r="G2063" s="9">
        <v>23</v>
      </c>
      <c r="H2063" s="9">
        <v>709.31</v>
      </c>
    </row>
    <row r="2064" spans="1:8">
      <c r="A2064" s="9" t="str">
        <v>A83B1CA2</v>
      </c>
      <c r="B2064" s="10">
        <v>45096</v>
      </c>
      <c r="C2064" s="9" t="s">
        <v>3941</v>
      </c>
      <c r="D2064" s="9" t="s">
        <v>3945</v>
      </c>
      <c r="E2064" s="9">
        <v>2764.81</v>
      </c>
      <c r="F2064" s="9">
        <v>27</v>
      </c>
      <c r="G2064" s="9">
        <v>40</v>
      </c>
      <c r="H2064" s="9">
        <v>1473.55</v>
      </c>
    </row>
    <row r="2065" spans="1:8">
      <c r="A2065" s="9" t="str">
        <v>EC9E17E2</v>
      </c>
      <c r="B2065" s="10">
        <v>45212</v>
      </c>
      <c r="C2065" s="9" t="s">
        <v>3941</v>
      </c>
      <c r="D2065" s="9" t="s">
        <v>1661</v>
      </c>
      <c r="E2065" s="9">
        <v>1963.56</v>
      </c>
      <c r="F2065" s="9">
        <v>26</v>
      </c>
      <c r="G2065" s="9">
        <v>1</v>
      </c>
      <c r="H2065" s="9">
        <v>1855.2</v>
      </c>
    </row>
    <row r="2066" spans="1:8">
      <c r="A2066" s="9" t="str">
        <v>0E5FA787</v>
      </c>
      <c r="B2066" s="10">
        <v>44951</v>
      </c>
      <c r="C2066" s="9" t="s">
        <v>3941</v>
      </c>
      <c r="D2066" s="9" t="s">
        <v>1661</v>
      </c>
      <c r="E2066" s="9">
        <v>1398.91</v>
      </c>
      <c r="F2066" s="9">
        <v>30</v>
      </c>
      <c r="G2066" s="9">
        <v>40</v>
      </c>
      <c r="H2066" s="9">
        <v>413.51</v>
      </c>
    </row>
    <row r="2067" spans="1:8">
      <c r="A2067" s="9" t="str">
        <v>51216F99</v>
      </c>
      <c r="B2067" s="10">
        <v>45169</v>
      </c>
      <c r="C2067" s="9" t="s">
        <v>3943</v>
      </c>
      <c r="D2067" s="9" t="s">
        <v>1661</v>
      </c>
      <c r="E2067" s="9">
        <v>3521.11</v>
      </c>
      <c r="F2067" s="9">
        <v>2</v>
      </c>
      <c r="G2067" s="9">
        <v>26</v>
      </c>
      <c r="H2067" s="9">
        <v>819.93</v>
      </c>
    </row>
    <row r="2068" spans="1:8">
      <c r="A2068" s="9" t="str">
        <v>1FFABB31</v>
      </c>
      <c r="B2068" s="10">
        <v>45279</v>
      </c>
      <c r="C2068" s="9" t="s">
        <v>3944</v>
      </c>
      <c r="D2068" s="9" t="s">
        <v>3945</v>
      </c>
      <c r="E2068" s="9">
        <v>3162.7</v>
      </c>
      <c r="F2068" s="9">
        <v>9</v>
      </c>
      <c r="G2068" s="9">
        <v>46</v>
      </c>
      <c r="H2068" s="9">
        <v>982.74</v>
      </c>
    </row>
    <row r="2069" spans="1:8">
      <c r="A2069" s="9" t="str">
        <v>40F674C2</v>
      </c>
      <c r="B2069" s="10">
        <v>44931</v>
      </c>
      <c r="C2069" s="9" t="s">
        <v>3943</v>
      </c>
      <c r="D2069" s="9" t="s">
        <v>1661</v>
      </c>
      <c r="E2069" s="9">
        <v>747.92</v>
      </c>
      <c r="F2069" s="9">
        <v>40</v>
      </c>
      <c r="G2069" s="9">
        <v>19</v>
      </c>
      <c r="H2069" s="9">
        <v>1176.3399999999999</v>
      </c>
    </row>
    <row r="2070" spans="1:8">
      <c r="A2070" s="9" t="str">
        <v>4C15128F</v>
      </c>
      <c r="B2070" s="10">
        <v>45068</v>
      </c>
      <c r="C2070" s="9" t="s">
        <v>3941</v>
      </c>
      <c r="D2070" s="9" t="s">
        <v>1661</v>
      </c>
      <c r="E2070" s="9">
        <v>3865.07</v>
      </c>
      <c r="F2070" s="9">
        <v>22</v>
      </c>
      <c r="G2070" s="9">
        <v>47</v>
      </c>
      <c r="H2070" s="9">
        <v>1908.52</v>
      </c>
    </row>
    <row r="2071" spans="1:8">
      <c r="A2071" s="9" t="str">
        <v>1D386660</v>
      </c>
      <c r="B2071" s="10">
        <v>45445</v>
      </c>
      <c r="C2071" s="9" t="s">
        <v>3941</v>
      </c>
      <c r="D2071" s="9" t="s">
        <v>3947</v>
      </c>
      <c r="E2071" s="9">
        <v>4585.9799999999996</v>
      </c>
      <c r="F2071" s="9">
        <v>4</v>
      </c>
      <c r="G2071" s="9">
        <v>33</v>
      </c>
      <c r="H2071" s="9">
        <v>279.56</v>
      </c>
    </row>
    <row r="2072" spans="1:8">
      <c r="A2072" s="9" t="str">
        <v>8A81F1B1</v>
      </c>
      <c r="B2072" s="10">
        <v>45146</v>
      </c>
      <c r="C2072" s="9" t="s">
        <v>3943</v>
      </c>
      <c r="D2072" s="9" t="s">
        <v>92</v>
      </c>
      <c r="E2072" s="9">
        <v>3563.22</v>
      </c>
      <c r="F2072" s="9">
        <v>1</v>
      </c>
      <c r="G2072" s="9">
        <v>48</v>
      </c>
      <c r="H2072" s="9">
        <v>1305.68</v>
      </c>
    </row>
    <row r="2073" spans="1:8">
      <c r="A2073" s="9" t="str">
        <v>A1190F34</v>
      </c>
      <c r="B2073" s="10">
        <v>45117</v>
      </c>
      <c r="C2073" s="9" t="s">
        <v>3943</v>
      </c>
      <c r="D2073" s="9" t="s">
        <v>1661</v>
      </c>
      <c r="E2073" s="9">
        <v>187.67</v>
      </c>
      <c r="F2073" s="9">
        <v>7</v>
      </c>
      <c r="G2073" s="9">
        <v>43</v>
      </c>
      <c r="H2073" s="9">
        <v>1388.45</v>
      </c>
    </row>
    <row r="2074" spans="1:8">
      <c r="A2074" s="9" t="str">
        <v>FFAA4580</v>
      </c>
      <c r="B2074" s="10">
        <v>45152</v>
      </c>
      <c r="C2074" s="9" t="s">
        <v>3942</v>
      </c>
      <c r="D2074" s="9" t="s">
        <v>1661</v>
      </c>
      <c r="E2074" s="9">
        <v>276.24</v>
      </c>
      <c r="F2074" s="9">
        <v>1</v>
      </c>
      <c r="G2074" s="9">
        <v>10</v>
      </c>
      <c r="H2074" s="9">
        <v>1922.99</v>
      </c>
    </row>
    <row r="2075" spans="1:8">
      <c r="A2075" s="9" t="str">
        <v>1C725E6C</v>
      </c>
      <c r="B2075" s="10">
        <v>45210</v>
      </c>
      <c r="C2075" s="9" t="s">
        <v>3944</v>
      </c>
      <c r="D2075" s="9" t="s">
        <v>3945</v>
      </c>
      <c r="E2075" s="9">
        <v>485.61</v>
      </c>
      <c r="F2075" s="9">
        <v>7</v>
      </c>
      <c r="G2075" s="9">
        <v>35</v>
      </c>
      <c r="H2075" s="9">
        <v>1541.48</v>
      </c>
    </row>
    <row r="2076" spans="1:8">
      <c r="A2076" s="9" t="str">
        <v>567B6E76</v>
      </c>
      <c r="B2076" s="10">
        <v>45536</v>
      </c>
      <c r="C2076" s="9" t="s">
        <v>3944</v>
      </c>
      <c r="D2076" s="9" t="s">
        <v>3946</v>
      </c>
      <c r="E2076" s="9">
        <v>3758.89</v>
      </c>
      <c r="F2076" s="9">
        <v>45</v>
      </c>
      <c r="G2076" s="9">
        <v>27</v>
      </c>
      <c r="H2076" s="9">
        <v>1206.68</v>
      </c>
    </row>
    <row r="2077" spans="1:8">
      <c r="A2077" s="9" t="str">
        <v>50D5A344</v>
      </c>
      <c r="B2077" s="10">
        <v>45047</v>
      </c>
      <c r="C2077" s="9" t="s">
        <v>3943</v>
      </c>
      <c r="D2077" s="9" t="s">
        <v>1661</v>
      </c>
      <c r="E2077" s="9">
        <v>4158.5200000000004</v>
      </c>
      <c r="F2077" s="9">
        <v>30</v>
      </c>
      <c r="G2077" s="9">
        <v>42</v>
      </c>
      <c r="H2077" s="9">
        <v>1185.46</v>
      </c>
    </row>
    <row r="2078" spans="1:8">
      <c r="A2078" s="9" t="str">
        <v>F03B80A1</v>
      </c>
      <c r="B2078" s="10">
        <v>45190</v>
      </c>
      <c r="C2078" s="9" t="s">
        <v>3943</v>
      </c>
      <c r="D2078" s="9" t="s">
        <v>92</v>
      </c>
      <c r="E2078" s="9">
        <v>4200.07</v>
      </c>
      <c r="F2078" s="9">
        <v>31</v>
      </c>
      <c r="G2078" s="9">
        <v>26</v>
      </c>
      <c r="H2078" s="9">
        <v>371.73</v>
      </c>
    </row>
    <row r="2079" spans="1:8">
      <c r="A2079" s="9" t="str">
        <v>89CCF893</v>
      </c>
      <c r="B2079" s="10">
        <v>45306</v>
      </c>
      <c r="C2079" s="9" t="s">
        <v>3944</v>
      </c>
      <c r="D2079" s="9" t="s">
        <v>3945</v>
      </c>
      <c r="E2079" s="9">
        <v>2115.42</v>
      </c>
      <c r="F2079" s="9">
        <v>12</v>
      </c>
      <c r="G2079" s="9">
        <v>35</v>
      </c>
      <c r="H2079" s="9">
        <v>1315.55</v>
      </c>
    </row>
    <row r="2080" spans="1:8">
      <c r="A2080" s="9" t="str">
        <v>356BB03F</v>
      </c>
      <c r="B2080" s="10">
        <v>44957</v>
      </c>
      <c r="C2080" s="9" t="s">
        <v>3942</v>
      </c>
      <c r="D2080" s="9" t="s">
        <v>3946</v>
      </c>
      <c r="E2080" s="9">
        <v>2408.6799999999998</v>
      </c>
      <c r="F2080" s="9">
        <v>1</v>
      </c>
      <c r="G2080" s="9">
        <v>5</v>
      </c>
      <c r="H2080" s="9">
        <v>458.63</v>
      </c>
    </row>
    <row r="2081" spans="1:8">
      <c r="A2081" s="9" t="str">
        <v>52EA8128</v>
      </c>
      <c r="B2081" s="10">
        <v>44993</v>
      </c>
      <c r="C2081" s="9" t="s">
        <v>3943</v>
      </c>
      <c r="D2081" s="9" t="s">
        <v>3946</v>
      </c>
      <c r="E2081" s="9">
        <v>2545.12</v>
      </c>
      <c r="F2081" s="9">
        <v>33</v>
      </c>
      <c r="G2081" s="9">
        <v>36</v>
      </c>
      <c r="H2081" s="9">
        <v>885.13</v>
      </c>
    </row>
    <row r="2082" spans="1:8">
      <c r="A2082" s="9" t="str">
        <v>BB9BC8A0</v>
      </c>
      <c r="B2082" s="10">
        <v>45059</v>
      </c>
      <c r="C2082" s="9" t="s">
        <v>3944</v>
      </c>
      <c r="D2082" s="9" t="s">
        <v>92</v>
      </c>
      <c r="E2082" s="9">
        <v>4599.32</v>
      </c>
      <c r="F2082" s="9">
        <v>41</v>
      </c>
      <c r="G2082" s="9">
        <v>3</v>
      </c>
      <c r="H2082" s="9">
        <v>517.99</v>
      </c>
    </row>
    <row r="2083" spans="1:8">
      <c r="A2083" s="9" t="str">
        <v>AEF3B7BC</v>
      </c>
      <c r="B2083" s="10">
        <v>45071</v>
      </c>
      <c r="C2083" s="9" t="s">
        <v>3943</v>
      </c>
      <c r="D2083" s="9" t="s">
        <v>3946</v>
      </c>
      <c r="E2083" s="9">
        <v>596.99</v>
      </c>
      <c r="F2083" s="9">
        <v>6</v>
      </c>
      <c r="G2083" s="9">
        <v>9</v>
      </c>
      <c r="H2083" s="9">
        <v>1880.31</v>
      </c>
    </row>
    <row r="2084" spans="1:8">
      <c r="A2084" s="9" t="str">
        <v>E093E708</v>
      </c>
      <c r="B2084" s="10">
        <v>45117</v>
      </c>
      <c r="C2084" s="9" t="s">
        <v>3942</v>
      </c>
      <c r="D2084" s="9" t="s">
        <v>3945</v>
      </c>
      <c r="E2084" s="9">
        <v>1631.8</v>
      </c>
      <c r="F2084" s="9">
        <v>39</v>
      </c>
      <c r="G2084" s="9">
        <v>50</v>
      </c>
      <c r="H2084" s="9">
        <v>1547.66</v>
      </c>
    </row>
    <row r="2085" spans="1:8">
      <c r="A2085" s="9" t="str">
        <v>22807E1B</v>
      </c>
      <c r="B2085" s="10">
        <v>45241</v>
      </c>
      <c r="C2085" s="9" t="s">
        <v>3942</v>
      </c>
      <c r="D2085" s="9" t="s">
        <v>1661</v>
      </c>
      <c r="E2085" s="9">
        <v>4234.66</v>
      </c>
      <c r="F2085" s="9">
        <v>48</v>
      </c>
      <c r="G2085" s="9">
        <v>37</v>
      </c>
      <c r="H2085" s="9">
        <v>521.13</v>
      </c>
    </row>
    <row r="2086" spans="1:8">
      <c r="A2086" s="9" t="str">
        <v>929374D1</v>
      </c>
      <c r="B2086" s="10">
        <v>44886</v>
      </c>
      <c r="C2086" s="9" t="s">
        <v>3943</v>
      </c>
      <c r="D2086" s="9" t="s">
        <v>3946</v>
      </c>
      <c r="E2086" s="9">
        <v>1053.75</v>
      </c>
      <c r="F2086" s="9">
        <v>47</v>
      </c>
      <c r="G2086" s="9">
        <v>24</v>
      </c>
      <c r="H2086" s="9">
        <v>1290.24</v>
      </c>
    </row>
    <row r="2087" spans="1:8">
      <c r="A2087" s="9" t="str">
        <v>ED040CD4</v>
      </c>
      <c r="B2087" s="10">
        <v>45526</v>
      </c>
      <c r="C2087" s="9" t="s">
        <v>3942</v>
      </c>
      <c r="D2087" s="9" t="s">
        <v>3945</v>
      </c>
      <c r="E2087" s="9">
        <v>2376.86</v>
      </c>
      <c r="F2087" s="9">
        <v>31</v>
      </c>
      <c r="G2087" s="9">
        <v>16</v>
      </c>
      <c r="H2087" s="9">
        <v>780.58</v>
      </c>
    </row>
    <row r="2088" spans="1:8">
      <c r="A2088" s="9" t="str">
        <v>0688B2AA</v>
      </c>
      <c r="B2088" s="10">
        <v>45508</v>
      </c>
      <c r="C2088" s="9" t="s">
        <v>3942</v>
      </c>
      <c r="D2088" s="9" t="s">
        <v>3946</v>
      </c>
      <c r="E2088" s="9">
        <v>1611.51</v>
      </c>
      <c r="F2088" s="9">
        <v>40</v>
      </c>
      <c r="G2088" s="9">
        <v>14</v>
      </c>
      <c r="H2088" s="9">
        <v>654.32000000000005</v>
      </c>
    </row>
    <row r="2089" spans="1:8">
      <c r="A2089" s="9" t="str">
        <v>F3CE3C16</v>
      </c>
      <c r="B2089" s="10">
        <v>45557</v>
      </c>
      <c r="C2089" s="9" t="s">
        <v>3942</v>
      </c>
      <c r="D2089" s="9" t="s">
        <v>92</v>
      </c>
      <c r="E2089" s="9">
        <v>3759.93</v>
      </c>
      <c r="F2089" s="9">
        <v>21</v>
      </c>
      <c r="G2089" s="9">
        <v>50</v>
      </c>
      <c r="H2089" s="9">
        <v>347.25</v>
      </c>
    </row>
    <row r="2090" spans="1:8">
      <c r="A2090" s="9" t="str">
        <v>E3D42231</v>
      </c>
      <c r="B2090" s="10">
        <v>45065</v>
      </c>
      <c r="C2090" s="9" t="s">
        <v>3941</v>
      </c>
      <c r="D2090" s="9" t="s">
        <v>92</v>
      </c>
      <c r="E2090" s="9">
        <v>4255.09</v>
      </c>
      <c r="F2090" s="9">
        <v>17</v>
      </c>
      <c r="G2090" s="9">
        <v>1</v>
      </c>
      <c r="H2090" s="9">
        <v>492.53</v>
      </c>
    </row>
    <row r="2091" spans="1:8">
      <c r="A2091" s="9" t="str">
        <v>7C8DC684</v>
      </c>
      <c r="B2091" s="10">
        <v>45414</v>
      </c>
      <c r="C2091" s="9" t="s">
        <v>3942</v>
      </c>
      <c r="D2091" s="9" t="s">
        <v>1661</v>
      </c>
      <c r="E2091" s="9">
        <v>4549.16</v>
      </c>
      <c r="F2091" s="9">
        <v>38</v>
      </c>
      <c r="G2091" s="9">
        <v>30</v>
      </c>
      <c r="H2091" s="9">
        <v>487.19</v>
      </c>
    </row>
    <row r="2092" spans="1:8">
      <c r="A2092" s="9" t="str">
        <v>F0C1F4FB</v>
      </c>
      <c r="B2092" s="10">
        <v>44928</v>
      </c>
      <c r="C2092" s="9" t="s">
        <v>3943</v>
      </c>
      <c r="D2092" s="9" t="s">
        <v>3945</v>
      </c>
      <c r="E2092" s="9">
        <v>4733.54</v>
      </c>
      <c r="F2092" s="9">
        <v>6</v>
      </c>
      <c r="G2092" s="9">
        <v>3</v>
      </c>
      <c r="H2092" s="9">
        <v>990.33</v>
      </c>
    </row>
    <row r="2093" spans="1:8">
      <c r="A2093" s="9" t="str">
        <v>9ED518E1</v>
      </c>
      <c r="B2093" s="10">
        <v>44934</v>
      </c>
      <c r="C2093" s="9" t="s">
        <v>3943</v>
      </c>
      <c r="D2093" s="9" t="s">
        <v>3946</v>
      </c>
      <c r="E2093" s="9">
        <v>382.82</v>
      </c>
      <c r="F2093" s="9">
        <v>41</v>
      </c>
      <c r="G2093" s="9">
        <v>7</v>
      </c>
      <c r="H2093" s="9">
        <v>217.19</v>
      </c>
    </row>
    <row r="2094" spans="1:8">
      <c r="A2094" s="9" t="str">
        <v>1212D1E1</v>
      </c>
      <c r="B2094" s="10">
        <v>45499</v>
      </c>
      <c r="C2094" s="9" t="s">
        <v>3944</v>
      </c>
      <c r="D2094" s="9" t="s">
        <v>3947</v>
      </c>
      <c r="E2094" s="9">
        <v>1955.03</v>
      </c>
      <c r="F2094" s="9">
        <v>11</v>
      </c>
      <c r="G2094" s="9">
        <v>24</v>
      </c>
      <c r="H2094" s="9">
        <v>1354.39</v>
      </c>
    </row>
    <row r="2095" spans="1:8">
      <c r="A2095" s="9" t="str">
        <v>66B2F9C6</v>
      </c>
      <c r="B2095" s="10">
        <v>45232</v>
      </c>
      <c r="C2095" s="9" t="s">
        <v>3942</v>
      </c>
      <c r="D2095" s="9" t="s">
        <v>3946</v>
      </c>
      <c r="E2095" s="9">
        <v>1857.03</v>
      </c>
      <c r="F2095" s="9">
        <v>38</v>
      </c>
      <c r="G2095" s="9">
        <v>22</v>
      </c>
      <c r="H2095" s="9">
        <v>1991.36</v>
      </c>
    </row>
    <row r="2096" spans="1:8">
      <c r="A2096" s="9" t="str">
        <v>606F84C7</v>
      </c>
      <c r="B2096" s="10">
        <v>45379</v>
      </c>
      <c r="C2096" s="9" t="s">
        <v>3944</v>
      </c>
      <c r="D2096" s="9" t="s">
        <v>3946</v>
      </c>
      <c r="E2096" s="9">
        <v>1101.73</v>
      </c>
      <c r="F2096" s="9">
        <v>45</v>
      </c>
      <c r="G2096" s="9">
        <v>8</v>
      </c>
      <c r="H2096" s="9">
        <v>1793.31</v>
      </c>
    </row>
    <row r="2097" spans="1:8">
      <c r="A2097" s="9" t="str">
        <v>BC7CFE61</v>
      </c>
      <c r="B2097" s="10">
        <v>45006</v>
      </c>
      <c r="C2097" s="9" t="s">
        <v>3943</v>
      </c>
      <c r="D2097" s="9" t="s">
        <v>92</v>
      </c>
      <c r="E2097" s="9">
        <v>1195.8699999999999</v>
      </c>
      <c r="F2097" s="9">
        <v>3</v>
      </c>
      <c r="G2097" s="9">
        <v>45</v>
      </c>
      <c r="H2097" s="9">
        <v>322.64999999999998</v>
      </c>
    </row>
    <row r="2098" spans="1:8">
      <c r="A2098" s="9" t="str">
        <v>776B0D1A</v>
      </c>
      <c r="B2098" s="10">
        <v>45028</v>
      </c>
      <c r="C2098" s="9" t="s">
        <v>3943</v>
      </c>
      <c r="D2098" s="9" t="s">
        <v>3945</v>
      </c>
      <c r="E2098" s="9">
        <v>198.39</v>
      </c>
      <c r="F2098" s="9">
        <v>20</v>
      </c>
      <c r="G2098" s="9">
        <v>28</v>
      </c>
      <c r="H2098" s="9">
        <v>345.83</v>
      </c>
    </row>
    <row r="2099" spans="1:8">
      <c r="A2099" s="9" t="str">
        <v>38ABF34E</v>
      </c>
      <c r="B2099" s="10">
        <v>44945</v>
      </c>
      <c r="C2099" s="9" t="s">
        <v>3943</v>
      </c>
      <c r="D2099" s="9" t="s">
        <v>3945</v>
      </c>
      <c r="E2099" s="9">
        <v>1207.32</v>
      </c>
      <c r="F2099" s="9">
        <v>28</v>
      </c>
      <c r="G2099" s="9">
        <v>9</v>
      </c>
      <c r="H2099" s="9">
        <v>89.39</v>
      </c>
    </row>
    <row r="2100" spans="1:8">
      <c r="A2100" s="9" t="str">
        <v>4ACB0AC9</v>
      </c>
      <c r="B2100" s="10">
        <v>44942</v>
      </c>
      <c r="C2100" s="9" t="s">
        <v>3944</v>
      </c>
      <c r="D2100" s="9" t="s">
        <v>3947</v>
      </c>
      <c r="E2100" s="9">
        <v>2481.37</v>
      </c>
      <c r="F2100" s="9">
        <v>39</v>
      </c>
      <c r="G2100" s="9">
        <v>47</v>
      </c>
      <c r="H2100" s="9">
        <v>1256.8699999999999</v>
      </c>
    </row>
    <row r="2101" spans="1:8">
      <c r="A2101" s="9" t="str">
        <v>29961CD6</v>
      </c>
      <c r="B2101" s="10">
        <v>44974</v>
      </c>
      <c r="C2101" s="9" t="s">
        <v>3943</v>
      </c>
      <c r="D2101" s="9" t="s">
        <v>3945</v>
      </c>
      <c r="E2101" s="9">
        <v>3240.29</v>
      </c>
      <c r="F2101" s="9">
        <v>44</v>
      </c>
      <c r="G2101" s="9">
        <v>24</v>
      </c>
      <c r="H2101" s="9">
        <v>817.17</v>
      </c>
    </row>
    <row r="2102" spans="1:8">
      <c r="A2102" s="9" t="str">
        <v>8360AC8C</v>
      </c>
      <c r="B2102" s="10">
        <v>45403</v>
      </c>
      <c r="C2102" s="9" t="s">
        <v>3942</v>
      </c>
      <c r="D2102" s="9" t="s">
        <v>3947</v>
      </c>
      <c r="E2102" s="9">
        <v>2320.6</v>
      </c>
      <c r="F2102" s="9">
        <v>28</v>
      </c>
      <c r="G2102" s="9">
        <v>23</v>
      </c>
      <c r="H2102" s="9">
        <v>338.01</v>
      </c>
    </row>
    <row r="2103" spans="1:8">
      <c r="A2103" s="9" t="str">
        <v>54ED2404</v>
      </c>
      <c r="B2103" s="10">
        <v>45374</v>
      </c>
      <c r="C2103" s="9" t="s">
        <v>3941</v>
      </c>
      <c r="D2103" s="9" t="s">
        <v>1661</v>
      </c>
      <c r="E2103" s="9">
        <v>1990.9</v>
      </c>
      <c r="F2103" s="9">
        <v>31</v>
      </c>
      <c r="G2103" s="9">
        <v>24</v>
      </c>
      <c r="H2103" s="9">
        <v>139.38</v>
      </c>
    </row>
    <row r="2104" spans="1:8">
      <c r="A2104" s="9" t="str">
        <v>988516AC</v>
      </c>
      <c r="B2104" s="10">
        <v>45359</v>
      </c>
      <c r="C2104" s="9" t="s">
        <v>3942</v>
      </c>
      <c r="D2104" s="9" t="s">
        <v>3946</v>
      </c>
      <c r="E2104" s="9">
        <v>1218.5899999999999</v>
      </c>
      <c r="F2104" s="9">
        <v>16</v>
      </c>
      <c r="G2104" s="9">
        <v>48</v>
      </c>
      <c r="H2104" s="9">
        <v>1211.77</v>
      </c>
    </row>
    <row r="2105" spans="1:8">
      <c r="A2105" s="9" t="str">
        <v>24F1C73E</v>
      </c>
      <c r="B2105" s="10">
        <v>45511</v>
      </c>
      <c r="C2105" s="9" t="s">
        <v>3941</v>
      </c>
      <c r="D2105" s="9" t="s">
        <v>1661</v>
      </c>
      <c r="E2105" s="9">
        <v>4476.57</v>
      </c>
      <c r="F2105" s="9">
        <v>17</v>
      </c>
      <c r="G2105" s="9">
        <v>21</v>
      </c>
      <c r="H2105" s="9">
        <v>114.47</v>
      </c>
    </row>
    <row r="2106" spans="1:8">
      <c r="A2106" s="9" t="str">
        <v>3F5E6DBF</v>
      </c>
      <c r="B2106" s="10">
        <v>44932</v>
      </c>
      <c r="C2106" s="9" t="s">
        <v>3941</v>
      </c>
      <c r="D2106" s="9" t="s">
        <v>92</v>
      </c>
      <c r="E2106" s="9">
        <v>4779.0200000000004</v>
      </c>
      <c r="F2106" s="9">
        <v>11</v>
      </c>
      <c r="G2106" s="9">
        <v>4</v>
      </c>
      <c r="H2106" s="9">
        <v>1851.55</v>
      </c>
    </row>
    <row r="2107" spans="1:8">
      <c r="A2107" s="9" t="str">
        <v>C6C60A92</v>
      </c>
      <c r="B2107" s="10">
        <v>45533</v>
      </c>
      <c r="C2107" s="9" t="s">
        <v>3944</v>
      </c>
      <c r="D2107" s="9" t="s">
        <v>3945</v>
      </c>
      <c r="E2107" s="9">
        <v>3492.55</v>
      </c>
      <c r="F2107" s="9">
        <v>10</v>
      </c>
      <c r="G2107" s="9">
        <v>35</v>
      </c>
      <c r="H2107" s="9">
        <v>855.76</v>
      </c>
    </row>
    <row r="2108" spans="1:8">
      <c r="A2108" s="9" t="str">
        <v>8A5348CD</v>
      </c>
      <c r="B2108" s="10">
        <v>45416</v>
      </c>
      <c r="C2108" s="9" t="s">
        <v>3943</v>
      </c>
      <c r="D2108" s="9" t="s">
        <v>3945</v>
      </c>
      <c r="E2108" s="9">
        <v>4663.17</v>
      </c>
      <c r="F2108" s="9">
        <v>45</v>
      </c>
      <c r="G2108" s="9">
        <v>5</v>
      </c>
      <c r="H2108" s="9">
        <v>887.89</v>
      </c>
    </row>
    <row r="2109" spans="1:8">
      <c r="A2109" s="9" t="str">
        <v>E2869734</v>
      </c>
      <c r="B2109" s="10">
        <v>45408</v>
      </c>
      <c r="C2109" s="9" t="s">
        <v>3941</v>
      </c>
      <c r="D2109" s="9" t="s">
        <v>3946</v>
      </c>
      <c r="E2109" s="9">
        <v>1027.18</v>
      </c>
      <c r="F2109" s="9">
        <v>27</v>
      </c>
      <c r="G2109" s="9">
        <v>36</v>
      </c>
      <c r="H2109" s="9">
        <v>139.6</v>
      </c>
    </row>
    <row r="2110" spans="1:8">
      <c r="A2110" s="9" t="str">
        <v>2819BA6C</v>
      </c>
      <c r="B2110" s="10">
        <v>45509</v>
      </c>
      <c r="C2110" s="9" t="s">
        <v>3943</v>
      </c>
      <c r="D2110" s="9" t="s">
        <v>3947</v>
      </c>
      <c r="E2110" s="9">
        <v>3364.36</v>
      </c>
      <c r="F2110" s="9">
        <v>37</v>
      </c>
      <c r="G2110" s="9">
        <v>14</v>
      </c>
      <c r="H2110" s="9">
        <v>962.88</v>
      </c>
    </row>
    <row r="2111" spans="1:8">
      <c r="A2111" s="9" t="str">
        <v>A6EFC72B</v>
      </c>
      <c r="B2111" s="10">
        <v>45323</v>
      </c>
      <c r="C2111" s="9" t="s">
        <v>3942</v>
      </c>
      <c r="D2111" s="9" t="s">
        <v>3947</v>
      </c>
      <c r="E2111" s="9">
        <v>992.16</v>
      </c>
      <c r="F2111" s="9">
        <v>34</v>
      </c>
      <c r="G2111" s="9">
        <v>22</v>
      </c>
      <c r="H2111" s="9">
        <v>389.01</v>
      </c>
    </row>
    <row r="2112" spans="1:8">
      <c r="A2112" s="9" t="str">
        <v>C5F9AB1E</v>
      </c>
      <c r="B2112" s="10">
        <v>45438</v>
      </c>
      <c r="C2112" s="9" t="s">
        <v>3944</v>
      </c>
      <c r="D2112" s="9" t="s">
        <v>3946</v>
      </c>
      <c r="E2112" s="9">
        <v>1037.07</v>
      </c>
      <c r="F2112" s="9">
        <v>21</v>
      </c>
      <c r="G2112" s="9">
        <v>45</v>
      </c>
      <c r="H2112" s="9">
        <v>789.28</v>
      </c>
    </row>
    <row r="2113" spans="1:8">
      <c r="A2113" s="9" t="str">
        <v>278D0AB4</v>
      </c>
      <c r="B2113" s="10">
        <v>45586</v>
      </c>
      <c r="C2113" s="9" t="s">
        <v>3944</v>
      </c>
      <c r="D2113" s="9" t="s">
        <v>1661</v>
      </c>
      <c r="E2113" s="9">
        <v>3820.57</v>
      </c>
      <c r="F2113" s="9">
        <v>48</v>
      </c>
      <c r="G2113" s="9">
        <v>17</v>
      </c>
      <c r="H2113" s="9">
        <v>228.01</v>
      </c>
    </row>
    <row r="2114" spans="1:8">
      <c r="A2114" s="9" t="str">
        <v>73489255</v>
      </c>
      <c r="B2114" s="10">
        <v>45547</v>
      </c>
      <c r="C2114" s="9" t="s">
        <v>3943</v>
      </c>
      <c r="D2114" s="9" t="s">
        <v>3946</v>
      </c>
      <c r="E2114" s="9">
        <v>2559.81</v>
      </c>
      <c r="F2114" s="9">
        <v>46</v>
      </c>
      <c r="G2114" s="9">
        <v>24</v>
      </c>
      <c r="H2114" s="9">
        <v>632.29999999999995</v>
      </c>
    </row>
    <row r="2115" spans="1:8">
      <c r="A2115" s="9" t="str">
        <v>AD4EF341</v>
      </c>
      <c r="B2115" s="10">
        <v>45328</v>
      </c>
      <c r="C2115" s="9" t="s">
        <v>3943</v>
      </c>
      <c r="D2115" s="9" t="s">
        <v>1661</v>
      </c>
      <c r="E2115" s="9">
        <v>4490.41</v>
      </c>
      <c r="F2115" s="9">
        <v>30</v>
      </c>
      <c r="G2115" s="9">
        <v>3</v>
      </c>
      <c r="H2115" s="9">
        <v>350.26</v>
      </c>
    </row>
    <row r="2116" spans="1:8">
      <c r="A2116" s="9" t="str">
        <v>B044B2C9</v>
      </c>
      <c r="B2116" s="10">
        <v>45547</v>
      </c>
      <c r="C2116" s="9" t="s">
        <v>3943</v>
      </c>
      <c r="D2116" s="9" t="s">
        <v>3946</v>
      </c>
      <c r="E2116" s="9">
        <v>2696.45</v>
      </c>
      <c r="F2116" s="9">
        <v>32</v>
      </c>
      <c r="G2116" s="9">
        <v>26</v>
      </c>
      <c r="H2116" s="9">
        <v>297.31</v>
      </c>
    </row>
    <row r="2117" spans="1:8">
      <c r="A2117" s="9" t="str">
        <v>52CB842A</v>
      </c>
      <c r="B2117" s="10">
        <v>45358</v>
      </c>
      <c r="C2117" s="9" t="s">
        <v>3941</v>
      </c>
      <c r="D2117" s="9" t="s">
        <v>92</v>
      </c>
      <c r="E2117" s="9">
        <v>4128.18</v>
      </c>
      <c r="F2117" s="9">
        <v>36</v>
      </c>
      <c r="G2117" s="9">
        <v>29</v>
      </c>
      <c r="H2117" s="9">
        <v>1747.36</v>
      </c>
    </row>
    <row r="2118" spans="1:8">
      <c r="A2118" s="9" t="str">
        <v>A732AD8D</v>
      </c>
      <c r="B2118" s="10">
        <v>44891</v>
      </c>
      <c r="C2118" s="9" t="s">
        <v>3942</v>
      </c>
      <c r="D2118" s="9" t="s">
        <v>3945</v>
      </c>
      <c r="E2118" s="9">
        <v>2544.69</v>
      </c>
      <c r="F2118" s="9">
        <v>36</v>
      </c>
      <c r="G2118" s="9">
        <v>19</v>
      </c>
      <c r="H2118" s="9">
        <v>469.45</v>
      </c>
    </row>
    <row r="2119" spans="1:8">
      <c r="A2119" s="9" t="str">
        <v>B61FD882</v>
      </c>
      <c r="B2119" s="10">
        <v>45166</v>
      </c>
      <c r="C2119" s="9" t="s">
        <v>3941</v>
      </c>
      <c r="D2119" s="9" t="s">
        <v>3946</v>
      </c>
      <c r="E2119" s="9">
        <v>4104.08</v>
      </c>
      <c r="F2119" s="9">
        <v>13</v>
      </c>
      <c r="G2119" s="9">
        <v>40</v>
      </c>
      <c r="H2119" s="9">
        <v>1812.11</v>
      </c>
    </row>
    <row r="2120" spans="1:8">
      <c r="A2120" s="9" t="str">
        <v>A137E128</v>
      </c>
      <c r="B2120" s="10">
        <v>45575</v>
      </c>
      <c r="C2120" s="9" t="s">
        <v>3941</v>
      </c>
      <c r="D2120" s="9" t="s">
        <v>3946</v>
      </c>
      <c r="E2120" s="9">
        <v>1931.63</v>
      </c>
      <c r="F2120" s="9">
        <v>25</v>
      </c>
      <c r="G2120" s="9">
        <v>7</v>
      </c>
      <c r="H2120" s="9">
        <v>12.44</v>
      </c>
    </row>
    <row r="2121" spans="1:8">
      <c r="A2121" s="9" t="str">
        <v>845328B6</v>
      </c>
      <c r="B2121" s="10">
        <v>45550</v>
      </c>
      <c r="C2121" s="9" t="s">
        <v>3941</v>
      </c>
      <c r="D2121" s="9" t="s">
        <v>1661</v>
      </c>
      <c r="E2121" s="9">
        <v>3978.73</v>
      </c>
      <c r="F2121" s="9">
        <v>27</v>
      </c>
      <c r="G2121" s="9">
        <v>50</v>
      </c>
      <c r="H2121" s="9">
        <v>891.43</v>
      </c>
    </row>
    <row r="2122" spans="1:8">
      <c r="A2122" s="9" t="str">
        <v>EE96B553</v>
      </c>
      <c r="B2122" s="10">
        <v>45251</v>
      </c>
      <c r="C2122" s="9" t="s">
        <v>3942</v>
      </c>
      <c r="D2122" s="9" t="s">
        <v>92</v>
      </c>
      <c r="E2122" s="9">
        <v>664.82</v>
      </c>
      <c r="F2122" s="9">
        <v>15</v>
      </c>
      <c r="G2122" s="9">
        <v>12</v>
      </c>
      <c r="H2122" s="9">
        <v>1676.29</v>
      </c>
    </row>
    <row r="2123" spans="1:8">
      <c r="A2123" s="9" t="str">
        <v>702FCB65</v>
      </c>
      <c r="B2123" s="10">
        <v>45136</v>
      </c>
      <c r="C2123" s="9" t="s">
        <v>3942</v>
      </c>
      <c r="D2123" s="9" t="s">
        <v>3946</v>
      </c>
      <c r="E2123" s="9">
        <v>4625.6400000000003</v>
      </c>
      <c r="F2123" s="9">
        <v>7</v>
      </c>
      <c r="G2123" s="9">
        <v>37</v>
      </c>
      <c r="H2123" s="9">
        <v>1882.22</v>
      </c>
    </row>
    <row r="2124" spans="1:8">
      <c r="A2124" s="9" t="str">
        <v>DF5A85FD</v>
      </c>
      <c r="B2124" s="10">
        <v>45291</v>
      </c>
      <c r="C2124" s="9" t="s">
        <v>3943</v>
      </c>
      <c r="D2124" s="9" t="s">
        <v>1661</v>
      </c>
      <c r="E2124" s="9">
        <v>3312.74</v>
      </c>
      <c r="F2124" s="9">
        <v>9</v>
      </c>
      <c r="G2124" s="9">
        <v>50</v>
      </c>
      <c r="H2124" s="9">
        <v>1951.6</v>
      </c>
    </row>
    <row r="2125" spans="1:8">
      <c r="A2125" s="9" t="str">
        <v>CBDC4348</v>
      </c>
      <c r="B2125" s="10">
        <v>45268</v>
      </c>
      <c r="C2125" s="9" t="s">
        <v>3943</v>
      </c>
      <c r="D2125" s="9" t="s">
        <v>3945</v>
      </c>
      <c r="E2125" s="9">
        <v>3386.29</v>
      </c>
      <c r="F2125" s="9">
        <v>30</v>
      </c>
      <c r="G2125" s="9">
        <v>22</v>
      </c>
      <c r="H2125" s="9">
        <v>1619.12</v>
      </c>
    </row>
    <row r="2126" spans="1:8">
      <c r="A2126" s="9" t="str">
        <v>AF1AA974</v>
      </c>
      <c r="B2126" s="10">
        <v>45505</v>
      </c>
      <c r="C2126" s="9" t="s">
        <v>3944</v>
      </c>
      <c r="D2126" s="9" t="s">
        <v>3946</v>
      </c>
      <c r="E2126" s="9">
        <v>3349.14</v>
      </c>
      <c r="F2126" s="9">
        <v>5</v>
      </c>
      <c r="G2126" s="9">
        <v>47</v>
      </c>
      <c r="H2126" s="9">
        <v>1091.1400000000001</v>
      </c>
    </row>
    <row r="2127" spans="1:8">
      <c r="A2127" s="9" t="str">
        <v>8622860A</v>
      </c>
      <c r="B2127" s="10">
        <v>45005</v>
      </c>
      <c r="C2127" s="9" t="s">
        <v>3941</v>
      </c>
      <c r="D2127" s="9" t="s">
        <v>3947</v>
      </c>
      <c r="E2127" s="9">
        <v>4000.15</v>
      </c>
      <c r="F2127" s="9">
        <v>17</v>
      </c>
      <c r="G2127" s="9">
        <v>32</v>
      </c>
      <c r="H2127" s="9">
        <v>1409.19</v>
      </c>
    </row>
    <row r="2128" spans="1:8">
      <c r="A2128" s="9" t="str">
        <v>71243432</v>
      </c>
      <c r="B2128" s="10">
        <v>44906</v>
      </c>
      <c r="C2128" s="9" t="s">
        <v>3944</v>
      </c>
      <c r="D2128" s="9" t="s">
        <v>1661</v>
      </c>
      <c r="E2128" s="9">
        <v>269.55</v>
      </c>
      <c r="F2128" s="9">
        <v>25</v>
      </c>
      <c r="G2128" s="9">
        <v>28</v>
      </c>
      <c r="H2128" s="9">
        <v>937.69</v>
      </c>
    </row>
    <row r="2129" spans="1:8">
      <c r="A2129" s="9" t="str">
        <v>D0E42A07</v>
      </c>
      <c r="B2129" s="10">
        <v>45566</v>
      </c>
      <c r="C2129" s="9" t="s">
        <v>3943</v>
      </c>
      <c r="D2129" s="9" t="s">
        <v>92</v>
      </c>
      <c r="E2129" s="9">
        <v>4947.24</v>
      </c>
      <c r="F2129" s="9">
        <v>27</v>
      </c>
      <c r="G2129" s="9">
        <v>11</v>
      </c>
      <c r="H2129" s="9">
        <v>524.6</v>
      </c>
    </row>
    <row r="2130" spans="1:8">
      <c r="A2130" s="9" t="str">
        <v>07DE6CEF</v>
      </c>
      <c r="B2130" s="10">
        <v>45210</v>
      </c>
      <c r="C2130" s="9" t="s">
        <v>3944</v>
      </c>
      <c r="D2130" s="9" t="s">
        <v>92</v>
      </c>
      <c r="E2130" s="9">
        <v>4011.93</v>
      </c>
      <c r="F2130" s="9">
        <v>33</v>
      </c>
      <c r="G2130" s="9">
        <v>3</v>
      </c>
      <c r="H2130" s="9">
        <v>102.74</v>
      </c>
    </row>
    <row r="2131" spans="1:8">
      <c r="A2131" s="9" t="str">
        <v>EE5B5D04</v>
      </c>
      <c r="B2131" s="10">
        <v>45397</v>
      </c>
      <c r="C2131" s="9" t="s">
        <v>3944</v>
      </c>
      <c r="D2131" s="9" t="s">
        <v>3945</v>
      </c>
      <c r="E2131" s="9">
        <v>1436.9</v>
      </c>
      <c r="F2131" s="9">
        <v>6</v>
      </c>
      <c r="G2131" s="9">
        <v>37</v>
      </c>
      <c r="H2131" s="9">
        <v>1869.13</v>
      </c>
    </row>
    <row r="2132" spans="1:8">
      <c r="A2132" s="9" t="str">
        <v>D5D44F8F</v>
      </c>
      <c r="B2132" s="10">
        <v>45515</v>
      </c>
      <c r="C2132" s="9" t="s">
        <v>3944</v>
      </c>
      <c r="D2132" s="9" t="s">
        <v>1661</v>
      </c>
      <c r="E2132" s="9">
        <v>4593.82</v>
      </c>
      <c r="F2132" s="9">
        <v>13</v>
      </c>
      <c r="G2132" s="9">
        <v>13</v>
      </c>
      <c r="H2132" s="9">
        <v>1202.22</v>
      </c>
    </row>
    <row r="2133" spans="1:8">
      <c r="A2133" s="9" t="str">
        <v>EF5836AE</v>
      </c>
      <c r="B2133" s="10">
        <v>45315</v>
      </c>
      <c r="C2133" s="9" t="s">
        <v>3941</v>
      </c>
      <c r="D2133" s="9" t="s">
        <v>3946</v>
      </c>
      <c r="E2133" s="9">
        <v>3809.72</v>
      </c>
      <c r="F2133" s="9">
        <v>13</v>
      </c>
      <c r="G2133" s="9">
        <v>12</v>
      </c>
      <c r="H2133" s="9">
        <v>1356.1</v>
      </c>
    </row>
    <row r="2134" spans="1:8">
      <c r="A2134" s="9" t="str">
        <v>454273C0</v>
      </c>
      <c r="B2134" s="10">
        <v>45118</v>
      </c>
      <c r="C2134" s="9" t="s">
        <v>3943</v>
      </c>
      <c r="D2134" s="9" t="s">
        <v>3945</v>
      </c>
      <c r="E2134" s="9">
        <v>139.19</v>
      </c>
      <c r="F2134" s="9">
        <v>32</v>
      </c>
      <c r="G2134" s="9">
        <v>14</v>
      </c>
      <c r="H2134" s="9">
        <v>169.21</v>
      </c>
    </row>
    <row r="2135" spans="1:8">
      <c r="A2135" s="9" t="str">
        <v>AE54FF2E</v>
      </c>
      <c r="B2135" s="10">
        <v>45265</v>
      </c>
      <c r="C2135" s="9" t="s">
        <v>3941</v>
      </c>
      <c r="D2135" s="9" t="s">
        <v>1661</v>
      </c>
      <c r="E2135" s="9">
        <v>2994.54</v>
      </c>
      <c r="F2135" s="9">
        <v>21</v>
      </c>
      <c r="G2135" s="9">
        <v>46</v>
      </c>
      <c r="H2135" s="9">
        <v>1366.77</v>
      </c>
    </row>
    <row r="2136" spans="1:8">
      <c r="A2136" s="9" t="str">
        <v>51ED6298</v>
      </c>
      <c r="B2136" s="10">
        <v>45535</v>
      </c>
      <c r="C2136" s="9" t="s">
        <v>3942</v>
      </c>
      <c r="D2136" s="9" t="s">
        <v>92</v>
      </c>
      <c r="E2136" s="9">
        <v>2242.69</v>
      </c>
      <c r="F2136" s="9">
        <v>4</v>
      </c>
      <c r="G2136" s="9">
        <v>1</v>
      </c>
      <c r="H2136" s="9">
        <v>1127.67</v>
      </c>
    </row>
    <row r="2137" spans="1:8">
      <c r="A2137" s="9" t="str">
        <v>EE187FA6</v>
      </c>
      <c r="B2137" s="10">
        <v>44944</v>
      </c>
      <c r="C2137" s="9" t="s">
        <v>3942</v>
      </c>
      <c r="D2137" s="9" t="s">
        <v>1661</v>
      </c>
      <c r="E2137" s="9">
        <v>1386.02</v>
      </c>
      <c r="F2137" s="9">
        <v>45</v>
      </c>
      <c r="G2137" s="9">
        <v>39</v>
      </c>
      <c r="H2137" s="9">
        <v>1462.23</v>
      </c>
    </row>
    <row r="2138" spans="1:8">
      <c r="A2138" s="9" t="str">
        <v>A97A1846</v>
      </c>
      <c r="B2138" s="10">
        <v>45110</v>
      </c>
      <c r="C2138" s="9" t="s">
        <v>3944</v>
      </c>
      <c r="D2138" s="9" t="s">
        <v>92</v>
      </c>
      <c r="E2138" s="9">
        <v>4977.21</v>
      </c>
      <c r="F2138" s="9">
        <v>5</v>
      </c>
      <c r="G2138" s="9">
        <v>17</v>
      </c>
      <c r="H2138" s="9">
        <v>1052</v>
      </c>
    </row>
    <row r="2139" spans="1:8">
      <c r="A2139" s="9" t="str">
        <v>2B4741F4</v>
      </c>
      <c r="B2139" s="10">
        <v>44926</v>
      </c>
      <c r="C2139" s="9" t="s">
        <v>3942</v>
      </c>
      <c r="D2139" s="9" t="s">
        <v>3947</v>
      </c>
      <c r="E2139" s="9">
        <v>4777.28</v>
      </c>
      <c r="F2139" s="9">
        <v>48</v>
      </c>
      <c r="G2139" s="9">
        <v>22</v>
      </c>
      <c r="H2139" s="9">
        <v>1070.83</v>
      </c>
    </row>
    <row r="2140" spans="1:8">
      <c r="A2140" s="9" t="str">
        <v>A991BE0C</v>
      </c>
      <c r="B2140" s="10">
        <v>44993</v>
      </c>
      <c r="C2140" s="9" t="s">
        <v>3942</v>
      </c>
      <c r="D2140" s="9" t="s">
        <v>1661</v>
      </c>
      <c r="E2140" s="9">
        <v>3666.05</v>
      </c>
      <c r="F2140" s="9">
        <v>49</v>
      </c>
      <c r="G2140" s="9">
        <v>39</v>
      </c>
      <c r="H2140" s="9">
        <v>260.33999999999997</v>
      </c>
    </row>
    <row r="2141" spans="1:8">
      <c r="A2141" s="9" t="str">
        <v>D1049B3A</v>
      </c>
      <c r="B2141" s="10">
        <v>45578</v>
      </c>
      <c r="C2141" s="9" t="s">
        <v>3944</v>
      </c>
      <c r="D2141" s="9" t="s">
        <v>92</v>
      </c>
      <c r="E2141" s="9">
        <v>4282.38</v>
      </c>
      <c r="F2141" s="9">
        <v>47</v>
      </c>
      <c r="G2141" s="9">
        <v>5</v>
      </c>
      <c r="H2141" s="9">
        <v>934.47</v>
      </c>
    </row>
    <row r="2142" spans="1:8">
      <c r="A2142" s="9" t="str">
        <v>2DA2D737</v>
      </c>
      <c r="B2142" s="10">
        <v>45039</v>
      </c>
      <c r="C2142" s="9" t="s">
        <v>3944</v>
      </c>
      <c r="D2142" s="9" t="s">
        <v>92</v>
      </c>
      <c r="E2142" s="9">
        <v>3682.41</v>
      </c>
      <c r="F2142" s="9">
        <v>50</v>
      </c>
      <c r="G2142" s="9">
        <v>11</v>
      </c>
      <c r="H2142" s="9">
        <v>604.35</v>
      </c>
    </row>
    <row r="2143" spans="1:8">
      <c r="A2143" s="9" t="str">
        <v>9A0B846F</v>
      </c>
      <c r="B2143" s="10">
        <v>45056</v>
      </c>
      <c r="C2143" s="9" t="s">
        <v>3944</v>
      </c>
      <c r="D2143" s="9" t="s">
        <v>3945</v>
      </c>
      <c r="E2143" s="9">
        <v>2740.38</v>
      </c>
      <c r="F2143" s="9">
        <v>9</v>
      </c>
      <c r="G2143" s="9">
        <v>20</v>
      </c>
      <c r="H2143" s="9">
        <v>783.93</v>
      </c>
    </row>
    <row r="2144" spans="1:8">
      <c r="A2144" s="9" t="str">
        <v>F6399697</v>
      </c>
      <c r="B2144" s="10">
        <v>45315</v>
      </c>
      <c r="C2144" s="9" t="s">
        <v>3944</v>
      </c>
      <c r="D2144" s="9" t="s">
        <v>3945</v>
      </c>
      <c r="E2144" s="9">
        <v>639.94000000000005</v>
      </c>
      <c r="F2144" s="9">
        <v>20</v>
      </c>
      <c r="G2144" s="9">
        <v>48</v>
      </c>
      <c r="H2144" s="9">
        <v>20.36</v>
      </c>
    </row>
    <row r="2145" spans="1:8">
      <c r="A2145" s="9" t="str">
        <v>7EF7CE20</v>
      </c>
      <c r="B2145" s="10">
        <v>45183</v>
      </c>
      <c r="C2145" s="9" t="s">
        <v>3942</v>
      </c>
      <c r="D2145" s="9" t="s">
        <v>1661</v>
      </c>
      <c r="E2145" s="9">
        <v>1745.98</v>
      </c>
      <c r="F2145" s="9">
        <v>38</v>
      </c>
      <c r="G2145" s="9">
        <v>50</v>
      </c>
      <c r="H2145" s="9">
        <v>183.85</v>
      </c>
    </row>
    <row r="2146" spans="1:8">
      <c r="A2146" s="9" t="str">
        <v>69BC27A8</v>
      </c>
      <c r="B2146" s="10">
        <v>45546</v>
      </c>
      <c r="C2146" s="9" t="s">
        <v>3941</v>
      </c>
      <c r="D2146" s="9" t="s">
        <v>1661</v>
      </c>
      <c r="E2146" s="9">
        <v>1422.95</v>
      </c>
      <c r="F2146" s="9">
        <v>2</v>
      </c>
      <c r="G2146" s="9">
        <v>34</v>
      </c>
      <c r="H2146" s="9">
        <v>1359.83</v>
      </c>
    </row>
    <row r="2147" spans="1:8">
      <c r="A2147" s="9" t="str">
        <v>35020572</v>
      </c>
      <c r="B2147" s="10">
        <v>45492</v>
      </c>
      <c r="C2147" s="9" t="s">
        <v>3944</v>
      </c>
      <c r="D2147" s="9" t="s">
        <v>3945</v>
      </c>
      <c r="E2147" s="9">
        <v>1648.81</v>
      </c>
      <c r="F2147" s="9">
        <v>1</v>
      </c>
      <c r="G2147" s="9">
        <v>47</v>
      </c>
      <c r="H2147" s="9">
        <v>310.08</v>
      </c>
    </row>
    <row r="2148" spans="1:8">
      <c r="A2148" s="9" t="str">
        <v>3248F309</v>
      </c>
      <c r="B2148" s="10">
        <v>45245</v>
      </c>
      <c r="C2148" s="9" t="s">
        <v>3943</v>
      </c>
      <c r="D2148" s="9" t="s">
        <v>3946</v>
      </c>
      <c r="E2148" s="9">
        <v>4696.5200000000004</v>
      </c>
      <c r="F2148" s="9">
        <v>40</v>
      </c>
      <c r="G2148" s="9">
        <v>28</v>
      </c>
      <c r="H2148" s="9">
        <v>1197.4000000000001</v>
      </c>
    </row>
    <row r="2149" spans="1:8">
      <c r="A2149" s="9" t="str">
        <v>912EC77B</v>
      </c>
      <c r="B2149" s="10">
        <v>45293</v>
      </c>
      <c r="C2149" s="9" t="s">
        <v>3942</v>
      </c>
      <c r="D2149" s="9" t="s">
        <v>3947</v>
      </c>
      <c r="E2149" s="9">
        <v>4909.26</v>
      </c>
      <c r="F2149" s="9">
        <v>32</v>
      </c>
      <c r="G2149" s="9">
        <v>35</v>
      </c>
      <c r="H2149" s="9">
        <v>973.54</v>
      </c>
    </row>
    <row r="2150" spans="1:8">
      <c r="A2150" s="9" t="str">
        <v>C20B94DB</v>
      </c>
      <c r="B2150" s="10">
        <v>45442</v>
      </c>
      <c r="C2150" s="9" t="s">
        <v>3942</v>
      </c>
      <c r="D2150" s="9" t="s">
        <v>3946</v>
      </c>
      <c r="E2150" s="9">
        <v>1098.4100000000001</v>
      </c>
      <c r="F2150" s="9">
        <v>24</v>
      </c>
      <c r="G2150" s="9">
        <v>35</v>
      </c>
      <c r="H2150" s="9">
        <v>1464.42</v>
      </c>
    </row>
    <row r="2151" spans="1:8">
      <c r="A2151" s="9" t="str">
        <v>C532BBA5</v>
      </c>
      <c r="B2151" s="10">
        <v>45336</v>
      </c>
      <c r="C2151" s="9" t="s">
        <v>3944</v>
      </c>
      <c r="D2151" s="9" t="s">
        <v>3945</v>
      </c>
      <c r="E2151" s="9">
        <v>4774.33</v>
      </c>
      <c r="F2151" s="9">
        <v>7</v>
      </c>
      <c r="G2151" s="9">
        <v>43</v>
      </c>
      <c r="H2151" s="9">
        <v>1856.76</v>
      </c>
    </row>
    <row r="2152" spans="1:8">
      <c r="A2152" s="9" t="str">
        <v>D11A2898</v>
      </c>
      <c r="B2152" s="10">
        <v>45187</v>
      </c>
      <c r="C2152" s="9" t="s">
        <v>3941</v>
      </c>
      <c r="D2152" s="9" t="s">
        <v>1661</v>
      </c>
      <c r="E2152" s="9">
        <v>528.75</v>
      </c>
      <c r="F2152" s="9">
        <v>38</v>
      </c>
      <c r="G2152" s="9">
        <v>26</v>
      </c>
      <c r="H2152" s="9">
        <v>599.4</v>
      </c>
    </row>
    <row r="2153" spans="1:8">
      <c r="A2153" s="9" t="str">
        <v>2B29FDAD</v>
      </c>
      <c r="B2153" s="10">
        <v>45450</v>
      </c>
      <c r="C2153" s="9" t="s">
        <v>3942</v>
      </c>
      <c r="D2153" s="9" t="s">
        <v>3945</v>
      </c>
      <c r="E2153" s="9">
        <v>3286.16</v>
      </c>
      <c r="F2153" s="9">
        <v>43</v>
      </c>
      <c r="G2153" s="9">
        <v>4</v>
      </c>
      <c r="H2153" s="9">
        <v>567.17999999999995</v>
      </c>
    </row>
    <row r="2154" spans="1:8">
      <c r="A2154" s="9" t="str">
        <v>314AC0CF</v>
      </c>
      <c r="B2154" s="10">
        <v>44997</v>
      </c>
      <c r="C2154" s="9" t="s">
        <v>3941</v>
      </c>
      <c r="D2154" s="9" t="s">
        <v>1661</v>
      </c>
      <c r="E2154" s="9">
        <v>2904.27</v>
      </c>
      <c r="F2154" s="9">
        <v>8</v>
      </c>
      <c r="G2154" s="9">
        <v>21</v>
      </c>
      <c r="H2154" s="9">
        <v>1712.8</v>
      </c>
    </row>
    <row r="2155" spans="1:8">
      <c r="A2155" s="9" t="str">
        <v>0AE3C877</v>
      </c>
      <c r="B2155" s="10">
        <v>45264</v>
      </c>
      <c r="C2155" s="9" t="s">
        <v>3943</v>
      </c>
      <c r="D2155" s="9" t="s">
        <v>3946</v>
      </c>
      <c r="E2155" s="9">
        <v>1417.05</v>
      </c>
      <c r="F2155" s="9">
        <v>35</v>
      </c>
      <c r="G2155" s="9">
        <v>18</v>
      </c>
      <c r="H2155" s="9">
        <v>817.05</v>
      </c>
    </row>
    <row r="2156" spans="1:8">
      <c r="A2156" s="9" t="str">
        <v>0FCC16C5</v>
      </c>
      <c r="B2156" s="10">
        <v>44899</v>
      </c>
      <c r="C2156" s="9" t="s">
        <v>3944</v>
      </c>
      <c r="D2156" s="9" t="s">
        <v>1661</v>
      </c>
      <c r="E2156" s="9">
        <v>2818.45</v>
      </c>
      <c r="F2156" s="9">
        <v>21</v>
      </c>
      <c r="G2156" s="9">
        <v>13</v>
      </c>
      <c r="H2156" s="9">
        <v>1341.89</v>
      </c>
    </row>
    <row r="2157" spans="1:8">
      <c r="A2157" s="9" t="str">
        <v>A2F9DCEC</v>
      </c>
      <c r="B2157" s="10">
        <v>45248</v>
      </c>
      <c r="C2157" s="9" t="s">
        <v>3944</v>
      </c>
      <c r="D2157" s="9" t="s">
        <v>3946</v>
      </c>
      <c r="E2157" s="9">
        <v>4425.8500000000004</v>
      </c>
      <c r="F2157" s="9">
        <v>13</v>
      </c>
      <c r="G2157" s="9">
        <v>36</v>
      </c>
      <c r="H2157" s="9">
        <v>1117.8399999999999</v>
      </c>
    </row>
    <row r="2158" spans="1:8">
      <c r="A2158" s="9" t="str">
        <v>741A9A78</v>
      </c>
      <c r="B2158" s="10">
        <v>45278</v>
      </c>
      <c r="C2158" s="9" t="s">
        <v>3941</v>
      </c>
      <c r="D2158" s="9" t="s">
        <v>3946</v>
      </c>
      <c r="E2158" s="9">
        <v>332.86</v>
      </c>
      <c r="F2158" s="9">
        <v>47</v>
      </c>
      <c r="G2158" s="9">
        <v>28</v>
      </c>
      <c r="H2158" s="9">
        <v>1143</v>
      </c>
    </row>
    <row r="2159" spans="1:8">
      <c r="A2159" s="9" t="str">
        <v>4F6F3520</v>
      </c>
      <c r="B2159" s="10">
        <v>45402</v>
      </c>
      <c r="C2159" s="9" t="s">
        <v>3943</v>
      </c>
      <c r="D2159" s="9" t="s">
        <v>3945</v>
      </c>
      <c r="E2159" s="9">
        <v>1456.87</v>
      </c>
      <c r="F2159" s="9">
        <v>45</v>
      </c>
      <c r="G2159" s="9">
        <v>39</v>
      </c>
      <c r="H2159" s="9">
        <v>1362.84</v>
      </c>
    </row>
    <row r="2160" spans="1:8">
      <c r="A2160" s="9" t="str">
        <v>B6F4FADD</v>
      </c>
      <c r="B2160" s="10">
        <v>45200</v>
      </c>
      <c r="C2160" s="9" t="s">
        <v>3943</v>
      </c>
      <c r="D2160" s="9" t="s">
        <v>3945</v>
      </c>
      <c r="E2160" s="9">
        <v>1513.75</v>
      </c>
      <c r="F2160" s="9">
        <v>17</v>
      </c>
      <c r="G2160" s="9">
        <v>27</v>
      </c>
      <c r="H2160" s="9">
        <v>1155.8800000000001</v>
      </c>
    </row>
    <row r="2161" spans="1:8">
      <c r="A2161" s="9" t="str">
        <v>AAE4A671</v>
      </c>
      <c r="B2161" s="10">
        <v>45251</v>
      </c>
      <c r="C2161" s="9" t="s">
        <v>3942</v>
      </c>
      <c r="D2161" s="9" t="s">
        <v>1661</v>
      </c>
      <c r="E2161" s="9">
        <v>4857.6000000000004</v>
      </c>
      <c r="F2161" s="9">
        <v>44</v>
      </c>
      <c r="G2161" s="9">
        <v>35</v>
      </c>
      <c r="H2161" s="9">
        <v>1919.47</v>
      </c>
    </row>
    <row r="2162" spans="1:8">
      <c r="A2162" s="9" t="str">
        <v>F85FE78E</v>
      </c>
      <c r="B2162" s="10">
        <v>44980</v>
      </c>
      <c r="C2162" s="9" t="s">
        <v>3943</v>
      </c>
      <c r="D2162" s="9" t="s">
        <v>3946</v>
      </c>
      <c r="E2162" s="9">
        <v>178.4</v>
      </c>
      <c r="F2162" s="9">
        <v>20</v>
      </c>
      <c r="G2162" s="9">
        <v>4</v>
      </c>
      <c r="H2162" s="9">
        <v>515.97</v>
      </c>
    </row>
    <row r="2163" spans="1:8">
      <c r="A2163" s="9" t="str">
        <v>942D0C39</v>
      </c>
      <c r="B2163" s="10">
        <v>45135</v>
      </c>
      <c r="C2163" s="9" t="s">
        <v>3942</v>
      </c>
      <c r="D2163" s="9" t="s">
        <v>1661</v>
      </c>
      <c r="E2163" s="9">
        <v>2620.19</v>
      </c>
      <c r="F2163" s="9">
        <v>32</v>
      </c>
      <c r="G2163" s="9">
        <v>12</v>
      </c>
      <c r="H2163" s="9">
        <v>1735.16</v>
      </c>
    </row>
    <row r="2164" spans="1:8">
      <c r="A2164" s="9" t="str">
        <v>E5610B8C</v>
      </c>
      <c r="B2164" s="10">
        <v>45128</v>
      </c>
      <c r="C2164" s="9" t="s">
        <v>3942</v>
      </c>
      <c r="D2164" s="9" t="s">
        <v>1661</v>
      </c>
      <c r="E2164" s="9">
        <v>3049</v>
      </c>
      <c r="F2164" s="9">
        <v>45</v>
      </c>
      <c r="G2164" s="9">
        <v>3</v>
      </c>
      <c r="H2164" s="9">
        <v>219.53</v>
      </c>
    </row>
    <row r="2165" spans="1:8">
      <c r="A2165" s="9" t="str">
        <v>D6EA92B0</v>
      </c>
      <c r="B2165" s="10">
        <v>45423</v>
      </c>
      <c r="C2165" s="9" t="s">
        <v>3942</v>
      </c>
      <c r="D2165" s="9" t="s">
        <v>3945</v>
      </c>
      <c r="E2165" s="9">
        <v>2897.69</v>
      </c>
      <c r="F2165" s="9">
        <v>5</v>
      </c>
      <c r="G2165" s="9">
        <v>30</v>
      </c>
      <c r="H2165" s="9">
        <v>1970.95</v>
      </c>
    </row>
    <row r="2166" spans="1:8">
      <c r="A2166" s="9" t="str">
        <v>1F07611B</v>
      </c>
      <c r="B2166" s="10">
        <v>44962</v>
      </c>
      <c r="C2166" s="9" t="s">
        <v>3944</v>
      </c>
      <c r="D2166" s="9" t="s">
        <v>3947</v>
      </c>
      <c r="E2166" s="9">
        <v>4026.63</v>
      </c>
      <c r="F2166" s="9">
        <v>30</v>
      </c>
      <c r="G2166" s="9">
        <v>34</v>
      </c>
      <c r="H2166" s="9">
        <v>1696.2</v>
      </c>
    </row>
    <row r="2167" spans="1:8">
      <c r="A2167" s="9" t="str">
        <v>DE5148B4</v>
      </c>
      <c r="B2167" s="10">
        <v>45447</v>
      </c>
      <c r="C2167" s="9" t="s">
        <v>3942</v>
      </c>
      <c r="D2167" s="9" t="s">
        <v>3945</v>
      </c>
      <c r="E2167" s="9">
        <v>1275.8399999999999</v>
      </c>
      <c r="F2167" s="9">
        <v>44</v>
      </c>
      <c r="G2167" s="9">
        <v>36</v>
      </c>
      <c r="H2167" s="9">
        <v>1644.13</v>
      </c>
    </row>
    <row r="2168" spans="1:8">
      <c r="A2168" s="9" t="str">
        <v>9A9AFC90</v>
      </c>
      <c r="B2168" s="10">
        <v>45418</v>
      </c>
      <c r="C2168" s="9" t="s">
        <v>3942</v>
      </c>
      <c r="D2168" s="9" t="s">
        <v>3945</v>
      </c>
      <c r="E2168" s="9">
        <v>2707.87</v>
      </c>
      <c r="F2168" s="9">
        <v>40</v>
      </c>
      <c r="G2168" s="9">
        <v>30</v>
      </c>
      <c r="H2168" s="9">
        <v>428.03</v>
      </c>
    </row>
    <row r="2169" spans="1:8">
      <c r="A2169" s="9" t="str">
        <v>7D3C9612</v>
      </c>
      <c r="B2169" s="10">
        <v>44889</v>
      </c>
      <c r="C2169" s="9" t="s">
        <v>3944</v>
      </c>
      <c r="D2169" s="9" t="s">
        <v>92</v>
      </c>
      <c r="E2169" s="9">
        <v>1166.5</v>
      </c>
      <c r="F2169" s="9">
        <v>5</v>
      </c>
      <c r="G2169" s="9">
        <v>11</v>
      </c>
      <c r="H2169" s="9">
        <v>1433.17</v>
      </c>
    </row>
    <row r="2170" spans="1:8">
      <c r="A2170" s="9" t="str">
        <v>CED5DA97</v>
      </c>
      <c r="B2170" s="10">
        <v>45306</v>
      </c>
      <c r="C2170" s="9" t="s">
        <v>3942</v>
      </c>
      <c r="D2170" s="9" t="s">
        <v>3946</v>
      </c>
      <c r="E2170" s="9">
        <v>4775.08</v>
      </c>
      <c r="F2170" s="9">
        <v>35</v>
      </c>
      <c r="G2170" s="9">
        <v>17</v>
      </c>
      <c r="H2170" s="9">
        <v>662.76</v>
      </c>
    </row>
    <row r="2171" spans="1:8">
      <c r="A2171" s="9" t="str">
        <v>8F87AFD4</v>
      </c>
      <c r="B2171" s="10">
        <v>45148</v>
      </c>
      <c r="C2171" s="9" t="s">
        <v>3942</v>
      </c>
      <c r="D2171" s="9" t="s">
        <v>92</v>
      </c>
      <c r="E2171" s="9">
        <v>3854.97</v>
      </c>
      <c r="F2171" s="9">
        <v>19</v>
      </c>
      <c r="G2171" s="9">
        <v>50</v>
      </c>
      <c r="H2171" s="9">
        <v>171.22</v>
      </c>
    </row>
    <row r="2172" spans="1:8">
      <c r="A2172" s="9" t="str">
        <v>3B093F8C</v>
      </c>
      <c r="B2172" s="10">
        <v>45192</v>
      </c>
      <c r="C2172" s="9" t="s">
        <v>3944</v>
      </c>
      <c r="D2172" s="9" t="s">
        <v>3947</v>
      </c>
      <c r="E2172" s="9">
        <v>369.74</v>
      </c>
      <c r="F2172" s="9">
        <v>4</v>
      </c>
      <c r="G2172" s="9">
        <v>8</v>
      </c>
      <c r="H2172" s="9">
        <v>1287.8800000000001</v>
      </c>
    </row>
    <row r="2173" spans="1:8">
      <c r="A2173" s="9" t="str">
        <v>6A08F193</v>
      </c>
      <c r="B2173" s="10">
        <v>44898</v>
      </c>
      <c r="C2173" s="9" t="s">
        <v>3941</v>
      </c>
      <c r="D2173" s="9" t="s">
        <v>1661</v>
      </c>
      <c r="E2173" s="9">
        <v>3828.61</v>
      </c>
      <c r="F2173" s="9">
        <v>45</v>
      </c>
      <c r="G2173" s="9">
        <v>38</v>
      </c>
      <c r="H2173" s="9">
        <v>1267.76</v>
      </c>
    </row>
    <row r="2174" spans="1:8">
      <c r="A2174" s="9" t="str">
        <v>CDF044A0</v>
      </c>
      <c r="B2174" s="10">
        <v>45163</v>
      </c>
      <c r="C2174" s="9" t="s">
        <v>3943</v>
      </c>
      <c r="D2174" s="9" t="s">
        <v>3945</v>
      </c>
      <c r="E2174" s="9">
        <v>1464.36</v>
      </c>
      <c r="F2174" s="9">
        <v>16</v>
      </c>
      <c r="G2174" s="9">
        <v>26</v>
      </c>
      <c r="H2174" s="9">
        <v>1039.26</v>
      </c>
    </row>
    <row r="2175" spans="1:8">
      <c r="A2175" s="9" t="str">
        <v>D5C42DB7</v>
      </c>
      <c r="B2175" s="10">
        <v>45516</v>
      </c>
      <c r="C2175" s="9" t="s">
        <v>3944</v>
      </c>
      <c r="D2175" s="9" t="s">
        <v>92</v>
      </c>
      <c r="E2175" s="9">
        <v>777.33</v>
      </c>
      <c r="F2175" s="9">
        <v>36</v>
      </c>
      <c r="G2175" s="9">
        <v>15</v>
      </c>
      <c r="H2175" s="9">
        <v>1774.4</v>
      </c>
    </row>
    <row r="2176" spans="1:8">
      <c r="A2176" s="9" t="str">
        <v>0C0583B1</v>
      </c>
      <c r="B2176" s="10">
        <v>45166</v>
      </c>
      <c r="C2176" s="9" t="s">
        <v>3944</v>
      </c>
      <c r="D2176" s="9" t="s">
        <v>3945</v>
      </c>
      <c r="E2176" s="9">
        <v>3428.69</v>
      </c>
      <c r="F2176" s="9">
        <v>13</v>
      </c>
      <c r="G2176" s="9">
        <v>8</v>
      </c>
      <c r="H2176" s="9">
        <v>910.82</v>
      </c>
    </row>
    <row r="2177" spans="1:8">
      <c r="A2177" s="9" t="str">
        <v>FD9A2CF6</v>
      </c>
      <c r="B2177" s="10">
        <v>45328</v>
      </c>
      <c r="C2177" s="9" t="s">
        <v>3943</v>
      </c>
      <c r="D2177" s="9" t="s">
        <v>3947</v>
      </c>
      <c r="E2177" s="9">
        <v>4201.8999999999996</v>
      </c>
      <c r="F2177" s="9">
        <v>19</v>
      </c>
      <c r="G2177" s="9">
        <v>13</v>
      </c>
      <c r="H2177" s="9">
        <v>636.1</v>
      </c>
    </row>
    <row r="2178" spans="1:8">
      <c r="A2178" s="9" t="str">
        <v>6400AAC2</v>
      </c>
      <c r="B2178" s="10">
        <v>45457</v>
      </c>
      <c r="C2178" s="9" t="s">
        <v>3944</v>
      </c>
      <c r="D2178" s="9" t="s">
        <v>3945</v>
      </c>
      <c r="E2178" s="9">
        <v>1929.59</v>
      </c>
      <c r="F2178" s="9">
        <v>15</v>
      </c>
      <c r="G2178" s="9">
        <v>50</v>
      </c>
      <c r="H2178" s="9">
        <v>138.12</v>
      </c>
    </row>
    <row r="2179" spans="1:8">
      <c r="A2179" s="9" t="str">
        <v>7739F451</v>
      </c>
      <c r="B2179" s="10">
        <v>45550</v>
      </c>
      <c r="C2179" s="9" t="s">
        <v>3941</v>
      </c>
      <c r="D2179" s="9" t="s">
        <v>1661</v>
      </c>
      <c r="E2179" s="9">
        <v>3488.36</v>
      </c>
      <c r="F2179" s="9">
        <v>42</v>
      </c>
      <c r="G2179" s="9">
        <v>23</v>
      </c>
      <c r="H2179" s="9">
        <v>1599.73</v>
      </c>
    </row>
    <row r="2180" spans="1:8">
      <c r="A2180" s="9" t="str">
        <v>23A59DCA</v>
      </c>
      <c r="B2180" s="10">
        <v>45562</v>
      </c>
      <c r="C2180" s="9" t="s">
        <v>3944</v>
      </c>
      <c r="D2180" s="9" t="s">
        <v>1661</v>
      </c>
      <c r="E2180" s="9">
        <v>4028.93</v>
      </c>
      <c r="F2180" s="9">
        <v>5</v>
      </c>
      <c r="G2180" s="9">
        <v>37</v>
      </c>
      <c r="H2180" s="9">
        <v>1908.33</v>
      </c>
    </row>
    <row r="2181" spans="1:8">
      <c r="A2181" s="9" t="str">
        <v>D29D561F</v>
      </c>
      <c r="B2181" s="10">
        <v>45122</v>
      </c>
      <c r="C2181" s="9" t="s">
        <v>3942</v>
      </c>
      <c r="D2181" s="9" t="s">
        <v>3947</v>
      </c>
      <c r="E2181" s="9">
        <v>753.75</v>
      </c>
      <c r="F2181" s="9">
        <v>37</v>
      </c>
      <c r="G2181" s="9">
        <v>30</v>
      </c>
      <c r="H2181" s="9">
        <v>1731.65</v>
      </c>
    </row>
    <row r="2182" spans="1:8">
      <c r="A2182" s="9" t="str">
        <v>36728D05</v>
      </c>
      <c r="B2182" s="10">
        <v>45488</v>
      </c>
      <c r="C2182" s="9" t="s">
        <v>3943</v>
      </c>
      <c r="D2182" s="9" t="s">
        <v>3947</v>
      </c>
      <c r="E2182" s="9">
        <v>1624.08</v>
      </c>
      <c r="F2182" s="9">
        <v>29</v>
      </c>
      <c r="G2182" s="9">
        <v>39</v>
      </c>
      <c r="H2182" s="9">
        <v>225.22</v>
      </c>
    </row>
    <row r="2183" spans="1:8">
      <c r="A2183" s="9" t="str">
        <v>C22265BE</v>
      </c>
      <c r="B2183" s="10">
        <v>45224</v>
      </c>
      <c r="C2183" s="9" t="s">
        <v>3941</v>
      </c>
      <c r="D2183" s="9" t="s">
        <v>3947</v>
      </c>
      <c r="E2183" s="9">
        <v>4777.6099999999997</v>
      </c>
      <c r="F2183" s="9">
        <v>14</v>
      </c>
      <c r="G2183" s="9">
        <v>43</v>
      </c>
      <c r="H2183" s="9">
        <v>1773.7</v>
      </c>
    </row>
    <row r="2184" spans="1:8">
      <c r="A2184" s="9" t="str">
        <v>CF666215</v>
      </c>
      <c r="B2184" s="10">
        <v>45266</v>
      </c>
      <c r="C2184" s="9" t="s">
        <v>3944</v>
      </c>
      <c r="D2184" s="9" t="s">
        <v>3947</v>
      </c>
      <c r="E2184" s="9">
        <v>1501.95</v>
      </c>
      <c r="F2184" s="9">
        <v>21</v>
      </c>
      <c r="G2184" s="9">
        <v>9</v>
      </c>
      <c r="H2184" s="9">
        <v>1256.3399999999999</v>
      </c>
    </row>
    <row r="2185" spans="1:8">
      <c r="A2185" s="9" t="str">
        <v>991A6F3F</v>
      </c>
      <c r="B2185" s="10">
        <v>45053</v>
      </c>
      <c r="C2185" s="9" t="s">
        <v>3943</v>
      </c>
      <c r="D2185" s="9" t="s">
        <v>3947</v>
      </c>
      <c r="E2185" s="9">
        <v>3434.77</v>
      </c>
      <c r="F2185" s="9">
        <v>47</v>
      </c>
      <c r="G2185" s="9">
        <v>35</v>
      </c>
      <c r="H2185" s="9">
        <v>1999.47</v>
      </c>
    </row>
    <row r="2186" spans="1:8">
      <c r="A2186" s="9" t="str">
        <v>073975AC</v>
      </c>
      <c r="B2186" s="10">
        <v>45392</v>
      </c>
      <c r="C2186" s="9" t="s">
        <v>3944</v>
      </c>
      <c r="D2186" s="9" t="s">
        <v>1661</v>
      </c>
      <c r="E2186" s="9">
        <v>1910.81</v>
      </c>
      <c r="F2186" s="9">
        <v>6</v>
      </c>
      <c r="G2186" s="9">
        <v>25</v>
      </c>
      <c r="H2186" s="9">
        <v>1316.61</v>
      </c>
    </row>
    <row r="2187" spans="1:8">
      <c r="A2187" s="9" t="str">
        <v>E09A9AA7</v>
      </c>
      <c r="B2187" s="10">
        <v>45222</v>
      </c>
      <c r="C2187" s="9" t="s">
        <v>3944</v>
      </c>
      <c r="D2187" s="9" t="s">
        <v>1661</v>
      </c>
      <c r="E2187" s="9">
        <v>3231.24</v>
      </c>
      <c r="F2187" s="9">
        <v>46</v>
      </c>
      <c r="G2187" s="9">
        <v>37</v>
      </c>
      <c r="H2187" s="9">
        <v>242.21</v>
      </c>
    </row>
    <row r="2188" spans="1:8">
      <c r="A2188" s="9" t="str">
        <v>30C9E9BB</v>
      </c>
      <c r="B2188" s="10">
        <v>45202</v>
      </c>
      <c r="C2188" s="9" t="s">
        <v>3943</v>
      </c>
      <c r="D2188" s="9" t="s">
        <v>3946</v>
      </c>
      <c r="E2188" s="9">
        <v>3421.41</v>
      </c>
      <c r="F2188" s="9">
        <v>19</v>
      </c>
      <c r="G2188" s="9">
        <v>39</v>
      </c>
      <c r="H2188" s="9">
        <v>1388.86</v>
      </c>
    </row>
    <row r="2189" spans="1:8">
      <c r="A2189" s="9" t="str">
        <v>35376CFB</v>
      </c>
      <c r="B2189" s="10">
        <v>45241</v>
      </c>
      <c r="C2189" s="9" t="s">
        <v>3944</v>
      </c>
      <c r="D2189" s="9" t="s">
        <v>1661</v>
      </c>
      <c r="E2189" s="9">
        <v>3348.7</v>
      </c>
      <c r="F2189" s="9">
        <v>24</v>
      </c>
      <c r="G2189" s="9">
        <v>39</v>
      </c>
      <c r="H2189" s="9">
        <v>1618.77</v>
      </c>
    </row>
    <row r="2190" spans="1:8">
      <c r="A2190" s="9" t="str">
        <v>F90B1C60</v>
      </c>
      <c r="B2190" s="10">
        <v>45038</v>
      </c>
      <c r="C2190" s="9" t="s">
        <v>3943</v>
      </c>
      <c r="D2190" s="9" t="s">
        <v>3946</v>
      </c>
      <c r="E2190" s="9">
        <v>1660.24</v>
      </c>
      <c r="F2190" s="9">
        <v>21</v>
      </c>
      <c r="G2190" s="9">
        <v>22</v>
      </c>
      <c r="H2190" s="9">
        <v>919.25</v>
      </c>
    </row>
    <row r="2191" spans="1:8">
      <c r="A2191" s="9" t="str">
        <v>7CFB7DAE</v>
      </c>
      <c r="B2191" s="10">
        <v>45432</v>
      </c>
      <c r="C2191" s="9" t="s">
        <v>3943</v>
      </c>
      <c r="D2191" s="9" t="s">
        <v>3945</v>
      </c>
      <c r="E2191" s="9">
        <v>4221.7299999999996</v>
      </c>
      <c r="F2191" s="9">
        <v>5</v>
      </c>
      <c r="G2191" s="9">
        <v>40</v>
      </c>
      <c r="H2191" s="9">
        <v>1555.92</v>
      </c>
    </row>
    <row r="2192" spans="1:8">
      <c r="A2192" s="9" t="str">
        <v>EBCD2313</v>
      </c>
      <c r="B2192" s="10">
        <v>45237</v>
      </c>
      <c r="C2192" s="9" t="s">
        <v>3944</v>
      </c>
      <c r="D2192" s="9" t="s">
        <v>3946</v>
      </c>
      <c r="E2192" s="9">
        <v>547.5</v>
      </c>
      <c r="F2192" s="9">
        <v>43</v>
      </c>
      <c r="G2192" s="9">
        <v>33</v>
      </c>
      <c r="H2192" s="9">
        <v>1508.1</v>
      </c>
    </row>
    <row r="2193" spans="1:8">
      <c r="A2193" s="9" t="str">
        <v>7ECE7471</v>
      </c>
      <c r="B2193" s="10">
        <v>45479</v>
      </c>
      <c r="C2193" s="9" t="s">
        <v>3942</v>
      </c>
      <c r="D2193" s="9" t="s">
        <v>3946</v>
      </c>
      <c r="E2193" s="9">
        <v>2120.9499999999998</v>
      </c>
      <c r="F2193" s="9">
        <v>43</v>
      </c>
      <c r="G2193" s="9">
        <v>7</v>
      </c>
      <c r="H2193" s="9">
        <v>1181.3900000000001</v>
      </c>
    </row>
    <row r="2194" spans="1:8">
      <c r="A2194" s="9" t="str">
        <v>EDE5F98A</v>
      </c>
      <c r="B2194" s="10">
        <v>45352</v>
      </c>
      <c r="C2194" s="9" t="s">
        <v>3944</v>
      </c>
      <c r="D2194" s="9" t="s">
        <v>3946</v>
      </c>
      <c r="E2194" s="9">
        <v>1379.11</v>
      </c>
      <c r="F2194" s="9">
        <v>17</v>
      </c>
      <c r="G2194" s="9">
        <v>48</v>
      </c>
      <c r="H2194" s="9">
        <v>324.89999999999998</v>
      </c>
    </row>
    <row r="2195" spans="1:8">
      <c r="A2195" s="9" t="str">
        <v>1140BF6E</v>
      </c>
      <c r="B2195" s="10">
        <v>45215</v>
      </c>
      <c r="C2195" s="9" t="s">
        <v>3944</v>
      </c>
      <c r="D2195" s="9" t="s">
        <v>3945</v>
      </c>
      <c r="E2195" s="9">
        <v>3140.79</v>
      </c>
      <c r="F2195" s="9">
        <v>40</v>
      </c>
      <c r="G2195" s="9">
        <v>10</v>
      </c>
      <c r="H2195" s="9">
        <v>476.03</v>
      </c>
    </row>
    <row r="2196" spans="1:8">
      <c r="A2196" s="9" t="str">
        <v>EBAB8505</v>
      </c>
      <c r="B2196" s="10">
        <v>45195</v>
      </c>
      <c r="C2196" s="9" t="s">
        <v>3943</v>
      </c>
      <c r="D2196" s="9" t="s">
        <v>3946</v>
      </c>
      <c r="E2196" s="9">
        <v>913.07</v>
      </c>
      <c r="F2196" s="9">
        <v>20</v>
      </c>
      <c r="G2196" s="9">
        <v>3</v>
      </c>
      <c r="H2196" s="9">
        <v>1489</v>
      </c>
    </row>
    <row r="2197" spans="1:8">
      <c r="A2197" s="9" t="str">
        <v>FA507C56</v>
      </c>
      <c r="B2197" s="10">
        <v>45388</v>
      </c>
      <c r="C2197" s="9" t="s">
        <v>3943</v>
      </c>
      <c r="D2197" s="9" t="s">
        <v>1661</v>
      </c>
      <c r="E2197" s="9">
        <v>3349.46</v>
      </c>
      <c r="F2197" s="9">
        <v>24</v>
      </c>
      <c r="G2197" s="9">
        <v>7</v>
      </c>
      <c r="H2197" s="9">
        <v>1622.69</v>
      </c>
    </row>
    <row r="2198" spans="1:8">
      <c r="A2198" s="9" t="str">
        <v>B19BE73A</v>
      </c>
      <c r="B2198" s="10">
        <v>45581</v>
      </c>
      <c r="C2198" s="9" t="s">
        <v>3943</v>
      </c>
      <c r="D2198" s="9" t="s">
        <v>3946</v>
      </c>
      <c r="E2198" s="9">
        <v>4809.38</v>
      </c>
      <c r="F2198" s="9">
        <v>44</v>
      </c>
      <c r="G2198" s="9">
        <v>44</v>
      </c>
      <c r="H2198" s="9">
        <v>410.54</v>
      </c>
    </row>
    <row r="2199" spans="1:8">
      <c r="A2199" s="9" t="str">
        <v>9A76F13A</v>
      </c>
      <c r="B2199" s="10">
        <v>44958</v>
      </c>
      <c r="C2199" s="9" t="s">
        <v>3942</v>
      </c>
      <c r="D2199" s="9" t="s">
        <v>92</v>
      </c>
      <c r="E2199" s="9">
        <v>1552.51</v>
      </c>
      <c r="F2199" s="9">
        <v>9</v>
      </c>
      <c r="G2199" s="9">
        <v>35</v>
      </c>
      <c r="H2199" s="9">
        <v>127.44</v>
      </c>
    </row>
    <row r="2200" spans="1:8">
      <c r="A2200" s="9" t="str">
        <v>84D2FD82</v>
      </c>
      <c r="B2200" s="10">
        <v>45048</v>
      </c>
      <c r="C2200" s="9" t="s">
        <v>3944</v>
      </c>
      <c r="D2200" s="9" t="s">
        <v>3946</v>
      </c>
      <c r="E2200" s="9">
        <v>2624.47</v>
      </c>
      <c r="F2200" s="9">
        <v>17</v>
      </c>
      <c r="G2200" s="9">
        <v>8</v>
      </c>
      <c r="H2200" s="9">
        <v>1721.17</v>
      </c>
    </row>
    <row r="2201" spans="1:8">
      <c r="A2201" s="9" t="str">
        <v>BFF52EFD</v>
      </c>
      <c r="B2201" s="10">
        <v>45449</v>
      </c>
      <c r="C2201" s="9" t="s">
        <v>3941</v>
      </c>
      <c r="D2201" s="9" t="s">
        <v>3946</v>
      </c>
      <c r="E2201" s="9">
        <v>3202.79</v>
      </c>
      <c r="F2201" s="9">
        <v>45</v>
      </c>
      <c r="G2201" s="9">
        <v>10</v>
      </c>
      <c r="H2201" s="9">
        <v>685.41</v>
      </c>
    </row>
    <row r="2202" spans="1:8">
      <c r="A2202" s="9" t="str">
        <v>B2A791D2</v>
      </c>
      <c r="B2202" s="10">
        <v>45285</v>
      </c>
      <c r="C2202" s="9" t="s">
        <v>3943</v>
      </c>
      <c r="D2202" s="9" t="s">
        <v>92</v>
      </c>
      <c r="E2202" s="9">
        <v>4252.82</v>
      </c>
      <c r="F2202" s="9">
        <v>28</v>
      </c>
      <c r="G2202" s="9">
        <v>50</v>
      </c>
      <c r="H2202" s="9">
        <v>1680.32</v>
      </c>
    </row>
    <row r="2203" spans="1:8">
      <c r="A2203" s="9" t="str">
        <v>7D96FE4D</v>
      </c>
      <c r="B2203" s="10">
        <v>45390</v>
      </c>
      <c r="C2203" s="9" t="s">
        <v>3944</v>
      </c>
      <c r="D2203" s="9" t="s">
        <v>1661</v>
      </c>
      <c r="E2203" s="9">
        <v>4425.8900000000003</v>
      </c>
      <c r="F2203" s="9">
        <v>4</v>
      </c>
      <c r="G2203" s="9">
        <v>50</v>
      </c>
      <c r="H2203" s="9">
        <v>1418.54</v>
      </c>
    </row>
    <row r="2204" spans="1:8">
      <c r="A2204" s="9" t="str">
        <v>BA75345B</v>
      </c>
      <c r="B2204" s="10">
        <v>45289</v>
      </c>
      <c r="C2204" s="9" t="s">
        <v>3944</v>
      </c>
      <c r="D2204" s="9" t="s">
        <v>92</v>
      </c>
      <c r="E2204" s="9">
        <v>849.59</v>
      </c>
      <c r="F2204" s="9">
        <v>33</v>
      </c>
      <c r="G2204" s="9">
        <v>34</v>
      </c>
      <c r="H2204" s="9">
        <v>1898.96</v>
      </c>
    </row>
    <row r="2205" spans="1:8">
      <c r="A2205" s="9" t="str">
        <v>8F421305</v>
      </c>
      <c r="B2205" s="10">
        <v>45496</v>
      </c>
      <c r="C2205" s="9" t="s">
        <v>3944</v>
      </c>
      <c r="D2205" s="9" t="s">
        <v>3946</v>
      </c>
      <c r="E2205" s="9">
        <v>2237.16</v>
      </c>
      <c r="F2205" s="9">
        <v>19</v>
      </c>
      <c r="G2205" s="9">
        <v>33</v>
      </c>
      <c r="H2205" s="9">
        <v>1809.42</v>
      </c>
    </row>
    <row r="2206" spans="1:8">
      <c r="A2206" s="9" t="str">
        <v>DB8428E0</v>
      </c>
      <c r="B2206" s="10">
        <v>45124</v>
      </c>
      <c r="C2206" s="9" t="s">
        <v>3943</v>
      </c>
      <c r="D2206" s="9" t="s">
        <v>1661</v>
      </c>
      <c r="E2206" s="9">
        <v>499.12</v>
      </c>
      <c r="F2206" s="9">
        <v>1</v>
      </c>
      <c r="G2206" s="9">
        <v>29</v>
      </c>
      <c r="H2206" s="9">
        <v>65.569999999999993</v>
      </c>
    </row>
    <row r="2207" spans="1:8">
      <c r="A2207" s="9" t="str">
        <v>6F620723</v>
      </c>
      <c r="B2207" s="10">
        <v>45021</v>
      </c>
      <c r="C2207" s="9" t="s">
        <v>3943</v>
      </c>
      <c r="D2207" s="9" t="s">
        <v>3947</v>
      </c>
      <c r="E2207" s="9">
        <v>1770.36</v>
      </c>
      <c r="F2207" s="9">
        <v>7</v>
      </c>
      <c r="G2207" s="9">
        <v>34</v>
      </c>
      <c r="H2207" s="9">
        <v>866.02</v>
      </c>
    </row>
    <row r="2208" spans="1:8">
      <c r="A2208" s="9" t="str">
        <v>2C257CCD</v>
      </c>
      <c r="B2208" s="10">
        <v>45201</v>
      </c>
      <c r="C2208" s="9" t="s">
        <v>3944</v>
      </c>
      <c r="D2208" s="9" t="s">
        <v>3947</v>
      </c>
      <c r="E2208" s="9">
        <v>902.28</v>
      </c>
      <c r="F2208" s="9">
        <v>8</v>
      </c>
      <c r="G2208" s="9">
        <v>48</v>
      </c>
      <c r="H2208" s="9">
        <v>1764.59</v>
      </c>
    </row>
    <row r="2209" spans="1:8">
      <c r="A2209" s="9" t="str">
        <v>25959764</v>
      </c>
      <c r="B2209" s="10">
        <v>45574</v>
      </c>
      <c r="C2209" s="9" t="s">
        <v>3942</v>
      </c>
      <c r="D2209" s="9" t="s">
        <v>3947</v>
      </c>
      <c r="E2209" s="9">
        <v>69.92</v>
      </c>
      <c r="F2209" s="9">
        <v>26</v>
      </c>
      <c r="G2209" s="9">
        <v>18</v>
      </c>
      <c r="H2209" s="9">
        <v>767.68</v>
      </c>
    </row>
    <row r="2210" spans="1:8">
      <c r="A2210" s="9" t="str">
        <v>7050C2A0</v>
      </c>
      <c r="B2210" s="10">
        <v>45088</v>
      </c>
      <c r="C2210" s="9" t="s">
        <v>3941</v>
      </c>
      <c r="D2210" s="9" t="s">
        <v>3946</v>
      </c>
      <c r="E2210" s="9">
        <v>4494.68</v>
      </c>
      <c r="F2210" s="9">
        <v>19</v>
      </c>
      <c r="G2210" s="9">
        <v>9</v>
      </c>
      <c r="H2210" s="9">
        <v>417.66</v>
      </c>
    </row>
    <row r="2211" spans="1:8">
      <c r="A2211" s="9" t="str">
        <v>18726020</v>
      </c>
      <c r="B2211" s="10">
        <v>45305</v>
      </c>
      <c r="C2211" s="9" t="s">
        <v>3942</v>
      </c>
      <c r="D2211" s="9" t="s">
        <v>3945</v>
      </c>
      <c r="E2211" s="9">
        <v>3846.85</v>
      </c>
      <c r="F2211" s="9">
        <v>30</v>
      </c>
      <c r="G2211" s="9">
        <v>33</v>
      </c>
      <c r="H2211" s="9">
        <v>194.23</v>
      </c>
    </row>
    <row r="2212" spans="1:8">
      <c r="A2212" s="9" t="str">
        <v>6CF1AB01</v>
      </c>
      <c r="B2212" s="10">
        <v>45039</v>
      </c>
      <c r="C2212" s="9" t="s">
        <v>3942</v>
      </c>
      <c r="D2212" s="9" t="s">
        <v>1661</v>
      </c>
      <c r="E2212" s="9">
        <v>919.72</v>
      </c>
      <c r="F2212" s="9">
        <v>10</v>
      </c>
      <c r="G2212" s="9">
        <v>27</v>
      </c>
      <c r="H2212" s="9">
        <v>1180.92</v>
      </c>
    </row>
    <row r="2213" spans="1:8">
      <c r="A2213" s="9" t="str">
        <v>F16F28FC</v>
      </c>
      <c r="B2213" s="10">
        <v>44990</v>
      </c>
      <c r="C2213" s="9" t="s">
        <v>3942</v>
      </c>
      <c r="D2213" s="9" t="s">
        <v>1661</v>
      </c>
      <c r="E2213" s="9">
        <v>392.77</v>
      </c>
      <c r="F2213" s="9">
        <v>49</v>
      </c>
      <c r="G2213" s="9">
        <v>36</v>
      </c>
      <c r="H2213" s="9">
        <v>131.38</v>
      </c>
    </row>
    <row r="2214" spans="1:8">
      <c r="A2214" s="9" t="str">
        <v>ABCAE96D</v>
      </c>
      <c r="B2214" s="10">
        <v>45489</v>
      </c>
      <c r="C2214" s="9" t="s">
        <v>3941</v>
      </c>
      <c r="D2214" s="9" t="s">
        <v>3945</v>
      </c>
      <c r="E2214" s="9">
        <v>1749.15</v>
      </c>
      <c r="F2214" s="9">
        <v>38</v>
      </c>
      <c r="G2214" s="9">
        <v>30</v>
      </c>
      <c r="H2214" s="9">
        <v>63.59</v>
      </c>
    </row>
    <row r="2215" spans="1:8">
      <c r="A2215" s="9" t="str">
        <v>C2D57272</v>
      </c>
      <c r="B2215" s="10">
        <v>44965</v>
      </c>
      <c r="C2215" s="9" t="s">
        <v>3942</v>
      </c>
      <c r="D2215" s="9" t="s">
        <v>3946</v>
      </c>
      <c r="E2215" s="9">
        <v>2531.48</v>
      </c>
      <c r="F2215" s="9">
        <v>32</v>
      </c>
      <c r="G2215" s="9">
        <v>39</v>
      </c>
      <c r="H2215" s="9">
        <v>467.77</v>
      </c>
    </row>
    <row r="2216" spans="1:8">
      <c r="A2216" s="9" t="str">
        <v>5AFF8BFB</v>
      </c>
      <c r="B2216" s="10">
        <v>45435</v>
      </c>
      <c r="C2216" s="9" t="s">
        <v>3944</v>
      </c>
      <c r="D2216" s="9" t="s">
        <v>3947</v>
      </c>
      <c r="E2216" s="9">
        <v>70.260000000000005</v>
      </c>
      <c r="F2216" s="9">
        <v>42</v>
      </c>
      <c r="G2216" s="9">
        <v>19</v>
      </c>
      <c r="H2216" s="9">
        <v>135.66999999999999</v>
      </c>
    </row>
    <row r="2217" spans="1:8">
      <c r="A2217" s="9" t="str">
        <v>57162DBB</v>
      </c>
      <c r="B2217" s="10">
        <v>44984</v>
      </c>
      <c r="C2217" s="9" t="s">
        <v>3943</v>
      </c>
      <c r="D2217" s="9" t="s">
        <v>3945</v>
      </c>
      <c r="E2217" s="9">
        <v>3515.97</v>
      </c>
      <c r="F2217" s="9">
        <v>19</v>
      </c>
      <c r="G2217" s="9">
        <v>4</v>
      </c>
      <c r="H2217" s="9">
        <v>750.64</v>
      </c>
    </row>
    <row r="2218" spans="1:8">
      <c r="A2218" s="9" t="str">
        <v>68D0BAD8</v>
      </c>
      <c r="B2218" s="10">
        <v>45281</v>
      </c>
      <c r="C2218" s="9" t="s">
        <v>3944</v>
      </c>
      <c r="D2218" s="9" t="s">
        <v>92</v>
      </c>
      <c r="E2218" s="9">
        <v>1804.44</v>
      </c>
      <c r="F2218" s="9">
        <v>3</v>
      </c>
      <c r="G2218" s="9">
        <v>32</v>
      </c>
      <c r="H2218" s="9">
        <v>10.44</v>
      </c>
    </row>
    <row r="2219" spans="1:8">
      <c r="A2219" s="9" t="str">
        <v>C9C698A4</v>
      </c>
      <c r="B2219" s="10">
        <v>45045</v>
      </c>
      <c r="C2219" s="9" t="s">
        <v>3944</v>
      </c>
      <c r="D2219" s="9" t="s">
        <v>3945</v>
      </c>
      <c r="E2219" s="9">
        <v>3442.59</v>
      </c>
      <c r="F2219" s="9">
        <v>23</v>
      </c>
      <c r="G2219" s="9">
        <v>28</v>
      </c>
      <c r="H2219" s="9">
        <v>1838.4</v>
      </c>
    </row>
    <row r="2220" spans="1:8">
      <c r="A2220" s="9" t="str">
        <v>7D191193</v>
      </c>
      <c r="B2220" s="10">
        <v>44906</v>
      </c>
      <c r="C2220" s="9" t="s">
        <v>3943</v>
      </c>
      <c r="D2220" s="9" t="s">
        <v>1661</v>
      </c>
      <c r="E2220" s="9">
        <v>1779.14</v>
      </c>
      <c r="F2220" s="9">
        <v>34</v>
      </c>
      <c r="G2220" s="9">
        <v>5</v>
      </c>
      <c r="H2220" s="9">
        <v>1460.54</v>
      </c>
    </row>
    <row r="2221" spans="1:8">
      <c r="A2221" s="9" t="str">
        <v>57013CB0</v>
      </c>
      <c r="B2221" s="10">
        <v>45034</v>
      </c>
      <c r="C2221" s="9" t="s">
        <v>3941</v>
      </c>
      <c r="D2221" s="9" t="s">
        <v>3946</v>
      </c>
      <c r="E2221" s="9">
        <v>4184.58</v>
      </c>
      <c r="F2221" s="9">
        <v>10</v>
      </c>
      <c r="G2221" s="9">
        <v>32</v>
      </c>
      <c r="H2221" s="9">
        <v>1771.7</v>
      </c>
    </row>
    <row r="2222" spans="1:8">
      <c r="A2222" s="9" t="str">
        <v>45C66155</v>
      </c>
      <c r="B2222" s="10">
        <v>45387</v>
      </c>
      <c r="C2222" s="9" t="s">
        <v>3941</v>
      </c>
      <c r="D2222" s="9" t="s">
        <v>3945</v>
      </c>
      <c r="E2222" s="9">
        <v>3483.26</v>
      </c>
      <c r="F2222" s="9">
        <v>2</v>
      </c>
      <c r="G2222" s="9">
        <v>9</v>
      </c>
      <c r="H2222" s="9">
        <v>1009.28</v>
      </c>
    </row>
    <row r="2223" spans="1:8">
      <c r="A2223" s="9" t="str">
        <v>1F6FDAD8</v>
      </c>
      <c r="B2223" s="10">
        <v>44931</v>
      </c>
      <c r="C2223" s="9" t="s">
        <v>3942</v>
      </c>
      <c r="D2223" s="9" t="s">
        <v>3947</v>
      </c>
      <c r="E2223" s="9">
        <v>557.07000000000005</v>
      </c>
      <c r="F2223" s="9">
        <v>15</v>
      </c>
      <c r="G2223" s="9">
        <v>42</v>
      </c>
      <c r="H2223" s="9">
        <v>1871.34</v>
      </c>
    </row>
    <row r="2224" spans="1:8">
      <c r="A2224" s="9" t="str">
        <v>DACDBA44</v>
      </c>
      <c r="B2224" s="10">
        <v>45584</v>
      </c>
      <c r="C2224" s="9" t="s">
        <v>3941</v>
      </c>
      <c r="D2224" s="9" t="s">
        <v>3945</v>
      </c>
      <c r="E2224" s="9">
        <v>3077.38</v>
      </c>
      <c r="F2224" s="9">
        <v>19</v>
      </c>
      <c r="G2224" s="9">
        <v>22</v>
      </c>
      <c r="H2224" s="9">
        <v>272.75</v>
      </c>
    </row>
    <row r="2225" spans="1:8">
      <c r="A2225" s="9" t="str">
        <v>9766C693</v>
      </c>
      <c r="B2225" s="10">
        <v>44913</v>
      </c>
      <c r="C2225" s="9" t="s">
        <v>3944</v>
      </c>
      <c r="D2225" s="9" t="s">
        <v>3945</v>
      </c>
      <c r="E2225" s="9">
        <v>4663.75</v>
      </c>
      <c r="F2225" s="9">
        <v>44</v>
      </c>
      <c r="G2225" s="9">
        <v>12</v>
      </c>
      <c r="H2225" s="9">
        <v>1642.47</v>
      </c>
    </row>
    <row r="2226" spans="1:8">
      <c r="A2226" s="9" t="str">
        <v>6A00C4DB</v>
      </c>
      <c r="B2226" s="10">
        <v>45083</v>
      </c>
      <c r="C2226" s="9" t="s">
        <v>3941</v>
      </c>
      <c r="D2226" s="9" t="s">
        <v>3946</v>
      </c>
      <c r="E2226" s="9">
        <v>3793.19</v>
      </c>
      <c r="F2226" s="9">
        <v>39</v>
      </c>
      <c r="G2226" s="9">
        <v>3</v>
      </c>
      <c r="H2226" s="9">
        <v>356.6</v>
      </c>
    </row>
    <row r="2227" spans="1:8">
      <c r="A2227" s="9" t="str">
        <v>CDE70EF9</v>
      </c>
      <c r="B2227" s="10">
        <v>44882</v>
      </c>
      <c r="C2227" s="9" t="s">
        <v>3944</v>
      </c>
      <c r="D2227" s="9" t="s">
        <v>92</v>
      </c>
      <c r="E2227" s="9">
        <v>2127.73</v>
      </c>
      <c r="F2227" s="9">
        <v>42</v>
      </c>
      <c r="G2227" s="9">
        <v>3</v>
      </c>
      <c r="H2227" s="9">
        <v>422.88</v>
      </c>
    </row>
    <row r="2228" spans="1:8">
      <c r="A2228" s="9" t="str">
        <v>7A254A36</v>
      </c>
      <c r="B2228" s="10">
        <v>45138</v>
      </c>
      <c r="C2228" s="9" t="s">
        <v>3942</v>
      </c>
      <c r="D2228" s="9" t="s">
        <v>92</v>
      </c>
      <c r="E2228" s="9">
        <v>1993.18</v>
      </c>
      <c r="F2228" s="9">
        <v>43</v>
      </c>
      <c r="G2228" s="9">
        <v>25</v>
      </c>
      <c r="H2228" s="9">
        <v>1793.78</v>
      </c>
    </row>
    <row r="2229" spans="1:8">
      <c r="A2229" s="9" t="str">
        <v>24F12075</v>
      </c>
      <c r="B2229" s="10">
        <v>45251</v>
      </c>
      <c r="C2229" s="9" t="s">
        <v>3944</v>
      </c>
      <c r="D2229" s="9" t="s">
        <v>3946</v>
      </c>
      <c r="E2229" s="9">
        <v>138.19</v>
      </c>
      <c r="F2229" s="9">
        <v>45</v>
      </c>
      <c r="G2229" s="9">
        <v>25</v>
      </c>
      <c r="H2229" s="9">
        <v>851.34</v>
      </c>
    </row>
    <row r="2230" spans="1:8">
      <c r="A2230" s="9" t="str">
        <v>CF43AB06</v>
      </c>
      <c r="B2230" s="10">
        <v>44934</v>
      </c>
      <c r="C2230" s="9" t="s">
        <v>3943</v>
      </c>
      <c r="D2230" s="9" t="s">
        <v>3946</v>
      </c>
      <c r="E2230" s="9">
        <v>1000.55</v>
      </c>
      <c r="F2230" s="9">
        <v>41</v>
      </c>
      <c r="G2230" s="9">
        <v>21</v>
      </c>
      <c r="H2230" s="9">
        <v>162.85</v>
      </c>
    </row>
    <row r="2231" spans="1:8">
      <c r="A2231" s="9" t="str">
        <v>54EC1C9F</v>
      </c>
      <c r="B2231" s="10">
        <v>45092</v>
      </c>
      <c r="C2231" s="9" t="s">
        <v>3942</v>
      </c>
      <c r="D2231" s="9" t="s">
        <v>1661</v>
      </c>
      <c r="E2231" s="9">
        <v>2446.23</v>
      </c>
      <c r="F2231" s="9">
        <v>39</v>
      </c>
      <c r="G2231" s="9">
        <v>48</v>
      </c>
      <c r="H2231" s="9">
        <v>1992.83</v>
      </c>
    </row>
    <row r="2232" spans="1:8">
      <c r="A2232" s="9" t="str">
        <v>300861F6</v>
      </c>
      <c r="B2232" s="10">
        <v>45228</v>
      </c>
      <c r="C2232" s="9" t="s">
        <v>3943</v>
      </c>
      <c r="D2232" s="9" t="s">
        <v>3946</v>
      </c>
      <c r="E2232" s="9">
        <v>3631.63</v>
      </c>
      <c r="F2232" s="9">
        <v>22</v>
      </c>
      <c r="G2232" s="9">
        <v>18</v>
      </c>
      <c r="H2232" s="9">
        <v>1867.8</v>
      </c>
    </row>
    <row r="2233" spans="1:8">
      <c r="A2233" s="9" t="str">
        <v>4E2C3986</v>
      </c>
      <c r="B2233" s="10">
        <v>45233</v>
      </c>
      <c r="C2233" s="9" t="s">
        <v>3944</v>
      </c>
      <c r="D2233" s="9" t="s">
        <v>3945</v>
      </c>
      <c r="E2233" s="9">
        <v>4322.62</v>
      </c>
      <c r="F2233" s="9">
        <v>35</v>
      </c>
      <c r="G2233" s="9">
        <v>21</v>
      </c>
      <c r="H2233" s="9">
        <v>782.56</v>
      </c>
    </row>
    <row r="2234" spans="1:8">
      <c r="A2234" s="9" t="str">
        <v>DB2247CE</v>
      </c>
      <c r="B2234" s="10">
        <v>45282</v>
      </c>
      <c r="C2234" s="9" t="s">
        <v>3941</v>
      </c>
      <c r="D2234" s="9" t="s">
        <v>3947</v>
      </c>
      <c r="E2234" s="9">
        <v>2889.33</v>
      </c>
      <c r="F2234" s="9">
        <v>1</v>
      </c>
      <c r="G2234" s="9">
        <v>9</v>
      </c>
      <c r="H2234" s="9">
        <v>335.89</v>
      </c>
    </row>
    <row r="2235" spans="1:8">
      <c r="A2235" s="9" t="str">
        <v>20BF945C</v>
      </c>
      <c r="B2235" s="10">
        <v>45446</v>
      </c>
      <c r="C2235" s="9" t="s">
        <v>3942</v>
      </c>
      <c r="D2235" s="9" t="s">
        <v>3947</v>
      </c>
      <c r="E2235" s="9">
        <v>493.05</v>
      </c>
      <c r="F2235" s="9">
        <v>43</v>
      </c>
      <c r="G2235" s="9">
        <v>12</v>
      </c>
      <c r="H2235" s="9">
        <v>673.97</v>
      </c>
    </row>
    <row r="2236" spans="1:8">
      <c r="A2236" s="9" t="str">
        <v>DE2D4D3B</v>
      </c>
      <c r="B2236" s="10">
        <v>45504</v>
      </c>
      <c r="C2236" s="9" t="s">
        <v>3943</v>
      </c>
      <c r="D2236" s="9" t="s">
        <v>3945</v>
      </c>
      <c r="E2236" s="9">
        <v>715.71</v>
      </c>
      <c r="F2236" s="9">
        <v>39</v>
      </c>
      <c r="G2236" s="9">
        <v>42</v>
      </c>
      <c r="H2236" s="9">
        <v>1350.36</v>
      </c>
    </row>
    <row r="2237" spans="1:8">
      <c r="A2237" s="9" t="str">
        <v>AAEBFFD4</v>
      </c>
      <c r="B2237" s="10">
        <v>45596</v>
      </c>
      <c r="C2237" s="9" t="s">
        <v>3943</v>
      </c>
      <c r="D2237" s="9" t="s">
        <v>3945</v>
      </c>
      <c r="E2237" s="9">
        <v>3907.82</v>
      </c>
      <c r="F2237" s="9">
        <v>37</v>
      </c>
      <c r="G2237" s="9">
        <v>14</v>
      </c>
      <c r="H2237" s="9">
        <v>458.09</v>
      </c>
    </row>
    <row r="2238" spans="1:8">
      <c r="A2238" s="9" t="str">
        <v>FEBCA559</v>
      </c>
      <c r="B2238" s="10">
        <v>45004</v>
      </c>
      <c r="C2238" s="9" t="s">
        <v>3944</v>
      </c>
      <c r="D2238" s="9" t="s">
        <v>3946</v>
      </c>
      <c r="E2238" s="9">
        <v>1022.93</v>
      </c>
      <c r="F2238" s="9">
        <v>49</v>
      </c>
      <c r="G2238" s="9">
        <v>27</v>
      </c>
      <c r="H2238" s="9">
        <v>1466.92</v>
      </c>
    </row>
    <row r="2239" spans="1:8">
      <c r="A2239" s="9" t="str">
        <v>A2045883</v>
      </c>
      <c r="B2239" s="10">
        <v>45404</v>
      </c>
      <c r="C2239" s="9" t="s">
        <v>3943</v>
      </c>
      <c r="D2239" s="9" t="s">
        <v>1661</v>
      </c>
      <c r="E2239" s="9">
        <v>2603.17</v>
      </c>
      <c r="F2239" s="9">
        <v>2</v>
      </c>
      <c r="G2239" s="9">
        <v>23</v>
      </c>
      <c r="H2239" s="9">
        <v>1312.09</v>
      </c>
    </row>
    <row r="2240" spans="1:8">
      <c r="A2240" s="9" t="str">
        <v>9C2F6304</v>
      </c>
      <c r="B2240" s="10">
        <v>45577</v>
      </c>
      <c r="C2240" s="9" t="s">
        <v>3943</v>
      </c>
      <c r="D2240" s="9" t="s">
        <v>3946</v>
      </c>
      <c r="E2240" s="9">
        <v>623.94000000000005</v>
      </c>
      <c r="F2240" s="9">
        <v>29</v>
      </c>
      <c r="G2240" s="9">
        <v>0</v>
      </c>
      <c r="H2240" s="9">
        <v>1954.01</v>
      </c>
    </row>
    <row r="2241" spans="1:8">
      <c r="A2241" s="9" t="str">
        <v>F16BC66A</v>
      </c>
      <c r="B2241" s="10">
        <v>45130</v>
      </c>
      <c r="C2241" s="9" t="s">
        <v>3943</v>
      </c>
      <c r="D2241" s="9" t="s">
        <v>3945</v>
      </c>
      <c r="E2241" s="9">
        <v>1511.61</v>
      </c>
      <c r="F2241" s="9">
        <v>28</v>
      </c>
      <c r="G2241" s="9">
        <v>42</v>
      </c>
      <c r="H2241" s="9">
        <v>149.25</v>
      </c>
    </row>
    <row r="2242" spans="1:8">
      <c r="A2242" s="9" t="str">
        <v>75055DD7</v>
      </c>
      <c r="B2242" s="10">
        <v>45104</v>
      </c>
      <c r="C2242" s="9" t="s">
        <v>3942</v>
      </c>
      <c r="D2242" s="9" t="s">
        <v>3947</v>
      </c>
      <c r="E2242" s="9">
        <v>1608.57</v>
      </c>
      <c r="F2242" s="9">
        <v>8</v>
      </c>
      <c r="G2242" s="9">
        <v>14</v>
      </c>
      <c r="H2242" s="9">
        <v>171.69</v>
      </c>
    </row>
    <row r="2243" spans="1:8">
      <c r="A2243" s="9" t="str">
        <v>4D1108D9</v>
      </c>
      <c r="B2243" s="10">
        <v>45307</v>
      </c>
      <c r="C2243" s="9" t="s">
        <v>3942</v>
      </c>
      <c r="D2243" s="9" t="s">
        <v>92</v>
      </c>
      <c r="E2243" s="9">
        <v>3916.04</v>
      </c>
      <c r="F2243" s="9">
        <v>46</v>
      </c>
      <c r="G2243" s="9">
        <v>38</v>
      </c>
      <c r="H2243" s="9">
        <v>120.1</v>
      </c>
    </row>
    <row r="2244" spans="1:8">
      <c r="A2244" s="9" t="str">
        <v>841C661F</v>
      </c>
      <c r="B2244" s="10">
        <v>45475</v>
      </c>
      <c r="C2244" s="9" t="s">
        <v>3942</v>
      </c>
      <c r="D2244" s="9" t="s">
        <v>1661</v>
      </c>
      <c r="E2244" s="9">
        <v>3286.99</v>
      </c>
      <c r="F2244" s="9">
        <v>5</v>
      </c>
      <c r="G2244" s="9">
        <v>38</v>
      </c>
      <c r="H2244" s="9">
        <v>603.21</v>
      </c>
    </row>
    <row r="2245" spans="1:8">
      <c r="A2245" s="9" t="str">
        <v>D6EB7908</v>
      </c>
      <c r="B2245" s="10">
        <v>45010</v>
      </c>
      <c r="C2245" s="9" t="s">
        <v>3943</v>
      </c>
      <c r="D2245" s="9" t="s">
        <v>3945</v>
      </c>
      <c r="E2245" s="9">
        <v>3457.33</v>
      </c>
      <c r="F2245" s="9">
        <v>29</v>
      </c>
      <c r="G2245" s="9">
        <v>44</v>
      </c>
      <c r="H2245" s="9">
        <v>1503.32</v>
      </c>
    </row>
    <row r="2246" spans="1:8">
      <c r="A2246" s="9" t="str">
        <v>5A277425</v>
      </c>
      <c r="B2246" s="10">
        <v>45024</v>
      </c>
      <c r="C2246" s="9" t="s">
        <v>3944</v>
      </c>
      <c r="D2246" s="9" t="s">
        <v>1661</v>
      </c>
      <c r="E2246" s="9">
        <v>3726.57</v>
      </c>
      <c r="F2246" s="9">
        <v>23</v>
      </c>
      <c r="G2246" s="9">
        <v>49</v>
      </c>
      <c r="H2246" s="9">
        <v>1947.39</v>
      </c>
    </row>
    <row r="2247" spans="1:8">
      <c r="A2247" s="9" t="str">
        <v>ABE15762</v>
      </c>
      <c r="B2247" s="10">
        <v>45524</v>
      </c>
      <c r="C2247" s="9" t="s">
        <v>3941</v>
      </c>
      <c r="D2247" s="9" t="s">
        <v>3946</v>
      </c>
      <c r="E2247" s="9">
        <v>759.91</v>
      </c>
      <c r="F2247" s="9">
        <v>36</v>
      </c>
      <c r="G2247" s="9">
        <v>15</v>
      </c>
      <c r="H2247" s="9">
        <v>438.13</v>
      </c>
    </row>
    <row r="2248" spans="1:8">
      <c r="A2248" s="9" t="str">
        <v>C96B633D</v>
      </c>
      <c r="B2248" s="10">
        <v>45300</v>
      </c>
      <c r="C2248" s="9" t="s">
        <v>3941</v>
      </c>
      <c r="D2248" s="9" t="s">
        <v>3945</v>
      </c>
      <c r="E2248" s="9">
        <v>105.98</v>
      </c>
      <c r="F2248" s="9">
        <v>37</v>
      </c>
      <c r="G2248" s="9">
        <v>0</v>
      </c>
      <c r="H2248" s="9">
        <v>11.6</v>
      </c>
    </row>
    <row r="2249" spans="1:8">
      <c r="A2249" s="9" t="str">
        <v>9B8E13B3</v>
      </c>
      <c r="B2249" s="10">
        <v>45445</v>
      </c>
      <c r="C2249" s="9" t="s">
        <v>3941</v>
      </c>
      <c r="D2249" s="9" t="s">
        <v>3945</v>
      </c>
      <c r="E2249" s="9">
        <v>3667.37</v>
      </c>
      <c r="F2249" s="9">
        <v>8</v>
      </c>
      <c r="G2249" s="9">
        <v>49</v>
      </c>
      <c r="H2249" s="9">
        <v>1749.27</v>
      </c>
    </row>
    <row r="2250" spans="1:8">
      <c r="A2250" s="9" t="str">
        <v>811A0677</v>
      </c>
      <c r="B2250" s="10">
        <v>45533</v>
      </c>
      <c r="C2250" s="9" t="s">
        <v>3941</v>
      </c>
      <c r="D2250" s="9" t="s">
        <v>92</v>
      </c>
      <c r="E2250" s="9">
        <v>1850.96</v>
      </c>
      <c r="F2250" s="9">
        <v>12</v>
      </c>
      <c r="G2250" s="9">
        <v>7</v>
      </c>
      <c r="H2250" s="9">
        <v>685.96</v>
      </c>
    </row>
    <row r="2251" spans="1:8">
      <c r="A2251" s="9" t="str">
        <v>9148F38D</v>
      </c>
      <c r="B2251" s="10">
        <v>45561</v>
      </c>
      <c r="C2251" s="9" t="s">
        <v>3941</v>
      </c>
      <c r="D2251" s="9" t="s">
        <v>3946</v>
      </c>
      <c r="E2251" s="9">
        <v>3481.37</v>
      </c>
      <c r="F2251" s="9">
        <v>7</v>
      </c>
      <c r="G2251" s="9">
        <v>25</v>
      </c>
      <c r="H2251" s="9">
        <v>1165.0999999999999</v>
      </c>
    </row>
    <row r="2252" spans="1:8">
      <c r="A2252" s="9" t="str">
        <v>11CB5971</v>
      </c>
      <c r="B2252" s="10">
        <v>45015</v>
      </c>
      <c r="C2252" s="9" t="s">
        <v>3941</v>
      </c>
      <c r="D2252" s="9" t="s">
        <v>3947</v>
      </c>
      <c r="E2252" s="9">
        <v>3679.16</v>
      </c>
      <c r="F2252" s="9">
        <v>36</v>
      </c>
      <c r="G2252" s="9">
        <v>23</v>
      </c>
      <c r="H2252" s="9">
        <v>317.02999999999997</v>
      </c>
    </row>
    <row r="2253" spans="1:8">
      <c r="A2253" s="11" t="str">
        <v>883E8300</v>
      </c>
      <c r="B2253" s="10">
        <v>45311</v>
      </c>
      <c r="C2253" s="9" t="s">
        <v>3944</v>
      </c>
      <c r="D2253" s="9" t="s">
        <v>3946</v>
      </c>
      <c r="E2253" s="9">
        <v>784.48</v>
      </c>
      <c r="F2253" s="9">
        <v>6</v>
      </c>
      <c r="G2253" s="9">
        <v>23</v>
      </c>
      <c r="H2253" s="9">
        <v>192.92</v>
      </c>
    </row>
    <row r="2254" spans="1:8">
      <c r="A2254" s="9" t="str">
        <v>4C9FA33D</v>
      </c>
      <c r="B2254" s="10">
        <v>45296</v>
      </c>
      <c r="C2254" s="9" t="s">
        <v>3941</v>
      </c>
      <c r="D2254" s="9" t="s">
        <v>92</v>
      </c>
      <c r="E2254" s="9">
        <v>757.3</v>
      </c>
      <c r="F2254" s="9">
        <v>18</v>
      </c>
      <c r="G2254" s="9">
        <v>32</v>
      </c>
      <c r="H2254" s="9">
        <v>1718.75</v>
      </c>
    </row>
    <row r="2255" spans="1:8">
      <c r="A2255" s="9" t="str">
        <v>0BFA3034</v>
      </c>
      <c r="B2255" s="10">
        <v>45254</v>
      </c>
      <c r="C2255" s="9" t="s">
        <v>3943</v>
      </c>
      <c r="D2255" s="9" t="s">
        <v>1661</v>
      </c>
      <c r="E2255" s="9">
        <v>4852.17</v>
      </c>
      <c r="F2255" s="9">
        <v>23</v>
      </c>
      <c r="G2255" s="9">
        <v>1</v>
      </c>
      <c r="H2255" s="9">
        <v>1315.46</v>
      </c>
    </row>
    <row r="2256" spans="1:8">
      <c r="A2256" s="9" t="str">
        <v>6E4A0892</v>
      </c>
      <c r="B2256" s="10">
        <v>45032</v>
      </c>
      <c r="C2256" s="9" t="s">
        <v>3944</v>
      </c>
      <c r="D2256" s="9" t="s">
        <v>92</v>
      </c>
      <c r="E2256" s="9">
        <v>529.82000000000005</v>
      </c>
      <c r="F2256" s="9">
        <v>17</v>
      </c>
      <c r="G2256" s="9">
        <v>31</v>
      </c>
      <c r="H2256" s="9">
        <v>1013.64</v>
      </c>
    </row>
    <row r="2257" spans="1:8">
      <c r="A2257" s="9" t="str">
        <v>FEB558E1</v>
      </c>
      <c r="B2257" s="10">
        <v>45050</v>
      </c>
      <c r="C2257" s="9" t="s">
        <v>3941</v>
      </c>
      <c r="D2257" s="9" t="s">
        <v>3947</v>
      </c>
      <c r="E2257" s="9">
        <v>3450.67</v>
      </c>
      <c r="F2257" s="9">
        <v>6</v>
      </c>
      <c r="G2257" s="9">
        <v>31</v>
      </c>
      <c r="H2257" s="9">
        <v>961.9</v>
      </c>
    </row>
    <row r="2258" spans="1:8">
      <c r="A2258" s="9" t="str">
        <v>966A535A</v>
      </c>
      <c r="B2258" s="10">
        <v>45317</v>
      </c>
      <c r="C2258" s="9" t="s">
        <v>3943</v>
      </c>
      <c r="D2258" s="9" t="s">
        <v>1661</v>
      </c>
      <c r="E2258" s="9">
        <v>4504.88</v>
      </c>
      <c r="F2258" s="9">
        <v>38</v>
      </c>
      <c r="G2258" s="9">
        <v>35</v>
      </c>
      <c r="H2258" s="9">
        <v>1971.14</v>
      </c>
    </row>
    <row r="2259" spans="1:8">
      <c r="A2259" s="9" t="str">
        <v>6DD98E13</v>
      </c>
      <c r="B2259" s="10">
        <v>45176</v>
      </c>
      <c r="C2259" s="9" t="s">
        <v>3942</v>
      </c>
      <c r="D2259" s="9" t="s">
        <v>1661</v>
      </c>
      <c r="E2259" s="9">
        <v>1965.8</v>
      </c>
      <c r="F2259" s="9">
        <v>12</v>
      </c>
      <c r="G2259" s="9">
        <v>6</v>
      </c>
      <c r="H2259" s="9">
        <v>857.8</v>
      </c>
    </row>
    <row r="2260" spans="1:8">
      <c r="A2260" s="9" t="str">
        <v>A6E31529</v>
      </c>
      <c r="B2260" s="10">
        <v>44999</v>
      </c>
      <c r="C2260" s="9" t="s">
        <v>3944</v>
      </c>
      <c r="D2260" s="9" t="s">
        <v>3947</v>
      </c>
      <c r="E2260" s="9">
        <v>3098.32</v>
      </c>
      <c r="F2260" s="9">
        <v>38</v>
      </c>
      <c r="G2260" s="9">
        <v>47</v>
      </c>
      <c r="H2260" s="9">
        <v>82.86</v>
      </c>
    </row>
    <row r="2261" spans="1:8">
      <c r="A2261" s="9" t="str">
        <v>80058557</v>
      </c>
      <c r="B2261" s="10">
        <v>45284</v>
      </c>
      <c r="C2261" s="9" t="s">
        <v>3943</v>
      </c>
      <c r="D2261" s="9" t="s">
        <v>3945</v>
      </c>
      <c r="E2261" s="9">
        <v>3456.57</v>
      </c>
      <c r="F2261" s="9">
        <v>10</v>
      </c>
      <c r="G2261" s="9">
        <v>12</v>
      </c>
      <c r="H2261" s="9">
        <v>452.79</v>
      </c>
    </row>
    <row r="2262" spans="1:8">
      <c r="A2262" s="9" t="str">
        <v>FA1BE594</v>
      </c>
      <c r="B2262" s="10">
        <v>45275</v>
      </c>
      <c r="C2262" s="9" t="s">
        <v>3942</v>
      </c>
      <c r="D2262" s="9" t="s">
        <v>3945</v>
      </c>
      <c r="E2262" s="9">
        <v>4644.04</v>
      </c>
      <c r="F2262" s="9">
        <v>37</v>
      </c>
      <c r="G2262" s="9">
        <v>38</v>
      </c>
      <c r="H2262" s="9">
        <v>1138.32</v>
      </c>
    </row>
    <row r="2263" spans="1:8">
      <c r="A2263" s="9" t="str">
        <v>5684CAC7</v>
      </c>
      <c r="B2263" s="10">
        <v>45413</v>
      </c>
      <c r="C2263" s="9" t="s">
        <v>3944</v>
      </c>
      <c r="D2263" s="9" t="s">
        <v>3945</v>
      </c>
      <c r="E2263" s="9">
        <v>2117.15</v>
      </c>
      <c r="F2263" s="9">
        <v>40</v>
      </c>
      <c r="G2263" s="9">
        <v>46</v>
      </c>
      <c r="H2263" s="9">
        <v>1502.64</v>
      </c>
    </row>
    <row r="2264" spans="1:8">
      <c r="A2264" s="9" t="str">
        <v>EBEEDEEA</v>
      </c>
      <c r="B2264" s="10">
        <v>45200</v>
      </c>
      <c r="C2264" s="9" t="s">
        <v>3941</v>
      </c>
      <c r="D2264" s="9" t="s">
        <v>3945</v>
      </c>
      <c r="E2264" s="9">
        <v>4641.96</v>
      </c>
      <c r="F2264" s="9">
        <v>4</v>
      </c>
      <c r="G2264" s="9">
        <v>50</v>
      </c>
      <c r="H2264" s="9">
        <v>807.52</v>
      </c>
    </row>
    <row r="2265" spans="1:8">
      <c r="A2265" s="9" t="str">
        <v>0871EBFB</v>
      </c>
      <c r="B2265" s="10">
        <v>45260</v>
      </c>
      <c r="C2265" s="9" t="s">
        <v>3943</v>
      </c>
      <c r="D2265" s="9" t="s">
        <v>3947</v>
      </c>
      <c r="E2265" s="9">
        <v>4102.05</v>
      </c>
      <c r="F2265" s="9">
        <v>24</v>
      </c>
      <c r="G2265" s="9">
        <v>2</v>
      </c>
      <c r="H2265" s="9">
        <v>1807.52</v>
      </c>
    </row>
    <row r="2266" spans="1:8">
      <c r="A2266" s="9" t="str">
        <v>8CB9F327</v>
      </c>
      <c r="B2266" s="10">
        <v>44953</v>
      </c>
      <c r="C2266" s="9" t="s">
        <v>3944</v>
      </c>
      <c r="D2266" s="9" t="s">
        <v>1661</v>
      </c>
      <c r="E2266" s="9">
        <v>1046.32</v>
      </c>
      <c r="F2266" s="9">
        <v>29</v>
      </c>
      <c r="G2266" s="9">
        <v>37</v>
      </c>
      <c r="H2266" s="9">
        <v>808.64</v>
      </c>
    </row>
    <row r="2267" spans="1:8">
      <c r="A2267" s="9" t="str">
        <v>F6B90380</v>
      </c>
      <c r="B2267" s="10">
        <v>44888</v>
      </c>
      <c r="C2267" s="9" t="s">
        <v>3944</v>
      </c>
      <c r="D2267" s="9" t="s">
        <v>3946</v>
      </c>
      <c r="E2267" s="9">
        <v>1538.47</v>
      </c>
      <c r="F2267" s="9">
        <v>35</v>
      </c>
      <c r="G2267" s="9">
        <v>29</v>
      </c>
      <c r="H2267" s="9">
        <v>37.9</v>
      </c>
    </row>
    <row r="2268" spans="1:8">
      <c r="A2268" s="9" t="str">
        <v>8DDFD2E9</v>
      </c>
      <c r="B2268" s="10">
        <v>45569</v>
      </c>
      <c r="C2268" s="9" t="s">
        <v>3941</v>
      </c>
      <c r="D2268" s="9" t="s">
        <v>3946</v>
      </c>
      <c r="E2268" s="9">
        <v>1325.72</v>
      </c>
      <c r="F2268" s="9">
        <v>31</v>
      </c>
      <c r="G2268" s="9">
        <v>17</v>
      </c>
      <c r="H2268" s="9">
        <v>982.59</v>
      </c>
    </row>
    <row r="2269" spans="1:8">
      <c r="A2269" s="9" t="str">
        <v>EC38F63B</v>
      </c>
      <c r="B2269" s="10">
        <v>45434</v>
      </c>
      <c r="C2269" s="9" t="s">
        <v>3941</v>
      </c>
      <c r="D2269" s="9" t="s">
        <v>3945</v>
      </c>
      <c r="E2269" s="9">
        <v>1263.6500000000001</v>
      </c>
      <c r="F2269" s="9">
        <v>44</v>
      </c>
      <c r="G2269" s="9">
        <v>50</v>
      </c>
      <c r="H2269" s="9">
        <v>1041.8599999999999</v>
      </c>
    </row>
    <row r="2270" spans="1:8">
      <c r="A2270" s="9" t="str">
        <v>BE4DFA45</v>
      </c>
      <c r="B2270" s="10">
        <v>45346</v>
      </c>
      <c r="C2270" s="9" t="s">
        <v>3943</v>
      </c>
      <c r="D2270" s="9" t="s">
        <v>3945</v>
      </c>
      <c r="E2270" s="9">
        <v>1990.67</v>
      </c>
      <c r="F2270" s="9">
        <v>17</v>
      </c>
      <c r="G2270" s="9">
        <v>37</v>
      </c>
      <c r="H2270" s="9">
        <v>134.13999999999999</v>
      </c>
    </row>
    <row r="2271" spans="1:8">
      <c r="A2271" s="9" t="str">
        <v>0DF2035F</v>
      </c>
      <c r="B2271" s="10">
        <v>45410</v>
      </c>
      <c r="C2271" s="9" t="s">
        <v>3943</v>
      </c>
      <c r="D2271" s="9" t="s">
        <v>3947</v>
      </c>
      <c r="E2271" s="9">
        <v>2823.68</v>
      </c>
      <c r="F2271" s="9">
        <v>50</v>
      </c>
      <c r="G2271" s="9">
        <v>39</v>
      </c>
      <c r="H2271" s="9">
        <v>579.95000000000005</v>
      </c>
    </row>
    <row r="2272" spans="1:8">
      <c r="A2272" s="9" t="str">
        <v>9DE9E575</v>
      </c>
      <c r="B2272" s="10">
        <v>44977</v>
      </c>
      <c r="C2272" s="9" t="s">
        <v>3941</v>
      </c>
      <c r="D2272" s="9" t="s">
        <v>3945</v>
      </c>
      <c r="E2272" s="9">
        <v>654.97</v>
      </c>
      <c r="F2272" s="9">
        <v>11</v>
      </c>
      <c r="G2272" s="9">
        <v>25</v>
      </c>
      <c r="H2272" s="9">
        <v>1557.58</v>
      </c>
    </row>
    <row r="2273" spans="1:8">
      <c r="A2273" s="9" t="str">
        <v>B09568A6</v>
      </c>
      <c r="B2273" s="10">
        <v>45462</v>
      </c>
      <c r="C2273" s="9" t="s">
        <v>3941</v>
      </c>
      <c r="D2273" s="9" t="s">
        <v>3947</v>
      </c>
      <c r="E2273" s="9">
        <v>3811.45</v>
      </c>
      <c r="F2273" s="9">
        <v>2</v>
      </c>
      <c r="G2273" s="9">
        <v>26</v>
      </c>
      <c r="H2273" s="9">
        <v>987.25</v>
      </c>
    </row>
    <row r="2274" spans="1:8">
      <c r="A2274" s="9" t="str">
        <v>4EF99B05</v>
      </c>
      <c r="B2274" s="10">
        <v>45243</v>
      </c>
      <c r="C2274" s="9" t="s">
        <v>3943</v>
      </c>
      <c r="D2274" s="9" t="s">
        <v>3945</v>
      </c>
      <c r="E2274" s="9">
        <v>576.08000000000004</v>
      </c>
      <c r="F2274" s="9">
        <v>44</v>
      </c>
      <c r="G2274" s="9">
        <v>11</v>
      </c>
      <c r="H2274" s="9">
        <v>1853.38</v>
      </c>
    </row>
    <row r="2275" spans="1:8">
      <c r="A2275" s="9" t="str">
        <v>5721D276</v>
      </c>
      <c r="B2275" s="10">
        <v>45495</v>
      </c>
      <c r="C2275" s="9" t="s">
        <v>3943</v>
      </c>
      <c r="D2275" s="9" t="s">
        <v>3945</v>
      </c>
      <c r="E2275" s="9">
        <v>3521.91</v>
      </c>
      <c r="F2275" s="9">
        <v>14</v>
      </c>
      <c r="G2275" s="9">
        <v>1</v>
      </c>
      <c r="H2275" s="9">
        <v>1634.57</v>
      </c>
    </row>
    <row r="2276" spans="1:8">
      <c r="A2276" s="9" t="str">
        <v>6E4FA387</v>
      </c>
      <c r="B2276" s="10">
        <v>45220</v>
      </c>
      <c r="C2276" s="9" t="s">
        <v>3942</v>
      </c>
      <c r="D2276" s="9" t="s">
        <v>92</v>
      </c>
      <c r="E2276" s="9">
        <v>1772.13</v>
      </c>
      <c r="F2276" s="9">
        <v>40</v>
      </c>
      <c r="G2276" s="9">
        <v>13</v>
      </c>
      <c r="H2276" s="9">
        <v>1983.35</v>
      </c>
    </row>
    <row r="2277" spans="1:8">
      <c r="A2277" s="9" t="str">
        <v>A63027CF</v>
      </c>
      <c r="B2277" s="10">
        <v>45496</v>
      </c>
      <c r="C2277" s="9" t="s">
        <v>3944</v>
      </c>
      <c r="D2277" s="9" t="s">
        <v>1661</v>
      </c>
      <c r="E2277" s="9">
        <v>4901.2</v>
      </c>
      <c r="F2277" s="9">
        <v>33</v>
      </c>
      <c r="G2277" s="9">
        <v>42</v>
      </c>
      <c r="H2277" s="9">
        <v>1483.96</v>
      </c>
    </row>
    <row r="2278" spans="1:8">
      <c r="A2278" s="9" t="str">
        <v>C7EAD39A</v>
      </c>
      <c r="B2278" s="10">
        <v>45138</v>
      </c>
      <c r="C2278" s="9" t="s">
        <v>3943</v>
      </c>
      <c r="D2278" s="9" t="s">
        <v>3947</v>
      </c>
      <c r="E2278" s="9">
        <v>2371.36</v>
      </c>
      <c r="F2278" s="9">
        <v>46</v>
      </c>
      <c r="G2278" s="9">
        <v>43</v>
      </c>
      <c r="H2278" s="9">
        <v>139.41999999999999</v>
      </c>
    </row>
    <row r="2279" spans="1:8">
      <c r="A2279" s="9" t="str">
        <v>A2ED440B</v>
      </c>
      <c r="B2279" s="10">
        <v>45035</v>
      </c>
      <c r="C2279" s="9" t="s">
        <v>3944</v>
      </c>
      <c r="D2279" s="9" t="s">
        <v>3946</v>
      </c>
      <c r="E2279" s="9">
        <v>967.89</v>
      </c>
      <c r="F2279" s="9">
        <v>9</v>
      </c>
      <c r="G2279" s="9">
        <v>9</v>
      </c>
      <c r="H2279" s="9">
        <v>673.67</v>
      </c>
    </row>
    <row r="2280" spans="1:8">
      <c r="A2280" s="9" t="str">
        <v>F05FDC21</v>
      </c>
      <c r="B2280" s="10">
        <v>45125</v>
      </c>
      <c r="C2280" s="9" t="s">
        <v>3944</v>
      </c>
      <c r="D2280" s="9" t="s">
        <v>3946</v>
      </c>
      <c r="E2280" s="9">
        <v>4864.5200000000004</v>
      </c>
      <c r="F2280" s="9">
        <v>5</v>
      </c>
      <c r="G2280" s="9">
        <v>12</v>
      </c>
      <c r="H2280" s="9">
        <v>946.41</v>
      </c>
    </row>
    <row r="2281" spans="1:8">
      <c r="A2281" s="9" t="str">
        <v>BABF18CD</v>
      </c>
      <c r="B2281" s="10">
        <v>44958</v>
      </c>
      <c r="C2281" s="9" t="s">
        <v>3944</v>
      </c>
      <c r="D2281" s="9" t="s">
        <v>1661</v>
      </c>
      <c r="E2281" s="9">
        <v>3393.17</v>
      </c>
      <c r="F2281" s="9">
        <v>24</v>
      </c>
      <c r="G2281" s="9">
        <v>40</v>
      </c>
      <c r="H2281" s="9">
        <v>719.9</v>
      </c>
    </row>
    <row r="2282" spans="1:8">
      <c r="A2282" s="9" t="str">
        <v>75451BE7</v>
      </c>
      <c r="B2282" s="10">
        <v>45247</v>
      </c>
      <c r="C2282" s="9" t="s">
        <v>3944</v>
      </c>
      <c r="D2282" s="9" t="s">
        <v>92</v>
      </c>
      <c r="E2282" s="9">
        <v>1660.06</v>
      </c>
      <c r="F2282" s="9">
        <v>42</v>
      </c>
      <c r="G2282" s="9">
        <v>18</v>
      </c>
      <c r="H2282" s="9">
        <v>449.32</v>
      </c>
    </row>
    <row r="2283" spans="1:8">
      <c r="A2283" s="9" t="str">
        <v>76C43906</v>
      </c>
      <c r="B2283" s="10">
        <v>44900</v>
      </c>
      <c r="C2283" s="9" t="s">
        <v>3943</v>
      </c>
      <c r="D2283" s="9" t="s">
        <v>3945</v>
      </c>
      <c r="E2283" s="9">
        <v>3765.72</v>
      </c>
      <c r="F2283" s="9">
        <v>27</v>
      </c>
      <c r="G2283" s="9">
        <v>21</v>
      </c>
      <c r="H2283" s="9">
        <v>1210.06</v>
      </c>
    </row>
    <row r="2284" spans="1:8">
      <c r="A2284" s="9" t="str">
        <v>84AED33A</v>
      </c>
      <c r="B2284" s="10">
        <v>45310</v>
      </c>
      <c r="C2284" s="9" t="s">
        <v>3943</v>
      </c>
      <c r="D2284" s="9" t="s">
        <v>92</v>
      </c>
      <c r="E2284" s="9">
        <v>2920.4</v>
      </c>
      <c r="F2284" s="9">
        <v>5</v>
      </c>
      <c r="G2284" s="9">
        <v>5</v>
      </c>
      <c r="H2284" s="9">
        <v>1688.09</v>
      </c>
    </row>
    <row r="2285" spans="1:8">
      <c r="A2285" s="9" t="str">
        <v>B4B6056C</v>
      </c>
      <c r="B2285" s="10">
        <v>45315</v>
      </c>
      <c r="C2285" s="9" t="s">
        <v>3942</v>
      </c>
      <c r="D2285" s="9" t="s">
        <v>3947</v>
      </c>
      <c r="E2285" s="9">
        <v>3092.15</v>
      </c>
      <c r="F2285" s="9">
        <v>1</v>
      </c>
      <c r="G2285" s="9">
        <v>13</v>
      </c>
      <c r="H2285" s="9">
        <v>1722</v>
      </c>
    </row>
    <row r="2286" spans="1:8">
      <c r="A2286" s="9" t="str">
        <v>6B29C6FD</v>
      </c>
      <c r="B2286" s="10">
        <v>45316</v>
      </c>
      <c r="C2286" s="9" t="s">
        <v>3944</v>
      </c>
      <c r="D2286" s="9" t="s">
        <v>92</v>
      </c>
      <c r="E2286" s="9">
        <v>278.25</v>
      </c>
      <c r="F2286" s="9">
        <v>18</v>
      </c>
      <c r="G2286" s="9">
        <v>32</v>
      </c>
      <c r="H2286" s="9">
        <v>228.43</v>
      </c>
    </row>
    <row r="2287" spans="1:8">
      <c r="A2287" s="9" t="str">
        <v>8C375F65</v>
      </c>
      <c r="B2287" s="10">
        <v>45076</v>
      </c>
      <c r="C2287" s="9" t="s">
        <v>3941</v>
      </c>
      <c r="D2287" s="9" t="s">
        <v>3947</v>
      </c>
      <c r="E2287" s="9">
        <v>1877.93</v>
      </c>
      <c r="F2287" s="9">
        <v>40</v>
      </c>
      <c r="G2287" s="9">
        <v>30</v>
      </c>
      <c r="H2287" s="9">
        <v>1922.79</v>
      </c>
    </row>
    <row r="2288" spans="1:8">
      <c r="A2288" s="9" t="str">
        <v>D6854898</v>
      </c>
      <c r="B2288" s="10">
        <v>45354</v>
      </c>
      <c r="C2288" s="9" t="s">
        <v>3942</v>
      </c>
      <c r="D2288" s="9" t="s">
        <v>3945</v>
      </c>
      <c r="E2288" s="9">
        <v>405.91</v>
      </c>
      <c r="F2288" s="9">
        <v>9</v>
      </c>
      <c r="G2288" s="9">
        <v>35</v>
      </c>
      <c r="H2288" s="9">
        <v>400.07</v>
      </c>
    </row>
    <row r="2289" spans="1:8">
      <c r="A2289" s="9" t="str">
        <v>0146A49B</v>
      </c>
      <c r="B2289" s="10">
        <v>44966</v>
      </c>
      <c r="C2289" s="9" t="s">
        <v>3944</v>
      </c>
      <c r="D2289" s="9" t="s">
        <v>3946</v>
      </c>
      <c r="E2289" s="9">
        <v>3490.64</v>
      </c>
      <c r="F2289" s="9">
        <v>20</v>
      </c>
      <c r="G2289" s="9">
        <v>48</v>
      </c>
      <c r="H2289" s="9">
        <v>921.07</v>
      </c>
    </row>
    <row r="2290" spans="1:8">
      <c r="A2290" s="9" t="str">
        <v>422833C9</v>
      </c>
      <c r="B2290" s="10">
        <v>45525</v>
      </c>
      <c r="C2290" s="9" t="s">
        <v>3941</v>
      </c>
      <c r="D2290" s="9" t="s">
        <v>92</v>
      </c>
      <c r="E2290" s="9">
        <v>2384.1</v>
      </c>
      <c r="F2290" s="9">
        <v>48</v>
      </c>
      <c r="G2290" s="9">
        <v>8</v>
      </c>
      <c r="H2290" s="9">
        <v>1847.33</v>
      </c>
    </row>
    <row r="2291" spans="1:8">
      <c r="A2291" s="9" t="str">
        <v>DA095524</v>
      </c>
      <c r="B2291" s="10">
        <v>45564</v>
      </c>
      <c r="C2291" s="9" t="s">
        <v>3942</v>
      </c>
      <c r="D2291" s="9" t="s">
        <v>3947</v>
      </c>
      <c r="E2291" s="9">
        <v>4453.37</v>
      </c>
      <c r="F2291" s="9">
        <v>21</v>
      </c>
      <c r="G2291" s="9">
        <v>33</v>
      </c>
      <c r="H2291" s="9">
        <v>1868.78</v>
      </c>
    </row>
    <row r="2292" spans="1:8">
      <c r="A2292" s="9" t="str">
        <v>3754370E</v>
      </c>
      <c r="B2292" s="10">
        <v>45580</v>
      </c>
      <c r="C2292" s="9" t="s">
        <v>3942</v>
      </c>
      <c r="D2292" s="9" t="s">
        <v>3946</v>
      </c>
      <c r="E2292" s="9">
        <v>3220.41</v>
      </c>
      <c r="F2292" s="9">
        <v>45</v>
      </c>
      <c r="G2292" s="9">
        <v>43</v>
      </c>
      <c r="H2292" s="9">
        <v>649.79</v>
      </c>
    </row>
    <row r="2293" spans="1:8">
      <c r="A2293" s="11" t="str">
        <v>8E590553</v>
      </c>
      <c r="B2293" s="10">
        <v>44911</v>
      </c>
      <c r="C2293" s="9" t="s">
        <v>3943</v>
      </c>
      <c r="D2293" s="9" t="s">
        <v>3947</v>
      </c>
      <c r="E2293" s="9">
        <v>3794.04</v>
      </c>
      <c r="F2293" s="9">
        <v>42</v>
      </c>
      <c r="G2293" s="9">
        <v>15</v>
      </c>
      <c r="H2293" s="9">
        <v>1803.1</v>
      </c>
    </row>
    <row r="2294" spans="1:8">
      <c r="A2294" s="9" t="str">
        <v>CB38440C</v>
      </c>
      <c r="B2294" s="10">
        <v>44921</v>
      </c>
      <c r="C2294" s="9" t="s">
        <v>3941</v>
      </c>
      <c r="D2294" s="9" t="s">
        <v>3946</v>
      </c>
      <c r="E2294" s="9">
        <v>2198.92</v>
      </c>
      <c r="F2294" s="9">
        <v>45</v>
      </c>
      <c r="G2294" s="9">
        <v>4</v>
      </c>
      <c r="H2294" s="9">
        <v>364.49</v>
      </c>
    </row>
    <row r="2295" spans="1:8">
      <c r="A2295" s="9" t="str">
        <v>7BBBEF50</v>
      </c>
      <c r="B2295" s="10">
        <v>45282</v>
      </c>
      <c r="C2295" s="9" t="s">
        <v>3941</v>
      </c>
      <c r="D2295" s="9" t="s">
        <v>3945</v>
      </c>
      <c r="E2295" s="9">
        <v>2385.9499999999998</v>
      </c>
      <c r="F2295" s="9">
        <v>20</v>
      </c>
      <c r="G2295" s="9">
        <v>42</v>
      </c>
      <c r="H2295" s="9">
        <v>562.91999999999996</v>
      </c>
    </row>
    <row r="2296" spans="1:8">
      <c r="A2296" s="9" t="str">
        <v>CB751965</v>
      </c>
      <c r="B2296" s="10">
        <v>45477</v>
      </c>
      <c r="C2296" s="9" t="s">
        <v>3942</v>
      </c>
      <c r="D2296" s="9" t="s">
        <v>92</v>
      </c>
      <c r="E2296" s="9">
        <v>4993.76</v>
      </c>
      <c r="F2296" s="9">
        <v>10</v>
      </c>
      <c r="G2296" s="9">
        <v>33</v>
      </c>
      <c r="H2296" s="9">
        <v>169.92</v>
      </c>
    </row>
    <row r="2297" spans="1:8">
      <c r="A2297" s="9" t="str">
        <v>8C4AF19D</v>
      </c>
      <c r="B2297" s="10">
        <v>45407</v>
      </c>
      <c r="C2297" s="9" t="s">
        <v>3943</v>
      </c>
      <c r="D2297" s="9" t="s">
        <v>1661</v>
      </c>
      <c r="E2297" s="9">
        <v>4231.5200000000004</v>
      </c>
      <c r="F2297" s="9">
        <v>1</v>
      </c>
      <c r="G2297" s="9">
        <v>49</v>
      </c>
      <c r="H2297" s="9">
        <v>1306.5999999999999</v>
      </c>
    </row>
    <row r="2298" spans="1:8">
      <c r="A2298" s="9" t="str">
        <v>3957841A</v>
      </c>
      <c r="B2298" s="10">
        <v>45400</v>
      </c>
      <c r="C2298" s="9" t="s">
        <v>3942</v>
      </c>
      <c r="D2298" s="9" t="s">
        <v>3947</v>
      </c>
      <c r="E2298" s="9">
        <v>405.93</v>
      </c>
      <c r="F2298" s="9">
        <v>43</v>
      </c>
      <c r="G2298" s="9">
        <v>43</v>
      </c>
      <c r="H2298" s="9">
        <v>264.45999999999998</v>
      </c>
    </row>
    <row r="2299" spans="1:8">
      <c r="A2299" s="9" t="str">
        <v>4508E5CE</v>
      </c>
      <c r="B2299" s="10">
        <v>45120</v>
      </c>
      <c r="C2299" s="9" t="s">
        <v>3943</v>
      </c>
      <c r="D2299" s="9" t="s">
        <v>3946</v>
      </c>
      <c r="E2299" s="9">
        <v>4764.58</v>
      </c>
      <c r="F2299" s="9">
        <v>22</v>
      </c>
      <c r="G2299" s="9">
        <v>47</v>
      </c>
      <c r="H2299" s="9">
        <v>1847.94</v>
      </c>
    </row>
    <row r="2300" spans="1:8">
      <c r="A2300" s="9" t="str">
        <v>79567F80</v>
      </c>
      <c r="B2300" s="10">
        <v>44930</v>
      </c>
      <c r="C2300" s="9" t="s">
        <v>3941</v>
      </c>
      <c r="D2300" s="9" t="s">
        <v>3946</v>
      </c>
      <c r="E2300" s="9">
        <v>4071.78</v>
      </c>
      <c r="F2300" s="9">
        <v>43</v>
      </c>
      <c r="G2300" s="9">
        <v>48</v>
      </c>
      <c r="H2300" s="9">
        <v>1190.2</v>
      </c>
    </row>
    <row r="2301" spans="1:8">
      <c r="A2301" s="9" t="str">
        <v>98C19322</v>
      </c>
      <c r="B2301" s="10">
        <v>45112</v>
      </c>
      <c r="C2301" s="9" t="s">
        <v>3943</v>
      </c>
      <c r="D2301" s="9" t="s">
        <v>3947</v>
      </c>
      <c r="E2301" s="9">
        <v>618.70000000000005</v>
      </c>
      <c r="F2301" s="9">
        <v>50</v>
      </c>
      <c r="G2301" s="9">
        <v>47</v>
      </c>
      <c r="H2301" s="9">
        <v>1481.16</v>
      </c>
    </row>
    <row r="2302" spans="1:8">
      <c r="A2302" s="11" t="str">
        <v>5.5922E+48</v>
      </c>
      <c r="B2302" s="10">
        <v>45544</v>
      </c>
      <c r="C2302" s="9" t="s">
        <v>3943</v>
      </c>
      <c r="D2302" s="9" t="s">
        <v>3946</v>
      </c>
      <c r="E2302" s="9">
        <v>2944.44</v>
      </c>
      <c r="F2302" s="9">
        <v>18</v>
      </c>
      <c r="G2302" s="9">
        <v>1</v>
      </c>
      <c r="H2302" s="9">
        <v>1017.59</v>
      </c>
    </row>
    <row r="2303" spans="1:8">
      <c r="A2303" s="9" t="str">
        <v>A032FD4D</v>
      </c>
      <c r="B2303" s="10">
        <v>45255</v>
      </c>
      <c r="C2303" s="9" t="s">
        <v>3941</v>
      </c>
      <c r="D2303" s="9" t="s">
        <v>3945</v>
      </c>
      <c r="E2303" s="9">
        <v>175.49</v>
      </c>
      <c r="F2303" s="9">
        <v>2</v>
      </c>
      <c r="G2303" s="9">
        <v>15</v>
      </c>
      <c r="H2303" s="9">
        <v>1026.82</v>
      </c>
    </row>
    <row r="2304" spans="1:8">
      <c r="A2304" s="9" t="str">
        <v>DD169AEB</v>
      </c>
      <c r="B2304" s="10">
        <v>45531</v>
      </c>
      <c r="C2304" s="9" t="s">
        <v>3944</v>
      </c>
      <c r="D2304" s="9" t="s">
        <v>92</v>
      </c>
      <c r="E2304" s="9">
        <v>4340.1899999999996</v>
      </c>
      <c r="F2304" s="9">
        <v>38</v>
      </c>
      <c r="G2304" s="9">
        <v>27</v>
      </c>
      <c r="H2304" s="9">
        <v>57.89</v>
      </c>
    </row>
    <row r="2305" spans="1:8">
      <c r="A2305" s="9" t="str">
        <v>7185C19C</v>
      </c>
      <c r="B2305" s="10">
        <v>45198</v>
      </c>
      <c r="C2305" s="9" t="s">
        <v>3941</v>
      </c>
      <c r="D2305" s="9" t="s">
        <v>1661</v>
      </c>
      <c r="E2305" s="9">
        <v>3650.43</v>
      </c>
      <c r="F2305" s="9">
        <v>38</v>
      </c>
      <c r="G2305" s="9">
        <v>24</v>
      </c>
      <c r="H2305" s="9">
        <v>466.97</v>
      </c>
    </row>
    <row r="2306" spans="1:8">
      <c r="A2306" s="9" t="str">
        <v>703FA6D6</v>
      </c>
      <c r="B2306" s="10">
        <v>44917</v>
      </c>
      <c r="C2306" s="9" t="s">
        <v>3943</v>
      </c>
      <c r="D2306" s="9" t="s">
        <v>1661</v>
      </c>
      <c r="E2306" s="9">
        <v>527.45000000000005</v>
      </c>
      <c r="F2306" s="9">
        <v>9</v>
      </c>
      <c r="G2306" s="9">
        <v>15</v>
      </c>
      <c r="H2306" s="9">
        <v>1637.94</v>
      </c>
    </row>
    <row r="2307" spans="1:8">
      <c r="A2307" s="9" t="str">
        <v>5BAA8EFF</v>
      </c>
      <c r="B2307" s="10">
        <v>45556</v>
      </c>
      <c r="C2307" s="9" t="s">
        <v>3943</v>
      </c>
      <c r="D2307" s="9" t="s">
        <v>3946</v>
      </c>
      <c r="E2307" s="9">
        <v>256.48</v>
      </c>
      <c r="F2307" s="9">
        <v>3</v>
      </c>
      <c r="G2307" s="9">
        <v>0</v>
      </c>
      <c r="H2307" s="9">
        <v>955.82</v>
      </c>
    </row>
    <row r="2308" spans="1:8">
      <c r="A2308" s="9" t="str">
        <v>3A4E61D2</v>
      </c>
      <c r="B2308" s="10">
        <v>45048</v>
      </c>
      <c r="C2308" s="9" t="s">
        <v>3941</v>
      </c>
      <c r="D2308" s="9" t="s">
        <v>92</v>
      </c>
      <c r="E2308" s="9">
        <v>4109.8100000000004</v>
      </c>
      <c r="F2308" s="9">
        <v>12</v>
      </c>
      <c r="G2308" s="9">
        <v>27</v>
      </c>
      <c r="H2308" s="9">
        <v>556.05999999999995</v>
      </c>
    </row>
    <row r="2309" spans="1:8">
      <c r="A2309" s="9" t="str">
        <v>D33E68CA</v>
      </c>
      <c r="B2309" s="10">
        <v>45260</v>
      </c>
      <c r="C2309" s="9" t="s">
        <v>3941</v>
      </c>
      <c r="D2309" s="9" t="s">
        <v>3946</v>
      </c>
      <c r="E2309" s="9">
        <v>3332.68</v>
      </c>
      <c r="F2309" s="9">
        <v>44</v>
      </c>
      <c r="G2309" s="9">
        <v>22</v>
      </c>
      <c r="H2309" s="9">
        <v>527.33000000000004</v>
      </c>
    </row>
    <row r="2310" spans="1:8">
      <c r="A2310" s="9" t="str">
        <v>50B2935C</v>
      </c>
      <c r="B2310" s="10">
        <v>45238</v>
      </c>
      <c r="C2310" s="9" t="s">
        <v>3943</v>
      </c>
      <c r="D2310" s="9" t="s">
        <v>3946</v>
      </c>
      <c r="E2310" s="9">
        <v>2262.9</v>
      </c>
      <c r="F2310" s="9">
        <v>6</v>
      </c>
      <c r="G2310" s="9">
        <v>47</v>
      </c>
      <c r="H2310" s="9">
        <v>631.41</v>
      </c>
    </row>
    <row r="2311" spans="1:8">
      <c r="A2311" s="9" t="str">
        <v>3A532D49</v>
      </c>
      <c r="B2311" s="10">
        <v>45206</v>
      </c>
      <c r="C2311" s="9" t="s">
        <v>3942</v>
      </c>
      <c r="D2311" s="9" t="s">
        <v>3945</v>
      </c>
      <c r="E2311" s="9">
        <v>1536.2</v>
      </c>
      <c r="F2311" s="9">
        <v>12</v>
      </c>
      <c r="G2311" s="9">
        <v>39</v>
      </c>
      <c r="H2311" s="9">
        <v>1120.53</v>
      </c>
    </row>
    <row r="2312" spans="1:8">
      <c r="A2312" s="9" t="str">
        <v>09FF1CE3</v>
      </c>
      <c r="B2312" s="10">
        <v>45603</v>
      </c>
      <c r="C2312" s="9" t="s">
        <v>3942</v>
      </c>
      <c r="D2312" s="9" t="s">
        <v>3947</v>
      </c>
      <c r="E2312" s="9">
        <v>1636.8</v>
      </c>
      <c r="F2312" s="9">
        <v>23</v>
      </c>
      <c r="G2312" s="9">
        <v>16</v>
      </c>
      <c r="H2312" s="9">
        <v>956.84</v>
      </c>
    </row>
    <row r="2313" spans="1:8">
      <c r="A2313" s="9" t="str">
        <v>753BA103</v>
      </c>
      <c r="B2313" s="10">
        <v>45471</v>
      </c>
      <c r="C2313" s="9" t="s">
        <v>3941</v>
      </c>
      <c r="D2313" s="9" t="s">
        <v>1661</v>
      </c>
      <c r="E2313" s="9">
        <v>3577.49</v>
      </c>
      <c r="F2313" s="9">
        <v>11</v>
      </c>
      <c r="G2313" s="9">
        <v>22</v>
      </c>
      <c r="H2313" s="9">
        <v>967.07</v>
      </c>
    </row>
    <row r="2314" spans="1:8">
      <c r="A2314" s="9" t="str">
        <v>27227365</v>
      </c>
      <c r="B2314" s="10">
        <v>45380</v>
      </c>
      <c r="C2314" s="9" t="s">
        <v>3943</v>
      </c>
      <c r="D2314" s="9" t="s">
        <v>1661</v>
      </c>
      <c r="E2314" s="9">
        <v>4722.1499999999996</v>
      </c>
      <c r="F2314" s="9">
        <v>18</v>
      </c>
      <c r="G2314" s="9">
        <v>21</v>
      </c>
      <c r="H2314" s="9">
        <v>1015.31</v>
      </c>
    </row>
    <row r="2315" spans="1:8">
      <c r="A2315" s="9" t="str">
        <v>1893414F</v>
      </c>
      <c r="B2315" s="10">
        <v>44891</v>
      </c>
      <c r="C2315" s="9" t="s">
        <v>3942</v>
      </c>
      <c r="D2315" s="9" t="s">
        <v>3945</v>
      </c>
      <c r="E2315" s="9">
        <v>651.16999999999996</v>
      </c>
      <c r="F2315" s="9">
        <v>13</v>
      </c>
      <c r="G2315" s="9">
        <v>28</v>
      </c>
      <c r="H2315" s="9">
        <v>283.56</v>
      </c>
    </row>
    <row r="2316" spans="1:8">
      <c r="A2316" s="9" t="str">
        <v>C7E939B8</v>
      </c>
      <c r="B2316" s="10">
        <v>45610</v>
      </c>
      <c r="C2316" s="9" t="s">
        <v>3942</v>
      </c>
      <c r="D2316" s="9" t="s">
        <v>3947</v>
      </c>
      <c r="E2316" s="9">
        <v>1015.07</v>
      </c>
      <c r="F2316" s="9">
        <v>44</v>
      </c>
      <c r="G2316" s="9">
        <v>28</v>
      </c>
      <c r="H2316" s="9">
        <v>12.42</v>
      </c>
    </row>
    <row r="2317" spans="1:8">
      <c r="A2317" s="9" t="str">
        <v>32EB3421</v>
      </c>
      <c r="B2317" s="10">
        <v>45212</v>
      </c>
      <c r="C2317" s="9" t="s">
        <v>3942</v>
      </c>
      <c r="D2317" s="9" t="s">
        <v>1661</v>
      </c>
      <c r="E2317" s="9">
        <v>1003.97</v>
      </c>
      <c r="F2317" s="9">
        <v>45</v>
      </c>
      <c r="G2317" s="9">
        <v>19</v>
      </c>
      <c r="H2317" s="9">
        <v>1495.95</v>
      </c>
    </row>
    <row r="2318" spans="1:8">
      <c r="A2318" s="9" t="str">
        <v>6E8E9F38</v>
      </c>
      <c r="B2318" s="10">
        <v>45112</v>
      </c>
      <c r="C2318" s="9" t="s">
        <v>3944</v>
      </c>
      <c r="D2318" s="9" t="s">
        <v>3947</v>
      </c>
      <c r="E2318" s="9">
        <v>165.82</v>
      </c>
      <c r="F2318" s="9">
        <v>40</v>
      </c>
      <c r="G2318" s="9">
        <v>10</v>
      </c>
      <c r="H2318" s="9">
        <v>1058.17</v>
      </c>
    </row>
    <row r="2319" spans="1:8">
      <c r="A2319" s="9" t="str">
        <v>40A6981B</v>
      </c>
      <c r="B2319" s="10">
        <v>45063</v>
      </c>
      <c r="C2319" s="9" t="s">
        <v>3944</v>
      </c>
      <c r="D2319" s="9" t="s">
        <v>3947</v>
      </c>
      <c r="E2319" s="9">
        <v>1819.19</v>
      </c>
      <c r="F2319" s="9">
        <v>40</v>
      </c>
      <c r="G2319" s="9">
        <v>36</v>
      </c>
      <c r="H2319" s="9">
        <v>612.99</v>
      </c>
    </row>
    <row r="2320" spans="1:8">
      <c r="A2320" s="9" t="str">
        <v>6B28C4EF</v>
      </c>
      <c r="B2320" s="10">
        <v>45112</v>
      </c>
      <c r="C2320" s="9" t="s">
        <v>3942</v>
      </c>
      <c r="D2320" s="9" t="s">
        <v>3946</v>
      </c>
      <c r="E2320" s="9">
        <v>2468.5300000000002</v>
      </c>
      <c r="F2320" s="9">
        <v>24</v>
      </c>
      <c r="G2320" s="9">
        <v>36</v>
      </c>
      <c r="H2320" s="9">
        <v>1381.21</v>
      </c>
    </row>
    <row r="2321" spans="1:8">
      <c r="A2321" s="9" t="str">
        <v>0C139747</v>
      </c>
      <c r="B2321" s="10">
        <v>44967</v>
      </c>
      <c r="C2321" s="9" t="s">
        <v>3941</v>
      </c>
      <c r="D2321" s="9" t="s">
        <v>1661</v>
      </c>
      <c r="E2321" s="9">
        <v>855.1</v>
      </c>
      <c r="F2321" s="9">
        <v>6</v>
      </c>
      <c r="G2321" s="9">
        <v>20</v>
      </c>
      <c r="H2321" s="9">
        <v>195.11</v>
      </c>
    </row>
    <row r="2322" spans="1:8">
      <c r="A2322" s="9" t="str">
        <v>EA6E334D</v>
      </c>
      <c r="B2322" s="10">
        <v>45465</v>
      </c>
      <c r="C2322" s="9" t="s">
        <v>3942</v>
      </c>
      <c r="D2322" s="9" t="s">
        <v>3946</v>
      </c>
      <c r="E2322" s="9">
        <v>4177.3</v>
      </c>
      <c r="F2322" s="9">
        <v>24</v>
      </c>
      <c r="G2322" s="9">
        <v>36</v>
      </c>
      <c r="H2322" s="9">
        <v>1539.13</v>
      </c>
    </row>
    <row r="2323" spans="1:8">
      <c r="A2323" s="9" t="str">
        <v>0BB60AF9</v>
      </c>
      <c r="B2323" s="10">
        <v>45411</v>
      </c>
      <c r="C2323" s="9" t="s">
        <v>3941</v>
      </c>
      <c r="D2323" s="9" t="s">
        <v>1661</v>
      </c>
      <c r="E2323" s="9">
        <v>2851.59</v>
      </c>
      <c r="F2323" s="9">
        <v>18</v>
      </c>
      <c r="G2323" s="9">
        <v>23</v>
      </c>
      <c r="H2323" s="9">
        <v>734.6</v>
      </c>
    </row>
    <row r="2324" spans="1:8">
      <c r="A2324" s="9" t="str">
        <v>19C89C19</v>
      </c>
      <c r="B2324" s="10">
        <v>45440</v>
      </c>
      <c r="C2324" s="9" t="s">
        <v>3942</v>
      </c>
      <c r="D2324" s="9" t="s">
        <v>1661</v>
      </c>
      <c r="E2324" s="9">
        <v>908.47</v>
      </c>
      <c r="F2324" s="9">
        <v>45</v>
      </c>
      <c r="G2324" s="9">
        <v>24</v>
      </c>
      <c r="H2324" s="9">
        <v>747.39</v>
      </c>
    </row>
    <row r="2325" spans="1:8">
      <c r="A2325" s="9" t="str">
        <v>8B43CDBA</v>
      </c>
      <c r="B2325" s="10">
        <v>45138</v>
      </c>
      <c r="C2325" s="9" t="s">
        <v>3941</v>
      </c>
      <c r="D2325" s="9" t="s">
        <v>3947</v>
      </c>
      <c r="E2325" s="9">
        <v>3844.89</v>
      </c>
      <c r="F2325" s="9">
        <v>35</v>
      </c>
      <c r="G2325" s="9">
        <v>36</v>
      </c>
      <c r="H2325" s="9">
        <v>417.33</v>
      </c>
    </row>
    <row r="2326" spans="1:8">
      <c r="A2326" s="9" t="str">
        <v>F4E5BAF1</v>
      </c>
      <c r="B2326" s="10">
        <v>45010</v>
      </c>
      <c r="C2326" s="9" t="s">
        <v>3942</v>
      </c>
      <c r="D2326" s="9" t="s">
        <v>3947</v>
      </c>
      <c r="E2326" s="9">
        <v>1009.31</v>
      </c>
      <c r="F2326" s="9">
        <v>48</v>
      </c>
      <c r="G2326" s="9">
        <v>19</v>
      </c>
      <c r="H2326" s="9">
        <v>1463.66</v>
      </c>
    </row>
    <row r="2327" spans="1:8">
      <c r="A2327" s="9" t="str">
        <v>2D8E3945</v>
      </c>
      <c r="B2327" s="10">
        <v>45474</v>
      </c>
      <c r="C2327" s="9" t="s">
        <v>3943</v>
      </c>
      <c r="D2327" s="9" t="s">
        <v>3947</v>
      </c>
      <c r="E2327" s="9">
        <v>1885.48</v>
      </c>
      <c r="F2327" s="9">
        <v>24</v>
      </c>
      <c r="G2327" s="9">
        <v>0</v>
      </c>
      <c r="H2327" s="9">
        <v>720.72</v>
      </c>
    </row>
    <row r="2328" spans="1:8">
      <c r="A2328" s="9" t="str">
        <v>3B49FD5B</v>
      </c>
      <c r="B2328" s="10">
        <v>45505</v>
      </c>
      <c r="C2328" s="9" t="s">
        <v>3941</v>
      </c>
      <c r="D2328" s="9" t="s">
        <v>92</v>
      </c>
      <c r="E2328" s="9">
        <v>4729.37</v>
      </c>
      <c r="F2328" s="9">
        <v>4</v>
      </c>
      <c r="G2328" s="9">
        <v>26</v>
      </c>
      <c r="H2328" s="9">
        <v>1338.86</v>
      </c>
    </row>
    <row r="2329" spans="1:8">
      <c r="A2329" s="9" t="str">
        <v>A093225E</v>
      </c>
      <c r="B2329" s="10">
        <v>45077</v>
      </c>
      <c r="C2329" s="9" t="s">
        <v>3942</v>
      </c>
      <c r="D2329" s="9" t="s">
        <v>1661</v>
      </c>
      <c r="E2329" s="9">
        <v>1598.44</v>
      </c>
      <c r="F2329" s="9">
        <v>40</v>
      </c>
      <c r="G2329" s="9">
        <v>49</v>
      </c>
      <c r="H2329" s="9">
        <v>175.19</v>
      </c>
    </row>
    <row r="2330" spans="1:8">
      <c r="A2330" s="9" t="str">
        <v>C81EBBF9</v>
      </c>
      <c r="B2330" s="10">
        <v>45529</v>
      </c>
      <c r="C2330" s="9" t="s">
        <v>3943</v>
      </c>
      <c r="D2330" s="9" t="s">
        <v>1661</v>
      </c>
      <c r="E2330" s="9">
        <v>3324.85</v>
      </c>
      <c r="F2330" s="9">
        <v>27</v>
      </c>
      <c r="G2330" s="9">
        <v>36</v>
      </c>
      <c r="H2330" s="9">
        <v>1725.89</v>
      </c>
    </row>
    <row r="2331" spans="1:8">
      <c r="A2331" s="9" t="str">
        <v>34F04C50</v>
      </c>
      <c r="B2331" s="10">
        <v>44958</v>
      </c>
      <c r="C2331" s="9" t="s">
        <v>3941</v>
      </c>
      <c r="D2331" s="9" t="s">
        <v>1661</v>
      </c>
      <c r="E2331" s="9">
        <v>3186.76</v>
      </c>
      <c r="F2331" s="9">
        <v>41</v>
      </c>
      <c r="G2331" s="9">
        <v>44</v>
      </c>
      <c r="H2331" s="9">
        <v>1078.52</v>
      </c>
    </row>
    <row r="2332" spans="1:8">
      <c r="A2332" s="9" t="str">
        <v>72FC9F9A</v>
      </c>
      <c r="B2332" s="10">
        <v>45343</v>
      </c>
      <c r="C2332" s="9" t="s">
        <v>3943</v>
      </c>
      <c r="D2332" s="9" t="s">
        <v>1661</v>
      </c>
      <c r="E2332" s="9">
        <v>3592.07</v>
      </c>
      <c r="F2332" s="9">
        <v>11</v>
      </c>
      <c r="G2332" s="9">
        <v>19</v>
      </c>
      <c r="H2332" s="9">
        <v>941.13</v>
      </c>
    </row>
    <row r="2333" spans="1:8">
      <c r="A2333" s="9" t="str">
        <v>DEDFEEB5</v>
      </c>
      <c r="B2333" s="10">
        <v>45240</v>
      </c>
      <c r="C2333" s="9" t="s">
        <v>3944</v>
      </c>
      <c r="D2333" s="9" t="s">
        <v>3946</v>
      </c>
      <c r="E2333" s="9">
        <v>4359.7299999999996</v>
      </c>
      <c r="F2333" s="9">
        <v>2</v>
      </c>
      <c r="G2333" s="9">
        <v>28</v>
      </c>
      <c r="H2333" s="9">
        <v>1981.21</v>
      </c>
    </row>
    <row r="2334" spans="1:8">
      <c r="A2334" s="9" t="str">
        <v>0D8F1304</v>
      </c>
      <c r="B2334" s="10">
        <v>45405</v>
      </c>
      <c r="C2334" s="9" t="s">
        <v>3941</v>
      </c>
      <c r="D2334" s="9" t="s">
        <v>1661</v>
      </c>
      <c r="E2334" s="9">
        <v>1748.1</v>
      </c>
      <c r="F2334" s="9">
        <v>48</v>
      </c>
      <c r="G2334" s="9">
        <v>49</v>
      </c>
      <c r="H2334" s="9">
        <v>598.1</v>
      </c>
    </row>
    <row r="2335" spans="1:8">
      <c r="A2335" s="9" t="str">
        <v>BB6D9FAB</v>
      </c>
      <c r="B2335" s="10">
        <v>45445</v>
      </c>
      <c r="C2335" s="9" t="s">
        <v>3943</v>
      </c>
      <c r="D2335" s="9" t="s">
        <v>3947</v>
      </c>
      <c r="E2335" s="9">
        <v>98.55</v>
      </c>
      <c r="F2335" s="9">
        <v>39</v>
      </c>
      <c r="G2335" s="9">
        <v>40</v>
      </c>
      <c r="H2335" s="9">
        <v>1676.09</v>
      </c>
    </row>
    <row r="2336" spans="1:8">
      <c r="A2336" s="9" t="str">
        <v>21862293</v>
      </c>
      <c r="B2336" s="10">
        <v>45187</v>
      </c>
      <c r="C2336" s="9" t="s">
        <v>3943</v>
      </c>
      <c r="D2336" s="9" t="s">
        <v>3946</v>
      </c>
      <c r="E2336" s="9">
        <v>1654.46</v>
      </c>
      <c r="F2336" s="9">
        <v>31</v>
      </c>
      <c r="G2336" s="9">
        <v>34</v>
      </c>
      <c r="H2336" s="9">
        <v>332.68</v>
      </c>
    </row>
    <row r="2337" spans="1:8">
      <c r="A2337" s="9" t="str">
        <v>A35641B8</v>
      </c>
      <c r="B2337" s="10">
        <v>45014</v>
      </c>
      <c r="C2337" s="9" t="s">
        <v>3941</v>
      </c>
      <c r="D2337" s="9" t="s">
        <v>3946</v>
      </c>
      <c r="E2337" s="9">
        <v>600.80999999999995</v>
      </c>
      <c r="F2337" s="9">
        <v>7</v>
      </c>
      <c r="G2337" s="9">
        <v>48</v>
      </c>
      <c r="H2337" s="9">
        <v>1760.1</v>
      </c>
    </row>
    <row r="2338" spans="1:8">
      <c r="A2338" s="9" t="str">
        <v>1B2C8D3D</v>
      </c>
      <c r="B2338" s="10">
        <v>45486</v>
      </c>
      <c r="C2338" s="9" t="s">
        <v>3941</v>
      </c>
      <c r="D2338" s="9" t="s">
        <v>1661</v>
      </c>
      <c r="E2338" s="9">
        <v>1290.42</v>
      </c>
      <c r="F2338" s="9">
        <v>47</v>
      </c>
      <c r="G2338" s="9">
        <v>0</v>
      </c>
      <c r="H2338" s="9">
        <v>1024.17</v>
      </c>
    </row>
    <row r="2339" spans="1:8">
      <c r="A2339" s="9" t="str">
        <v>0B9E6FB8</v>
      </c>
      <c r="B2339" s="10">
        <v>45499</v>
      </c>
      <c r="C2339" s="9" t="s">
        <v>3941</v>
      </c>
      <c r="D2339" s="9" t="s">
        <v>3945</v>
      </c>
      <c r="E2339" s="9">
        <v>1520.72</v>
      </c>
      <c r="F2339" s="9">
        <v>9</v>
      </c>
      <c r="G2339" s="9">
        <v>7</v>
      </c>
      <c r="H2339" s="9">
        <v>1906.47</v>
      </c>
    </row>
    <row r="2340" spans="1:8">
      <c r="A2340" s="9" t="str">
        <v>C5F26145</v>
      </c>
      <c r="B2340" s="10">
        <v>45079</v>
      </c>
      <c r="C2340" s="9" t="s">
        <v>3942</v>
      </c>
      <c r="D2340" s="9" t="s">
        <v>3945</v>
      </c>
      <c r="E2340" s="9">
        <v>3910.99</v>
      </c>
      <c r="F2340" s="9">
        <v>48</v>
      </c>
      <c r="G2340" s="9">
        <v>20</v>
      </c>
      <c r="H2340" s="9">
        <v>1065.9100000000001</v>
      </c>
    </row>
    <row r="2341" spans="1:8">
      <c r="A2341" s="9" t="str">
        <v>CD83F2ED</v>
      </c>
      <c r="B2341" s="10">
        <v>44881</v>
      </c>
      <c r="C2341" s="9" t="s">
        <v>3944</v>
      </c>
      <c r="D2341" s="9" t="s">
        <v>3946</v>
      </c>
      <c r="E2341" s="9">
        <v>1697.08</v>
      </c>
      <c r="F2341" s="9">
        <v>34</v>
      </c>
      <c r="G2341" s="9">
        <v>29</v>
      </c>
      <c r="H2341" s="9">
        <v>1616.7</v>
      </c>
    </row>
    <row r="2342" spans="1:8">
      <c r="A2342" s="9" t="str">
        <v>4C4E43AE</v>
      </c>
      <c r="B2342" s="10">
        <v>45583</v>
      </c>
      <c r="C2342" s="9" t="s">
        <v>3944</v>
      </c>
      <c r="D2342" s="9" t="s">
        <v>1661</v>
      </c>
      <c r="E2342" s="9">
        <v>2229.36</v>
      </c>
      <c r="F2342" s="9">
        <v>50</v>
      </c>
      <c r="G2342" s="9">
        <v>4</v>
      </c>
      <c r="H2342" s="9">
        <v>1247.32</v>
      </c>
    </row>
    <row r="2343" spans="1:8">
      <c r="A2343" s="9" t="str">
        <v>157414F1</v>
      </c>
      <c r="B2343" s="10">
        <v>44902</v>
      </c>
      <c r="C2343" s="9" t="s">
        <v>3941</v>
      </c>
      <c r="D2343" s="9" t="s">
        <v>92</v>
      </c>
      <c r="E2343" s="9">
        <v>3168.22</v>
      </c>
      <c r="F2343" s="9">
        <v>41</v>
      </c>
      <c r="G2343" s="9">
        <v>10</v>
      </c>
      <c r="H2343" s="9">
        <v>443.6</v>
      </c>
    </row>
    <row r="2344" spans="1:8">
      <c r="A2344" s="9" t="str">
        <v>F0E48FAF</v>
      </c>
      <c r="B2344" s="10">
        <v>45009</v>
      </c>
      <c r="C2344" s="9" t="s">
        <v>3941</v>
      </c>
      <c r="D2344" s="9" t="s">
        <v>92</v>
      </c>
      <c r="E2344" s="9">
        <v>4923.2</v>
      </c>
      <c r="F2344" s="9">
        <v>39</v>
      </c>
      <c r="G2344" s="9">
        <v>17</v>
      </c>
      <c r="H2344" s="9">
        <v>275.07</v>
      </c>
    </row>
    <row r="2345" spans="1:8">
      <c r="A2345" s="9" t="str">
        <v>59B4D0DA</v>
      </c>
      <c r="B2345" s="10">
        <v>45427</v>
      </c>
      <c r="C2345" s="9" t="s">
        <v>3944</v>
      </c>
      <c r="D2345" s="9" t="s">
        <v>92</v>
      </c>
      <c r="E2345" s="9">
        <v>935.99</v>
      </c>
      <c r="F2345" s="9">
        <v>30</v>
      </c>
      <c r="G2345" s="9">
        <v>0</v>
      </c>
      <c r="H2345" s="9">
        <v>516.09</v>
      </c>
    </row>
    <row r="2346" spans="1:8">
      <c r="A2346" s="9" t="str">
        <v>B54E8B4A</v>
      </c>
      <c r="B2346" s="10">
        <v>45187</v>
      </c>
      <c r="C2346" s="9" t="s">
        <v>3941</v>
      </c>
      <c r="D2346" s="9" t="s">
        <v>92</v>
      </c>
      <c r="E2346" s="9">
        <v>4618.88</v>
      </c>
      <c r="F2346" s="9">
        <v>21</v>
      </c>
      <c r="G2346" s="9">
        <v>45</v>
      </c>
      <c r="H2346" s="9">
        <v>1261.56</v>
      </c>
    </row>
    <row r="2347" spans="1:8">
      <c r="A2347" s="9" t="str">
        <v>36F49330</v>
      </c>
      <c r="B2347" s="10">
        <v>45037</v>
      </c>
      <c r="C2347" s="9" t="s">
        <v>3943</v>
      </c>
      <c r="D2347" s="9" t="s">
        <v>1661</v>
      </c>
      <c r="E2347" s="9">
        <v>2796.87</v>
      </c>
      <c r="F2347" s="9">
        <v>4</v>
      </c>
      <c r="G2347" s="9">
        <v>23</v>
      </c>
      <c r="H2347" s="9">
        <v>96.15</v>
      </c>
    </row>
    <row r="2348" spans="1:8">
      <c r="A2348" s="9" t="str">
        <v>C728D5E4</v>
      </c>
      <c r="B2348" s="10">
        <v>45004</v>
      </c>
      <c r="C2348" s="9" t="s">
        <v>3941</v>
      </c>
      <c r="D2348" s="9" t="s">
        <v>1661</v>
      </c>
      <c r="E2348" s="9">
        <v>2134.4699999999998</v>
      </c>
      <c r="F2348" s="9">
        <v>46</v>
      </c>
      <c r="G2348" s="9">
        <v>2</v>
      </c>
      <c r="H2348" s="9">
        <v>1244.08</v>
      </c>
    </row>
    <row r="2349" spans="1:8">
      <c r="A2349" s="9" t="str">
        <v>8A85B0C7</v>
      </c>
      <c r="B2349" s="10">
        <v>45307</v>
      </c>
      <c r="C2349" s="9" t="s">
        <v>3941</v>
      </c>
      <c r="D2349" s="9" t="s">
        <v>3945</v>
      </c>
      <c r="E2349" s="9">
        <v>4927.96</v>
      </c>
      <c r="F2349" s="9">
        <v>12</v>
      </c>
      <c r="G2349" s="9">
        <v>26</v>
      </c>
      <c r="H2349" s="9">
        <v>176.06</v>
      </c>
    </row>
    <row r="2350" spans="1:8">
      <c r="A2350" s="9" t="str">
        <v>494D5C0E</v>
      </c>
      <c r="B2350" s="10">
        <v>45480</v>
      </c>
      <c r="C2350" s="9" t="s">
        <v>3943</v>
      </c>
      <c r="D2350" s="9" t="s">
        <v>1661</v>
      </c>
      <c r="E2350" s="9">
        <v>1328.4</v>
      </c>
      <c r="F2350" s="9">
        <v>46</v>
      </c>
      <c r="G2350" s="9">
        <v>16</v>
      </c>
      <c r="H2350" s="9">
        <v>1197.8399999999999</v>
      </c>
    </row>
    <row r="2351" spans="1:8">
      <c r="A2351" s="9" t="str">
        <v>D257D315</v>
      </c>
      <c r="B2351" s="10">
        <v>45390</v>
      </c>
      <c r="C2351" s="9" t="s">
        <v>3942</v>
      </c>
      <c r="D2351" s="9" t="s">
        <v>3945</v>
      </c>
      <c r="E2351" s="9">
        <v>700.11</v>
      </c>
      <c r="F2351" s="9">
        <v>18</v>
      </c>
      <c r="G2351" s="9">
        <v>15</v>
      </c>
      <c r="H2351" s="9">
        <v>551.07000000000005</v>
      </c>
    </row>
    <row r="2352" spans="1:8">
      <c r="A2352" s="9" t="str">
        <v>71491B73</v>
      </c>
      <c r="B2352" s="10">
        <v>45352</v>
      </c>
      <c r="C2352" s="9" t="s">
        <v>3944</v>
      </c>
      <c r="D2352" s="9" t="s">
        <v>3946</v>
      </c>
      <c r="E2352" s="9">
        <v>1725.42</v>
      </c>
      <c r="F2352" s="9">
        <v>11</v>
      </c>
      <c r="G2352" s="9">
        <v>33</v>
      </c>
      <c r="H2352" s="9">
        <v>1498.04</v>
      </c>
    </row>
    <row r="2353" spans="1:8">
      <c r="A2353" s="9" t="str">
        <v>6548A35D</v>
      </c>
      <c r="B2353" s="10">
        <v>44995</v>
      </c>
      <c r="C2353" s="9" t="s">
        <v>3941</v>
      </c>
      <c r="D2353" s="9" t="s">
        <v>3945</v>
      </c>
      <c r="E2353" s="9">
        <v>4939</v>
      </c>
      <c r="F2353" s="9">
        <v>23</v>
      </c>
      <c r="G2353" s="9">
        <v>37</v>
      </c>
      <c r="H2353" s="9">
        <v>441.89</v>
      </c>
    </row>
    <row r="2354" spans="1:8">
      <c r="A2354" s="9" t="str">
        <v>D759EF7B</v>
      </c>
      <c r="B2354" s="10">
        <v>45601</v>
      </c>
      <c r="C2354" s="9" t="s">
        <v>3942</v>
      </c>
      <c r="D2354" s="9" t="s">
        <v>3946</v>
      </c>
      <c r="E2354" s="9">
        <v>2233</v>
      </c>
      <c r="F2354" s="9">
        <v>49</v>
      </c>
      <c r="G2354" s="9">
        <v>10</v>
      </c>
      <c r="H2354" s="9">
        <v>1074.8599999999999</v>
      </c>
    </row>
    <row r="2355" spans="1:8">
      <c r="A2355" s="9" t="str">
        <v>7A27389F</v>
      </c>
      <c r="B2355" s="10">
        <v>45233</v>
      </c>
      <c r="C2355" s="9" t="s">
        <v>3944</v>
      </c>
      <c r="D2355" s="9" t="s">
        <v>3946</v>
      </c>
      <c r="E2355" s="9">
        <v>1755.77</v>
      </c>
      <c r="F2355" s="9">
        <v>22</v>
      </c>
      <c r="G2355" s="9">
        <v>40</v>
      </c>
      <c r="H2355" s="9">
        <v>1762.83</v>
      </c>
    </row>
    <row r="2356" spans="1:8">
      <c r="A2356" s="9" t="str">
        <v>CE7D3BFC</v>
      </c>
      <c r="B2356" s="10">
        <v>45140</v>
      </c>
      <c r="C2356" s="9" t="s">
        <v>3942</v>
      </c>
      <c r="D2356" s="9" t="s">
        <v>1661</v>
      </c>
      <c r="E2356" s="9">
        <v>3372.88</v>
      </c>
      <c r="F2356" s="9">
        <v>49</v>
      </c>
      <c r="G2356" s="9">
        <v>50</v>
      </c>
      <c r="H2356" s="9">
        <v>836.22</v>
      </c>
    </row>
    <row r="2357" spans="1:8">
      <c r="A2357" s="9" t="str">
        <v>0A287603</v>
      </c>
      <c r="B2357" s="10">
        <v>45092</v>
      </c>
      <c r="C2357" s="9" t="s">
        <v>3942</v>
      </c>
      <c r="D2357" s="9" t="s">
        <v>92</v>
      </c>
      <c r="E2357" s="9">
        <v>1048.94</v>
      </c>
      <c r="F2357" s="9">
        <v>26</v>
      </c>
      <c r="G2357" s="9">
        <v>23</v>
      </c>
      <c r="H2357" s="9">
        <v>956.58</v>
      </c>
    </row>
    <row r="2358" spans="1:8">
      <c r="A2358" s="9" t="str">
        <v>39812753</v>
      </c>
      <c r="B2358" s="10">
        <v>44916</v>
      </c>
      <c r="C2358" s="9" t="s">
        <v>3941</v>
      </c>
      <c r="D2358" s="9" t="s">
        <v>3946</v>
      </c>
      <c r="E2358" s="9">
        <v>4225.95</v>
      </c>
      <c r="F2358" s="9">
        <v>7</v>
      </c>
      <c r="G2358" s="9">
        <v>32</v>
      </c>
      <c r="H2358" s="9">
        <v>685.06</v>
      </c>
    </row>
    <row r="2359" spans="1:8">
      <c r="A2359" s="9" t="str">
        <v>12C8B31E</v>
      </c>
      <c r="B2359" s="10">
        <v>45091</v>
      </c>
      <c r="C2359" s="9" t="s">
        <v>3943</v>
      </c>
      <c r="D2359" s="9" t="s">
        <v>3947</v>
      </c>
      <c r="E2359" s="9">
        <v>2460.4499999999998</v>
      </c>
      <c r="F2359" s="9">
        <v>3</v>
      </c>
      <c r="G2359" s="9">
        <v>21</v>
      </c>
      <c r="H2359" s="9">
        <v>127.37</v>
      </c>
    </row>
    <row r="2360" spans="1:8">
      <c r="A2360" s="9" t="str">
        <v>E5690E5D</v>
      </c>
      <c r="B2360" s="10">
        <v>45231</v>
      </c>
      <c r="C2360" s="9" t="s">
        <v>3943</v>
      </c>
      <c r="D2360" s="9" t="s">
        <v>3945</v>
      </c>
      <c r="E2360" s="9">
        <v>2851.63</v>
      </c>
      <c r="F2360" s="9">
        <v>13</v>
      </c>
      <c r="G2360" s="9">
        <v>15</v>
      </c>
      <c r="H2360" s="9">
        <v>1111.53</v>
      </c>
    </row>
    <row r="2361" spans="1:8">
      <c r="A2361" s="9" t="str">
        <v>1D9104A8</v>
      </c>
      <c r="B2361" s="10">
        <v>45178</v>
      </c>
      <c r="C2361" s="9" t="s">
        <v>3944</v>
      </c>
      <c r="D2361" s="9" t="s">
        <v>92</v>
      </c>
      <c r="E2361" s="9">
        <v>3984.86</v>
      </c>
      <c r="F2361" s="9">
        <v>25</v>
      </c>
      <c r="G2361" s="9">
        <v>49</v>
      </c>
      <c r="H2361" s="9">
        <v>82.5</v>
      </c>
    </row>
    <row r="2362" spans="1:8">
      <c r="A2362" s="9" t="str">
        <v>86CF1A67</v>
      </c>
      <c r="B2362" s="10">
        <v>44916</v>
      </c>
      <c r="C2362" s="9" t="s">
        <v>3942</v>
      </c>
      <c r="D2362" s="9" t="s">
        <v>3946</v>
      </c>
      <c r="E2362" s="9">
        <v>1567.51</v>
      </c>
      <c r="F2362" s="9">
        <v>42</v>
      </c>
      <c r="G2362" s="9">
        <v>46</v>
      </c>
      <c r="H2362" s="9">
        <v>1149.98</v>
      </c>
    </row>
    <row r="2363" spans="1:8">
      <c r="A2363" s="9" t="str">
        <v>C45E2C87</v>
      </c>
      <c r="B2363" s="10">
        <v>45078</v>
      </c>
      <c r="C2363" s="9" t="s">
        <v>3944</v>
      </c>
      <c r="D2363" s="9" t="s">
        <v>3947</v>
      </c>
      <c r="E2363" s="9">
        <v>1519.58</v>
      </c>
      <c r="F2363" s="9">
        <v>32</v>
      </c>
      <c r="G2363" s="9">
        <v>47</v>
      </c>
      <c r="H2363" s="9">
        <v>943.15</v>
      </c>
    </row>
    <row r="2364" spans="1:8">
      <c r="A2364" s="9" t="str">
        <v>8D155C7E</v>
      </c>
      <c r="B2364" s="10">
        <v>45455</v>
      </c>
      <c r="C2364" s="9" t="s">
        <v>3941</v>
      </c>
      <c r="D2364" s="9" t="s">
        <v>92</v>
      </c>
      <c r="E2364" s="9">
        <v>3211.79</v>
      </c>
      <c r="F2364" s="9">
        <v>35</v>
      </c>
      <c r="G2364" s="9">
        <v>34</v>
      </c>
      <c r="H2364" s="9">
        <v>1372.74</v>
      </c>
    </row>
    <row r="2365" spans="1:8">
      <c r="A2365" s="9" t="str">
        <v>13B217EB</v>
      </c>
      <c r="B2365" s="10">
        <v>45311</v>
      </c>
      <c r="C2365" s="9" t="s">
        <v>3942</v>
      </c>
      <c r="D2365" s="9" t="s">
        <v>92</v>
      </c>
      <c r="E2365" s="9">
        <v>795.89</v>
      </c>
      <c r="F2365" s="9">
        <v>34</v>
      </c>
      <c r="G2365" s="9">
        <v>20</v>
      </c>
      <c r="H2365" s="9">
        <v>1180.95</v>
      </c>
    </row>
    <row r="2366" spans="1:8">
      <c r="A2366" s="9" t="str">
        <v>D24990E1</v>
      </c>
      <c r="B2366" s="10">
        <v>45250</v>
      </c>
      <c r="C2366" s="9" t="s">
        <v>3941</v>
      </c>
      <c r="D2366" s="9" t="s">
        <v>92</v>
      </c>
      <c r="E2366" s="9">
        <v>2924.89</v>
      </c>
      <c r="F2366" s="9">
        <v>4</v>
      </c>
      <c r="G2366" s="9">
        <v>46</v>
      </c>
      <c r="H2366" s="9">
        <v>475.85</v>
      </c>
    </row>
    <row r="2367" spans="1:8">
      <c r="A2367" s="9" t="str">
        <v>A396EA44</v>
      </c>
      <c r="B2367" s="10">
        <v>44897</v>
      </c>
      <c r="C2367" s="9" t="s">
        <v>3943</v>
      </c>
      <c r="D2367" s="9" t="s">
        <v>3945</v>
      </c>
      <c r="E2367" s="9">
        <v>3815.34</v>
      </c>
      <c r="F2367" s="9">
        <v>6</v>
      </c>
      <c r="G2367" s="9">
        <v>39</v>
      </c>
      <c r="H2367" s="9">
        <v>414.15</v>
      </c>
    </row>
    <row r="2368" spans="1:8">
      <c r="A2368" s="9" t="str">
        <v>69363F50</v>
      </c>
      <c r="B2368" s="10">
        <v>45443</v>
      </c>
      <c r="C2368" s="9" t="s">
        <v>3944</v>
      </c>
      <c r="D2368" s="9" t="s">
        <v>3947</v>
      </c>
      <c r="E2368" s="9">
        <v>3379.94</v>
      </c>
      <c r="F2368" s="9">
        <v>5</v>
      </c>
      <c r="G2368" s="9">
        <v>44</v>
      </c>
      <c r="H2368" s="9">
        <v>1396.27</v>
      </c>
    </row>
    <row r="2369" spans="1:8">
      <c r="A2369" s="9" t="str">
        <v>68A43219</v>
      </c>
      <c r="B2369" s="10">
        <v>44966</v>
      </c>
      <c r="C2369" s="9" t="s">
        <v>3943</v>
      </c>
      <c r="D2369" s="9" t="s">
        <v>1661</v>
      </c>
      <c r="E2369" s="9">
        <v>2080.29</v>
      </c>
      <c r="F2369" s="9">
        <v>38</v>
      </c>
      <c r="G2369" s="9">
        <v>44</v>
      </c>
      <c r="H2369" s="9">
        <v>1735.64</v>
      </c>
    </row>
    <row r="2370" spans="1:8">
      <c r="A2370" s="9" t="str">
        <v>2E7D83DD</v>
      </c>
      <c r="B2370" s="10">
        <v>45340</v>
      </c>
      <c r="C2370" s="9" t="s">
        <v>3943</v>
      </c>
      <c r="D2370" s="9" t="s">
        <v>1661</v>
      </c>
      <c r="E2370" s="9">
        <v>3094.43</v>
      </c>
      <c r="F2370" s="9">
        <v>29</v>
      </c>
      <c r="G2370" s="9">
        <v>13</v>
      </c>
      <c r="H2370" s="9">
        <v>1881.93</v>
      </c>
    </row>
    <row r="2371" spans="1:8">
      <c r="A2371" s="9" t="str">
        <v>2D0E5AA0</v>
      </c>
      <c r="B2371" s="10">
        <v>45592</v>
      </c>
      <c r="C2371" s="9" t="s">
        <v>3942</v>
      </c>
      <c r="D2371" s="9" t="s">
        <v>92</v>
      </c>
      <c r="E2371" s="9">
        <v>744.03</v>
      </c>
      <c r="F2371" s="9">
        <v>37</v>
      </c>
      <c r="G2371" s="9">
        <v>45</v>
      </c>
      <c r="H2371" s="9">
        <v>456.9</v>
      </c>
    </row>
    <row r="2372" spans="1:8">
      <c r="A2372" s="9" t="str">
        <v>32141F3B</v>
      </c>
      <c r="B2372" s="10">
        <v>45201</v>
      </c>
      <c r="C2372" s="9" t="s">
        <v>3944</v>
      </c>
      <c r="D2372" s="9" t="s">
        <v>3945</v>
      </c>
      <c r="E2372" s="9">
        <v>2774.49</v>
      </c>
      <c r="F2372" s="9">
        <v>25</v>
      </c>
      <c r="G2372" s="9">
        <v>30</v>
      </c>
      <c r="H2372" s="9">
        <v>262.88</v>
      </c>
    </row>
    <row r="2373" spans="1:8">
      <c r="A2373" s="9" t="str">
        <v>71298F08</v>
      </c>
      <c r="B2373" s="10">
        <v>45290</v>
      </c>
      <c r="C2373" s="9" t="s">
        <v>3941</v>
      </c>
      <c r="D2373" s="9" t="s">
        <v>3946</v>
      </c>
      <c r="E2373" s="9">
        <v>367.38</v>
      </c>
      <c r="F2373" s="9">
        <v>25</v>
      </c>
      <c r="G2373" s="9">
        <v>14</v>
      </c>
      <c r="H2373" s="9">
        <v>836.36</v>
      </c>
    </row>
    <row r="2374" spans="1:8">
      <c r="A2374" s="9" t="str">
        <v>45A7F163</v>
      </c>
      <c r="B2374" s="10">
        <v>45052</v>
      </c>
      <c r="C2374" s="9" t="s">
        <v>3941</v>
      </c>
      <c r="D2374" s="9" t="s">
        <v>3946</v>
      </c>
      <c r="E2374" s="9">
        <v>807.81</v>
      </c>
      <c r="F2374" s="9">
        <v>34</v>
      </c>
      <c r="G2374" s="9">
        <v>13</v>
      </c>
      <c r="H2374" s="9">
        <v>669.83</v>
      </c>
    </row>
    <row r="2375" spans="1:8">
      <c r="A2375" s="9" t="str">
        <v>9EC77C8D</v>
      </c>
      <c r="B2375" s="10">
        <v>45484</v>
      </c>
      <c r="C2375" s="9" t="s">
        <v>3942</v>
      </c>
      <c r="D2375" s="9" t="s">
        <v>3946</v>
      </c>
      <c r="E2375" s="9">
        <v>643.99</v>
      </c>
      <c r="F2375" s="9">
        <v>7</v>
      </c>
      <c r="G2375" s="9">
        <v>48</v>
      </c>
      <c r="H2375" s="9">
        <v>1589.68</v>
      </c>
    </row>
    <row r="2376" spans="1:8">
      <c r="A2376" s="9" t="str">
        <v>9FC636AB</v>
      </c>
      <c r="B2376" s="10">
        <v>44970</v>
      </c>
      <c r="C2376" s="9" t="s">
        <v>3941</v>
      </c>
      <c r="D2376" s="9" t="s">
        <v>92</v>
      </c>
      <c r="E2376" s="9">
        <v>3504.65</v>
      </c>
      <c r="F2376" s="9">
        <v>28</v>
      </c>
      <c r="G2376" s="9">
        <v>0</v>
      </c>
      <c r="H2376" s="9">
        <v>510.31</v>
      </c>
    </row>
    <row r="2377" spans="1:8">
      <c r="A2377" s="9" t="str">
        <v>D5A8A759</v>
      </c>
      <c r="B2377" s="10">
        <v>45467</v>
      </c>
      <c r="C2377" s="9" t="s">
        <v>3943</v>
      </c>
      <c r="D2377" s="9" t="s">
        <v>3945</v>
      </c>
      <c r="E2377" s="9">
        <v>2959.17</v>
      </c>
      <c r="F2377" s="9">
        <v>48</v>
      </c>
      <c r="G2377" s="9">
        <v>22</v>
      </c>
      <c r="H2377" s="9">
        <v>1347.84</v>
      </c>
    </row>
    <row r="2378" spans="1:8">
      <c r="A2378" s="9" t="str">
        <v>A80C3BCD</v>
      </c>
      <c r="B2378" s="10">
        <v>45321</v>
      </c>
      <c r="C2378" s="9" t="s">
        <v>3942</v>
      </c>
      <c r="D2378" s="9" t="s">
        <v>92</v>
      </c>
      <c r="E2378" s="9">
        <v>3633.2</v>
      </c>
      <c r="F2378" s="9">
        <v>35</v>
      </c>
      <c r="G2378" s="9">
        <v>50</v>
      </c>
      <c r="H2378" s="9">
        <v>1567.59</v>
      </c>
    </row>
    <row r="2379" spans="1:8">
      <c r="A2379" s="9" t="str">
        <v>4E1FBF6A</v>
      </c>
      <c r="B2379" s="10">
        <v>44959</v>
      </c>
      <c r="C2379" s="9" t="s">
        <v>3943</v>
      </c>
      <c r="D2379" s="9" t="s">
        <v>3946</v>
      </c>
      <c r="E2379" s="9">
        <v>1799.63</v>
      </c>
      <c r="F2379" s="9">
        <v>41</v>
      </c>
      <c r="G2379" s="9">
        <v>6</v>
      </c>
      <c r="H2379" s="9">
        <v>1732.68</v>
      </c>
    </row>
    <row r="2380" spans="1:8">
      <c r="A2380" s="9" t="str">
        <v>E8382C91</v>
      </c>
      <c r="B2380" s="10">
        <v>45471</v>
      </c>
      <c r="C2380" s="9" t="s">
        <v>3943</v>
      </c>
      <c r="D2380" s="9" t="s">
        <v>1661</v>
      </c>
      <c r="E2380" s="9">
        <v>1099.07</v>
      </c>
      <c r="F2380" s="9">
        <v>8</v>
      </c>
      <c r="G2380" s="9">
        <v>12</v>
      </c>
      <c r="H2380" s="9">
        <v>801.71</v>
      </c>
    </row>
    <row r="2381" spans="1:8">
      <c r="A2381" s="9" t="str">
        <v>4FA0CD49</v>
      </c>
      <c r="B2381" s="10">
        <v>44939</v>
      </c>
      <c r="C2381" s="9" t="s">
        <v>3944</v>
      </c>
      <c r="D2381" s="9" t="s">
        <v>92</v>
      </c>
      <c r="E2381" s="9">
        <v>2203.52</v>
      </c>
      <c r="F2381" s="9">
        <v>47</v>
      </c>
      <c r="G2381" s="9">
        <v>14</v>
      </c>
      <c r="H2381" s="9">
        <v>1234.5</v>
      </c>
    </row>
    <row r="2382" spans="1:8">
      <c r="A2382" s="9" t="str">
        <v>138991ED</v>
      </c>
      <c r="B2382" s="10">
        <v>44934</v>
      </c>
      <c r="C2382" s="9" t="s">
        <v>3942</v>
      </c>
      <c r="D2382" s="9" t="s">
        <v>3945</v>
      </c>
      <c r="E2382" s="9">
        <v>729.9</v>
      </c>
      <c r="F2382" s="9">
        <v>49</v>
      </c>
      <c r="G2382" s="9">
        <v>40</v>
      </c>
      <c r="H2382" s="9">
        <v>675.51</v>
      </c>
    </row>
    <row r="2383" spans="1:8">
      <c r="A2383" s="9" t="str">
        <v>1518675F</v>
      </c>
      <c r="B2383" s="10">
        <v>45482</v>
      </c>
      <c r="C2383" s="9" t="s">
        <v>3944</v>
      </c>
      <c r="D2383" s="9" t="s">
        <v>3945</v>
      </c>
      <c r="E2383" s="9">
        <v>1737.43</v>
      </c>
      <c r="F2383" s="9">
        <v>17</v>
      </c>
      <c r="G2383" s="9">
        <v>39</v>
      </c>
      <c r="H2383" s="9">
        <v>616.16</v>
      </c>
    </row>
    <row r="2384" spans="1:8">
      <c r="A2384" s="9" t="str">
        <v>95FC39D3</v>
      </c>
      <c r="B2384" s="10">
        <v>44920</v>
      </c>
      <c r="C2384" s="9" t="s">
        <v>3942</v>
      </c>
      <c r="D2384" s="9" t="s">
        <v>3947</v>
      </c>
      <c r="E2384" s="9">
        <v>776.28</v>
      </c>
      <c r="F2384" s="9">
        <v>15</v>
      </c>
      <c r="G2384" s="9">
        <v>11</v>
      </c>
      <c r="H2384" s="9">
        <v>524.34</v>
      </c>
    </row>
    <row r="2385" spans="1:8">
      <c r="A2385" s="9" t="str">
        <v>31102D25</v>
      </c>
      <c r="B2385" s="10">
        <v>44884</v>
      </c>
      <c r="C2385" s="9" t="s">
        <v>3942</v>
      </c>
      <c r="D2385" s="9" t="s">
        <v>3945</v>
      </c>
      <c r="E2385" s="9">
        <v>4314.8599999999997</v>
      </c>
      <c r="F2385" s="9">
        <v>47</v>
      </c>
      <c r="G2385" s="9">
        <v>44</v>
      </c>
      <c r="H2385" s="9">
        <v>1286.4100000000001</v>
      </c>
    </row>
    <row r="2386" spans="1:8">
      <c r="A2386" s="9" t="str">
        <v>61645AD5</v>
      </c>
      <c r="B2386" s="10">
        <v>45468</v>
      </c>
      <c r="C2386" s="9" t="s">
        <v>3943</v>
      </c>
      <c r="D2386" s="9" t="s">
        <v>92</v>
      </c>
      <c r="E2386" s="9">
        <v>3830.05</v>
      </c>
      <c r="F2386" s="9">
        <v>15</v>
      </c>
      <c r="G2386" s="9">
        <v>32</v>
      </c>
      <c r="H2386" s="9">
        <v>709.24</v>
      </c>
    </row>
    <row r="2387" spans="1:8">
      <c r="A2387" s="9" t="str">
        <v>4CE1F219</v>
      </c>
      <c r="B2387" s="10">
        <v>45500</v>
      </c>
      <c r="C2387" s="9" t="s">
        <v>3941</v>
      </c>
      <c r="D2387" s="9" t="s">
        <v>3945</v>
      </c>
      <c r="E2387" s="9">
        <v>3860.38</v>
      </c>
      <c r="F2387" s="9">
        <v>6</v>
      </c>
      <c r="G2387" s="9">
        <v>11</v>
      </c>
      <c r="H2387" s="9">
        <v>86.68</v>
      </c>
    </row>
    <row r="2388" spans="1:8">
      <c r="A2388" s="9" t="str">
        <v>4798478D</v>
      </c>
      <c r="B2388" s="10">
        <v>45008</v>
      </c>
      <c r="C2388" s="9" t="s">
        <v>3943</v>
      </c>
      <c r="D2388" s="9" t="s">
        <v>3946</v>
      </c>
      <c r="E2388" s="9">
        <v>2869.32</v>
      </c>
      <c r="F2388" s="9">
        <v>4</v>
      </c>
      <c r="G2388" s="9">
        <v>16</v>
      </c>
      <c r="H2388" s="9">
        <v>1107.93</v>
      </c>
    </row>
    <row r="2389" spans="1:8">
      <c r="A2389" s="9" t="str">
        <v>A0DDA16A</v>
      </c>
      <c r="B2389" s="10">
        <v>45204</v>
      </c>
      <c r="C2389" s="9" t="s">
        <v>3941</v>
      </c>
      <c r="D2389" s="9" t="s">
        <v>3947</v>
      </c>
      <c r="E2389" s="9">
        <v>2367.4499999999998</v>
      </c>
      <c r="F2389" s="9">
        <v>45</v>
      </c>
      <c r="G2389" s="9">
        <v>9</v>
      </c>
      <c r="H2389" s="9">
        <v>1629.08</v>
      </c>
    </row>
    <row r="2390" spans="1:8">
      <c r="A2390" s="9" t="str">
        <v>BEEA0E23</v>
      </c>
      <c r="B2390" s="10">
        <v>45384</v>
      </c>
      <c r="C2390" s="9" t="s">
        <v>3942</v>
      </c>
      <c r="D2390" s="9" t="s">
        <v>3947</v>
      </c>
      <c r="E2390" s="9">
        <v>2595.42</v>
      </c>
      <c r="F2390" s="9">
        <v>46</v>
      </c>
      <c r="G2390" s="9">
        <v>28</v>
      </c>
      <c r="H2390" s="9">
        <v>1567.7</v>
      </c>
    </row>
    <row r="2391" spans="1:8">
      <c r="A2391" s="9" t="str">
        <v>3B07A0D2</v>
      </c>
      <c r="B2391" s="10">
        <v>45170</v>
      </c>
      <c r="C2391" s="9" t="s">
        <v>3943</v>
      </c>
      <c r="D2391" s="9" t="s">
        <v>92</v>
      </c>
      <c r="E2391" s="9">
        <v>622.99</v>
      </c>
      <c r="F2391" s="9">
        <v>35</v>
      </c>
      <c r="G2391" s="9">
        <v>39</v>
      </c>
      <c r="H2391" s="9">
        <v>188.39</v>
      </c>
    </row>
    <row r="2392" spans="1:8">
      <c r="A2392" s="9" t="str">
        <v>787D9354</v>
      </c>
      <c r="B2392" s="10">
        <v>44883</v>
      </c>
      <c r="C2392" s="9" t="s">
        <v>3942</v>
      </c>
      <c r="D2392" s="9" t="s">
        <v>3947</v>
      </c>
      <c r="E2392" s="9">
        <v>4917.74</v>
      </c>
      <c r="F2392" s="9">
        <v>26</v>
      </c>
      <c r="G2392" s="9">
        <v>23</v>
      </c>
      <c r="H2392" s="9">
        <v>960.88</v>
      </c>
    </row>
    <row r="2393" spans="1:8">
      <c r="A2393" s="9" t="str">
        <v>79A578FB</v>
      </c>
      <c r="B2393" s="10">
        <v>45149</v>
      </c>
      <c r="C2393" s="9" t="s">
        <v>3944</v>
      </c>
      <c r="D2393" s="9" t="s">
        <v>3946</v>
      </c>
      <c r="E2393" s="9">
        <v>148.63999999999999</v>
      </c>
      <c r="F2393" s="9">
        <v>13</v>
      </c>
      <c r="G2393" s="9">
        <v>37</v>
      </c>
      <c r="H2393" s="9">
        <v>558.88</v>
      </c>
    </row>
    <row r="2394" spans="1:8">
      <c r="A2394" s="9" t="str">
        <v>6162AA44</v>
      </c>
      <c r="B2394" s="10">
        <v>45367</v>
      </c>
      <c r="C2394" s="9" t="s">
        <v>3944</v>
      </c>
      <c r="D2394" s="9" t="s">
        <v>92</v>
      </c>
      <c r="E2394" s="9">
        <v>847.78</v>
      </c>
      <c r="F2394" s="9">
        <v>18</v>
      </c>
      <c r="G2394" s="9">
        <v>13</v>
      </c>
      <c r="H2394" s="9">
        <v>1455.94</v>
      </c>
    </row>
    <row r="2395" spans="1:8">
      <c r="A2395" s="9" t="str">
        <v>56F773EA</v>
      </c>
      <c r="B2395" s="10">
        <v>45551</v>
      </c>
      <c r="C2395" s="9" t="s">
        <v>3941</v>
      </c>
      <c r="D2395" s="9" t="s">
        <v>3946</v>
      </c>
      <c r="E2395" s="9">
        <v>2375.7600000000002</v>
      </c>
      <c r="F2395" s="9">
        <v>45</v>
      </c>
      <c r="G2395" s="9">
        <v>21</v>
      </c>
      <c r="H2395" s="9">
        <v>938.54</v>
      </c>
    </row>
    <row r="2396" spans="1:8">
      <c r="A2396" s="9" t="str">
        <v>41616769</v>
      </c>
      <c r="B2396" s="10">
        <v>45106</v>
      </c>
      <c r="C2396" s="9" t="s">
        <v>3943</v>
      </c>
      <c r="D2396" s="9" t="s">
        <v>3946</v>
      </c>
      <c r="E2396" s="9">
        <v>1687.19</v>
      </c>
      <c r="F2396" s="9">
        <v>30</v>
      </c>
      <c r="G2396" s="9">
        <v>45</v>
      </c>
      <c r="H2396" s="9">
        <v>1489.73</v>
      </c>
    </row>
    <row r="2397" spans="1:8">
      <c r="A2397" s="9" t="str">
        <v>684BDDF0</v>
      </c>
      <c r="B2397" s="10">
        <v>45306</v>
      </c>
      <c r="C2397" s="9" t="s">
        <v>3943</v>
      </c>
      <c r="D2397" s="9" t="s">
        <v>3946</v>
      </c>
      <c r="E2397" s="9">
        <v>3794.01</v>
      </c>
      <c r="F2397" s="9">
        <v>37</v>
      </c>
      <c r="G2397" s="9">
        <v>5</v>
      </c>
      <c r="H2397" s="9">
        <v>428.89</v>
      </c>
    </row>
    <row r="2398" spans="1:8">
      <c r="A2398" s="9" t="str">
        <v>4A109933</v>
      </c>
      <c r="B2398" s="10">
        <v>45229</v>
      </c>
      <c r="C2398" s="9" t="s">
        <v>3942</v>
      </c>
      <c r="D2398" s="9" t="s">
        <v>3945</v>
      </c>
      <c r="E2398" s="9">
        <v>507.94</v>
      </c>
      <c r="F2398" s="9">
        <v>39</v>
      </c>
      <c r="G2398" s="9">
        <v>28</v>
      </c>
      <c r="H2398" s="9">
        <v>449.37</v>
      </c>
    </row>
    <row r="2399" spans="1:8">
      <c r="A2399" s="9" t="str">
        <v>32D76AA7</v>
      </c>
      <c r="B2399" s="10">
        <v>45538</v>
      </c>
      <c r="C2399" s="9" t="s">
        <v>3944</v>
      </c>
      <c r="D2399" s="9" t="s">
        <v>92</v>
      </c>
      <c r="E2399" s="9">
        <v>884.1</v>
      </c>
      <c r="F2399" s="9">
        <v>15</v>
      </c>
      <c r="G2399" s="9">
        <v>10</v>
      </c>
      <c r="H2399" s="9">
        <v>1752.52</v>
      </c>
    </row>
    <row r="2400" spans="1:8">
      <c r="A2400" s="9" t="str">
        <v>1EB72025</v>
      </c>
      <c r="B2400" s="10">
        <v>45415</v>
      </c>
      <c r="C2400" s="9" t="s">
        <v>3944</v>
      </c>
      <c r="D2400" s="9" t="s">
        <v>3946</v>
      </c>
      <c r="E2400" s="9">
        <v>316.83999999999997</v>
      </c>
      <c r="F2400" s="9">
        <v>1</v>
      </c>
      <c r="G2400" s="9">
        <v>14</v>
      </c>
      <c r="H2400" s="9">
        <v>294.18</v>
      </c>
    </row>
    <row r="2401" spans="1:8">
      <c r="A2401" s="9" t="str">
        <v>FF7F80C7</v>
      </c>
      <c r="B2401" s="10">
        <v>45159</v>
      </c>
      <c r="C2401" s="9" t="s">
        <v>3942</v>
      </c>
      <c r="D2401" s="9" t="s">
        <v>3945</v>
      </c>
      <c r="E2401" s="9">
        <v>2189.65</v>
      </c>
      <c r="F2401" s="9">
        <v>27</v>
      </c>
      <c r="G2401" s="9">
        <v>11</v>
      </c>
      <c r="H2401" s="9">
        <v>1317.79</v>
      </c>
    </row>
    <row r="2402" spans="1:8">
      <c r="A2402" s="9" t="str">
        <v>46DA8A82</v>
      </c>
      <c r="B2402" s="10">
        <v>45133</v>
      </c>
      <c r="C2402" s="9" t="s">
        <v>3944</v>
      </c>
      <c r="D2402" s="9" t="s">
        <v>3947</v>
      </c>
      <c r="E2402" s="9">
        <v>3034.25</v>
      </c>
      <c r="F2402" s="9">
        <v>5</v>
      </c>
      <c r="G2402" s="9">
        <v>34</v>
      </c>
      <c r="H2402" s="9">
        <v>1521.09</v>
      </c>
    </row>
    <row r="2403" spans="1:8">
      <c r="A2403" s="9" t="str">
        <v>6B3CA766</v>
      </c>
      <c r="B2403" s="10">
        <v>45059</v>
      </c>
      <c r="C2403" s="9" t="s">
        <v>3942</v>
      </c>
      <c r="D2403" s="9" t="s">
        <v>1661</v>
      </c>
      <c r="E2403" s="9">
        <v>2709.68</v>
      </c>
      <c r="F2403" s="9">
        <v>49</v>
      </c>
      <c r="G2403" s="9">
        <v>45</v>
      </c>
      <c r="H2403" s="9">
        <v>1231.31</v>
      </c>
    </row>
    <row r="2404" spans="1:8">
      <c r="A2404" s="9" t="str">
        <v>97CDB8F8</v>
      </c>
      <c r="B2404" s="10">
        <v>45017</v>
      </c>
      <c r="C2404" s="9" t="s">
        <v>3943</v>
      </c>
      <c r="D2404" s="9" t="s">
        <v>3946</v>
      </c>
      <c r="E2404" s="9">
        <v>1501.46</v>
      </c>
      <c r="F2404" s="9">
        <v>17</v>
      </c>
      <c r="G2404" s="9">
        <v>50</v>
      </c>
      <c r="H2404" s="9">
        <v>1413.09</v>
      </c>
    </row>
    <row r="2405" spans="1:8">
      <c r="A2405" s="9" t="str">
        <v>218AF06E</v>
      </c>
      <c r="B2405" s="10">
        <v>45430</v>
      </c>
      <c r="C2405" s="9" t="s">
        <v>3941</v>
      </c>
      <c r="D2405" s="9" t="s">
        <v>1661</v>
      </c>
      <c r="E2405" s="9">
        <v>4068.96</v>
      </c>
      <c r="F2405" s="9">
        <v>44</v>
      </c>
      <c r="G2405" s="9">
        <v>43</v>
      </c>
      <c r="H2405" s="9">
        <v>18.21</v>
      </c>
    </row>
    <row r="2406" spans="1:8">
      <c r="A2406" s="9" t="str">
        <v>1CA1DB04</v>
      </c>
      <c r="B2406" s="10">
        <v>45258</v>
      </c>
      <c r="C2406" s="9" t="s">
        <v>3941</v>
      </c>
      <c r="D2406" s="9" t="s">
        <v>1661</v>
      </c>
      <c r="E2406" s="9">
        <v>4880.32</v>
      </c>
      <c r="F2406" s="9">
        <v>46</v>
      </c>
      <c r="G2406" s="9">
        <v>10</v>
      </c>
      <c r="H2406" s="9">
        <v>1498.43</v>
      </c>
    </row>
    <row r="2407" spans="1:8">
      <c r="A2407" s="9" t="str">
        <v>C8847F13</v>
      </c>
      <c r="B2407" s="10">
        <v>45023</v>
      </c>
      <c r="C2407" s="9" t="s">
        <v>3944</v>
      </c>
      <c r="D2407" s="9" t="s">
        <v>3947</v>
      </c>
      <c r="E2407" s="9">
        <v>221.69</v>
      </c>
      <c r="F2407" s="9">
        <v>14</v>
      </c>
      <c r="G2407" s="9">
        <v>13</v>
      </c>
      <c r="H2407" s="9">
        <v>1644.43</v>
      </c>
    </row>
    <row r="2408" spans="1:8">
      <c r="A2408" s="9" t="str">
        <v>32F325C5</v>
      </c>
      <c r="B2408" s="10">
        <v>45215</v>
      </c>
      <c r="C2408" s="9" t="s">
        <v>3943</v>
      </c>
      <c r="D2408" s="9" t="s">
        <v>3946</v>
      </c>
      <c r="E2408" s="9">
        <v>2730.86</v>
      </c>
      <c r="F2408" s="9">
        <v>19</v>
      </c>
      <c r="G2408" s="9">
        <v>1</v>
      </c>
      <c r="H2408" s="9">
        <v>1422.35</v>
      </c>
    </row>
    <row r="2409" spans="1:8">
      <c r="A2409" s="9" t="str">
        <v>5853AB8A</v>
      </c>
      <c r="B2409" s="10">
        <v>45037</v>
      </c>
      <c r="C2409" s="9" t="s">
        <v>3941</v>
      </c>
      <c r="D2409" s="9" t="s">
        <v>3947</v>
      </c>
      <c r="E2409" s="9">
        <v>4584.88</v>
      </c>
      <c r="F2409" s="9">
        <v>11</v>
      </c>
      <c r="G2409" s="9">
        <v>39</v>
      </c>
      <c r="H2409" s="9">
        <v>1652.5</v>
      </c>
    </row>
    <row r="2410" spans="1:8">
      <c r="A2410" s="9" t="str">
        <v>3EBB18FD</v>
      </c>
      <c r="B2410" s="10">
        <v>45334</v>
      </c>
      <c r="C2410" s="9" t="s">
        <v>3941</v>
      </c>
      <c r="D2410" s="9" t="s">
        <v>1661</v>
      </c>
      <c r="E2410" s="9">
        <v>86.93</v>
      </c>
      <c r="F2410" s="9">
        <v>42</v>
      </c>
      <c r="G2410" s="9">
        <v>7</v>
      </c>
      <c r="H2410" s="9">
        <v>114.29</v>
      </c>
    </row>
    <row r="2411" spans="1:8">
      <c r="A2411" s="9" t="str">
        <v>79DBD9AD</v>
      </c>
      <c r="B2411" s="10">
        <v>45611</v>
      </c>
      <c r="C2411" s="9" t="s">
        <v>3944</v>
      </c>
      <c r="D2411" s="9" t="s">
        <v>3947</v>
      </c>
      <c r="E2411" s="9">
        <v>291.25</v>
      </c>
      <c r="F2411" s="9">
        <v>12</v>
      </c>
      <c r="G2411" s="9">
        <v>14</v>
      </c>
      <c r="H2411" s="9">
        <v>1784.84</v>
      </c>
    </row>
    <row r="2412" spans="1:8">
      <c r="A2412" s="9" t="str">
        <v>459564F7</v>
      </c>
      <c r="B2412" s="10">
        <v>44937</v>
      </c>
      <c r="C2412" s="9" t="s">
        <v>3944</v>
      </c>
      <c r="D2412" s="9" t="s">
        <v>1661</v>
      </c>
      <c r="E2412" s="9">
        <v>4747.1400000000003</v>
      </c>
      <c r="F2412" s="9">
        <v>32</v>
      </c>
      <c r="G2412" s="9">
        <v>13</v>
      </c>
      <c r="H2412" s="9">
        <v>755.42</v>
      </c>
    </row>
    <row r="2413" spans="1:8">
      <c r="A2413" s="9" t="str">
        <v>C9133FE4</v>
      </c>
      <c r="B2413" s="10">
        <v>45517</v>
      </c>
      <c r="C2413" s="9" t="s">
        <v>3944</v>
      </c>
      <c r="D2413" s="9" t="s">
        <v>92</v>
      </c>
      <c r="E2413" s="9">
        <v>2311.6799999999998</v>
      </c>
      <c r="F2413" s="9">
        <v>32</v>
      </c>
      <c r="G2413" s="9">
        <v>16</v>
      </c>
      <c r="H2413" s="9">
        <v>1179.55</v>
      </c>
    </row>
    <row r="2414" spans="1:8">
      <c r="A2414" s="9" t="str">
        <v>CC28BDA5</v>
      </c>
      <c r="B2414" s="10">
        <v>45483</v>
      </c>
      <c r="C2414" s="9" t="s">
        <v>3942</v>
      </c>
      <c r="D2414" s="9" t="s">
        <v>92</v>
      </c>
      <c r="E2414" s="9">
        <v>473.7</v>
      </c>
      <c r="F2414" s="9">
        <v>34</v>
      </c>
      <c r="G2414" s="9">
        <v>6</v>
      </c>
      <c r="H2414" s="9">
        <v>792.74</v>
      </c>
    </row>
    <row r="2415" spans="1:8">
      <c r="A2415" s="9" t="str">
        <v>F38D5515</v>
      </c>
      <c r="B2415" s="10">
        <v>45438</v>
      </c>
      <c r="C2415" s="9" t="s">
        <v>3944</v>
      </c>
      <c r="D2415" s="9" t="s">
        <v>3945</v>
      </c>
      <c r="E2415" s="9">
        <v>857.58</v>
      </c>
      <c r="F2415" s="9">
        <v>34</v>
      </c>
      <c r="G2415" s="9">
        <v>10</v>
      </c>
      <c r="H2415" s="9">
        <v>1979.48</v>
      </c>
    </row>
    <row r="2416" spans="1:8">
      <c r="A2416" s="9" t="str">
        <v>DA48E924</v>
      </c>
      <c r="B2416" s="10">
        <v>45286</v>
      </c>
      <c r="C2416" s="9" t="s">
        <v>3944</v>
      </c>
      <c r="D2416" s="9" t="s">
        <v>92</v>
      </c>
      <c r="E2416" s="9">
        <v>2650.63</v>
      </c>
      <c r="F2416" s="9">
        <v>29</v>
      </c>
      <c r="G2416" s="9">
        <v>9</v>
      </c>
      <c r="H2416" s="9">
        <v>896.09</v>
      </c>
    </row>
    <row r="2417" spans="1:8">
      <c r="A2417" s="9" t="str">
        <v>6D2C3672</v>
      </c>
      <c r="B2417" s="10">
        <v>45433</v>
      </c>
      <c r="C2417" s="9" t="s">
        <v>3941</v>
      </c>
      <c r="D2417" s="9" t="s">
        <v>3947</v>
      </c>
      <c r="E2417" s="9">
        <v>2180.67</v>
      </c>
      <c r="F2417" s="9">
        <v>29</v>
      </c>
      <c r="G2417" s="9">
        <v>20</v>
      </c>
      <c r="H2417" s="9">
        <v>1877.56</v>
      </c>
    </row>
    <row r="2418" spans="1:8">
      <c r="A2418" s="9" t="str">
        <v>68F13A53</v>
      </c>
      <c r="B2418" s="10">
        <v>45090</v>
      </c>
      <c r="C2418" s="9" t="s">
        <v>3942</v>
      </c>
      <c r="D2418" s="9" t="s">
        <v>3946</v>
      </c>
      <c r="E2418" s="9">
        <v>1327.26</v>
      </c>
      <c r="F2418" s="9">
        <v>19</v>
      </c>
      <c r="G2418" s="9">
        <v>43</v>
      </c>
      <c r="H2418" s="9">
        <v>1049.5999999999999</v>
      </c>
    </row>
    <row r="2419" spans="1:8">
      <c r="A2419" s="9" t="str">
        <v>422D9044</v>
      </c>
      <c r="B2419" s="10">
        <v>45574</v>
      </c>
      <c r="C2419" s="9" t="s">
        <v>3942</v>
      </c>
      <c r="D2419" s="9" t="s">
        <v>3947</v>
      </c>
      <c r="E2419" s="9">
        <v>595.48</v>
      </c>
      <c r="F2419" s="9">
        <v>8</v>
      </c>
      <c r="G2419" s="9">
        <v>47</v>
      </c>
      <c r="H2419" s="9">
        <v>1480.48</v>
      </c>
    </row>
    <row r="2420" spans="1:8">
      <c r="A2420" s="9" t="str">
        <v>FF213CA5</v>
      </c>
      <c r="B2420" s="10">
        <v>45210</v>
      </c>
      <c r="C2420" s="9" t="s">
        <v>3943</v>
      </c>
      <c r="D2420" s="9" t="s">
        <v>3945</v>
      </c>
      <c r="E2420" s="9">
        <v>4825.63</v>
      </c>
      <c r="F2420" s="9">
        <v>9</v>
      </c>
      <c r="G2420" s="9">
        <v>27</v>
      </c>
      <c r="H2420" s="9">
        <v>1790.25</v>
      </c>
    </row>
    <row r="2421" spans="1:8">
      <c r="A2421" s="11" t="str">
        <v>821780000000</v>
      </c>
      <c r="B2421" s="10">
        <v>45455</v>
      </c>
      <c r="C2421" s="9" t="s">
        <v>3944</v>
      </c>
      <c r="D2421" s="9" t="s">
        <v>3945</v>
      </c>
      <c r="E2421" s="9">
        <v>3752.58</v>
      </c>
      <c r="F2421" s="9">
        <v>36</v>
      </c>
      <c r="G2421" s="9">
        <v>0</v>
      </c>
      <c r="H2421" s="9">
        <v>107.61</v>
      </c>
    </row>
    <row r="2422" spans="1:8">
      <c r="A2422" s="9" t="str">
        <v>88597BDA</v>
      </c>
      <c r="B2422" s="10">
        <v>45115</v>
      </c>
      <c r="C2422" s="9" t="s">
        <v>3944</v>
      </c>
      <c r="D2422" s="9" t="s">
        <v>3945</v>
      </c>
      <c r="E2422" s="9">
        <v>669.37</v>
      </c>
      <c r="F2422" s="9">
        <v>2</v>
      </c>
      <c r="G2422" s="9">
        <v>18</v>
      </c>
      <c r="H2422" s="9">
        <v>235.59</v>
      </c>
    </row>
    <row r="2423" spans="1:8">
      <c r="A2423" s="9" t="str">
        <v>B5F4F60C</v>
      </c>
      <c r="B2423" s="10">
        <v>45232</v>
      </c>
      <c r="C2423" s="9" t="s">
        <v>3943</v>
      </c>
      <c r="D2423" s="9" t="s">
        <v>3947</v>
      </c>
      <c r="E2423" s="9">
        <v>1269.0999999999999</v>
      </c>
      <c r="F2423" s="9">
        <v>17</v>
      </c>
      <c r="G2423" s="9">
        <v>46</v>
      </c>
      <c r="H2423" s="9">
        <v>1446.86</v>
      </c>
    </row>
    <row r="2424" spans="1:8">
      <c r="A2424" s="9" t="str">
        <v>2ACEB6DF</v>
      </c>
      <c r="B2424" s="10">
        <v>45198</v>
      </c>
      <c r="C2424" s="9" t="s">
        <v>3941</v>
      </c>
      <c r="D2424" s="9" t="s">
        <v>92</v>
      </c>
      <c r="E2424" s="9">
        <v>4017.91</v>
      </c>
      <c r="F2424" s="9">
        <v>5</v>
      </c>
      <c r="G2424" s="9">
        <v>38</v>
      </c>
      <c r="H2424" s="9">
        <v>332.9</v>
      </c>
    </row>
    <row r="2425" spans="1:8">
      <c r="A2425" s="9" t="str">
        <v>7D9833AB</v>
      </c>
      <c r="B2425" s="10">
        <v>45076</v>
      </c>
      <c r="C2425" s="9" t="s">
        <v>3944</v>
      </c>
      <c r="D2425" s="9" t="s">
        <v>3947</v>
      </c>
      <c r="E2425" s="9">
        <v>3802.58</v>
      </c>
      <c r="F2425" s="9">
        <v>34</v>
      </c>
      <c r="G2425" s="9">
        <v>8</v>
      </c>
      <c r="H2425" s="9">
        <v>1060.57</v>
      </c>
    </row>
    <row r="2426" spans="1:8">
      <c r="A2426" s="9" t="str">
        <v>54A76CB2</v>
      </c>
      <c r="B2426" s="10">
        <v>45601</v>
      </c>
      <c r="C2426" s="9" t="s">
        <v>3943</v>
      </c>
      <c r="D2426" s="9" t="s">
        <v>1661</v>
      </c>
      <c r="E2426" s="9">
        <v>3078.22</v>
      </c>
      <c r="F2426" s="9">
        <v>34</v>
      </c>
      <c r="G2426" s="9">
        <v>41</v>
      </c>
      <c r="H2426" s="9">
        <v>1920.28</v>
      </c>
    </row>
    <row r="2427" spans="1:8">
      <c r="A2427" s="9" t="str">
        <v>03A467F7</v>
      </c>
      <c r="B2427" s="10">
        <v>45606</v>
      </c>
      <c r="C2427" s="9" t="s">
        <v>3943</v>
      </c>
      <c r="D2427" s="9" t="s">
        <v>3946</v>
      </c>
      <c r="E2427" s="9">
        <v>3419.32</v>
      </c>
      <c r="F2427" s="9">
        <v>48</v>
      </c>
      <c r="G2427" s="9">
        <v>9</v>
      </c>
      <c r="H2427" s="9">
        <v>1762.88</v>
      </c>
    </row>
    <row r="2428" spans="1:8">
      <c r="A2428" s="9" t="str">
        <v>4D8EFEDE</v>
      </c>
      <c r="B2428" s="10">
        <v>44882</v>
      </c>
      <c r="C2428" s="9" t="s">
        <v>3942</v>
      </c>
      <c r="D2428" s="9" t="s">
        <v>3946</v>
      </c>
      <c r="E2428" s="9">
        <v>178.5</v>
      </c>
      <c r="F2428" s="9">
        <v>36</v>
      </c>
      <c r="G2428" s="9">
        <v>20</v>
      </c>
      <c r="H2428" s="9">
        <v>1814.26</v>
      </c>
    </row>
    <row r="2429" spans="1:8">
      <c r="A2429" s="9" t="str">
        <v>ADF5B74F</v>
      </c>
      <c r="B2429" s="10">
        <v>45404</v>
      </c>
      <c r="C2429" s="9" t="s">
        <v>3941</v>
      </c>
      <c r="D2429" s="9" t="s">
        <v>3947</v>
      </c>
      <c r="E2429" s="9">
        <v>4742.2299999999996</v>
      </c>
      <c r="F2429" s="9">
        <v>43</v>
      </c>
      <c r="G2429" s="9">
        <v>30</v>
      </c>
      <c r="H2429" s="9">
        <v>493.72</v>
      </c>
    </row>
    <row r="2430" spans="1:8">
      <c r="A2430" s="9" t="str">
        <v>B21056AB</v>
      </c>
      <c r="B2430" s="10">
        <v>45114</v>
      </c>
      <c r="C2430" s="9" t="s">
        <v>3941</v>
      </c>
      <c r="D2430" s="9" t="s">
        <v>3947</v>
      </c>
      <c r="E2430" s="9">
        <v>4426.24</v>
      </c>
      <c r="F2430" s="9">
        <v>8</v>
      </c>
      <c r="G2430" s="9">
        <v>34</v>
      </c>
      <c r="H2430" s="9">
        <v>361.7</v>
      </c>
    </row>
    <row r="2431" spans="1:8">
      <c r="A2431" s="9" t="str">
        <v>27D2362C</v>
      </c>
      <c r="B2431" s="10">
        <v>44947</v>
      </c>
      <c r="C2431" s="9" t="s">
        <v>3944</v>
      </c>
      <c r="D2431" s="9" t="s">
        <v>92</v>
      </c>
      <c r="E2431" s="9">
        <v>1129.67</v>
      </c>
      <c r="F2431" s="9">
        <v>46</v>
      </c>
      <c r="G2431" s="9">
        <v>43</v>
      </c>
      <c r="H2431" s="9">
        <v>407.36</v>
      </c>
    </row>
    <row r="2432" spans="1:8">
      <c r="A2432" s="9" t="str">
        <v>65E8DE06</v>
      </c>
      <c r="B2432" s="10">
        <v>45188</v>
      </c>
      <c r="C2432" s="9" t="s">
        <v>3943</v>
      </c>
      <c r="D2432" s="9" t="s">
        <v>1661</v>
      </c>
      <c r="E2432" s="9">
        <v>494.95</v>
      </c>
      <c r="F2432" s="9">
        <v>1</v>
      </c>
      <c r="G2432" s="9">
        <v>29</v>
      </c>
      <c r="H2432" s="9">
        <v>1738.54</v>
      </c>
    </row>
    <row r="2433" spans="1:8">
      <c r="A2433" s="9" t="str">
        <v>CE13F90B</v>
      </c>
      <c r="B2433" s="10">
        <v>45198</v>
      </c>
      <c r="C2433" s="9" t="s">
        <v>3944</v>
      </c>
      <c r="D2433" s="9" t="s">
        <v>1661</v>
      </c>
      <c r="E2433" s="9">
        <v>3131</v>
      </c>
      <c r="F2433" s="9">
        <v>35</v>
      </c>
      <c r="G2433" s="9">
        <v>43</v>
      </c>
      <c r="H2433" s="9">
        <v>302.02999999999997</v>
      </c>
    </row>
    <row r="2434" spans="1:8">
      <c r="A2434" s="9" t="str">
        <v>C697947B</v>
      </c>
      <c r="B2434" s="10">
        <v>45005</v>
      </c>
      <c r="C2434" s="9" t="s">
        <v>3941</v>
      </c>
      <c r="D2434" s="9" t="s">
        <v>92</v>
      </c>
      <c r="E2434" s="9">
        <v>1903.72</v>
      </c>
      <c r="F2434" s="9">
        <v>49</v>
      </c>
      <c r="G2434" s="9">
        <v>50</v>
      </c>
      <c r="H2434" s="9">
        <v>956.38</v>
      </c>
    </row>
    <row r="2435" spans="1:8">
      <c r="A2435" s="9" t="str">
        <v>6B6EC076</v>
      </c>
      <c r="B2435" s="10">
        <v>45527</v>
      </c>
      <c r="C2435" s="9" t="s">
        <v>3941</v>
      </c>
      <c r="D2435" s="9" t="s">
        <v>92</v>
      </c>
      <c r="E2435" s="9">
        <v>4770.5200000000004</v>
      </c>
      <c r="F2435" s="9">
        <v>1</v>
      </c>
      <c r="G2435" s="9">
        <v>2</v>
      </c>
      <c r="H2435" s="9">
        <v>344.24</v>
      </c>
    </row>
    <row r="2436" spans="1:8">
      <c r="A2436" s="9" t="str">
        <v>12B21FF1</v>
      </c>
      <c r="B2436" s="10">
        <v>45057</v>
      </c>
      <c r="C2436" s="9" t="s">
        <v>3941</v>
      </c>
      <c r="D2436" s="9" t="s">
        <v>3945</v>
      </c>
      <c r="E2436" s="9">
        <v>3032.49</v>
      </c>
      <c r="F2436" s="9">
        <v>18</v>
      </c>
      <c r="G2436" s="9">
        <v>27</v>
      </c>
      <c r="H2436" s="9">
        <v>1734.11</v>
      </c>
    </row>
    <row r="2437" spans="1:8">
      <c r="A2437" s="9" t="str">
        <v>F81DC63E</v>
      </c>
      <c r="B2437" s="10">
        <v>45584</v>
      </c>
      <c r="C2437" s="9" t="s">
        <v>3942</v>
      </c>
      <c r="D2437" s="9" t="s">
        <v>3945</v>
      </c>
      <c r="E2437" s="9">
        <v>4027.38</v>
      </c>
      <c r="F2437" s="9">
        <v>28</v>
      </c>
      <c r="G2437" s="9">
        <v>42</v>
      </c>
      <c r="H2437" s="9">
        <v>1437.49</v>
      </c>
    </row>
    <row r="2438" spans="1:8">
      <c r="A2438" s="9" t="str">
        <v>9343088D</v>
      </c>
      <c r="B2438" s="10">
        <v>45345</v>
      </c>
      <c r="C2438" s="9" t="s">
        <v>3944</v>
      </c>
      <c r="D2438" s="9" t="s">
        <v>3946</v>
      </c>
      <c r="E2438" s="9">
        <v>2806.13</v>
      </c>
      <c r="F2438" s="9">
        <v>48</v>
      </c>
      <c r="G2438" s="9">
        <v>6</v>
      </c>
      <c r="H2438" s="9">
        <v>633.41</v>
      </c>
    </row>
    <row r="2439" spans="1:8">
      <c r="A2439" s="9" t="str">
        <v>8E7C3A0B</v>
      </c>
      <c r="B2439" s="10">
        <v>45027</v>
      </c>
      <c r="C2439" s="9" t="s">
        <v>3943</v>
      </c>
      <c r="D2439" s="9" t="s">
        <v>1661</v>
      </c>
      <c r="E2439" s="9">
        <v>1226.03</v>
      </c>
      <c r="F2439" s="9">
        <v>5</v>
      </c>
      <c r="G2439" s="9">
        <v>48</v>
      </c>
      <c r="H2439" s="9">
        <v>906.04</v>
      </c>
    </row>
    <row r="2440" spans="1:8">
      <c r="A2440" s="9" t="str">
        <v>BFF4F19B</v>
      </c>
      <c r="B2440" s="10">
        <v>45345</v>
      </c>
      <c r="C2440" s="9" t="s">
        <v>3941</v>
      </c>
      <c r="D2440" s="9" t="s">
        <v>3945</v>
      </c>
      <c r="E2440" s="9">
        <v>1823.9</v>
      </c>
      <c r="F2440" s="9">
        <v>22</v>
      </c>
      <c r="G2440" s="9">
        <v>3</v>
      </c>
      <c r="H2440" s="9">
        <v>1402.03</v>
      </c>
    </row>
    <row r="2441" spans="1:8">
      <c r="A2441" s="9" t="str">
        <v>E1A7D67E</v>
      </c>
      <c r="B2441" s="10">
        <v>45552</v>
      </c>
      <c r="C2441" s="9" t="s">
        <v>3941</v>
      </c>
      <c r="D2441" s="9" t="s">
        <v>92</v>
      </c>
      <c r="E2441" s="9">
        <v>2459.56</v>
      </c>
      <c r="F2441" s="9">
        <v>37</v>
      </c>
      <c r="G2441" s="9">
        <v>50</v>
      </c>
      <c r="H2441" s="9">
        <v>1547.38</v>
      </c>
    </row>
    <row r="2442" spans="1:8">
      <c r="A2442" s="9" t="str">
        <v>641AEE7C</v>
      </c>
      <c r="B2442" s="10">
        <v>45585</v>
      </c>
      <c r="C2442" s="9" t="s">
        <v>3944</v>
      </c>
      <c r="D2442" s="9" t="s">
        <v>1661</v>
      </c>
      <c r="E2442" s="9">
        <v>888.72</v>
      </c>
      <c r="F2442" s="9">
        <v>3</v>
      </c>
      <c r="G2442" s="9">
        <v>26</v>
      </c>
      <c r="H2442" s="9">
        <v>437.37</v>
      </c>
    </row>
    <row r="2443" spans="1:8">
      <c r="A2443" s="9" t="str">
        <v>C00D6085</v>
      </c>
      <c r="B2443" s="10">
        <v>44944</v>
      </c>
      <c r="C2443" s="9" t="s">
        <v>3942</v>
      </c>
      <c r="D2443" s="9" t="s">
        <v>92</v>
      </c>
      <c r="E2443" s="9">
        <v>3677.69</v>
      </c>
      <c r="F2443" s="9">
        <v>22</v>
      </c>
      <c r="G2443" s="9">
        <v>13</v>
      </c>
      <c r="H2443" s="9">
        <v>1531.3</v>
      </c>
    </row>
    <row r="2444" spans="1:8">
      <c r="A2444" s="9" t="str">
        <v>FC237E79</v>
      </c>
      <c r="B2444" s="10">
        <v>45062</v>
      </c>
      <c r="C2444" s="9" t="s">
        <v>3941</v>
      </c>
      <c r="D2444" s="9" t="s">
        <v>1661</v>
      </c>
      <c r="E2444" s="9">
        <v>2224.63</v>
      </c>
      <c r="F2444" s="9">
        <v>11</v>
      </c>
      <c r="G2444" s="9">
        <v>23</v>
      </c>
      <c r="H2444" s="9">
        <v>403.48</v>
      </c>
    </row>
    <row r="2445" spans="1:8">
      <c r="A2445" s="9" t="str">
        <v>8923ADBB</v>
      </c>
      <c r="B2445" s="10">
        <v>45549</v>
      </c>
      <c r="C2445" s="9" t="s">
        <v>3943</v>
      </c>
      <c r="D2445" s="9" t="s">
        <v>3947</v>
      </c>
      <c r="E2445" s="9">
        <v>574.64</v>
      </c>
      <c r="F2445" s="9">
        <v>17</v>
      </c>
      <c r="G2445" s="9">
        <v>8</v>
      </c>
      <c r="H2445" s="9">
        <v>55.21</v>
      </c>
    </row>
    <row r="2446" spans="1:8">
      <c r="A2446" s="9" t="str">
        <v>46A53781</v>
      </c>
      <c r="B2446" s="10">
        <v>45042</v>
      </c>
      <c r="C2446" s="9" t="s">
        <v>3944</v>
      </c>
      <c r="D2446" s="9" t="s">
        <v>92</v>
      </c>
      <c r="E2446" s="9">
        <v>4998.32</v>
      </c>
      <c r="F2446" s="9">
        <v>24</v>
      </c>
      <c r="G2446" s="9">
        <v>6</v>
      </c>
      <c r="H2446" s="9">
        <v>273.43</v>
      </c>
    </row>
    <row r="2447" spans="1:8">
      <c r="A2447" s="9" t="str">
        <v>C5B2DD24</v>
      </c>
      <c r="B2447" s="10">
        <v>45342</v>
      </c>
      <c r="C2447" s="9" t="s">
        <v>3944</v>
      </c>
      <c r="D2447" s="9" t="s">
        <v>3946</v>
      </c>
      <c r="E2447" s="9">
        <v>4946.78</v>
      </c>
      <c r="F2447" s="9">
        <v>28</v>
      </c>
      <c r="G2447" s="9">
        <v>12</v>
      </c>
      <c r="H2447" s="9">
        <v>1867.85</v>
      </c>
    </row>
    <row r="2448" spans="1:8">
      <c r="A2448" s="9" t="str">
        <v>79083EAA</v>
      </c>
      <c r="B2448" s="10">
        <v>45433</v>
      </c>
      <c r="C2448" s="9" t="s">
        <v>3942</v>
      </c>
      <c r="D2448" s="9" t="s">
        <v>3946</v>
      </c>
      <c r="E2448" s="9">
        <v>3539.51</v>
      </c>
      <c r="F2448" s="9">
        <v>37</v>
      </c>
      <c r="G2448" s="9">
        <v>30</v>
      </c>
      <c r="H2448" s="9">
        <v>601.88</v>
      </c>
    </row>
    <row r="2449" spans="1:8">
      <c r="A2449" s="9" t="str">
        <v>E1511A8D</v>
      </c>
      <c r="B2449" s="10">
        <v>44991</v>
      </c>
      <c r="C2449" s="9" t="s">
        <v>3943</v>
      </c>
      <c r="D2449" s="9" t="s">
        <v>3945</v>
      </c>
      <c r="E2449" s="9">
        <v>3085.8</v>
      </c>
      <c r="F2449" s="9">
        <v>7</v>
      </c>
      <c r="G2449" s="9">
        <v>50</v>
      </c>
      <c r="H2449" s="9">
        <v>907.5</v>
      </c>
    </row>
    <row r="2450" spans="1:8">
      <c r="A2450" s="9" t="str">
        <v>693449FC</v>
      </c>
      <c r="B2450" s="10">
        <v>45578</v>
      </c>
      <c r="C2450" s="9" t="s">
        <v>3942</v>
      </c>
      <c r="D2450" s="9" t="s">
        <v>3947</v>
      </c>
      <c r="E2450" s="9">
        <v>4034</v>
      </c>
      <c r="F2450" s="9">
        <v>44</v>
      </c>
      <c r="G2450" s="9">
        <v>0</v>
      </c>
      <c r="H2450" s="9">
        <v>535.38</v>
      </c>
    </row>
    <row r="2451" spans="1:8">
      <c r="A2451" s="9" t="str">
        <v>E5826398</v>
      </c>
      <c r="B2451" s="10">
        <v>45256</v>
      </c>
      <c r="C2451" s="9" t="s">
        <v>3941</v>
      </c>
      <c r="D2451" s="9" t="s">
        <v>3945</v>
      </c>
      <c r="E2451" s="9">
        <v>4910.1499999999996</v>
      </c>
      <c r="F2451" s="9">
        <v>10</v>
      </c>
      <c r="G2451" s="9">
        <v>10</v>
      </c>
      <c r="H2451" s="9">
        <v>1318.11</v>
      </c>
    </row>
    <row r="2452" spans="1:8">
      <c r="A2452" s="9" t="str">
        <v>2EEBD209</v>
      </c>
      <c r="B2452" s="10">
        <v>45133</v>
      </c>
      <c r="C2452" s="9" t="s">
        <v>3943</v>
      </c>
      <c r="D2452" s="9" t="s">
        <v>3946</v>
      </c>
      <c r="E2452" s="9">
        <v>2609.71</v>
      </c>
      <c r="F2452" s="9">
        <v>32</v>
      </c>
      <c r="G2452" s="9">
        <v>36</v>
      </c>
      <c r="H2452" s="9">
        <v>392.28</v>
      </c>
    </row>
    <row r="2453" spans="1:8">
      <c r="A2453" s="9" t="str">
        <v>4D9C7AA1</v>
      </c>
      <c r="B2453" s="10">
        <v>45275</v>
      </c>
      <c r="C2453" s="9" t="s">
        <v>3944</v>
      </c>
      <c r="D2453" s="9" t="s">
        <v>1661</v>
      </c>
      <c r="E2453" s="9">
        <v>1806.19</v>
      </c>
      <c r="F2453" s="9">
        <v>1</v>
      </c>
      <c r="G2453" s="9">
        <v>36</v>
      </c>
      <c r="H2453" s="9">
        <v>1140.58</v>
      </c>
    </row>
    <row r="2454" spans="1:8">
      <c r="A2454" s="9" t="str">
        <v>7376086C</v>
      </c>
      <c r="B2454" s="10">
        <v>45489</v>
      </c>
      <c r="C2454" s="9" t="s">
        <v>3941</v>
      </c>
      <c r="D2454" s="9" t="s">
        <v>3946</v>
      </c>
      <c r="E2454" s="9">
        <v>2816.83</v>
      </c>
      <c r="F2454" s="9">
        <v>46</v>
      </c>
      <c r="G2454" s="9">
        <v>46</v>
      </c>
      <c r="H2454" s="9">
        <v>471.74</v>
      </c>
    </row>
    <row r="2455" spans="1:8">
      <c r="A2455" s="11" t="str">
        <v>7470300000000</v>
      </c>
      <c r="B2455" s="10">
        <v>45427</v>
      </c>
      <c r="C2455" s="9" t="s">
        <v>3943</v>
      </c>
      <c r="D2455" s="9" t="s">
        <v>3946</v>
      </c>
      <c r="E2455" s="9">
        <v>1763.84</v>
      </c>
      <c r="F2455" s="9">
        <v>22</v>
      </c>
      <c r="G2455" s="9">
        <v>49</v>
      </c>
      <c r="H2455" s="9">
        <v>504.24</v>
      </c>
    </row>
    <row r="2456" spans="1:8">
      <c r="A2456" s="9" t="str">
        <v>DDF9A044</v>
      </c>
      <c r="B2456" s="10">
        <v>45369</v>
      </c>
      <c r="C2456" s="9" t="s">
        <v>3943</v>
      </c>
      <c r="D2456" s="9" t="s">
        <v>1661</v>
      </c>
      <c r="E2456" s="9">
        <v>2594.3200000000002</v>
      </c>
      <c r="F2456" s="9">
        <v>29</v>
      </c>
      <c r="G2456" s="9">
        <v>20</v>
      </c>
      <c r="H2456" s="9">
        <v>196.65</v>
      </c>
    </row>
    <row r="2457" spans="1:8">
      <c r="A2457" s="9" t="str">
        <v>2FB2DDAF</v>
      </c>
      <c r="B2457" s="10">
        <v>44921</v>
      </c>
      <c r="C2457" s="9" t="s">
        <v>3944</v>
      </c>
      <c r="D2457" s="9" t="s">
        <v>1661</v>
      </c>
      <c r="E2457" s="9">
        <v>2693.66</v>
      </c>
      <c r="F2457" s="9">
        <v>7</v>
      </c>
      <c r="G2457" s="9">
        <v>32</v>
      </c>
      <c r="H2457" s="9">
        <v>1994.14</v>
      </c>
    </row>
    <row r="2458" spans="1:8">
      <c r="A2458" s="11" t="str">
        <v>30E73730</v>
      </c>
      <c r="B2458" s="10">
        <v>45507</v>
      </c>
      <c r="C2458" s="9" t="s">
        <v>3942</v>
      </c>
      <c r="D2458" s="9" t="s">
        <v>1661</v>
      </c>
      <c r="E2458" s="9">
        <v>2274.85</v>
      </c>
      <c r="F2458" s="9">
        <v>14</v>
      </c>
      <c r="G2458" s="9">
        <v>29</v>
      </c>
      <c r="H2458" s="9">
        <v>1512.74</v>
      </c>
    </row>
    <row r="2459" spans="1:8">
      <c r="A2459" s="9" t="str">
        <v>85456184</v>
      </c>
      <c r="B2459" s="10">
        <v>45166</v>
      </c>
      <c r="C2459" s="9" t="s">
        <v>3943</v>
      </c>
      <c r="D2459" s="9" t="s">
        <v>1661</v>
      </c>
      <c r="E2459" s="9">
        <v>1077.83</v>
      </c>
      <c r="F2459" s="9">
        <v>35</v>
      </c>
      <c r="G2459" s="9">
        <v>18</v>
      </c>
      <c r="H2459" s="9">
        <v>30.93</v>
      </c>
    </row>
    <row r="2460" spans="1:8">
      <c r="A2460" s="9" t="str">
        <v>F1319D94</v>
      </c>
      <c r="B2460" s="10">
        <v>45278</v>
      </c>
      <c r="C2460" s="9" t="s">
        <v>3944</v>
      </c>
      <c r="D2460" s="9" t="s">
        <v>1661</v>
      </c>
      <c r="E2460" s="9">
        <v>568.66</v>
      </c>
      <c r="F2460" s="9">
        <v>5</v>
      </c>
      <c r="G2460" s="9">
        <v>9</v>
      </c>
      <c r="H2460" s="9">
        <v>1280.29</v>
      </c>
    </row>
    <row r="2461" spans="1:8">
      <c r="A2461" s="9" t="str">
        <v>671719C8</v>
      </c>
      <c r="B2461" s="10">
        <v>45523</v>
      </c>
      <c r="C2461" s="9" t="s">
        <v>3941</v>
      </c>
      <c r="D2461" s="9" t="s">
        <v>1661</v>
      </c>
      <c r="E2461" s="9">
        <v>4402.6899999999996</v>
      </c>
      <c r="F2461" s="9">
        <v>28</v>
      </c>
      <c r="G2461" s="9">
        <v>0</v>
      </c>
      <c r="H2461" s="9">
        <v>388.41</v>
      </c>
    </row>
    <row r="2462" spans="1:8">
      <c r="A2462" s="9" t="str">
        <v>F1EB7988</v>
      </c>
      <c r="B2462" s="10">
        <v>45336</v>
      </c>
      <c r="C2462" s="9" t="s">
        <v>3944</v>
      </c>
      <c r="D2462" s="9" t="s">
        <v>3945</v>
      </c>
      <c r="E2462" s="9">
        <v>3578.08</v>
      </c>
      <c r="F2462" s="9">
        <v>44</v>
      </c>
      <c r="G2462" s="9">
        <v>21</v>
      </c>
      <c r="H2462" s="9">
        <v>1053.49</v>
      </c>
    </row>
    <row r="2463" spans="1:8">
      <c r="A2463" s="9" t="str">
        <v>531F1294</v>
      </c>
      <c r="B2463" s="10">
        <v>44890</v>
      </c>
      <c r="C2463" s="9" t="s">
        <v>3944</v>
      </c>
      <c r="D2463" s="9" t="s">
        <v>92</v>
      </c>
      <c r="E2463" s="9">
        <v>631.15</v>
      </c>
      <c r="F2463" s="9">
        <v>10</v>
      </c>
      <c r="G2463" s="9">
        <v>21</v>
      </c>
      <c r="H2463" s="9">
        <v>1798.44</v>
      </c>
    </row>
    <row r="2464" spans="1:8">
      <c r="A2464" s="9" t="str">
        <v>96CADB90</v>
      </c>
      <c r="B2464" s="10">
        <v>44995</v>
      </c>
      <c r="C2464" s="9" t="s">
        <v>3942</v>
      </c>
      <c r="D2464" s="9" t="s">
        <v>92</v>
      </c>
      <c r="E2464" s="9">
        <v>1407.39</v>
      </c>
      <c r="F2464" s="9">
        <v>10</v>
      </c>
      <c r="G2464" s="9">
        <v>20</v>
      </c>
      <c r="H2464" s="9">
        <v>401.81</v>
      </c>
    </row>
    <row r="2465" spans="1:8">
      <c r="A2465" s="9" t="str">
        <v>F88AF937</v>
      </c>
      <c r="B2465" s="10">
        <v>45586</v>
      </c>
      <c r="C2465" s="9" t="s">
        <v>3944</v>
      </c>
      <c r="D2465" s="9" t="s">
        <v>3947</v>
      </c>
      <c r="E2465" s="9">
        <v>3014.17</v>
      </c>
      <c r="F2465" s="9">
        <v>50</v>
      </c>
      <c r="G2465" s="9">
        <v>1</v>
      </c>
      <c r="H2465" s="9">
        <v>840.43</v>
      </c>
    </row>
    <row r="2466" spans="1:8">
      <c r="A2466" s="9" t="str">
        <v>A807B1BE</v>
      </c>
      <c r="B2466" s="10">
        <v>45168</v>
      </c>
      <c r="C2466" s="9" t="s">
        <v>3942</v>
      </c>
      <c r="D2466" s="9" t="s">
        <v>3947</v>
      </c>
      <c r="E2466" s="9">
        <v>713.49</v>
      </c>
      <c r="F2466" s="9">
        <v>27</v>
      </c>
      <c r="G2466" s="9">
        <v>21</v>
      </c>
      <c r="H2466" s="9">
        <v>584.34</v>
      </c>
    </row>
    <row r="2467" spans="1:8">
      <c r="A2467" s="9" t="str">
        <v>10C7767D</v>
      </c>
      <c r="B2467" s="10">
        <v>45435</v>
      </c>
      <c r="C2467" s="9" t="s">
        <v>3944</v>
      </c>
      <c r="D2467" s="9" t="s">
        <v>1661</v>
      </c>
      <c r="E2467" s="9">
        <v>3393.71</v>
      </c>
      <c r="F2467" s="9">
        <v>15</v>
      </c>
      <c r="G2467" s="9">
        <v>5</v>
      </c>
      <c r="H2467" s="9">
        <v>1524.23</v>
      </c>
    </row>
    <row r="2468" spans="1:8">
      <c r="A2468" s="9" t="str">
        <v>0AD4FA73</v>
      </c>
      <c r="B2468" s="10">
        <v>45216</v>
      </c>
      <c r="C2468" s="9" t="s">
        <v>3942</v>
      </c>
      <c r="D2468" s="9" t="s">
        <v>1661</v>
      </c>
      <c r="E2468" s="9">
        <v>853.93</v>
      </c>
      <c r="F2468" s="9">
        <v>38</v>
      </c>
      <c r="G2468" s="9">
        <v>0</v>
      </c>
      <c r="H2468" s="9">
        <v>1889.54</v>
      </c>
    </row>
    <row r="2469" spans="1:8">
      <c r="A2469" s="9" t="str">
        <v>E024B63C</v>
      </c>
      <c r="B2469" s="10">
        <v>45289</v>
      </c>
      <c r="C2469" s="9" t="s">
        <v>3941</v>
      </c>
      <c r="D2469" s="9" t="s">
        <v>3945</v>
      </c>
      <c r="E2469" s="9">
        <v>2109.2800000000002</v>
      </c>
      <c r="F2469" s="9">
        <v>32</v>
      </c>
      <c r="G2469" s="9">
        <v>44</v>
      </c>
      <c r="H2469" s="9">
        <v>802.53</v>
      </c>
    </row>
    <row r="2470" spans="1:8">
      <c r="A2470" s="9" t="str">
        <v>32D448DC</v>
      </c>
      <c r="B2470" s="10">
        <v>45590</v>
      </c>
      <c r="C2470" s="9" t="s">
        <v>3943</v>
      </c>
      <c r="D2470" s="9" t="s">
        <v>92</v>
      </c>
      <c r="E2470" s="9">
        <v>1391.95</v>
      </c>
      <c r="F2470" s="9">
        <v>28</v>
      </c>
      <c r="G2470" s="9">
        <v>25</v>
      </c>
      <c r="H2470" s="9">
        <v>1389.39</v>
      </c>
    </row>
    <row r="2471" spans="1:8">
      <c r="A2471" s="9" t="str">
        <v>12084C99</v>
      </c>
      <c r="B2471" s="10">
        <v>45335</v>
      </c>
      <c r="C2471" s="9" t="s">
        <v>3944</v>
      </c>
      <c r="D2471" s="9" t="s">
        <v>1661</v>
      </c>
      <c r="E2471" s="9">
        <v>2030.19</v>
      </c>
      <c r="F2471" s="9">
        <v>34</v>
      </c>
      <c r="G2471" s="9">
        <v>40</v>
      </c>
      <c r="H2471" s="9">
        <v>1196.21</v>
      </c>
    </row>
    <row r="2472" spans="1:8">
      <c r="A2472" s="9" t="str">
        <v>86BCAB34</v>
      </c>
      <c r="B2472" s="10">
        <v>44977</v>
      </c>
      <c r="C2472" s="9" t="s">
        <v>3943</v>
      </c>
      <c r="D2472" s="9" t="s">
        <v>92</v>
      </c>
      <c r="E2472" s="9">
        <v>1762.81</v>
      </c>
      <c r="F2472" s="9">
        <v>24</v>
      </c>
      <c r="G2472" s="9">
        <v>19</v>
      </c>
      <c r="H2472" s="9">
        <v>1289.49</v>
      </c>
    </row>
    <row r="2473" spans="1:8">
      <c r="A2473" s="9" t="str">
        <v>3300B48B</v>
      </c>
      <c r="B2473" s="10">
        <v>45339</v>
      </c>
      <c r="C2473" s="9" t="s">
        <v>3944</v>
      </c>
      <c r="D2473" s="9" t="s">
        <v>3946</v>
      </c>
      <c r="E2473" s="9">
        <v>2738.96</v>
      </c>
      <c r="F2473" s="9">
        <v>4</v>
      </c>
      <c r="G2473" s="9">
        <v>13</v>
      </c>
      <c r="H2473" s="9">
        <v>1166.72</v>
      </c>
    </row>
    <row r="2474" spans="1:8">
      <c r="A2474" s="9" t="str">
        <v>B26134E9</v>
      </c>
      <c r="B2474" s="10">
        <v>45549</v>
      </c>
      <c r="C2474" s="9" t="s">
        <v>3943</v>
      </c>
      <c r="D2474" s="9" t="s">
        <v>3946</v>
      </c>
      <c r="E2474" s="9">
        <v>4096.74</v>
      </c>
      <c r="F2474" s="9">
        <v>43</v>
      </c>
      <c r="G2474" s="9">
        <v>4</v>
      </c>
      <c r="H2474" s="9">
        <v>1584.39</v>
      </c>
    </row>
    <row r="2475" spans="1:8">
      <c r="A2475" s="9" t="str">
        <v>39A0103A</v>
      </c>
      <c r="B2475" s="10">
        <v>44951</v>
      </c>
      <c r="C2475" s="9" t="s">
        <v>3944</v>
      </c>
      <c r="D2475" s="9" t="s">
        <v>3946</v>
      </c>
      <c r="E2475" s="9">
        <v>1639.47</v>
      </c>
      <c r="F2475" s="9">
        <v>6</v>
      </c>
      <c r="G2475" s="9">
        <v>10</v>
      </c>
      <c r="H2475" s="9">
        <v>495.53</v>
      </c>
    </row>
    <row r="2476" spans="1:8">
      <c r="A2476" s="9" t="str">
        <v>B8453595</v>
      </c>
      <c r="B2476" s="10">
        <v>45578</v>
      </c>
      <c r="C2476" s="9" t="s">
        <v>3941</v>
      </c>
      <c r="D2476" s="9" t="s">
        <v>92</v>
      </c>
      <c r="E2476" s="9">
        <v>154.15</v>
      </c>
      <c r="F2476" s="9">
        <v>27</v>
      </c>
      <c r="G2476" s="9">
        <v>16</v>
      </c>
      <c r="H2476" s="9">
        <v>995.8</v>
      </c>
    </row>
    <row r="2477" spans="1:8">
      <c r="A2477" s="9" t="str">
        <v>399AEF08</v>
      </c>
      <c r="B2477" s="10">
        <v>45272</v>
      </c>
      <c r="C2477" s="9" t="s">
        <v>3941</v>
      </c>
      <c r="D2477" s="9" t="s">
        <v>3945</v>
      </c>
      <c r="E2477" s="9">
        <v>2149.1999999999998</v>
      </c>
      <c r="F2477" s="9">
        <v>2</v>
      </c>
      <c r="G2477" s="9">
        <v>17</v>
      </c>
      <c r="H2477" s="9">
        <v>584.88</v>
      </c>
    </row>
    <row r="2478" spans="1:8">
      <c r="A2478" s="9" t="str">
        <v>C2F56F4A</v>
      </c>
      <c r="B2478" s="10">
        <v>45536</v>
      </c>
      <c r="C2478" s="9" t="s">
        <v>3942</v>
      </c>
      <c r="D2478" s="9" t="s">
        <v>92</v>
      </c>
      <c r="E2478" s="9">
        <v>3605.6</v>
      </c>
      <c r="F2478" s="9">
        <v>46</v>
      </c>
      <c r="G2478" s="9">
        <v>40</v>
      </c>
      <c r="H2478" s="9">
        <v>674.24</v>
      </c>
    </row>
    <row r="2479" spans="1:8">
      <c r="A2479" s="9" t="str">
        <v>52D757FC</v>
      </c>
      <c r="B2479" s="10">
        <v>45193</v>
      </c>
      <c r="C2479" s="9" t="s">
        <v>3942</v>
      </c>
      <c r="D2479" s="9" t="s">
        <v>3947</v>
      </c>
      <c r="E2479" s="9">
        <v>1095.76</v>
      </c>
      <c r="F2479" s="9">
        <v>1</v>
      </c>
      <c r="G2479" s="9">
        <v>3</v>
      </c>
      <c r="H2479" s="9">
        <v>849.49</v>
      </c>
    </row>
    <row r="2480" spans="1:8">
      <c r="A2480" s="9" t="str">
        <v>6C05EC63</v>
      </c>
      <c r="B2480" s="10">
        <v>45591</v>
      </c>
      <c r="C2480" s="9" t="s">
        <v>3943</v>
      </c>
      <c r="D2480" s="9" t="s">
        <v>3946</v>
      </c>
      <c r="E2480" s="9">
        <v>154.18</v>
      </c>
      <c r="F2480" s="9">
        <v>11</v>
      </c>
      <c r="G2480" s="9">
        <v>21</v>
      </c>
      <c r="H2480" s="9">
        <v>354.95</v>
      </c>
    </row>
    <row r="2481" spans="1:8">
      <c r="A2481" s="9" t="str">
        <v>0A23E637</v>
      </c>
      <c r="B2481" s="10">
        <v>45377</v>
      </c>
      <c r="C2481" s="9" t="s">
        <v>3943</v>
      </c>
      <c r="D2481" s="9" t="s">
        <v>3945</v>
      </c>
      <c r="E2481" s="9">
        <v>1576.17</v>
      </c>
      <c r="F2481" s="9">
        <v>22</v>
      </c>
      <c r="G2481" s="9">
        <v>40</v>
      </c>
      <c r="H2481" s="9">
        <v>355.88</v>
      </c>
    </row>
    <row r="2482" spans="1:8">
      <c r="A2482" s="9" t="str">
        <v>A783DA02</v>
      </c>
      <c r="B2482" s="10">
        <v>45339</v>
      </c>
      <c r="C2482" s="9" t="s">
        <v>3944</v>
      </c>
      <c r="D2482" s="9" t="s">
        <v>3946</v>
      </c>
      <c r="E2482" s="9">
        <v>4012.4</v>
      </c>
      <c r="F2482" s="9">
        <v>35</v>
      </c>
      <c r="G2482" s="9">
        <v>9</v>
      </c>
      <c r="H2482" s="9">
        <v>1412.06</v>
      </c>
    </row>
    <row r="2483" spans="1:8">
      <c r="A2483" s="9" t="str">
        <v>109BFA27</v>
      </c>
      <c r="B2483" s="10">
        <v>45358</v>
      </c>
      <c r="C2483" s="9" t="s">
        <v>3942</v>
      </c>
      <c r="D2483" s="9" t="s">
        <v>3945</v>
      </c>
      <c r="E2483" s="9">
        <v>2266.39</v>
      </c>
      <c r="F2483" s="9">
        <v>30</v>
      </c>
      <c r="G2483" s="9">
        <v>24</v>
      </c>
      <c r="H2483" s="9">
        <v>1213.0999999999999</v>
      </c>
    </row>
    <row r="2484" spans="1:8">
      <c r="A2484" s="9" t="str">
        <v>36BCE4DB</v>
      </c>
      <c r="B2484" s="10">
        <v>45299</v>
      </c>
      <c r="C2484" s="9" t="s">
        <v>3941</v>
      </c>
      <c r="D2484" s="9" t="s">
        <v>3945</v>
      </c>
      <c r="E2484" s="9">
        <v>4753.8900000000003</v>
      </c>
      <c r="F2484" s="9">
        <v>7</v>
      </c>
      <c r="G2484" s="9">
        <v>17</v>
      </c>
      <c r="H2484" s="9">
        <v>1882.62</v>
      </c>
    </row>
    <row r="2485" spans="1:8">
      <c r="A2485" s="9" t="str">
        <v>25E8C187</v>
      </c>
      <c r="B2485" s="10">
        <v>45361</v>
      </c>
      <c r="C2485" s="9" t="s">
        <v>3942</v>
      </c>
      <c r="D2485" s="9" t="s">
        <v>92</v>
      </c>
      <c r="E2485" s="9">
        <v>4482.34</v>
      </c>
      <c r="F2485" s="9">
        <v>24</v>
      </c>
      <c r="G2485" s="9">
        <v>17</v>
      </c>
      <c r="H2485" s="9">
        <v>101.7</v>
      </c>
    </row>
    <row r="2486" spans="1:8">
      <c r="A2486" s="9" t="str">
        <v>394660F6</v>
      </c>
      <c r="B2486" s="10">
        <v>45526</v>
      </c>
      <c r="C2486" s="9" t="s">
        <v>3944</v>
      </c>
      <c r="D2486" s="9" t="s">
        <v>3945</v>
      </c>
      <c r="E2486" s="9">
        <v>3785.88</v>
      </c>
      <c r="F2486" s="9">
        <v>48</v>
      </c>
      <c r="G2486" s="9">
        <v>8</v>
      </c>
      <c r="H2486" s="9">
        <v>1510.62</v>
      </c>
    </row>
    <row r="2487" spans="1:8">
      <c r="A2487" s="9" t="str">
        <v>90C3F2C8</v>
      </c>
      <c r="B2487" s="10">
        <v>45544</v>
      </c>
      <c r="C2487" s="9" t="s">
        <v>3943</v>
      </c>
      <c r="D2487" s="9" t="s">
        <v>1661</v>
      </c>
      <c r="E2487" s="9">
        <v>1561.41</v>
      </c>
      <c r="F2487" s="9">
        <v>49</v>
      </c>
      <c r="G2487" s="9">
        <v>29</v>
      </c>
      <c r="H2487" s="9">
        <v>357.04</v>
      </c>
    </row>
    <row r="2488" spans="1:8">
      <c r="A2488" s="9" t="str">
        <v>0B711673</v>
      </c>
      <c r="B2488" s="10">
        <v>45594</v>
      </c>
      <c r="C2488" s="9" t="s">
        <v>3943</v>
      </c>
      <c r="D2488" s="9" t="s">
        <v>1661</v>
      </c>
      <c r="E2488" s="9">
        <v>1682.41</v>
      </c>
      <c r="F2488" s="9">
        <v>48</v>
      </c>
      <c r="G2488" s="9">
        <v>32</v>
      </c>
      <c r="H2488" s="9">
        <v>1093.9000000000001</v>
      </c>
    </row>
    <row r="2489" spans="1:8">
      <c r="A2489" s="9" t="str">
        <v>C51C4E5A</v>
      </c>
      <c r="B2489" s="10">
        <v>45149</v>
      </c>
      <c r="C2489" s="9" t="s">
        <v>3942</v>
      </c>
      <c r="D2489" s="9" t="s">
        <v>92</v>
      </c>
      <c r="E2489" s="9">
        <v>110.49</v>
      </c>
      <c r="F2489" s="9">
        <v>41</v>
      </c>
      <c r="G2489" s="9">
        <v>30</v>
      </c>
      <c r="H2489" s="9">
        <v>110.92</v>
      </c>
    </row>
    <row r="2490" spans="1:8">
      <c r="A2490" s="9" t="str">
        <v>C9955828</v>
      </c>
      <c r="B2490" s="10">
        <v>45102</v>
      </c>
      <c r="C2490" s="9" t="s">
        <v>3941</v>
      </c>
      <c r="D2490" s="9" t="s">
        <v>3946</v>
      </c>
      <c r="E2490" s="9">
        <v>3667.86</v>
      </c>
      <c r="F2490" s="9">
        <v>48</v>
      </c>
      <c r="G2490" s="9">
        <v>36</v>
      </c>
      <c r="H2490" s="9">
        <v>715.5</v>
      </c>
    </row>
    <row r="2491" spans="1:8">
      <c r="A2491" s="9" t="str">
        <v>99B014CA</v>
      </c>
      <c r="B2491" s="10">
        <v>45036</v>
      </c>
      <c r="C2491" s="9" t="s">
        <v>3942</v>
      </c>
      <c r="D2491" s="9" t="s">
        <v>3945</v>
      </c>
      <c r="E2491" s="9">
        <v>2341.86</v>
      </c>
      <c r="F2491" s="9">
        <v>16</v>
      </c>
      <c r="G2491" s="9">
        <v>40</v>
      </c>
      <c r="H2491" s="9">
        <v>787.3</v>
      </c>
    </row>
    <row r="2492" spans="1:8">
      <c r="A2492" s="9" t="str">
        <v>39593996</v>
      </c>
      <c r="B2492" s="10">
        <v>44888</v>
      </c>
      <c r="C2492" s="9" t="s">
        <v>3944</v>
      </c>
      <c r="D2492" s="9" t="s">
        <v>3946</v>
      </c>
      <c r="E2492" s="9">
        <v>4211.8599999999997</v>
      </c>
      <c r="F2492" s="9">
        <v>26</v>
      </c>
      <c r="G2492" s="9">
        <v>36</v>
      </c>
      <c r="H2492" s="9">
        <v>1843.88</v>
      </c>
    </row>
    <row r="2493" spans="1:8">
      <c r="A2493" s="9" t="str">
        <v>5E14F304</v>
      </c>
      <c r="B2493" s="10">
        <v>45225</v>
      </c>
      <c r="C2493" s="9" t="s">
        <v>3941</v>
      </c>
      <c r="D2493" s="9" t="s">
        <v>3947</v>
      </c>
      <c r="E2493" s="9">
        <v>464.13</v>
      </c>
      <c r="F2493" s="9">
        <v>39</v>
      </c>
      <c r="G2493" s="9">
        <v>25</v>
      </c>
      <c r="H2493" s="9">
        <v>256.57</v>
      </c>
    </row>
    <row r="2494" spans="1:8">
      <c r="A2494" s="9" t="str">
        <v>B5C2AEF8</v>
      </c>
      <c r="B2494" s="10">
        <v>45519</v>
      </c>
      <c r="C2494" s="9" t="s">
        <v>3942</v>
      </c>
      <c r="D2494" s="9" t="s">
        <v>3945</v>
      </c>
      <c r="E2494" s="9">
        <v>2314.88</v>
      </c>
      <c r="F2494" s="9">
        <v>42</v>
      </c>
      <c r="G2494" s="9">
        <v>22</v>
      </c>
      <c r="H2494" s="9">
        <v>1549.1</v>
      </c>
    </row>
    <row r="2495" spans="1:8">
      <c r="A2495" s="9" t="str">
        <v>48DFA147</v>
      </c>
      <c r="B2495" s="10">
        <v>44941</v>
      </c>
      <c r="C2495" s="9" t="s">
        <v>3943</v>
      </c>
      <c r="D2495" s="9" t="s">
        <v>1661</v>
      </c>
      <c r="E2495" s="9">
        <v>4340.87</v>
      </c>
      <c r="F2495" s="9">
        <v>21</v>
      </c>
      <c r="G2495" s="9">
        <v>5</v>
      </c>
      <c r="H2495" s="9">
        <v>1811.15</v>
      </c>
    </row>
    <row r="2496" spans="1:8">
      <c r="A2496" s="9" t="str">
        <v>42C2294D</v>
      </c>
      <c r="B2496" s="10">
        <v>45099</v>
      </c>
      <c r="C2496" s="9" t="s">
        <v>3944</v>
      </c>
      <c r="D2496" s="9" t="s">
        <v>3945</v>
      </c>
      <c r="E2496" s="9">
        <v>4065.19</v>
      </c>
      <c r="F2496" s="9">
        <v>31</v>
      </c>
      <c r="G2496" s="9">
        <v>9</v>
      </c>
      <c r="H2496" s="9">
        <v>532.53</v>
      </c>
    </row>
    <row r="2497" spans="1:8">
      <c r="A2497" s="9" t="str">
        <v>B2B5D9EA</v>
      </c>
      <c r="B2497" s="10">
        <v>44959</v>
      </c>
      <c r="C2497" s="9" t="s">
        <v>3942</v>
      </c>
      <c r="D2497" s="9" t="s">
        <v>3947</v>
      </c>
      <c r="E2497" s="9">
        <v>4508.12</v>
      </c>
      <c r="F2497" s="9">
        <v>13</v>
      </c>
      <c r="G2497" s="9">
        <v>4</v>
      </c>
      <c r="H2497" s="9">
        <v>1949.05</v>
      </c>
    </row>
    <row r="2498" spans="1:8">
      <c r="A2498" s="9" t="str">
        <v>5F12EFB8</v>
      </c>
      <c r="B2498" s="10">
        <v>45569</v>
      </c>
      <c r="C2498" s="9" t="s">
        <v>3942</v>
      </c>
      <c r="D2498" s="9" t="s">
        <v>1661</v>
      </c>
      <c r="E2498" s="9">
        <v>3739.27</v>
      </c>
      <c r="F2498" s="9">
        <v>34</v>
      </c>
      <c r="G2498" s="9">
        <v>0</v>
      </c>
      <c r="H2498" s="9">
        <v>1834.47</v>
      </c>
    </row>
    <row r="2499" spans="1:8">
      <c r="A2499" s="9" t="str">
        <v>214BEAE0</v>
      </c>
      <c r="B2499" s="10">
        <v>45476</v>
      </c>
      <c r="C2499" s="9" t="s">
        <v>3944</v>
      </c>
      <c r="D2499" s="9" t="s">
        <v>3946</v>
      </c>
      <c r="E2499" s="9">
        <v>3215.98</v>
      </c>
      <c r="F2499" s="9">
        <v>38</v>
      </c>
      <c r="G2499" s="9">
        <v>23</v>
      </c>
      <c r="H2499" s="9">
        <v>571.55999999999995</v>
      </c>
    </row>
    <row r="2500" spans="1:8">
      <c r="A2500" s="9" t="str">
        <v>E9B81E61</v>
      </c>
      <c r="B2500" s="10">
        <v>45418</v>
      </c>
      <c r="C2500" s="9" t="s">
        <v>3943</v>
      </c>
      <c r="D2500" s="9" t="s">
        <v>3947</v>
      </c>
      <c r="E2500" s="9">
        <v>86.82</v>
      </c>
      <c r="F2500" s="9">
        <v>21</v>
      </c>
      <c r="G2500" s="9">
        <v>40</v>
      </c>
      <c r="H2500" s="9">
        <v>1262.95</v>
      </c>
    </row>
    <row r="2501" spans="1:8">
      <c r="A2501" s="9" t="str">
        <v>BFE85ED3</v>
      </c>
      <c r="B2501" s="10">
        <v>45256</v>
      </c>
      <c r="C2501" s="9" t="s">
        <v>3944</v>
      </c>
      <c r="D2501" s="9" t="s">
        <v>3946</v>
      </c>
      <c r="E2501" s="9">
        <v>3270.1</v>
      </c>
      <c r="F2501" s="9">
        <v>44</v>
      </c>
      <c r="G2501" s="9">
        <v>38</v>
      </c>
      <c r="H2501" s="9">
        <v>1113.45</v>
      </c>
    </row>
    <row r="2502" spans="1:8">
      <c r="A2502" s="9" t="str">
        <v>5FB8051F</v>
      </c>
      <c r="B2502" s="10">
        <v>45416</v>
      </c>
      <c r="C2502" s="9" t="s">
        <v>3944</v>
      </c>
      <c r="D2502" s="9" t="s">
        <v>3946</v>
      </c>
      <c r="E2502" s="9">
        <v>4050.24</v>
      </c>
      <c r="F2502" s="9">
        <v>25</v>
      </c>
      <c r="G2502" s="9">
        <v>32</v>
      </c>
      <c r="H2502" s="9">
        <v>308.61</v>
      </c>
    </row>
    <row r="2503" spans="1:8">
      <c r="A2503" s="9" t="str">
        <v>3182850B</v>
      </c>
      <c r="B2503" s="10">
        <v>45263</v>
      </c>
      <c r="C2503" s="9" t="s">
        <v>3942</v>
      </c>
      <c r="D2503" s="9" t="s">
        <v>3946</v>
      </c>
      <c r="E2503" s="9">
        <v>3305.78</v>
      </c>
      <c r="F2503" s="9">
        <v>27</v>
      </c>
      <c r="G2503" s="9">
        <v>47</v>
      </c>
      <c r="H2503" s="9">
        <v>39.68</v>
      </c>
    </row>
    <row r="2504" spans="1:8">
      <c r="A2504" s="9" t="str">
        <v>690F0F0F</v>
      </c>
      <c r="B2504" s="10">
        <v>45109</v>
      </c>
      <c r="C2504" s="9" t="s">
        <v>3943</v>
      </c>
      <c r="D2504" s="9" t="s">
        <v>3947</v>
      </c>
      <c r="E2504" s="9">
        <v>4541.7700000000004</v>
      </c>
      <c r="F2504" s="9">
        <v>9</v>
      </c>
      <c r="G2504" s="9">
        <v>29</v>
      </c>
      <c r="H2504" s="9">
        <v>551.95000000000005</v>
      </c>
    </row>
    <row r="2505" spans="1:8">
      <c r="A2505" s="9" t="str">
        <v>4C297F9E</v>
      </c>
      <c r="B2505" s="10">
        <v>45544</v>
      </c>
      <c r="C2505" s="9" t="s">
        <v>3944</v>
      </c>
      <c r="D2505" s="9" t="s">
        <v>92</v>
      </c>
      <c r="E2505" s="9">
        <v>4758.26</v>
      </c>
      <c r="F2505" s="9">
        <v>40</v>
      </c>
      <c r="G2505" s="9">
        <v>3</v>
      </c>
      <c r="H2505" s="9">
        <v>345.06</v>
      </c>
    </row>
    <row r="2506" spans="1:8">
      <c r="A2506" s="9" t="str">
        <v>D59B536D</v>
      </c>
      <c r="B2506" s="10">
        <v>45610</v>
      </c>
      <c r="C2506" s="9" t="s">
        <v>3943</v>
      </c>
      <c r="D2506" s="9" t="s">
        <v>3945</v>
      </c>
      <c r="E2506" s="9">
        <v>3537.39</v>
      </c>
      <c r="F2506" s="9">
        <v>48</v>
      </c>
      <c r="G2506" s="9">
        <v>3</v>
      </c>
      <c r="H2506" s="9">
        <v>1407.97</v>
      </c>
    </row>
    <row r="2507" spans="1:8">
      <c r="A2507" s="9" t="str">
        <v>C655F5CE</v>
      </c>
      <c r="B2507" s="10">
        <v>44888</v>
      </c>
      <c r="C2507" s="9" t="s">
        <v>3941</v>
      </c>
      <c r="D2507" s="9" t="s">
        <v>3947</v>
      </c>
      <c r="E2507" s="9">
        <v>1424.35</v>
      </c>
      <c r="F2507" s="9">
        <v>46</v>
      </c>
      <c r="G2507" s="9">
        <v>38</v>
      </c>
      <c r="H2507" s="9">
        <v>1596.06</v>
      </c>
    </row>
    <row r="2508" spans="1:8">
      <c r="A2508" s="9" t="str">
        <v>0B895B68</v>
      </c>
      <c r="B2508" s="10">
        <v>45289</v>
      </c>
      <c r="C2508" s="9" t="s">
        <v>3943</v>
      </c>
      <c r="D2508" s="9" t="s">
        <v>3945</v>
      </c>
      <c r="E2508" s="9">
        <v>4788.9399999999996</v>
      </c>
      <c r="F2508" s="9">
        <v>23</v>
      </c>
      <c r="G2508" s="9">
        <v>7</v>
      </c>
      <c r="H2508" s="9">
        <v>1539.38</v>
      </c>
    </row>
    <row r="2509" spans="1:8">
      <c r="A2509" s="9" t="str">
        <v>0F2FE114</v>
      </c>
      <c r="B2509" s="10">
        <v>45321</v>
      </c>
      <c r="C2509" s="9" t="s">
        <v>3943</v>
      </c>
      <c r="D2509" s="9" t="s">
        <v>3946</v>
      </c>
      <c r="E2509" s="9">
        <v>2849.59</v>
      </c>
      <c r="F2509" s="9">
        <v>24</v>
      </c>
      <c r="G2509" s="9">
        <v>36</v>
      </c>
      <c r="H2509" s="9">
        <v>1093.55</v>
      </c>
    </row>
    <row r="2510" spans="1:8">
      <c r="A2510" s="9" t="str">
        <v>1187C161</v>
      </c>
      <c r="B2510" s="10">
        <v>45224</v>
      </c>
      <c r="C2510" s="9" t="s">
        <v>3942</v>
      </c>
      <c r="D2510" s="9" t="s">
        <v>1661</v>
      </c>
      <c r="E2510" s="9">
        <v>172.15</v>
      </c>
      <c r="F2510" s="9">
        <v>29</v>
      </c>
      <c r="G2510" s="9">
        <v>32</v>
      </c>
      <c r="H2510" s="9">
        <v>1761.71</v>
      </c>
    </row>
    <row r="2511" spans="1:8">
      <c r="A2511" s="9" t="str">
        <v>2B735DC5</v>
      </c>
      <c r="B2511" s="10">
        <v>45257</v>
      </c>
      <c r="C2511" s="9" t="s">
        <v>3943</v>
      </c>
      <c r="D2511" s="9" t="s">
        <v>1661</v>
      </c>
      <c r="E2511" s="9">
        <v>1369.08</v>
      </c>
      <c r="F2511" s="9">
        <v>13</v>
      </c>
      <c r="G2511" s="9">
        <v>39</v>
      </c>
      <c r="H2511" s="9">
        <v>782.01</v>
      </c>
    </row>
    <row r="2512" spans="1:8">
      <c r="A2512" s="9" t="str">
        <v>799D54DD</v>
      </c>
      <c r="B2512" s="10">
        <v>45397</v>
      </c>
      <c r="C2512" s="9" t="s">
        <v>3944</v>
      </c>
      <c r="D2512" s="9" t="s">
        <v>1661</v>
      </c>
      <c r="E2512" s="9">
        <v>1627.48</v>
      </c>
      <c r="F2512" s="9">
        <v>37</v>
      </c>
      <c r="G2512" s="9">
        <v>0</v>
      </c>
      <c r="H2512" s="9">
        <v>1598.96</v>
      </c>
    </row>
    <row r="2513" spans="1:8">
      <c r="A2513" s="9" t="str">
        <v>E02807DD</v>
      </c>
      <c r="B2513" s="10">
        <v>45386</v>
      </c>
      <c r="C2513" s="9" t="s">
        <v>3944</v>
      </c>
      <c r="D2513" s="9" t="s">
        <v>92</v>
      </c>
      <c r="E2513" s="9">
        <v>3353.34</v>
      </c>
      <c r="F2513" s="9">
        <v>19</v>
      </c>
      <c r="G2513" s="9">
        <v>21</v>
      </c>
      <c r="H2513" s="9">
        <v>1414.06</v>
      </c>
    </row>
    <row r="2514" spans="1:8">
      <c r="A2514" s="9" t="str">
        <v>91ECBC90</v>
      </c>
      <c r="B2514" s="10">
        <v>45173</v>
      </c>
      <c r="C2514" s="9" t="s">
        <v>3942</v>
      </c>
      <c r="D2514" s="9" t="s">
        <v>1661</v>
      </c>
      <c r="E2514" s="9">
        <v>3005.92</v>
      </c>
      <c r="F2514" s="9">
        <v>49</v>
      </c>
      <c r="G2514" s="9">
        <v>30</v>
      </c>
      <c r="H2514" s="9">
        <v>1829.89</v>
      </c>
    </row>
    <row r="2515" spans="1:8">
      <c r="A2515" s="9" t="str">
        <v>78DBBD11</v>
      </c>
      <c r="B2515" s="10">
        <v>45143</v>
      </c>
      <c r="C2515" s="9" t="s">
        <v>3942</v>
      </c>
      <c r="D2515" s="9" t="s">
        <v>3945</v>
      </c>
      <c r="E2515" s="9">
        <v>2963.64</v>
      </c>
      <c r="F2515" s="9">
        <v>5</v>
      </c>
      <c r="G2515" s="9">
        <v>32</v>
      </c>
      <c r="H2515" s="9">
        <v>1331.84</v>
      </c>
    </row>
    <row r="2516" spans="1:8">
      <c r="A2516" s="9" t="str">
        <v>8D59514D</v>
      </c>
      <c r="B2516" s="10">
        <v>44905</v>
      </c>
      <c r="C2516" s="9" t="s">
        <v>3943</v>
      </c>
      <c r="D2516" s="9" t="s">
        <v>1661</v>
      </c>
      <c r="E2516" s="9">
        <v>3935.36</v>
      </c>
      <c r="F2516" s="9">
        <v>37</v>
      </c>
      <c r="G2516" s="9">
        <v>34</v>
      </c>
      <c r="H2516" s="9">
        <v>1383.2</v>
      </c>
    </row>
    <row r="2517" spans="1:8">
      <c r="A2517" s="9" t="str">
        <v>039000B4</v>
      </c>
      <c r="B2517" s="10">
        <v>45326</v>
      </c>
      <c r="C2517" s="9" t="s">
        <v>3944</v>
      </c>
      <c r="D2517" s="9" t="s">
        <v>92</v>
      </c>
      <c r="E2517" s="9">
        <v>3442.85</v>
      </c>
      <c r="F2517" s="9">
        <v>34</v>
      </c>
      <c r="G2517" s="9">
        <v>13</v>
      </c>
      <c r="H2517" s="9">
        <v>1219.1099999999999</v>
      </c>
    </row>
    <row r="2518" spans="1:8">
      <c r="A2518" s="9" t="str">
        <v>B5CF4C58</v>
      </c>
      <c r="B2518" s="10">
        <v>45137</v>
      </c>
      <c r="C2518" s="9" t="s">
        <v>3943</v>
      </c>
      <c r="D2518" s="9" t="s">
        <v>3947</v>
      </c>
      <c r="E2518" s="9">
        <v>1489.18</v>
      </c>
      <c r="F2518" s="9">
        <v>35</v>
      </c>
      <c r="G2518" s="9">
        <v>49</v>
      </c>
      <c r="H2518" s="9">
        <v>1487.12</v>
      </c>
    </row>
    <row r="2519" spans="1:8">
      <c r="A2519" s="9" t="str">
        <v>25616631</v>
      </c>
      <c r="B2519" s="10">
        <v>45611</v>
      </c>
      <c r="C2519" s="9" t="s">
        <v>3941</v>
      </c>
      <c r="D2519" s="9" t="s">
        <v>3945</v>
      </c>
      <c r="E2519" s="9">
        <v>4049.89</v>
      </c>
      <c r="F2519" s="9">
        <v>45</v>
      </c>
      <c r="G2519" s="9">
        <v>33</v>
      </c>
      <c r="H2519" s="9">
        <v>1173.47</v>
      </c>
    </row>
    <row r="2520" spans="1:8">
      <c r="A2520" s="9" t="str">
        <v>C9BC8FAE</v>
      </c>
      <c r="B2520" s="10">
        <v>45049</v>
      </c>
      <c r="C2520" s="9" t="s">
        <v>3943</v>
      </c>
      <c r="D2520" s="9" t="s">
        <v>3945</v>
      </c>
      <c r="E2520" s="9">
        <v>1480.93</v>
      </c>
      <c r="F2520" s="9">
        <v>6</v>
      </c>
      <c r="G2520" s="9">
        <v>2</v>
      </c>
      <c r="H2520" s="9">
        <v>1330.03</v>
      </c>
    </row>
    <row r="2521" spans="1:8">
      <c r="A2521" s="9" t="str">
        <v>27279B80</v>
      </c>
      <c r="B2521" s="10">
        <v>45268</v>
      </c>
      <c r="C2521" s="9" t="s">
        <v>3943</v>
      </c>
      <c r="D2521" s="9" t="s">
        <v>3947</v>
      </c>
      <c r="E2521" s="9">
        <v>4507.49</v>
      </c>
      <c r="F2521" s="9">
        <v>29</v>
      </c>
      <c r="G2521" s="9">
        <v>30</v>
      </c>
      <c r="H2521" s="9">
        <v>435.14</v>
      </c>
    </row>
    <row r="2522" spans="1:8">
      <c r="A2522" s="9" t="str">
        <v>F47DC914</v>
      </c>
      <c r="B2522" s="10">
        <v>45396</v>
      </c>
      <c r="C2522" s="9" t="s">
        <v>3942</v>
      </c>
      <c r="D2522" s="9" t="s">
        <v>92</v>
      </c>
      <c r="E2522" s="9">
        <v>2009.65</v>
      </c>
      <c r="F2522" s="9">
        <v>50</v>
      </c>
      <c r="G2522" s="9">
        <v>50</v>
      </c>
      <c r="H2522" s="9">
        <v>85.91</v>
      </c>
    </row>
    <row r="2523" spans="1:8">
      <c r="A2523" s="9" t="str">
        <v>7B5A708C</v>
      </c>
      <c r="B2523" s="10">
        <v>45333</v>
      </c>
      <c r="C2523" s="9" t="s">
        <v>3941</v>
      </c>
      <c r="D2523" s="9" t="s">
        <v>1661</v>
      </c>
      <c r="E2523" s="9">
        <v>54.66</v>
      </c>
      <c r="F2523" s="9">
        <v>49</v>
      </c>
      <c r="G2523" s="9">
        <v>43</v>
      </c>
      <c r="H2523" s="9">
        <v>359.62</v>
      </c>
    </row>
    <row r="2524" spans="1:8">
      <c r="A2524" s="9" t="str">
        <v>DFB422B4</v>
      </c>
      <c r="B2524" s="10">
        <v>45439</v>
      </c>
      <c r="C2524" s="9" t="s">
        <v>3942</v>
      </c>
      <c r="D2524" s="9" t="s">
        <v>3945</v>
      </c>
      <c r="E2524" s="9">
        <v>1522.26</v>
      </c>
      <c r="F2524" s="9">
        <v>25</v>
      </c>
      <c r="G2524" s="9">
        <v>14</v>
      </c>
      <c r="H2524" s="9">
        <v>796.87</v>
      </c>
    </row>
    <row r="2525" spans="1:8">
      <c r="A2525" s="9" t="str">
        <v>82D7A71B</v>
      </c>
      <c r="B2525" s="10">
        <v>45337</v>
      </c>
      <c r="C2525" s="9" t="s">
        <v>3942</v>
      </c>
      <c r="D2525" s="9" t="s">
        <v>3947</v>
      </c>
      <c r="E2525" s="9">
        <v>2235.73</v>
      </c>
      <c r="F2525" s="9">
        <v>44</v>
      </c>
      <c r="G2525" s="9">
        <v>49</v>
      </c>
      <c r="H2525" s="9">
        <v>1468.72</v>
      </c>
    </row>
    <row r="2526" spans="1:8">
      <c r="A2526" s="9" t="str">
        <v>BCF779F3</v>
      </c>
      <c r="B2526" s="10">
        <v>45467</v>
      </c>
      <c r="C2526" s="9" t="s">
        <v>3943</v>
      </c>
      <c r="D2526" s="9" t="s">
        <v>1661</v>
      </c>
      <c r="E2526" s="9">
        <v>51.06</v>
      </c>
      <c r="F2526" s="9">
        <v>43</v>
      </c>
      <c r="G2526" s="9">
        <v>9</v>
      </c>
      <c r="H2526" s="9">
        <v>1273.53</v>
      </c>
    </row>
    <row r="2527" spans="1:8">
      <c r="A2527" s="9" t="str">
        <v>6F45D48E</v>
      </c>
      <c r="B2527" s="10">
        <v>45189</v>
      </c>
      <c r="C2527" s="9" t="s">
        <v>3944</v>
      </c>
      <c r="D2527" s="9" t="s">
        <v>3945</v>
      </c>
      <c r="E2527" s="9">
        <v>4151.41</v>
      </c>
      <c r="F2527" s="9">
        <v>42</v>
      </c>
      <c r="G2527" s="9">
        <v>22</v>
      </c>
      <c r="H2527" s="9">
        <v>1631.15</v>
      </c>
    </row>
    <row r="2528" spans="1:8">
      <c r="A2528" s="9" t="str">
        <v>7EFF3319</v>
      </c>
      <c r="B2528" s="10">
        <v>45075</v>
      </c>
      <c r="C2528" s="9" t="s">
        <v>3943</v>
      </c>
      <c r="D2528" s="9" t="s">
        <v>92</v>
      </c>
      <c r="E2528" s="9">
        <v>3552.18</v>
      </c>
      <c r="F2528" s="9">
        <v>46</v>
      </c>
      <c r="G2528" s="9">
        <v>37</v>
      </c>
      <c r="H2528" s="9">
        <v>1921.96</v>
      </c>
    </row>
    <row r="2529" spans="1:8">
      <c r="A2529" s="9" t="str">
        <v>A55F7687</v>
      </c>
      <c r="B2529" s="10">
        <v>45474</v>
      </c>
      <c r="C2529" s="9" t="s">
        <v>3944</v>
      </c>
      <c r="D2529" s="9" t="s">
        <v>3946</v>
      </c>
      <c r="E2529" s="9">
        <v>2309.4899999999998</v>
      </c>
      <c r="F2529" s="9">
        <v>6</v>
      </c>
      <c r="G2529" s="9">
        <v>12</v>
      </c>
      <c r="H2529" s="9">
        <v>1876.26</v>
      </c>
    </row>
    <row r="2530" spans="1:8">
      <c r="A2530" s="9" t="str">
        <v>AB1AC90B</v>
      </c>
      <c r="B2530" s="10">
        <v>45172</v>
      </c>
      <c r="C2530" s="9" t="s">
        <v>3941</v>
      </c>
      <c r="D2530" s="9" t="s">
        <v>92</v>
      </c>
      <c r="E2530" s="9">
        <v>1362.98</v>
      </c>
      <c r="F2530" s="9">
        <v>35</v>
      </c>
      <c r="G2530" s="9">
        <v>24</v>
      </c>
      <c r="H2530" s="9">
        <v>909.78</v>
      </c>
    </row>
    <row r="2531" spans="1:8">
      <c r="A2531" s="9" t="str">
        <v>3C129E97</v>
      </c>
      <c r="B2531" s="10">
        <v>45045</v>
      </c>
      <c r="C2531" s="9" t="s">
        <v>3942</v>
      </c>
      <c r="D2531" s="9" t="s">
        <v>3947</v>
      </c>
      <c r="E2531" s="9">
        <v>2404.62</v>
      </c>
      <c r="F2531" s="9">
        <v>1</v>
      </c>
      <c r="G2531" s="9">
        <v>46</v>
      </c>
      <c r="H2531" s="9">
        <v>224.39</v>
      </c>
    </row>
    <row r="2532" spans="1:8">
      <c r="A2532" s="9" t="str">
        <v>0F4E279D</v>
      </c>
      <c r="B2532" s="10">
        <v>45606</v>
      </c>
      <c r="C2532" s="9" t="s">
        <v>3942</v>
      </c>
      <c r="D2532" s="9" t="s">
        <v>1661</v>
      </c>
      <c r="E2532" s="9">
        <v>1922.89</v>
      </c>
      <c r="F2532" s="9">
        <v>18</v>
      </c>
      <c r="G2532" s="9">
        <v>26</v>
      </c>
      <c r="H2532" s="9">
        <v>965.63</v>
      </c>
    </row>
    <row r="2533" spans="1:8">
      <c r="A2533" s="9" t="str">
        <v>6E7D4CC4</v>
      </c>
      <c r="B2533" s="10">
        <v>44992</v>
      </c>
      <c r="C2533" s="9" t="s">
        <v>3942</v>
      </c>
      <c r="D2533" s="9" t="s">
        <v>3947</v>
      </c>
      <c r="E2533" s="9">
        <v>2023.65</v>
      </c>
      <c r="F2533" s="9">
        <v>24</v>
      </c>
      <c r="G2533" s="9">
        <v>36</v>
      </c>
      <c r="H2533" s="9">
        <v>293.58999999999997</v>
      </c>
    </row>
    <row r="2534" spans="1:8">
      <c r="A2534" s="9" t="str">
        <v>76A9ACEA</v>
      </c>
      <c r="B2534" s="10">
        <v>45370</v>
      </c>
      <c r="C2534" s="9" t="s">
        <v>3941</v>
      </c>
      <c r="D2534" s="9" t="s">
        <v>92</v>
      </c>
      <c r="E2534" s="9">
        <v>736.54</v>
      </c>
      <c r="F2534" s="9">
        <v>1</v>
      </c>
      <c r="G2534" s="9">
        <v>45</v>
      </c>
      <c r="H2534" s="9">
        <v>1031.5999999999999</v>
      </c>
    </row>
    <row r="2535" spans="1:8">
      <c r="A2535" s="9" t="str">
        <v>6CDFA764</v>
      </c>
      <c r="B2535" s="10">
        <v>45393</v>
      </c>
      <c r="C2535" s="9" t="s">
        <v>3944</v>
      </c>
      <c r="D2535" s="9" t="s">
        <v>3945</v>
      </c>
      <c r="E2535" s="9">
        <v>3569.27</v>
      </c>
      <c r="F2535" s="9">
        <v>1</v>
      </c>
      <c r="G2535" s="9">
        <v>2</v>
      </c>
      <c r="H2535" s="9">
        <v>59.09</v>
      </c>
    </row>
    <row r="2536" spans="1:8">
      <c r="A2536" s="9" t="str">
        <v>0846B621</v>
      </c>
      <c r="B2536" s="10">
        <v>45610</v>
      </c>
      <c r="C2536" s="9" t="s">
        <v>3942</v>
      </c>
      <c r="D2536" s="9" t="s">
        <v>3946</v>
      </c>
      <c r="E2536" s="9">
        <v>1709.19</v>
      </c>
      <c r="F2536" s="9">
        <v>6</v>
      </c>
      <c r="G2536" s="9">
        <v>23</v>
      </c>
      <c r="H2536" s="9">
        <v>1712.96</v>
      </c>
    </row>
    <row r="2537" spans="1:8">
      <c r="A2537" s="9" t="str">
        <v>9DBCB6E7</v>
      </c>
      <c r="B2537" s="10">
        <v>45182</v>
      </c>
      <c r="C2537" s="9" t="s">
        <v>3944</v>
      </c>
      <c r="D2537" s="9" t="s">
        <v>1661</v>
      </c>
      <c r="E2537" s="9">
        <v>3952.92</v>
      </c>
      <c r="F2537" s="9">
        <v>32</v>
      </c>
      <c r="G2537" s="9">
        <v>41</v>
      </c>
      <c r="H2537" s="9">
        <v>1364.59</v>
      </c>
    </row>
    <row r="2538" spans="1:8">
      <c r="A2538" s="9" t="str">
        <v>28ABF3FB</v>
      </c>
      <c r="B2538" s="10">
        <v>45259</v>
      </c>
      <c r="C2538" s="9" t="s">
        <v>3943</v>
      </c>
      <c r="D2538" s="9" t="s">
        <v>92</v>
      </c>
      <c r="E2538" s="9">
        <v>3847.03</v>
      </c>
      <c r="F2538" s="9">
        <v>49</v>
      </c>
      <c r="G2538" s="9">
        <v>21</v>
      </c>
      <c r="H2538" s="9">
        <v>387.77</v>
      </c>
    </row>
    <row r="2539" spans="1:8">
      <c r="A2539" s="9" t="str">
        <v>DD389500</v>
      </c>
      <c r="B2539" s="10">
        <v>45375</v>
      </c>
      <c r="C2539" s="9" t="s">
        <v>3941</v>
      </c>
      <c r="D2539" s="9" t="s">
        <v>3947</v>
      </c>
      <c r="E2539" s="9">
        <v>3847.99</v>
      </c>
      <c r="F2539" s="9">
        <v>2</v>
      </c>
      <c r="G2539" s="9">
        <v>27</v>
      </c>
      <c r="H2539" s="9">
        <v>780.19</v>
      </c>
    </row>
    <row r="2540" spans="1:8">
      <c r="A2540" s="9" t="str">
        <v>DBA1AB5C</v>
      </c>
      <c r="B2540" s="10">
        <v>44969</v>
      </c>
      <c r="C2540" s="9" t="s">
        <v>3943</v>
      </c>
      <c r="D2540" s="9" t="s">
        <v>3945</v>
      </c>
      <c r="E2540" s="9">
        <v>3051.53</v>
      </c>
      <c r="F2540" s="9">
        <v>44</v>
      </c>
      <c r="G2540" s="9">
        <v>14</v>
      </c>
      <c r="H2540" s="9">
        <v>551.57000000000005</v>
      </c>
    </row>
    <row r="2541" spans="1:8">
      <c r="A2541" s="9" t="str">
        <v>577539CA</v>
      </c>
      <c r="B2541" s="10">
        <v>44917</v>
      </c>
      <c r="C2541" s="9" t="s">
        <v>3941</v>
      </c>
      <c r="D2541" s="9" t="s">
        <v>92</v>
      </c>
      <c r="E2541" s="9">
        <v>2347.92</v>
      </c>
      <c r="F2541" s="9">
        <v>1</v>
      </c>
      <c r="G2541" s="9">
        <v>49</v>
      </c>
      <c r="H2541" s="9">
        <v>1351.44</v>
      </c>
    </row>
    <row r="2542" spans="1:8">
      <c r="A2542" s="9" t="str">
        <v>6F9E8091</v>
      </c>
      <c r="B2542" s="10">
        <v>45148</v>
      </c>
      <c r="C2542" s="9" t="s">
        <v>3943</v>
      </c>
      <c r="D2542" s="9" t="s">
        <v>3946</v>
      </c>
      <c r="E2542" s="9">
        <v>1858.09</v>
      </c>
      <c r="F2542" s="9">
        <v>38</v>
      </c>
      <c r="G2542" s="9">
        <v>40</v>
      </c>
      <c r="H2542" s="9">
        <v>1957.73</v>
      </c>
    </row>
    <row r="2543" spans="1:8">
      <c r="A2543" s="11" t="str">
        <v>20E18111</v>
      </c>
      <c r="B2543" s="10">
        <v>45186</v>
      </c>
      <c r="C2543" s="9" t="s">
        <v>3944</v>
      </c>
      <c r="D2543" s="9" t="s">
        <v>3946</v>
      </c>
      <c r="E2543" s="9">
        <v>2907.77</v>
      </c>
      <c r="F2543" s="9">
        <v>31</v>
      </c>
      <c r="G2543" s="9">
        <v>14</v>
      </c>
      <c r="H2543" s="9">
        <v>859.79</v>
      </c>
    </row>
    <row r="2544" spans="1:8">
      <c r="A2544" s="9" t="str">
        <v>32CC4483</v>
      </c>
      <c r="B2544" s="10">
        <v>45593</v>
      </c>
      <c r="C2544" s="9" t="s">
        <v>3943</v>
      </c>
      <c r="D2544" s="9" t="s">
        <v>3946</v>
      </c>
      <c r="E2544" s="9">
        <v>4789.4399999999996</v>
      </c>
      <c r="F2544" s="9">
        <v>27</v>
      </c>
      <c r="G2544" s="9">
        <v>26</v>
      </c>
      <c r="H2544" s="9">
        <v>1574.29</v>
      </c>
    </row>
    <row r="2545" spans="1:8">
      <c r="A2545" s="9" t="str">
        <v>FD1F2540</v>
      </c>
      <c r="B2545" s="10">
        <v>45598</v>
      </c>
      <c r="C2545" s="9" t="s">
        <v>3943</v>
      </c>
      <c r="D2545" s="9" t="s">
        <v>1661</v>
      </c>
      <c r="E2545" s="9">
        <v>1450.32</v>
      </c>
      <c r="F2545" s="9">
        <v>6</v>
      </c>
      <c r="G2545" s="9">
        <v>29</v>
      </c>
      <c r="H2545" s="9">
        <v>1964.86</v>
      </c>
    </row>
    <row r="2546" spans="1:8">
      <c r="A2546" s="9" t="str">
        <v>64CD35FA</v>
      </c>
      <c r="B2546" s="10">
        <v>45072</v>
      </c>
      <c r="C2546" s="9" t="s">
        <v>3944</v>
      </c>
      <c r="D2546" s="9" t="s">
        <v>3945</v>
      </c>
      <c r="E2546" s="9">
        <v>99.12</v>
      </c>
      <c r="F2546" s="9">
        <v>35</v>
      </c>
      <c r="G2546" s="9">
        <v>21</v>
      </c>
      <c r="H2546" s="9">
        <v>16.68</v>
      </c>
    </row>
    <row r="2547" spans="1:8">
      <c r="A2547" s="9" t="str">
        <v>3791B96B</v>
      </c>
      <c r="B2547" s="10">
        <v>45145</v>
      </c>
      <c r="C2547" s="9" t="s">
        <v>3942</v>
      </c>
      <c r="D2547" s="9" t="s">
        <v>1661</v>
      </c>
      <c r="E2547" s="9">
        <v>4979.8500000000004</v>
      </c>
      <c r="F2547" s="9">
        <v>48</v>
      </c>
      <c r="G2547" s="9">
        <v>23</v>
      </c>
      <c r="H2547" s="9">
        <v>221.85</v>
      </c>
    </row>
    <row r="2548" spans="1:8">
      <c r="A2548" s="9" t="str">
        <v>6C5A85BF</v>
      </c>
      <c r="B2548" s="10">
        <v>45383</v>
      </c>
      <c r="C2548" s="9" t="s">
        <v>3941</v>
      </c>
      <c r="D2548" s="9" t="s">
        <v>92</v>
      </c>
      <c r="E2548" s="9">
        <v>3093.22</v>
      </c>
      <c r="F2548" s="9">
        <v>7</v>
      </c>
      <c r="G2548" s="9">
        <v>44</v>
      </c>
      <c r="H2548" s="9">
        <v>630.86</v>
      </c>
    </row>
    <row r="2549" spans="1:8">
      <c r="A2549" s="9" t="str">
        <v>6FF94F5D</v>
      </c>
      <c r="B2549" s="10">
        <v>45200</v>
      </c>
      <c r="C2549" s="9" t="s">
        <v>3944</v>
      </c>
      <c r="D2549" s="9" t="s">
        <v>92</v>
      </c>
      <c r="E2549" s="9">
        <v>2768.49</v>
      </c>
      <c r="F2549" s="9">
        <v>43</v>
      </c>
      <c r="G2549" s="9">
        <v>12</v>
      </c>
      <c r="H2549" s="9">
        <v>1787.1</v>
      </c>
    </row>
    <row r="2550" spans="1:8">
      <c r="A2550" s="9" t="str">
        <v>BD8FA6B6</v>
      </c>
      <c r="B2550" s="10">
        <v>45565</v>
      </c>
      <c r="C2550" s="9" t="s">
        <v>3943</v>
      </c>
      <c r="D2550" s="9" t="s">
        <v>3945</v>
      </c>
      <c r="E2550" s="9">
        <v>2150.25</v>
      </c>
      <c r="F2550" s="9">
        <v>27</v>
      </c>
      <c r="G2550" s="9">
        <v>6</v>
      </c>
      <c r="H2550" s="9">
        <v>353.71</v>
      </c>
    </row>
    <row r="2551" spans="1:8">
      <c r="A2551" s="9" t="str">
        <v>9F4623E5</v>
      </c>
      <c r="B2551" s="10">
        <v>45459</v>
      </c>
      <c r="C2551" s="9" t="s">
        <v>3943</v>
      </c>
      <c r="D2551" s="9" t="s">
        <v>1661</v>
      </c>
      <c r="E2551" s="9">
        <v>2606.79</v>
      </c>
      <c r="F2551" s="9">
        <v>35</v>
      </c>
      <c r="G2551" s="9">
        <v>25</v>
      </c>
      <c r="H2551" s="9">
        <v>606.51</v>
      </c>
    </row>
    <row r="2552" spans="1:8">
      <c r="A2552" s="9" t="str">
        <v>31C83BF5</v>
      </c>
      <c r="B2552" s="10">
        <v>45212</v>
      </c>
      <c r="C2552" s="9" t="s">
        <v>3942</v>
      </c>
      <c r="D2552" s="9" t="s">
        <v>3947</v>
      </c>
      <c r="E2552" s="9">
        <v>2481.92</v>
      </c>
      <c r="F2552" s="9">
        <v>6</v>
      </c>
      <c r="G2552" s="9">
        <v>16</v>
      </c>
      <c r="H2552" s="9">
        <v>46.79</v>
      </c>
    </row>
    <row r="2553" spans="1:8">
      <c r="A2553" s="9" t="str">
        <v>0DEEE9E4</v>
      </c>
      <c r="B2553" s="10">
        <v>45575</v>
      </c>
      <c r="C2553" s="9" t="s">
        <v>3944</v>
      </c>
      <c r="D2553" s="9" t="s">
        <v>1661</v>
      </c>
      <c r="E2553" s="9">
        <v>4272.42</v>
      </c>
      <c r="F2553" s="9">
        <v>47</v>
      </c>
      <c r="G2553" s="9">
        <v>20</v>
      </c>
      <c r="H2553" s="9">
        <v>864.28</v>
      </c>
    </row>
    <row r="2554" spans="1:8">
      <c r="A2554" s="9" t="str">
        <v>A108C929</v>
      </c>
      <c r="B2554" s="10">
        <v>45012</v>
      </c>
      <c r="C2554" s="9" t="s">
        <v>3943</v>
      </c>
      <c r="D2554" s="9" t="s">
        <v>3945</v>
      </c>
      <c r="E2554" s="9">
        <v>140.09</v>
      </c>
      <c r="F2554" s="9">
        <v>25</v>
      </c>
      <c r="G2554" s="9">
        <v>15</v>
      </c>
      <c r="H2554" s="9">
        <v>1748.55</v>
      </c>
    </row>
    <row r="2555" spans="1:8">
      <c r="A2555" s="9" t="str">
        <v>BAF233B5</v>
      </c>
      <c r="B2555" s="10">
        <v>44897</v>
      </c>
      <c r="C2555" s="9" t="s">
        <v>3941</v>
      </c>
      <c r="D2555" s="9" t="s">
        <v>3947</v>
      </c>
      <c r="E2555" s="9">
        <v>203.98</v>
      </c>
      <c r="F2555" s="9">
        <v>42</v>
      </c>
      <c r="G2555" s="9">
        <v>29</v>
      </c>
      <c r="H2555" s="9">
        <v>652.29999999999995</v>
      </c>
    </row>
    <row r="2556" spans="1:8">
      <c r="A2556" s="9" t="str">
        <v>AB216261</v>
      </c>
      <c r="B2556" s="10">
        <v>45233</v>
      </c>
      <c r="C2556" s="9" t="s">
        <v>3943</v>
      </c>
      <c r="D2556" s="9" t="s">
        <v>3946</v>
      </c>
      <c r="E2556" s="9">
        <v>3498.51</v>
      </c>
      <c r="F2556" s="9">
        <v>26</v>
      </c>
      <c r="G2556" s="9">
        <v>48</v>
      </c>
      <c r="H2556" s="9">
        <v>933.3</v>
      </c>
    </row>
    <row r="2557" spans="1:8">
      <c r="A2557" s="9" t="str">
        <v>FE3233F8</v>
      </c>
      <c r="B2557" s="10">
        <v>45220</v>
      </c>
      <c r="C2557" s="9" t="s">
        <v>3941</v>
      </c>
      <c r="D2557" s="9" t="s">
        <v>1661</v>
      </c>
      <c r="E2557" s="9">
        <v>2016.29</v>
      </c>
      <c r="F2557" s="9">
        <v>22</v>
      </c>
      <c r="G2557" s="9">
        <v>17</v>
      </c>
      <c r="H2557" s="9">
        <v>132.58000000000001</v>
      </c>
    </row>
    <row r="2558" spans="1:8">
      <c r="A2558" s="9" t="str">
        <v>3C025B14</v>
      </c>
      <c r="B2558" s="10">
        <v>44980</v>
      </c>
      <c r="C2558" s="9" t="s">
        <v>3941</v>
      </c>
      <c r="D2558" s="9" t="s">
        <v>92</v>
      </c>
      <c r="E2558" s="9">
        <v>930.21</v>
      </c>
      <c r="F2558" s="9">
        <v>22</v>
      </c>
      <c r="G2558" s="9">
        <v>24</v>
      </c>
      <c r="H2558" s="9">
        <v>567</v>
      </c>
    </row>
    <row r="2559" spans="1:8">
      <c r="A2559" s="9" t="str">
        <v>9D65BC72</v>
      </c>
      <c r="B2559" s="10">
        <v>45370</v>
      </c>
      <c r="C2559" s="9" t="s">
        <v>3943</v>
      </c>
      <c r="D2559" s="9" t="s">
        <v>3945</v>
      </c>
      <c r="E2559" s="9">
        <v>1719.54</v>
      </c>
      <c r="F2559" s="9">
        <v>41</v>
      </c>
      <c r="G2559" s="9">
        <v>32</v>
      </c>
      <c r="H2559" s="9">
        <v>413.34</v>
      </c>
    </row>
    <row r="2560" spans="1:8">
      <c r="A2560" s="9" t="str">
        <v>039302FD</v>
      </c>
      <c r="B2560" s="10">
        <v>45534</v>
      </c>
      <c r="C2560" s="9" t="s">
        <v>3944</v>
      </c>
      <c r="D2560" s="9" t="s">
        <v>3946</v>
      </c>
      <c r="E2560" s="9">
        <v>809.83</v>
      </c>
      <c r="F2560" s="9">
        <v>35</v>
      </c>
      <c r="G2560" s="9">
        <v>2</v>
      </c>
      <c r="H2560" s="9">
        <v>1331.92</v>
      </c>
    </row>
    <row r="2561" spans="1:8">
      <c r="A2561" s="9" t="str">
        <v>57A60873</v>
      </c>
      <c r="B2561" s="10">
        <v>45099</v>
      </c>
      <c r="C2561" s="9" t="s">
        <v>3942</v>
      </c>
      <c r="D2561" s="9" t="s">
        <v>3945</v>
      </c>
      <c r="E2561" s="9">
        <v>1851.15</v>
      </c>
      <c r="F2561" s="9">
        <v>22</v>
      </c>
      <c r="G2561" s="9">
        <v>13</v>
      </c>
      <c r="H2561" s="9">
        <v>1465.39</v>
      </c>
    </row>
    <row r="2562" spans="1:8">
      <c r="A2562" s="9" t="str">
        <v>1731D0C1</v>
      </c>
      <c r="B2562" s="10">
        <v>45100</v>
      </c>
      <c r="C2562" s="9" t="s">
        <v>3943</v>
      </c>
      <c r="D2562" s="9" t="s">
        <v>3947</v>
      </c>
      <c r="E2562" s="9">
        <v>3578.13</v>
      </c>
      <c r="F2562" s="9">
        <v>3</v>
      </c>
      <c r="G2562" s="9">
        <v>34</v>
      </c>
      <c r="H2562" s="9">
        <v>1200.5899999999999</v>
      </c>
    </row>
    <row r="2563" spans="1:8">
      <c r="A2563" s="9" t="str">
        <v>463AC9D4</v>
      </c>
      <c r="B2563" s="10">
        <v>45545</v>
      </c>
      <c r="C2563" s="9" t="s">
        <v>3941</v>
      </c>
      <c r="D2563" s="9" t="s">
        <v>3946</v>
      </c>
      <c r="E2563" s="9">
        <v>2422.61</v>
      </c>
      <c r="F2563" s="9">
        <v>5</v>
      </c>
      <c r="G2563" s="9">
        <v>41</v>
      </c>
      <c r="H2563" s="9">
        <v>283.27</v>
      </c>
    </row>
    <row r="2564" spans="1:8">
      <c r="A2564" s="9" t="str">
        <v>C47034BE</v>
      </c>
      <c r="B2564" s="10">
        <v>45189</v>
      </c>
      <c r="C2564" s="9" t="s">
        <v>3943</v>
      </c>
      <c r="D2564" s="9" t="s">
        <v>1661</v>
      </c>
      <c r="E2564" s="9">
        <v>3337.9</v>
      </c>
      <c r="F2564" s="9">
        <v>49</v>
      </c>
      <c r="G2564" s="9">
        <v>7</v>
      </c>
      <c r="H2564" s="9">
        <v>1460.21</v>
      </c>
    </row>
    <row r="2565" spans="1:8">
      <c r="A2565" s="9" t="str">
        <v>ED656F9D</v>
      </c>
      <c r="B2565" s="10">
        <v>45221</v>
      </c>
      <c r="C2565" s="9" t="s">
        <v>3941</v>
      </c>
      <c r="D2565" s="9" t="s">
        <v>1661</v>
      </c>
      <c r="E2565" s="9">
        <v>4673.6400000000003</v>
      </c>
      <c r="F2565" s="9">
        <v>41</v>
      </c>
      <c r="G2565" s="9">
        <v>6</v>
      </c>
      <c r="H2565" s="9">
        <v>1046.03</v>
      </c>
    </row>
    <row r="2566" spans="1:8">
      <c r="A2566" s="9" t="str">
        <v>8C83C541</v>
      </c>
      <c r="B2566" s="10">
        <v>45090</v>
      </c>
      <c r="C2566" s="9" t="s">
        <v>3944</v>
      </c>
      <c r="D2566" s="9" t="s">
        <v>3946</v>
      </c>
      <c r="E2566" s="9">
        <v>1813.72</v>
      </c>
      <c r="F2566" s="9">
        <v>37</v>
      </c>
      <c r="G2566" s="9">
        <v>28</v>
      </c>
      <c r="H2566" s="9">
        <v>1525.06</v>
      </c>
    </row>
    <row r="2567" spans="1:8">
      <c r="A2567" s="9" t="str">
        <v>8537EB06</v>
      </c>
      <c r="B2567" s="10">
        <v>45412</v>
      </c>
      <c r="C2567" s="9" t="s">
        <v>3943</v>
      </c>
      <c r="D2567" s="9" t="s">
        <v>1661</v>
      </c>
      <c r="E2567" s="9">
        <v>370</v>
      </c>
      <c r="F2567" s="9">
        <v>46</v>
      </c>
      <c r="G2567" s="9">
        <v>15</v>
      </c>
      <c r="H2567" s="9">
        <v>499.83</v>
      </c>
    </row>
    <row r="2568" spans="1:8">
      <c r="A2568" s="9" t="str">
        <v>24C545F2</v>
      </c>
      <c r="B2568" s="10">
        <v>44883</v>
      </c>
      <c r="C2568" s="9" t="s">
        <v>3941</v>
      </c>
      <c r="D2568" s="9" t="s">
        <v>3945</v>
      </c>
      <c r="E2568" s="9">
        <v>3753.64</v>
      </c>
      <c r="F2568" s="9">
        <v>18</v>
      </c>
      <c r="G2568" s="9">
        <v>18</v>
      </c>
      <c r="H2568" s="9">
        <v>1476.39</v>
      </c>
    </row>
    <row r="2569" spans="1:8">
      <c r="A2569" s="9" t="str">
        <v>F7C2FB1A</v>
      </c>
      <c r="B2569" s="10">
        <v>45142</v>
      </c>
      <c r="C2569" s="9" t="s">
        <v>3942</v>
      </c>
      <c r="D2569" s="9" t="s">
        <v>1661</v>
      </c>
      <c r="E2569" s="9">
        <v>4423.34</v>
      </c>
      <c r="F2569" s="9">
        <v>39</v>
      </c>
      <c r="G2569" s="9">
        <v>44</v>
      </c>
      <c r="H2569" s="9">
        <v>1186.92</v>
      </c>
    </row>
    <row r="2570" spans="1:8">
      <c r="A2570" s="9" t="str">
        <v>38D16905</v>
      </c>
      <c r="B2570" s="10">
        <v>44909</v>
      </c>
      <c r="C2570" s="9" t="s">
        <v>3942</v>
      </c>
      <c r="D2570" s="9" t="s">
        <v>3947</v>
      </c>
      <c r="E2570" s="9">
        <v>3266.08</v>
      </c>
      <c r="F2570" s="9">
        <v>35</v>
      </c>
      <c r="G2570" s="9">
        <v>1</v>
      </c>
      <c r="H2570" s="9">
        <v>990.51</v>
      </c>
    </row>
    <row r="2571" spans="1:8">
      <c r="A2571" s="9" t="str">
        <v>4DAFAE3B</v>
      </c>
      <c r="B2571" s="10">
        <v>45385</v>
      </c>
      <c r="C2571" s="9" t="s">
        <v>3942</v>
      </c>
      <c r="D2571" s="9" t="s">
        <v>1661</v>
      </c>
      <c r="E2571" s="9">
        <v>410.32</v>
      </c>
      <c r="F2571" s="9">
        <v>14</v>
      </c>
      <c r="G2571" s="9">
        <v>0</v>
      </c>
      <c r="H2571" s="9">
        <v>158.87</v>
      </c>
    </row>
    <row r="2572" spans="1:8">
      <c r="A2572" s="9" t="str">
        <v>9986CD80</v>
      </c>
      <c r="B2572" s="10">
        <v>45364</v>
      </c>
      <c r="C2572" s="9" t="s">
        <v>3941</v>
      </c>
      <c r="D2572" s="9" t="s">
        <v>3947</v>
      </c>
      <c r="E2572" s="9">
        <v>2161.9</v>
      </c>
      <c r="F2572" s="9">
        <v>34</v>
      </c>
      <c r="G2572" s="9">
        <v>42</v>
      </c>
      <c r="H2572" s="9">
        <v>825.68</v>
      </c>
    </row>
    <row r="2573" spans="1:8">
      <c r="A2573" s="9" t="str">
        <v>B462D61D</v>
      </c>
      <c r="B2573" s="10">
        <v>45146</v>
      </c>
      <c r="C2573" s="9" t="s">
        <v>3944</v>
      </c>
      <c r="D2573" s="9" t="s">
        <v>1661</v>
      </c>
      <c r="E2573" s="9">
        <v>801.28</v>
      </c>
      <c r="F2573" s="9">
        <v>49</v>
      </c>
      <c r="G2573" s="9">
        <v>24</v>
      </c>
      <c r="H2573" s="9">
        <v>1805.37</v>
      </c>
    </row>
    <row r="2574" spans="1:8">
      <c r="A2574" s="9" t="str">
        <v>998262EF</v>
      </c>
      <c r="B2574" s="10">
        <v>44957</v>
      </c>
      <c r="C2574" s="9" t="s">
        <v>3942</v>
      </c>
      <c r="D2574" s="9" t="s">
        <v>3946</v>
      </c>
      <c r="E2574" s="9">
        <v>191.79</v>
      </c>
      <c r="F2574" s="9">
        <v>26</v>
      </c>
      <c r="G2574" s="9">
        <v>48</v>
      </c>
      <c r="H2574" s="9">
        <v>917.23</v>
      </c>
    </row>
    <row r="2575" spans="1:8">
      <c r="A2575" s="9" t="str">
        <v>ACFD797A</v>
      </c>
      <c r="B2575" s="10">
        <v>45025</v>
      </c>
      <c r="C2575" s="9" t="s">
        <v>3941</v>
      </c>
      <c r="D2575" s="9" t="s">
        <v>92</v>
      </c>
      <c r="E2575" s="9">
        <v>1380.35</v>
      </c>
      <c r="F2575" s="9">
        <v>42</v>
      </c>
      <c r="G2575" s="9">
        <v>48</v>
      </c>
      <c r="H2575" s="9">
        <v>1403.34</v>
      </c>
    </row>
    <row r="2576" spans="1:8">
      <c r="A2576" s="9" t="str">
        <v>792C5003</v>
      </c>
      <c r="B2576" s="10">
        <v>45494</v>
      </c>
      <c r="C2576" s="9" t="s">
        <v>3944</v>
      </c>
      <c r="D2576" s="9" t="s">
        <v>92</v>
      </c>
      <c r="E2576" s="9">
        <v>2511.8000000000002</v>
      </c>
      <c r="F2576" s="9">
        <v>43</v>
      </c>
      <c r="G2576" s="9">
        <v>15</v>
      </c>
      <c r="H2576" s="9">
        <v>1516.66</v>
      </c>
    </row>
    <row r="2577" spans="1:8">
      <c r="A2577" s="9" t="str">
        <v>7C2D2037</v>
      </c>
      <c r="B2577" s="10">
        <v>45061</v>
      </c>
      <c r="C2577" s="9" t="s">
        <v>3944</v>
      </c>
      <c r="D2577" s="9" t="s">
        <v>1661</v>
      </c>
      <c r="E2577" s="9">
        <v>3701.09</v>
      </c>
      <c r="F2577" s="9">
        <v>6</v>
      </c>
      <c r="G2577" s="9">
        <v>7</v>
      </c>
      <c r="H2577" s="9">
        <v>602.87</v>
      </c>
    </row>
    <row r="2578" spans="1:8">
      <c r="A2578" s="9" t="str">
        <v>47E18EC7</v>
      </c>
      <c r="B2578" s="10">
        <v>45504</v>
      </c>
      <c r="C2578" s="9" t="s">
        <v>3943</v>
      </c>
      <c r="D2578" s="9" t="s">
        <v>1661</v>
      </c>
      <c r="E2578" s="9">
        <v>1661.25</v>
      </c>
      <c r="F2578" s="9">
        <v>46</v>
      </c>
      <c r="G2578" s="9">
        <v>28</v>
      </c>
      <c r="H2578" s="9">
        <v>308.42</v>
      </c>
    </row>
    <row r="2579" spans="1:8">
      <c r="A2579" s="9" t="str">
        <v>8A50204A</v>
      </c>
      <c r="B2579" s="10">
        <v>45270</v>
      </c>
      <c r="C2579" s="9" t="s">
        <v>3944</v>
      </c>
      <c r="D2579" s="9" t="s">
        <v>3946</v>
      </c>
      <c r="E2579" s="9">
        <v>3219.04</v>
      </c>
      <c r="F2579" s="9">
        <v>37</v>
      </c>
      <c r="G2579" s="9">
        <v>17</v>
      </c>
      <c r="H2579" s="9">
        <v>1328.3</v>
      </c>
    </row>
    <row r="2580" spans="1:8">
      <c r="A2580" s="9" t="str">
        <v>A785B11F</v>
      </c>
      <c r="B2580" s="10">
        <v>45316</v>
      </c>
      <c r="C2580" s="9" t="s">
        <v>3944</v>
      </c>
      <c r="D2580" s="9" t="s">
        <v>3946</v>
      </c>
      <c r="E2580" s="9">
        <v>506.35</v>
      </c>
      <c r="F2580" s="9">
        <v>22</v>
      </c>
      <c r="G2580" s="9">
        <v>25</v>
      </c>
      <c r="H2580" s="9">
        <v>402.9</v>
      </c>
    </row>
    <row r="2581" spans="1:8">
      <c r="A2581" s="9" t="str">
        <v>A5327CC1</v>
      </c>
      <c r="B2581" s="10">
        <v>45298</v>
      </c>
      <c r="C2581" s="9" t="s">
        <v>3942</v>
      </c>
      <c r="D2581" s="9" t="s">
        <v>3946</v>
      </c>
      <c r="E2581" s="9">
        <v>2147.83</v>
      </c>
      <c r="F2581" s="9">
        <v>45</v>
      </c>
      <c r="G2581" s="9">
        <v>11</v>
      </c>
      <c r="H2581" s="9">
        <v>55.7</v>
      </c>
    </row>
    <row r="2582" spans="1:8">
      <c r="A2582" s="9" t="str">
        <v>D4BAE8C7</v>
      </c>
      <c r="B2582" s="10">
        <v>45207</v>
      </c>
      <c r="C2582" s="9" t="s">
        <v>3941</v>
      </c>
      <c r="D2582" s="9" t="s">
        <v>1661</v>
      </c>
      <c r="E2582" s="9">
        <v>568.04999999999995</v>
      </c>
      <c r="F2582" s="9">
        <v>32</v>
      </c>
      <c r="G2582" s="9">
        <v>33</v>
      </c>
      <c r="H2582" s="9">
        <v>1269.04</v>
      </c>
    </row>
    <row r="2583" spans="1:8">
      <c r="A2583" s="9" t="str">
        <v>24458BD7</v>
      </c>
      <c r="B2583" s="10">
        <v>45120</v>
      </c>
      <c r="C2583" s="9" t="s">
        <v>3943</v>
      </c>
      <c r="D2583" s="9" t="s">
        <v>3945</v>
      </c>
      <c r="E2583" s="9">
        <v>339.78</v>
      </c>
      <c r="F2583" s="9">
        <v>19</v>
      </c>
      <c r="G2583" s="9">
        <v>46</v>
      </c>
      <c r="H2583" s="9">
        <v>789.51</v>
      </c>
    </row>
    <row r="2584" spans="1:8">
      <c r="A2584" s="9" t="str">
        <v>C5F47748</v>
      </c>
      <c r="B2584" s="10">
        <v>45178</v>
      </c>
      <c r="C2584" s="9" t="s">
        <v>3943</v>
      </c>
      <c r="D2584" s="9" t="s">
        <v>1661</v>
      </c>
      <c r="E2584" s="9">
        <v>1609.51</v>
      </c>
      <c r="F2584" s="9">
        <v>47</v>
      </c>
      <c r="G2584" s="9">
        <v>35</v>
      </c>
      <c r="H2584" s="9">
        <v>1471.56</v>
      </c>
    </row>
    <row r="2585" spans="1:8">
      <c r="A2585" s="9" t="str">
        <v>AF91B041</v>
      </c>
      <c r="B2585" s="10">
        <v>44952</v>
      </c>
      <c r="C2585" s="9" t="s">
        <v>3943</v>
      </c>
      <c r="D2585" s="9" t="s">
        <v>1661</v>
      </c>
      <c r="E2585" s="9">
        <v>3767.19</v>
      </c>
      <c r="F2585" s="9">
        <v>27</v>
      </c>
      <c r="G2585" s="9">
        <v>36</v>
      </c>
      <c r="H2585" s="9">
        <v>1199.24</v>
      </c>
    </row>
    <row r="2586" spans="1:8">
      <c r="A2586" s="9" t="str">
        <v>DD9C707B</v>
      </c>
      <c r="B2586" s="10">
        <v>44940</v>
      </c>
      <c r="C2586" s="9" t="s">
        <v>3944</v>
      </c>
      <c r="D2586" s="9" t="s">
        <v>92</v>
      </c>
      <c r="E2586" s="9">
        <v>2960.04</v>
      </c>
      <c r="F2586" s="9">
        <v>45</v>
      </c>
      <c r="G2586" s="9">
        <v>50</v>
      </c>
      <c r="H2586" s="9">
        <v>1294.22</v>
      </c>
    </row>
    <row r="2587" spans="1:8">
      <c r="A2587" s="9" t="str">
        <v>D3E29F28</v>
      </c>
      <c r="B2587" s="10">
        <v>45246</v>
      </c>
      <c r="C2587" s="9" t="s">
        <v>3941</v>
      </c>
      <c r="D2587" s="9" t="s">
        <v>92</v>
      </c>
      <c r="E2587" s="9">
        <v>1156.53</v>
      </c>
      <c r="F2587" s="9">
        <v>21</v>
      </c>
      <c r="G2587" s="9">
        <v>48</v>
      </c>
      <c r="H2587" s="9">
        <v>264.91000000000003</v>
      </c>
    </row>
    <row r="2588" spans="1:8">
      <c r="A2588" s="9" t="str">
        <v>FC8F5B85</v>
      </c>
      <c r="B2588" s="10">
        <v>44940</v>
      </c>
      <c r="C2588" s="9" t="s">
        <v>3943</v>
      </c>
      <c r="D2588" s="9" t="s">
        <v>1661</v>
      </c>
      <c r="E2588" s="9">
        <v>4357.16</v>
      </c>
      <c r="F2588" s="9">
        <v>19</v>
      </c>
      <c r="G2588" s="9">
        <v>15</v>
      </c>
      <c r="H2588" s="9">
        <v>49</v>
      </c>
    </row>
    <row r="2589" spans="1:8">
      <c r="A2589" s="9" t="str">
        <v>83CAE607</v>
      </c>
      <c r="B2589" s="10">
        <v>45252</v>
      </c>
      <c r="C2589" s="9" t="s">
        <v>3942</v>
      </c>
      <c r="D2589" s="9" t="s">
        <v>1661</v>
      </c>
      <c r="E2589" s="9">
        <v>2129.77</v>
      </c>
      <c r="F2589" s="9">
        <v>43</v>
      </c>
      <c r="G2589" s="9">
        <v>12</v>
      </c>
      <c r="H2589" s="9">
        <v>693.87</v>
      </c>
    </row>
    <row r="2590" spans="1:8">
      <c r="A2590" s="9" t="str">
        <v>01A04B25</v>
      </c>
      <c r="B2590" s="10">
        <v>45142</v>
      </c>
      <c r="C2590" s="9" t="s">
        <v>3944</v>
      </c>
      <c r="D2590" s="9" t="s">
        <v>3945</v>
      </c>
      <c r="E2590" s="9">
        <v>3808.53</v>
      </c>
      <c r="F2590" s="9">
        <v>33</v>
      </c>
      <c r="G2590" s="9">
        <v>9</v>
      </c>
      <c r="H2590" s="9">
        <v>1207.24</v>
      </c>
    </row>
    <row r="2591" spans="1:8">
      <c r="A2591" s="9" t="str">
        <v>58905BBA</v>
      </c>
      <c r="B2591" s="10">
        <v>45060</v>
      </c>
      <c r="C2591" s="9" t="s">
        <v>3944</v>
      </c>
      <c r="D2591" s="9" t="s">
        <v>3947</v>
      </c>
      <c r="E2591" s="9">
        <v>2169.5300000000002</v>
      </c>
      <c r="F2591" s="9">
        <v>32</v>
      </c>
      <c r="G2591" s="9">
        <v>28</v>
      </c>
      <c r="H2591" s="9">
        <v>1614.51</v>
      </c>
    </row>
    <row r="2592" spans="1:8">
      <c r="A2592" s="9" t="str">
        <v>3BB282DB</v>
      </c>
      <c r="B2592" s="10">
        <v>45450</v>
      </c>
      <c r="C2592" s="9" t="s">
        <v>3943</v>
      </c>
      <c r="D2592" s="9" t="s">
        <v>1661</v>
      </c>
      <c r="E2592" s="9">
        <v>3503.99</v>
      </c>
      <c r="F2592" s="9">
        <v>3</v>
      </c>
      <c r="G2592" s="9">
        <v>39</v>
      </c>
      <c r="H2592" s="9">
        <v>934.36</v>
      </c>
    </row>
    <row r="2593" spans="1:8">
      <c r="A2593" s="9" t="str">
        <v>5739C2D9</v>
      </c>
      <c r="B2593" s="10">
        <v>45237</v>
      </c>
      <c r="C2593" s="9" t="s">
        <v>3941</v>
      </c>
      <c r="D2593" s="9" t="s">
        <v>3946</v>
      </c>
      <c r="E2593" s="9">
        <v>2297.71</v>
      </c>
      <c r="F2593" s="9">
        <v>50</v>
      </c>
      <c r="G2593" s="9">
        <v>10</v>
      </c>
      <c r="H2593" s="9">
        <v>70.75</v>
      </c>
    </row>
    <row r="2594" spans="1:8">
      <c r="A2594" s="9" t="str">
        <v>3CD29B68</v>
      </c>
      <c r="B2594" s="10">
        <v>45177</v>
      </c>
      <c r="C2594" s="9" t="s">
        <v>3942</v>
      </c>
      <c r="D2594" s="9" t="s">
        <v>3945</v>
      </c>
      <c r="E2594" s="9">
        <v>4438.7700000000004</v>
      </c>
      <c r="F2594" s="9">
        <v>9</v>
      </c>
      <c r="G2594" s="9">
        <v>39</v>
      </c>
      <c r="H2594" s="9">
        <v>668.96</v>
      </c>
    </row>
    <row r="2595" spans="1:8">
      <c r="A2595" s="9" t="str">
        <v>CABAE629</v>
      </c>
      <c r="B2595" s="10">
        <v>45036</v>
      </c>
      <c r="C2595" s="9" t="s">
        <v>3942</v>
      </c>
      <c r="D2595" s="9" t="s">
        <v>1661</v>
      </c>
      <c r="E2595" s="9">
        <v>3549.99</v>
      </c>
      <c r="F2595" s="9">
        <v>26</v>
      </c>
      <c r="G2595" s="9">
        <v>50</v>
      </c>
      <c r="H2595" s="9">
        <v>781.93</v>
      </c>
    </row>
    <row r="2596" spans="1:8">
      <c r="A2596" s="9" t="str">
        <v>D70EA8DD</v>
      </c>
      <c r="B2596" s="10">
        <v>45083</v>
      </c>
      <c r="C2596" s="9" t="s">
        <v>3941</v>
      </c>
      <c r="D2596" s="9" t="s">
        <v>3947</v>
      </c>
      <c r="E2596" s="9">
        <v>2295.79</v>
      </c>
      <c r="F2596" s="9">
        <v>43</v>
      </c>
      <c r="G2596" s="9">
        <v>36</v>
      </c>
      <c r="H2596" s="9">
        <v>287.11</v>
      </c>
    </row>
    <row r="2597" spans="1:8">
      <c r="A2597" s="9" t="str">
        <v>17403D83</v>
      </c>
      <c r="B2597" s="10">
        <v>45584</v>
      </c>
      <c r="C2597" s="9" t="s">
        <v>3942</v>
      </c>
      <c r="D2597" s="9" t="s">
        <v>92</v>
      </c>
      <c r="E2597" s="9">
        <v>2163.67</v>
      </c>
      <c r="F2597" s="9">
        <v>39</v>
      </c>
      <c r="G2597" s="9">
        <v>20</v>
      </c>
      <c r="H2597" s="9">
        <v>1599.54</v>
      </c>
    </row>
    <row r="2598" spans="1:8">
      <c r="A2598" s="9" t="str">
        <v>FFB1B354</v>
      </c>
      <c r="B2598" s="10">
        <v>45279</v>
      </c>
      <c r="C2598" s="9" t="s">
        <v>3941</v>
      </c>
      <c r="D2598" s="9" t="s">
        <v>3947</v>
      </c>
      <c r="E2598" s="9">
        <v>4061.24</v>
      </c>
      <c r="F2598" s="9">
        <v>26</v>
      </c>
      <c r="G2598" s="9">
        <v>34</v>
      </c>
      <c r="H2598" s="9">
        <v>96.83</v>
      </c>
    </row>
    <row r="2599" spans="1:8">
      <c r="A2599" s="9" t="str">
        <v>0C24DC1F</v>
      </c>
      <c r="B2599" s="10">
        <v>44987</v>
      </c>
      <c r="C2599" s="9" t="s">
        <v>3944</v>
      </c>
      <c r="D2599" s="9" t="s">
        <v>3945</v>
      </c>
      <c r="E2599" s="9">
        <v>3781.91</v>
      </c>
      <c r="F2599" s="9">
        <v>3</v>
      </c>
      <c r="G2599" s="9">
        <v>17</v>
      </c>
      <c r="H2599" s="9">
        <v>1785.77</v>
      </c>
    </row>
    <row r="2600" spans="1:8">
      <c r="A2600" s="9" t="str">
        <v>6380649B</v>
      </c>
      <c r="B2600" s="10">
        <v>45186</v>
      </c>
      <c r="C2600" s="9" t="s">
        <v>3943</v>
      </c>
      <c r="D2600" s="9" t="s">
        <v>1661</v>
      </c>
      <c r="E2600" s="9">
        <v>2172.9299999999998</v>
      </c>
      <c r="F2600" s="9">
        <v>42</v>
      </c>
      <c r="G2600" s="9">
        <v>5</v>
      </c>
      <c r="H2600" s="9">
        <v>1875.39</v>
      </c>
    </row>
    <row r="2601" spans="1:8">
      <c r="A2601" s="9" t="str">
        <v>0DC1C9E2</v>
      </c>
      <c r="B2601" s="10">
        <v>44958</v>
      </c>
      <c r="C2601" s="9" t="s">
        <v>3941</v>
      </c>
      <c r="D2601" s="9" t="s">
        <v>3947</v>
      </c>
      <c r="E2601" s="9">
        <v>4836.29</v>
      </c>
      <c r="F2601" s="9">
        <v>1</v>
      </c>
      <c r="G2601" s="9">
        <v>49</v>
      </c>
      <c r="H2601" s="9">
        <v>851.48</v>
      </c>
    </row>
    <row r="2602" spans="1:8">
      <c r="A2602" s="9" t="str">
        <v>2B0481AC</v>
      </c>
      <c r="B2602" s="10">
        <v>45284</v>
      </c>
      <c r="C2602" s="9" t="s">
        <v>3941</v>
      </c>
      <c r="D2602" s="9" t="s">
        <v>3947</v>
      </c>
      <c r="E2602" s="9">
        <v>3749.6</v>
      </c>
      <c r="F2602" s="9">
        <v>47</v>
      </c>
      <c r="G2602" s="9">
        <v>1</v>
      </c>
      <c r="H2602" s="9">
        <v>1685.38</v>
      </c>
    </row>
    <row r="2603" spans="1:8">
      <c r="A2603" s="9" t="str">
        <v>393051DC</v>
      </c>
      <c r="B2603" s="10">
        <v>45089</v>
      </c>
      <c r="C2603" s="9" t="s">
        <v>3943</v>
      </c>
      <c r="D2603" s="9" t="s">
        <v>3945</v>
      </c>
      <c r="E2603" s="9">
        <v>2578.61</v>
      </c>
      <c r="F2603" s="9">
        <v>21</v>
      </c>
      <c r="G2603" s="9">
        <v>1</v>
      </c>
      <c r="H2603" s="9">
        <v>1268.44</v>
      </c>
    </row>
    <row r="2604" spans="1:8">
      <c r="A2604" s="9" t="str">
        <v>75D7196B</v>
      </c>
      <c r="B2604" s="10">
        <v>45080</v>
      </c>
      <c r="C2604" s="9" t="s">
        <v>3943</v>
      </c>
      <c r="D2604" s="9" t="s">
        <v>92</v>
      </c>
      <c r="E2604" s="9">
        <v>3329.8</v>
      </c>
      <c r="F2604" s="9">
        <v>8</v>
      </c>
      <c r="G2604" s="9">
        <v>1</v>
      </c>
      <c r="H2604" s="9">
        <v>448.93</v>
      </c>
    </row>
    <row r="2605" spans="1:8">
      <c r="A2605" s="9" t="str">
        <v>D25D00D8</v>
      </c>
      <c r="B2605" s="10">
        <v>45354</v>
      </c>
      <c r="C2605" s="9" t="s">
        <v>3943</v>
      </c>
      <c r="D2605" s="9" t="s">
        <v>3946</v>
      </c>
      <c r="E2605" s="9">
        <v>4765.8999999999996</v>
      </c>
      <c r="F2605" s="9">
        <v>44</v>
      </c>
      <c r="G2605" s="9">
        <v>18</v>
      </c>
      <c r="H2605" s="9">
        <v>700.52</v>
      </c>
    </row>
    <row r="2606" spans="1:8">
      <c r="A2606" s="9" t="str">
        <v>D688B484</v>
      </c>
      <c r="B2606" s="10">
        <v>45099</v>
      </c>
      <c r="C2606" s="9" t="s">
        <v>3942</v>
      </c>
      <c r="D2606" s="9" t="s">
        <v>3946</v>
      </c>
      <c r="E2606" s="9">
        <v>2868.24</v>
      </c>
      <c r="F2606" s="9">
        <v>44</v>
      </c>
      <c r="G2606" s="9">
        <v>32</v>
      </c>
      <c r="H2606" s="9">
        <v>557.86</v>
      </c>
    </row>
    <row r="2607" spans="1:8">
      <c r="A2607" s="9" t="str">
        <v>8FF4BFAC</v>
      </c>
      <c r="B2607" s="10">
        <v>44992</v>
      </c>
      <c r="C2607" s="9" t="s">
        <v>3944</v>
      </c>
      <c r="D2607" s="9" t="s">
        <v>92</v>
      </c>
      <c r="E2607" s="9">
        <v>212.13</v>
      </c>
      <c r="F2607" s="9">
        <v>49</v>
      </c>
      <c r="G2607" s="9">
        <v>28</v>
      </c>
      <c r="H2607" s="9">
        <v>1430.39</v>
      </c>
    </row>
    <row r="2608" spans="1:8">
      <c r="A2608" s="9" t="str">
        <v>9AED9F12</v>
      </c>
      <c r="B2608" s="10">
        <v>45237</v>
      </c>
      <c r="C2608" s="9" t="s">
        <v>3941</v>
      </c>
      <c r="D2608" s="9" t="s">
        <v>3946</v>
      </c>
      <c r="E2608" s="9">
        <v>3946.66</v>
      </c>
      <c r="F2608" s="9">
        <v>47</v>
      </c>
      <c r="G2608" s="9">
        <v>29</v>
      </c>
      <c r="H2608" s="9">
        <v>571.86</v>
      </c>
    </row>
    <row r="2609" spans="1:8">
      <c r="A2609" s="9" t="str">
        <v>17DCC387</v>
      </c>
      <c r="B2609" s="10">
        <v>45236</v>
      </c>
      <c r="C2609" s="9" t="s">
        <v>3942</v>
      </c>
      <c r="D2609" s="9" t="s">
        <v>3947</v>
      </c>
      <c r="E2609" s="9">
        <v>1445.4</v>
      </c>
      <c r="F2609" s="9">
        <v>30</v>
      </c>
      <c r="G2609" s="9">
        <v>17</v>
      </c>
      <c r="H2609" s="9">
        <v>810.21</v>
      </c>
    </row>
    <row r="2610" spans="1:8">
      <c r="A2610" s="9" t="str">
        <v>BD70A9AF</v>
      </c>
      <c r="B2610" s="10">
        <v>45096</v>
      </c>
      <c r="C2610" s="9" t="s">
        <v>3944</v>
      </c>
      <c r="D2610" s="9" t="s">
        <v>3946</v>
      </c>
      <c r="E2610" s="9">
        <v>469.91</v>
      </c>
      <c r="F2610" s="9">
        <v>42</v>
      </c>
      <c r="G2610" s="9">
        <v>31</v>
      </c>
      <c r="H2610" s="9">
        <v>273.12</v>
      </c>
    </row>
    <row r="2611" spans="1:8">
      <c r="A2611" s="9" t="str">
        <v>7C4B1A1E</v>
      </c>
      <c r="B2611" s="10">
        <v>45255</v>
      </c>
      <c r="C2611" s="9" t="s">
        <v>3943</v>
      </c>
      <c r="D2611" s="9" t="s">
        <v>3946</v>
      </c>
      <c r="E2611" s="9">
        <v>1376.39</v>
      </c>
      <c r="F2611" s="9">
        <v>24</v>
      </c>
      <c r="G2611" s="9">
        <v>23</v>
      </c>
      <c r="H2611" s="9">
        <v>1553.63</v>
      </c>
    </row>
    <row r="2612" spans="1:8">
      <c r="A2612" s="9" t="str">
        <v>D1A57606</v>
      </c>
      <c r="B2612" s="10">
        <v>45461</v>
      </c>
      <c r="C2612" s="9" t="s">
        <v>3943</v>
      </c>
      <c r="D2612" s="9" t="s">
        <v>1661</v>
      </c>
      <c r="E2612" s="9">
        <v>1711.62</v>
      </c>
      <c r="F2612" s="9">
        <v>22</v>
      </c>
      <c r="G2612" s="9">
        <v>27</v>
      </c>
      <c r="H2612" s="9">
        <v>489.41</v>
      </c>
    </row>
    <row r="2613" spans="1:8">
      <c r="A2613" s="9" t="str">
        <v>BEA509FA</v>
      </c>
      <c r="B2613" s="10">
        <v>44896</v>
      </c>
      <c r="C2613" s="9" t="s">
        <v>3942</v>
      </c>
      <c r="D2613" s="9" t="s">
        <v>92</v>
      </c>
      <c r="E2613" s="9">
        <v>1918.82</v>
      </c>
      <c r="F2613" s="9">
        <v>17</v>
      </c>
      <c r="G2613" s="9">
        <v>50</v>
      </c>
      <c r="H2613" s="9">
        <v>1389.47</v>
      </c>
    </row>
    <row r="2614" spans="1:8">
      <c r="A2614" s="9" t="str">
        <v>33F71D7F</v>
      </c>
      <c r="B2614" s="10">
        <v>45405</v>
      </c>
      <c r="C2614" s="9" t="s">
        <v>3943</v>
      </c>
      <c r="D2614" s="9" t="s">
        <v>3945</v>
      </c>
      <c r="E2614" s="9">
        <v>4873.47</v>
      </c>
      <c r="F2614" s="9">
        <v>28</v>
      </c>
      <c r="G2614" s="9">
        <v>12</v>
      </c>
      <c r="H2614" s="9">
        <v>1685.1</v>
      </c>
    </row>
    <row r="2615" spans="1:8">
      <c r="A2615" s="9" t="str">
        <v>05F2A758</v>
      </c>
      <c r="B2615" s="10">
        <v>45387</v>
      </c>
      <c r="C2615" s="9" t="s">
        <v>3944</v>
      </c>
      <c r="D2615" s="9" t="s">
        <v>3947</v>
      </c>
      <c r="E2615" s="9">
        <v>3403.29</v>
      </c>
      <c r="F2615" s="9">
        <v>17</v>
      </c>
      <c r="G2615" s="9">
        <v>29</v>
      </c>
      <c r="H2615" s="9">
        <v>980.91</v>
      </c>
    </row>
    <row r="2616" spans="1:8">
      <c r="A2616" s="9" t="str">
        <v>E716EAA0</v>
      </c>
      <c r="B2616" s="10">
        <v>45245</v>
      </c>
      <c r="C2616" s="9" t="s">
        <v>3943</v>
      </c>
      <c r="D2616" s="9" t="s">
        <v>92</v>
      </c>
      <c r="E2616" s="9">
        <v>1330.97</v>
      </c>
      <c r="F2616" s="9">
        <v>42</v>
      </c>
      <c r="G2616" s="9">
        <v>50</v>
      </c>
      <c r="H2616" s="9">
        <v>1749.97</v>
      </c>
    </row>
    <row r="2617" spans="1:8">
      <c r="A2617" s="9" t="str">
        <v>04C62B5E</v>
      </c>
      <c r="B2617" s="10">
        <v>44988</v>
      </c>
      <c r="C2617" s="9" t="s">
        <v>3941</v>
      </c>
      <c r="D2617" s="9" t="s">
        <v>3945</v>
      </c>
      <c r="E2617" s="9">
        <v>3504.37</v>
      </c>
      <c r="F2617" s="9">
        <v>12</v>
      </c>
      <c r="G2617" s="9">
        <v>32</v>
      </c>
      <c r="H2617" s="9">
        <v>540.66</v>
      </c>
    </row>
    <row r="2618" spans="1:8">
      <c r="A2618" s="9" t="str">
        <v>7BD91FA4</v>
      </c>
      <c r="B2618" s="10">
        <v>45477</v>
      </c>
      <c r="C2618" s="9" t="s">
        <v>3942</v>
      </c>
      <c r="D2618" s="9" t="s">
        <v>3947</v>
      </c>
      <c r="E2618" s="9">
        <v>1486.37</v>
      </c>
      <c r="F2618" s="9">
        <v>48</v>
      </c>
      <c r="G2618" s="9">
        <v>11</v>
      </c>
      <c r="H2618" s="9">
        <v>221.31</v>
      </c>
    </row>
    <row r="2619" spans="1:8">
      <c r="A2619" s="9" t="str">
        <v>5336A59C</v>
      </c>
      <c r="B2619" s="10">
        <v>45523</v>
      </c>
      <c r="C2619" s="9" t="s">
        <v>3944</v>
      </c>
      <c r="D2619" s="9" t="s">
        <v>3945</v>
      </c>
      <c r="E2619" s="9">
        <v>1336.28</v>
      </c>
      <c r="F2619" s="9">
        <v>9</v>
      </c>
      <c r="G2619" s="9">
        <v>37</v>
      </c>
      <c r="H2619" s="9">
        <v>745.19</v>
      </c>
    </row>
    <row r="2620" spans="1:8">
      <c r="A2620" s="9" t="str">
        <v>54218D62</v>
      </c>
      <c r="B2620" s="10">
        <v>44981</v>
      </c>
      <c r="C2620" s="9" t="s">
        <v>3941</v>
      </c>
      <c r="D2620" s="9" t="s">
        <v>3946</v>
      </c>
      <c r="E2620" s="9">
        <v>4104.16</v>
      </c>
      <c r="F2620" s="9">
        <v>29</v>
      </c>
      <c r="G2620" s="9">
        <v>5</v>
      </c>
      <c r="H2620" s="9">
        <v>225.36</v>
      </c>
    </row>
    <row r="2621" spans="1:8">
      <c r="A2621" s="9" t="str">
        <v>DFCA7F8F</v>
      </c>
      <c r="B2621" s="10">
        <v>45441</v>
      </c>
      <c r="C2621" s="9" t="s">
        <v>3941</v>
      </c>
      <c r="D2621" s="9" t="s">
        <v>1661</v>
      </c>
      <c r="E2621" s="9">
        <v>1602.49</v>
      </c>
      <c r="F2621" s="9">
        <v>44</v>
      </c>
      <c r="G2621" s="9">
        <v>31</v>
      </c>
      <c r="H2621" s="9">
        <v>1635.99</v>
      </c>
    </row>
    <row r="2622" spans="1:8">
      <c r="A2622" s="9" t="str">
        <v>5AD4A807</v>
      </c>
      <c r="B2622" s="10">
        <v>45123</v>
      </c>
      <c r="C2622" s="9" t="s">
        <v>3942</v>
      </c>
      <c r="D2622" s="9" t="s">
        <v>3947</v>
      </c>
      <c r="E2622" s="9">
        <v>446.96</v>
      </c>
      <c r="F2622" s="9">
        <v>42</v>
      </c>
      <c r="G2622" s="9">
        <v>29</v>
      </c>
      <c r="H2622" s="9">
        <v>312.42</v>
      </c>
    </row>
    <row r="2623" spans="1:8">
      <c r="A2623" s="9" t="str">
        <v>D2CA405A</v>
      </c>
      <c r="B2623" s="10">
        <v>45481</v>
      </c>
      <c r="C2623" s="9" t="s">
        <v>3942</v>
      </c>
      <c r="D2623" s="9" t="s">
        <v>92</v>
      </c>
      <c r="E2623" s="9">
        <v>1863.13</v>
      </c>
      <c r="F2623" s="9">
        <v>2</v>
      </c>
      <c r="G2623" s="9">
        <v>41</v>
      </c>
      <c r="H2623" s="9">
        <v>347.02</v>
      </c>
    </row>
    <row r="2624" spans="1:8">
      <c r="A2624" s="9" t="str">
        <v>C3C13648</v>
      </c>
      <c r="B2624" s="10">
        <v>45391</v>
      </c>
      <c r="C2624" s="9" t="s">
        <v>3943</v>
      </c>
      <c r="D2624" s="9" t="s">
        <v>1661</v>
      </c>
      <c r="E2624" s="9">
        <v>2858.02</v>
      </c>
      <c r="F2624" s="9">
        <v>50</v>
      </c>
      <c r="G2624" s="9">
        <v>11</v>
      </c>
      <c r="H2624" s="9">
        <v>1855.52</v>
      </c>
    </row>
    <row r="2625" spans="1:8">
      <c r="A2625" s="9" t="str">
        <v>198104BE</v>
      </c>
      <c r="B2625" s="10">
        <v>45075</v>
      </c>
      <c r="C2625" s="9" t="s">
        <v>3941</v>
      </c>
      <c r="D2625" s="9" t="s">
        <v>1661</v>
      </c>
      <c r="E2625" s="9">
        <v>1623.8</v>
      </c>
      <c r="F2625" s="9">
        <v>37</v>
      </c>
      <c r="G2625" s="9">
        <v>31</v>
      </c>
      <c r="H2625" s="9">
        <v>1830.14</v>
      </c>
    </row>
    <row r="2626" spans="1:8">
      <c r="A2626" s="9" t="str">
        <v>D0AA5C79</v>
      </c>
      <c r="B2626" s="10">
        <v>45004</v>
      </c>
      <c r="C2626" s="9" t="s">
        <v>3942</v>
      </c>
      <c r="D2626" s="9" t="s">
        <v>3946</v>
      </c>
      <c r="E2626" s="9">
        <v>2712.66</v>
      </c>
      <c r="F2626" s="9">
        <v>5</v>
      </c>
      <c r="G2626" s="9">
        <v>18</v>
      </c>
      <c r="H2626" s="9">
        <v>1142.6300000000001</v>
      </c>
    </row>
    <row r="2627" spans="1:8">
      <c r="A2627" s="9" t="str">
        <v>B673CFA1</v>
      </c>
      <c r="B2627" s="10">
        <v>44955</v>
      </c>
      <c r="C2627" s="9" t="s">
        <v>3943</v>
      </c>
      <c r="D2627" s="9" t="s">
        <v>92</v>
      </c>
      <c r="E2627" s="9">
        <v>1224.67</v>
      </c>
      <c r="F2627" s="9">
        <v>42</v>
      </c>
      <c r="G2627" s="9">
        <v>21</v>
      </c>
      <c r="H2627" s="9">
        <v>1440.78</v>
      </c>
    </row>
    <row r="2628" spans="1:8">
      <c r="A2628" s="9" t="str">
        <v>14840AED</v>
      </c>
      <c r="B2628" s="10">
        <v>45531</v>
      </c>
      <c r="C2628" s="9" t="s">
        <v>3943</v>
      </c>
      <c r="D2628" s="9" t="s">
        <v>3946</v>
      </c>
      <c r="E2628" s="9">
        <v>1975.39</v>
      </c>
      <c r="F2628" s="9">
        <v>1</v>
      </c>
      <c r="G2628" s="9">
        <v>34</v>
      </c>
      <c r="H2628" s="9">
        <v>283.7</v>
      </c>
    </row>
    <row r="2629" spans="1:8">
      <c r="A2629" s="9" t="str">
        <v>E0406834</v>
      </c>
      <c r="B2629" s="10">
        <v>45461</v>
      </c>
      <c r="C2629" s="9" t="s">
        <v>3941</v>
      </c>
      <c r="D2629" s="9" t="s">
        <v>3946</v>
      </c>
      <c r="E2629" s="9">
        <v>3861.62</v>
      </c>
      <c r="F2629" s="9">
        <v>44</v>
      </c>
      <c r="G2629" s="9">
        <v>16</v>
      </c>
      <c r="H2629" s="9">
        <v>787.98</v>
      </c>
    </row>
    <row r="2630" spans="1:8">
      <c r="A2630" s="9" t="str">
        <v>877C2947</v>
      </c>
      <c r="B2630" s="10">
        <v>45340</v>
      </c>
      <c r="C2630" s="9" t="s">
        <v>3941</v>
      </c>
      <c r="D2630" s="9" t="s">
        <v>3947</v>
      </c>
      <c r="E2630" s="9">
        <v>3182.09</v>
      </c>
      <c r="F2630" s="9">
        <v>20</v>
      </c>
      <c r="G2630" s="9">
        <v>11</v>
      </c>
      <c r="H2630" s="9">
        <v>1253.18</v>
      </c>
    </row>
    <row r="2631" spans="1:8">
      <c r="A2631" s="9" t="str">
        <v>E03FE41C</v>
      </c>
      <c r="B2631" s="10">
        <v>45431</v>
      </c>
      <c r="C2631" s="9" t="s">
        <v>3941</v>
      </c>
      <c r="D2631" s="9" t="s">
        <v>3947</v>
      </c>
      <c r="E2631" s="9">
        <v>3127.95</v>
      </c>
      <c r="F2631" s="9">
        <v>21</v>
      </c>
      <c r="G2631" s="9">
        <v>31</v>
      </c>
      <c r="H2631" s="9">
        <v>1271.6199999999999</v>
      </c>
    </row>
    <row r="2632" spans="1:8">
      <c r="A2632" s="9" t="str">
        <v>30255CFF</v>
      </c>
      <c r="B2632" s="10">
        <v>45602</v>
      </c>
      <c r="C2632" s="9" t="s">
        <v>3941</v>
      </c>
      <c r="D2632" s="9" t="s">
        <v>92</v>
      </c>
      <c r="E2632" s="9">
        <v>776.68</v>
      </c>
      <c r="F2632" s="9">
        <v>13</v>
      </c>
      <c r="G2632" s="9">
        <v>0</v>
      </c>
      <c r="H2632" s="9">
        <v>954.28</v>
      </c>
    </row>
    <row r="2633" spans="1:8">
      <c r="A2633" s="9" t="str">
        <v>66AA260B</v>
      </c>
      <c r="B2633" s="10">
        <v>44910</v>
      </c>
      <c r="C2633" s="9" t="s">
        <v>3943</v>
      </c>
      <c r="D2633" s="9" t="s">
        <v>3947</v>
      </c>
      <c r="E2633" s="9">
        <v>2993.4</v>
      </c>
      <c r="F2633" s="9">
        <v>6</v>
      </c>
      <c r="G2633" s="9">
        <v>22</v>
      </c>
      <c r="H2633" s="9">
        <v>940.95</v>
      </c>
    </row>
    <row r="2634" spans="1:8">
      <c r="A2634" s="9" t="str">
        <v>DD9D8946</v>
      </c>
      <c r="B2634" s="10">
        <v>45576</v>
      </c>
      <c r="C2634" s="9" t="s">
        <v>3942</v>
      </c>
      <c r="D2634" s="9" t="s">
        <v>3946</v>
      </c>
      <c r="E2634" s="9">
        <v>1735.56</v>
      </c>
      <c r="F2634" s="9">
        <v>2</v>
      </c>
      <c r="G2634" s="9">
        <v>48</v>
      </c>
      <c r="H2634" s="9">
        <v>1530.86</v>
      </c>
    </row>
    <row r="2635" spans="1:8">
      <c r="A2635" s="9" t="str">
        <v>B74DDE3B</v>
      </c>
      <c r="B2635" s="10">
        <v>45092</v>
      </c>
      <c r="C2635" s="9" t="s">
        <v>3942</v>
      </c>
      <c r="D2635" s="9" t="s">
        <v>92</v>
      </c>
      <c r="E2635" s="9">
        <v>502.29</v>
      </c>
      <c r="F2635" s="9">
        <v>11</v>
      </c>
      <c r="G2635" s="9">
        <v>41</v>
      </c>
      <c r="H2635" s="9">
        <v>979.82</v>
      </c>
    </row>
    <row r="2636" spans="1:8">
      <c r="A2636" s="9" t="str">
        <v>E62F108F</v>
      </c>
      <c r="B2636" s="10">
        <v>45077</v>
      </c>
      <c r="C2636" s="9" t="s">
        <v>3943</v>
      </c>
      <c r="D2636" s="9" t="s">
        <v>3945</v>
      </c>
      <c r="E2636" s="9">
        <v>4996.1899999999996</v>
      </c>
      <c r="F2636" s="9">
        <v>6</v>
      </c>
      <c r="G2636" s="9">
        <v>27</v>
      </c>
      <c r="H2636" s="9">
        <v>303.77999999999997</v>
      </c>
    </row>
    <row r="2637" spans="1:8">
      <c r="A2637" s="9" t="str">
        <v>9C6D4089</v>
      </c>
      <c r="B2637" s="10">
        <v>45260</v>
      </c>
      <c r="C2637" s="9" t="s">
        <v>3943</v>
      </c>
      <c r="D2637" s="9" t="s">
        <v>92</v>
      </c>
      <c r="E2637" s="9">
        <v>4568.8599999999997</v>
      </c>
      <c r="F2637" s="9">
        <v>41</v>
      </c>
      <c r="G2637" s="9">
        <v>1</v>
      </c>
      <c r="H2637" s="9">
        <v>1669.55</v>
      </c>
    </row>
    <row r="2638" spans="1:8">
      <c r="A2638" s="9" t="str">
        <v>6207A6E5</v>
      </c>
      <c r="B2638" s="10">
        <v>45211</v>
      </c>
      <c r="C2638" s="9" t="s">
        <v>3942</v>
      </c>
      <c r="D2638" s="9" t="s">
        <v>3946</v>
      </c>
      <c r="E2638" s="9">
        <v>3746.55</v>
      </c>
      <c r="F2638" s="9">
        <v>31</v>
      </c>
      <c r="G2638" s="9">
        <v>49</v>
      </c>
      <c r="H2638" s="9">
        <v>1831.95</v>
      </c>
    </row>
    <row r="2639" spans="1:8">
      <c r="A2639" s="9" t="str">
        <v>9CC0D104</v>
      </c>
      <c r="B2639" s="10">
        <v>45240</v>
      </c>
      <c r="C2639" s="9" t="s">
        <v>3944</v>
      </c>
      <c r="D2639" s="9" t="s">
        <v>3947</v>
      </c>
      <c r="E2639" s="9">
        <v>2145.4299999999998</v>
      </c>
      <c r="F2639" s="9">
        <v>20</v>
      </c>
      <c r="G2639" s="9">
        <v>15</v>
      </c>
      <c r="H2639" s="9">
        <v>643.80999999999995</v>
      </c>
    </row>
    <row r="2640" spans="1:8">
      <c r="A2640" s="11" t="str">
        <v>4.068E+279</v>
      </c>
      <c r="B2640" s="10">
        <v>45357</v>
      </c>
      <c r="C2640" s="9" t="s">
        <v>3941</v>
      </c>
      <c r="D2640" s="9" t="s">
        <v>3947</v>
      </c>
      <c r="E2640" s="9">
        <v>2069.16</v>
      </c>
      <c r="F2640" s="9">
        <v>30</v>
      </c>
      <c r="G2640" s="9">
        <v>29</v>
      </c>
      <c r="H2640" s="9">
        <v>238.91</v>
      </c>
    </row>
    <row r="2641" spans="1:8">
      <c r="A2641" s="9" t="str">
        <v>59FD1FC8</v>
      </c>
      <c r="B2641" s="10">
        <v>45530</v>
      </c>
      <c r="C2641" s="9" t="s">
        <v>3943</v>
      </c>
      <c r="D2641" s="9" t="s">
        <v>1661</v>
      </c>
      <c r="E2641" s="9">
        <v>2429.81</v>
      </c>
      <c r="F2641" s="9">
        <v>28</v>
      </c>
      <c r="G2641" s="9">
        <v>43</v>
      </c>
      <c r="H2641" s="9">
        <v>600.89</v>
      </c>
    </row>
    <row r="2642" spans="1:8">
      <c r="A2642" s="9" t="str">
        <v>07CD8E0D</v>
      </c>
      <c r="B2642" s="10">
        <v>44929</v>
      </c>
      <c r="C2642" s="9" t="s">
        <v>3943</v>
      </c>
      <c r="D2642" s="9" t="s">
        <v>92</v>
      </c>
      <c r="E2642" s="9">
        <v>3610.64</v>
      </c>
      <c r="F2642" s="9">
        <v>6</v>
      </c>
      <c r="G2642" s="9">
        <v>4</v>
      </c>
      <c r="H2642" s="9">
        <v>1103.1300000000001</v>
      </c>
    </row>
    <row r="2643" spans="1:8">
      <c r="A2643" s="9" t="str">
        <v>C6D9D5A3</v>
      </c>
      <c r="B2643" s="10">
        <v>44954</v>
      </c>
      <c r="C2643" s="9" t="s">
        <v>3942</v>
      </c>
      <c r="D2643" s="9" t="s">
        <v>3946</v>
      </c>
      <c r="E2643" s="9">
        <v>510.62</v>
      </c>
      <c r="F2643" s="9">
        <v>19</v>
      </c>
      <c r="G2643" s="9">
        <v>45</v>
      </c>
      <c r="H2643" s="9">
        <v>1557.18</v>
      </c>
    </row>
    <row r="2644" spans="1:8">
      <c r="A2644" s="9" t="str">
        <v>131BC558</v>
      </c>
      <c r="B2644" s="10">
        <v>45518</v>
      </c>
      <c r="C2644" s="9" t="s">
        <v>3943</v>
      </c>
      <c r="D2644" s="9" t="s">
        <v>3946</v>
      </c>
      <c r="E2644" s="9">
        <v>4710.49</v>
      </c>
      <c r="F2644" s="9">
        <v>2</v>
      </c>
      <c r="G2644" s="9">
        <v>50</v>
      </c>
      <c r="H2644" s="9">
        <v>643.4</v>
      </c>
    </row>
    <row r="2645" spans="1:8">
      <c r="A2645" s="9" t="str">
        <v>3206D4E4</v>
      </c>
      <c r="B2645" s="10">
        <v>45603</v>
      </c>
      <c r="C2645" s="9" t="s">
        <v>3944</v>
      </c>
      <c r="D2645" s="9" t="s">
        <v>3945</v>
      </c>
      <c r="E2645" s="9">
        <v>101.69</v>
      </c>
      <c r="F2645" s="9">
        <v>29</v>
      </c>
      <c r="G2645" s="9">
        <v>2</v>
      </c>
      <c r="H2645" s="9">
        <v>1350.03</v>
      </c>
    </row>
    <row r="2646" spans="1:8">
      <c r="A2646" s="11" t="str">
        <v>7E992911</v>
      </c>
      <c r="B2646" s="10">
        <v>45599</v>
      </c>
      <c r="C2646" s="9" t="s">
        <v>3944</v>
      </c>
      <c r="D2646" s="9" t="s">
        <v>3947</v>
      </c>
      <c r="E2646" s="9">
        <v>3671.71</v>
      </c>
      <c r="F2646" s="9">
        <v>4</v>
      </c>
      <c r="G2646" s="9">
        <v>36</v>
      </c>
      <c r="H2646" s="9">
        <v>531.27</v>
      </c>
    </row>
    <row r="2647" spans="1:8">
      <c r="A2647" s="9" t="str">
        <v>75010228</v>
      </c>
      <c r="B2647" s="10">
        <v>45308</v>
      </c>
      <c r="C2647" s="9" t="s">
        <v>3944</v>
      </c>
      <c r="D2647" s="9" t="s">
        <v>1661</v>
      </c>
      <c r="E2647" s="9">
        <v>2157.61</v>
      </c>
      <c r="F2647" s="9">
        <v>30</v>
      </c>
      <c r="G2647" s="9">
        <v>31</v>
      </c>
      <c r="H2647" s="9">
        <v>1361.44</v>
      </c>
    </row>
    <row r="2648" spans="1:8">
      <c r="A2648" s="9" t="str">
        <v>7165DC11</v>
      </c>
      <c r="B2648" s="10">
        <v>44917</v>
      </c>
      <c r="C2648" s="9" t="s">
        <v>3942</v>
      </c>
      <c r="D2648" s="9" t="s">
        <v>3945</v>
      </c>
      <c r="E2648" s="9">
        <v>2584.4899999999998</v>
      </c>
      <c r="F2648" s="9">
        <v>37</v>
      </c>
      <c r="G2648" s="9">
        <v>14</v>
      </c>
      <c r="H2648" s="9">
        <v>440.52</v>
      </c>
    </row>
    <row r="2649" spans="1:8">
      <c r="A2649" s="9" t="str">
        <v>7F18AFDF</v>
      </c>
      <c r="B2649" s="10">
        <v>44997</v>
      </c>
      <c r="C2649" s="9" t="s">
        <v>3942</v>
      </c>
      <c r="D2649" s="9" t="s">
        <v>92</v>
      </c>
      <c r="E2649" s="9">
        <v>633.49</v>
      </c>
      <c r="F2649" s="9">
        <v>15</v>
      </c>
      <c r="G2649" s="9">
        <v>27</v>
      </c>
      <c r="H2649" s="9">
        <v>410.44</v>
      </c>
    </row>
    <row r="2650" spans="1:8">
      <c r="A2650" s="9" t="str">
        <v>124D7985</v>
      </c>
      <c r="B2650" s="10">
        <v>45140</v>
      </c>
      <c r="C2650" s="9" t="s">
        <v>3942</v>
      </c>
      <c r="D2650" s="9" t="s">
        <v>3946</v>
      </c>
      <c r="E2650" s="9">
        <v>3070.78</v>
      </c>
      <c r="F2650" s="9">
        <v>2</v>
      </c>
      <c r="G2650" s="9">
        <v>32</v>
      </c>
      <c r="H2650" s="9">
        <v>579.29</v>
      </c>
    </row>
    <row r="2651" spans="1:8">
      <c r="A2651" s="9" t="str">
        <v>70C29DB9</v>
      </c>
      <c r="B2651" s="10">
        <v>45024</v>
      </c>
      <c r="C2651" s="9" t="s">
        <v>3942</v>
      </c>
      <c r="D2651" s="9" t="s">
        <v>92</v>
      </c>
      <c r="E2651" s="9">
        <v>4277.5600000000004</v>
      </c>
      <c r="F2651" s="9">
        <v>14</v>
      </c>
      <c r="G2651" s="9">
        <v>39</v>
      </c>
      <c r="H2651" s="9">
        <v>331.99</v>
      </c>
    </row>
    <row r="2652" spans="1:8">
      <c r="A2652" s="9" t="str">
        <v>F0829207</v>
      </c>
      <c r="B2652" s="10">
        <v>45454</v>
      </c>
      <c r="C2652" s="9" t="s">
        <v>3942</v>
      </c>
      <c r="D2652" s="9" t="s">
        <v>3946</v>
      </c>
      <c r="E2652" s="9">
        <v>4855.9399999999996</v>
      </c>
      <c r="F2652" s="9">
        <v>3</v>
      </c>
      <c r="G2652" s="9">
        <v>49</v>
      </c>
      <c r="H2652" s="9">
        <v>1034.92</v>
      </c>
    </row>
    <row r="2653" spans="1:8">
      <c r="A2653" s="9" t="str">
        <v>E18BBEF1</v>
      </c>
      <c r="B2653" s="10">
        <v>45320</v>
      </c>
      <c r="C2653" s="9" t="s">
        <v>3943</v>
      </c>
      <c r="D2653" s="9" t="s">
        <v>3945</v>
      </c>
      <c r="E2653" s="9">
        <v>1695.84</v>
      </c>
      <c r="F2653" s="9">
        <v>4</v>
      </c>
      <c r="G2653" s="9">
        <v>50</v>
      </c>
      <c r="H2653" s="9">
        <v>1179.8900000000001</v>
      </c>
    </row>
    <row r="2654" spans="1:8">
      <c r="A2654" s="9" t="str">
        <v>1DB74672</v>
      </c>
      <c r="B2654" s="10">
        <v>45337</v>
      </c>
      <c r="C2654" s="9" t="s">
        <v>3944</v>
      </c>
      <c r="D2654" s="9" t="s">
        <v>1661</v>
      </c>
      <c r="E2654" s="9">
        <v>3199.64</v>
      </c>
      <c r="F2654" s="9">
        <v>14</v>
      </c>
      <c r="G2654" s="9">
        <v>28</v>
      </c>
      <c r="H2654" s="9">
        <v>1270.46</v>
      </c>
    </row>
    <row r="2655" spans="1:8">
      <c r="A2655" s="9" t="str">
        <v>D7FEB963</v>
      </c>
      <c r="B2655" s="10">
        <v>45184</v>
      </c>
      <c r="C2655" s="9" t="s">
        <v>3943</v>
      </c>
      <c r="D2655" s="9" t="s">
        <v>1661</v>
      </c>
      <c r="E2655" s="9">
        <v>167.17</v>
      </c>
      <c r="F2655" s="9">
        <v>50</v>
      </c>
      <c r="G2655" s="9">
        <v>39</v>
      </c>
      <c r="H2655" s="9">
        <v>311.60000000000002</v>
      </c>
    </row>
    <row r="2656" spans="1:8">
      <c r="A2656" s="9" t="str">
        <v>754BB97A</v>
      </c>
      <c r="B2656" s="10">
        <v>45018</v>
      </c>
      <c r="C2656" s="9" t="s">
        <v>3944</v>
      </c>
      <c r="D2656" s="9" t="s">
        <v>92</v>
      </c>
      <c r="E2656" s="9">
        <v>3965.5</v>
      </c>
      <c r="F2656" s="9">
        <v>18</v>
      </c>
      <c r="G2656" s="9">
        <v>34</v>
      </c>
      <c r="H2656" s="9">
        <v>442.76</v>
      </c>
    </row>
    <row r="2657" spans="1:8">
      <c r="A2657" s="9" t="str">
        <v>45A51B9B</v>
      </c>
      <c r="B2657" s="10">
        <v>45094</v>
      </c>
      <c r="C2657" s="9" t="s">
        <v>3943</v>
      </c>
      <c r="D2657" s="9" t="s">
        <v>3946</v>
      </c>
      <c r="E2657" s="9">
        <v>2888.81</v>
      </c>
      <c r="F2657" s="9">
        <v>26</v>
      </c>
      <c r="G2657" s="9">
        <v>6</v>
      </c>
      <c r="H2657" s="9">
        <v>34.659999999999997</v>
      </c>
    </row>
    <row r="2658" spans="1:8">
      <c r="A2658" s="9" t="str">
        <v>DB4542E9</v>
      </c>
      <c r="B2658" s="10">
        <v>45564</v>
      </c>
      <c r="C2658" s="9" t="s">
        <v>3943</v>
      </c>
      <c r="D2658" s="9" t="s">
        <v>3947</v>
      </c>
      <c r="E2658" s="9">
        <v>4135.59</v>
      </c>
      <c r="F2658" s="9">
        <v>34</v>
      </c>
      <c r="G2658" s="9">
        <v>46</v>
      </c>
      <c r="H2658" s="9">
        <v>1293.94</v>
      </c>
    </row>
    <row r="2659" spans="1:8">
      <c r="A2659" s="9" t="str">
        <v>2ADD5976</v>
      </c>
      <c r="B2659" s="10">
        <v>45003</v>
      </c>
      <c r="C2659" s="9" t="s">
        <v>3943</v>
      </c>
      <c r="D2659" s="9" t="s">
        <v>3945</v>
      </c>
      <c r="E2659" s="9">
        <v>2558.39</v>
      </c>
      <c r="F2659" s="9">
        <v>18</v>
      </c>
      <c r="G2659" s="9">
        <v>20</v>
      </c>
      <c r="H2659" s="9">
        <v>1418.85</v>
      </c>
    </row>
    <row r="2660" spans="1:8">
      <c r="A2660" s="9" t="str">
        <v>0A76C6FF</v>
      </c>
      <c r="B2660" s="10">
        <v>45553</v>
      </c>
      <c r="C2660" s="9" t="s">
        <v>3941</v>
      </c>
      <c r="D2660" s="9" t="s">
        <v>3946</v>
      </c>
      <c r="E2660" s="9">
        <v>1475.17</v>
      </c>
      <c r="F2660" s="9">
        <v>43</v>
      </c>
      <c r="G2660" s="9">
        <v>10</v>
      </c>
      <c r="H2660" s="9">
        <v>375.33</v>
      </c>
    </row>
    <row r="2661" spans="1:8">
      <c r="A2661" s="9" t="str">
        <v>18E86EEB</v>
      </c>
      <c r="B2661" s="10">
        <v>45067</v>
      </c>
      <c r="C2661" s="9" t="s">
        <v>3941</v>
      </c>
      <c r="D2661" s="9" t="s">
        <v>3947</v>
      </c>
      <c r="E2661" s="9">
        <v>4823.26</v>
      </c>
      <c r="F2661" s="9">
        <v>47</v>
      </c>
      <c r="G2661" s="9">
        <v>14</v>
      </c>
      <c r="H2661" s="9">
        <v>1988.22</v>
      </c>
    </row>
    <row r="2662" spans="1:8">
      <c r="A2662" s="9" t="str">
        <v>FB6F275B</v>
      </c>
      <c r="B2662" s="10">
        <v>45116</v>
      </c>
      <c r="C2662" s="9" t="s">
        <v>3942</v>
      </c>
      <c r="D2662" s="9" t="s">
        <v>3945</v>
      </c>
      <c r="E2662" s="9">
        <v>226.35</v>
      </c>
      <c r="F2662" s="9">
        <v>38</v>
      </c>
      <c r="G2662" s="9">
        <v>16</v>
      </c>
      <c r="H2662" s="9">
        <v>1172.74</v>
      </c>
    </row>
    <row r="2663" spans="1:8">
      <c r="A2663" s="9" t="str">
        <v>110A9323</v>
      </c>
      <c r="B2663" s="10">
        <v>45201</v>
      </c>
      <c r="C2663" s="9" t="s">
        <v>3944</v>
      </c>
      <c r="D2663" s="9" t="s">
        <v>3946</v>
      </c>
      <c r="E2663" s="9">
        <v>4062.67</v>
      </c>
      <c r="F2663" s="9">
        <v>19</v>
      </c>
      <c r="G2663" s="9">
        <v>6</v>
      </c>
      <c r="H2663" s="9">
        <v>958.19</v>
      </c>
    </row>
    <row r="2664" spans="1:8">
      <c r="A2664" s="9" t="str">
        <v>6887AE7E</v>
      </c>
      <c r="B2664" s="10">
        <v>45119</v>
      </c>
      <c r="C2664" s="9" t="s">
        <v>3944</v>
      </c>
      <c r="D2664" s="9" t="s">
        <v>3947</v>
      </c>
      <c r="E2664" s="9">
        <v>4076.27</v>
      </c>
      <c r="F2664" s="9">
        <v>6</v>
      </c>
      <c r="G2664" s="9">
        <v>35</v>
      </c>
      <c r="H2664" s="9">
        <v>120.01</v>
      </c>
    </row>
    <row r="2665" spans="1:8">
      <c r="A2665" s="9" t="str">
        <v>8EFC2D64</v>
      </c>
      <c r="B2665" s="10">
        <v>44938</v>
      </c>
      <c r="C2665" s="9" t="s">
        <v>3943</v>
      </c>
      <c r="D2665" s="9" t="s">
        <v>3945</v>
      </c>
      <c r="E2665" s="9">
        <v>4194.78</v>
      </c>
      <c r="F2665" s="9">
        <v>42</v>
      </c>
      <c r="G2665" s="9">
        <v>34</v>
      </c>
      <c r="H2665" s="9">
        <v>167.84</v>
      </c>
    </row>
    <row r="2666" spans="1:8">
      <c r="A2666" s="9" t="str">
        <v>583322F9</v>
      </c>
      <c r="B2666" s="10">
        <v>45222</v>
      </c>
      <c r="C2666" s="9" t="s">
        <v>3942</v>
      </c>
      <c r="D2666" s="9" t="s">
        <v>3947</v>
      </c>
      <c r="E2666" s="9">
        <v>881.68</v>
      </c>
      <c r="F2666" s="9">
        <v>42</v>
      </c>
      <c r="G2666" s="9">
        <v>46</v>
      </c>
      <c r="H2666" s="9">
        <v>1899.84</v>
      </c>
    </row>
    <row r="2667" spans="1:8">
      <c r="A2667" s="9" t="str">
        <v>6F1B32F2</v>
      </c>
      <c r="B2667" s="10">
        <v>45263</v>
      </c>
      <c r="C2667" s="9" t="s">
        <v>3944</v>
      </c>
      <c r="D2667" s="9" t="s">
        <v>92</v>
      </c>
      <c r="E2667" s="9">
        <v>1939.83</v>
      </c>
      <c r="F2667" s="9">
        <v>48</v>
      </c>
      <c r="G2667" s="9">
        <v>50</v>
      </c>
      <c r="H2667" s="9">
        <v>29.61</v>
      </c>
    </row>
    <row r="2668" spans="1:8">
      <c r="A2668" s="9" t="str">
        <v>DE899E43</v>
      </c>
      <c r="B2668" s="10">
        <v>45413</v>
      </c>
      <c r="C2668" s="9" t="s">
        <v>3941</v>
      </c>
      <c r="D2668" s="9" t="s">
        <v>3946</v>
      </c>
      <c r="E2668" s="9">
        <v>4318.7</v>
      </c>
      <c r="F2668" s="9">
        <v>48</v>
      </c>
      <c r="G2668" s="9">
        <v>40</v>
      </c>
      <c r="H2668" s="9">
        <v>1917.94</v>
      </c>
    </row>
    <row r="2669" spans="1:8">
      <c r="A2669" s="9" t="str">
        <v>ED001C96</v>
      </c>
      <c r="B2669" s="10">
        <v>44933</v>
      </c>
      <c r="C2669" s="9" t="s">
        <v>3944</v>
      </c>
      <c r="D2669" s="9" t="s">
        <v>1661</v>
      </c>
      <c r="E2669" s="9">
        <v>209.16</v>
      </c>
      <c r="F2669" s="9">
        <v>18</v>
      </c>
      <c r="G2669" s="9">
        <v>4</v>
      </c>
      <c r="H2669" s="9">
        <v>731.63</v>
      </c>
    </row>
    <row r="2670" spans="1:8">
      <c r="A2670" s="9" t="str">
        <v>C721A04A</v>
      </c>
      <c r="B2670" s="10">
        <v>45333</v>
      </c>
      <c r="C2670" s="9" t="s">
        <v>3942</v>
      </c>
      <c r="D2670" s="9" t="s">
        <v>1661</v>
      </c>
      <c r="E2670" s="9">
        <v>753.8</v>
      </c>
      <c r="F2670" s="9">
        <v>21</v>
      </c>
      <c r="G2670" s="9">
        <v>11</v>
      </c>
      <c r="H2670" s="9">
        <v>385.31</v>
      </c>
    </row>
    <row r="2671" spans="1:8">
      <c r="A2671" s="9" t="str">
        <v>BB08029C</v>
      </c>
      <c r="B2671" s="10">
        <v>44956</v>
      </c>
      <c r="C2671" s="9" t="s">
        <v>3943</v>
      </c>
      <c r="D2671" s="9" t="s">
        <v>92</v>
      </c>
      <c r="E2671" s="9">
        <v>3124.97</v>
      </c>
      <c r="F2671" s="9">
        <v>19</v>
      </c>
      <c r="G2671" s="9">
        <v>1</v>
      </c>
      <c r="H2671" s="9">
        <v>959.73</v>
      </c>
    </row>
    <row r="2672" spans="1:8">
      <c r="A2672" s="9" t="str">
        <v>EF7BBA75</v>
      </c>
      <c r="B2672" s="10">
        <v>45524</v>
      </c>
      <c r="C2672" s="9" t="s">
        <v>3943</v>
      </c>
      <c r="D2672" s="9" t="s">
        <v>92</v>
      </c>
      <c r="E2672" s="9">
        <v>1884.17</v>
      </c>
      <c r="F2672" s="9">
        <v>3</v>
      </c>
      <c r="G2672" s="9">
        <v>9</v>
      </c>
      <c r="H2672" s="9">
        <v>618.08000000000004</v>
      </c>
    </row>
    <row r="2673" spans="1:8">
      <c r="A2673" s="9" t="str">
        <v>6A3D0035</v>
      </c>
      <c r="B2673" s="10">
        <v>45054</v>
      </c>
      <c r="C2673" s="9" t="s">
        <v>3941</v>
      </c>
      <c r="D2673" s="9" t="s">
        <v>3947</v>
      </c>
      <c r="E2673" s="9">
        <v>4625.1899999999996</v>
      </c>
      <c r="F2673" s="9">
        <v>6</v>
      </c>
      <c r="G2673" s="9">
        <v>19</v>
      </c>
      <c r="H2673" s="9">
        <v>1547.65</v>
      </c>
    </row>
    <row r="2674" spans="1:8">
      <c r="A2674" s="9" t="str">
        <v>B7D763F3</v>
      </c>
      <c r="B2674" s="10">
        <v>45035</v>
      </c>
      <c r="C2674" s="9" t="s">
        <v>3942</v>
      </c>
      <c r="D2674" s="9" t="s">
        <v>3947</v>
      </c>
      <c r="E2674" s="9">
        <v>837.49</v>
      </c>
      <c r="F2674" s="9">
        <v>24</v>
      </c>
      <c r="G2674" s="9">
        <v>47</v>
      </c>
      <c r="H2674" s="9">
        <v>688.7</v>
      </c>
    </row>
    <row r="2675" spans="1:8">
      <c r="A2675" s="9" t="str">
        <v>6BBC8E31</v>
      </c>
      <c r="B2675" s="10">
        <v>45491</v>
      </c>
      <c r="C2675" s="9" t="s">
        <v>3942</v>
      </c>
      <c r="D2675" s="9" t="s">
        <v>3945</v>
      </c>
      <c r="E2675" s="9">
        <v>4141.24</v>
      </c>
      <c r="F2675" s="9">
        <v>17</v>
      </c>
      <c r="G2675" s="9">
        <v>12</v>
      </c>
      <c r="H2675" s="9">
        <v>998.02</v>
      </c>
    </row>
    <row r="2676" spans="1:8">
      <c r="A2676" s="9" t="str">
        <v>FE99FC06</v>
      </c>
      <c r="B2676" s="10">
        <v>45461</v>
      </c>
      <c r="C2676" s="9" t="s">
        <v>3941</v>
      </c>
      <c r="D2676" s="9" t="s">
        <v>92</v>
      </c>
      <c r="E2676" s="9">
        <v>3285.91</v>
      </c>
      <c r="F2676" s="9">
        <v>16</v>
      </c>
      <c r="G2676" s="9">
        <v>9</v>
      </c>
      <c r="H2676" s="9">
        <v>1925</v>
      </c>
    </row>
    <row r="2677" spans="1:8">
      <c r="A2677" s="9" t="str">
        <v>77A8CDB2</v>
      </c>
      <c r="B2677" s="10">
        <v>45054</v>
      </c>
      <c r="C2677" s="9" t="s">
        <v>3943</v>
      </c>
      <c r="D2677" s="9" t="s">
        <v>3947</v>
      </c>
      <c r="E2677" s="9">
        <v>3833.2</v>
      </c>
      <c r="F2677" s="9">
        <v>4</v>
      </c>
      <c r="G2677" s="9">
        <v>24</v>
      </c>
      <c r="H2677" s="9">
        <v>1650.91</v>
      </c>
    </row>
    <row r="2678" spans="1:8">
      <c r="A2678" s="9" t="str">
        <v>A21D6DFD</v>
      </c>
      <c r="B2678" s="10">
        <v>45544</v>
      </c>
      <c r="C2678" s="9" t="s">
        <v>3941</v>
      </c>
      <c r="D2678" s="9" t="s">
        <v>3946</v>
      </c>
      <c r="E2678" s="9">
        <v>2747.05</v>
      </c>
      <c r="F2678" s="9">
        <v>19</v>
      </c>
      <c r="G2678" s="9">
        <v>2</v>
      </c>
      <c r="H2678" s="9">
        <v>1191.52</v>
      </c>
    </row>
    <row r="2679" spans="1:8">
      <c r="A2679" s="9" t="str">
        <v>AB02C08F</v>
      </c>
      <c r="B2679" s="10">
        <v>45500</v>
      </c>
      <c r="C2679" s="9" t="s">
        <v>3942</v>
      </c>
      <c r="D2679" s="9" t="s">
        <v>3945</v>
      </c>
      <c r="E2679" s="9">
        <v>1601.28</v>
      </c>
      <c r="F2679" s="9">
        <v>39</v>
      </c>
      <c r="G2679" s="9">
        <v>50</v>
      </c>
      <c r="H2679" s="9">
        <v>1150.05</v>
      </c>
    </row>
    <row r="2680" spans="1:8">
      <c r="A2680" s="9" t="str">
        <v>664EBB6B</v>
      </c>
      <c r="B2680" s="10">
        <v>45132</v>
      </c>
      <c r="C2680" s="9" t="s">
        <v>3942</v>
      </c>
      <c r="D2680" s="9" t="s">
        <v>92</v>
      </c>
      <c r="E2680" s="9">
        <v>1633.61</v>
      </c>
      <c r="F2680" s="9">
        <v>25</v>
      </c>
      <c r="G2680" s="9">
        <v>12</v>
      </c>
      <c r="H2680" s="9">
        <v>995.78</v>
      </c>
    </row>
    <row r="2681" spans="1:8">
      <c r="A2681" s="9" t="str">
        <v>C77AEA95</v>
      </c>
      <c r="B2681" s="10">
        <v>45241</v>
      </c>
      <c r="C2681" s="9" t="s">
        <v>3941</v>
      </c>
      <c r="D2681" s="9" t="s">
        <v>3945</v>
      </c>
      <c r="E2681" s="9">
        <v>3427.33</v>
      </c>
      <c r="F2681" s="9">
        <v>34</v>
      </c>
      <c r="G2681" s="9">
        <v>1</v>
      </c>
      <c r="H2681" s="9">
        <v>428.74</v>
      </c>
    </row>
    <row r="2682" spans="1:8">
      <c r="A2682" s="9" t="str">
        <v>F386A66A</v>
      </c>
      <c r="B2682" s="10">
        <v>44980</v>
      </c>
      <c r="C2682" s="9" t="s">
        <v>3944</v>
      </c>
      <c r="D2682" s="9" t="s">
        <v>3946</v>
      </c>
      <c r="E2682" s="9">
        <v>312.20999999999998</v>
      </c>
      <c r="F2682" s="9">
        <v>5</v>
      </c>
      <c r="G2682" s="9">
        <v>1</v>
      </c>
      <c r="H2682" s="9">
        <v>105</v>
      </c>
    </row>
    <row r="2683" spans="1:8">
      <c r="A2683" s="9" t="str">
        <v>F1879EAD</v>
      </c>
      <c r="B2683" s="10">
        <v>45336</v>
      </c>
      <c r="C2683" s="9" t="s">
        <v>3942</v>
      </c>
      <c r="D2683" s="9" t="s">
        <v>92</v>
      </c>
      <c r="E2683" s="9">
        <v>1749.63</v>
      </c>
      <c r="F2683" s="9">
        <v>37</v>
      </c>
      <c r="G2683" s="9">
        <v>29</v>
      </c>
      <c r="H2683" s="9">
        <v>562.95000000000005</v>
      </c>
    </row>
    <row r="2684" spans="1:8">
      <c r="A2684" s="9" t="str">
        <v>A74BB611</v>
      </c>
      <c r="B2684" s="10">
        <v>45078</v>
      </c>
      <c r="C2684" s="9" t="s">
        <v>3942</v>
      </c>
      <c r="D2684" s="9" t="s">
        <v>3947</v>
      </c>
      <c r="E2684" s="9">
        <v>2891.8</v>
      </c>
      <c r="F2684" s="9">
        <v>17</v>
      </c>
      <c r="G2684" s="9">
        <v>10</v>
      </c>
      <c r="H2684" s="9">
        <v>165.5</v>
      </c>
    </row>
    <row r="2685" spans="1:8">
      <c r="A2685" s="9" t="str">
        <v>B8676A3E</v>
      </c>
      <c r="B2685" s="10">
        <v>45341</v>
      </c>
      <c r="C2685" s="9" t="s">
        <v>3942</v>
      </c>
      <c r="D2685" s="9" t="s">
        <v>1661</v>
      </c>
      <c r="E2685" s="9">
        <v>3626.04</v>
      </c>
      <c r="F2685" s="9">
        <v>46</v>
      </c>
      <c r="G2685" s="9">
        <v>41</v>
      </c>
      <c r="H2685" s="9">
        <v>267.77</v>
      </c>
    </row>
    <row r="2686" spans="1:8">
      <c r="A2686" s="9" t="str">
        <v>85C44ACD</v>
      </c>
      <c r="B2686" s="10">
        <v>45297</v>
      </c>
      <c r="C2686" s="9" t="s">
        <v>3941</v>
      </c>
      <c r="D2686" s="9" t="s">
        <v>1661</v>
      </c>
      <c r="E2686" s="9">
        <v>1710.54</v>
      </c>
      <c r="F2686" s="9">
        <v>46</v>
      </c>
      <c r="G2686" s="9">
        <v>25</v>
      </c>
      <c r="H2686" s="9">
        <v>434.37</v>
      </c>
    </row>
    <row r="2687" spans="1:8">
      <c r="A2687" s="11" t="str">
        <v>3E217475</v>
      </c>
      <c r="B2687" s="10">
        <v>45179</v>
      </c>
      <c r="C2687" s="9" t="s">
        <v>3941</v>
      </c>
      <c r="D2687" s="9" t="s">
        <v>1661</v>
      </c>
      <c r="E2687" s="9">
        <v>564.82000000000005</v>
      </c>
      <c r="F2687" s="9">
        <v>42</v>
      </c>
      <c r="G2687" s="9">
        <v>25</v>
      </c>
      <c r="H2687" s="9">
        <v>954.88</v>
      </c>
    </row>
    <row r="2688" spans="1:8">
      <c r="A2688" s="9" t="str">
        <v>0302F93D</v>
      </c>
      <c r="B2688" s="10">
        <v>45294</v>
      </c>
      <c r="C2688" s="9" t="s">
        <v>3944</v>
      </c>
      <c r="D2688" s="9" t="s">
        <v>3947</v>
      </c>
      <c r="E2688" s="9">
        <v>1051.0899999999999</v>
      </c>
      <c r="F2688" s="9">
        <v>1</v>
      </c>
      <c r="G2688" s="9">
        <v>31</v>
      </c>
      <c r="H2688" s="9">
        <v>1752.03</v>
      </c>
    </row>
    <row r="2689" spans="1:8">
      <c r="A2689" s="9" t="str">
        <v>09B52F95</v>
      </c>
      <c r="B2689" s="10">
        <v>45352</v>
      </c>
      <c r="C2689" s="9" t="s">
        <v>3942</v>
      </c>
      <c r="D2689" s="9" t="s">
        <v>3947</v>
      </c>
      <c r="E2689" s="9">
        <v>877.81</v>
      </c>
      <c r="F2689" s="9">
        <v>22</v>
      </c>
      <c r="G2689" s="9">
        <v>48</v>
      </c>
      <c r="H2689" s="9">
        <v>1735.36</v>
      </c>
    </row>
    <row r="2690" spans="1:8">
      <c r="A2690" s="9" t="str">
        <v>06F58AF4</v>
      </c>
      <c r="B2690" s="10">
        <v>45390</v>
      </c>
      <c r="C2690" s="9" t="s">
        <v>3942</v>
      </c>
      <c r="D2690" s="9" t="s">
        <v>3945</v>
      </c>
      <c r="E2690" s="9">
        <v>2427.2199999999998</v>
      </c>
      <c r="F2690" s="9">
        <v>7</v>
      </c>
      <c r="G2690" s="9">
        <v>37</v>
      </c>
      <c r="H2690" s="9">
        <v>1402.55</v>
      </c>
    </row>
    <row r="2691" spans="1:8">
      <c r="A2691" s="9" t="str">
        <v>47F74209</v>
      </c>
      <c r="B2691" s="10">
        <v>45487</v>
      </c>
      <c r="C2691" s="9" t="s">
        <v>3944</v>
      </c>
      <c r="D2691" s="9" t="s">
        <v>1661</v>
      </c>
      <c r="E2691" s="9">
        <v>4162.1400000000003</v>
      </c>
      <c r="F2691" s="9">
        <v>23</v>
      </c>
      <c r="G2691" s="9">
        <v>8</v>
      </c>
      <c r="H2691" s="9">
        <v>1405.92</v>
      </c>
    </row>
    <row r="2692" spans="1:8">
      <c r="A2692" s="9" t="str">
        <v>E3914342</v>
      </c>
      <c r="B2692" s="10">
        <v>45309</v>
      </c>
      <c r="C2692" s="9" t="s">
        <v>3944</v>
      </c>
      <c r="D2692" s="9" t="s">
        <v>92</v>
      </c>
      <c r="E2692" s="9">
        <v>2051.92</v>
      </c>
      <c r="F2692" s="9">
        <v>48</v>
      </c>
      <c r="G2692" s="9">
        <v>13</v>
      </c>
      <c r="H2692" s="9">
        <v>1357.31</v>
      </c>
    </row>
    <row r="2693" spans="1:8">
      <c r="A2693" s="9" t="str">
        <v>08641B35</v>
      </c>
      <c r="B2693" s="10">
        <v>45079</v>
      </c>
      <c r="C2693" s="9" t="s">
        <v>3944</v>
      </c>
      <c r="D2693" s="9" t="s">
        <v>3946</v>
      </c>
      <c r="E2693" s="9">
        <v>1183.6500000000001</v>
      </c>
      <c r="F2693" s="9">
        <v>19</v>
      </c>
      <c r="G2693" s="9">
        <v>25</v>
      </c>
      <c r="H2693" s="9">
        <v>239.81</v>
      </c>
    </row>
    <row r="2694" spans="1:8">
      <c r="A2694" s="9" t="str">
        <v>6DA070C0</v>
      </c>
      <c r="B2694" s="10">
        <v>45598</v>
      </c>
      <c r="C2694" s="9" t="s">
        <v>3942</v>
      </c>
      <c r="D2694" s="9" t="s">
        <v>1661</v>
      </c>
      <c r="E2694" s="9">
        <v>3309.43</v>
      </c>
      <c r="F2694" s="9">
        <v>39</v>
      </c>
      <c r="G2694" s="9">
        <v>1</v>
      </c>
      <c r="H2694" s="9">
        <v>943.96</v>
      </c>
    </row>
    <row r="2695" spans="1:8">
      <c r="A2695" s="9" t="str">
        <v>862C324D</v>
      </c>
      <c r="B2695" s="10">
        <v>45337</v>
      </c>
      <c r="C2695" s="9" t="s">
        <v>3943</v>
      </c>
      <c r="D2695" s="9" t="s">
        <v>3947</v>
      </c>
      <c r="E2695" s="9">
        <v>196.79</v>
      </c>
      <c r="F2695" s="9">
        <v>23</v>
      </c>
      <c r="G2695" s="9">
        <v>6</v>
      </c>
      <c r="H2695" s="9">
        <v>283.89</v>
      </c>
    </row>
    <row r="2696" spans="1:8">
      <c r="A2696" s="9" t="str">
        <v>7F29647A</v>
      </c>
      <c r="B2696" s="10">
        <v>45037</v>
      </c>
      <c r="C2696" s="9" t="s">
        <v>3944</v>
      </c>
      <c r="D2696" s="9" t="s">
        <v>92</v>
      </c>
      <c r="E2696" s="9">
        <v>4277.34</v>
      </c>
      <c r="F2696" s="9">
        <v>7</v>
      </c>
      <c r="G2696" s="9">
        <v>6</v>
      </c>
      <c r="H2696" s="9">
        <v>1277.54</v>
      </c>
    </row>
    <row r="2697" spans="1:8">
      <c r="A2697" s="9" t="str">
        <v>265EFE9A</v>
      </c>
      <c r="B2697" s="10">
        <v>45228</v>
      </c>
      <c r="C2697" s="9" t="s">
        <v>3943</v>
      </c>
      <c r="D2697" s="9" t="s">
        <v>3945</v>
      </c>
      <c r="E2697" s="9">
        <v>1101.76</v>
      </c>
      <c r="F2697" s="9">
        <v>36</v>
      </c>
      <c r="G2697" s="9">
        <v>8</v>
      </c>
      <c r="H2697" s="9">
        <v>1321.43</v>
      </c>
    </row>
    <row r="2698" spans="1:8">
      <c r="A2698" s="9" t="str">
        <v>6AD780CB</v>
      </c>
      <c r="B2698" s="10">
        <v>45054</v>
      </c>
      <c r="C2698" s="9" t="s">
        <v>3942</v>
      </c>
      <c r="D2698" s="9" t="s">
        <v>3947</v>
      </c>
      <c r="E2698" s="9">
        <v>1732.77</v>
      </c>
      <c r="F2698" s="9">
        <v>16</v>
      </c>
      <c r="G2698" s="9">
        <v>28</v>
      </c>
      <c r="H2698" s="9">
        <v>159.81</v>
      </c>
    </row>
    <row r="2699" spans="1:8">
      <c r="A2699" s="9" t="str">
        <v>8045FD84</v>
      </c>
      <c r="B2699" s="10">
        <v>45454</v>
      </c>
      <c r="C2699" s="9" t="s">
        <v>3943</v>
      </c>
      <c r="D2699" s="9" t="s">
        <v>3946</v>
      </c>
      <c r="E2699" s="9">
        <v>3987.33</v>
      </c>
      <c r="F2699" s="9">
        <v>12</v>
      </c>
      <c r="G2699" s="9">
        <v>12</v>
      </c>
      <c r="H2699" s="9">
        <v>318.72000000000003</v>
      </c>
    </row>
    <row r="2700" spans="1:8">
      <c r="A2700" s="11" t="str">
        <v>6250E820</v>
      </c>
      <c r="B2700" s="10">
        <v>45339</v>
      </c>
      <c r="C2700" s="9" t="s">
        <v>3944</v>
      </c>
      <c r="D2700" s="9" t="s">
        <v>3946</v>
      </c>
      <c r="E2700" s="9">
        <v>1210.1300000000001</v>
      </c>
      <c r="F2700" s="9">
        <v>38</v>
      </c>
      <c r="G2700" s="9">
        <v>31</v>
      </c>
      <c r="H2700" s="9">
        <v>1427.99</v>
      </c>
    </row>
    <row r="2701" spans="1:8">
      <c r="A2701" s="9" t="str">
        <v>84A20FA6</v>
      </c>
      <c r="B2701" s="10">
        <v>44925</v>
      </c>
      <c r="C2701" s="9" t="s">
        <v>3942</v>
      </c>
      <c r="D2701" s="9" t="s">
        <v>3945</v>
      </c>
      <c r="E2701" s="9">
        <v>4723.08</v>
      </c>
      <c r="F2701" s="9">
        <v>12</v>
      </c>
      <c r="G2701" s="9">
        <v>22</v>
      </c>
      <c r="H2701" s="9">
        <v>678.52</v>
      </c>
    </row>
    <row r="2702" spans="1:8">
      <c r="A2702" s="9" t="str">
        <v>614D24F2</v>
      </c>
      <c r="B2702" s="10">
        <v>45089</v>
      </c>
      <c r="C2702" s="9" t="s">
        <v>3941</v>
      </c>
      <c r="D2702" s="9" t="s">
        <v>92</v>
      </c>
      <c r="E2702" s="9">
        <v>4052.02</v>
      </c>
      <c r="F2702" s="9">
        <v>9</v>
      </c>
      <c r="G2702" s="9">
        <v>10</v>
      </c>
      <c r="H2702" s="9">
        <v>1307.01</v>
      </c>
    </row>
    <row r="2703" spans="1:8">
      <c r="A2703" s="9" t="str">
        <v>B80B0E88</v>
      </c>
      <c r="B2703" s="10">
        <v>45182</v>
      </c>
      <c r="C2703" s="9" t="s">
        <v>3944</v>
      </c>
      <c r="D2703" s="9" t="s">
        <v>92</v>
      </c>
      <c r="E2703" s="9">
        <v>2671.33</v>
      </c>
      <c r="F2703" s="9">
        <v>50</v>
      </c>
      <c r="G2703" s="9">
        <v>35</v>
      </c>
      <c r="H2703" s="9">
        <v>1563.42</v>
      </c>
    </row>
    <row r="2704" spans="1:8">
      <c r="A2704" s="9" t="str">
        <v>4C2F4158</v>
      </c>
      <c r="B2704" s="10">
        <v>44992</v>
      </c>
      <c r="C2704" s="9" t="s">
        <v>3942</v>
      </c>
      <c r="D2704" s="9" t="s">
        <v>3945</v>
      </c>
      <c r="E2704" s="9">
        <v>468.59</v>
      </c>
      <c r="F2704" s="9">
        <v>29</v>
      </c>
      <c r="G2704" s="9">
        <v>31</v>
      </c>
      <c r="H2704" s="9">
        <v>236.71</v>
      </c>
    </row>
    <row r="2705" spans="1:8">
      <c r="A2705" s="11" t="str">
        <v>0</v>
      </c>
      <c r="B2705" s="10">
        <v>45225</v>
      </c>
      <c r="C2705" s="9" t="s">
        <v>3943</v>
      </c>
      <c r="D2705" s="9" t="s">
        <v>3947</v>
      </c>
      <c r="E2705" s="9">
        <v>1595.64</v>
      </c>
      <c r="F2705" s="9">
        <v>4</v>
      </c>
      <c r="G2705" s="9">
        <v>28</v>
      </c>
      <c r="H2705" s="9">
        <v>233.74</v>
      </c>
    </row>
    <row r="2706" spans="1:8">
      <c r="A2706" s="9" t="str">
        <v>BA939B80</v>
      </c>
      <c r="B2706" s="10">
        <v>45527</v>
      </c>
      <c r="C2706" s="9" t="s">
        <v>3941</v>
      </c>
      <c r="D2706" s="9" t="s">
        <v>92</v>
      </c>
      <c r="E2706" s="9">
        <v>2964.87</v>
      </c>
      <c r="F2706" s="9">
        <v>50</v>
      </c>
      <c r="G2706" s="9">
        <v>2</v>
      </c>
      <c r="H2706" s="9">
        <v>1417.79</v>
      </c>
    </row>
    <row r="2707" spans="1:8">
      <c r="A2707" s="9" t="str">
        <v>958EC911</v>
      </c>
      <c r="B2707" s="10">
        <v>45182</v>
      </c>
      <c r="C2707" s="9" t="s">
        <v>3944</v>
      </c>
      <c r="D2707" s="9" t="s">
        <v>3947</v>
      </c>
      <c r="E2707" s="9">
        <v>2887.93</v>
      </c>
      <c r="F2707" s="9">
        <v>42</v>
      </c>
      <c r="G2707" s="9">
        <v>17</v>
      </c>
      <c r="H2707" s="9">
        <v>1961.31</v>
      </c>
    </row>
    <row r="2708" spans="1:8">
      <c r="A2708" s="9" t="str">
        <v>E1D58A69</v>
      </c>
      <c r="B2708" s="10">
        <v>45289</v>
      </c>
      <c r="C2708" s="9" t="s">
        <v>3942</v>
      </c>
      <c r="D2708" s="9" t="s">
        <v>1661</v>
      </c>
      <c r="E2708" s="9">
        <v>4151.05</v>
      </c>
      <c r="F2708" s="9">
        <v>38</v>
      </c>
      <c r="G2708" s="9">
        <v>29</v>
      </c>
      <c r="H2708" s="9">
        <v>423.37</v>
      </c>
    </row>
    <row r="2709" spans="1:8">
      <c r="A2709" s="9" t="str">
        <v>B2AFBF5F</v>
      </c>
      <c r="B2709" s="10">
        <v>45164</v>
      </c>
      <c r="C2709" s="9" t="s">
        <v>3944</v>
      </c>
      <c r="D2709" s="9" t="s">
        <v>3947</v>
      </c>
      <c r="E2709" s="9">
        <v>3112.31</v>
      </c>
      <c r="F2709" s="9">
        <v>49</v>
      </c>
      <c r="G2709" s="9">
        <v>20</v>
      </c>
      <c r="H2709" s="9">
        <v>1716.8</v>
      </c>
    </row>
    <row r="2710" spans="1:8">
      <c r="A2710" s="9" t="str">
        <v>9BA2A1DC</v>
      </c>
      <c r="B2710" s="10">
        <v>45090</v>
      </c>
      <c r="C2710" s="9" t="s">
        <v>3944</v>
      </c>
      <c r="D2710" s="9" t="s">
        <v>3946</v>
      </c>
      <c r="E2710" s="9">
        <v>3188.73</v>
      </c>
      <c r="F2710" s="9">
        <v>28</v>
      </c>
      <c r="G2710" s="9">
        <v>18</v>
      </c>
      <c r="H2710" s="9">
        <v>270.47000000000003</v>
      </c>
    </row>
    <row r="2711" spans="1:8">
      <c r="A2711" s="9" t="str">
        <v>2B68D648</v>
      </c>
      <c r="B2711" s="10">
        <v>44945</v>
      </c>
      <c r="C2711" s="9" t="s">
        <v>3943</v>
      </c>
      <c r="D2711" s="9" t="s">
        <v>3946</v>
      </c>
      <c r="E2711" s="9">
        <v>2298.86</v>
      </c>
      <c r="F2711" s="9">
        <v>47</v>
      </c>
      <c r="G2711" s="9">
        <v>38</v>
      </c>
      <c r="H2711" s="9">
        <v>1467.37</v>
      </c>
    </row>
    <row r="2712" spans="1:8">
      <c r="A2712" s="9" t="str">
        <v>41C4CC28</v>
      </c>
      <c r="B2712" s="10">
        <v>45583</v>
      </c>
      <c r="C2712" s="9" t="s">
        <v>3943</v>
      </c>
      <c r="D2712" s="9" t="s">
        <v>3947</v>
      </c>
      <c r="E2712" s="9">
        <v>2794.6</v>
      </c>
      <c r="F2712" s="9">
        <v>11</v>
      </c>
      <c r="G2712" s="9">
        <v>5</v>
      </c>
      <c r="H2712" s="9">
        <v>707.59</v>
      </c>
    </row>
    <row r="2713" spans="1:8">
      <c r="A2713" s="9" t="str">
        <v>C29F2F47</v>
      </c>
      <c r="B2713" s="10">
        <v>45228</v>
      </c>
      <c r="C2713" s="9" t="s">
        <v>3944</v>
      </c>
      <c r="D2713" s="9" t="s">
        <v>3947</v>
      </c>
      <c r="E2713" s="9">
        <v>2983.09</v>
      </c>
      <c r="F2713" s="9">
        <v>36</v>
      </c>
      <c r="G2713" s="9">
        <v>16</v>
      </c>
      <c r="H2713" s="9">
        <v>488.11</v>
      </c>
    </row>
    <row r="2714" spans="1:8">
      <c r="A2714" s="11" t="str">
        <v>58E50567</v>
      </c>
      <c r="B2714" s="10">
        <v>45283</v>
      </c>
      <c r="C2714" s="9" t="s">
        <v>3943</v>
      </c>
      <c r="D2714" s="9" t="s">
        <v>1661</v>
      </c>
      <c r="E2714" s="9">
        <v>3253.37</v>
      </c>
      <c r="F2714" s="9">
        <v>27</v>
      </c>
      <c r="G2714" s="9">
        <v>25</v>
      </c>
      <c r="H2714" s="9">
        <v>1000.78</v>
      </c>
    </row>
    <row r="2715" spans="1:8">
      <c r="A2715" s="9" t="str">
        <v>A9746036</v>
      </c>
      <c r="B2715" s="10">
        <v>45426</v>
      </c>
      <c r="C2715" s="9" t="s">
        <v>3944</v>
      </c>
      <c r="D2715" s="9" t="s">
        <v>3947</v>
      </c>
      <c r="E2715" s="9">
        <v>3769.74</v>
      </c>
      <c r="F2715" s="9">
        <v>13</v>
      </c>
      <c r="G2715" s="9">
        <v>0</v>
      </c>
      <c r="H2715" s="9">
        <v>1695.66</v>
      </c>
    </row>
    <row r="2716" spans="1:8">
      <c r="A2716" s="9" t="str">
        <v>64DEF9E9</v>
      </c>
      <c r="B2716" s="10">
        <v>45145</v>
      </c>
      <c r="C2716" s="9" t="s">
        <v>3943</v>
      </c>
      <c r="D2716" s="9" t="s">
        <v>92</v>
      </c>
      <c r="E2716" s="9">
        <v>1715.83</v>
      </c>
      <c r="F2716" s="9">
        <v>47</v>
      </c>
      <c r="G2716" s="9">
        <v>32</v>
      </c>
      <c r="H2716" s="9">
        <v>708.22</v>
      </c>
    </row>
    <row r="2717" spans="1:8">
      <c r="A2717" s="9" t="str">
        <v>C74DF610</v>
      </c>
      <c r="B2717" s="10">
        <v>45451</v>
      </c>
      <c r="C2717" s="9" t="s">
        <v>3943</v>
      </c>
      <c r="D2717" s="9" t="s">
        <v>3946</v>
      </c>
      <c r="E2717" s="9">
        <v>2087.7199999999998</v>
      </c>
      <c r="F2717" s="9">
        <v>24</v>
      </c>
      <c r="G2717" s="9">
        <v>42</v>
      </c>
      <c r="H2717" s="9">
        <v>1716.16</v>
      </c>
    </row>
    <row r="2718" spans="1:8">
      <c r="A2718" s="9" t="str">
        <v>D5B45152</v>
      </c>
      <c r="B2718" s="10">
        <v>45153</v>
      </c>
      <c r="C2718" s="9" t="s">
        <v>3944</v>
      </c>
      <c r="D2718" s="9" t="s">
        <v>3945</v>
      </c>
      <c r="E2718" s="9">
        <v>1351.27</v>
      </c>
      <c r="F2718" s="9">
        <v>38</v>
      </c>
      <c r="G2718" s="9">
        <v>41</v>
      </c>
      <c r="H2718" s="9">
        <v>1355.42</v>
      </c>
    </row>
    <row r="2719" spans="1:8">
      <c r="A2719" s="9" t="str">
        <v>43544A81</v>
      </c>
      <c r="B2719" s="10">
        <v>45458</v>
      </c>
      <c r="C2719" s="9" t="s">
        <v>3944</v>
      </c>
      <c r="D2719" s="9" t="s">
        <v>3945</v>
      </c>
      <c r="E2719" s="9">
        <v>3263.35</v>
      </c>
      <c r="F2719" s="9">
        <v>6</v>
      </c>
      <c r="G2719" s="9">
        <v>20</v>
      </c>
      <c r="H2719" s="9">
        <v>1626.85</v>
      </c>
    </row>
    <row r="2720" spans="1:8">
      <c r="A2720" s="9" t="str">
        <v>EDE5F3C4</v>
      </c>
      <c r="B2720" s="10">
        <v>45095</v>
      </c>
      <c r="C2720" s="9" t="s">
        <v>3943</v>
      </c>
      <c r="D2720" s="9" t="s">
        <v>3945</v>
      </c>
      <c r="E2720" s="9">
        <v>4774.29</v>
      </c>
      <c r="F2720" s="9">
        <v>2</v>
      </c>
      <c r="G2720" s="9">
        <v>11</v>
      </c>
      <c r="H2720" s="9">
        <v>1509.13</v>
      </c>
    </row>
    <row r="2721" spans="1:8">
      <c r="A2721" s="9" t="str">
        <v>2728D7D8</v>
      </c>
      <c r="B2721" s="10">
        <v>45211</v>
      </c>
      <c r="C2721" s="9" t="s">
        <v>3941</v>
      </c>
      <c r="D2721" s="9" t="s">
        <v>3945</v>
      </c>
      <c r="E2721" s="9">
        <v>1881.56</v>
      </c>
      <c r="F2721" s="9">
        <v>9</v>
      </c>
      <c r="G2721" s="9">
        <v>47</v>
      </c>
      <c r="H2721" s="9">
        <v>157.76</v>
      </c>
    </row>
    <row r="2722" spans="1:8">
      <c r="A2722" s="9" t="str">
        <v>46BFBCE2</v>
      </c>
      <c r="B2722" s="10">
        <v>45000</v>
      </c>
      <c r="C2722" s="9" t="s">
        <v>3943</v>
      </c>
      <c r="D2722" s="9" t="s">
        <v>1661</v>
      </c>
      <c r="E2722" s="9">
        <v>1126.77</v>
      </c>
      <c r="F2722" s="9">
        <v>26</v>
      </c>
      <c r="G2722" s="9">
        <v>40</v>
      </c>
      <c r="H2722" s="9">
        <v>1672.41</v>
      </c>
    </row>
    <row r="2723" spans="1:8">
      <c r="A2723" s="9" t="str">
        <v>7A34DD10</v>
      </c>
      <c r="B2723" s="10">
        <v>45282</v>
      </c>
      <c r="C2723" s="9" t="s">
        <v>3941</v>
      </c>
      <c r="D2723" s="9" t="s">
        <v>3947</v>
      </c>
      <c r="E2723" s="9">
        <v>2696.45</v>
      </c>
      <c r="F2723" s="9">
        <v>40</v>
      </c>
      <c r="G2723" s="9">
        <v>23</v>
      </c>
      <c r="H2723" s="9">
        <v>320.01</v>
      </c>
    </row>
    <row r="2724" spans="1:8">
      <c r="A2724" s="9" t="str">
        <v>21861721</v>
      </c>
      <c r="B2724" s="10">
        <v>45144</v>
      </c>
      <c r="C2724" s="9" t="s">
        <v>3943</v>
      </c>
      <c r="D2724" s="9" t="s">
        <v>1661</v>
      </c>
      <c r="E2724" s="9">
        <v>224.91</v>
      </c>
      <c r="F2724" s="9">
        <v>50</v>
      </c>
      <c r="G2724" s="9">
        <v>8</v>
      </c>
      <c r="H2724" s="9">
        <v>182.79</v>
      </c>
    </row>
    <row r="2725" spans="1:8">
      <c r="A2725" s="9" t="str">
        <v>0D0B8EF6</v>
      </c>
      <c r="B2725" s="10">
        <v>45325</v>
      </c>
      <c r="C2725" s="9" t="s">
        <v>3941</v>
      </c>
      <c r="D2725" s="9" t="s">
        <v>3945</v>
      </c>
      <c r="E2725" s="9">
        <v>1849.67</v>
      </c>
      <c r="F2725" s="9">
        <v>15</v>
      </c>
      <c r="G2725" s="9">
        <v>2</v>
      </c>
      <c r="H2725" s="9">
        <v>957.8</v>
      </c>
    </row>
    <row r="2726" spans="1:8">
      <c r="A2726" s="11" t="str">
        <v>7E667EEB</v>
      </c>
      <c r="B2726" s="10">
        <v>44883</v>
      </c>
      <c r="C2726" s="9" t="s">
        <v>3941</v>
      </c>
      <c r="D2726" s="9" t="s">
        <v>3945</v>
      </c>
      <c r="E2726" s="9">
        <v>4612.5</v>
      </c>
      <c r="F2726" s="9">
        <v>32</v>
      </c>
      <c r="G2726" s="9">
        <v>19</v>
      </c>
      <c r="H2726" s="9">
        <v>87.44</v>
      </c>
    </row>
    <row r="2727" spans="1:8">
      <c r="A2727" s="9" t="str">
        <v>118019EB</v>
      </c>
      <c r="B2727" s="10">
        <v>44991</v>
      </c>
      <c r="C2727" s="9" t="s">
        <v>3943</v>
      </c>
      <c r="D2727" s="9" t="s">
        <v>92</v>
      </c>
      <c r="E2727" s="9">
        <v>3067.14</v>
      </c>
      <c r="F2727" s="9">
        <v>38</v>
      </c>
      <c r="G2727" s="9">
        <v>24</v>
      </c>
      <c r="H2727" s="9">
        <v>1114.33</v>
      </c>
    </row>
    <row r="2728" spans="1:8">
      <c r="A2728" s="9" t="str">
        <v>1E4D35F7</v>
      </c>
      <c r="B2728" s="10">
        <v>45387</v>
      </c>
      <c r="C2728" s="9" t="s">
        <v>3941</v>
      </c>
      <c r="D2728" s="9" t="s">
        <v>3946</v>
      </c>
      <c r="E2728" s="9">
        <v>2088.71</v>
      </c>
      <c r="F2728" s="9">
        <v>32</v>
      </c>
      <c r="G2728" s="9">
        <v>28</v>
      </c>
      <c r="H2728" s="9">
        <v>1073.5</v>
      </c>
    </row>
    <row r="2729" spans="1:8">
      <c r="A2729" s="9" t="str">
        <v>167F0B1C</v>
      </c>
      <c r="B2729" s="10">
        <v>44919</v>
      </c>
      <c r="C2729" s="9" t="s">
        <v>3944</v>
      </c>
      <c r="D2729" s="9" t="s">
        <v>3946</v>
      </c>
      <c r="E2729" s="9">
        <v>374.69</v>
      </c>
      <c r="F2729" s="9">
        <v>46</v>
      </c>
      <c r="G2729" s="9">
        <v>39</v>
      </c>
      <c r="H2729" s="9">
        <v>1147.69</v>
      </c>
    </row>
    <row r="2730" spans="1:8">
      <c r="A2730" s="9" t="str">
        <v>E2BF708E</v>
      </c>
      <c r="B2730" s="10">
        <v>44938</v>
      </c>
      <c r="C2730" s="9" t="s">
        <v>3941</v>
      </c>
      <c r="D2730" s="9" t="s">
        <v>3947</v>
      </c>
      <c r="E2730" s="9">
        <v>1121.78</v>
      </c>
      <c r="F2730" s="9">
        <v>12</v>
      </c>
      <c r="G2730" s="9">
        <v>38</v>
      </c>
      <c r="H2730" s="9">
        <v>854.93</v>
      </c>
    </row>
    <row r="2731" spans="1:8">
      <c r="A2731" s="9" t="str">
        <v>FF37938A</v>
      </c>
      <c r="B2731" s="10">
        <v>45431</v>
      </c>
      <c r="C2731" s="9" t="s">
        <v>3943</v>
      </c>
      <c r="D2731" s="9" t="s">
        <v>3946</v>
      </c>
      <c r="E2731" s="9">
        <v>3642.96</v>
      </c>
      <c r="F2731" s="9">
        <v>1</v>
      </c>
      <c r="G2731" s="9">
        <v>33</v>
      </c>
      <c r="H2731" s="9">
        <v>519.54999999999995</v>
      </c>
    </row>
    <row r="2732" spans="1:8">
      <c r="A2732" s="9" t="str">
        <v>FC2DC4A8</v>
      </c>
      <c r="B2732" s="10">
        <v>44900</v>
      </c>
      <c r="C2732" s="9" t="s">
        <v>3942</v>
      </c>
      <c r="D2732" s="9" t="s">
        <v>3947</v>
      </c>
      <c r="E2732" s="9">
        <v>2288.7600000000002</v>
      </c>
      <c r="F2732" s="9">
        <v>49</v>
      </c>
      <c r="G2732" s="9">
        <v>0</v>
      </c>
      <c r="H2732" s="9">
        <v>1239.69</v>
      </c>
    </row>
    <row r="2733" spans="1:8">
      <c r="A2733" s="9" t="str">
        <v>D2177EBA</v>
      </c>
      <c r="B2733" s="10">
        <v>45547</v>
      </c>
      <c r="C2733" s="9" t="s">
        <v>3941</v>
      </c>
      <c r="D2733" s="9" t="s">
        <v>3945</v>
      </c>
      <c r="E2733" s="9">
        <v>4427.58</v>
      </c>
      <c r="F2733" s="9">
        <v>28</v>
      </c>
      <c r="G2733" s="9">
        <v>41</v>
      </c>
      <c r="H2733" s="9">
        <v>1578.17</v>
      </c>
    </row>
    <row r="2734" spans="1:8">
      <c r="A2734" s="9" t="str">
        <v>23C49133</v>
      </c>
      <c r="B2734" s="10">
        <v>44912</v>
      </c>
      <c r="C2734" s="9" t="s">
        <v>3942</v>
      </c>
      <c r="D2734" s="9" t="s">
        <v>3945</v>
      </c>
      <c r="E2734" s="9">
        <v>3408.62</v>
      </c>
      <c r="F2734" s="9">
        <v>30</v>
      </c>
      <c r="G2734" s="9">
        <v>32</v>
      </c>
      <c r="H2734" s="9">
        <v>345.22</v>
      </c>
    </row>
    <row r="2735" spans="1:8">
      <c r="A2735" s="9" t="str">
        <v>F72B8070</v>
      </c>
      <c r="B2735" s="10">
        <v>45017</v>
      </c>
      <c r="C2735" s="9" t="s">
        <v>3943</v>
      </c>
      <c r="D2735" s="9" t="s">
        <v>3945</v>
      </c>
      <c r="E2735" s="9">
        <v>3670.32</v>
      </c>
      <c r="F2735" s="9">
        <v>18</v>
      </c>
      <c r="G2735" s="9">
        <v>0</v>
      </c>
      <c r="H2735" s="9">
        <v>1490.44</v>
      </c>
    </row>
    <row r="2736" spans="1:8">
      <c r="A2736" s="9" t="str">
        <v>94DEC928</v>
      </c>
      <c r="B2736" s="10">
        <v>45096</v>
      </c>
      <c r="C2736" s="9" t="s">
        <v>3941</v>
      </c>
      <c r="D2736" s="9" t="s">
        <v>3945</v>
      </c>
      <c r="E2736" s="9">
        <v>4639.53</v>
      </c>
      <c r="F2736" s="9">
        <v>27</v>
      </c>
      <c r="G2736" s="9">
        <v>19</v>
      </c>
      <c r="H2736" s="9">
        <v>1163.0999999999999</v>
      </c>
    </row>
    <row r="2737" spans="1:8">
      <c r="A2737" s="9" t="str">
        <v>4B74118B</v>
      </c>
      <c r="B2737" s="10">
        <v>45514</v>
      </c>
      <c r="C2737" s="9" t="s">
        <v>3943</v>
      </c>
      <c r="D2737" s="9" t="s">
        <v>3946</v>
      </c>
      <c r="E2737" s="9">
        <v>3309.08</v>
      </c>
      <c r="F2737" s="9">
        <v>37</v>
      </c>
      <c r="G2737" s="9">
        <v>39</v>
      </c>
      <c r="H2737" s="9">
        <v>436.51</v>
      </c>
    </row>
    <row r="2738" spans="1:8">
      <c r="A2738" s="9" t="str">
        <v>6E64F4C8</v>
      </c>
      <c r="B2738" s="10">
        <v>45310</v>
      </c>
      <c r="C2738" s="9" t="s">
        <v>3944</v>
      </c>
      <c r="D2738" s="9" t="s">
        <v>92</v>
      </c>
      <c r="E2738" s="9">
        <v>2197.96</v>
      </c>
      <c r="F2738" s="9">
        <v>11</v>
      </c>
      <c r="G2738" s="9">
        <v>4</v>
      </c>
      <c r="H2738" s="9">
        <v>1000.73</v>
      </c>
    </row>
    <row r="2739" spans="1:8">
      <c r="A2739" s="9" t="str">
        <v>93C193DE</v>
      </c>
      <c r="B2739" s="10">
        <v>45457</v>
      </c>
      <c r="C2739" s="9" t="s">
        <v>3943</v>
      </c>
      <c r="D2739" s="9" t="s">
        <v>92</v>
      </c>
      <c r="E2739" s="9">
        <v>4794.17</v>
      </c>
      <c r="F2739" s="9">
        <v>39</v>
      </c>
      <c r="G2739" s="9">
        <v>36</v>
      </c>
      <c r="H2739" s="9">
        <v>274.33</v>
      </c>
    </row>
    <row r="2740" spans="1:8">
      <c r="A2740" s="9" t="str">
        <v>9898FADC</v>
      </c>
      <c r="B2740" s="10">
        <v>44913</v>
      </c>
      <c r="C2740" s="9" t="s">
        <v>3942</v>
      </c>
      <c r="D2740" s="9" t="s">
        <v>3945</v>
      </c>
      <c r="E2740" s="9">
        <v>3577.22</v>
      </c>
      <c r="F2740" s="9">
        <v>18</v>
      </c>
      <c r="G2740" s="9">
        <v>46</v>
      </c>
      <c r="H2740" s="9">
        <v>1335.52</v>
      </c>
    </row>
    <row r="2741" spans="1:8">
      <c r="A2741" s="9" t="str">
        <v>EC9DCE02</v>
      </c>
      <c r="B2741" s="10">
        <v>45082</v>
      </c>
      <c r="C2741" s="9" t="s">
        <v>3943</v>
      </c>
      <c r="D2741" s="9" t="s">
        <v>1661</v>
      </c>
      <c r="E2741" s="9">
        <v>717.47</v>
      </c>
      <c r="F2741" s="9">
        <v>44</v>
      </c>
      <c r="G2741" s="9">
        <v>33</v>
      </c>
      <c r="H2741" s="9">
        <v>1626.39</v>
      </c>
    </row>
    <row r="2742" spans="1:8">
      <c r="A2742" s="9" t="str">
        <v>9A165811</v>
      </c>
      <c r="B2742" s="10">
        <v>45441</v>
      </c>
      <c r="C2742" s="9" t="s">
        <v>3944</v>
      </c>
      <c r="D2742" s="9" t="s">
        <v>92</v>
      </c>
      <c r="E2742" s="9">
        <v>4215.6400000000003</v>
      </c>
      <c r="F2742" s="9">
        <v>7</v>
      </c>
      <c r="G2742" s="9">
        <v>26</v>
      </c>
      <c r="H2742" s="9">
        <v>967.64</v>
      </c>
    </row>
    <row r="2743" spans="1:8">
      <c r="A2743" s="9" t="str">
        <v>530FA966</v>
      </c>
      <c r="B2743" s="10">
        <v>45530</v>
      </c>
      <c r="C2743" s="9" t="s">
        <v>3941</v>
      </c>
      <c r="D2743" s="9" t="s">
        <v>92</v>
      </c>
      <c r="E2743" s="9">
        <v>3882.91</v>
      </c>
      <c r="F2743" s="9">
        <v>40</v>
      </c>
      <c r="G2743" s="9">
        <v>3</v>
      </c>
      <c r="H2743" s="9">
        <v>1277.1600000000001</v>
      </c>
    </row>
    <row r="2744" spans="1:8">
      <c r="A2744" s="9" t="str">
        <v>0AE4D5CA</v>
      </c>
      <c r="B2744" s="10">
        <v>45156</v>
      </c>
      <c r="C2744" s="9" t="s">
        <v>3943</v>
      </c>
      <c r="D2744" s="9" t="s">
        <v>92</v>
      </c>
      <c r="E2744" s="9">
        <v>488.43</v>
      </c>
      <c r="F2744" s="9">
        <v>39</v>
      </c>
      <c r="G2744" s="9">
        <v>9</v>
      </c>
      <c r="H2744" s="9">
        <v>1883.86</v>
      </c>
    </row>
    <row r="2745" spans="1:8">
      <c r="A2745" s="9" t="str">
        <v>C80C23B8</v>
      </c>
      <c r="B2745" s="10">
        <v>45241</v>
      </c>
      <c r="C2745" s="9" t="s">
        <v>3942</v>
      </c>
      <c r="D2745" s="9" t="s">
        <v>3945</v>
      </c>
      <c r="E2745" s="9">
        <v>4848.59</v>
      </c>
      <c r="F2745" s="9">
        <v>49</v>
      </c>
      <c r="G2745" s="9">
        <v>21</v>
      </c>
      <c r="H2745" s="9">
        <v>1245.07</v>
      </c>
    </row>
    <row r="2746" spans="1:8">
      <c r="A2746" s="9" t="str">
        <v>C5091574</v>
      </c>
      <c r="B2746" s="10">
        <v>45583</v>
      </c>
      <c r="C2746" s="9" t="s">
        <v>3942</v>
      </c>
      <c r="D2746" s="9" t="s">
        <v>3946</v>
      </c>
      <c r="E2746" s="9">
        <v>4308.95</v>
      </c>
      <c r="F2746" s="9">
        <v>9</v>
      </c>
      <c r="G2746" s="9">
        <v>17</v>
      </c>
      <c r="H2746" s="9">
        <v>1451.37</v>
      </c>
    </row>
    <row r="2747" spans="1:8">
      <c r="A2747" s="9" t="str">
        <v>4F39EFBA</v>
      </c>
      <c r="B2747" s="10">
        <v>45320</v>
      </c>
      <c r="C2747" s="9" t="s">
        <v>3942</v>
      </c>
      <c r="D2747" s="9" t="s">
        <v>3947</v>
      </c>
      <c r="E2747" s="9">
        <v>4176.78</v>
      </c>
      <c r="F2747" s="9">
        <v>30</v>
      </c>
      <c r="G2747" s="9">
        <v>1</v>
      </c>
      <c r="H2747" s="9">
        <v>755.42</v>
      </c>
    </row>
    <row r="2748" spans="1:8">
      <c r="A2748" s="9" t="str">
        <v>91B029C2</v>
      </c>
      <c r="B2748" s="10">
        <v>45000</v>
      </c>
      <c r="C2748" s="9" t="s">
        <v>3944</v>
      </c>
      <c r="D2748" s="9" t="s">
        <v>3947</v>
      </c>
      <c r="E2748" s="9">
        <v>501.62</v>
      </c>
      <c r="F2748" s="9">
        <v>38</v>
      </c>
      <c r="G2748" s="9">
        <v>45</v>
      </c>
      <c r="H2748" s="9">
        <v>908.8</v>
      </c>
    </row>
    <row r="2749" spans="1:8">
      <c r="A2749" s="9" t="str">
        <v>799E0EA1</v>
      </c>
      <c r="B2749" s="10">
        <v>45380</v>
      </c>
      <c r="C2749" s="9" t="s">
        <v>3943</v>
      </c>
      <c r="D2749" s="9" t="s">
        <v>3945</v>
      </c>
      <c r="E2749" s="9">
        <v>1993.27</v>
      </c>
      <c r="F2749" s="9">
        <v>41</v>
      </c>
      <c r="G2749" s="9">
        <v>15</v>
      </c>
      <c r="H2749" s="9">
        <v>1274.1199999999999</v>
      </c>
    </row>
    <row r="2750" spans="1:8">
      <c r="A2750" s="9" t="str">
        <v>F3D860FB</v>
      </c>
      <c r="B2750" s="10">
        <v>45018</v>
      </c>
      <c r="C2750" s="9" t="s">
        <v>3942</v>
      </c>
      <c r="D2750" s="9" t="s">
        <v>3947</v>
      </c>
      <c r="E2750" s="9">
        <v>496.81</v>
      </c>
      <c r="F2750" s="9">
        <v>6</v>
      </c>
      <c r="G2750" s="9">
        <v>31</v>
      </c>
      <c r="H2750" s="9">
        <v>936.91</v>
      </c>
    </row>
    <row r="2751" spans="1:8">
      <c r="A2751" s="9" t="str">
        <v>D40BA114</v>
      </c>
      <c r="B2751" s="10">
        <v>45383</v>
      </c>
      <c r="C2751" s="9" t="s">
        <v>3941</v>
      </c>
      <c r="D2751" s="9" t="s">
        <v>92</v>
      </c>
      <c r="E2751" s="9">
        <v>867.29</v>
      </c>
      <c r="F2751" s="9">
        <v>15</v>
      </c>
      <c r="G2751" s="9">
        <v>13</v>
      </c>
      <c r="H2751" s="9">
        <v>638.75</v>
      </c>
    </row>
    <row r="2752" spans="1:8">
      <c r="A2752" s="9" t="str">
        <v>956BCD5A</v>
      </c>
      <c r="B2752" s="10">
        <v>45014</v>
      </c>
      <c r="C2752" s="9" t="s">
        <v>3944</v>
      </c>
      <c r="D2752" s="9" t="s">
        <v>1661</v>
      </c>
      <c r="E2752" s="9">
        <v>343.43</v>
      </c>
      <c r="F2752" s="9">
        <v>30</v>
      </c>
      <c r="G2752" s="9">
        <v>17</v>
      </c>
      <c r="H2752" s="9">
        <v>157.53</v>
      </c>
    </row>
    <row r="2753" spans="1:8">
      <c r="A2753" s="9" t="str">
        <v>5B67A9AB</v>
      </c>
      <c r="B2753" s="10">
        <v>45339</v>
      </c>
      <c r="C2753" s="9" t="s">
        <v>3942</v>
      </c>
      <c r="D2753" s="9" t="s">
        <v>3946</v>
      </c>
      <c r="E2753" s="9">
        <v>888.2</v>
      </c>
      <c r="F2753" s="9">
        <v>25</v>
      </c>
      <c r="G2753" s="9">
        <v>36</v>
      </c>
      <c r="H2753" s="9">
        <v>1987.97</v>
      </c>
    </row>
    <row r="2754" spans="1:8">
      <c r="A2754" s="9" t="str">
        <v>F7F47570</v>
      </c>
      <c r="B2754" s="10">
        <v>44995</v>
      </c>
      <c r="C2754" s="9" t="s">
        <v>3944</v>
      </c>
      <c r="D2754" s="9" t="s">
        <v>3946</v>
      </c>
      <c r="E2754" s="9">
        <v>4894.3100000000004</v>
      </c>
      <c r="F2754" s="9">
        <v>43</v>
      </c>
      <c r="G2754" s="9">
        <v>46</v>
      </c>
      <c r="H2754" s="9">
        <v>1263.96</v>
      </c>
    </row>
    <row r="2755" spans="1:8">
      <c r="A2755" s="9" t="str">
        <v>C3180020</v>
      </c>
      <c r="B2755" s="10">
        <v>45024</v>
      </c>
      <c r="C2755" s="9" t="s">
        <v>3943</v>
      </c>
      <c r="D2755" s="9" t="s">
        <v>1661</v>
      </c>
      <c r="E2755" s="9">
        <v>1037.31</v>
      </c>
      <c r="F2755" s="9">
        <v>25</v>
      </c>
      <c r="G2755" s="9">
        <v>25</v>
      </c>
      <c r="H2755" s="9">
        <v>1879.41</v>
      </c>
    </row>
    <row r="2756" spans="1:8">
      <c r="A2756" s="9" t="str">
        <v>562093AB</v>
      </c>
      <c r="B2756" s="10">
        <v>45489</v>
      </c>
      <c r="C2756" s="9" t="s">
        <v>3943</v>
      </c>
      <c r="D2756" s="9" t="s">
        <v>1661</v>
      </c>
      <c r="E2756" s="9">
        <v>508.28</v>
      </c>
      <c r="F2756" s="9">
        <v>43</v>
      </c>
      <c r="G2756" s="9">
        <v>31</v>
      </c>
      <c r="H2756" s="9">
        <v>1991.1</v>
      </c>
    </row>
    <row r="2757" spans="1:8">
      <c r="A2757" s="9" t="str">
        <v>9708F0A6</v>
      </c>
      <c r="B2757" s="10">
        <v>44898</v>
      </c>
      <c r="C2757" s="9" t="s">
        <v>3944</v>
      </c>
      <c r="D2757" s="9" t="s">
        <v>92</v>
      </c>
      <c r="E2757" s="9">
        <v>4695.99</v>
      </c>
      <c r="F2757" s="9">
        <v>21</v>
      </c>
      <c r="G2757" s="9">
        <v>35</v>
      </c>
      <c r="H2757" s="9">
        <v>1763.97</v>
      </c>
    </row>
    <row r="2758" spans="1:8">
      <c r="A2758" s="9" t="str">
        <v>2B366B80</v>
      </c>
      <c r="B2758" s="10">
        <v>45466</v>
      </c>
      <c r="C2758" s="9" t="s">
        <v>3943</v>
      </c>
      <c r="D2758" s="9" t="s">
        <v>3945</v>
      </c>
      <c r="E2758" s="9">
        <v>4209.6400000000003</v>
      </c>
      <c r="F2758" s="9">
        <v>25</v>
      </c>
      <c r="G2758" s="9">
        <v>4</v>
      </c>
      <c r="H2758" s="9">
        <v>143.66</v>
      </c>
    </row>
    <row r="2759" spans="1:8">
      <c r="A2759" s="9" t="str">
        <v>3CD2327A</v>
      </c>
      <c r="B2759" s="10">
        <v>45556</v>
      </c>
      <c r="C2759" s="9" t="s">
        <v>3944</v>
      </c>
      <c r="D2759" s="9" t="s">
        <v>3947</v>
      </c>
      <c r="E2759" s="9">
        <v>441.9</v>
      </c>
      <c r="F2759" s="9">
        <v>14</v>
      </c>
      <c r="G2759" s="9">
        <v>45</v>
      </c>
      <c r="H2759" s="9">
        <v>1256.54</v>
      </c>
    </row>
    <row r="2760" spans="1:8">
      <c r="A2760" s="9" t="str">
        <v>67A2F02E</v>
      </c>
      <c r="B2760" s="10">
        <v>45373</v>
      </c>
      <c r="C2760" s="9" t="s">
        <v>3943</v>
      </c>
      <c r="D2760" s="9" t="s">
        <v>92</v>
      </c>
      <c r="E2760" s="9">
        <v>316.63</v>
      </c>
      <c r="F2760" s="9">
        <v>6</v>
      </c>
      <c r="G2760" s="9">
        <v>13</v>
      </c>
      <c r="H2760" s="9">
        <v>752.14</v>
      </c>
    </row>
    <row r="2761" spans="1:8">
      <c r="A2761" s="9" t="str">
        <v>D2E6DF0C</v>
      </c>
      <c r="B2761" s="10">
        <v>45573</v>
      </c>
      <c r="C2761" s="9" t="s">
        <v>3942</v>
      </c>
      <c r="D2761" s="9" t="s">
        <v>1661</v>
      </c>
      <c r="E2761" s="9">
        <v>911.57</v>
      </c>
      <c r="F2761" s="9">
        <v>50</v>
      </c>
      <c r="G2761" s="9">
        <v>41</v>
      </c>
      <c r="H2761" s="9">
        <v>1112.53</v>
      </c>
    </row>
    <row r="2762" spans="1:8">
      <c r="A2762" s="9" t="str">
        <v>E27F5979</v>
      </c>
      <c r="B2762" s="10">
        <v>45559</v>
      </c>
      <c r="C2762" s="9" t="s">
        <v>3941</v>
      </c>
      <c r="D2762" s="9" t="s">
        <v>3945</v>
      </c>
      <c r="E2762" s="9">
        <v>3096.16</v>
      </c>
      <c r="F2762" s="9">
        <v>23</v>
      </c>
      <c r="G2762" s="9">
        <v>16</v>
      </c>
      <c r="H2762" s="9">
        <v>1826.27</v>
      </c>
    </row>
    <row r="2763" spans="1:8">
      <c r="A2763" s="9" t="str">
        <v>BD27E044</v>
      </c>
      <c r="B2763" s="10">
        <v>45133</v>
      </c>
      <c r="C2763" s="9" t="s">
        <v>3943</v>
      </c>
      <c r="D2763" s="9" t="s">
        <v>3945</v>
      </c>
      <c r="E2763" s="9">
        <v>801.64</v>
      </c>
      <c r="F2763" s="9">
        <v>42</v>
      </c>
      <c r="G2763" s="9">
        <v>34</v>
      </c>
      <c r="H2763" s="9">
        <v>888.02</v>
      </c>
    </row>
    <row r="2764" spans="1:8">
      <c r="A2764" s="9" t="str">
        <v>2957F690</v>
      </c>
      <c r="B2764" s="10">
        <v>45259</v>
      </c>
      <c r="C2764" s="9" t="s">
        <v>3941</v>
      </c>
      <c r="D2764" s="9" t="s">
        <v>3945</v>
      </c>
      <c r="E2764" s="9">
        <v>3782.01</v>
      </c>
      <c r="F2764" s="9">
        <v>42</v>
      </c>
      <c r="G2764" s="9">
        <v>45</v>
      </c>
      <c r="H2764" s="9">
        <v>1585.03</v>
      </c>
    </row>
    <row r="2765" spans="1:8">
      <c r="A2765" s="9" t="str">
        <v>1FDE4F9D</v>
      </c>
      <c r="B2765" s="10">
        <v>45163</v>
      </c>
      <c r="C2765" s="9" t="s">
        <v>3942</v>
      </c>
      <c r="D2765" s="9" t="s">
        <v>92</v>
      </c>
      <c r="E2765" s="9">
        <v>4386.16</v>
      </c>
      <c r="F2765" s="9">
        <v>20</v>
      </c>
      <c r="G2765" s="9">
        <v>12</v>
      </c>
      <c r="H2765" s="9">
        <v>721.38</v>
      </c>
    </row>
    <row r="2766" spans="1:8">
      <c r="A2766" s="9" t="str">
        <v>82D9FA85</v>
      </c>
      <c r="B2766" s="10">
        <v>45528</v>
      </c>
      <c r="C2766" s="9" t="s">
        <v>3943</v>
      </c>
      <c r="D2766" s="9" t="s">
        <v>3946</v>
      </c>
      <c r="E2766" s="9">
        <v>3461.27</v>
      </c>
      <c r="F2766" s="9">
        <v>23</v>
      </c>
      <c r="G2766" s="9">
        <v>7</v>
      </c>
      <c r="H2766" s="9">
        <v>1466.4</v>
      </c>
    </row>
    <row r="2767" spans="1:8">
      <c r="A2767" s="9" t="str">
        <v>0649ED80</v>
      </c>
      <c r="B2767" s="10">
        <v>44981</v>
      </c>
      <c r="C2767" s="9" t="s">
        <v>3944</v>
      </c>
      <c r="D2767" s="9" t="s">
        <v>92</v>
      </c>
      <c r="E2767" s="9">
        <v>902.62</v>
      </c>
      <c r="F2767" s="9">
        <v>8</v>
      </c>
      <c r="G2767" s="9">
        <v>14</v>
      </c>
      <c r="H2767" s="9">
        <v>1246.8499999999999</v>
      </c>
    </row>
    <row r="2768" spans="1:8">
      <c r="A2768" s="9" t="str">
        <v>6D5FDC08</v>
      </c>
      <c r="B2768" s="10">
        <v>45403</v>
      </c>
      <c r="C2768" s="9" t="s">
        <v>3942</v>
      </c>
      <c r="D2768" s="9" t="s">
        <v>3945</v>
      </c>
      <c r="E2768" s="9">
        <v>2267.92</v>
      </c>
      <c r="F2768" s="9">
        <v>48</v>
      </c>
      <c r="G2768" s="9">
        <v>41</v>
      </c>
      <c r="H2768" s="9">
        <v>1941.61</v>
      </c>
    </row>
    <row r="2769" spans="1:8">
      <c r="A2769" s="9" t="str">
        <v>C3059DC1</v>
      </c>
      <c r="B2769" s="10">
        <v>45127</v>
      </c>
      <c r="C2769" s="9" t="s">
        <v>3942</v>
      </c>
      <c r="D2769" s="9" t="s">
        <v>92</v>
      </c>
      <c r="E2769" s="9">
        <v>1321.17</v>
      </c>
      <c r="F2769" s="9">
        <v>25</v>
      </c>
      <c r="G2769" s="9">
        <v>31</v>
      </c>
      <c r="H2769" s="9">
        <v>1015.13</v>
      </c>
    </row>
    <row r="2770" spans="1:8">
      <c r="A2770" s="9" t="str">
        <v>362FB76A</v>
      </c>
      <c r="B2770" s="10">
        <v>45293</v>
      </c>
      <c r="C2770" s="9" t="s">
        <v>3943</v>
      </c>
      <c r="D2770" s="9" t="s">
        <v>3946</v>
      </c>
      <c r="E2770" s="9">
        <v>1523.96</v>
      </c>
      <c r="F2770" s="9">
        <v>31</v>
      </c>
      <c r="G2770" s="9">
        <v>3</v>
      </c>
      <c r="H2770" s="9">
        <v>214.44</v>
      </c>
    </row>
    <row r="2771" spans="1:8">
      <c r="A2771" s="9" t="str">
        <v>D41F4C90</v>
      </c>
      <c r="B2771" s="10">
        <v>44892</v>
      </c>
      <c r="C2771" s="9" t="s">
        <v>3944</v>
      </c>
      <c r="D2771" s="9" t="s">
        <v>3945</v>
      </c>
      <c r="E2771" s="9">
        <v>4507.07</v>
      </c>
      <c r="F2771" s="9">
        <v>9</v>
      </c>
      <c r="G2771" s="9">
        <v>26</v>
      </c>
      <c r="H2771" s="9">
        <v>1971.62</v>
      </c>
    </row>
    <row r="2772" spans="1:8">
      <c r="A2772" s="9" t="str">
        <v>3E77BF60</v>
      </c>
      <c r="B2772" s="10">
        <v>45371</v>
      </c>
      <c r="C2772" s="9" t="s">
        <v>3941</v>
      </c>
      <c r="D2772" s="9" t="s">
        <v>92</v>
      </c>
      <c r="E2772" s="9">
        <v>466.33</v>
      </c>
      <c r="F2772" s="9">
        <v>37</v>
      </c>
      <c r="G2772" s="9">
        <v>31</v>
      </c>
      <c r="H2772" s="9">
        <v>677.26</v>
      </c>
    </row>
    <row r="2773" spans="1:8">
      <c r="A2773" s="9" t="str">
        <v>F5DE7BF8</v>
      </c>
      <c r="B2773" s="10">
        <v>45164</v>
      </c>
      <c r="C2773" s="9" t="s">
        <v>3941</v>
      </c>
      <c r="D2773" s="9" t="s">
        <v>1661</v>
      </c>
      <c r="E2773" s="9">
        <v>4758.1000000000004</v>
      </c>
      <c r="F2773" s="9">
        <v>8</v>
      </c>
      <c r="G2773" s="9">
        <v>13</v>
      </c>
      <c r="H2773" s="9">
        <v>1166.32</v>
      </c>
    </row>
    <row r="2774" spans="1:8">
      <c r="A2774" s="9" t="str">
        <v>62CD3163</v>
      </c>
      <c r="B2774" s="10">
        <v>45226</v>
      </c>
      <c r="C2774" s="9" t="s">
        <v>3941</v>
      </c>
      <c r="D2774" s="9" t="s">
        <v>3947</v>
      </c>
      <c r="E2774" s="9">
        <v>4879.57</v>
      </c>
      <c r="F2774" s="9">
        <v>18</v>
      </c>
      <c r="G2774" s="9">
        <v>21</v>
      </c>
      <c r="H2774" s="9">
        <v>15.95</v>
      </c>
    </row>
    <row r="2775" spans="1:8">
      <c r="A2775" s="9" t="str">
        <v>BF3F3702</v>
      </c>
      <c r="B2775" s="10">
        <v>44929</v>
      </c>
      <c r="C2775" s="9" t="s">
        <v>3944</v>
      </c>
      <c r="D2775" s="9" t="s">
        <v>3946</v>
      </c>
      <c r="E2775" s="9">
        <v>297.44</v>
      </c>
      <c r="F2775" s="9">
        <v>34</v>
      </c>
      <c r="G2775" s="9">
        <v>20</v>
      </c>
      <c r="H2775" s="9">
        <v>1799.31</v>
      </c>
    </row>
    <row r="2776" spans="1:8">
      <c r="A2776" s="9" t="str">
        <v>52F12127</v>
      </c>
      <c r="B2776" s="10">
        <v>44950</v>
      </c>
      <c r="C2776" s="9" t="s">
        <v>3942</v>
      </c>
      <c r="D2776" s="9" t="s">
        <v>1661</v>
      </c>
      <c r="E2776" s="9">
        <v>4939.58</v>
      </c>
      <c r="F2776" s="9">
        <v>8</v>
      </c>
      <c r="G2776" s="9">
        <v>18</v>
      </c>
      <c r="H2776" s="9">
        <v>1943.08</v>
      </c>
    </row>
    <row r="2777" spans="1:8">
      <c r="A2777" s="9" t="str">
        <v>292C8AF6</v>
      </c>
      <c r="B2777" s="10">
        <v>45539</v>
      </c>
      <c r="C2777" s="9" t="s">
        <v>3944</v>
      </c>
      <c r="D2777" s="9" t="s">
        <v>3946</v>
      </c>
      <c r="E2777" s="9">
        <v>4785.1499999999996</v>
      </c>
      <c r="F2777" s="9">
        <v>36</v>
      </c>
      <c r="G2777" s="9">
        <v>11</v>
      </c>
      <c r="H2777" s="9">
        <v>20.05</v>
      </c>
    </row>
    <row r="2778" spans="1:8">
      <c r="A2778" s="9" t="str">
        <v>CD64BCE0</v>
      </c>
      <c r="B2778" s="10">
        <v>45109</v>
      </c>
      <c r="C2778" s="9" t="s">
        <v>3943</v>
      </c>
      <c r="D2778" s="9" t="s">
        <v>3946</v>
      </c>
      <c r="E2778" s="9">
        <v>1522.04</v>
      </c>
      <c r="F2778" s="9">
        <v>13</v>
      </c>
      <c r="G2778" s="9">
        <v>33</v>
      </c>
      <c r="H2778" s="9">
        <v>1163.18</v>
      </c>
    </row>
    <row r="2779" spans="1:8">
      <c r="A2779" s="9" t="str">
        <v>C27C441B</v>
      </c>
      <c r="B2779" s="10">
        <v>45085</v>
      </c>
      <c r="C2779" s="9" t="s">
        <v>3941</v>
      </c>
      <c r="D2779" s="9" t="s">
        <v>1661</v>
      </c>
      <c r="E2779" s="9">
        <v>4937.9799999999996</v>
      </c>
      <c r="F2779" s="9">
        <v>4</v>
      </c>
      <c r="G2779" s="9">
        <v>4</v>
      </c>
      <c r="H2779" s="9">
        <v>1621.84</v>
      </c>
    </row>
    <row r="2780" spans="1:8">
      <c r="A2780" s="9" t="str">
        <v>3B619F3B</v>
      </c>
      <c r="B2780" s="10">
        <v>45534</v>
      </c>
      <c r="C2780" s="9" t="s">
        <v>3941</v>
      </c>
      <c r="D2780" s="9" t="s">
        <v>3947</v>
      </c>
      <c r="E2780" s="9">
        <v>1741.76</v>
      </c>
      <c r="F2780" s="9">
        <v>13</v>
      </c>
      <c r="G2780" s="9">
        <v>4</v>
      </c>
      <c r="H2780" s="9">
        <v>1235.5899999999999</v>
      </c>
    </row>
    <row r="2781" spans="1:8">
      <c r="A2781" s="9" t="str">
        <v>7B9EDA8D</v>
      </c>
      <c r="B2781" s="10">
        <v>45076</v>
      </c>
      <c r="C2781" s="9" t="s">
        <v>3942</v>
      </c>
      <c r="D2781" s="9" t="s">
        <v>3945</v>
      </c>
      <c r="E2781" s="9">
        <v>2253.06</v>
      </c>
      <c r="F2781" s="9">
        <v>39</v>
      </c>
      <c r="G2781" s="9">
        <v>2</v>
      </c>
      <c r="H2781" s="9">
        <v>1407.02</v>
      </c>
    </row>
    <row r="2782" spans="1:8">
      <c r="A2782" s="9" t="str">
        <v>3D577479</v>
      </c>
      <c r="B2782" s="10">
        <v>44992</v>
      </c>
      <c r="C2782" s="9" t="s">
        <v>3944</v>
      </c>
      <c r="D2782" s="9" t="s">
        <v>3947</v>
      </c>
      <c r="E2782" s="9">
        <v>4048.1</v>
      </c>
      <c r="F2782" s="9">
        <v>38</v>
      </c>
      <c r="G2782" s="9">
        <v>42</v>
      </c>
      <c r="H2782" s="9">
        <v>1664.54</v>
      </c>
    </row>
    <row r="2783" spans="1:8">
      <c r="A2783" s="9" t="str">
        <v>159E1B97</v>
      </c>
      <c r="B2783" s="10">
        <v>44997</v>
      </c>
      <c r="C2783" s="9" t="s">
        <v>3942</v>
      </c>
      <c r="D2783" s="9" t="s">
        <v>1661</v>
      </c>
      <c r="E2783" s="9">
        <v>3374.44</v>
      </c>
      <c r="F2783" s="9">
        <v>48</v>
      </c>
      <c r="G2783" s="9">
        <v>0</v>
      </c>
      <c r="H2783" s="9">
        <v>1508.75</v>
      </c>
    </row>
    <row r="2784" spans="1:8">
      <c r="A2784" s="9" t="str">
        <v>0036FAA8</v>
      </c>
      <c r="B2784" s="10">
        <v>45216</v>
      </c>
      <c r="C2784" s="9" t="s">
        <v>3942</v>
      </c>
      <c r="D2784" s="9" t="s">
        <v>92</v>
      </c>
      <c r="E2784" s="9">
        <v>4011.05</v>
      </c>
      <c r="F2784" s="9">
        <v>24</v>
      </c>
      <c r="G2784" s="9">
        <v>15</v>
      </c>
      <c r="H2784" s="9">
        <v>1583.1</v>
      </c>
    </row>
    <row r="2785" spans="1:8">
      <c r="A2785" s="9" t="str">
        <v>A8050CE9</v>
      </c>
      <c r="B2785" s="10">
        <v>45590</v>
      </c>
      <c r="C2785" s="9" t="s">
        <v>3941</v>
      </c>
      <c r="D2785" s="9" t="s">
        <v>3947</v>
      </c>
      <c r="E2785" s="9">
        <v>1826.92</v>
      </c>
      <c r="F2785" s="9">
        <v>45</v>
      </c>
      <c r="G2785" s="9">
        <v>15</v>
      </c>
      <c r="H2785" s="9">
        <v>1043.8900000000001</v>
      </c>
    </row>
    <row r="2786" spans="1:8">
      <c r="A2786" s="9" t="str">
        <v>5F396C06</v>
      </c>
      <c r="B2786" s="10">
        <v>44930</v>
      </c>
      <c r="C2786" s="9" t="s">
        <v>3941</v>
      </c>
      <c r="D2786" s="9" t="s">
        <v>3945</v>
      </c>
      <c r="E2786" s="9">
        <v>4717.0600000000004</v>
      </c>
      <c r="F2786" s="9">
        <v>31</v>
      </c>
      <c r="G2786" s="9">
        <v>23</v>
      </c>
      <c r="H2786" s="9">
        <v>1634.07</v>
      </c>
    </row>
    <row r="2787" spans="1:8">
      <c r="A2787" s="9" t="str">
        <v>20AF4FCD</v>
      </c>
      <c r="B2787" s="10">
        <v>45120</v>
      </c>
      <c r="C2787" s="9" t="s">
        <v>3944</v>
      </c>
      <c r="D2787" s="9" t="s">
        <v>3945</v>
      </c>
      <c r="E2787" s="9">
        <v>3940.78</v>
      </c>
      <c r="F2787" s="9">
        <v>6</v>
      </c>
      <c r="G2787" s="9">
        <v>19</v>
      </c>
      <c r="H2787" s="9">
        <v>1971.13</v>
      </c>
    </row>
    <row r="2788" spans="1:8">
      <c r="A2788" s="9" t="str">
        <v>ABCCABE0</v>
      </c>
      <c r="B2788" s="10">
        <v>45406</v>
      </c>
      <c r="C2788" s="9" t="s">
        <v>3944</v>
      </c>
      <c r="D2788" s="9" t="s">
        <v>3945</v>
      </c>
      <c r="E2788" s="9">
        <v>3074.56</v>
      </c>
      <c r="F2788" s="9">
        <v>18</v>
      </c>
      <c r="G2788" s="9">
        <v>39</v>
      </c>
      <c r="H2788" s="9">
        <v>278.70999999999998</v>
      </c>
    </row>
    <row r="2789" spans="1:8">
      <c r="A2789" s="9" t="str">
        <v>E49CE193</v>
      </c>
      <c r="B2789" s="10">
        <v>45575</v>
      </c>
      <c r="C2789" s="9" t="s">
        <v>3942</v>
      </c>
      <c r="D2789" s="9" t="s">
        <v>3945</v>
      </c>
      <c r="E2789" s="9">
        <v>2510.52</v>
      </c>
      <c r="F2789" s="9">
        <v>47</v>
      </c>
      <c r="G2789" s="9">
        <v>12</v>
      </c>
      <c r="H2789" s="9">
        <v>1837.16</v>
      </c>
    </row>
    <row r="2790" spans="1:8">
      <c r="A2790" s="9" t="str">
        <v>E1D55D02</v>
      </c>
      <c r="B2790" s="10">
        <v>45142</v>
      </c>
      <c r="C2790" s="9" t="s">
        <v>3943</v>
      </c>
      <c r="D2790" s="9" t="s">
        <v>3946</v>
      </c>
      <c r="E2790" s="9">
        <v>1970.89</v>
      </c>
      <c r="F2790" s="9">
        <v>13</v>
      </c>
      <c r="G2790" s="9">
        <v>3</v>
      </c>
      <c r="H2790" s="9">
        <v>1895.34</v>
      </c>
    </row>
    <row r="2791" spans="1:8">
      <c r="A2791" s="9" t="str">
        <v>55C20E1A</v>
      </c>
      <c r="B2791" s="10">
        <v>45101</v>
      </c>
      <c r="C2791" s="9" t="s">
        <v>3942</v>
      </c>
      <c r="D2791" s="9" t="s">
        <v>3946</v>
      </c>
      <c r="E2791" s="9">
        <v>2772.21</v>
      </c>
      <c r="F2791" s="9">
        <v>41</v>
      </c>
      <c r="G2791" s="9">
        <v>6</v>
      </c>
      <c r="H2791" s="9">
        <v>1531.01</v>
      </c>
    </row>
    <row r="2792" spans="1:8">
      <c r="A2792" s="9" t="str">
        <v>25F9C6FC</v>
      </c>
      <c r="B2792" s="10">
        <v>45260</v>
      </c>
      <c r="C2792" s="9" t="s">
        <v>3944</v>
      </c>
      <c r="D2792" s="9" t="s">
        <v>3945</v>
      </c>
      <c r="E2792" s="9">
        <v>1663.89</v>
      </c>
      <c r="F2792" s="9">
        <v>8</v>
      </c>
      <c r="G2792" s="9">
        <v>7</v>
      </c>
      <c r="H2792" s="9">
        <v>450.5</v>
      </c>
    </row>
    <row r="2793" spans="1:8">
      <c r="A2793" s="9" t="str">
        <v>33537A8A</v>
      </c>
      <c r="B2793" s="10">
        <v>45095</v>
      </c>
      <c r="C2793" s="9" t="s">
        <v>3941</v>
      </c>
      <c r="D2793" s="9" t="s">
        <v>3946</v>
      </c>
      <c r="E2793" s="9">
        <v>635.65</v>
      </c>
      <c r="F2793" s="9">
        <v>3</v>
      </c>
      <c r="G2793" s="9">
        <v>26</v>
      </c>
      <c r="H2793" s="9">
        <v>795.59</v>
      </c>
    </row>
    <row r="2794" spans="1:8">
      <c r="A2794" s="9" t="str">
        <v>62FDCED6</v>
      </c>
      <c r="B2794" s="10">
        <v>45546</v>
      </c>
      <c r="C2794" s="9" t="s">
        <v>3941</v>
      </c>
      <c r="D2794" s="9" t="s">
        <v>1661</v>
      </c>
      <c r="E2794" s="9">
        <v>3852.51</v>
      </c>
      <c r="F2794" s="9">
        <v>23</v>
      </c>
      <c r="G2794" s="9">
        <v>47</v>
      </c>
      <c r="H2794" s="9">
        <v>1748.8</v>
      </c>
    </row>
    <row r="2795" spans="1:8">
      <c r="A2795" s="9" t="str">
        <v>42C85393</v>
      </c>
      <c r="B2795" s="10">
        <v>44894</v>
      </c>
      <c r="C2795" s="9" t="s">
        <v>3944</v>
      </c>
      <c r="D2795" s="9" t="s">
        <v>92</v>
      </c>
      <c r="E2795" s="9">
        <v>3590.66</v>
      </c>
      <c r="F2795" s="9">
        <v>5</v>
      </c>
      <c r="G2795" s="9">
        <v>18</v>
      </c>
      <c r="H2795" s="9">
        <v>1227.3599999999999</v>
      </c>
    </row>
    <row r="2796" spans="1:8">
      <c r="A2796" s="9" t="str">
        <v>EF4ED8DF</v>
      </c>
      <c r="B2796" s="10">
        <v>45102</v>
      </c>
      <c r="C2796" s="9" t="s">
        <v>3944</v>
      </c>
      <c r="D2796" s="9" t="s">
        <v>3945</v>
      </c>
      <c r="E2796" s="9">
        <v>669.9</v>
      </c>
      <c r="F2796" s="9">
        <v>20</v>
      </c>
      <c r="G2796" s="9">
        <v>28</v>
      </c>
      <c r="H2796" s="9">
        <v>1409.07</v>
      </c>
    </row>
    <row r="2797" spans="1:8">
      <c r="A2797" s="9" t="str">
        <v>2A7EA908</v>
      </c>
      <c r="B2797" s="10">
        <v>45103</v>
      </c>
      <c r="C2797" s="9" t="s">
        <v>3944</v>
      </c>
      <c r="D2797" s="9" t="s">
        <v>3945</v>
      </c>
      <c r="E2797" s="9">
        <v>1374.15</v>
      </c>
      <c r="F2797" s="9">
        <v>20</v>
      </c>
      <c r="G2797" s="9">
        <v>3</v>
      </c>
      <c r="H2797" s="9">
        <v>1816.67</v>
      </c>
    </row>
    <row r="2798" spans="1:8">
      <c r="A2798" s="9" t="str">
        <v>2CE8237F</v>
      </c>
      <c r="B2798" s="10">
        <v>45463</v>
      </c>
      <c r="C2798" s="9" t="s">
        <v>3944</v>
      </c>
      <c r="D2798" s="9" t="s">
        <v>3945</v>
      </c>
      <c r="E2798" s="9">
        <v>4837.99</v>
      </c>
      <c r="F2798" s="9">
        <v>19</v>
      </c>
      <c r="G2798" s="9">
        <v>39</v>
      </c>
      <c r="H2798" s="9">
        <v>604</v>
      </c>
    </row>
    <row r="2799" spans="1:8">
      <c r="A2799" s="9" t="str">
        <v>67D3028A</v>
      </c>
      <c r="B2799" s="10">
        <v>45456</v>
      </c>
      <c r="C2799" s="9" t="s">
        <v>3944</v>
      </c>
      <c r="D2799" s="9" t="s">
        <v>3946</v>
      </c>
      <c r="E2799" s="9">
        <v>3021.13</v>
      </c>
      <c r="F2799" s="9">
        <v>8</v>
      </c>
      <c r="G2799" s="9">
        <v>13</v>
      </c>
      <c r="H2799" s="9">
        <v>124.27</v>
      </c>
    </row>
    <row r="2800" spans="1:8">
      <c r="A2800" s="9" t="str">
        <v>7632B189</v>
      </c>
      <c r="B2800" s="10">
        <v>45054</v>
      </c>
      <c r="C2800" s="9" t="s">
        <v>3944</v>
      </c>
      <c r="D2800" s="9" t="s">
        <v>3946</v>
      </c>
      <c r="E2800" s="9">
        <v>3975.93</v>
      </c>
      <c r="F2800" s="9">
        <v>24</v>
      </c>
      <c r="G2800" s="9">
        <v>23</v>
      </c>
      <c r="H2800" s="9">
        <v>416.82</v>
      </c>
    </row>
    <row r="2801" spans="1:8">
      <c r="A2801" s="9" t="str">
        <v>F4A2C98F</v>
      </c>
      <c r="B2801" s="10">
        <v>45326</v>
      </c>
      <c r="C2801" s="9" t="s">
        <v>3942</v>
      </c>
      <c r="D2801" s="9" t="s">
        <v>1661</v>
      </c>
      <c r="E2801" s="9">
        <v>286.57</v>
      </c>
      <c r="F2801" s="9">
        <v>4</v>
      </c>
      <c r="G2801" s="9">
        <v>42</v>
      </c>
      <c r="H2801" s="9">
        <v>758.94</v>
      </c>
    </row>
    <row r="2802" spans="1:8">
      <c r="A2802" s="9" t="str">
        <v>55A0EEDE</v>
      </c>
      <c r="B2802" s="10">
        <v>45096</v>
      </c>
      <c r="C2802" s="9" t="s">
        <v>3944</v>
      </c>
      <c r="D2802" s="9" t="s">
        <v>1661</v>
      </c>
      <c r="E2802" s="9">
        <v>4808.78</v>
      </c>
      <c r="F2802" s="9">
        <v>50</v>
      </c>
      <c r="G2802" s="9">
        <v>23</v>
      </c>
      <c r="H2802" s="9">
        <v>277.95</v>
      </c>
    </row>
    <row r="2803" spans="1:8">
      <c r="A2803" s="9" t="str">
        <v>F2DA4C1D</v>
      </c>
      <c r="B2803" s="10">
        <v>45222</v>
      </c>
      <c r="C2803" s="9" t="s">
        <v>3944</v>
      </c>
      <c r="D2803" s="9" t="s">
        <v>3946</v>
      </c>
      <c r="E2803" s="9">
        <v>1777.75</v>
      </c>
      <c r="F2803" s="9">
        <v>5</v>
      </c>
      <c r="G2803" s="9">
        <v>47</v>
      </c>
      <c r="H2803" s="9">
        <v>91.33</v>
      </c>
    </row>
    <row r="2804" spans="1:8">
      <c r="A2804" s="9" t="str">
        <v>557FBF43</v>
      </c>
      <c r="B2804" s="10">
        <v>45072</v>
      </c>
      <c r="C2804" s="9" t="s">
        <v>3942</v>
      </c>
      <c r="D2804" s="9" t="s">
        <v>3947</v>
      </c>
      <c r="E2804" s="9">
        <v>402.56</v>
      </c>
      <c r="F2804" s="9">
        <v>32</v>
      </c>
      <c r="G2804" s="9">
        <v>39</v>
      </c>
      <c r="H2804" s="9">
        <v>1395.38</v>
      </c>
    </row>
    <row r="2805" spans="1:8">
      <c r="A2805" s="9" t="str">
        <v>D2251E11</v>
      </c>
      <c r="B2805" s="10">
        <v>45392</v>
      </c>
      <c r="C2805" s="9" t="s">
        <v>3944</v>
      </c>
      <c r="D2805" s="9" t="s">
        <v>1661</v>
      </c>
      <c r="E2805" s="9">
        <v>1452.12</v>
      </c>
      <c r="F2805" s="9">
        <v>44</v>
      </c>
      <c r="G2805" s="9">
        <v>18</v>
      </c>
      <c r="H2805" s="9">
        <v>18.04</v>
      </c>
    </row>
    <row r="2806" spans="1:8">
      <c r="A2806" s="9" t="str">
        <v>D278B857</v>
      </c>
      <c r="B2806" s="10">
        <v>45506</v>
      </c>
      <c r="C2806" s="9" t="s">
        <v>3941</v>
      </c>
      <c r="D2806" s="9" t="s">
        <v>1661</v>
      </c>
      <c r="E2806" s="9">
        <v>1539.7</v>
      </c>
      <c r="F2806" s="9">
        <v>10</v>
      </c>
      <c r="G2806" s="9">
        <v>20</v>
      </c>
      <c r="H2806" s="9">
        <v>685.02</v>
      </c>
    </row>
    <row r="2807" spans="1:8">
      <c r="A2807" s="9" t="str">
        <v>7639120C</v>
      </c>
      <c r="B2807" s="10">
        <v>45448</v>
      </c>
      <c r="C2807" s="9" t="s">
        <v>3942</v>
      </c>
      <c r="D2807" s="9" t="s">
        <v>3947</v>
      </c>
      <c r="E2807" s="9">
        <v>1167.1199999999999</v>
      </c>
      <c r="F2807" s="9">
        <v>4</v>
      </c>
      <c r="G2807" s="9">
        <v>12</v>
      </c>
      <c r="H2807" s="9">
        <v>382.44</v>
      </c>
    </row>
    <row r="2808" spans="1:8">
      <c r="A2808" s="9" t="str">
        <v>DF6FD040</v>
      </c>
      <c r="B2808" s="10">
        <v>45463</v>
      </c>
      <c r="C2808" s="9" t="s">
        <v>3943</v>
      </c>
      <c r="D2808" s="9" t="s">
        <v>3946</v>
      </c>
      <c r="E2808" s="9">
        <v>3311.57</v>
      </c>
      <c r="F2808" s="9">
        <v>34</v>
      </c>
      <c r="G2808" s="9">
        <v>46</v>
      </c>
      <c r="H2808" s="9">
        <v>831.43</v>
      </c>
    </row>
    <row r="2809" spans="1:8">
      <c r="A2809" s="9" t="str">
        <v>CEB6C1DD</v>
      </c>
      <c r="B2809" s="10">
        <v>44889</v>
      </c>
      <c r="C2809" s="9" t="s">
        <v>3941</v>
      </c>
      <c r="D2809" s="9" t="s">
        <v>92</v>
      </c>
      <c r="E2809" s="9">
        <v>3752.24</v>
      </c>
      <c r="F2809" s="9">
        <v>16</v>
      </c>
      <c r="G2809" s="9">
        <v>39</v>
      </c>
      <c r="H2809" s="9">
        <v>1262.97</v>
      </c>
    </row>
    <row r="2810" spans="1:8">
      <c r="A2810" s="9" t="str">
        <v>547D0CC2</v>
      </c>
      <c r="B2810" s="10">
        <v>45595</v>
      </c>
      <c r="C2810" s="9" t="s">
        <v>3941</v>
      </c>
      <c r="D2810" s="9" t="s">
        <v>3945</v>
      </c>
      <c r="E2810" s="9">
        <v>748.42</v>
      </c>
      <c r="F2810" s="9">
        <v>10</v>
      </c>
      <c r="G2810" s="9">
        <v>49</v>
      </c>
      <c r="H2810" s="9">
        <v>617.25</v>
      </c>
    </row>
    <row r="2811" spans="1:8">
      <c r="A2811" s="9" t="str">
        <v>4F7A83D4</v>
      </c>
      <c r="B2811" s="10">
        <v>44922</v>
      </c>
      <c r="C2811" s="9" t="s">
        <v>3943</v>
      </c>
      <c r="D2811" s="9" t="s">
        <v>1661</v>
      </c>
      <c r="E2811" s="9">
        <v>2516.21</v>
      </c>
      <c r="F2811" s="9">
        <v>2</v>
      </c>
      <c r="G2811" s="9">
        <v>4</v>
      </c>
      <c r="H2811" s="9">
        <v>521.29</v>
      </c>
    </row>
    <row r="2812" spans="1:8">
      <c r="A2812" s="9" t="str">
        <v>DA32D962</v>
      </c>
      <c r="B2812" s="10">
        <v>45437</v>
      </c>
      <c r="C2812" s="9" t="s">
        <v>3941</v>
      </c>
      <c r="D2812" s="9" t="s">
        <v>3947</v>
      </c>
      <c r="E2812" s="9">
        <v>2381.9</v>
      </c>
      <c r="F2812" s="9">
        <v>28</v>
      </c>
      <c r="G2812" s="9">
        <v>22</v>
      </c>
      <c r="H2812" s="9">
        <v>1604.04</v>
      </c>
    </row>
    <row r="2813" spans="1:8">
      <c r="A2813" s="9" t="str">
        <v>3F886BDC</v>
      </c>
      <c r="B2813" s="10">
        <v>45325</v>
      </c>
      <c r="C2813" s="9" t="s">
        <v>3943</v>
      </c>
      <c r="D2813" s="9" t="s">
        <v>92</v>
      </c>
      <c r="E2813" s="9">
        <v>438.1</v>
      </c>
      <c r="F2813" s="9">
        <v>25</v>
      </c>
      <c r="G2813" s="9">
        <v>44</v>
      </c>
      <c r="H2813" s="9">
        <v>1377.71</v>
      </c>
    </row>
    <row r="2814" spans="1:8">
      <c r="A2814" s="9" t="str">
        <v>02512CD6</v>
      </c>
      <c r="B2814" s="10">
        <v>45578</v>
      </c>
      <c r="C2814" s="9" t="s">
        <v>3942</v>
      </c>
      <c r="D2814" s="9" t="s">
        <v>3947</v>
      </c>
      <c r="E2814" s="9">
        <v>2831.3</v>
      </c>
      <c r="F2814" s="9">
        <v>41</v>
      </c>
      <c r="G2814" s="9">
        <v>6</v>
      </c>
      <c r="H2814" s="9">
        <v>1172.55</v>
      </c>
    </row>
    <row r="2815" spans="1:8">
      <c r="A2815" s="9" t="str">
        <v>61A87334</v>
      </c>
      <c r="B2815" s="10">
        <v>45303</v>
      </c>
      <c r="C2815" s="9" t="s">
        <v>3942</v>
      </c>
      <c r="D2815" s="9" t="s">
        <v>3947</v>
      </c>
      <c r="E2815" s="9">
        <v>3944.56</v>
      </c>
      <c r="F2815" s="9">
        <v>19</v>
      </c>
      <c r="G2815" s="9">
        <v>38</v>
      </c>
      <c r="H2815" s="9">
        <v>399.15</v>
      </c>
    </row>
    <row r="2816" spans="1:8">
      <c r="A2816" s="9" t="str">
        <v>192B52BA</v>
      </c>
      <c r="B2816" s="10">
        <v>45108</v>
      </c>
      <c r="C2816" s="9" t="s">
        <v>3941</v>
      </c>
      <c r="D2816" s="9" t="s">
        <v>3945</v>
      </c>
      <c r="E2816" s="9">
        <v>1214.03</v>
      </c>
      <c r="F2816" s="9">
        <v>48</v>
      </c>
      <c r="G2816" s="9">
        <v>39</v>
      </c>
      <c r="H2816" s="9">
        <v>1631.68</v>
      </c>
    </row>
    <row r="2817" spans="1:8">
      <c r="A2817" s="9" t="str">
        <v>A1F68583</v>
      </c>
      <c r="B2817" s="10">
        <v>45413</v>
      </c>
      <c r="C2817" s="9" t="s">
        <v>3943</v>
      </c>
      <c r="D2817" s="9" t="s">
        <v>1661</v>
      </c>
      <c r="E2817" s="9">
        <v>4571.76</v>
      </c>
      <c r="F2817" s="9">
        <v>21</v>
      </c>
      <c r="G2817" s="9">
        <v>34</v>
      </c>
      <c r="H2817" s="9">
        <v>1792.14</v>
      </c>
    </row>
    <row r="2818" spans="1:8">
      <c r="A2818" s="9" t="str">
        <v>48A5AF00</v>
      </c>
      <c r="B2818" s="10">
        <v>45019</v>
      </c>
      <c r="C2818" s="9" t="s">
        <v>3943</v>
      </c>
      <c r="D2818" s="9" t="s">
        <v>3946</v>
      </c>
      <c r="E2818" s="9">
        <v>3377.9</v>
      </c>
      <c r="F2818" s="9">
        <v>14</v>
      </c>
      <c r="G2818" s="9">
        <v>40</v>
      </c>
      <c r="H2818" s="9">
        <v>1498.17</v>
      </c>
    </row>
    <row r="2819" spans="1:8">
      <c r="A2819" s="9" t="str">
        <v>9ECB5A07</v>
      </c>
      <c r="B2819" s="10">
        <v>45142</v>
      </c>
      <c r="C2819" s="9" t="s">
        <v>3942</v>
      </c>
      <c r="D2819" s="9" t="s">
        <v>3945</v>
      </c>
      <c r="E2819" s="9">
        <v>1649.82</v>
      </c>
      <c r="F2819" s="9">
        <v>4</v>
      </c>
      <c r="G2819" s="9">
        <v>12</v>
      </c>
      <c r="H2819" s="9">
        <v>1781.02</v>
      </c>
    </row>
    <row r="2820" spans="1:8">
      <c r="A2820" s="9" t="str">
        <v>E0650D50</v>
      </c>
      <c r="B2820" s="10">
        <v>45463</v>
      </c>
      <c r="C2820" s="9" t="s">
        <v>3941</v>
      </c>
      <c r="D2820" s="9" t="s">
        <v>92</v>
      </c>
      <c r="E2820" s="9">
        <v>1785.04</v>
      </c>
      <c r="F2820" s="9">
        <v>29</v>
      </c>
      <c r="G2820" s="9">
        <v>43</v>
      </c>
      <c r="H2820" s="9">
        <v>816.19</v>
      </c>
    </row>
    <row r="2821" spans="1:8">
      <c r="A2821" s="9" t="str">
        <v>780D896C</v>
      </c>
      <c r="B2821" s="10">
        <v>45324</v>
      </c>
      <c r="C2821" s="9" t="s">
        <v>3943</v>
      </c>
      <c r="D2821" s="9" t="s">
        <v>3945</v>
      </c>
      <c r="E2821" s="9">
        <v>4096.83</v>
      </c>
      <c r="F2821" s="9">
        <v>13</v>
      </c>
      <c r="G2821" s="9">
        <v>10</v>
      </c>
      <c r="H2821" s="9">
        <v>450.43</v>
      </c>
    </row>
    <row r="2822" spans="1:8">
      <c r="A2822" s="9" t="str">
        <v>DDBCE838</v>
      </c>
      <c r="B2822" s="10">
        <v>45424</v>
      </c>
      <c r="C2822" s="9" t="s">
        <v>3942</v>
      </c>
      <c r="D2822" s="9" t="s">
        <v>3945</v>
      </c>
      <c r="E2822" s="9">
        <v>1037.1300000000001</v>
      </c>
      <c r="F2822" s="9">
        <v>46</v>
      </c>
      <c r="G2822" s="9">
        <v>42</v>
      </c>
      <c r="H2822" s="9">
        <v>1219.3399999999999</v>
      </c>
    </row>
    <row r="2823" spans="1:8">
      <c r="A2823" s="9" t="str">
        <v>CEC9BAE8</v>
      </c>
      <c r="B2823" s="10">
        <v>45189</v>
      </c>
      <c r="C2823" s="9" t="s">
        <v>3943</v>
      </c>
      <c r="D2823" s="9" t="s">
        <v>92</v>
      </c>
      <c r="E2823" s="9">
        <v>1158.51</v>
      </c>
      <c r="F2823" s="9">
        <v>22</v>
      </c>
      <c r="G2823" s="9">
        <v>31</v>
      </c>
      <c r="H2823" s="9">
        <v>905.94</v>
      </c>
    </row>
    <row r="2824" spans="1:8">
      <c r="A2824" s="9" t="str">
        <v>FCDA5F5A</v>
      </c>
      <c r="B2824" s="10">
        <v>45401</v>
      </c>
      <c r="C2824" s="9" t="s">
        <v>3944</v>
      </c>
      <c r="D2824" s="9" t="s">
        <v>3945</v>
      </c>
      <c r="E2824" s="9">
        <v>1797.88</v>
      </c>
      <c r="F2824" s="9">
        <v>24</v>
      </c>
      <c r="G2824" s="9">
        <v>27</v>
      </c>
      <c r="H2824" s="9">
        <v>1161.45</v>
      </c>
    </row>
    <row r="2825" spans="1:8">
      <c r="A2825" s="9" t="str">
        <v>50CBCE03</v>
      </c>
      <c r="B2825" s="10">
        <v>45395</v>
      </c>
      <c r="C2825" s="9" t="s">
        <v>3941</v>
      </c>
      <c r="D2825" s="9" t="s">
        <v>1661</v>
      </c>
      <c r="E2825" s="9">
        <v>4050.11</v>
      </c>
      <c r="F2825" s="9">
        <v>18</v>
      </c>
      <c r="G2825" s="9">
        <v>39</v>
      </c>
      <c r="H2825" s="9">
        <v>1626.06</v>
      </c>
    </row>
    <row r="2826" spans="1:8">
      <c r="A2826" s="9" t="str">
        <v>4854436A</v>
      </c>
      <c r="B2826" s="10">
        <v>44897</v>
      </c>
      <c r="C2826" s="9" t="s">
        <v>3942</v>
      </c>
      <c r="D2826" s="9" t="s">
        <v>3946</v>
      </c>
      <c r="E2826" s="9">
        <v>4840.28</v>
      </c>
      <c r="F2826" s="9">
        <v>25</v>
      </c>
      <c r="G2826" s="9">
        <v>40</v>
      </c>
      <c r="H2826" s="9">
        <v>1629.3</v>
      </c>
    </row>
    <row r="2827" spans="1:8">
      <c r="A2827" s="9" t="str">
        <v>E2B76A3C</v>
      </c>
      <c r="B2827" s="10">
        <v>45009</v>
      </c>
      <c r="C2827" s="9" t="s">
        <v>3941</v>
      </c>
      <c r="D2827" s="9" t="s">
        <v>92</v>
      </c>
      <c r="E2827" s="9">
        <v>4231.24</v>
      </c>
      <c r="F2827" s="9">
        <v>39</v>
      </c>
      <c r="G2827" s="9">
        <v>37</v>
      </c>
      <c r="H2827" s="9">
        <v>1620.35</v>
      </c>
    </row>
    <row r="2828" spans="1:8">
      <c r="A2828" s="9" t="str">
        <v>7C7C2291</v>
      </c>
      <c r="B2828" s="10">
        <v>45170</v>
      </c>
      <c r="C2828" s="9" t="s">
        <v>3942</v>
      </c>
      <c r="D2828" s="9" t="s">
        <v>3945</v>
      </c>
      <c r="E2828" s="9">
        <v>2633.71</v>
      </c>
      <c r="F2828" s="9">
        <v>38</v>
      </c>
      <c r="G2828" s="9">
        <v>1</v>
      </c>
      <c r="H2828" s="9">
        <v>246.93</v>
      </c>
    </row>
    <row r="2829" spans="1:8">
      <c r="A2829" s="9" t="str">
        <v>A55FA69B</v>
      </c>
      <c r="B2829" s="10">
        <v>44980</v>
      </c>
      <c r="C2829" s="9" t="s">
        <v>3944</v>
      </c>
      <c r="D2829" s="9" t="s">
        <v>1661</v>
      </c>
      <c r="E2829" s="9">
        <v>4687.47</v>
      </c>
      <c r="F2829" s="9">
        <v>14</v>
      </c>
      <c r="G2829" s="9">
        <v>20</v>
      </c>
      <c r="H2829" s="9">
        <v>99.14</v>
      </c>
    </row>
    <row r="2830" spans="1:8">
      <c r="A2830" s="9" t="str">
        <v>B928A802</v>
      </c>
      <c r="B2830" s="10">
        <v>45064</v>
      </c>
      <c r="C2830" s="9" t="s">
        <v>3944</v>
      </c>
      <c r="D2830" s="9" t="s">
        <v>92</v>
      </c>
      <c r="E2830" s="9">
        <v>1034.9000000000001</v>
      </c>
      <c r="F2830" s="9">
        <v>27</v>
      </c>
      <c r="G2830" s="9">
        <v>26</v>
      </c>
      <c r="H2830" s="9">
        <v>692.83</v>
      </c>
    </row>
    <row r="2831" spans="1:8">
      <c r="A2831" s="9" t="str">
        <v>55E1A3B8</v>
      </c>
      <c r="B2831" s="10">
        <v>45002</v>
      </c>
      <c r="C2831" s="9" t="s">
        <v>3942</v>
      </c>
      <c r="D2831" s="9" t="s">
        <v>3947</v>
      </c>
      <c r="E2831" s="9">
        <v>4983.9799999999996</v>
      </c>
      <c r="F2831" s="9">
        <v>7</v>
      </c>
      <c r="G2831" s="9">
        <v>39</v>
      </c>
      <c r="H2831" s="9">
        <v>1788.73</v>
      </c>
    </row>
    <row r="2832" spans="1:8">
      <c r="A2832" s="9" t="str">
        <v>51F1E9DB</v>
      </c>
      <c r="B2832" s="10">
        <v>45202</v>
      </c>
      <c r="C2832" s="9" t="s">
        <v>3944</v>
      </c>
      <c r="D2832" s="9" t="s">
        <v>1661</v>
      </c>
      <c r="E2832" s="9">
        <v>2106.2600000000002</v>
      </c>
      <c r="F2832" s="9">
        <v>34</v>
      </c>
      <c r="G2832" s="9">
        <v>23</v>
      </c>
      <c r="H2832" s="9">
        <v>1286.73</v>
      </c>
    </row>
    <row r="2833" spans="1:8">
      <c r="A2833" s="9" t="str">
        <v>5D05B203</v>
      </c>
      <c r="B2833" s="10">
        <v>45533</v>
      </c>
      <c r="C2833" s="9" t="s">
        <v>3941</v>
      </c>
      <c r="D2833" s="9" t="s">
        <v>3947</v>
      </c>
      <c r="E2833" s="9">
        <v>4842.28</v>
      </c>
      <c r="F2833" s="9">
        <v>11</v>
      </c>
      <c r="G2833" s="9">
        <v>20</v>
      </c>
      <c r="H2833" s="9">
        <v>485.68</v>
      </c>
    </row>
    <row r="2834" spans="1:8">
      <c r="A2834" s="9" t="str">
        <v>CF2C0EA0</v>
      </c>
      <c r="B2834" s="10">
        <v>44895</v>
      </c>
      <c r="C2834" s="9" t="s">
        <v>3943</v>
      </c>
      <c r="D2834" s="9" t="s">
        <v>1661</v>
      </c>
      <c r="E2834" s="9">
        <v>2729.01</v>
      </c>
      <c r="F2834" s="9">
        <v>46</v>
      </c>
      <c r="G2834" s="9">
        <v>31</v>
      </c>
      <c r="H2834" s="9">
        <v>1869.1</v>
      </c>
    </row>
    <row r="2835" spans="1:8">
      <c r="A2835" s="9" t="str">
        <v>5FA2E591</v>
      </c>
      <c r="B2835" s="10">
        <v>45280</v>
      </c>
      <c r="C2835" s="9" t="s">
        <v>3941</v>
      </c>
      <c r="D2835" s="9" t="s">
        <v>92</v>
      </c>
      <c r="E2835" s="9">
        <v>4834.37</v>
      </c>
      <c r="F2835" s="9">
        <v>12</v>
      </c>
      <c r="G2835" s="9">
        <v>4</v>
      </c>
      <c r="H2835" s="9">
        <v>1393.42</v>
      </c>
    </row>
    <row r="2836" spans="1:8">
      <c r="A2836" s="9" t="str">
        <v>C73A1EC8</v>
      </c>
      <c r="B2836" s="10">
        <v>45215</v>
      </c>
      <c r="C2836" s="9" t="s">
        <v>3943</v>
      </c>
      <c r="D2836" s="9" t="s">
        <v>3945</v>
      </c>
      <c r="E2836" s="9">
        <v>4962.34</v>
      </c>
      <c r="F2836" s="9">
        <v>32</v>
      </c>
      <c r="G2836" s="9">
        <v>48</v>
      </c>
      <c r="H2836" s="9">
        <v>1897.96</v>
      </c>
    </row>
    <row r="2837" spans="1:8">
      <c r="A2837" s="9" t="str">
        <v>FFBA1375</v>
      </c>
      <c r="B2837" s="10">
        <v>45487</v>
      </c>
      <c r="C2837" s="9" t="s">
        <v>3941</v>
      </c>
      <c r="D2837" s="9" t="s">
        <v>92</v>
      </c>
      <c r="E2837" s="9">
        <v>2201.81</v>
      </c>
      <c r="F2837" s="9">
        <v>43</v>
      </c>
      <c r="G2837" s="9">
        <v>11</v>
      </c>
      <c r="H2837" s="9">
        <v>581.4</v>
      </c>
    </row>
    <row r="2838" spans="1:8">
      <c r="A2838" s="9" t="str">
        <v>EB989488</v>
      </c>
      <c r="B2838" s="10">
        <v>45339</v>
      </c>
      <c r="C2838" s="9" t="s">
        <v>3943</v>
      </c>
      <c r="D2838" s="9" t="s">
        <v>3947</v>
      </c>
      <c r="E2838" s="9">
        <v>424.26</v>
      </c>
      <c r="F2838" s="9">
        <v>25</v>
      </c>
      <c r="G2838" s="9">
        <v>46</v>
      </c>
      <c r="H2838" s="9">
        <v>1493.42</v>
      </c>
    </row>
    <row r="2839" spans="1:8">
      <c r="A2839" s="9" t="str">
        <v>DF5F1F77</v>
      </c>
      <c r="B2839" s="10">
        <v>45016</v>
      </c>
      <c r="C2839" s="9" t="s">
        <v>3942</v>
      </c>
      <c r="D2839" s="9" t="s">
        <v>3945</v>
      </c>
      <c r="E2839" s="9">
        <v>50.31</v>
      </c>
      <c r="F2839" s="9">
        <v>34</v>
      </c>
      <c r="G2839" s="9">
        <v>25</v>
      </c>
      <c r="H2839" s="9">
        <v>176.02</v>
      </c>
    </row>
    <row r="2840" spans="1:8">
      <c r="A2840" s="9" t="str">
        <v>8161A59C</v>
      </c>
      <c r="B2840" s="10">
        <v>45505</v>
      </c>
      <c r="C2840" s="9" t="s">
        <v>3943</v>
      </c>
      <c r="D2840" s="9" t="s">
        <v>3947</v>
      </c>
      <c r="E2840" s="9">
        <v>2649.76</v>
      </c>
      <c r="F2840" s="9">
        <v>5</v>
      </c>
      <c r="G2840" s="9">
        <v>46</v>
      </c>
      <c r="H2840" s="9">
        <v>1525.49</v>
      </c>
    </row>
    <row r="2841" spans="1:8">
      <c r="A2841" s="9" t="str">
        <v>667ABEDF</v>
      </c>
      <c r="B2841" s="10">
        <v>44974</v>
      </c>
      <c r="C2841" s="9" t="s">
        <v>3942</v>
      </c>
      <c r="D2841" s="9" t="s">
        <v>92</v>
      </c>
      <c r="E2841" s="9">
        <v>2267.34</v>
      </c>
      <c r="F2841" s="9">
        <v>24</v>
      </c>
      <c r="G2841" s="9">
        <v>30</v>
      </c>
      <c r="H2841" s="9">
        <v>1861.21</v>
      </c>
    </row>
    <row r="2842" spans="1:8">
      <c r="A2842" s="9" t="str">
        <v>F4B3BD9B</v>
      </c>
      <c r="B2842" s="10">
        <v>44923</v>
      </c>
      <c r="C2842" s="9" t="s">
        <v>3943</v>
      </c>
      <c r="D2842" s="9" t="s">
        <v>1661</v>
      </c>
      <c r="E2842" s="9">
        <v>4435.58</v>
      </c>
      <c r="F2842" s="9">
        <v>26</v>
      </c>
      <c r="G2842" s="9">
        <v>39</v>
      </c>
      <c r="H2842" s="9">
        <v>1602.26</v>
      </c>
    </row>
    <row r="2843" spans="1:8">
      <c r="A2843" s="9" t="str">
        <v>BAF4081F</v>
      </c>
      <c r="B2843" s="10">
        <v>45260</v>
      </c>
      <c r="C2843" s="9" t="s">
        <v>3944</v>
      </c>
      <c r="D2843" s="9" t="s">
        <v>92</v>
      </c>
      <c r="E2843" s="9">
        <v>475.22</v>
      </c>
      <c r="F2843" s="9">
        <v>48</v>
      </c>
      <c r="G2843" s="9">
        <v>7</v>
      </c>
      <c r="H2843" s="9">
        <v>470.94</v>
      </c>
    </row>
    <row r="2844" spans="1:8">
      <c r="A2844" s="9" t="str">
        <v>32A4F053</v>
      </c>
      <c r="B2844" s="10">
        <v>45308</v>
      </c>
      <c r="C2844" s="9" t="s">
        <v>3941</v>
      </c>
      <c r="D2844" s="9" t="s">
        <v>3945</v>
      </c>
      <c r="E2844" s="9">
        <v>1696.16</v>
      </c>
      <c r="F2844" s="9">
        <v>27</v>
      </c>
      <c r="G2844" s="9">
        <v>23</v>
      </c>
      <c r="H2844" s="9">
        <v>198.69</v>
      </c>
    </row>
    <row r="2845" spans="1:8">
      <c r="A2845" s="9" t="str">
        <v>6A6B2B53</v>
      </c>
      <c r="B2845" s="10">
        <v>45481</v>
      </c>
      <c r="C2845" s="9" t="s">
        <v>3942</v>
      </c>
      <c r="D2845" s="9" t="s">
        <v>1661</v>
      </c>
      <c r="E2845" s="9">
        <v>3840.39</v>
      </c>
      <c r="F2845" s="9">
        <v>8</v>
      </c>
      <c r="G2845" s="9">
        <v>41</v>
      </c>
      <c r="H2845" s="9">
        <v>1442.73</v>
      </c>
    </row>
    <row r="2846" spans="1:8">
      <c r="A2846" s="9" t="str">
        <v>E3520800</v>
      </c>
      <c r="B2846" s="10">
        <v>45409</v>
      </c>
      <c r="C2846" s="9" t="s">
        <v>3942</v>
      </c>
      <c r="D2846" s="9" t="s">
        <v>3945</v>
      </c>
      <c r="E2846" s="9">
        <v>1727.94</v>
      </c>
      <c r="F2846" s="9">
        <v>17</v>
      </c>
      <c r="G2846" s="9">
        <v>46</v>
      </c>
      <c r="H2846" s="9">
        <v>1676.24</v>
      </c>
    </row>
    <row r="2847" spans="1:8">
      <c r="A2847" s="9" t="str">
        <v>2DF896E5</v>
      </c>
      <c r="B2847" s="10">
        <v>45486</v>
      </c>
      <c r="C2847" s="9" t="s">
        <v>3941</v>
      </c>
      <c r="D2847" s="9" t="s">
        <v>1661</v>
      </c>
      <c r="E2847" s="9">
        <v>2920.18</v>
      </c>
      <c r="F2847" s="9">
        <v>13</v>
      </c>
      <c r="G2847" s="9">
        <v>36</v>
      </c>
      <c r="H2847" s="9">
        <v>712.88</v>
      </c>
    </row>
    <row r="2848" spans="1:8">
      <c r="A2848" s="9" t="str">
        <v>34033E8B</v>
      </c>
      <c r="B2848" s="10">
        <v>45523</v>
      </c>
      <c r="C2848" s="9" t="s">
        <v>3942</v>
      </c>
      <c r="D2848" s="9" t="s">
        <v>92</v>
      </c>
      <c r="E2848" s="9">
        <v>2263.1799999999998</v>
      </c>
      <c r="F2848" s="9">
        <v>8</v>
      </c>
      <c r="G2848" s="9">
        <v>28</v>
      </c>
      <c r="H2848" s="9">
        <v>1055.94</v>
      </c>
    </row>
    <row r="2849" spans="1:8">
      <c r="A2849" s="9" t="str">
        <v>C5A3CA13</v>
      </c>
      <c r="B2849" s="10">
        <v>44922</v>
      </c>
      <c r="C2849" s="9" t="s">
        <v>3943</v>
      </c>
      <c r="D2849" s="9" t="s">
        <v>3946</v>
      </c>
      <c r="E2849" s="9">
        <v>1211.42</v>
      </c>
      <c r="F2849" s="9">
        <v>10</v>
      </c>
      <c r="G2849" s="9">
        <v>33</v>
      </c>
      <c r="H2849" s="9">
        <v>1611.38</v>
      </c>
    </row>
    <row r="2850" spans="1:8">
      <c r="A2850" s="9" t="str">
        <v>14B231EC</v>
      </c>
      <c r="B2850" s="10">
        <v>45369</v>
      </c>
      <c r="C2850" s="9" t="s">
        <v>3944</v>
      </c>
      <c r="D2850" s="9" t="s">
        <v>3947</v>
      </c>
      <c r="E2850" s="9">
        <v>208.72</v>
      </c>
      <c r="F2850" s="9">
        <v>1</v>
      </c>
      <c r="G2850" s="9">
        <v>13</v>
      </c>
      <c r="H2850" s="9">
        <v>1153.3499999999999</v>
      </c>
    </row>
    <row r="2851" spans="1:8">
      <c r="A2851" s="9" t="str">
        <v>E01C748A</v>
      </c>
      <c r="B2851" s="10">
        <v>45548</v>
      </c>
      <c r="C2851" s="9" t="s">
        <v>3943</v>
      </c>
      <c r="D2851" s="9" t="s">
        <v>3945</v>
      </c>
      <c r="E2851" s="9">
        <v>3336.14</v>
      </c>
      <c r="F2851" s="9">
        <v>1</v>
      </c>
      <c r="G2851" s="9">
        <v>11</v>
      </c>
      <c r="H2851" s="9">
        <v>1698.6</v>
      </c>
    </row>
    <row r="2852" spans="1:8">
      <c r="A2852" s="9" t="str">
        <v>AC1FA463</v>
      </c>
      <c r="B2852" s="10">
        <v>45046</v>
      </c>
      <c r="C2852" s="9" t="s">
        <v>3941</v>
      </c>
      <c r="D2852" s="9" t="s">
        <v>3946</v>
      </c>
      <c r="E2852" s="9">
        <v>4724.95</v>
      </c>
      <c r="F2852" s="9">
        <v>48</v>
      </c>
      <c r="G2852" s="9">
        <v>8</v>
      </c>
      <c r="H2852" s="9">
        <v>1270.3</v>
      </c>
    </row>
    <row r="2853" spans="1:8">
      <c r="A2853" s="9" t="str">
        <v>E15A49E3</v>
      </c>
      <c r="B2853" s="10">
        <v>45253</v>
      </c>
      <c r="C2853" s="9" t="s">
        <v>3944</v>
      </c>
      <c r="D2853" s="9" t="s">
        <v>1661</v>
      </c>
      <c r="E2853" s="9">
        <v>4903.7</v>
      </c>
      <c r="F2853" s="9">
        <v>43</v>
      </c>
      <c r="G2853" s="9">
        <v>21</v>
      </c>
      <c r="H2853" s="9">
        <v>52.62</v>
      </c>
    </row>
    <row r="2854" spans="1:8">
      <c r="A2854" s="9" t="str">
        <v>AD9991F5</v>
      </c>
      <c r="B2854" s="10">
        <v>45271</v>
      </c>
      <c r="C2854" s="9" t="s">
        <v>3941</v>
      </c>
      <c r="D2854" s="9" t="s">
        <v>1661</v>
      </c>
      <c r="E2854" s="9">
        <v>691.03</v>
      </c>
      <c r="F2854" s="9">
        <v>6</v>
      </c>
      <c r="G2854" s="9">
        <v>39</v>
      </c>
      <c r="H2854" s="9">
        <v>1525.89</v>
      </c>
    </row>
    <row r="2855" spans="1:8">
      <c r="A2855" s="9" t="str">
        <v>97B685BA</v>
      </c>
      <c r="B2855" s="10">
        <v>45306</v>
      </c>
      <c r="C2855" s="9" t="s">
        <v>3944</v>
      </c>
      <c r="D2855" s="9" t="s">
        <v>92</v>
      </c>
      <c r="E2855" s="9">
        <v>678.87</v>
      </c>
      <c r="F2855" s="9">
        <v>19</v>
      </c>
      <c r="G2855" s="9">
        <v>10</v>
      </c>
      <c r="H2855" s="9">
        <v>863.02</v>
      </c>
    </row>
    <row r="2856" spans="1:8">
      <c r="A2856" s="9" t="str">
        <v>96580233</v>
      </c>
      <c r="B2856" s="10">
        <v>45121</v>
      </c>
      <c r="C2856" s="9" t="s">
        <v>3944</v>
      </c>
      <c r="D2856" s="9" t="s">
        <v>1661</v>
      </c>
      <c r="E2856" s="9">
        <v>987.81</v>
      </c>
      <c r="F2856" s="9">
        <v>2</v>
      </c>
      <c r="G2856" s="9">
        <v>10</v>
      </c>
      <c r="H2856" s="9">
        <v>1570.21</v>
      </c>
    </row>
    <row r="2857" spans="1:8">
      <c r="A2857" s="9" t="str">
        <v>7D76A1CE</v>
      </c>
      <c r="B2857" s="10">
        <v>44996</v>
      </c>
      <c r="C2857" s="9" t="s">
        <v>3942</v>
      </c>
      <c r="D2857" s="9" t="s">
        <v>92</v>
      </c>
      <c r="E2857" s="9">
        <v>371.3</v>
      </c>
      <c r="F2857" s="9">
        <v>47</v>
      </c>
      <c r="G2857" s="9">
        <v>8</v>
      </c>
      <c r="H2857" s="9">
        <v>1721.07</v>
      </c>
    </row>
    <row r="2858" spans="1:8">
      <c r="A2858" s="9" t="str">
        <v>5D767EAC</v>
      </c>
      <c r="B2858" s="10">
        <v>44952</v>
      </c>
      <c r="C2858" s="9" t="s">
        <v>3944</v>
      </c>
      <c r="D2858" s="9" t="s">
        <v>1661</v>
      </c>
      <c r="E2858" s="9">
        <v>4855.2299999999996</v>
      </c>
      <c r="F2858" s="9">
        <v>37</v>
      </c>
      <c r="G2858" s="9">
        <v>5</v>
      </c>
      <c r="H2858" s="9">
        <v>1665.79</v>
      </c>
    </row>
    <row r="2859" spans="1:8">
      <c r="A2859" s="9" t="str">
        <v>47C75265</v>
      </c>
      <c r="B2859" s="10">
        <v>45138</v>
      </c>
      <c r="C2859" s="9" t="s">
        <v>3942</v>
      </c>
      <c r="D2859" s="9" t="s">
        <v>3947</v>
      </c>
      <c r="E2859" s="9">
        <v>1659.83</v>
      </c>
      <c r="F2859" s="9">
        <v>3</v>
      </c>
      <c r="G2859" s="9">
        <v>36</v>
      </c>
      <c r="H2859" s="9">
        <v>1569.74</v>
      </c>
    </row>
    <row r="2860" spans="1:8">
      <c r="A2860" s="9" t="str">
        <v>FA1C7CE0</v>
      </c>
      <c r="B2860" s="10">
        <v>45316</v>
      </c>
      <c r="C2860" s="9" t="s">
        <v>3943</v>
      </c>
      <c r="D2860" s="9" t="s">
        <v>3945</v>
      </c>
      <c r="E2860" s="9">
        <v>1660.61</v>
      </c>
      <c r="F2860" s="9">
        <v>50</v>
      </c>
      <c r="G2860" s="9">
        <v>22</v>
      </c>
      <c r="H2860" s="9">
        <v>935.56</v>
      </c>
    </row>
    <row r="2861" spans="1:8">
      <c r="A2861" s="9" t="str">
        <v>ED0820C1</v>
      </c>
      <c r="B2861" s="10">
        <v>44982</v>
      </c>
      <c r="C2861" s="9" t="s">
        <v>3942</v>
      </c>
      <c r="D2861" s="9" t="s">
        <v>92</v>
      </c>
      <c r="E2861" s="9">
        <v>3973.95</v>
      </c>
      <c r="F2861" s="9">
        <v>23</v>
      </c>
      <c r="G2861" s="9">
        <v>21</v>
      </c>
      <c r="H2861" s="9">
        <v>1449.44</v>
      </c>
    </row>
    <row r="2862" spans="1:8">
      <c r="A2862" s="9" t="str">
        <v>627963DB</v>
      </c>
      <c r="B2862" s="10">
        <v>45437</v>
      </c>
      <c r="C2862" s="9" t="s">
        <v>3942</v>
      </c>
      <c r="D2862" s="9" t="s">
        <v>3947</v>
      </c>
      <c r="E2862" s="9">
        <v>4233.18</v>
      </c>
      <c r="F2862" s="9">
        <v>40</v>
      </c>
      <c r="G2862" s="9">
        <v>50</v>
      </c>
      <c r="H2862" s="9">
        <v>487.73</v>
      </c>
    </row>
    <row r="2863" spans="1:8">
      <c r="A2863" s="9" t="str">
        <v>685904CA</v>
      </c>
      <c r="B2863" s="10">
        <v>45443</v>
      </c>
      <c r="C2863" s="9" t="s">
        <v>3944</v>
      </c>
      <c r="D2863" s="9" t="s">
        <v>3946</v>
      </c>
      <c r="E2863" s="9">
        <v>4400.08</v>
      </c>
      <c r="F2863" s="9">
        <v>43</v>
      </c>
      <c r="G2863" s="9">
        <v>49</v>
      </c>
      <c r="H2863" s="9">
        <v>1503.24</v>
      </c>
    </row>
    <row r="2864" spans="1:8">
      <c r="A2864" s="9" t="str">
        <v>2C4317E8</v>
      </c>
      <c r="B2864" s="10">
        <v>45189</v>
      </c>
      <c r="C2864" s="9" t="s">
        <v>3944</v>
      </c>
      <c r="D2864" s="9" t="s">
        <v>92</v>
      </c>
      <c r="E2864" s="9">
        <v>3876.3</v>
      </c>
      <c r="F2864" s="9">
        <v>17</v>
      </c>
      <c r="G2864" s="9">
        <v>36</v>
      </c>
      <c r="H2864" s="9">
        <v>1532.29</v>
      </c>
    </row>
    <row r="2865" spans="1:8">
      <c r="A2865" s="9" t="str">
        <v>8BF44BC0</v>
      </c>
      <c r="B2865" s="10">
        <v>45247</v>
      </c>
      <c r="C2865" s="9" t="s">
        <v>3941</v>
      </c>
      <c r="D2865" s="9" t="s">
        <v>92</v>
      </c>
      <c r="E2865" s="9">
        <v>114.7</v>
      </c>
      <c r="F2865" s="9">
        <v>6</v>
      </c>
      <c r="G2865" s="9">
        <v>47</v>
      </c>
      <c r="H2865" s="9">
        <v>565.39</v>
      </c>
    </row>
    <row r="2866" spans="1:8">
      <c r="A2866" s="9" t="str">
        <v>9B25662E</v>
      </c>
      <c r="B2866" s="10">
        <v>45137</v>
      </c>
      <c r="C2866" s="9" t="s">
        <v>3942</v>
      </c>
      <c r="D2866" s="9" t="s">
        <v>1661</v>
      </c>
      <c r="E2866" s="9">
        <v>1328.93</v>
      </c>
      <c r="F2866" s="9">
        <v>48</v>
      </c>
      <c r="G2866" s="9">
        <v>8</v>
      </c>
      <c r="H2866" s="9">
        <v>1088.42</v>
      </c>
    </row>
    <row r="2867" spans="1:8">
      <c r="A2867" s="9" t="str">
        <v>E0F2AA93</v>
      </c>
      <c r="B2867" s="10">
        <v>45159</v>
      </c>
      <c r="C2867" s="9" t="s">
        <v>3944</v>
      </c>
      <c r="D2867" s="9" t="s">
        <v>3945</v>
      </c>
      <c r="E2867" s="9">
        <v>3304.49</v>
      </c>
      <c r="F2867" s="9">
        <v>31</v>
      </c>
      <c r="G2867" s="9">
        <v>24</v>
      </c>
      <c r="H2867" s="9">
        <v>404.55</v>
      </c>
    </row>
    <row r="2868" spans="1:8">
      <c r="A2868" s="9" t="str">
        <v>369482A9</v>
      </c>
      <c r="B2868" s="10">
        <v>45499</v>
      </c>
      <c r="C2868" s="9" t="s">
        <v>3942</v>
      </c>
      <c r="D2868" s="9" t="s">
        <v>92</v>
      </c>
      <c r="E2868" s="9">
        <v>1530.15</v>
      </c>
      <c r="F2868" s="9">
        <v>3</v>
      </c>
      <c r="G2868" s="9">
        <v>28</v>
      </c>
      <c r="H2868" s="9">
        <v>920.31</v>
      </c>
    </row>
    <row r="2869" spans="1:8">
      <c r="A2869" s="9" t="str">
        <v>156CAE1F</v>
      </c>
      <c r="B2869" s="10">
        <v>45427</v>
      </c>
      <c r="C2869" s="9" t="s">
        <v>3942</v>
      </c>
      <c r="D2869" s="9" t="s">
        <v>92</v>
      </c>
      <c r="E2869" s="9">
        <v>515.30999999999995</v>
      </c>
      <c r="F2869" s="9">
        <v>42</v>
      </c>
      <c r="G2869" s="9">
        <v>35</v>
      </c>
      <c r="H2869" s="9">
        <v>1696.32</v>
      </c>
    </row>
    <row r="2870" spans="1:8">
      <c r="A2870" s="9" t="str">
        <v>62F26C32</v>
      </c>
      <c r="B2870" s="10">
        <v>45497</v>
      </c>
      <c r="C2870" s="9" t="s">
        <v>3944</v>
      </c>
      <c r="D2870" s="9" t="s">
        <v>3945</v>
      </c>
      <c r="E2870" s="9">
        <v>3873.92</v>
      </c>
      <c r="F2870" s="9">
        <v>19</v>
      </c>
      <c r="G2870" s="9">
        <v>46</v>
      </c>
      <c r="H2870" s="9">
        <v>574.71</v>
      </c>
    </row>
    <row r="2871" spans="1:8">
      <c r="A2871" s="9" t="str">
        <v>F24F7B33</v>
      </c>
      <c r="B2871" s="10">
        <v>45258</v>
      </c>
      <c r="C2871" s="9" t="s">
        <v>3943</v>
      </c>
      <c r="D2871" s="9" t="s">
        <v>3945</v>
      </c>
      <c r="E2871" s="9">
        <v>4394.46</v>
      </c>
      <c r="F2871" s="9">
        <v>18</v>
      </c>
      <c r="G2871" s="9">
        <v>2</v>
      </c>
      <c r="H2871" s="9">
        <v>44.55</v>
      </c>
    </row>
    <row r="2872" spans="1:8">
      <c r="A2872" s="9" t="str">
        <v>4C198B8D</v>
      </c>
      <c r="B2872" s="10">
        <v>45414</v>
      </c>
      <c r="C2872" s="9" t="s">
        <v>3944</v>
      </c>
      <c r="D2872" s="9" t="s">
        <v>1661</v>
      </c>
      <c r="E2872" s="9">
        <v>2996.9</v>
      </c>
      <c r="F2872" s="9">
        <v>45</v>
      </c>
      <c r="G2872" s="9">
        <v>22</v>
      </c>
      <c r="H2872" s="9">
        <v>840</v>
      </c>
    </row>
    <row r="2873" spans="1:8">
      <c r="A2873" s="9" t="str">
        <v>434BE9D3</v>
      </c>
      <c r="B2873" s="10">
        <v>45510</v>
      </c>
      <c r="C2873" s="9" t="s">
        <v>3944</v>
      </c>
      <c r="D2873" s="9" t="s">
        <v>1661</v>
      </c>
      <c r="E2873" s="9">
        <v>1152.3499999999999</v>
      </c>
      <c r="F2873" s="9">
        <v>8</v>
      </c>
      <c r="G2873" s="9">
        <v>30</v>
      </c>
      <c r="H2873" s="9">
        <v>810.92</v>
      </c>
    </row>
    <row r="2874" spans="1:8">
      <c r="A2874" s="9" t="str">
        <v>66604071</v>
      </c>
      <c r="B2874" s="10">
        <v>45597</v>
      </c>
      <c r="C2874" s="9" t="s">
        <v>3942</v>
      </c>
      <c r="D2874" s="9" t="s">
        <v>92</v>
      </c>
      <c r="E2874" s="9">
        <v>1052.02</v>
      </c>
      <c r="F2874" s="9">
        <v>25</v>
      </c>
      <c r="G2874" s="9">
        <v>6</v>
      </c>
      <c r="H2874" s="9">
        <v>766.27</v>
      </c>
    </row>
    <row r="2875" spans="1:8">
      <c r="A2875" s="9" t="str">
        <v>8FDC91E5</v>
      </c>
      <c r="B2875" s="10">
        <v>45277</v>
      </c>
      <c r="C2875" s="9" t="s">
        <v>3944</v>
      </c>
      <c r="D2875" s="9" t="s">
        <v>1661</v>
      </c>
      <c r="E2875" s="9">
        <v>579.23</v>
      </c>
      <c r="F2875" s="9">
        <v>17</v>
      </c>
      <c r="G2875" s="9">
        <v>27</v>
      </c>
      <c r="H2875" s="9">
        <v>72.040000000000006</v>
      </c>
    </row>
    <row r="2876" spans="1:8">
      <c r="A2876" s="9" t="str">
        <v>A3769077</v>
      </c>
      <c r="B2876" s="10">
        <v>45059</v>
      </c>
      <c r="C2876" s="9" t="s">
        <v>3941</v>
      </c>
      <c r="D2876" s="9" t="s">
        <v>92</v>
      </c>
      <c r="E2876" s="9">
        <v>1784.79</v>
      </c>
      <c r="F2876" s="9">
        <v>1</v>
      </c>
      <c r="G2876" s="9">
        <v>10</v>
      </c>
      <c r="H2876" s="9">
        <v>165.61</v>
      </c>
    </row>
    <row r="2877" spans="1:8">
      <c r="A2877" s="9" t="str">
        <v>D04CC91B</v>
      </c>
      <c r="B2877" s="10">
        <v>45159</v>
      </c>
      <c r="C2877" s="9" t="s">
        <v>3941</v>
      </c>
      <c r="D2877" s="9" t="s">
        <v>3947</v>
      </c>
      <c r="E2877" s="9">
        <v>4679.54</v>
      </c>
      <c r="F2877" s="9">
        <v>7</v>
      </c>
      <c r="G2877" s="9">
        <v>44</v>
      </c>
      <c r="H2877" s="9">
        <v>339.39</v>
      </c>
    </row>
    <row r="2878" spans="1:8">
      <c r="A2878" s="9" t="str">
        <v>FAC7758B</v>
      </c>
      <c r="B2878" s="10">
        <v>45410</v>
      </c>
      <c r="C2878" s="9" t="s">
        <v>3941</v>
      </c>
      <c r="D2878" s="9" t="s">
        <v>3945</v>
      </c>
      <c r="E2878" s="9">
        <v>4205.62</v>
      </c>
      <c r="F2878" s="9">
        <v>43</v>
      </c>
      <c r="G2878" s="9">
        <v>17</v>
      </c>
      <c r="H2878" s="9">
        <v>950.34</v>
      </c>
    </row>
    <row r="2879" spans="1:8">
      <c r="A2879" s="9" t="str">
        <v>C1D7E8E0</v>
      </c>
      <c r="B2879" s="10">
        <v>45391</v>
      </c>
      <c r="C2879" s="9" t="s">
        <v>3943</v>
      </c>
      <c r="D2879" s="9" t="s">
        <v>92</v>
      </c>
      <c r="E2879" s="9">
        <v>2185.31</v>
      </c>
      <c r="F2879" s="9">
        <v>18</v>
      </c>
      <c r="G2879" s="9">
        <v>31</v>
      </c>
      <c r="H2879" s="9">
        <v>1764.55</v>
      </c>
    </row>
    <row r="2880" spans="1:8">
      <c r="A2880" s="9" t="str">
        <v>33CBBE75</v>
      </c>
      <c r="B2880" s="10">
        <v>45332</v>
      </c>
      <c r="C2880" s="9" t="s">
        <v>3941</v>
      </c>
      <c r="D2880" s="9" t="s">
        <v>92</v>
      </c>
      <c r="E2880" s="9">
        <v>2984.95</v>
      </c>
      <c r="F2880" s="9">
        <v>41</v>
      </c>
      <c r="G2880" s="9">
        <v>4</v>
      </c>
      <c r="H2880" s="9">
        <v>186.24</v>
      </c>
    </row>
    <row r="2881" spans="1:8">
      <c r="A2881" s="11" t="str">
        <v>9E0472C9</v>
      </c>
      <c r="B2881" s="10">
        <v>45164</v>
      </c>
      <c r="C2881" s="9" t="s">
        <v>3942</v>
      </c>
      <c r="D2881" s="9" t="s">
        <v>3945</v>
      </c>
      <c r="E2881" s="9">
        <v>2107.39</v>
      </c>
      <c r="F2881" s="9">
        <v>11</v>
      </c>
      <c r="G2881" s="9">
        <v>24</v>
      </c>
      <c r="H2881" s="9">
        <v>30.22</v>
      </c>
    </row>
    <row r="2882" spans="1:8">
      <c r="A2882" s="9" t="str">
        <v>862148C7</v>
      </c>
      <c r="B2882" s="10">
        <v>45202</v>
      </c>
      <c r="C2882" s="9" t="s">
        <v>3941</v>
      </c>
      <c r="D2882" s="9" t="s">
        <v>3945</v>
      </c>
      <c r="E2882" s="9">
        <v>1119.79</v>
      </c>
      <c r="F2882" s="9">
        <v>40</v>
      </c>
      <c r="G2882" s="9">
        <v>35</v>
      </c>
      <c r="H2882" s="9">
        <v>858.75</v>
      </c>
    </row>
    <row r="2883" spans="1:8">
      <c r="A2883" s="9" t="str">
        <v>32381BE7</v>
      </c>
      <c r="B2883" s="10">
        <v>45232</v>
      </c>
      <c r="C2883" s="9" t="s">
        <v>3944</v>
      </c>
      <c r="D2883" s="9" t="s">
        <v>92</v>
      </c>
      <c r="E2883" s="9">
        <v>1727.88</v>
      </c>
      <c r="F2883" s="9">
        <v>5</v>
      </c>
      <c r="G2883" s="9">
        <v>1</v>
      </c>
      <c r="H2883" s="9">
        <v>1187.82</v>
      </c>
    </row>
    <row r="2884" spans="1:8">
      <c r="A2884" s="9" t="str">
        <v>2913F2A7</v>
      </c>
      <c r="B2884" s="10">
        <v>45268</v>
      </c>
      <c r="C2884" s="9" t="s">
        <v>3942</v>
      </c>
      <c r="D2884" s="9" t="s">
        <v>3945</v>
      </c>
      <c r="E2884" s="9">
        <v>3835.37</v>
      </c>
      <c r="F2884" s="9">
        <v>43</v>
      </c>
      <c r="G2884" s="9">
        <v>42</v>
      </c>
      <c r="H2884" s="9">
        <v>1778.07</v>
      </c>
    </row>
    <row r="2885" spans="1:8">
      <c r="A2885" s="9" t="str">
        <v>44A3B47C</v>
      </c>
      <c r="B2885" s="10">
        <v>45308</v>
      </c>
      <c r="C2885" s="9" t="s">
        <v>3941</v>
      </c>
      <c r="D2885" s="9" t="s">
        <v>3945</v>
      </c>
      <c r="E2885" s="9">
        <v>696.6</v>
      </c>
      <c r="F2885" s="9">
        <v>43</v>
      </c>
      <c r="G2885" s="9">
        <v>37</v>
      </c>
      <c r="H2885" s="9">
        <v>877.57</v>
      </c>
    </row>
    <row r="2886" spans="1:8">
      <c r="A2886" s="9" t="str">
        <v>7A5C4539</v>
      </c>
      <c r="B2886" s="10">
        <v>44910</v>
      </c>
      <c r="C2886" s="9" t="s">
        <v>3941</v>
      </c>
      <c r="D2886" s="9" t="s">
        <v>92</v>
      </c>
      <c r="E2886" s="9">
        <v>91.63</v>
      </c>
      <c r="F2886" s="9">
        <v>23</v>
      </c>
      <c r="G2886" s="9">
        <v>23</v>
      </c>
      <c r="H2886" s="9">
        <v>1995.26</v>
      </c>
    </row>
    <row r="2887" spans="1:8">
      <c r="A2887" s="9" t="str">
        <v>632F135B</v>
      </c>
      <c r="B2887" s="10">
        <v>45499</v>
      </c>
      <c r="C2887" s="9" t="s">
        <v>3941</v>
      </c>
      <c r="D2887" s="9" t="s">
        <v>3946</v>
      </c>
      <c r="E2887" s="9">
        <v>4944.8</v>
      </c>
      <c r="F2887" s="9">
        <v>48</v>
      </c>
      <c r="G2887" s="9">
        <v>0</v>
      </c>
      <c r="H2887" s="9">
        <v>307.87</v>
      </c>
    </row>
    <row r="2888" spans="1:8">
      <c r="A2888" s="9" t="str">
        <v>FD750E48</v>
      </c>
      <c r="B2888" s="10">
        <v>45356</v>
      </c>
      <c r="C2888" s="9" t="s">
        <v>3944</v>
      </c>
      <c r="D2888" s="9" t="s">
        <v>3945</v>
      </c>
      <c r="E2888" s="9">
        <v>4323.29</v>
      </c>
      <c r="F2888" s="9">
        <v>14</v>
      </c>
      <c r="G2888" s="9">
        <v>41</v>
      </c>
      <c r="H2888" s="9">
        <v>953.8</v>
      </c>
    </row>
    <row r="2889" spans="1:8">
      <c r="A2889" s="9" t="str">
        <v>EDB73827</v>
      </c>
      <c r="B2889" s="10">
        <v>44920</v>
      </c>
      <c r="C2889" s="9" t="s">
        <v>3943</v>
      </c>
      <c r="D2889" s="9" t="s">
        <v>92</v>
      </c>
      <c r="E2889" s="9">
        <v>1225.48</v>
      </c>
      <c r="F2889" s="9">
        <v>49</v>
      </c>
      <c r="G2889" s="9">
        <v>17</v>
      </c>
      <c r="H2889" s="9">
        <v>98.08</v>
      </c>
    </row>
    <row r="2890" spans="1:8">
      <c r="A2890" s="9" t="str">
        <v>E1B61A0C</v>
      </c>
      <c r="B2890" s="10">
        <v>45460</v>
      </c>
      <c r="C2890" s="9" t="s">
        <v>3944</v>
      </c>
      <c r="D2890" s="9" t="s">
        <v>3946</v>
      </c>
      <c r="E2890" s="9">
        <v>911.47</v>
      </c>
      <c r="F2890" s="9">
        <v>21</v>
      </c>
      <c r="G2890" s="9">
        <v>13</v>
      </c>
      <c r="H2890" s="9">
        <v>1265.75</v>
      </c>
    </row>
    <row r="2891" spans="1:8">
      <c r="A2891" s="9" t="str">
        <v>0879235C</v>
      </c>
      <c r="B2891" s="10">
        <v>45339</v>
      </c>
      <c r="C2891" s="9" t="s">
        <v>3944</v>
      </c>
      <c r="D2891" s="9" t="s">
        <v>92</v>
      </c>
      <c r="E2891" s="9">
        <v>1769.43</v>
      </c>
      <c r="F2891" s="9">
        <v>2</v>
      </c>
      <c r="G2891" s="9">
        <v>33</v>
      </c>
      <c r="H2891" s="9">
        <v>801.99</v>
      </c>
    </row>
    <row r="2892" spans="1:8">
      <c r="A2892" s="9" t="str">
        <v>EAF1DC55</v>
      </c>
      <c r="B2892" s="10">
        <v>45095</v>
      </c>
      <c r="C2892" s="9" t="s">
        <v>3944</v>
      </c>
      <c r="D2892" s="9" t="s">
        <v>3945</v>
      </c>
      <c r="E2892" s="9">
        <v>1287.57</v>
      </c>
      <c r="F2892" s="9">
        <v>31</v>
      </c>
      <c r="G2892" s="9">
        <v>42</v>
      </c>
      <c r="H2892" s="9">
        <v>1655.17</v>
      </c>
    </row>
    <row r="2893" spans="1:8">
      <c r="A2893" s="9" t="str">
        <v>360C381D</v>
      </c>
      <c r="B2893" s="10">
        <v>45088</v>
      </c>
      <c r="C2893" s="9" t="s">
        <v>3944</v>
      </c>
      <c r="D2893" s="9" t="s">
        <v>3946</v>
      </c>
      <c r="E2893" s="9">
        <v>458.48</v>
      </c>
      <c r="F2893" s="9">
        <v>28</v>
      </c>
      <c r="G2893" s="9">
        <v>41</v>
      </c>
      <c r="H2893" s="9">
        <v>1947.79</v>
      </c>
    </row>
    <row r="2894" spans="1:8">
      <c r="A2894" s="9" t="str">
        <v>248F3AC2</v>
      </c>
      <c r="B2894" s="10">
        <v>45412</v>
      </c>
      <c r="C2894" s="9" t="s">
        <v>3944</v>
      </c>
      <c r="D2894" s="9" t="s">
        <v>3945</v>
      </c>
      <c r="E2894" s="9">
        <v>2348.41</v>
      </c>
      <c r="F2894" s="9">
        <v>33</v>
      </c>
      <c r="G2894" s="9">
        <v>0</v>
      </c>
      <c r="H2894" s="9">
        <v>1619.77</v>
      </c>
    </row>
    <row r="2895" spans="1:8">
      <c r="A2895" s="9" t="str">
        <v>38A68EC9</v>
      </c>
      <c r="B2895" s="10">
        <v>45280</v>
      </c>
      <c r="C2895" s="9" t="s">
        <v>3941</v>
      </c>
      <c r="D2895" s="9" t="s">
        <v>3947</v>
      </c>
      <c r="E2895" s="9">
        <v>3927.72</v>
      </c>
      <c r="F2895" s="9">
        <v>12</v>
      </c>
      <c r="G2895" s="9">
        <v>8</v>
      </c>
      <c r="H2895" s="9">
        <v>1792</v>
      </c>
    </row>
    <row r="2896" spans="1:8">
      <c r="A2896" s="9" t="str">
        <v>DA864537</v>
      </c>
      <c r="B2896" s="10">
        <v>45449</v>
      </c>
      <c r="C2896" s="9" t="s">
        <v>3944</v>
      </c>
      <c r="D2896" s="9" t="s">
        <v>3945</v>
      </c>
      <c r="E2896" s="9">
        <v>804.25</v>
      </c>
      <c r="F2896" s="9">
        <v>9</v>
      </c>
      <c r="G2896" s="9">
        <v>9</v>
      </c>
      <c r="H2896" s="9">
        <v>107.36</v>
      </c>
    </row>
    <row r="2897" spans="1:8">
      <c r="A2897" s="11" t="str">
        <v>970E8394</v>
      </c>
      <c r="B2897" s="10">
        <v>45533</v>
      </c>
      <c r="C2897" s="9" t="s">
        <v>3944</v>
      </c>
      <c r="D2897" s="9" t="s">
        <v>3947</v>
      </c>
      <c r="E2897" s="9">
        <v>4517.66</v>
      </c>
      <c r="F2897" s="9">
        <v>4</v>
      </c>
      <c r="G2897" s="9">
        <v>33</v>
      </c>
      <c r="H2897" s="9">
        <v>1474.65</v>
      </c>
    </row>
    <row r="2898" spans="1:8">
      <c r="A2898" s="9" t="str">
        <v>80CDD8E2</v>
      </c>
      <c r="B2898" s="10">
        <v>45580</v>
      </c>
      <c r="C2898" s="9" t="s">
        <v>3944</v>
      </c>
      <c r="D2898" s="9" t="s">
        <v>92</v>
      </c>
      <c r="E2898" s="9">
        <v>449.04</v>
      </c>
      <c r="F2898" s="9">
        <v>10</v>
      </c>
      <c r="G2898" s="9">
        <v>12</v>
      </c>
      <c r="H2898" s="9">
        <v>272.92</v>
      </c>
    </row>
    <row r="2899" spans="1:8">
      <c r="A2899" s="9" t="str">
        <v>E6C948E7</v>
      </c>
      <c r="B2899" s="10">
        <v>45437</v>
      </c>
      <c r="C2899" s="9" t="s">
        <v>3942</v>
      </c>
      <c r="D2899" s="9" t="s">
        <v>3946</v>
      </c>
      <c r="E2899" s="9">
        <v>4430.32</v>
      </c>
      <c r="F2899" s="9">
        <v>9</v>
      </c>
      <c r="G2899" s="9">
        <v>15</v>
      </c>
      <c r="H2899" s="9">
        <v>1459.99</v>
      </c>
    </row>
    <row r="2900" spans="1:8">
      <c r="A2900" s="9" t="str">
        <v>3DAFF34F</v>
      </c>
      <c r="B2900" s="10">
        <v>45136</v>
      </c>
      <c r="C2900" s="9" t="s">
        <v>3944</v>
      </c>
      <c r="D2900" s="9" t="s">
        <v>92</v>
      </c>
      <c r="E2900" s="9">
        <v>2001.91</v>
      </c>
      <c r="F2900" s="9">
        <v>28</v>
      </c>
      <c r="G2900" s="9">
        <v>17</v>
      </c>
      <c r="H2900" s="9">
        <v>1575.47</v>
      </c>
    </row>
    <row r="2901" spans="1:8">
      <c r="A2901" s="9" t="str">
        <v>BE0ACE69</v>
      </c>
      <c r="B2901" s="10">
        <v>45518</v>
      </c>
      <c r="C2901" s="9" t="s">
        <v>3941</v>
      </c>
      <c r="D2901" s="9" t="s">
        <v>92</v>
      </c>
      <c r="E2901" s="9">
        <v>2782.2</v>
      </c>
      <c r="F2901" s="9">
        <v>48</v>
      </c>
      <c r="G2901" s="9">
        <v>17</v>
      </c>
      <c r="H2901" s="9">
        <v>1055.75</v>
      </c>
    </row>
    <row r="2902" spans="1:8">
      <c r="A2902" s="9" t="str">
        <v>7B2A0039</v>
      </c>
      <c r="B2902" s="10">
        <v>45312</v>
      </c>
      <c r="C2902" s="9" t="s">
        <v>3943</v>
      </c>
      <c r="D2902" s="9" t="s">
        <v>3945</v>
      </c>
      <c r="E2902" s="9">
        <v>3979.31</v>
      </c>
      <c r="F2902" s="9">
        <v>46</v>
      </c>
      <c r="G2902" s="9">
        <v>23</v>
      </c>
      <c r="H2902" s="9">
        <v>1038.07</v>
      </c>
    </row>
    <row r="2903" spans="1:8">
      <c r="A2903" s="9" t="str">
        <v>534FDF52</v>
      </c>
      <c r="B2903" s="10">
        <v>45086</v>
      </c>
      <c r="C2903" s="9" t="s">
        <v>3942</v>
      </c>
      <c r="D2903" s="9" t="s">
        <v>92</v>
      </c>
      <c r="E2903" s="9">
        <v>1994.27</v>
      </c>
      <c r="F2903" s="9">
        <v>1</v>
      </c>
      <c r="G2903" s="9">
        <v>31</v>
      </c>
      <c r="H2903" s="9">
        <v>275.38</v>
      </c>
    </row>
    <row r="2904" spans="1:8">
      <c r="A2904" s="9" t="str">
        <v>AF3D545C</v>
      </c>
      <c r="B2904" s="10">
        <v>45440</v>
      </c>
      <c r="C2904" s="9" t="s">
        <v>3944</v>
      </c>
      <c r="D2904" s="9" t="s">
        <v>3946</v>
      </c>
      <c r="E2904" s="9">
        <v>3491.51</v>
      </c>
      <c r="F2904" s="9">
        <v>12</v>
      </c>
      <c r="G2904" s="9">
        <v>44</v>
      </c>
      <c r="H2904" s="9">
        <v>1630.65</v>
      </c>
    </row>
    <row r="2905" spans="1:8">
      <c r="A2905" s="9" t="str">
        <v>19CAB2C3</v>
      </c>
      <c r="B2905" s="10">
        <v>45113</v>
      </c>
      <c r="C2905" s="9" t="s">
        <v>3944</v>
      </c>
      <c r="D2905" s="9" t="s">
        <v>3946</v>
      </c>
      <c r="E2905" s="9">
        <v>3681.55</v>
      </c>
      <c r="F2905" s="9">
        <v>50</v>
      </c>
      <c r="G2905" s="9">
        <v>42</v>
      </c>
      <c r="H2905" s="9">
        <v>452.08</v>
      </c>
    </row>
    <row r="2906" spans="1:8">
      <c r="A2906" s="9" t="str">
        <v>722FB6D7</v>
      </c>
      <c r="B2906" s="10">
        <v>45234</v>
      </c>
      <c r="C2906" s="9" t="s">
        <v>3943</v>
      </c>
      <c r="D2906" s="9" t="s">
        <v>1661</v>
      </c>
      <c r="E2906" s="9">
        <v>2823.3</v>
      </c>
      <c r="F2906" s="9">
        <v>17</v>
      </c>
      <c r="G2906" s="9">
        <v>15</v>
      </c>
      <c r="H2906" s="9">
        <v>1652.44</v>
      </c>
    </row>
    <row r="2907" spans="1:8">
      <c r="A2907" s="9" t="str">
        <v>383C0E38</v>
      </c>
      <c r="B2907" s="10">
        <v>44964</v>
      </c>
      <c r="C2907" s="9" t="s">
        <v>3943</v>
      </c>
      <c r="D2907" s="9" t="s">
        <v>3947</v>
      </c>
      <c r="E2907" s="9">
        <v>2235.8000000000002</v>
      </c>
      <c r="F2907" s="9">
        <v>6</v>
      </c>
      <c r="G2907" s="9">
        <v>46</v>
      </c>
      <c r="H2907" s="9">
        <v>1206.79</v>
      </c>
    </row>
    <row r="2908" spans="1:8">
      <c r="A2908" s="9" t="str">
        <v>BAB32EB4</v>
      </c>
      <c r="B2908" s="10">
        <v>45190</v>
      </c>
      <c r="C2908" s="9" t="s">
        <v>3943</v>
      </c>
      <c r="D2908" s="9" t="s">
        <v>3946</v>
      </c>
      <c r="E2908" s="9">
        <v>3191.68</v>
      </c>
      <c r="F2908" s="9">
        <v>26</v>
      </c>
      <c r="G2908" s="9">
        <v>39</v>
      </c>
      <c r="H2908" s="9">
        <v>434.3</v>
      </c>
    </row>
    <row r="2909" spans="1:8">
      <c r="A2909" s="9" t="str">
        <v>BF5B380D</v>
      </c>
      <c r="B2909" s="10">
        <v>45108</v>
      </c>
      <c r="C2909" s="9" t="s">
        <v>3941</v>
      </c>
      <c r="D2909" s="9" t="s">
        <v>1661</v>
      </c>
      <c r="E2909" s="9">
        <v>1565.73</v>
      </c>
      <c r="F2909" s="9">
        <v>5</v>
      </c>
      <c r="G2909" s="9">
        <v>34</v>
      </c>
      <c r="H2909" s="9">
        <v>446.21</v>
      </c>
    </row>
    <row r="2910" spans="1:8">
      <c r="A2910" s="9" t="str">
        <v>AEE8FA72</v>
      </c>
      <c r="B2910" s="10">
        <v>45141</v>
      </c>
      <c r="C2910" s="9" t="s">
        <v>3944</v>
      </c>
      <c r="D2910" s="9" t="s">
        <v>3947</v>
      </c>
      <c r="E2910" s="9">
        <v>3975.1</v>
      </c>
      <c r="F2910" s="9">
        <v>36</v>
      </c>
      <c r="G2910" s="9">
        <v>4</v>
      </c>
      <c r="H2910" s="9">
        <v>701.33</v>
      </c>
    </row>
    <row r="2911" spans="1:8">
      <c r="A2911" s="11" t="str">
        <v>8E0830BE</v>
      </c>
      <c r="B2911" s="10">
        <v>45295</v>
      </c>
      <c r="C2911" s="9" t="s">
        <v>3942</v>
      </c>
      <c r="D2911" s="9" t="s">
        <v>3946</v>
      </c>
      <c r="E2911" s="9">
        <v>4681.32</v>
      </c>
      <c r="F2911" s="9">
        <v>16</v>
      </c>
      <c r="G2911" s="9">
        <v>49</v>
      </c>
      <c r="H2911" s="9">
        <v>1922.25</v>
      </c>
    </row>
    <row r="2912" spans="1:8">
      <c r="A2912" s="9" t="str">
        <v>A928B213</v>
      </c>
      <c r="B2912" s="10">
        <v>45335</v>
      </c>
      <c r="C2912" s="9" t="s">
        <v>3944</v>
      </c>
      <c r="D2912" s="9" t="s">
        <v>3946</v>
      </c>
      <c r="E2912" s="9">
        <v>3291.13</v>
      </c>
      <c r="F2912" s="9">
        <v>1</v>
      </c>
      <c r="G2912" s="9">
        <v>21</v>
      </c>
      <c r="H2912" s="9">
        <v>1065.8</v>
      </c>
    </row>
    <row r="2913" spans="1:8">
      <c r="A2913" s="9" t="str">
        <v>08946B6E</v>
      </c>
      <c r="B2913" s="10">
        <v>44891</v>
      </c>
      <c r="C2913" s="9" t="s">
        <v>3941</v>
      </c>
      <c r="D2913" s="9" t="s">
        <v>3947</v>
      </c>
      <c r="E2913" s="9">
        <v>4244.3</v>
      </c>
      <c r="F2913" s="9">
        <v>50</v>
      </c>
      <c r="G2913" s="9">
        <v>29</v>
      </c>
      <c r="H2913" s="9">
        <v>1129.17</v>
      </c>
    </row>
    <row r="2914" spans="1:8">
      <c r="A2914" s="9" t="str">
        <v>21396DBD</v>
      </c>
      <c r="B2914" s="10">
        <v>45062</v>
      </c>
      <c r="C2914" s="9" t="s">
        <v>3943</v>
      </c>
      <c r="D2914" s="9" t="s">
        <v>92</v>
      </c>
      <c r="E2914" s="9">
        <v>1804.89</v>
      </c>
      <c r="F2914" s="9">
        <v>17</v>
      </c>
      <c r="G2914" s="9">
        <v>12</v>
      </c>
      <c r="H2914" s="9">
        <v>1214.82</v>
      </c>
    </row>
    <row r="2915" spans="1:8">
      <c r="A2915" s="9" t="str">
        <v>DEB21099</v>
      </c>
      <c r="B2915" s="10">
        <v>45287</v>
      </c>
      <c r="C2915" s="9" t="s">
        <v>3943</v>
      </c>
      <c r="D2915" s="9" t="s">
        <v>3946</v>
      </c>
      <c r="E2915" s="9">
        <v>484.49</v>
      </c>
      <c r="F2915" s="9">
        <v>11</v>
      </c>
      <c r="G2915" s="9">
        <v>37</v>
      </c>
      <c r="H2915" s="9">
        <v>1950.71</v>
      </c>
    </row>
    <row r="2916" spans="1:8">
      <c r="A2916" s="11" t="str">
        <v>619E1710</v>
      </c>
      <c r="B2916" s="10">
        <v>45225</v>
      </c>
      <c r="C2916" s="9" t="s">
        <v>3942</v>
      </c>
      <c r="D2916" s="9" t="s">
        <v>1661</v>
      </c>
      <c r="E2916" s="9">
        <v>1996.99</v>
      </c>
      <c r="F2916" s="9">
        <v>12</v>
      </c>
      <c r="G2916" s="9">
        <v>42</v>
      </c>
      <c r="H2916" s="9">
        <v>1121.81</v>
      </c>
    </row>
    <row r="2917" spans="1:8">
      <c r="A2917" s="9" t="str">
        <v>15A1462B</v>
      </c>
      <c r="B2917" s="10">
        <v>45063</v>
      </c>
      <c r="C2917" s="9" t="s">
        <v>3943</v>
      </c>
      <c r="D2917" s="9" t="s">
        <v>92</v>
      </c>
      <c r="E2917" s="9">
        <v>4733.3500000000004</v>
      </c>
      <c r="F2917" s="9">
        <v>47</v>
      </c>
      <c r="G2917" s="9">
        <v>21</v>
      </c>
      <c r="H2917" s="9">
        <v>662.73</v>
      </c>
    </row>
    <row r="2918" spans="1:8">
      <c r="A2918" s="9" t="str">
        <v>02BC2E50</v>
      </c>
      <c r="B2918" s="10">
        <v>45114</v>
      </c>
      <c r="C2918" s="9" t="s">
        <v>3942</v>
      </c>
      <c r="D2918" s="9" t="s">
        <v>3945</v>
      </c>
      <c r="E2918" s="9">
        <v>1183.73</v>
      </c>
      <c r="F2918" s="9">
        <v>42</v>
      </c>
      <c r="G2918" s="9">
        <v>49</v>
      </c>
      <c r="H2918" s="9">
        <v>1365.91</v>
      </c>
    </row>
    <row r="2919" spans="1:8">
      <c r="A2919" s="9" t="str">
        <v>37DBFD04</v>
      </c>
      <c r="B2919" s="10">
        <v>44912</v>
      </c>
      <c r="C2919" s="9" t="s">
        <v>3943</v>
      </c>
      <c r="D2919" s="9" t="s">
        <v>3945</v>
      </c>
      <c r="E2919" s="9">
        <v>1266.1300000000001</v>
      </c>
      <c r="F2919" s="9">
        <v>44</v>
      </c>
      <c r="G2919" s="9">
        <v>14</v>
      </c>
      <c r="H2919" s="9">
        <v>1079.57</v>
      </c>
    </row>
    <row r="2920" spans="1:8">
      <c r="A2920" s="9" t="str">
        <v>FDBDF9C8</v>
      </c>
      <c r="B2920" s="10">
        <v>45277</v>
      </c>
      <c r="C2920" s="9" t="s">
        <v>3942</v>
      </c>
      <c r="D2920" s="9" t="s">
        <v>3945</v>
      </c>
      <c r="E2920" s="9">
        <v>4431.17</v>
      </c>
      <c r="F2920" s="9">
        <v>28</v>
      </c>
      <c r="G2920" s="9">
        <v>25</v>
      </c>
      <c r="H2920" s="9">
        <v>955.73</v>
      </c>
    </row>
    <row r="2921" spans="1:8">
      <c r="A2921" s="9" t="str">
        <v>1051C680</v>
      </c>
      <c r="B2921" s="10">
        <v>45382</v>
      </c>
      <c r="C2921" s="9" t="s">
        <v>3942</v>
      </c>
      <c r="D2921" s="9" t="s">
        <v>3946</v>
      </c>
      <c r="E2921" s="9">
        <v>3647.92</v>
      </c>
      <c r="F2921" s="9">
        <v>34</v>
      </c>
      <c r="G2921" s="9">
        <v>29</v>
      </c>
      <c r="H2921" s="9">
        <v>1324.66</v>
      </c>
    </row>
    <row r="2922" spans="1:8">
      <c r="A2922" s="9" t="str">
        <v>86CFB100</v>
      </c>
      <c r="B2922" s="10">
        <v>44981</v>
      </c>
      <c r="C2922" s="9" t="s">
        <v>3943</v>
      </c>
      <c r="D2922" s="9" t="s">
        <v>3946</v>
      </c>
      <c r="E2922" s="9">
        <v>2492.5700000000002</v>
      </c>
      <c r="F2922" s="9">
        <v>11</v>
      </c>
      <c r="G2922" s="9">
        <v>36</v>
      </c>
      <c r="H2922" s="9">
        <v>1172.45</v>
      </c>
    </row>
    <row r="2923" spans="1:8">
      <c r="A2923" s="9" t="str">
        <v>281443B9</v>
      </c>
      <c r="B2923" s="10">
        <v>45343</v>
      </c>
      <c r="C2923" s="9" t="s">
        <v>3944</v>
      </c>
      <c r="D2923" s="9" t="s">
        <v>3947</v>
      </c>
      <c r="E2923" s="9">
        <v>477.26</v>
      </c>
      <c r="F2923" s="9">
        <v>13</v>
      </c>
      <c r="G2923" s="9">
        <v>34</v>
      </c>
      <c r="H2923" s="9">
        <v>1873.23</v>
      </c>
    </row>
    <row r="2924" spans="1:8">
      <c r="A2924" s="9" t="str">
        <v>CA3F567C</v>
      </c>
      <c r="B2924" s="10">
        <v>45415</v>
      </c>
      <c r="C2924" s="9" t="s">
        <v>3943</v>
      </c>
      <c r="D2924" s="9" t="s">
        <v>3946</v>
      </c>
      <c r="E2924" s="9">
        <v>3504.35</v>
      </c>
      <c r="F2924" s="9">
        <v>33</v>
      </c>
      <c r="G2924" s="9">
        <v>14</v>
      </c>
      <c r="H2924" s="9">
        <v>228.71</v>
      </c>
    </row>
    <row r="2925" spans="1:8">
      <c r="A2925" s="9" t="str">
        <v>F78007E7</v>
      </c>
      <c r="B2925" s="10">
        <v>45085</v>
      </c>
      <c r="C2925" s="9" t="s">
        <v>3942</v>
      </c>
      <c r="D2925" s="9" t="s">
        <v>3947</v>
      </c>
      <c r="E2925" s="9">
        <v>1060.6199999999999</v>
      </c>
      <c r="F2925" s="9">
        <v>2</v>
      </c>
      <c r="G2925" s="9">
        <v>43</v>
      </c>
      <c r="H2925" s="9">
        <v>198.16</v>
      </c>
    </row>
    <row r="2926" spans="1:8">
      <c r="A2926" s="9" t="str">
        <v>CB71483A</v>
      </c>
      <c r="B2926" s="10">
        <v>45002</v>
      </c>
      <c r="C2926" s="9" t="s">
        <v>3944</v>
      </c>
      <c r="D2926" s="9" t="s">
        <v>3947</v>
      </c>
      <c r="E2926" s="9">
        <v>3596.99</v>
      </c>
      <c r="F2926" s="9">
        <v>25</v>
      </c>
      <c r="G2926" s="9">
        <v>48</v>
      </c>
      <c r="H2926" s="9">
        <v>1467.02</v>
      </c>
    </row>
    <row r="2927" spans="1:8">
      <c r="A2927" s="9" t="str">
        <v>57AC8A97</v>
      </c>
      <c r="B2927" s="10">
        <v>45390</v>
      </c>
      <c r="C2927" s="9" t="s">
        <v>3944</v>
      </c>
      <c r="D2927" s="9" t="s">
        <v>3945</v>
      </c>
      <c r="E2927" s="9">
        <v>3598.91</v>
      </c>
      <c r="F2927" s="9">
        <v>4</v>
      </c>
      <c r="G2927" s="9">
        <v>37</v>
      </c>
      <c r="H2927" s="9">
        <v>575.49</v>
      </c>
    </row>
    <row r="2928" spans="1:8">
      <c r="A2928" s="9" t="str">
        <v>42AE183D</v>
      </c>
      <c r="B2928" s="10">
        <v>45263</v>
      </c>
      <c r="C2928" s="9" t="s">
        <v>3944</v>
      </c>
      <c r="D2928" s="9" t="s">
        <v>3945</v>
      </c>
      <c r="E2928" s="9">
        <v>4723.3100000000004</v>
      </c>
      <c r="F2928" s="9">
        <v>14</v>
      </c>
      <c r="G2928" s="9">
        <v>36</v>
      </c>
      <c r="H2928" s="9">
        <v>1478.33</v>
      </c>
    </row>
    <row r="2929" spans="1:8">
      <c r="A2929" s="9" t="str">
        <v>67EE6A86</v>
      </c>
      <c r="B2929" s="10">
        <v>45407</v>
      </c>
      <c r="C2929" s="9" t="s">
        <v>3943</v>
      </c>
      <c r="D2929" s="9" t="s">
        <v>3946</v>
      </c>
      <c r="E2929" s="9">
        <v>941.08</v>
      </c>
      <c r="F2929" s="9">
        <v>8</v>
      </c>
      <c r="G2929" s="9">
        <v>41</v>
      </c>
      <c r="H2929" s="9">
        <v>1640.21</v>
      </c>
    </row>
    <row r="2930" spans="1:8">
      <c r="A2930" s="9" t="str">
        <v>74D92495</v>
      </c>
      <c r="B2930" s="10">
        <v>45327</v>
      </c>
      <c r="C2930" s="9" t="s">
        <v>3941</v>
      </c>
      <c r="D2930" s="9" t="s">
        <v>3946</v>
      </c>
      <c r="E2930" s="9">
        <v>3328.12</v>
      </c>
      <c r="F2930" s="9">
        <v>11</v>
      </c>
      <c r="G2930" s="9">
        <v>44</v>
      </c>
      <c r="H2930" s="9">
        <v>576.17999999999995</v>
      </c>
    </row>
    <row r="2931" spans="1:8">
      <c r="A2931" s="9" t="str">
        <v>7C3D0A50</v>
      </c>
      <c r="B2931" s="10">
        <v>45411</v>
      </c>
      <c r="C2931" s="9" t="s">
        <v>3944</v>
      </c>
      <c r="D2931" s="9" t="s">
        <v>92</v>
      </c>
      <c r="E2931" s="9">
        <v>3433.2</v>
      </c>
      <c r="F2931" s="9">
        <v>13</v>
      </c>
      <c r="G2931" s="9">
        <v>42</v>
      </c>
      <c r="H2931" s="9">
        <v>1682.05</v>
      </c>
    </row>
    <row r="2932" spans="1:8">
      <c r="A2932" s="9" t="str">
        <v>43363D49</v>
      </c>
      <c r="B2932" s="10">
        <v>44932</v>
      </c>
      <c r="C2932" s="9" t="s">
        <v>3942</v>
      </c>
      <c r="D2932" s="9" t="s">
        <v>1661</v>
      </c>
      <c r="E2932" s="9">
        <v>1586.97</v>
      </c>
      <c r="F2932" s="9">
        <v>44</v>
      </c>
      <c r="G2932" s="9">
        <v>20</v>
      </c>
      <c r="H2932" s="9">
        <v>1930.53</v>
      </c>
    </row>
    <row r="2933" spans="1:8">
      <c r="A2933" s="9" t="str">
        <v>C9AF8767</v>
      </c>
      <c r="B2933" s="10">
        <v>45116</v>
      </c>
      <c r="C2933" s="9" t="s">
        <v>3941</v>
      </c>
      <c r="D2933" s="9" t="s">
        <v>92</v>
      </c>
      <c r="E2933" s="9">
        <v>2708.39</v>
      </c>
      <c r="F2933" s="9">
        <v>39</v>
      </c>
      <c r="G2933" s="9">
        <v>18</v>
      </c>
      <c r="H2933" s="9">
        <v>603</v>
      </c>
    </row>
    <row r="2934" spans="1:8">
      <c r="A2934" s="9" t="str">
        <v>4C031C57</v>
      </c>
      <c r="B2934" s="10">
        <v>45152</v>
      </c>
      <c r="C2934" s="9" t="s">
        <v>3943</v>
      </c>
      <c r="D2934" s="9" t="s">
        <v>92</v>
      </c>
      <c r="E2934" s="9">
        <v>720.17</v>
      </c>
      <c r="F2934" s="9">
        <v>15</v>
      </c>
      <c r="G2934" s="9">
        <v>12</v>
      </c>
      <c r="H2934" s="9">
        <v>1636.56</v>
      </c>
    </row>
    <row r="2935" spans="1:8">
      <c r="A2935" s="9" t="str">
        <v>4159BB6C</v>
      </c>
      <c r="B2935" s="10">
        <v>45532</v>
      </c>
      <c r="C2935" s="9" t="s">
        <v>3942</v>
      </c>
      <c r="D2935" s="9" t="s">
        <v>3946</v>
      </c>
      <c r="E2935" s="9">
        <v>951.78</v>
      </c>
      <c r="F2935" s="9">
        <v>20</v>
      </c>
      <c r="G2935" s="9">
        <v>46</v>
      </c>
      <c r="H2935" s="9">
        <v>416.12</v>
      </c>
    </row>
    <row r="2936" spans="1:8">
      <c r="A2936" s="9" t="str">
        <v>59313866</v>
      </c>
      <c r="B2936" s="10">
        <v>45480</v>
      </c>
      <c r="C2936" s="9" t="s">
        <v>3944</v>
      </c>
      <c r="D2936" s="9" t="s">
        <v>3947</v>
      </c>
      <c r="E2936" s="9">
        <v>1642.63</v>
      </c>
      <c r="F2936" s="9">
        <v>7</v>
      </c>
      <c r="G2936" s="9">
        <v>20</v>
      </c>
      <c r="H2936" s="9">
        <v>57.19</v>
      </c>
    </row>
    <row r="2937" spans="1:8">
      <c r="A2937" s="9" t="str">
        <v>3AF888CA</v>
      </c>
      <c r="B2937" s="10">
        <v>45132</v>
      </c>
      <c r="C2937" s="9" t="s">
        <v>3943</v>
      </c>
      <c r="D2937" s="9" t="s">
        <v>1661</v>
      </c>
      <c r="E2937" s="9">
        <v>1015.57</v>
      </c>
      <c r="F2937" s="9">
        <v>23</v>
      </c>
      <c r="G2937" s="9">
        <v>14</v>
      </c>
      <c r="H2937" s="9">
        <v>133.06</v>
      </c>
    </row>
    <row r="2938" spans="1:8">
      <c r="A2938" s="9" t="str">
        <v>F3879586</v>
      </c>
      <c r="B2938" s="10">
        <v>44988</v>
      </c>
      <c r="C2938" s="9" t="s">
        <v>3943</v>
      </c>
      <c r="D2938" s="9" t="s">
        <v>1661</v>
      </c>
      <c r="E2938" s="9">
        <v>4685.1099999999997</v>
      </c>
      <c r="F2938" s="9">
        <v>8</v>
      </c>
      <c r="G2938" s="9">
        <v>7</v>
      </c>
      <c r="H2938" s="9">
        <v>481.5</v>
      </c>
    </row>
    <row r="2939" spans="1:8">
      <c r="A2939" s="9" t="str">
        <v>A43CFD36</v>
      </c>
      <c r="B2939" s="10">
        <v>45494</v>
      </c>
      <c r="C2939" s="9" t="s">
        <v>3941</v>
      </c>
      <c r="D2939" s="9" t="s">
        <v>3945</v>
      </c>
      <c r="E2939" s="9">
        <v>3290.25</v>
      </c>
      <c r="F2939" s="9">
        <v>44</v>
      </c>
      <c r="G2939" s="9">
        <v>28</v>
      </c>
      <c r="H2939" s="9">
        <v>858.18</v>
      </c>
    </row>
    <row r="2940" spans="1:8">
      <c r="A2940" s="9" t="str">
        <v>78681C2D</v>
      </c>
      <c r="B2940" s="10">
        <v>45610</v>
      </c>
      <c r="C2940" s="9" t="s">
        <v>3943</v>
      </c>
      <c r="D2940" s="9" t="s">
        <v>3945</v>
      </c>
      <c r="E2940" s="9">
        <v>218.76</v>
      </c>
      <c r="F2940" s="9">
        <v>1</v>
      </c>
      <c r="G2940" s="9">
        <v>13</v>
      </c>
      <c r="H2940" s="9">
        <v>537.71</v>
      </c>
    </row>
    <row r="2941" spans="1:8">
      <c r="A2941" s="9" t="str">
        <v>FBDA1FCD</v>
      </c>
      <c r="B2941" s="10">
        <v>45183</v>
      </c>
      <c r="C2941" s="9" t="s">
        <v>3943</v>
      </c>
      <c r="D2941" s="9" t="s">
        <v>3946</v>
      </c>
      <c r="E2941" s="9">
        <v>3996.5</v>
      </c>
      <c r="F2941" s="9">
        <v>48</v>
      </c>
      <c r="G2941" s="9">
        <v>18</v>
      </c>
      <c r="H2941" s="9">
        <v>1754.17</v>
      </c>
    </row>
    <row r="2942" spans="1:8">
      <c r="A2942" s="9" t="str">
        <v>96323514</v>
      </c>
      <c r="B2942" s="10">
        <v>45579</v>
      </c>
      <c r="C2942" s="9" t="s">
        <v>3941</v>
      </c>
      <c r="D2942" s="9" t="s">
        <v>3946</v>
      </c>
      <c r="E2942" s="9">
        <v>3673.96</v>
      </c>
      <c r="F2942" s="9">
        <v>13</v>
      </c>
      <c r="G2942" s="9">
        <v>3</v>
      </c>
      <c r="H2942" s="9">
        <v>1941.45</v>
      </c>
    </row>
    <row r="2943" spans="1:8">
      <c r="A2943" s="9" t="str">
        <v>2AAD46BF</v>
      </c>
      <c r="B2943" s="10">
        <v>45092</v>
      </c>
      <c r="C2943" s="9" t="s">
        <v>3944</v>
      </c>
      <c r="D2943" s="9" t="s">
        <v>3945</v>
      </c>
      <c r="E2943" s="9">
        <v>3071.32</v>
      </c>
      <c r="F2943" s="9">
        <v>13</v>
      </c>
      <c r="G2943" s="9">
        <v>46</v>
      </c>
      <c r="H2943" s="9">
        <v>415.13</v>
      </c>
    </row>
    <row r="2944" spans="1:8">
      <c r="A2944" s="9" t="str">
        <v>D42B94E3</v>
      </c>
      <c r="B2944" s="10">
        <v>45444</v>
      </c>
      <c r="C2944" s="9" t="s">
        <v>3943</v>
      </c>
      <c r="D2944" s="9" t="s">
        <v>1661</v>
      </c>
      <c r="E2944" s="9">
        <v>4789.8900000000003</v>
      </c>
      <c r="F2944" s="9">
        <v>45</v>
      </c>
      <c r="G2944" s="9">
        <v>31</v>
      </c>
      <c r="H2944" s="9">
        <v>721.13</v>
      </c>
    </row>
    <row r="2945" spans="1:8">
      <c r="A2945" s="9" t="str">
        <v>80494B76</v>
      </c>
      <c r="B2945" s="10">
        <v>45418</v>
      </c>
      <c r="C2945" s="9" t="s">
        <v>3941</v>
      </c>
      <c r="D2945" s="9" t="s">
        <v>1661</v>
      </c>
      <c r="E2945" s="9">
        <v>3813.98</v>
      </c>
      <c r="F2945" s="9">
        <v>47</v>
      </c>
      <c r="G2945" s="9">
        <v>47</v>
      </c>
      <c r="H2945" s="9">
        <v>938.34</v>
      </c>
    </row>
    <row r="2946" spans="1:8">
      <c r="A2946" s="9" t="str">
        <v>BC1F0C66</v>
      </c>
      <c r="B2946" s="10">
        <v>45258</v>
      </c>
      <c r="C2946" s="9" t="s">
        <v>3944</v>
      </c>
      <c r="D2946" s="9" t="s">
        <v>3947</v>
      </c>
      <c r="E2946" s="9">
        <v>3780.2</v>
      </c>
      <c r="F2946" s="9">
        <v>42</v>
      </c>
      <c r="G2946" s="9">
        <v>28</v>
      </c>
      <c r="H2946" s="9">
        <v>1882.56</v>
      </c>
    </row>
    <row r="2947" spans="1:8">
      <c r="A2947" s="9" t="str">
        <v>74839DB8</v>
      </c>
      <c r="B2947" s="10">
        <v>45310</v>
      </c>
      <c r="C2947" s="9" t="s">
        <v>3942</v>
      </c>
      <c r="D2947" s="9" t="s">
        <v>3946</v>
      </c>
      <c r="E2947" s="9">
        <v>622.05999999999995</v>
      </c>
      <c r="F2947" s="9">
        <v>43</v>
      </c>
      <c r="G2947" s="9">
        <v>35</v>
      </c>
      <c r="H2947" s="9">
        <v>1193.54</v>
      </c>
    </row>
    <row r="2948" spans="1:8">
      <c r="A2948" s="9" t="str">
        <v>7EFB428C</v>
      </c>
      <c r="B2948" s="10">
        <v>45379</v>
      </c>
      <c r="C2948" s="9" t="s">
        <v>3941</v>
      </c>
      <c r="D2948" s="9" t="s">
        <v>3946</v>
      </c>
      <c r="E2948" s="9">
        <v>4683.09</v>
      </c>
      <c r="F2948" s="9">
        <v>2</v>
      </c>
      <c r="G2948" s="9">
        <v>41</v>
      </c>
      <c r="H2948" s="9">
        <v>1290.3699999999999</v>
      </c>
    </row>
    <row r="2949" spans="1:8">
      <c r="A2949" s="9" t="str">
        <v>FD2B02DF</v>
      </c>
      <c r="B2949" s="10">
        <v>45600</v>
      </c>
      <c r="C2949" s="9" t="s">
        <v>3943</v>
      </c>
      <c r="D2949" s="9" t="s">
        <v>92</v>
      </c>
      <c r="E2949" s="9">
        <v>1263.3599999999999</v>
      </c>
      <c r="F2949" s="9">
        <v>28</v>
      </c>
      <c r="G2949" s="9">
        <v>46</v>
      </c>
      <c r="H2949" s="9">
        <v>663.95</v>
      </c>
    </row>
    <row r="2950" spans="1:8">
      <c r="A2950" s="9" t="str">
        <v>B5192CD9</v>
      </c>
      <c r="B2950" s="10">
        <v>45307</v>
      </c>
      <c r="C2950" s="9" t="s">
        <v>3941</v>
      </c>
      <c r="D2950" s="9" t="s">
        <v>3947</v>
      </c>
      <c r="E2950" s="9">
        <v>2245.4299999999998</v>
      </c>
      <c r="F2950" s="9">
        <v>35</v>
      </c>
      <c r="G2950" s="9">
        <v>26</v>
      </c>
      <c r="H2950" s="9">
        <v>959.16</v>
      </c>
    </row>
    <row r="2951" spans="1:8">
      <c r="A2951" s="9" t="str">
        <v>5EC74FAE</v>
      </c>
      <c r="B2951" s="10">
        <v>45290</v>
      </c>
      <c r="C2951" s="9" t="s">
        <v>3941</v>
      </c>
      <c r="D2951" s="9" t="s">
        <v>3947</v>
      </c>
      <c r="E2951" s="9">
        <v>4802.8100000000004</v>
      </c>
      <c r="F2951" s="9">
        <v>6</v>
      </c>
      <c r="G2951" s="9">
        <v>14</v>
      </c>
      <c r="H2951" s="9">
        <v>165.8</v>
      </c>
    </row>
    <row r="2952" spans="1:8">
      <c r="A2952" s="9" t="str">
        <v>183E41C8</v>
      </c>
      <c r="B2952" s="10">
        <v>44908</v>
      </c>
      <c r="C2952" s="9" t="s">
        <v>3941</v>
      </c>
      <c r="D2952" s="9" t="s">
        <v>3946</v>
      </c>
      <c r="E2952" s="9">
        <v>3159</v>
      </c>
      <c r="F2952" s="9">
        <v>1</v>
      </c>
      <c r="G2952" s="9">
        <v>33</v>
      </c>
      <c r="H2952" s="9">
        <v>1920.19</v>
      </c>
    </row>
    <row r="2953" spans="1:8">
      <c r="A2953" s="9" t="str">
        <v>3175576B</v>
      </c>
      <c r="B2953" s="10">
        <v>45153</v>
      </c>
      <c r="C2953" s="9" t="s">
        <v>3942</v>
      </c>
      <c r="D2953" s="9" t="s">
        <v>3947</v>
      </c>
      <c r="E2953" s="9">
        <v>1917.74</v>
      </c>
      <c r="F2953" s="9">
        <v>16</v>
      </c>
      <c r="G2953" s="9">
        <v>14</v>
      </c>
      <c r="H2953" s="9">
        <v>1773.93</v>
      </c>
    </row>
    <row r="2954" spans="1:8">
      <c r="A2954" s="9" t="str">
        <v>66140F25</v>
      </c>
      <c r="B2954" s="10">
        <v>44918</v>
      </c>
      <c r="C2954" s="9" t="s">
        <v>3943</v>
      </c>
      <c r="D2954" s="9" t="s">
        <v>1661</v>
      </c>
      <c r="E2954" s="9">
        <v>1485.24</v>
      </c>
      <c r="F2954" s="9">
        <v>47</v>
      </c>
      <c r="G2954" s="9">
        <v>13</v>
      </c>
      <c r="H2954" s="9">
        <v>1316.69</v>
      </c>
    </row>
    <row r="2955" spans="1:8">
      <c r="A2955" s="9" t="str">
        <v>03BA7AAB</v>
      </c>
      <c r="B2955" s="10">
        <v>45144</v>
      </c>
      <c r="C2955" s="9" t="s">
        <v>3941</v>
      </c>
      <c r="D2955" s="9" t="s">
        <v>3945</v>
      </c>
      <c r="E2955" s="9">
        <v>3562.72</v>
      </c>
      <c r="F2955" s="9">
        <v>27</v>
      </c>
      <c r="G2955" s="9">
        <v>24</v>
      </c>
      <c r="H2955" s="9">
        <v>1375.66</v>
      </c>
    </row>
    <row r="2956" spans="1:8">
      <c r="A2956" s="9" t="str">
        <v>787D22A1</v>
      </c>
      <c r="B2956" s="10">
        <v>44925</v>
      </c>
      <c r="C2956" s="9" t="s">
        <v>3943</v>
      </c>
      <c r="D2956" s="9" t="s">
        <v>3945</v>
      </c>
      <c r="E2956" s="9">
        <v>4838.45</v>
      </c>
      <c r="F2956" s="9">
        <v>23</v>
      </c>
      <c r="G2956" s="9">
        <v>9</v>
      </c>
      <c r="H2956" s="9">
        <v>349.06</v>
      </c>
    </row>
    <row r="2957" spans="1:8">
      <c r="A2957" s="9" t="str">
        <v>603AD583</v>
      </c>
      <c r="B2957" s="10">
        <v>45510</v>
      </c>
      <c r="C2957" s="9" t="s">
        <v>3943</v>
      </c>
      <c r="D2957" s="9" t="s">
        <v>3947</v>
      </c>
      <c r="E2957" s="9">
        <v>4554.7</v>
      </c>
      <c r="F2957" s="9">
        <v>45</v>
      </c>
      <c r="G2957" s="9">
        <v>27</v>
      </c>
      <c r="H2957" s="9">
        <v>1119.48</v>
      </c>
    </row>
    <row r="2958" spans="1:8">
      <c r="A2958" s="9" t="str">
        <v>EB126700</v>
      </c>
      <c r="B2958" s="10">
        <v>45183</v>
      </c>
      <c r="C2958" s="9" t="s">
        <v>3941</v>
      </c>
      <c r="D2958" s="9" t="s">
        <v>3945</v>
      </c>
      <c r="E2958" s="9">
        <v>2247.4</v>
      </c>
      <c r="F2958" s="9">
        <v>40</v>
      </c>
      <c r="G2958" s="9">
        <v>22</v>
      </c>
      <c r="H2958" s="9">
        <v>893.48</v>
      </c>
    </row>
    <row r="2959" spans="1:8">
      <c r="A2959" s="9" t="str">
        <v>35ADBC38</v>
      </c>
      <c r="B2959" s="10">
        <v>45577</v>
      </c>
      <c r="C2959" s="9" t="s">
        <v>3944</v>
      </c>
      <c r="D2959" s="9" t="s">
        <v>3945</v>
      </c>
      <c r="E2959" s="9">
        <v>2079.16</v>
      </c>
      <c r="F2959" s="9">
        <v>34</v>
      </c>
      <c r="G2959" s="9">
        <v>37</v>
      </c>
      <c r="H2959" s="9">
        <v>1368.67</v>
      </c>
    </row>
    <row r="2960" spans="1:8">
      <c r="A2960" s="9" t="str">
        <v>CE123123</v>
      </c>
      <c r="B2960" s="10">
        <v>45361</v>
      </c>
      <c r="C2960" s="9" t="s">
        <v>3943</v>
      </c>
      <c r="D2960" s="9" t="s">
        <v>3946</v>
      </c>
      <c r="E2960" s="9">
        <v>4473.3599999999997</v>
      </c>
      <c r="F2960" s="9">
        <v>42</v>
      </c>
      <c r="G2960" s="9">
        <v>22</v>
      </c>
      <c r="H2960" s="9">
        <v>279.13</v>
      </c>
    </row>
    <row r="2961" spans="1:8">
      <c r="A2961" s="9" t="str">
        <v>0A3D9EC4</v>
      </c>
      <c r="B2961" s="10">
        <v>44938</v>
      </c>
      <c r="C2961" s="9" t="s">
        <v>3941</v>
      </c>
      <c r="D2961" s="9" t="s">
        <v>3946</v>
      </c>
      <c r="E2961" s="9">
        <v>3138.18</v>
      </c>
      <c r="F2961" s="9">
        <v>49</v>
      </c>
      <c r="G2961" s="9">
        <v>20</v>
      </c>
      <c r="H2961" s="9">
        <v>1816.94</v>
      </c>
    </row>
    <row r="2962" spans="1:8">
      <c r="A2962" s="9" t="str">
        <v>FA7BE36B</v>
      </c>
      <c r="B2962" s="10">
        <v>44975</v>
      </c>
      <c r="C2962" s="9" t="s">
        <v>3944</v>
      </c>
      <c r="D2962" s="9" t="s">
        <v>3947</v>
      </c>
      <c r="E2962" s="9">
        <v>3176.06</v>
      </c>
      <c r="F2962" s="9">
        <v>11</v>
      </c>
      <c r="G2962" s="9">
        <v>11</v>
      </c>
      <c r="H2962" s="9">
        <v>1795.7</v>
      </c>
    </row>
    <row r="2963" spans="1:8">
      <c r="A2963" s="9" t="str">
        <v>FFE10CF3</v>
      </c>
      <c r="B2963" s="10">
        <v>44980</v>
      </c>
      <c r="C2963" s="9" t="s">
        <v>3941</v>
      </c>
      <c r="D2963" s="9" t="s">
        <v>3947</v>
      </c>
      <c r="E2963" s="9">
        <v>3084.72</v>
      </c>
      <c r="F2963" s="9">
        <v>43</v>
      </c>
      <c r="G2963" s="9">
        <v>21</v>
      </c>
      <c r="H2963" s="9">
        <v>1147.7</v>
      </c>
    </row>
    <row r="2964" spans="1:8">
      <c r="A2964" s="9" t="str">
        <v>DE887884</v>
      </c>
      <c r="B2964" s="10">
        <v>45056</v>
      </c>
      <c r="C2964" s="9" t="s">
        <v>3942</v>
      </c>
      <c r="D2964" s="9" t="s">
        <v>1661</v>
      </c>
      <c r="E2964" s="9">
        <v>4824.8500000000004</v>
      </c>
      <c r="F2964" s="9">
        <v>46</v>
      </c>
      <c r="G2964" s="9">
        <v>43</v>
      </c>
      <c r="H2964" s="9">
        <v>1438.15</v>
      </c>
    </row>
    <row r="2965" spans="1:8">
      <c r="A2965" s="9" t="str">
        <v>D17F928B</v>
      </c>
      <c r="B2965" s="10">
        <v>45510</v>
      </c>
      <c r="C2965" s="9" t="s">
        <v>3942</v>
      </c>
      <c r="D2965" s="9" t="s">
        <v>92</v>
      </c>
      <c r="E2965" s="9">
        <v>3673.48</v>
      </c>
      <c r="F2965" s="9">
        <v>30</v>
      </c>
      <c r="G2965" s="9">
        <v>46</v>
      </c>
      <c r="H2965" s="9">
        <v>1712.95</v>
      </c>
    </row>
    <row r="2966" spans="1:8">
      <c r="A2966" s="9" t="str">
        <v>F0769A72</v>
      </c>
      <c r="B2966" s="10">
        <v>44993</v>
      </c>
      <c r="C2966" s="9" t="s">
        <v>3943</v>
      </c>
      <c r="D2966" s="9" t="s">
        <v>1661</v>
      </c>
      <c r="E2966" s="9">
        <v>4992.0200000000004</v>
      </c>
      <c r="F2966" s="9">
        <v>33</v>
      </c>
      <c r="G2966" s="9">
        <v>43</v>
      </c>
      <c r="H2966" s="9">
        <v>671.47</v>
      </c>
    </row>
    <row r="2967" spans="1:8">
      <c r="A2967" s="9" t="str">
        <v>002EE221</v>
      </c>
      <c r="B2967" s="10">
        <v>44949</v>
      </c>
      <c r="C2967" s="9" t="s">
        <v>3942</v>
      </c>
      <c r="D2967" s="9" t="s">
        <v>3947</v>
      </c>
      <c r="E2967" s="9">
        <v>3901.83</v>
      </c>
      <c r="F2967" s="9">
        <v>2</v>
      </c>
      <c r="G2967" s="9">
        <v>10</v>
      </c>
      <c r="H2967" s="9">
        <v>1965.6</v>
      </c>
    </row>
    <row r="2968" spans="1:8">
      <c r="A2968" s="9" t="str">
        <v>31857A11</v>
      </c>
      <c r="B2968" s="10">
        <v>45172</v>
      </c>
      <c r="C2968" s="9" t="s">
        <v>3941</v>
      </c>
      <c r="D2968" s="9" t="s">
        <v>1661</v>
      </c>
      <c r="E2968" s="9">
        <v>4752.51</v>
      </c>
      <c r="F2968" s="9">
        <v>18</v>
      </c>
      <c r="G2968" s="9">
        <v>14</v>
      </c>
      <c r="H2968" s="9">
        <v>1481.37</v>
      </c>
    </row>
    <row r="2969" spans="1:8">
      <c r="A2969" s="9" t="str">
        <v>16F314C8</v>
      </c>
      <c r="B2969" s="10">
        <v>45266</v>
      </c>
      <c r="C2969" s="9" t="s">
        <v>3942</v>
      </c>
      <c r="D2969" s="9" t="s">
        <v>3946</v>
      </c>
      <c r="E2969" s="9">
        <v>2520.5300000000002</v>
      </c>
      <c r="F2969" s="9">
        <v>48</v>
      </c>
      <c r="G2969" s="9">
        <v>19</v>
      </c>
      <c r="H2969" s="9">
        <v>1435.41</v>
      </c>
    </row>
    <row r="2970" spans="1:8">
      <c r="A2970" s="9" t="str">
        <v>B94EA092</v>
      </c>
      <c r="B2970" s="10">
        <v>45118</v>
      </c>
      <c r="C2970" s="9" t="s">
        <v>3943</v>
      </c>
      <c r="D2970" s="9" t="s">
        <v>3946</v>
      </c>
      <c r="E2970" s="9">
        <v>1768.69</v>
      </c>
      <c r="F2970" s="9">
        <v>5</v>
      </c>
      <c r="G2970" s="9">
        <v>49</v>
      </c>
      <c r="H2970" s="9">
        <v>419.15</v>
      </c>
    </row>
    <row r="2971" spans="1:8">
      <c r="A2971" s="9" t="str">
        <v>0F04AB90</v>
      </c>
      <c r="B2971" s="10">
        <v>45249</v>
      </c>
      <c r="C2971" s="9" t="s">
        <v>3944</v>
      </c>
      <c r="D2971" s="9" t="s">
        <v>92</v>
      </c>
      <c r="E2971" s="9">
        <v>3729.2</v>
      </c>
      <c r="F2971" s="9">
        <v>9</v>
      </c>
      <c r="G2971" s="9">
        <v>47</v>
      </c>
      <c r="H2971" s="9">
        <v>1370.29</v>
      </c>
    </row>
    <row r="2972" spans="1:8">
      <c r="A2972" s="9" t="str">
        <v>F8E0CF61</v>
      </c>
      <c r="B2972" s="10">
        <v>45030</v>
      </c>
      <c r="C2972" s="9" t="s">
        <v>3942</v>
      </c>
      <c r="D2972" s="9" t="s">
        <v>3946</v>
      </c>
      <c r="E2972" s="9">
        <v>4576.51</v>
      </c>
      <c r="F2972" s="9">
        <v>36</v>
      </c>
      <c r="G2972" s="9">
        <v>32</v>
      </c>
      <c r="H2972" s="9">
        <v>1587.37</v>
      </c>
    </row>
    <row r="2973" spans="1:8">
      <c r="A2973" s="9" t="str">
        <v>10B704DD</v>
      </c>
      <c r="B2973" s="10">
        <v>45028</v>
      </c>
      <c r="C2973" s="9" t="s">
        <v>3944</v>
      </c>
      <c r="D2973" s="9" t="s">
        <v>1661</v>
      </c>
      <c r="E2973" s="9">
        <v>3683.92</v>
      </c>
      <c r="F2973" s="9">
        <v>24</v>
      </c>
      <c r="G2973" s="9">
        <v>25</v>
      </c>
      <c r="H2973" s="9">
        <v>352.4</v>
      </c>
    </row>
    <row r="2974" spans="1:8">
      <c r="A2974" s="9" t="str">
        <v>2166BB6E</v>
      </c>
      <c r="B2974" s="10">
        <v>45183</v>
      </c>
      <c r="C2974" s="9" t="s">
        <v>3943</v>
      </c>
      <c r="D2974" s="9" t="s">
        <v>3947</v>
      </c>
      <c r="E2974" s="9">
        <v>458.43</v>
      </c>
      <c r="F2974" s="9">
        <v>31</v>
      </c>
      <c r="G2974" s="9">
        <v>47</v>
      </c>
      <c r="H2974" s="9">
        <v>63.22</v>
      </c>
    </row>
    <row r="2975" spans="1:8">
      <c r="A2975" s="9" t="str">
        <v>FF1C3313</v>
      </c>
      <c r="B2975" s="10">
        <v>45596</v>
      </c>
      <c r="C2975" s="9" t="s">
        <v>3941</v>
      </c>
      <c r="D2975" s="9" t="s">
        <v>3945</v>
      </c>
      <c r="E2975" s="9">
        <v>745.2</v>
      </c>
      <c r="F2975" s="9">
        <v>1</v>
      </c>
      <c r="G2975" s="9">
        <v>37</v>
      </c>
      <c r="H2975" s="9">
        <v>1950.21</v>
      </c>
    </row>
    <row r="2976" spans="1:8">
      <c r="A2976" s="9" t="str">
        <v>509EB24F</v>
      </c>
      <c r="B2976" s="10">
        <v>45569</v>
      </c>
      <c r="C2976" s="9" t="s">
        <v>3941</v>
      </c>
      <c r="D2976" s="9" t="s">
        <v>3946</v>
      </c>
      <c r="E2976" s="9">
        <v>3065.15</v>
      </c>
      <c r="F2976" s="9">
        <v>20</v>
      </c>
      <c r="G2976" s="9">
        <v>8</v>
      </c>
      <c r="H2976" s="9">
        <v>289.32</v>
      </c>
    </row>
    <row r="2977" spans="1:8">
      <c r="A2977" s="9" t="str">
        <v>B4785898</v>
      </c>
      <c r="B2977" s="10">
        <v>45260</v>
      </c>
      <c r="C2977" s="9" t="s">
        <v>3942</v>
      </c>
      <c r="D2977" s="9" t="s">
        <v>3945</v>
      </c>
      <c r="E2977" s="9">
        <v>1394.17</v>
      </c>
      <c r="F2977" s="9">
        <v>40</v>
      </c>
      <c r="G2977" s="9">
        <v>8</v>
      </c>
      <c r="H2977" s="9">
        <v>141.93</v>
      </c>
    </row>
    <row r="2978" spans="1:8">
      <c r="A2978" s="9" t="str">
        <v>250CEEAF</v>
      </c>
      <c r="B2978" s="10">
        <v>45531</v>
      </c>
      <c r="C2978" s="9" t="s">
        <v>3944</v>
      </c>
      <c r="D2978" s="9" t="s">
        <v>92</v>
      </c>
      <c r="E2978" s="9">
        <v>714.67</v>
      </c>
      <c r="F2978" s="9">
        <v>5</v>
      </c>
      <c r="G2978" s="9">
        <v>21</v>
      </c>
      <c r="H2978" s="9">
        <v>23.5</v>
      </c>
    </row>
    <row r="2979" spans="1:8">
      <c r="A2979" s="9" t="str">
        <v>99A20F2D</v>
      </c>
      <c r="B2979" s="10">
        <v>45083</v>
      </c>
      <c r="C2979" s="9" t="s">
        <v>3944</v>
      </c>
      <c r="D2979" s="9" t="s">
        <v>1661</v>
      </c>
      <c r="E2979" s="9">
        <v>320.05</v>
      </c>
      <c r="F2979" s="9">
        <v>42</v>
      </c>
      <c r="G2979" s="9">
        <v>4</v>
      </c>
      <c r="H2979" s="9">
        <v>531.02</v>
      </c>
    </row>
    <row r="2980" spans="1:8">
      <c r="A2980" s="9" t="str">
        <v>C932EB05</v>
      </c>
      <c r="B2980" s="10">
        <v>45343</v>
      </c>
      <c r="C2980" s="9" t="s">
        <v>3944</v>
      </c>
      <c r="D2980" s="9" t="s">
        <v>1661</v>
      </c>
      <c r="E2980" s="9">
        <v>2143.87</v>
      </c>
      <c r="F2980" s="9">
        <v>11</v>
      </c>
      <c r="G2980" s="9">
        <v>5</v>
      </c>
      <c r="H2980" s="9">
        <v>308.24</v>
      </c>
    </row>
    <row r="2981" spans="1:8">
      <c r="A2981" s="9" t="str">
        <v>0F550D0A</v>
      </c>
      <c r="B2981" s="10">
        <v>45118</v>
      </c>
      <c r="C2981" s="9" t="s">
        <v>3942</v>
      </c>
      <c r="D2981" s="9" t="s">
        <v>3946</v>
      </c>
      <c r="E2981" s="9">
        <v>4575.0600000000004</v>
      </c>
      <c r="F2981" s="9">
        <v>12</v>
      </c>
      <c r="G2981" s="9">
        <v>48</v>
      </c>
      <c r="H2981" s="9">
        <v>1187.23</v>
      </c>
    </row>
    <row r="2982" spans="1:8">
      <c r="A2982" s="9" t="str">
        <v>4FF7C901</v>
      </c>
      <c r="B2982" s="10">
        <v>45410</v>
      </c>
      <c r="C2982" s="9" t="s">
        <v>3944</v>
      </c>
      <c r="D2982" s="9" t="s">
        <v>1661</v>
      </c>
      <c r="E2982" s="9">
        <v>3359.63</v>
      </c>
      <c r="F2982" s="9">
        <v>43</v>
      </c>
      <c r="G2982" s="9">
        <v>21</v>
      </c>
      <c r="H2982" s="9">
        <v>829.19</v>
      </c>
    </row>
    <row r="2983" spans="1:8">
      <c r="A2983" s="9" t="str">
        <v>DEA5A3E9</v>
      </c>
      <c r="B2983" s="10">
        <v>45274</v>
      </c>
      <c r="C2983" s="9" t="s">
        <v>3941</v>
      </c>
      <c r="D2983" s="9" t="s">
        <v>3946</v>
      </c>
      <c r="E2983" s="9">
        <v>3882.39</v>
      </c>
      <c r="F2983" s="9">
        <v>24</v>
      </c>
      <c r="G2983" s="9">
        <v>36</v>
      </c>
      <c r="H2983" s="9">
        <v>709.33</v>
      </c>
    </row>
    <row r="2984" spans="1:8">
      <c r="A2984" s="9" t="str">
        <v>C25B0565</v>
      </c>
      <c r="B2984" s="10">
        <v>45157</v>
      </c>
      <c r="C2984" s="9" t="s">
        <v>3943</v>
      </c>
      <c r="D2984" s="9" t="s">
        <v>92</v>
      </c>
      <c r="E2984" s="9">
        <v>2998.65</v>
      </c>
      <c r="F2984" s="9">
        <v>24</v>
      </c>
      <c r="G2984" s="9">
        <v>29</v>
      </c>
      <c r="H2984" s="9">
        <v>1830.58</v>
      </c>
    </row>
    <row r="2985" spans="1:8">
      <c r="A2985" s="9" t="str">
        <v>6CD69895</v>
      </c>
      <c r="B2985" s="10">
        <v>45483</v>
      </c>
      <c r="C2985" s="9" t="s">
        <v>3942</v>
      </c>
      <c r="D2985" s="9" t="s">
        <v>3947</v>
      </c>
      <c r="E2985" s="9">
        <v>2799.33</v>
      </c>
      <c r="F2985" s="9">
        <v>40</v>
      </c>
      <c r="G2985" s="9">
        <v>4</v>
      </c>
      <c r="H2985" s="9">
        <v>1532.23</v>
      </c>
    </row>
    <row r="2986" spans="1:8">
      <c r="A2986" s="9" t="str">
        <v>8A3BA3FF</v>
      </c>
      <c r="B2986" s="10">
        <v>45204</v>
      </c>
      <c r="C2986" s="9" t="s">
        <v>3942</v>
      </c>
      <c r="D2986" s="9" t="s">
        <v>3946</v>
      </c>
      <c r="E2986" s="9">
        <v>3785.05</v>
      </c>
      <c r="F2986" s="9">
        <v>10</v>
      </c>
      <c r="G2986" s="9">
        <v>50</v>
      </c>
      <c r="H2986" s="9">
        <v>1833.64</v>
      </c>
    </row>
    <row r="2987" spans="1:8">
      <c r="A2987" s="9" t="str">
        <v>98598646</v>
      </c>
      <c r="B2987" s="10">
        <v>45162</v>
      </c>
      <c r="C2987" s="9" t="s">
        <v>3941</v>
      </c>
      <c r="D2987" s="9" t="s">
        <v>1661</v>
      </c>
      <c r="E2987" s="9">
        <v>3523.79</v>
      </c>
      <c r="F2987" s="9">
        <v>48</v>
      </c>
      <c r="G2987" s="9">
        <v>41</v>
      </c>
      <c r="H2987" s="9">
        <v>1537.15</v>
      </c>
    </row>
    <row r="2988" spans="1:8">
      <c r="A2988" s="9" t="str">
        <v>F05A8BDD</v>
      </c>
      <c r="B2988" s="10">
        <v>45056</v>
      </c>
      <c r="C2988" s="9" t="s">
        <v>3943</v>
      </c>
      <c r="D2988" s="9" t="s">
        <v>92</v>
      </c>
      <c r="E2988" s="9">
        <v>3416.63</v>
      </c>
      <c r="F2988" s="9">
        <v>35</v>
      </c>
      <c r="G2988" s="9">
        <v>34</v>
      </c>
      <c r="H2988" s="9">
        <v>1986.04</v>
      </c>
    </row>
    <row r="2989" spans="1:8">
      <c r="A2989" s="9" t="str">
        <v>F35BDE1B</v>
      </c>
      <c r="B2989" s="10">
        <v>45436</v>
      </c>
      <c r="C2989" s="9" t="s">
        <v>3941</v>
      </c>
      <c r="D2989" s="9" t="s">
        <v>92</v>
      </c>
      <c r="E2989" s="9">
        <v>4153.6499999999996</v>
      </c>
      <c r="F2989" s="9">
        <v>18</v>
      </c>
      <c r="G2989" s="9">
        <v>2</v>
      </c>
      <c r="H2989" s="9">
        <v>1988.3</v>
      </c>
    </row>
    <row r="2990" spans="1:8">
      <c r="A2990" s="9" t="str">
        <v>18057B83</v>
      </c>
      <c r="B2990" s="10">
        <v>45600</v>
      </c>
      <c r="C2990" s="9" t="s">
        <v>3942</v>
      </c>
      <c r="D2990" s="9" t="s">
        <v>1661</v>
      </c>
      <c r="E2990" s="9">
        <v>323.42</v>
      </c>
      <c r="F2990" s="9">
        <v>24</v>
      </c>
      <c r="G2990" s="9">
        <v>50</v>
      </c>
      <c r="H2990" s="9">
        <v>992.05</v>
      </c>
    </row>
    <row r="2991" spans="1:8">
      <c r="A2991" s="9" t="str">
        <v>4E6E9B5E</v>
      </c>
      <c r="B2991" s="10">
        <v>45016</v>
      </c>
      <c r="C2991" s="9" t="s">
        <v>3941</v>
      </c>
      <c r="D2991" s="9" t="s">
        <v>3945</v>
      </c>
      <c r="E2991" s="9">
        <v>892.02</v>
      </c>
      <c r="F2991" s="9">
        <v>49</v>
      </c>
      <c r="G2991" s="9">
        <v>38</v>
      </c>
      <c r="H2991" s="9">
        <v>1539.21</v>
      </c>
    </row>
    <row r="2992" spans="1:8">
      <c r="A2992" s="9" t="str">
        <v>8F8D75EC</v>
      </c>
      <c r="B2992" s="10">
        <v>45364</v>
      </c>
      <c r="C2992" s="9" t="s">
        <v>3943</v>
      </c>
      <c r="D2992" s="9" t="s">
        <v>3945</v>
      </c>
      <c r="E2992" s="9">
        <v>4990.78</v>
      </c>
      <c r="F2992" s="9">
        <v>48</v>
      </c>
      <c r="G2992" s="9">
        <v>23</v>
      </c>
      <c r="H2992" s="9">
        <v>1799.53</v>
      </c>
    </row>
    <row r="2993" spans="1:8">
      <c r="A2993" s="9" t="str">
        <v>83E29B90</v>
      </c>
      <c r="B2993" s="10">
        <v>45347</v>
      </c>
      <c r="C2993" s="9" t="s">
        <v>3943</v>
      </c>
      <c r="D2993" s="9" t="s">
        <v>1661</v>
      </c>
      <c r="E2993" s="9">
        <v>3009.95</v>
      </c>
      <c r="F2993" s="9">
        <v>50</v>
      </c>
      <c r="G2993" s="9">
        <v>40</v>
      </c>
      <c r="H2993" s="9">
        <v>1765.73</v>
      </c>
    </row>
    <row r="2994" spans="1:8">
      <c r="A2994" s="9" t="str">
        <v>D3FBEBB3</v>
      </c>
      <c r="B2994" s="10">
        <v>45052</v>
      </c>
      <c r="C2994" s="9" t="s">
        <v>3943</v>
      </c>
      <c r="D2994" s="9" t="s">
        <v>3947</v>
      </c>
      <c r="E2994" s="9">
        <v>2201.27</v>
      </c>
      <c r="F2994" s="9">
        <v>45</v>
      </c>
      <c r="G2994" s="9">
        <v>47</v>
      </c>
      <c r="H2994" s="9">
        <v>345.64</v>
      </c>
    </row>
    <row r="2995" spans="1:8">
      <c r="A2995" s="9" t="str">
        <v>8AF5CD16</v>
      </c>
      <c r="B2995" s="10">
        <v>45003</v>
      </c>
      <c r="C2995" s="9" t="s">
        <v>3942</v>
      </c>
      <c r="D2995" s="9" t="s">
        <v>1661</v>
      </c>
      <c r="E2995" s="9">
        <v>4805.6499999999996</v>
      </c>
      <c r="F2995" s="9">
        <v>8</v>
      </c>
      <c r="G2995" s="9">
        <v>17</v>
      </c>
      <c r="H2995" s="9">
        <v>1307.1199999999999</v>
      </c>
    </row>
    <row r="2996" spans="1:8">
      <c r="A2996" s="9" t="str">
        <v>ED81F3C2</v>
      </c>
      <c r="B2996" s="10">
        <v>45248</v>
      </c>
      <c r="C2996" s="9" t="s">
        <v>3942</v>
      </c>
      <c r="D2996" s="9" t="s">
        <v>92</v>
      </c>
      <c r="E2996" s="9">
        <v>1889.94</v>
      </c>
      <c r="F2996" s="9">
        <v>26</v>
      </c>
      <c r="G2996" s="9">
        <v>47</v>
      </c>
      <c r="H2996" s="9">
        <v>1863.08</v>
      </c>
    </row>
    <row r="2997" spans="1:8">
      <c r="A2997" s="9" t="str">
        <v>801EEB0B</v>
      </c>
      <c r="B2997" s="10">
        <v>45174</v>
      </c>
      <c r="C2997" s="9" t="s">
        <v>3943</v>
      </c>
      <c r="D2997" s="9" t="s">
        <v>3946</v>
      </c>
      <c r="E2997" s="9">
        <v>3832.46</v>
      </c>
      <c r="F2997" s="9">
        <v>26</v>
      </c>
      <c r="G2997" s="9">
        <v>47</v>
      </c>
      <c r="H2997" s="9">
        <v>1626.23</v>
      </c>
    </row>
    <row r="2998" spans="1:8">
      <c r="A2998" s="9" t="str">
        <v>4698A92B</v>
      </c>
      <c r="B2998" s="10">
        <v>45128</v>
      </c>
      <c r="C2998" s="9" t="s">
        <v>3941</v>
      </c>
      <c r="D2998" s="9" t="s">
        <v>92</v>
      </c>
      <c r="E2998" s="9">
        <v>3842.81</v>
      </c>
      <c r="F2998" s="9">
        <v>47</v>
      </c>
      <c r="G2998" s="9">
        <v>0</v>
      </c>
      <c r="H2998" s="9">
        <v>1019.63</v>
      </c>
    </row>
    <row r="2999" spans="1:8">
      <c r="A2999" s="9" t="str">
        <v>77B79C0E</v>
      </c>
      <c r="B2999" s="10">
        <v>45120</v>
      </c>
      <c r="C2999" s="9" t="s">
        <v>3942</v>
      </c>
      <c r="D2999" s="9" t="s">
        <v>1661</v>
      </c>
      <c r="E2999" s="9">
        <v>2682.12</v>
      </c>
      <c r="F2999" s="9">
        <v>8</v>
      </c>
      <c r="G2999" s="9">
        <v>25</v>
      </c>
      <c r="H2999" s="9">
        <v>444.12</v>
      </c>
    </row>
    <row r="3000" spans="1:8">
      <c r="A3000" s="9" t="str">
        <v>4AA58B0F</v>
      </c>
      <c r="B3000" s="10">
        <v>45358</v>
      </c>
      <c r="C3000" s="9" t="s">
        <v>3942</v>
      </c>
      <c r="D3000" s="9" t="s">
        <v>3947</v>
      </c>
      <c r="E3000" s="9">
        <v>755.16</v>
      </c>
      <c r="F3000" s="9">
        <v>29</v>
      </c>
      <c r="G3000" s="9">
        <v>33</v>
      </c>
      <c r="H3000" s="9">
        <v>1931.82</v>
      </c>
    </row>
    <row r="3001" spans="1:8">
      <c r="A3001" s="9" t="str">
        <v>E9F4DC8C</v>
      </c>
      <c r="B3001" s="10">
        <v>45139</v>
      </c>
      <c r="C3001" s="9" t="s">
        <v>3943</v>
      </c>
      <c r="D3001" s="9" t="s">
        <v>1661</v>
      </c>
      <c r="E3001" s="9">
        <v>4756.2</v>
      </c>
      <c r="F3001" s="9">
        <v>49</v>
      </c>
      <c r="G3001" s="9">
        <v>14</v>
      </c>
      <c r="H3001" s="9">
        <v>1078.5999999999999</v>
      </c>
    </row>
    <row r="3002" spans="1:8">
      <c r="A3002" s="9" t="str">
        <v>E1E60006</v>
      </c>
      <c r="B3002" s="10">
        <v>45248</v>
      </c>
      <c r="C3002" s="9" t="s">
        <v>3943</v>
      </c>
      <c r="D3002" s="9" t="s">
        <v>3947</v>
      </c>
      <c r="E3002" s="9">
        <v>299.52999999999997</v>
      </c>
      <c r="F3002" s="9">
        <v>32</v>
      </c>
      <c r="G3002" s="9">
        <v>30</v>
      </c>
      <c r="H3002" s="9">
        <v>1343.87</v>
      </c>
    </row>
    <row r="3003" spans="1:8">
      <c r="A3003" s="9" t="str">
        <v>37CE1644</v>
      </c>
      <c r="B3003" s="10">
        <v>45251</v>
      </c>
      <c r="C3003" s="9" t="s">
        <v>3941</v>
      </c>
      <c r="D3003" s="9" t="s">
        <v>1661</v>
      </c>
      <c r="E3003" s="9">
        <v>525.30999999999995</v>
      </c>
      <c r="F3003" s="9">
        <v>34</v>
      </c>
      <c r="G3003" s="9">
        <v>17</v>
      </c>
      <c r="H3003" s="9">
        <v>1144.21</v>
      </c>
    </row>
    <row r="3004" spans="1:8">
      <c r="A3004" s="9" t="str">
        <v>C27085D7</v>
      </c>
      <c r="B3004" s="10">
        <v>45575</v>
      </c>
      <c r="C3004" s="9" t="s">
        <v>3942</v>
      </c>
      <c r="D3004" s="9" t="s">
        <v>3946</v>
      </c>
      <c r="E3004" s="9">
        <v>2119.83</v>
      </c>
      <c r="F3004" s="9">
        <v>20</v>
      </c>
      <c r="G3004" s="9">
        <v>28</v>
      </c>
      <c r="H3004" s="9">
        <v>330.26</v>
      </c>
    </row>
    <row r="3005" spans="1:8">
      <c r="A3005" s="9" t="str">
        <v>C21D0B60</v>
      </c>
      <c r="B3005" s="10">
        <v>45382</v>
      </c>
      <c r="C3005" s="9" t="s">
        <v>3943</v>
      </c>
      <c r="D3005" s="9" t="s">
        <v>3946</v>
      </c>
      <c r="E3005" s="9">
        <v>262.36</v>
      </c>
      <c r="F3005" s="9">
        <v>17</v>
      </c>
      <c r="G3005" s="9">
        <v>42</v>
      </c>
      <c r="H3005" s="9">
        <v>670.39</v>
      </c>
    </row>
    <row r="3006" spans="1:8">
      <c r="A3006" s="9" t="str">
        <v>3655A7D7</v>
      </c>
      <c r="B3006" s="10">
        <v>44984</v>
      </c>
      <c r="C3006" s="9" t="s">
        <v>3942</v>
      </c>
      <c r="D3006" s="9" t="s">
        <v>3945</v>
      </c>
      <c r="E3006" s="9">
        <v>4297.2</v>
      </c>
      <c r="F3006" s="9">
        <v>6</v>
      </c>
      <c r="G3006" s="9">
        <v>29</v>
      </c>
      <c r="H3006" s="9">
        <v>1284.05</v>
      </c>
    </row>
    <row r="3007" spans="1:8">
      <c r="A3007" s="9" t="str">
        <v>E7267E39</v>
      </c>
      <c r="B3007" s="10">
        <v>45461</v>
      </c>
      <c r="C3007" s="9" t="s">
        <v>3943</v>
      </c>
      <c r="D3007" s="9" t="s">
        <v>3946</v>
      </c>
      <c r="E3007" s="9">
        <v>4624.2</v>
      </c>
      <c r="F3007" s="9">
        <v>26</v>
      </c>
      <c r="G3007" s="9">
        <v>35</v>
      </c>
      <c r="H3007" s="9">
        <v>753.44</v>
      </c>
    </row>
    <row r="3008" spans="1:8">
      <c r="A3008" s="9" t="str">
        <v>977A2728</v>
      </c>
      <c r="B3008" s="10">
        <v>45017</v>
      </c>
      <c r="C3008" s="9" t="s">
        <v>3941</v>
      </c>
      <c r="D3008" s="9" t="s">
        <v>3945</v>
      </c>
      <c r="E3008" s="9">
        <v>3969.82</v>
      </c>
      <c r="F3008" s="9">
        <v>19</v>
      </c>
      <c r="G3008" s="9">
        <v>41</v>
      </c>
      <c r="H3008" s="9">
        <v>1904.83</v>
      </c>
    </row>
    <row r="3009" spans="1:8">
      <c r="A3009" s="9" t="str">
        <v>01DE8A5A</v>
      </c>
      <c r="B3009" s="10">
        <v>45483</v>
      </c>
      <c r="C3009" s="9" t="s">
        <v>3942</v>
      </c>
      <c r="D3009" s="9" t="s">
        <v>1661</v>
      </c>
      <c r="E3009" s="9">
        <v>3977.91</v>
      </c>
      <c r="F3009" s="9">
        <v>46</v>
      </c>
      <c r="G3009" s="9">
        <v>15</v>
      </c>
      <c r="H3009" s="9">
        <v>1939</v>
      </c>
    </row>
    <row r="3010" spans="1:8">
      <c r="A3010" s="9" t="str">
        <v>8F6C830A</v>
      </c>
      <c r="B3010" s="10">
        <v>44989</v>
      </c>
      <c r="C3010" s="9" t="s">
        <v>3943</v>
      </c>
      <c r="D3010" s="9" t="s">
        <v>3945</v>
      </c>
      <c r="E3010" s="9">
        <v>2606.17</v>
      </c>
      <c r="F3010" s="9">
        <v>13</v>
      </c>
      <c r="G3010" s="9">
        <v>42</v>
      </c>
      <c r="H3010" s="9">
        <v>1686.22</v>
      </c>
    </row>
    <row r="3011" spans="1:8">
      <c r="A3011" s="9" t="str">
        <v>B7AE46E2</v>
      </c>
      <c r="B3011" s="10">
        <v>45579</v>
      </c>
      <c r="C3011" s="9" t="s">
        <v>3941</v>
      </c>
      <c r="D3011" s="9" t="s">
        <v>3945</v>
      </c>
      <c r="E3011" s="9">
        <v>3747.93</v>
      </c>
      <c r="F3011" s="9">
        <v>10</v>
      </c>
      <c r="G3011" s="9">
        <v>30</v>
      </c>
      <c r="H3011" s="9">
        <v>1597.59</v>
      </c>
    </row>
    <row r="3012" spans="1:8">
      <c r="A3012" s="9" t="str">
        <v>5A9A08F8</v>
      </c>
      <c r="B3012" s="10">
        <v>44956</v>
      </c>
      <c r="C3012" s="9" t="s">
        <v>3941</v>
      </c>
      <c r="D3012" s="9" t="s">
        <v>3947</v>
      </c>
      <c r="E3012" s="9">
        <v>4763.6499999999996</v>
      </c>
      <c r="F3012" s="9">
        <v>16</v>
      </c>
      <c r="G3012" s="9">
        <v>23</v>
      </c>
      <c r="H3012" s="9">
        <v>948.64</v>
      </c>
    </row>
    <row r="3013" spans="1:8">
      <c r="A3013" s="9" t="str">
        <v>E1C733A3</v>
      </c>
      <c r="B3013" s="10">
        <v>45450</v>
      </c>
      <c r="C3013" s="9" t="s">
        <v>3941</v>
      </c>
      <c r="D3013" s="9" t="s">
        <v>3946</v>
      </c>
      <c r="E3013" s="9">
        <v>4335.6099999999997</v>
      </c>
      <c r="F3013" s="9">
        <v>41</v>
      </c>
      <c r="G3013" s="9">
        <v>19</v>
      </c>
      <c r="H3013" s="9">
        <v>1752.4</v>
      </c>
    </row>
    <row r="3014" spans="1:8">
      <c r="A3014" s="9" t="str">
        <v>0D69950A</v>
      </c>
      <c r="B3014" s="10">
        <v>45587</v>
      </c>
      <c r="C3014" s="9" t="s">
        <v>3941</v>
      </c>
      <c r="D3014" s="9" t="s">
        <v>92</v>
      </c>
      <c r="E3014" s="9">
        <v>3020.29</v>
      </c>
      <c r="F3014" s="9">
        <v>16</v>
      </c>
      <c r="G3014" s="9">
        <v>16</v>
      </c>
      <c r="H3014" s="9">
        <v>1260.27</v>
      </c>
    </row>
    <row r="3015" spans="1:8">
      <c r="A3015" s="9" t="str">
        <v>4B314EC1</v>
      </c>
      <c r="B3015" s="10">
        <v>45572</v>
      </c>
      <c r="C3015" s="9" t="s">
        <v>3942</v>
      </c>
      <c r="D3015" s="9" t="s">
        <v>3947</v>
      </c>
      <c r="E3015" s="9">
        <v>492.36</v>
      </c>
      <c r="F3015" s="9">
        <v>5</v>
      </c>
      <c r="G3015" s="9">
        <v>41</v>
      </c>
      <c r="H3015" s="9">
        <v>1527.07</v>
      </c>
    </row>
    <row r="3016" spans="1:8">
      <c r="A3016" s="9" t="str">
        <v>EA97ACD7</v>
      </c>
      <c r="B3016" s="10">
        <v>45325</v>
      </c>
      <c r="C3016" s="9" t="s">
        <v>3944</v>
      </c>
      <c r="D3016" s="9" t="s">
        <v>1661</v>
      </c>
      <c r="E3016" s="9">
        <v>4255.95</v>
      </c>
      <c r="F3016" s="9">
        <v>40</v>
      </c>
      <c r="G3016" s="9">
        <v>11</v>
      </c>
      <c r="H3016" s="9">
        <v>1536.11</v>
      </c>
    </row>
    <row r="3017" spans="1:8">
      <c r="A3017" s="9" t="str">
        <v>18CC8191</v>
      </c>
      <c r="B3017" s="10">
        <v>45465</v>
      </c>
      <c r="C3017" s="9" t="s">
        <v>3941</v>
      </c>
      <c r="D3017" s="9" t="s">
        <v>3945</v>
      </c>
      <c r="E3017" s="9">
        <v>2759.35</v>
      </c>
      <c r="F3017" s="9">
        <v>21</v>
      </c>
      <c r="G3017" s="9">
        <v>1</v>
      </c>
      <c r="H3017" s="9">
        <v>995.71</v>
      </c>
    </row>
    <row r="3018" spans="1:8">
      <c r="A3018" s="9" t="str">
        <v>430610CB</v>
      </c>
      <c r="B3018" s="10">
        <v>44890</v>
      </c>
      <c r="C3018" s="9" t="s">
        <v>3942</v>
      </c>
      <c r="D3018" s="9" t="s">
        <v>1661</v>
      </c>
      <c r="E3018" s="9">
        <v>3731.08</v>
      </c>
      <c r="F3018" s="9">
        <v>9</v>
      </c>
      <c r="G3018" s="9">
        <v>6</v>
      </c>
      <c r="H3018" s="9">
        <v>498.98</v>
      </c>
    </row>
    <row r="3019" spans="1:8">
      <c r="A3019" s="9" t="str">
        <v>3D743256</v>
      </c>
      <c r="B3019" s="10">
        <v>45419</v>
      </c>
      <c r="C3019" s="9" t="s">
        <v>3943</v>
      </c>
      <c r="D3019" s="9" t="s">
        <v>92</v>
      </c>
      <c r="E3019" s="9">
        <v>501.26</v>
      </c>
      <c r="F3019" s="9">
        <v>40</v>
      </c>
      <c r="G3019" s="9">
        <v>13</v>
      </c>
      <c r="H3019" s="9">
        <v>298.86</v>
      </c>
    </row>
    <row r="3020" spans="1:8">
      <c r="A3020" s="9" t="str">
        <v>5A63F467</v>
      </c>
      <c r="B3020" s="10">
        <v>45518</v>
      </c>
      <c r="C3020" s="9" t="s">
        <v>3942</v>
      </c>
      <c r="D3020" s="9" t="s">
        <v>1661</v>
      </c>
      <c r="E3020" s="9">
        <v>3134.68</v>
      </c>
      <c r="F3020" s="9">
        <v>14</v>
      </c>
      <c r="G3020" s="9">
        <v>29</v>
      </c>
      <c r="H3020" s="9">
        <v>1912.35</v>
      </c>
    </row>
    <row r="3021" spans="1:8">
      <c r="A3021" s="9" t="str">
        <v>C631284F</v>
      </c>
      <c r="B3021" s="10">
        <v>44922</v>
      </c>
      <c r="C3021" s="9" t="s">
        <v>3943</v>
      </c>
      <c r="D3021" s="9" t="s">
        <v>1661</v>
      </c>
      <c r="E3021" s="9">
        <v>4332.8</v>
      </c>
      <c r="F3021" s="9">
        <v>31</v>
      </c>
      <c r="G3021" s="9">
        <v>16</v>
      </c>
      <c r="H3021" s="9">
        <v>1035.21</v>
      </c>
    </row>
    <row r="3022" spans="1:8">
      <c r="A3022" s="11" t="str">
        <v>50E739D6</v>
      </c>
      <c r="B3022" s="10">
        <v>44906</v>
      </c>
      <c r="C3022" s="9" t="s">
        <v>3942</v>
      </c>
      <c r="D3022" s="9" t="s">
        <v>3946</v>
      </c>
      <c r="E3022" s="9">
        <v>3516.91</v>
      </c>
      <c r="F3022" s="9">
        <v>28</v>
      </c>
      <c r="G3022" s="9">
        <v>23</v>
      </c>
      <c r="H3022" s="9">
        <v>797.68</v>
      </c>
    </row>
    <row r="3023" spans="1:8">
      <c r="A3023" s="9" t="str">
        <v>3C5B1344</v>
      </c>
      <c r="B3023" s="10">
        <v>45042</v>
      </c>
      <c r="C3023" s="9" t="s">
        <v>3942</v>
      </c>
      <c r="D3023" s="9" t="s">
        <v>3945</v>
      </c>
      <c r="E3023" s="9">
        <v>2421.06</v>
      </c>
      <c r="F3023" s="9">
        <v>13</v>
      </c>
      <c r="G3023" s="9">
        <v>28</v>
      </c>
      <c r="H3023" s="9">
        <v>646.71</v>
      </c>
    </row>
    <row r="3024" spans="1:8">
      <c r="A3024" s="9" t="str">
        <v>9AD37B5B</v>
      </c>
      <c r="B3024" s="10">
        <v>45124</v>
      </c>
      <c r="C3024" s="9" t="s">
        <v>3943</v>
      </c>
      <c r="D3024" s="9" t="s">
        <v>92</v>
      </c>
      <c r="E3024" s="9">
        <v>1596.07</v>
      </c>
      <c r="F3024" s="9">
        <v>24</v>
      </c>
      <c r="G3024" s="9">
        <v>1</v>
      </c>
      <c r="H3024" s="9">
        <v>377.28</v>
      </c>
    </row>
    <row r="3025" spans="1:8">
      <c r="A3025" s="9" t="str">
        <v>AE2B5E95</v>
      </c>
      <c r="B3025" s="10">
        <v>45218</v>
      </c>
      <c r="C3025" s="9" t="s">
        <v>3941</v>
      </c>
      <c r="D3025" s="9" t="s">
        <v>3945</v>
      </c>
      <c r="E3025" s="9">
        <v>1409.68</v>
      </c>
      <c r="F3025" s="9">
        <v>13</v>
      </c>
      <c r="G3025" s="9">
        <v>46</v>
      </c>
      <c r="H3025" s="9">
        <v>1688.93</v>
      </c>
    </row>
    <row r="3026" spans="1:8">
      <c r="A3026" s="9" t="str">
        <v>7E1BA77E</v>
      </c>
      <c r="B3026" s="10">
        <v>44976</v>
      </c>
      <c r="C3026" s="9" t="s">
        <v>3944</v>
      </c>
      <c r="D3026" s="9" t="s">
        <v>92</v>
      </c>
      <c r="E3026" s="9">
        <v>3258.56</v>
      </c>
      <c r="F3026" s="9">
        <v>42</v>
      </c>
      <c r="G3026" s="9">
        <v>37</v>
      </c>
      <c r="H3026" s="9">
        <v>1386.03</v>
      </c>
    </row>
    <row r="3027" spans="1:8">
      <c r="A3027" s="9" t="str">
        <v>D11E5CBC</v>
      </c>
      <c r="B3027" s="10">
        <v>45167</v>
      </c>
      <c r="C3027" s="9" t="s">
        <v>3944</v>
      </c>
      <c r="D3027" s="9" t="s">
        <v>1661</v>
      </c>
      <c r="E3027" s="9">
        <v>910.95</v>
      </c>
      <c r="F3027" s="9">
        <v>10</v>
      </c>
      <c r="G3027" s="9">
        <v>35</v>
      </c>
      <c r="H3027" s="9">
        <v>656.56</v>
      </c>
    </row>
    <row r="3028" spans="1:8">
      <c r="A3028" s="9" t="str">
        <v>6CED6D1A</v>
      </c>
      <c r="B3028" s="10">
        <v>45601</v>
      </c>
      <c r="C3028" s="9" t="s">
        <v>3941</v>
      </c>
      <c r="D3028" s="9" t="s">
        <v>92</v>
      </c>
      <c r="E3028" s="9">
        <v>2946.26</v>
      </c>
      <c r="F3028" s="9">
        <v>32</v>
      </c>
      <c r="G3028" s="9">
        <v>47</v>
      </c>
      <c r="H3028" s="9">
        <v>166.16</v>
      </c>
    </row>
    <row r="3029" spans="1:8">
      <c r="A3029" s="9" t="str">
        <v>0BE0BCF8</v>
      </c>
      <c r="B3029" s="10">
        <v>45375</v>
      </c>
      <c r="C3029" s="9" t="s">
        <v>3943</v>
      </c>
      <c r="D3029" s="9" t="s">
        <v>3946</v>
      </c>
      <c r="E3029" s="9">
        <v>339.8</v>
      </c>
      <c r="F3029" s="9">
        <v>12</v>
      </c>
      <c r="G3029" s="9">
        <v>32</v>
      </c>
      <c r="H3029" s="9">
        <v>1048.1099999999999</v>
      </c>
    </row>
    <row r="3030" spans="1:8">
      <c r="A3030" s="9" t="str">
        <v>06DD2684</v>
      </c>
      <c r="B3030" s="10">
        <v>44960</v>
      </c>
      <c r="C3030" s="9" t="s">
        <v>3941</v>
      </c>
      <c r="D3030" s="9" t="s">
        <v>3947</v>
      </c>
      <c r="E3030" s="9">
        <v>4596.0600000000004</v>
      </c>
      <c r="F3030" s="9">
        <v>23</v>
      </c>
      <c r="G3030" s="9">
        <v>14</v>
      </c>
      <c r="H3030" s="9">
        <v>1331.3</v>
      </c>
    </row>
    <row r="3031" spans="1:8">
      <c r="A3031" s="9" t="str">
        <v>D472474B</v>
      </c>
      <c r="B3031" s="10">
        <v>45235</v>
      </c>
      <c r="C3031" s="9" t="s">
        <v>3943</v>
      </c>
      <c r="D3031" s="9" t="s">
        <v>92</v>
      </c>
      <c r="E3031" s="9">
        <v>3050.42</v>
      </c>
      <c r="F3031" s="9">
        <v>36</v>
      </c>
      <c r="G3031" s="9">
        <v>13</v>
      </c>
      <c r="H3031" s="9">
        <v>1832.5</v>
      </c>
    </row>
    <row r="3032" spans="1:8">
      <c r="A3032" s="9" t="str">
        <v>BC3CE7BA</v>
      </c>
      <c r="B3032" s="10">
        <v>45600</v>
      </c>
      <c r="C3032" s="9" t="s">
        <v>3944</v>
      </c>
      <c r="D3032" s="9" t="s">
        <v>1661</v>
      </c>
      <c r="E3032" s="9">
        <v>1747.42</v>
      </c>
      <c r="F3032" s="9">
        <v>22</v>
      </c>
      <c r="G3032" s="9">
        <v>10</v>
      </c>
      <c r="H3032" s="9">
        <v>297.66000000000003</v>
      </c>
    </row>
    <row r="3033" spans="1:8">
      <c r="A3033" s="9" t="str">
        <v>7BCFF645</v>
      </c>
      <c r="B3033" s="10">
        <v>44973</v>
      </c>
      <c r="C3033" s="9" t="s">
        <v>3943</v>
      </c>
      <c r="D3033" s="9" t="s">
        <v>3945</v>
      </c>
      <c r="E3033" s="9">
        <v>3330.05</v>
      </c>
      <c r="F3033" s="9">
        <v>47</v>
      </c>
      <c r="G3033" s="9">
        <v>37</v>
      </c>
      <c r="H3033" s="9">
        <v>1442.74</v>
      </c>
    </row>
    <row r="3034" spans="1:8">
      <c r="A3034" s="9" t="str">
        <v>456696D7</v>
      </c>
      <c r="B3034" s="10">
        <v>44967</v>
      </c>
      <c r="C3034" s="9" t="s">
        <v>3943</v>
      </c>
      <c r="D3034" s="9" t="s">
        <v>3946</v>
      </c>
      <c r="E3034" s="9">
        <v>2680.04</v>
      </c>
      <c r="F3034" s="9">
        <v>8</v>
      </c>
      <c r="G3034" s="9">
        <v>26</v>
      </c>
      <c r="H3034" s="9">
        <v>449.09</v>
      </c>
    </row>
    <row r="3035" spans="1:8">
      <c r="A3035" s="9" t="str">
        <v>74016AC0</v>
      </c>
      <c r="B3035" s="10">
        <v>45469</v>
      </c>
      <c r="C3035" s="9" t="s">
        <v>3941</v>
      </c>
      <c r="D3035" s="9" t="s">
        <v>1661</v>
      </c>
      <c r="E3035" s="9">
        <v>2403.61</v>
      </c>
      <c r="F3035" s="9">
        <v>14</v>
      </c>
      <c r="G3035" s="9">
        <v>19</v>
      </c>
      <c r="H3035" s="9">
        <v>1541.26</v>
      </c>
    </row>
    <row r="3036" spans="1:8">
      <c r="A3036" s="9" t="str">
        <v>A7736A76</v>
      </c>
      <c r="B3036" s="10">
        <v>45128</v>
      </c>
      <c r="C3036" s="9" t="s">
        <v>3941</v>
      </c>
      <c r="D3036" s="9" t="s">
        <v>1661</v>
      </c>
      <c r="E3036" s="9">
        <v>3690.32</v>
      </c>
      <c r="F3036" s="9">
        <v>42</v>
      </c>
      <c r="G3036" s="9">
        <v>42</v>
      </c>
      <c r="H3036" s="9">
        <v>661.09</v>
      </c>
    </row>
    <row r="3037" spans="1:8">
      <c r="A3037" s="9" t="str">
        <v>774BB0EB</v>
      </c>
      <c r="B3037" s="10">
        <v>45258</v>
      </c>
      <c r="C3037" s="9" t="s">
        <v>3942</v>
      </c>
      <c r="D3037" s="9" t="s">
        <v>92</v>
      </c>
      <c r="E3037" s="9">
        <v>4525.07</v>
      </c>
      <c r="F3037" s="9">
        <v>4</v>
      </c>
      <c r="G3037" s="9">
        <v>14</v>
      </c>
      <c r="H3037" s="9">
        <v>1412.74</v>
      </c>
    </row>
    <row r="3038" spans="1:8">
      <c r="A3038" s="9" t="str">
        <v>620B38FE</v>
      </c>
      <c r="B3038" s="10">
        <v>45036</v>
      </c>
      <c r="C3038" s="9" t="s">
        <v>3941</v>
      </c>
      <c r="D3038" s="9" t="s">
        <v>1661</v>
      </c>
      <c r="E3038" s="9">
        <v>2286.9299999999998</v>
      </c>
      <c r="F3038" s="9">
        <v>4</v>
      </c>
      <c r="G3038" s="9">
        <v>34</v>
      </c>
      <c r="H3038" s="9">
        <v>994.73</v>
      </c>
    </row>
    <row r="3039" spans="1:8">
      <c r="A3039" s="9" t="str">
        <v>F940A083</v>
      </c>
      <c r="B3039" s="10">
        <v>44916</v>
      </c>
      <c r="C3039" s="9" t="s">
        <v>3944</v>
      </c>
      <c r="D3039" s="9" t="s">
        <v>3945</v>
      </c>
      <c r="E3039" s="9">
        <v>3056.12</v>
      </c>
      <c r="F3039" s="9">
        <v>21</v>
      </c>
      <c r="G3039" s="9">
        <v>34</v>
      </c>
      <c r="H3039" s="9">
        <v>1910.36</v>
      </c>
    </row>
    <row r="3040" spans="1:8">
      <c r="A3040" s="9" t="str">
        <v>D20386EC</v>
      </c>
      <c r="B3040" s="10">
        <v>45160</v>
      </c>
      <c r="C3040" s="9" t="s">
        <v>3944</v>
      </c>
      <c r="D3040" s="9" t="s">
        <v>3946</v>
      </c>
      <c r="E3040" s="9">
        <v>2167.17</v>
      </c>
      <c r="F3040" s="9">
        <v>35</v>
      </c>
      <c r="G3040" s="9">
        <v>27</v>
      </c>
      <c r="H3040" s="9">
        <v>1091.72</v>
      </c>
    </row>
    <row r="3041" spans="1:8">
      <c r="A3041" s="9" t="str">
        <v>E254D482</v>
      </c>
      <c r="B3041" s="10">
        <v>45366</v>
      </c>
      <c r="C3041" s="9" t="s">
        <v>3944</v>
      </c>
      <c r="D3041" s="9" t="s">
        <v>3945</v>
      </c>
      <c r="E3041" s="9">
        <v>3974.99</v>
      </c>
      <c r="F3041" s="9">
        <v>24</v>
      </c>
      <c r="G3041" s="9">
        <v>43</v>
      </c>
      <c r="H3041" s="9">
        <v>1971.49</v>
      </c>
    </row>
    <row r="3042" spans="1:8">
      <c r="A3042" s="9" t="str">
        <v>0153AFF8</v>
      </c>
      <c r="B3042" s="10">
        <v>45392</v>
      </c>
      <c r="C3042" s="9" t="s">
        <v>3942</v>
      </c>
      <c r="D3042" s="9" t="s">
        <v>3945</v>
      </c>
      <c r="E3042" s="9">
        <v>1364.82</v>
      </c>
      <c r="F3042" s="9">
        <v>36</v>
      </c>
      <c r="G3042" s="9">
        <v>18</v>
      </c>
      <c r="H3042" s="9">
        <v>141.72</v>
      </c>
    </row>
    <row r="3043" spans="1:8">
      <c r="A3043" s="9" t="str">
        <v>E880DA0C</v>
      </c>
      <c r="B3043" s="10">
        <v>45004</v>
      </c>
      <c r="C3043" s="9" t="s">
        <v>3942</v>
      </c>
      <c r="D3043" s="9" t="s">
        <v>92</v>
      </c>
      <c r="E3043" s="9">
        <v>556.16</v>
      </c>
      <c r="F3043" s="9">
        <v>3</v>
      </c>
      <c r="G3043" s="9">
        <v>34</v>
      </c>
      <c r="H3043" s="9">
        <v>1713.3</v>
      </c>
    </row>
    <row r="3044" spans="1:8">
      <c r="A3044" s="9" t="str">
        <v>B8111D60</v>
      </c>
      <c r="B3044" s="10">
        <v>45515</v>
      </c>
      <c r="C3044" s="9" t="s">
        <v>3944</v>
      </c>
      <c r="D3044" s="9" t="s">
        <v>3947</v>
      </c>
      <c r="E3044" s="9">
        <v>1817.15</v>
      </c>
      <c r="F3044" s="9">
        <v>3</v>
      </c>
      <c r="G3044" s="9">
        <v>18</v>
      </c>
      <c r="H3044" s="9">
        <v>108.89</v>
      </c>
    </row>
    <row r="3045" spans="1:8">
      <c r="A3045" s="9" t="str">
        <v>6E0E86D4</v>
      </c>
      <c r="B3045" s="10">
        <v>45128</v>
      </c>
      <c r="C3045" s="9" t="s">
        <v>3941</v>
      </c>
      <c r="D3045" s="9" t="s">
        <v>3946</v>
      </c>
      <c r="E3045" s="9">
        <v>4621.25</v>
      </c>
      <c r="F3045" s="9">
        <v>50</v>
      </c>
      <c r="G3045" s="9">
        <v>26</v>
      </c>
      <c r="H3045" s="9">
        <v>156.94999999999999</v>
      </c>
    </row>
    <row r="3046" spans="1:8">
      <c r="A3046" s="9" t="str">
        <v>70E3AD79</v>
      </c>
      <c r="B3046" s="10">
        <v>45497</v>
      </c>
      <c r="C3046" s="9" t="s">
        <v>3943</v>
      </c>
      <c r="D3046" s="9" t="s">
        <v>92</v>
      </c>
      <c r="E3046" s="9">
        <v>1869.44</v>
      </c>
      <c r="F3046" s="9">
        <v>35</v>
      </c>
      <c r="G3046" s="9">
        <v>22</v>
      </c>
      <c r="H3046" s="9">
        <v>1812.66</v>
      </c>
    </row>
    <row r="3047" spans="1:8">
      <c r="A3047" s="9" t="str">
        <v>98153035</v>
      </c>
      <c r="B3047" s="10">
        <v>45372</v>
      </c>
      <c r="C3047" s="9" t="s">
        <v>3942</v>
      </c>
      <c r="D3047" s="9" t="s">
        <v>3947</v>
      </c>
      <c r="E3047" s="9">
        <v>2524.61</v>
      </c>
      <c r="F3047" s="9">
        <v>41</v>
      </c>
      <c r="G3047" s="9">
        <v>14</v>
      </c>
      <c r="H3047" s="9">
        <v>1814.26</v>
      </c>
    </row>
    <row r="3048" spans="1:8">
      <c r="A3048" s="9" t="str">
        <v>2F879077</v>
      </c>
      <c r="B3048" s="10">
        <v>45047</v>
      </c>
      <c r="C3048" s="9" t="s">
        <v>3943</v>
      </c>
      <c r="D3048" s="9" t="s">
        <v>3945</v>
      </c>
      <c r="E3048" s="9">
        <v>1596.68</v>
      </c>
      <c r="F3048" s="9">
        <v>19</v>
      </c>
      <c r="G3048" s="9">
        <v>23</v>
      </c>
      <c r="H3048" s="9">
        <v>590.44000000000005</v>
      </c>
    </row>
    <row r="3049" spans="1:8">
      <c r="A3049" s="9" t="str">
        <v>00E7FAF4</v>
      </c>
      <c r="B3049" s="10">
        <v>44970</v>
      </c>
      <c r="C3049" s="9" t="s">
        <v>3944</v>
      </c>
      <c r="D3049" s="9" t="s">
        <v>92</v>
      </c>
      <c r="E3049" s="9">
        <v>923.79</v>
      </c>
      <c r="F3049" s="9">
        <v>6</v>
      </c>
      <c r="G3049" s="9">
        <v>34</v>
      </c>
      <c r="H3049" s="9">
        <v>828.33</v>
      </c>
    </row>
    <row r="3050" spans="1:8">
      <c r="A3050" s="9" t="str">
        <v>4D6E9DAB</v>
      </c>
      <c r="B3050" s="10">
        <v>45045</v>
      </c>
      <c r="C3050" s="9" t="s">
        <v>3942</v>
      </c>
      <c r="D3050" s="9" t="s">
        <v>1661</v>
      </c>
      <c r="E3050" s="9">
        <v>1371.08</v>
      </c>
      <c r="F3050" s="9">
        <v>8</v>
      </c>
      <c r="G3050" s="9">
        <v>12</v>
      </c>
      <c r="H3050" s="9">
        <v>1826.43</v>
      </c>
    </row>
    <row r="3051" spans="1:8">
      <c r="A3051" s="9" t="str">
        <v>9D8C3E85</v>
      </c>
      <c r="B3051" s="10">
        <v>45522</v>
      </c>
      <c r="C3051" s="9" t="s">
        <v>3942</v>
      </c>
      <c r="D3051" s="9" t="s">
        <v>3946</v>
      </c>
      <c r="E3051" s="9">
        <v>4474.8999999999996</v>
      </c>
      <c r="F3051" s="9">
        <v>28</v>
      </c>
      <c r="G3051" s="9">
        <v>29</v>
      </c>
      <c r="H3051" s="9">
        <v>489.23</v>
      </c>
    </row>
    <row r="3052" spans="1:8">
      <c r="A3052" s="9" t="str">
        <v>52940C33</v>
      </c>
      <c r="B3052" s="10">
        <v>45414</v>
      </c>
      <c r="C3052" s="9" t="s">
        <v>3941</v>
      </c>
      <c r="D3052" s="9" t="s">
        <v>3946</v>
      </c>
      <c r="E3052" s="9">
        <v>3863.09</v>
      </c>
      <c r="F3052" s="9">
        <v>14</v>
      </c>
      <c r="G3052" s="9">
        <v>37</v>
      </c>
      <c r="H3052" s="9">
        <v>1927.3</v>
      </c>
    </row>
    <row r="3053" spans="1:8">
      <c r="A3053" s="9" t="str">
        <v>8BFA7BDD</v>
      </c>
      <c r="B3053" s="10">
        <v>45071</v>
      </c>
      <c r="C3053" s="9" t="s">
        <v>3944</v>
      </c>
      <c r="D3053" s="9" t="s">
        <v>3945</v>
      </c>
      <c r="E3053" s="9">
        <v>1317.13</v>
      </c>
      <c r="F3053" s="9">
        <v>2</v>
      </c>
      <c r="G3053" s="9">
        <v>47</v>
      </c>
      <c r="H3053" s="9">
        <v>1207.21</v>
      </c>
    </row>
    <row r="3054" spans="1:8">
      <c r="A3054" s="9" t="str">
        <v>D1C96B83</v>
      </c>
      <c r="B3054" s="10">
        <v>45319</v>
      </c>
      <c r="C3054" s="9" t="s">
        <v>3944</v>
      </c>
      <c r="D3054" s="9" t="s">
        <v>3945</v>
      </c>
      <c r="E3054" s="9">
        <v>3563.32</v>
      </c>
      <c r="F3054" s="9">
        <v>6</v>
      </c>
      <c r="G3054" s="9">
        <v>26</v>
      </c>
      <c r="H3054" s="9">
        <v>224.33</v>
      </c>
    </row>
    <row r="3055" spans="1:8">
      <c r="A3055" s="9" t="str">
        <v>31D9777B</v>
      </c>
      <c r="B3055" s="10">
        <v>44893</v>
      </c>
      <c r="C3055" s="9" t="s">
        <v>3942</v>
      </c>
      <c r="D3055" s="9" t="s">
        <v>3945</v>
      </c>
      <c r="E3055" s="9">
        <v>1496.46</v>
      </c>
      <c r="F3055" s="9">
        <v>50</v>
      </c>
      <c r="G3055" s="9">
        <v>43</v>
      </c>
      <c r="H3055" s="9">
        <v>746.29</v>
      </c>
    </row>
    <row r="3056" spans="1:8">
      <c r="A3056" s="9" t="str">
        <v>B619D79E</v>
      </c>
      <c r="B3056" s="10">
        <v>45315</v>
      </c>
      <c r="C3056" s="9" t="s">
        <v>3941</v>
      </c>
      <c r="D3056" s="9" t="s">
        <v>3946</v>
      </c>
      <c r="E3056" s="9">
        <v>4485.74</v>
      </c>
      <c r="F3056" s="9">
        <v>43</v>
      </c>
      <c r="G3056" s="9">
        <v>19</v>
      </c>
      <c r="H3056" s="9">
        <v>1456.14</v>
      </c>
    </row>
    <row r="3057" spans="1:8">
      <c r="A3057" s="9" t="str">
        <v>6C0F69AB</v>
      </c>
      <c r="B3057" s="10">
        <v>45273</v>
      </c>
      <c r="C3057" s="9" t="s">
        <v>3943</v>
      </c>
      <c r="D3057" s="9" t="s">
        <v>1661</v>
      </c>
      <c r="E3057" s="9">
        <v>1664.61</v>
      </c>
      <c r="F3057" s="9">
        <v>21</v>
      </c>
      <c r="G3057" s="9">
        <v>15</v>
      </c>
      <c r="H3057" s="9">
        <v>231.25</v>
      </c>
    </row>
    <row r="3058" spans="1:8">
      <c r="A3058" s="9" t="str">
        <v>6A43BA76</v>
      </c>
      <c r="B3058" s="10">
        <v>45395</v>
      </c>
      <c r="C3058" s="9" t="s">
        <v>3943</v>
      </c>
      <c r="D3058" s="9" t="s">
        <v>92</v>
      </c>
      <c r="E3058" s="9">
        <v>4008.82</v>
      </c>
      <c r="F3058" s="9">
        <v>22</v>
      </c>
      <c r="G3058" s="9">
        <v>14</v>
      </c>
      <c r="H3058" s="9">
        <v>1544.71</v>
      </c>
    </row>
    <row r="3059" spans="1:8">
      <c r="A3059" s="9" t="str">
        <v>FB51BBF1</v>
      </c>
      <c r="B3059" s="10">
        <v>45361</v>
      </c>
      <c r="C3059" s="9" t="s">
        <v>3942</v>
      </c>
      <c r="D3059" s="9" t="s">
        <v>1661</v>
      </c>
      <c r="E3059" s="9">
        <v>4212.1400000000003</v>
      </c>
      <c r="F3059" s="9">
        <v>46</v>
      </c>
      <c r="G3059" s="9">
        <v>50</v>
      </c>
      <c r="H3059" s="9">
        <v>75.34</v>
      </c>
    </row>
    <row r="3060" spans="1:8">
      <c r="A3060" s="9" t="str">
        <v>7A4ABF7F</v>
      </c>
      <c r="B3060" s="10">
        <v>44949</v>
      </c>
      <c r="C3060" s="9" t="s">
        <v>3943</v>
      </c>
      <c r="D3060" s="9" t="s">
        <v>3946</v>
      </c>
      <c r="E3060" s="9">
        <v>2848.81</v>
      </c>
      <c r="F3060" s="9">
        <v>44</v>
      </c>
      <c r="G3060" s="9">
        <v>23</v>
      </c>
      <c r="H3060" s="9">
        <v>239.48</v>
      </c>
    </row>
    <row r="3061" spans="1:8">
      <c r="A3061" s="9" t="str">
        <v>5124B469</v>
      </c>
      <c r="B3061" s="10">
        <v>45115</v>
      </c>
      <c r="C3061" s="9" t="s">
        <v>3941</v>
      </c>
      <c r="D3061" s="9" t="s">
        <v>92</v>
      </c>
      <c r="E3061" s="9">
        <v>2543.59</v>
      </c>
      <c r="F3061" s="9">
        <v>48</v>
      </c>
      <c r="G3061" s="9">
        <v>30</v>
      </c>
      <c r="H3061" s="9">
        <v>1891.96</v>
      </c>
    </row>
    <row r="3062" spans="1:8">
      <c r="A3062" s="9" t="str">
        <v>87B63066</v>
      </c>
      <c r="B3062" s="10">
        <v>45354</v>
      </c>
      <c r="C3062" s="9" t="s">
        <v>3942</v>
      </c>
      <c r="D3062" s="9" t="s">
        <v>92</v>
      </c>
      <c r="E3062" s="9">
        <v>3726.98</v>
      </c>
      <c r="F3062" s="9">
        <v>27</v>
      </c>
      <c r="G3062" s="9">
        <v>35</v>
      </c>
      <c r="H3062" s="9">
        <v>576.1</v>
      </c>
    </row>
    <row r="3063" spans="1:8">
      <c r="A3063" s="9" t="str">
        <v>9F77B354</v>
      </c>
      <c r="B3063" s="10">
        <v>45133</v>
      </c>
      <c r="C3063" s="9" t="s">
        <v>3941</v>
      </c>
      <c r="D3063" s="9" t="s">
        <v>1661</v>
      </c>
      <c r="E3063" s="9">
        <v>4006.95</v>
      </c>
      <c r="F3063" s="9">
        <v>23</v>
      </c>
      <c r="G3063" s="9">
        <v>21</v>
      </c>
      <c r="H3063" s="9">
        <v>1597.59</v>
      </c>
    </row>
    <row r="3064" spans="1:8">
      <c r="A3064" s="9" t="str">
        <v>5642B20B</v>
      </c>
      <c r="B3064" s="10">
        <v>45361</v>
      </c>
      <c r="C3064" s="9" t="s">
        <v>3942</v>
      </c>
      <c r="D3064" s="9" t="s">
        <v>3945</v>
      </c>
      <c r="E3064" s="9">
        <v>627.36</v>
      </c>
      <c r="F3064" s="9">
        <v>14</v>
      </c>
      <c r="G3064" s="9">
        <v>8</v>
      </c>
      <c r="H3064" s="9">
        <v>910.52</v>
      </c>
    </row>
    <row r="3065" spans="1:8">
      <c r="A3065" s="9" t="str">
        <v>BC3BE733</v>
      </c>
      <c r="B3065" s="10">
        <v>45128</v>
      </c>
      <c r="C3065" s="9" t="s">
        <v>3941</v>
      </c>
      <c r="D3065" s="9" t="s">
        <v>3947</v>
      </c>
      <c r="E3065" s="9">
        <v>1994.19</v>
      </c>
      <c r="F3065" s="9">
        <v>26</v>
      </c>
      <c r="G3065" s="9">
        <v>42</v>
      </c>
      <c r="H3065" s="9">
        <v>1604.04</v>
      </c>
    </row>
    <row r="3066" spans="1:8">
      <c r="A3066" s="9" t="str">
        <v>7B43C193</v>
      </c>
      <c r="B3066" s="10">
        <v>45065</v>
      </c>
      <c r="C3066" s="9" t="s">
        <v>3941</v>
      </c>
      <c r="D3066" s="9" t="s">
        <v>3945</v>
      </c>
      <c r="E3066" s="9">
        <v>3039.98</v>
      </c>
      <c r="F3066" s="9">
        <v>50</v>
      </c>
      <c r="G3066" s="9">
        <v>0</v>
      </c>
      <c r="H3066" s="9">
        <v>1505.34</v>
      </c>
    </row>
    <row r="3067" spans="1:8">
      <c r="A3067" s="9" t="str">
        <v>A96EC566</v>
      </c>
      <c r="B3067" s="10">
        <v>45508</v>
      </c>
      <c r="C3067" s="9" t="s">
        <v>3943</v>
      </c>
      <c r="D3067" s="9" t="s">
        <v>3947</v>
      </c>
      <c r="E3067" s="9">
        <v>2190.85</v>
      </c>
      <c r="F3067" s="9">
        <v>14</v>
      </c>
      <c r="G3067" s="9">
        <v>5</v>
      </c>
      <c r="H3067" s="9">
        <v>578.41999999999996</v>
      </c>
    </row>
    <row r="3068" spans="1:8">
      <c r="A3068" s="9" t="str">
        <v>2B226047</v>
      </c>
      <c r="B3068" s="10">
        <v>44935</v>
      </c>
      <c r="C3068" s="9" t="s">
        <v>3943</v>
      </c>
      <c r="D3068" s="9" t="s">
        <v>92</v>
      </c>
      <c r="E3068" s="9">
        <v>807.55</v>
      </c>
      <c r="F3068" s="9">
        <v>19</v>
      </c>
      <c r="G3068" s="9">
        <v>19</v>
      </c>
      <c r="H3068" s="9">
        <v>97.53</v>
      </c>
    </row>
    <row r="3069" spans="1:8">
      <c r="A3069" s="9" t="str">
        <v>E3B2EE30</v>
      </c>
      <c r="B3069" s="10">
        <v>45177</v>
      </c>
      <c r="C3069" s="9" t="s">
        <v>3942</v>
      </c>
      <c r="D3069" s="9" t="s">
        <v>3946</v>
      </c>
      <c r="E3069" s="9">
        <v>1837.2</v>
      </c>
      <c r="F3069" s="9">
        <v>11</v>
      </c>
      <c r="G3069" s="9">
        <v>12</v>
      </c>
      <c r="H3069" s="9">
        <v>672.52</v>
      </c>
    </row>
    <row r="3070" spans="1:8">
      <c r="A3070" s="9" t="str">
        <v>675C3548</v>
      </c>
      <c r="B3070" s="10">
        <v>45096</v>
      </c>
      <c r="C3070" s="9" t="s">
        <v>3941</v>
      </c>
      <c r="D3070" s="9" t="s">
        <v>92</v>
      </c>
      <c r="E3070" s="9">
        <v>1862.71</v>
      </c>
      <c r="F3070" s="9">
        <v>30</v>
      </c>
      <c r="G3070" s="9">
        <v>5</v>
      </c>
      <c r="H3070" s="9">
        <v>884.54</v>
      </c>
    </row>
    <row r="3071" spans="1:8">
      <c r="A3071" s="9" t="str">
        <v>6C3B5AE7</v>
      </c>
      <c r="B3071" s="10">
        <v>45262</v>
      </c>
      <c r="C3071" s="9" t="s">
        <v>3942</v>
      </c>
      <c r="D3071" s="9" t="s">
        <v>3945</v>
      </c>
      <c r="E3071" s="9">
        <v>3232.9</v>
      </c>
      <c r="F3071" s="9">
        <v>1</v>
      </c>
      <c r="G3071" s="9">
        <v>23</v>
      </c>
      <c r="H3071" s="9">
        <v>1287.32</v>
      </c>
    </row>
    <row r="3072" spans="1:8">
      <c r="A3072" s="9" t="str">
        <v>70486511</v>
      </c>
      <c r="B3072" s="10">
        <v>45441</v>
      </c>
      <c r="C3072" s="9" t="s">
        <v>3943</v>
      </c>
      <c r="D3072" s="9" t="s">
        <v>1661</v>
      </c>
      <c r="E3072" s="9">
        <v>3883.83</v>
      </c>
      <c r="F3072" s="9">
        <v>19</v>
      </c>
      <c r="G3072" s="9">
        <v>7</v>
      </c>
      <c r="H3072" s="9">
        <v>800.04</v>
      </c>
    </row>
    <row r="3073" spans="1:8">
      <c r="A3073" s="9" t="str">
        <v>1BA9D952</v>
      </c>
      <c r="B3073" s="10">
        <v>45456</v>
      </c>
      <c r="C3073" s="9" t="s">
        <v>3941</v>
      </c>
      <c r="D3073" s="9" t="s">
        <v>3946</v>
      </c>
      <c r="E3073" s="9">
        <v>2700.53</v>
      </c>
      <c r="F3073" s="9">
        <v>50</v>
      </c>
      <c r="G3073" s="9">
        <v>45</v>
      </c>
      <c r="H3073" s="9">
        <v>1027.8499999999999</v>
      </c>
    </row>
    <row r="3074" spans="1:8">
      <c r="A3074" s="9" t="str">
        <v>FA032106</v>
      </c>
      <c r="B3074" s="10">
        <v>45552</v>
      </c>
      <c r="C3074" s="9" t="s">
        <v>3944</v>
      </c>
      <c r="D3074" s="9" t="s">
        <v>92</v>
      </c>
      <c r="E3074" s="9">
        <v>1237.05</v>
      </c>
      <c r="F3074" s="9">
        <v>24</v>
      </c>
      <c r="G3074" s="9">
        <v>14</v>
      </c>
      <c r="H3074" s="9">
        <v>538.75</v>
      </c>
    </row>
    <row r="3075" spans="1:8">
      <c r="A3075" s="9" t="str">
        <v>08A5AC8A</v>
      </c>
      <c r="B3075" s="10">
        <v>45364</v>
      </c>
      <c r="C3075" s="9" t="s">
        <v>3943</v>
      </c>
      <c r="D3075" s="9" t="s">
        <v>1661</v>
      </c>
      <c r="E3075" s="9">
        <v>2841.11</v>
      </c>
      <c r="F3075" s="9">
        <v>37</v>
      </c>
      <c r="G3075" s="9">
        <v>15</v>
      </c>
      <c r="H3075" s="9">
        <v>1702.88</v>
      </c>
    </row>
    <row r="3076" spans="1:8">
      <c r="A3076" s="9" t="str">
        <v>B4274C58</v>
      </c>
      <c r="B3076" s="10">
        <v>44945</v>
      </c>
      <c r="C3076" s="9" t="s">
        <v>3942</v>
      </c>
      <c r="D3076" s="9" t="s">
        <v>3946</v>
      </c>
      <c r="E3076" s="9">
        <v>2893.08</v>
      </c>
      <c r="F3076" s="9">
        <v>39</v>
      </c>
      <c r="G3076" s="9">
        <v>38</v>
      </c>
      <c r="H3076" s="9">
        <v>1541.33</v>
      </c>
    </row>
    <row r="3077" spans="1:8">
      <c r="A3077" s="9" t="str">
        <v>CEFAF576</v>
      </c>
      <c r="B3077" s="10">
        <v>45190</v>
      </c>
      <c r="C3077" s="9" t="s">
        <v>3941</v>
      </c>
      <c r="D3077" s="9" t="s">
        <v>1661</v>
      </c>
      <c r="E3077" s="9">
        <v>2130.69</v>
      </c>
      <c r="F3077" s="9">
        <v>39</v>
      </c>
      <c r="G3077" s="9">
        <v>37</v>
      </c>
      <c r="H3077" s="9">
        <v>31.39</v>
      </c>
    </row>
    <row r="3078" spans="1:8">
      <c r="A3078" s="9" t="str">
        <v>2A3A98CF</v>
      </c>
      <c r="B3078" s="10">
        <v>44981</v>
      </c>
      <c r="C3078" s="9" t="s">
        <v>3943</v>
      </c>
      <c r="D3078" s="9" t="s">
        <v>3947</v>
      </c>
      <c r="E3078" s="9">
        <v>1458.88</v>
      </c>
      <c r="F3078" s="9">
        <v>49</v>
      </c>
      <c r="G3078" s="9">
        <v>30</v>
      </c>
      <c r="H3078" s="9">
        <v>1205.33</v>
      </c>
    </row>
    <row r="3079" spans="1:8">
      <c r="A3079" s="9" t="str">
        <v>DD748CD7</v>
      </c>
      <c r="B3079" s="10">
        <v>45076</v>
      </c>
      <c r="C3079" s="9" t="s">
        <v>3941</v>
      </c>
      <c r="D3079" s="9" t="s">
        <v>92</v>
      </c>
      <c r="E3079" s="9">
        <v>2547.34</v>
      </c>
      <c r="F3079" s="9">
        <v>26</v>
      </c>
      <c r="G3079" s="9">
        <v>29</v>
      </c>
      <c r="H3079" s="9">
        <v>565.97</v>
      </c>
    </row>
    <row r="3080" spans="1:8">
      <c r="A3080" s="9" t="str">
        <v>AC90560D</v>
      </c>
      <c r="B3080" s="10">
        <v>45259</v>
      </c>
      <c r="C3080" s="9" t="s">
        <v>3944</v>
      </c>
      <c r="D3080" s="9" t="s">
        <v>3947</v>
      </c>
      <c r="E3080" s="9">
        <v>3140.01</v>
      </c>
      <c r="F3080" s="9">
        <v>3</v>
      </c>
      <c r="G3080" s="9">
        <v>1</v>
      </c>
      <c r="H3080" s="9">
        <v>664.33</v>
      </c>
    </row>
    <row r="3081" spans="1:8">
      <c r="A3081" s="9" t="str">
        <v>3028A691</v>
      </c>
      <c r="B3081" s="10">
        <v>45154</v>
      </c>
      <c r="C3081" s="9" t="s">
        <v>3943</v>
      </c>
      <c r="D3081" s="9" t="s">
        <v>3947</v>
      </c>
      <c r="E3081" s="9">
        <v>2999.15</v>
      </c>
      <c r="F3081" s="9">
        <v>40</v>
      </c>
      <c r="G3081" s="9">
        <v>33</v>
      </c>
      <c r="H3081" s="9">
        <v>948.46</v>
      </c>
    </row>
    <row r="3082" spans="1:8">
      <c r="A3082" s="9" t="str">
        <v>9B54E808</v>
      </c>
      <c r="B3082" s="10">
        <v>45159</v>
      </c>
      <c r="C3082" s="9" t="s">
        <v>3943</v>
      </c>
      <c r="D3082" s="9" t="s">
        <v>3947</v>
      </c>
      <c r="E3082" s="9">
        <v>3242.14</v>
      </c>
      <c r="F3082" s="9">
        <v>39</v>
      </c>
      <c r="G3082" s="9">
        <v>2</v>
      </c>
      <c r="H3082" s="9">
        <v>1775.74</v>
      </c>
    </row>
    <row r="3083" spans="1:8">
      <c r="A3083" s="9" t="str">
        <v>8098127</v>
      </c>
      <c r="B3083" s="10">
        <v>45265</v>
      </c>
      <c r="C3083" s="9" t="s">
        <v>3942</v>
      </c>
      <c r="D3083" s="9" t="s">
        <v>3946</v>
      </c>
      <c r="E3083" s="9">
        <v>4207.8</v>
      </c>
      <c r="F3083" s="9">
        <v>22</v>
      </c>
      <c r="G3083" s="9">
        <v>24</v>
      </c>
      <c r="H3083" s="9">
        <v>768.42</v>
      </c>
    </row>
    <row r="3084" spans="1:8">
      <c r="A3084" s="9" t="str">
        <v>8439D877</v>
      </c>
      <c r="B3084" s="10">
        <v>45003</v>
      </c>
      <c r="C3084" s="9" t="s">
        <v>3941</v>
      </c>
      <c r="D3084" s="9" t="s">
        <v>3945</v>
      </c>
      <c r="E3084" s="9">
        <v>4744.37</v>
      </c>
      <c r="F3084" s="9">
        <v>22</v>
      </c>
      <c r="G3084" s="9">
        <v>35</v>
      </c>
      <c r="H3084" s="9">
        <v>249.46</v>
      </c>
    </row>
    <row r="3085" spans="1:8">
      <c r="A3085" s="9" t="str">
        <v>C803B967</v>
      </c>
      <c r="B3085" s="10">
        <v>44889</v>
      </c>
      <c r="C3085" s="9" t="s">
        <v>3942</v>
      </c>
      <c r="D3085" s="9" t="s">
        <v>3945</v>
      </c>
      <c r="E3085" s="9">
        <v>3672.66</v>
      </c>
      <c r="F3085" s="9">
        <v>2</v>
      </c>
      <c r="G3085" s="9">
        <v>24</v>
      </c>
      <c r="H3085" s="9">
        <v>1480</v>
      </c>
    </row>
    <row r="3086" spans="1:8">
      <c r="A3086" s="9" t="str">
        <v>CE3DF44F</v>
      </c>
      <c r="B3086" s="10">
        <v>44994</v>
      </c>
      <c r="C3086" s="9" t="s">
        <v>3942</v>
      </c>
      <c r="D3086" s="9" t="s">
        <v>3947</v>
      </c>
      <c r="E3086" s="9">
        <v>4946.7700000000004</v>
      </c>
      <c r="F3086" s="9">
        <v>39</v>
      </c>
      <c r="G3086" s="9">
        <v>21</v>
      </c>
      <c r="H3086" s="9">
        <v>869.66</v>
      </c>
    </row>
    <row r="3087" spans="1:8">
      <c r="A3087" s="9" t="str">
        <v>825A46F7</v>
      </c>
      <c r="B3087" s="10">
        <v>45093</v>
      </c>
      <c r="C3087" s="9" t="s">
        <v>3944</v>
      </c>
      <c r="D3087" s="9" t="s">
        <v>1661</v>
      </c>
      <c r="E3087" s="9">
        <v>3819.03</v>
      </c>
      <c r="F3087" s="9">
        <v>37</v>
      </c>
      <c r="G3087" s="9">
        <v>45</v>
      </c>
      <c r="H3087" s="9">
        <v>1031.71</v>
      </c>
    </row>
    <row r="3088" spans="1:8">
      <c r="A3088" s="9" t="str">
        <v>F50CED9B</v>
      </c>
      <c r="B3088" s="10">
        <v>44953</v>
      </c>
      <c r="C3088" s="9" t="s">
        <v>3942</v>
      </c>
      <c r="D3088" s="9" t="s">
        <v>92</v>
      </c>
      <c r="E3088" s="9">
        <v>3040.95</v>
      </c>
      <c r="F3088" s="9">
        <v>37</v>
      </c>
      <c r="G3088" s="9">
        <v>29</v>
      </c>
      <c r="H3088" s="9">
        <v>225.33</v>
      </c>
    </row>
    <row r="3089" spans="1:8">
      <c r="A3089" s="9" t="str">
        <v>EFB51F79</v>
      </c>
      <c r="B3089" s="10">
        <v>45545</v>
      </c>
      <c r="C3089" s="9" t="s">
        <v>3942</v>
      </c>
      <c r="D3089" s="9" t="s">
        <v>1661</v>
      </c>
      <c r="E3089" s="9">
        <v>1707.28</v>
      </c>
      <c r="F3089" s="9">
        <v>8</v>
      </c>
      <c r="G3089" s="9">
        <v>7</v>
      </c>
      <c r="H3089" s="9">
        <v>987.31</v>
      </c>
    </row>
    <row r="3090" spans="1:8">
      <c r="A3090" s="9" t="str">
        <v>3A585868</v>
      </c>
      <c r="B3090" s="10">
        <v>45256</v>
      </c>
      <c r="C3090" s="9" t="s">
        <v>3942</v>
      </c>
      <c r="D3090" s="9" t="s">
        <v>92</v>
      </c>
      <c r="E3090" s="9">
        <v>3689.93</v>
      </c>
      <c r="F3090" s="9">
        <v>14</v>
      </c>
      <c r="G3090" s="9">
        <v>50</v>
      </c>
      <c r="H3090" s="9">
        <v>1469.47</v>
      </c>
    </row>
    <row r="3091" spans="1:8">
      <c r="A3091" s="9" t="str">
        <v>C071B7F1</v>
      </c>
      <c r="B3091" s="10">
        <v>45112</v>
      </c>
      <c r="C3091" s="9" t="s">
        <v>3943</v>
      </c>
      <c r="D3091" s="9" t="s">
        <v>3945</v>
      </c>
      <c r="E3091" s="9">
        <v>90.34</v>
      </c>
      <c r="F3091" s="9">
        <v>37</v>
      </c>
      <c r="G3091" s="9">
        <v>10</v>
      </c>
      <c r="H3091" s="9">
        <v>1858.12</v>
      </c>
    </row>
    <row r="3092" spans="1:8">
      <c r="A3092" s="9" t="str">
        <v>CEA492E4</v>
      </c>
      <c r="B3092" s="10">
        <v>45114</v>
      </c>
      <c r="C3092" s="9" t="s">
        <v>3944</v>
      </c>
      <c r="D3092" s="9" t="s">
        <v>3947</v>
      </c>
      <c r="E3092" s="9">
        <v>1372.16</v>
      </c>
      <c r="F3092" s="9">
        <v>25</v>
      </c>
      <c r="G3092" s="9">
        <v>50</v>
      </c>
      <c r="H3092" s="9">
        <v>1455.63</v>
      </c>
    </row>
    <row r="3093" spans="1:8">
      <c r="A3093" s="9" t="str">
        <v>FEF22D1C</v>
      </c>
      <c r="B3093" s="10">
        <v>45452</v>
      </c>
      <c r="C3093" s="9" t="s">
        <v>3943</v>
      </c>
      <c r="D3093" s="9" t="s">
        <v>92</v>
      </c>
      <c r="E3093" s="9">
        <v>2415.85</v>
      </c>
      <c r="F3093" s="9">
        <v>4</v>
      </c>
      <c r="G3093" s="9">
        <v>25</v>
      </c>
      <c r="H3093" s="9">
        <v>613.53</v>
      </c>
    </row>
    <row r="3094" spans="1:8">
      <c r="A3094" s="9" t="str">
        <v>D95B0E26</v>
      </c>
      <c r="B3094" s="10">
        <v>45398</v>
      </c>
      <c r="C3094" s="9" t="s">
        <v>3943</v>
      </c>
      <c r="D3094" s="9" t="s">
        <v>1661</v>
      </c>
      <c r="E3094" s="9">
        <v>1038.26</v>
      </c>
      <c r="F3094" s="9">
        <v>40</v>
      </c>
      <c r="G3094" s="9">
        <v>5</v>
      </c>
      <c r="H3094" s="9">
        <v>817.95</v>
      </c>
    </row>
    <row r="3095" spans="1:8">
      <c r="A3095" s="9" t="str">
        <v>2010C20F</v>
      </c>
      <c r="B3095" s="10">
        <v>45278</v>
      </c>
      <c r="C3095" s="9" t="s">
        <v>3943</v>
      </c>
      <c r="D3095" s="9" t="s">
        <v>3946</v>
      </c>
      <c r="E3095" s="9">
        <v>4155.79</v>
      </c>
      <c r="F3095" s="9">
        <v>18</v>
      </c>
      <c r="G3095" s="9">
        <v>37</v>
      </c>
      <c r="H3095" s="9">
        <v>1872.66</v>
      </c>
    </row>
    <row r="3096" spans="1:8">
      <c r="A3096" s="9" t="str">
        <v>DC8380E1</v>
      </c>
      <c r="B3096" s="10">
        <v>45065</v>
      </c>
      <c r="C3096" s="9" t="s">
        <v>3941</v>
      </c>
      <c r="D3096" s="9" t="s">
        <v>1661</v>
      </c>
      <c r="E3096" s="9">
        <v>461.33</v>
      </c>
      <c r="F3096" s="9">
        <v>28</v>
      </c>
      <c r="G3096" s="9">
        <v>18</v>
      </c>
      <c r="H3096" s="9">
        <v>1068.47</v>
      </c>
    </row>
    <row r="3097" spans="1:8">
      <c r="A3097" s="9" t="str">
        <v>0D12F70E</v>
      </c>
      <c r="B3097" s="10">
        <v>45298</v>
      </c>
      <c r="C3097" s="9" t="s">
        <v>3943</v>
      </c>
      <c r="D3097" s="9" t="s">
        <v>3946</v>
      </c>
      <c r="E3097" s="9">
        <v>831.96</v>
      </c>
      <c r="F3097" s="9">
        <v>31</v>
      </c>
      <c r="G3097" s="9">
        <v>35</v>
      </c>
      <c r="H3097" s="9">
        <v>1840.74</v>
      </c>
    </row>
    <row r="3098" spans="1:8">
      <c r="A3098" s="9" t="str">
        <v>4FF3EE2D</v>
      </c>
      <c r="B3098" s="10">
        <v>45095</v>
      </c>
      <c r="C3098" s="9" t="s">
        <v>3943</v>
      </c>
      <c r="D3098" s="9" t="s">
        <v>1661</v>
      </c>
      <c r="E3098" s="9">
        <v>3514.57</v>
      </c>
      <c r="F3098" s="9">
        <v>36</v>
      </c>
      <c r="G3098" s="9">
        <v>17</v>
      </c>
      <c r="H3098" s="9">
        <v>1513.33</v>
      </c>
    </row>
    <row r="3099" spans="1:8">
      <c r="A3099" s="9" t="str">
        <v>DB1F57FB</v>
      </c>
      <c r="B3099" s="10">
        <v>45326</v>
      </c>
      <c r="C3099" s="9" t="s">
        <v>3941</v>
      </c>
      <c r="D3099" s="9" t="s">
        <v>1661</v>
      </c>
      <c r="E3099" s="9">
        <v>394.43</v>
      </c>
      <c r="F3099" s="9">
        <v>17</v>
      </c>
      <c r="G3099" s="9">
        <v>38</v>
      </c>
      <c r="H3099" s="9">
        <v>1448.93</v>
      </c>
    </row>
    <row r="3100" spans="1:8">
      <c r="A3100" s="9" t="str">
        <v>1B83ED3A</v>
      </c>
      <c r="B3100" s="10">
        <v>45601</v>
      </c>
      <c r="C3100" s="9" t="s">
        <v>3943</v>
      </c>
      <c r="D3100" s="9" t="s">
        <v>3947</v>
      </c>
      <c r="E3100" s="9">
        <v>730.11</v>
      </c>
      <c r="F3100" s="9">
        <v>34</v>
      </c>
      <c r="G3100" s="9">
        <v>34</v>
      </c>
      <c r="H3100" s="9">
        <v>116.73</v>
      </c>
    </row>
    <row r="3101" spans="1:8">
      <c r="A3101" s="9" t="str">
        <v>7B42C51C</v>
      </c>
      <c r="B3101" s="10">
        <v>45158</v>
      </c>
      <c r="C3101" s="9" t="s">
        <v>3943</v>
      </c>
      <c r="D3101" s="9" t="s">
        <v>3947</v>
      </c>
      <c r="E3101" s="9">
        <v>825.22</v>
      </c>
      <c r="F3101" s="9">
        <v>14</v>
      </c>
      <c r="G3101" s="9">
        <v>1</v>
      </c>
      <c r="H3101" s="9">
        <v>1037.29</v>
      </c>
    </row>
    <row r="3102" spans="1:8">
      <c r="A3102" s="9" t="str">
        <v>4E7C87F1</v>
      </c>
      <c r="B3102" s="10">
        <v>45223</v>
      </c>
      <c r="C3102" s="9" t="s">
        <v>3943</v>
      </c>
      <c r="D3102" s="9" t="s">
        <v>3947</v>
      </c>
      <c r="E3102" s="9">
        <v>4504.2299999999996</v>
      </c>
      <c r="F3102" s="9">
        <v>10</v>
      </c>
      <c r="G3102" s="9">
        <v>15</v>
      </c>
      <c r="H3102" s="9">
        <v>1581.94</v>
      </c>
    </row>
    <row r="3103" spans="1:8">
      <c r="A3103" s="9" t="str">
        <v>3926FA95</v>
      </c>
      <c r="B3103" s="10">
        <v>45252</v>
      </c>
      <c r="C3103" s="9" t="s">
        <v>3942</v>
      </c>
      <c r="D3103" s="9" t="s">
        <v>3947</v>
      </c>
      <c r="E3103" s="9">
        <v>1485.51</v>
      </c>
      <c r="F3103" s="9">
        <v>41</v>
      </c>
      <c r="G3103" s="9">
        <v>14</v>
      </c>
      <c r="H3103" s="9">
        <v>610.54999999999995</v>
      </c>
    </row>
    <row r="3104" spans="1:8">
      <c r="A3104" s="9" t="str">
        <v>646F2BB0</v>
      </c>
      <c r="B3104" s="10">
        <v>45142</v>
      </c>
      <c r="C3104" s="9" t="s">
        <v>3942</v>
      </c>
      <c r="D3104" s="9" t="s">
        <v>1661</v>
      </c>
      <c r="E3104" s="9">
        <v>4865.6000000000004</v>
      </c>
      <c r="F3104" s="9">
        <v>37</v>
      </c>
      <c r="G3104" s="9">
        <v>13</v>
      </c>
      <c r="H3104" s="9">
        <v>1285.3499999999999</v>
      </c>
    </row>
    <row r="3105" spans="1:8">
      <c r="A3105" s="9" t="str">
        <v>1A0F4893</v>
      </c>
      <c r="B3105" s="10">
        <v>45530</v>
      </c>
      <c r="C3105" s="9" t="s">
        <v>3942</v>
      </c>
      <c r="D3105" s="9" t="s">
        <v>3945</v>
      </c>
      <c r="E3105" s="9">
        <v>2639.5</v>
      </c>
      <c r="F3105" s="9">
        <v>36</v>
      </c>
      <c r="G3105" s="9">
        <v>48</v>
      </c>
      <c r="H3105" s="9">
        <v>1635.6</v>
      </c>
    </row>
    <row r="3106" spans="1:8">
      <c r="A3106" s="9" t="str">
        <v>A5B244F5</v>
      </c>
      <c r="B3106" s="10">
        <v>45219</v>
      </c>
      <c r="C3106" s="9" t="s">
        <v>3944</v>
      </c>
      <c r="D3106" s="9" t="s">
        <v>92</v>
      </c>
      <c r="E3106" s="9">
        <v>300.26</v>
      </c>
      <c r="F3106" s="9">
        <v>1</v>
      </c>
      <c r="G3106" s="9">
        <v>41</v>
      </c>
      <c r="H3106" s="9">
        <v>1850.47</v>
      </c>
    </row>
    <row r="3107" spans="1:8">
      <c r="A3107" s="9" t="str">
        <v>5F256B89</v>
      </c>
      <c r="B3107" s="10">
        <v>44939</v>
      </c>
      <c r="C3107" s="9" t="s">
        <v>3941</v>
      </c>
      <c r="D3107" s="9" t="s">
        <v>3945</v>
      </c>
      <c r="E3107" s="9">
        <v>4555.8900000000003</v>
      </c>
      <c r="F3107" s="9">
        <v>3</v>
      </c>
      <c r="G3107" s="9">
        <v>10</v>
      </c>
      <c r="H3107" s="9">
        <v>994.7</v>
      </c>
    </row>
    <row r="3108" spans="1:8">
      <c r="A3108" s="9" t="str">
        <v>FBF05B7E</v>
      </c>
      <c r="B3108" s="10">
        <v>45344</v>
      </c>
      <c r="C3108" s="9" t="s">
        <v>3942</v>
      </c>
      <c r="D3108" s="9" t="s">
        <v>1661</v>
      </c>
      <c r="E3108" s="9">
        <v>2266.5700000000002</v>
      </c>
      <c r="F3108" s="9">
        <v>9</v>
      </c>
      <c r="G3108" s="9">
        <v>32</v>
      </c>
      <c r="H3108" s="9">
        <v>856.44</v>
      </c>
    </row>
    <row r="3109" spans="1:8">
      <c r="A3109" s="9" t="str">
        <v>6D40B5DD</v>
      </c>
      <c r="B3109" s="10">
        <v>45032</v>
      </c>
      <c r="C3109" s="9" t="s">
        <v>3944</v>
      </c>
      <c r="D3109" s="9" t="s">
        <v>3946</v>
      </c>
      <c r="E3109" s="9">
        <v>4798.53</v>
      </c>
      <c r="F3109" s="9">
        <v>17</v>
      </c>
      <c r="G3109" s="9">
        <v>41</v>
      </c>
      <c r="H3109" s="9">
        <v>1307.1300000000001</v>
      </c>
    </row>
    <row r="3110" spans="1:8">
      <c r="A3110" s="11" t="str">
        <v>6E730CCC</v>
      </c>
      <c r="B3110" s="10">
        <v>45518</v>
      </c>
      <c r="C3110" s="9" t="s">
        <v>3943</v>
      </c>
      <c r="D3110" s="9" t="s">
        <v>3945</v>
      </c>
      <c r="E3110" s="9">
        <v>2149.2600000000002</v>
      </c>
      <c r="F3110" s="9">
        <v>27</v>
      </c>
      <c r="G3110" s="9">
        <v>47</v>
      </c>
      <c r="H3110" s="9">
        <v>785.23</v>
      </c>
    </row>
    <row r="3111" spans="1:8">
      <c r="A3111" s="9" t="str">
        <v>31F5F205</v>
      </c>
      <c r="B3111" s="10">
        <v>45477</v>
      </c>
      <c r="C3111" s="9" t="s">
        <v>3943</v>
      </c>
      <c r="D3111" s="9" t="s">
        <v>3946</v>
      </c>
      <c r="E3111" s="9">
        <v>876.49</v>
      </c>
      <c r="F3111" s="9">
        <v>1</v>
      </c>
      <c r="G3111" s="9">
        <v>13</v>
      </c>
      <c r="H3111" s="9">
        <v>540.51</v>
      </c>
    </row>
    <row r="3112" spans="1:8">
      <c r="A3112" s="9" t="str">
        <v>5B4DDB33</v>
      </c>
      <c r="B3112" s="10">
        <v>45483</v>
      </c>
      <c r="C3112" s="9" t="s">
        <v>3943</v>
      </c>
      <c r="D3112" s="9" t="s">
        <v>92</v>
      </c>
      <c r="E3112" s="9">
        <v>805.7</v>
      </c>
      <c r="F3112" s="9">
        <v>48</v>
      </c>
      <c r="G3112" s="9">
        <v>32</v>
      </c>
      <c r="H3112" s="9">
        <v>1033.5899999999999</v>
      </c>
    </row>
    <row r="3113" spans="1:8">
      <c r="A3113" s="9" t="str">
        <v>17089ED2</v>
      </c>
      <c r="B3113" s="10">
        <v>45154</v>
      </c>
      <c r="C3113" s="9" t="s">
        <v>3941</v>
      </c>
      <c r="D3113" s="9" t="s">
        <v>3947</v>
      </c>
      <c r="E3113" s="9">
        <v>2680.1</v>
      </c>
      <c r="F3113" s="9">
        <v>12</v>
      </c>
      <c r="G3113" s="9">
        <v>43</v>
      </c>
      <c r="H3113" s="9">
        <v>872.95</v>
      </c>
    </row>
    <row r="3114" spans="1:8">
      <c r="A3114" s="9" t="str">
        <v>4A7D332A</v>
      </c>
      <c r="B3114" s="10">
        <v>44999</v>
      </c>
      <c r="C3114" s="9" t="s">
        <v>3941</v>
      </c>
      <c r="D3114" s="9" t="s">
        <v>3945</v>
      </c>
      <c r="E3114" s="9">
        <v>1209.71</v>
      </c>
      <c r="F3114" s="9">
        <v>35</v>
      </c>
      <c r="G3114" s="9">
        <v>48</v>
      </c>
      <c r="H3114" s="9">
        <v>1187.03</v>
      </c>
    </row>
    <row r="3115" spans="1:8">
      <c r="A3115" s="9" t="str">
        <v>E42346CC</v>
      </c>
      <c r="B3115" s="10">
        <v>45051</v>
      </c>
      <c r="C3115" s="9" t="s">
        <v>3942</v>
      </c>
      <c r="D3115" s="9" t="s">
        <v>1661</v>
      </c>
      <c r="E3115" s="9">
        <v>4076.54</v>
      </c>
      <c r="F3115" s="9">
        <v>29</v>
      </c>
      <c r="G3115" s="9">
        <v>35</v>
      </c>
      <c r="H3115" s="9">
        <v>65.83</v>
      </c>
    </row>
    <row r="3116" spans="1:8">
      <c r="A3116" s="9" t="str">
        <v>9935F1A3</v>
      </c>
      <c r="B3116" s="10">
        <v>45424</v>
      </c>
      <c r="C3116" s="9" t="s">
        <v>3943</v>
      </c>
      <c r="D3116" s="9" t="s">
        <v>3946</v>
      </c>
      <c r="E3116" s="9">
        <v>4516.3</v>
      </c>
      <c r="F3116" s="9">
        <v>25</v>
      </c>
      <c r="G3116" s="9">
        <v>39</v>
      </c>
      <c r="H3116" s="9">
        <v>838.56</v>
      </c>
    </row>
    <row r="3117" spans="1:8">
      <c r="A3117" s="9" t="str">
        <v>88BE379B</v>
      </c>
      <c r="B3117" s="10">
        <v>45267</v>
      </c>
      <c r="C3117" s="9" t="s">
        <v>3943</v>
      </c>
      <c r="D3117" s="9" t="s">
        <v>3945</v>
      </c>
      <c r="E3117" s="9">
        <v>1558.12</v>
      </c>
      <c r="F3117" s="9">
        <v>40</v>
      </c>
      <c r="G3117" s="9">
        <v>15</v>
      </c>
      <c r="H3117" s="9">
        <v>781.89</v>
      </c>
    </row>
    <row r="3118" spans="1:8">
      <c r="A3118" s="9" t="str">
        <v>E2852C32</v>
      </c>
      <c r="B3118" s="10">
        <v>45481</v>
      </c>
      <c r="C3118" s="9" t="s">
        <v>3942</v>
      </c>
      <c r="D3118" s="9" t="s">
        <v>1661</v>
      </c>
      <c r="E3118" s="9">
        <v>4810.71</v>
      </c>
      <c r="F3118" s="9">
        <v>49</v>
      </c>
      <c r="G3118" s="9">
        <v>35</v>
      </c>
      <c r="H3118" s="9">
        <v>275.95</v>
      </c>
    </row>
    <row r="3119" spans="1:8">
      <c r="A3119" s="9" t="str">
        <v>921B9218</v>
      </c>
      <c r="B3119" s="10">
        <v>45107</v>
      </c>
      <c r="C3119" s="9" t="s">
        <v>3942</v>
      </c>
      <c r="D3119" s="9" t="s">
        <v>3947</v>
      </c>
      <c r="E3119" s="9">
        <v>2282</v>
      </c>
      <c r="F3119" s="9">
        <v>23</v>
      </c>
      <c r="G3119" s="9">
        <v>17</v>
      </c>
      <c r="H3119" s="9">
        <v>1392.85</v>
      </c>
    </row>
    <row r="3120" spans="1:8">
      <c r="A3120" s="9" t="str">
        <v>3FAF0A6F</v>
      </c>
      <c r="B3120" s="10">
        <v>45170</v>
      </c>
      <c r="C3120" s="9" t="s">
        <v>3943</v>
      </c>
      <c r="D3120" s="9" t="s">
        <v>92</v>
      </c>
      <c r="E3120" s="9">
        <v>2655.04</v>
      </c>
      <c r="F3120" s="9">
        <v>38</v>
      </c>
      <c r="G3120" s="9">
        <v>5</v>
      </c>
      <c r="H3120" s="9">
        <v>1694.46</v>
      </c>
    </row>
    <row r="3121" spans="1:8">
      <c r="A3121" s="9" t="str">
        <v>70F87B97</v>
      </c>
      <c r="B3121" s="10">
        <v>45076</v>
      </c>
      <c r="C3121" s="9" t="s">
        <v>3944</v>
      </c>
      <c r="D3121" s="9" t="s">
        <v>3945</v>
      </c>
      <c r="E3121" s="9">
        <v>2833.82</v>
      </c>
      <c r="F3121" s="9">
        <v>21</v>
      </c>
      <c r="G3121" s="9">
        <v>45</v>
      </c>
      <c r="H3121" s="9">
        <v>500.74</v>
      </c>
    </row>
    <row r="3122" spans="1:8">
      <c r="A3122" s="9" t="str">
        <v>227CA7D4</v>
      </c>
      <c r="B3122" s="10">
        <v>45501</v>
      </c>
      <c r="C3122" s="9" t="s">
        <v>3941</v>
      </c>
      <c r="D3122" s="9" t="s">
        <v>3945</v>
      </c>
      <c r="E3122" s="9">
        <v>1402.05</v>
      </c>
      <c r="F3122" s="9">
        <v>41</v>
      </c>
      <c r="G3122" s="9">
        <v>25</v>
      </c>
      <c r="H3122" s="9">
        <v>373.68</v>
      </c>
    </row>
    <row r="3123" spans="1:8">
      <c r="A3123" s="9" t="str">
        <v>FF7DF9E3</v>
      </c>
      <c r="B3123" s="10">
        <v>45564</v>
      </c>
      <c r="C3123" s="9" t="s">
        <v>3942</v>
      </c>
      <c r="D3123" s="9" t="s">
        <v>3946</v>
      </c>
      <c r="E3123" s="9">
        <v>346.9</v>
      </c>
      <c r="F3123" s="9">
        <v>25</v>
      </c>
      <c r="G3123" s="9">
        <v>20</v>
      </c>
      <c r="H3123" s="9">
        <v>851.34</v>
      </c>
    </row>
    <row r="3124" spans="1:8">
      <c r="A3124" s="9" t="str">
        <v>21156848</v>
      </c>
      <c r="B3124" s="10">
        <v>45496</v>
      </c>
      <c r="C3124" s="9" t="s">
        <v>3943</v>
      </c>
      <c r="D3124" s="9" t="s">
        <v>3946</v>
      </c>
      <c r="E3124" s="9">
        <v>4906.3500000000004</v>
      </c>
      <c r="F3124" s="9">
        <v>2</v>
      </c>
      <c r="G3124" s="9">
        <v>30</v>
      </c>
      <c r="H3124" s="9">
        <v>713.5</v>
      </c>
    </row>
    <row r="3125" spans="1:8">
      <c r="A3125" s="9" t="str">
        <v>D73DE466</v>
      </c>
      <c r="B3125" s="10">
        <v>45239</v>
      </c>
      <c r="C3125" s="9" t="s">
        <v>3941</v>
      </c>
      <c r="D3125" s="9" t="s">
        <v>92</v>
      </c>
      <c r="E3125" s="9">
        <v>1923.41</v>
      </c>
      <c r="F3125" s="9">
        <v>21</v>
      </c>
      <c r="G3125" s="9">
        <v>36</v>
      </c>
      <c r="H3125" s="9">
        <v>1102.1300000000001</v>
      </c>
    </row>
    <row r="3126" spans="1:8">
      <c r="A3126" s="9" t="str">
        <v>A40DB388</v>
      </c>
      <c r="B3126" s="10">
        <v>45037</v>
      </c>
      <c r="C3126" s="9" t="s">
        <v>3944</v>
      </c>
      <c r="D3126" s="9" t="s">
        <v>3945</v>
      </c>
      <c r="E3126" s="9">
        <v>1223.1300000000001</v>
      </c>
      <c r="F3126" s="9">
        <v>17</v>
      </c>
      <c r="G3126" s="9">
        <v>30</v>
      </c>
      <c r="H3126" s="9">
        <v>1512.77</v>
      </c>
    </row>
    <row r="3127" spans="1:8">
      <c r="A3127" s="9" t="str">
        <v>BF1ED0D7</v>
      </c>
      <c r="B3127" s="10">
        <v>45272</v>
      </c>
      <c r="C3127" s="9" t="s">
        <v>3944</v>
      </c>
      <c r="D3127" s="9" t="s">
        <v>3947</v>
      </c>
      <c r="E3127" s="9">
        <v>1650.09</v>
      </c>
      <c r="F3127" s="9">
        <v>31</v>
      </c>
      <c r="G3127" s="9">
        <v>30</v>
      </c>
      <c r="H3127" s="9">
        <v>89.97</v>
      </c>
    </row>
    <row r="3128" spans="1:8">
      <c r="A3128" s="9" t="str">
        <v>5F3CCAA9</v>
      </c>
      <c r="B3128" s="10">
        <v>45538</v>
      </c>
      <c r="C3128" s="9" t="s">
        <v>3943</v>
      </c>
      <c r="D3128" s="9" t="s">
        <v>92</v>
      </c>
      <c r="E3128" s="9">
        <v>453.96</v>
      </c>
      <c r="F3128" s="9">
        <v>30</v>
      </c>
      <c r="G3128" s="9">
        <v>33</v>
      </c>
      <c r="H3128" s="9">
        <v>1455.15</v>
      </c>
    </row>
    <row r="3129" spans="1:8">
      <c r="A3129" s="9" t="str">
        <v>329C66B7</v>
      </c>
      <c r="B3129" s="10">
        <v>45106</v>
      </c>
      <c r="C3129" s="9" t="s">
        <v>3943</v>
      </c>
      <c r="D3129" s="9" t="s">
        <v>3946</v>
      </c>
      <c r="E3129" s="9">
        <v>4309.3599999999997</v>
      </c>
      <c r="F3129" s="9">
        <v>31</v>
      </c>
      <c r="G3129" s="9">
        <v>7</v>
      </c>
      <c r="H3129" s="9">
        <v>1537.48</v>
      </c>
    </row>
    <row r="3130" spans="1:8">
      <c r="A3130" s="9" t="str">
        <v>BDD041A7</v>
      </c>
      <c r="B3130" s="10">
        <v>45188</v>
      </c>
      <c r="C3130" s="9" t="s">
        <v>3941</v>
      </c>
      <c r="D3130" s="9" t="s">
        <v>92</v>
      </c>
      <c r="E3130" s="9">
        <v>644.5</v>
      </c>
      <c r="F3130" s="9">
        <v>46</v>
      </c>
      <c r="G3130" s="9">
        <v>39</v>
      </c>
      <c r="H3130" s="9">
        <v>892.64</v>
      </c>
    </row>
    <row r="3131" spans="1:8">
      <c r="A3131" s="9" t="str">
        <v>80F545DB</v>
      </c>
      <c r="B3131" s="10">
        <v>45085</v>
      </c>
      <c r="C3131" s="9" t="s">
        <v>3941</v>
      </c>
      <c r="D3131" s="9" t="s">
        <v>1661</v>
      </c>
      <c r="E3131" s="9">
        <v>2648.77</v>
      </c>
      <c r="F3131" s="9">
        <v>30</v>
      </c>
      <c r="G3131" s="9">
        <v>18</v>
      </c>
      <c r="H3131" s="9">
        <v>308.19</v>
      </c>
    </row>
    <row r="3132" spans="1:8">
      <c r="A3132" s="9" t="str">
        <v>4E3C8024</v>
      </c>
      <c r="B3132" s="10">
        <v>45422</v>
      </c>
      <c r="C3132" s="9" t="s">
        <v>3944</v>
      </c>
      <c r="D3132" s="9" t="s">
        <v>3946</v>
      </c>
      <c r="E3132" s="9">
        <v>2893.19</v>
      </c>
      <c r="F3132" s="9">
        <v>4</v>
      </c>
      <c r="G3132" s="9">
        <v>49</v>
      </c>
      <c r="H3132" s="9">
        <v>1143.1500000000001</v>
      </c>
    </row>
    <row r="3133" spans="1:8">
      <c r="A3133" s="9" t="str">
        <v>EB24ECC5</v>
      </c>
      <c r="B3133" s="10">
        <v>45408</v>
      </c>
      <c r="C3133" s="9" t="s">
        <v>3944</v>
      </c>
      <c r="D3133" s="9" t="s">
        <v>3945</v>
      </c>
      <c r="E3133" s="9">
        <v>620.91</v>
      </c>
      <c r="F3133" s="9">
        <v>13</v>
      </c>
      <c r="G3133" s="9">
        <v>11</v>
      </c>
      <c r="H3133" s="9">
        <v>1607.9</v>
      </c>
    </row>
    <row r="3134" spans="1:8">
      <c r="A3134" s="9" t="str">
        <v>F3E04392</v>
      </c>
      <c r="B3134" s="10">
        <v>44911</v>
      </c>
      <c r="C3134" s="9" t="s">
        <v>3943</v>
      </c>
      <c r="D3134" s="9" t="s">
        <v>92</v>
      </c>
      <c r="E3134" s="9">
        <v>3226.62</v>
      </c>
      <c r="F3134" s="9">
        <v>40</v>
      </c>
      <c r="G3134" s="9">
        <v>33</v>
      </c>
      <c r="H3134" s="9">
        <v>748.9</v>
      </c>
    </row>
    <row r="3135" spans="1:8">
      <c r="A3135" s="9" t="str">
        <v>A74C977F</v>
      </c>
      <c r="B3135" s="10">
        <v>45068</v>
      </c>
      <c r="C3135" s="9" t="s">
        <v>3943</v>
      </c>
      <c r="D3135" s="9" t="s">
        <v>1661</v>
      </c>
      <c r="E3135" s="9">
        <v>2190.1799999999998</v>
      </c>
      <c r="F3135" s="9">
        <v>20</v>
      </c>
      <c r="G3135" s="9">
        <v>34</v>
      </c>
      <c r="H3135" s="9">
        <v>361.78</v>
      </c>
    </row>
    <row r="3136" spans="1:8">
      <c r="A3136" s="9" t="str">
        <v>A22F3711</v>
      </c>
      <c r="B3136" s="10">
        <v>45234</v>
      </c>
      <c r="C3136" s="9" t="s">
        <v>3941</v>
      </c>
      <c r="D3136" s="9" t="s">
        <v>1661</v>
      </c>
      <c r="E3136" s="9">
        <v>1999.25</v>
      </c>
      <c r="F3136" s="9">
        <v>8</v>
      </c>
      <c r="G3136" s="9">
        <v>29</v>
      </c>
      <c r="H3136" s="9">
        <v>911.69</v>
      </c>
    </row>
    <row r="3137" spans="1:8">
      <c r="A3137" s="9" t="str">
        <v>FEFCFE55</v>
      </c>
      <c r="B3137" s="10">
        <v>45263</v>
      </c>
      <c r="C3137" s="9" t="s">
        <v>3942</v>
      </c>
      <c r="D3137" s="9" t="s">
        <v>3947</v>
      </c>
      <c r="E3137" s="9">
        <v>2705.91</v>
      </c>
      <c r="F3137" s="9">
        <v>49</v>
      </c>
      <c r="G3137" s="9">
        <v>50</v>
      </c>
      <c r="H3137" s="9">
        <v>1755.2</v>
      </c>
    </row>
    <row r="3138" spans="1:8">
      <c r="A3138" s="9" t="str">
        <v>507786DF</v>
      </c>
      <c r="B3138" s="10">
        <v>45107</v>
      </c>
      <c r="C3138" s="9" t="s">
        <v>3943</v>
      </c>
      <c r="D3138" s="9" t="s">
        <v>3947</v>
      </c>
      <c r="E3138" s="9">
        <v>899.21</v>
      </c>
      <c r="F3138" s="9">
        <v>34</v>
      </c>
      <c r="G3138" s="9">
        <v>37</v>
      </c>
      <c r="H3138" s="9">
        <v>1805.73</v>
      </c>
    </row>
    <row r="3139" spans="1:8">
      <c r="A3139" s="9" t="str">
        <v>E9E67F2D</v>
      </c>
      <c r="B3139" s="10">
        <v>45001</v>
      </c>
      <c r="C3139" s="9" t="s">
        <v>3942</v>
      </c>
      <c r="D3139" s="9" t="s">
        <v>3947</v>
      </c>
      <c r="E3139" s="9">
        <v>4674.3900000000003</v>
      </c>
      <c r="F3139" s="9">
        <v>31</v>
      </c>
      <c r="G3139" s="9">
        <v>3</v>
      </c>
      <c r="H3139" s="9">
        <v>304.47000000000003</v>
      </c>
    </row>
    <row r="3140" spans="1:8">
      <c r="A3140" s="9" t="str">
        <v>3C0490BD</v>
      </c>
      <c r="B3140" s="10">
        <v>45565</v>
      </c>
      <c r="C3140" s="9" t="s">
        <v>3942</v>
      </c>
      <c r="D3140" s="9" t="s">
        <v>3947</v>
      </c>
      <c r="E3140" s="9">
        <v>4807.62</v>
      </c>
      <c r="F3140" s="9">
        <v>1</v>
      </c>
      <c r="G3140" s="9">
        <v>50</v>
      </c>
      <c r="H3140" s="9">
        <v>50.27</v>
      </c>
    </row>
    <row r="3141" spans="1:8">
      <c r="A3141" s="9" t="str">
        <v>971DED8A</v>
      </c>
      <c r="B3141" s="10">
        <v>45083</v>
      </c>
      <c r="C3141" s="9" t="s">
        <v>3943</v>
      </c>
      <c r="D3141" s="9" t="s">
        <v>3945</v>
      </c>
      <c r="E3141" s="9">
        <v>4897.24</v>
      </c>
      <c r="F3141" s="9">
        <v>31</v>
      </c>
      <c r="G3141" s="9">
        <v>10</v>
      </c>
      <c r="H3141" s="9">
        <v>613.87</v>
      </c>
    </row>
    <row r="3142" spans="1:8">
      <c r="A3142" s="9" t="str">
        <v>3747323C</v>
      </c>
      <c r="B3142" s="10">
        <v>44974</v>
      </c>
      <c r="C3142" s="9" t="s">
        <v>3941</v>
      </c>
      <c r="D3142" s="9" t="s">
        <v>3946</v>
      </c>
      <c r="E3142" s="9">
        <v>2496.88</v>
      </c>
      <c r="F3142" s="9">
        <v>32</v>
      </c>
      <c r="G3142" s="9">
        <v>18</v>
      </c>
      <c r="H3142" s="9">
        <v>1043.77</v>
      </c>
    </row>
    <row r="3143" spans="1:8">
      <c r="A3143" s="9" t="str">
        <v>27986651</v>
      </c>
      <c r="B3143" s="10">
        <v>45394</v>
      </c>
      <c r="C3143" s="9" t="s">
        <v>3943</v>
      </c>
      <c r="D3143" s="9" t="s">
        <v>3947</v>
      </c>
      <c r="E3143" s="9">
        <v>4927.49</v>
      </c>
      <c r="F3143" s="9">
        <v>16</v>
      </c>
      <c r="G3143" s="9">
        <v>46</v>
      </c>
      <c r="H3143" s="9">
        <v>310.49</v>
      </c>
    </row>
    <row r="3144" spans="1:8">
      <c r="A3144" s="9" t="str">
        <v>4FD09D62</v>
      </c>
      <c r="B3144" s="10">
        <v>45392</v>
      </c>
      <c r="C3144" s="9" t="s">
        <v>3941</v>
      </c>
      <c r="D3144" s="9" t="s">
        <v>1661</v>
      </c>
      <c r="E3144" s="9">
        <v>468.24</v>
      </c>
      <c r="F3144" s="9">
        <v>18</v>
      </c>
      <c r="G3144" s="9">
        <v>36</v>
      </c>
      <c r="H3144" s="9">
        <v>1166.6199999999999</v>
      </c>
    </row>
    <row r="3145" spans="1:8">
      <c r="A3145" s="9" t="str">
        <v>B22552D3</v>
      </c>
      <c r="B3145" s="10">
        <v>45342</v>
      </c>
      <c r="C3145" s="9" t="s">
        <v>3944</v>
      </c>
      <c r="D3145" s="9" t="s">
        <v>92</v>
      </c>
      <c r="E3145" s="9">
        <v>2619.27</v>
      </c>
      <c r="F3145" s="9">
        <v>9</v>
      </c>
      <c r="G3145" s="9">
        <v>14</v>
      </c>
      <c r="H3145" s="9">
        <v>772.72</v>
      </c>
    </row>
    <row r="3146" spans="1:8">
      <c r="A3146" s="9" t="str">
        <v>21456210</v>
      </c>
      <c r="B3146" s="10">
        <v>45174</v>
      </c>
      <c r="C3146" s="9" t="s">
        <v>3941</v>
      </c>
      <c r="D3146" s="9" t="s">
        <v>3947</v>
      </c>
      <c r="E3146" s="9">
        <v>168.37</v>
      </c>
      <c r="F3146" s="9">
        <v>19</v>
      </c>
      <c r="G3146" s="9">
        <v>44</v>
      </c>
      <c r="H3146" s="9">
        <v>10.78</v>
      </c>
    </row>
    <row r="3147" spans="1:8">
      <c r="A3147" s="9" t="str">
        <v>823FD645</v>
      </c>
      <c r="B3147" s="10">
        <v>45069</v>
      </c>
      <c r="C3147" s="9" t="s">
        <v>3941</v>
      </c>
      <c r="D3147" s="9" t="s">
        <v>3947</v>
      </c>
      <c r="E3147" s="9">
        <v>3750.54</v>
      </c>
      <c r="F3147" s="9">
        <v>24</v>
      </c>
      <c r="G3147" s="9">
        <v>37</v>
      </c>
      <c r="H3147" s="9">
        <v>259.20999999999998</v>
      </c>
    </row>
    <row r="3148" spans="1:8">
      <c r="A3148" s="9" t="str">
        <v>B407768F</v>
      </c>
      <c r="B3148" s="10">
        <v>45347</v>
      </c>
      <c r="C3148" s="9" t="s">
        <v>3944</v>
      </c>
      <c r="D3148" s="9" t="s">
        <v>3945</v>
      </c>
      <c r="E3148" s="9">
        <v>2348.12</v>
      </c>
      <c r="F3148" s="9">
        <v>48</v>
      </c>
      <c r="G3148" s="9">
        <v>33</v>
      </c>
      <c r="H3148" s="9">
        <v>1730.9</v>
      </c>
    </row>
    <row r="3149" spans="1:8">
      <c r="A3149" s="9" t="str">
        <v>A1714175</v>
      </c>
      <c r="B3149" s="10">
        <v>45451</v>
      </c>
      <c r="C3149" s="9" t="s">
        <v>3942</v>
      </c>
      <c r="D3149" s="9" t="s">
        <v>3947</v>
      </c>
      <c r="E3149" s="9">
        <v>4819.4399999999996</v>
      </c>
      <c r="F3149" s="9">
        <v>13</v>
      </c>
      <c r="G3149" s="9">
        <v>27</v>
      </c>
      <c r="H3149" s="9">
        <v>1848.62</v>
      </c>
    </row>
    <row r="3150" spans="1:8">
      <c r="A3150" s="9" t="str">
        <v>CC120327</v>
      </c>
      <c r="B3150" s="10">
        <v>45055</v>
      </c>
      <c r="C3150" s="9" t="s">
        <v>3944</v>
      </c>
      <c r="D3150" s="9" t="s">
        <v>3946</v>
      </c>
      <c r="E3150" s="9">
        <v>441.22</v>
      </c>
      <c r="F3150" s="9">
        <v>43</v>
      </c>
      <c r="G3150" s="9">
        <v>24</v>
      </c>
      <c r="H3150" s="9">
        <v>436.65</v>
      </c>
    </row>
    <row r="3151" spans="1:8">
      <c r="A3151" s="9" t="str">
        <v>BAC920BF</v>
      </c>
      <c r="B3151" s="10">
        <v>45113</v>
      </c>
      <c r="C3151" s="9" t="s">
        <v>3943</v>
      </c>
      <c r="D3151" s="9" t="s">
        <v>3947</v>
      </c>
      <c r="E3151" s="9">
        <v>3205.64</v>
      </c>
      <c r="F3151" s="9">
        <v>21</v>
      </c>
      <c r="G3151" s="9">
        <v>36</v>
      </c>
      <c r="H3151" s="9">
        <v>987.27</v>
      </c>
    </row>
    <row r="3152" spans="1:8">
      <c r="A3152" s="9" t="str">
        <v>10F25169</v>
      </c>
      <c r="B3152" s="10">
        <v>44931</v>
      </c>
      <c r="C3152" s="9" t="s">
        <v>3941</v>
      </c>
      <c r="D3152" s="9" t="s">
        <v>1661</v>
      </c>
      <c r="E3152" s="9">
        <v>4014.66</v>
      </c>
      <c r="F3152" s="9">
        <v>26</v>
      </c>
      <c r="G3152" s="9">
        <v>3</v>
      </c>
      <c r="H3152" s="9">
        <v>796.65</v>
      </c>
    </row>
    <row r="3153" spans="1:8">
      <c r="A3153" s="9" t="str">
        <v>83222DA5</v>
      </c>
      <c r="B3153" s="10">
        <v>45249</v>
      </c>
      <c r="C3153" s="9" t="s">
        <v>3943</v>
      </c>
      <c r="D3153" s="9" t="s">
        <v>3945</v>
      </c>
      <c r="E3153" s="9">
        <v>1213.03</v>
      </c>
      <c r="F3153" s="9">
        <v>26</v>
      </c>
      <c r="G3153" s="9">
        <v>26</v>
      </c>
      <c r="H3153" s="9">
        <v>1169.32</v>
      </c>
    </row>
    <row r="3154" spans="1:8">
      <c r="A3154" s="9" t="str">
        <v>7E0F0855</v>
      </c>
      <c r="B3154" s="10">
        <v>45318</v>
      </c>
      <c r="C3154" s="9" t="s">
        <v>3943</v>
      </c>
      <c r="D3154" s="9" t="s">
        <v>3947</v>
      </c>
      <c r="E3154" s="9">
        <v>4097.43</v>
      </c>
      <c r="F3154" s="9">
        <v>40</v>
      </c>
      <c r="G3154" s="9">
        <v>28</v>
      </c>
      <c r="H3154" s="9">
        <v>1921.63</v>
      </c>
    </row>
    <row r="3155" spans="1:8">
      <c r="A3155" s="9" t="str">
        <v>7E7DE194</v>
      </c>
      <c r="B3155" s="10">
        <v>45528</v>
      </c>
      <c r="C3155" s="9" t="s">
        <v>3943</v>
      </c>
      <c r="D3155" s="9" t="s">
        <v>92</v>
      </c>
      <c r="E3155" s="9">
        <v>4619.38</v>
      </c>
      <c r="F3155" s="9">
        <v>2</v>
      </c>
      <c r="G3155" s="9">
        <v>29</v>
      </c>
      <c r="H3155" s="9">
        <v>308.64</v>
      </c>
    </row>
    <row r="3156" spans="1:8">
      <c r="A3156" s="9" t="str">
        <v>A998AAD4</v>
      </c>
      <c r="B3156" s="10">
        <v>45422</v>
      </c>
      <c r="C3156" s="9" t="s">
        <v>3941</v>
      </c>
      <c r="D3156" s="9" t="s">
        <v>3946</v>
      </c>
      <c r="E3156" s="9">
        <v>1006.62</v>
      </c>
      <c r="F3156" s="9">
        <v>50</v>
      </c>
      <c r="G3156" s="9">
        <v>21</v>
      </c>
      <c r="H3156" s="9">
        <v>1134.71</v>
      </c>
    </row>
    <row r="3157" spans="1:8">
      <c r="A3157" s="9" t="str">
        <v>E2DAEC73</v>
      </c>
      <c r="B3157" s="10">
        <v>45486</v>
      </c>
      <c r="C3157" s="9" t="s">
        <v>3943</v>
      </c>
      <c r="D3157" s="9" t="s">
        <v>92</v>
      </c>
      <c r="E3157" s="9">
        <v>4965.26</v>
      </c>
      <c r="F3157" s="9">
        <v>44</v>
      </c>
      <c r="G3157" s="9">
        <v>6</v>
      </c>
      <c r="H3157" s="9">
        <v>1360.23</v>
      </c>
    </row>
    <row r="3158" spans="1:8">
      <c r="A3158" s="9" t="str">
        <v>73AF8CA4</v>
      </c>
      <c r="B3158" s="10">
        <v>45117</v>
      </c>
      <c r="C3158" s="9" t="s">
        <v>3943</v>
      </c>
      <c r="D3158" s="9" t="s">
        <v>1661</v>
      </c>
      <c r="E3158" s="9">
        <v>1023.7</v>
      </c>
      <c r="F3158" s="9">
        <v>6</v>
      </c>
      <c r="G3158" s="9">
        <v>46</v>
      </c>
      <c r="H3158" s="9">
        <v>971.14</v>
      </c>
    </row>
    <row r="3159" spans="1:8">
      <c r="A3159" s="9" t="str">
        <v>B5D22DB1</v>
      </c>
      <c r="B3159" s="10">
        <v>45287</v>
      </c>
      <c r="C3159" s="9" t="s">
        <v>3941</v>
      </c>
      <c r="D3159" s="9" t="s">
        <v>1661</v>
      </c>
      <c r="E3159" s="9">
        <v>1677.17</v>
      </c>
      <c r="F3159" s="9">
        <v>38</v>
      </c>
      <c r="G3159" s="9">
        <v>37</v>
      </c>
      <c r="H3159" s="9">
        <v>561.42999999999995</v>
      </c>
    </row>
    <row r="3160" spans="1:8">
      <c r="A3160" s="9" t="str">
        <v>E22D372F</v>
      </c>
      <c r="B3160" s="10">
        <v>45611</v>
      </c>
      <c r="C3160" s="9" t="s">
        <v>3942</v>
      </c>
      <c r="D3160" s="9" t="s">
        <v>3947</v>
      </c>
      <c r="E3160" s="9">
        <v>1396.36</v>
      </c>
      <c r="F3160" s="9">
        <v>1</v>
      </c>
      <c r="G3160" s="9">
        <v>37</v>
      </c>
      <c r="H3160" s="9">
        <v>389.28</v>
      </c>
    </row>
    <row r="3161" spans="1:8">
      <c r="A3161" s="9" t="str">
        <v>34CE1665</v>
      </c>
      <c r="B3161" s="10">
        <v>45165</v>
      </c>
      <c r="C3161" s="9" t="s">
        <v>3943</v>
      </c>
      <c r="D3161" s="9" t="s">
        <v>3946</v>
      </c>
      <c r="E3161" s="9">
        <v>1755.61</v>
      </c>
      <c r="F3161" s="9">
        <v>19</v>
      </c>
      <c r="G3161" s="9">
        <v>12</v>
      </c>
      <c r="H3161" s="9">
        <v>1282.05</v>
      </c>
    </row>
    <row r="3162" spans="1:8">
      <c r="A3162" s="9" t="str">
        <v>A5029E4C</v>
      </c>
      <c r="B3162" s="10">
        <v>44936</v>
      </c>
      <c r="C3162" s="9" t="s">
        <v>3941</v>
      </c>
      <c r="D3162" s="9" t="s">
        <v>1661</v>
      </c>
      <c r="E3162" s="9">
        <v>3135.15</v>
      </c>
      <c r="F3162" s="9">
        <v>42</v>
      </c>
      <c r="G3162" s="9">
        <v>44</v>
      </c>
      <c r="H3162" s="9">
        <v>788.46</v>
      </c>
    </row>
    <row r="3163" spans="1:8">
      <c r="A3163" s="9" t="str">
        <v>59B68AD8</v>
      </c>
      <c r="B3163" s="10">
        <v>44978</v>
      </c>
      <c r="C3163" s="9" t="s">
        <v>3942</v>
      </c>
      <c r="D3163" s="9" t="s">
        <v>3945</v>
      </c>
      <c r="E3163" s="9">
        <v>128.58000000000001</v>
      </c>
      <c r="F3163" s="9">
        <v>1</v>
      </c>
      <c r="G3163" s="9">
        <v>3</v>
      </c>
      <c r="H3163" s="9">
        <v>299.42</v>
      </c>
    </row>
    <row r="3164" spans="1:8">
      <c r="A3164" s="9" t="str">
        <v>D541F859</v>
      </c>
      <c r="B3164" s="10">
        <v>44908</v>
      </c>
      <c r="C3164" s="9" t="s">
        <v>3943</v>
      </c>
      <c r="D3164" s="9" t="s">
        <v>92</v>
      </c>
      <c r="E3164" s="9">
        <v>1164.8800000000001</v>
      </c>
      <c r="F3164" s="9">
        <v>42</v>
      </c>
      <c r="G3164" s="9">
        <v>24</v>
      </c>
      <c r="H3164" s="9">
        <v>717.48</v>
      </c>
    </row>
    <row r="3165" spans="1:8">
      <c r="A3165" s="9" t="str">
        <v>342D08C2</v>
      </c>
      <c r="B3165" s="10">
        <v>45055</v>
      </c>
      <c r="C3165" s="9" t="s">
        <v>3943</v>
      </c>
      <c r="D3165" s="9" t="s">
        <v>3946</v>
      </c>
      <c r="E3165" s="9">
        <v>3227.11</v>
      </c>
      <c r="F3165" s="9">
        <v>43</v>
      </c>
      <c r="G3165" s="9">
        <v>49</v>
      </c>
      <c r="H3165" s="9">
        <v>640.62</v>
      </c>
    </row>
    <row r="3166" spans="1:8">
      <c r="A3166" s="9" t="str">
        <v>EA55CB2B</v>
      </c>
      <c r="B3166" s="10">
        <v>45128</v>
      </c>
      <c r="C3166" s="9" t="s">
        <v>3943</v>
      </c>
      <c r="D3166" s="9" t="s">
        <v>3947</v>
      </c>
      <c r="E3166" s="9">
        <v>3444.45</v>
      </c>
      <c r="F3166" s="9">
        <v>4</v>
      </c>
      <c r="G3166" s="9">
        <v>13</v>
      </c>
      <c r="H3166" s="9">
        <v>1816.62</v>
      </c>
    </row>
    <row r="3167" spans="1:8">
      <c r="A3167" s="9" t="str">
        <v>F6817A94</v>
      </c>
      <c r="B3167" s="10">
        <v>45118</v>
      </c>
      <c r="C3167" s="9" t="s">
        <v>3941</v>
      </c>
      <c r="D3167" s="9" t="s">
        <v>3945</v>
      </c>
      <c r="E3167" s="9">
        <v>868.1</v>
      </c>
      <c r="F3167" s="9">
        <v>35</v>
      </c>
      <c r="G3167" s="9">
        <v>41</v>
      </c>
      <c r="H3167" s="9">
        <v>276.49</v>
      </c>
    </row>
    <row r="3168" spans="1:8">
      <c r="A3168" s="9" t="str">
        <v>9576CF0A</v>
      </c>
      <c r="B3168" s="10">
        <v>45118</v>
      </c>
      <c r="C3168" s="9" t="s">
        <v>3942</v>
      </c>
      <c r="D3168" s="9" t="s">
        <v>3946</v>
      </c>
      <c r="E3168" s="9">
        <v>1876.98</v>
      </c>
      <c r="F3168" s="9">
        <v>34</v>
      </c>
      <c r="G3168" s="9">
        <v>50</v>
      </c>
      <c r="H3168" s="9">
        <v>1779</v>
      </c>
    </row>
    <row r="3169" spans="1:8">
      <c r="A3169" s="9" t="str">
        <v>02CFA194</v>
      </c>
      <c r="B3169" s="10">
        <v>45252</v>
      </c>
      <c r="C3169" s="9" t="s">
        <v>3941</v>
      </c>
      <c r="D3169" s="9" t="s">
        <v>92</v>
      </c>
      <c r="E3169" s="9">
        <v>1003.59</v>
      </c>
      <c r="F3169" s="9">
        <v>37</v>
      </c>
      <c r="G3169" s="9">
        <v>20</v>
      </c>
      <c r="H3169" s="9">
        <v>1398.75</v>
      </c>
    </row>
    <row r="3170" spans="1:8">
      <c r="A3170" s="9" t="str">
        <v>43100C2F</v>
      </c>
      <c r="B3170" s="10">
        <v>45225</v>
      </c>
      <c r="C3170" s="9" t="s">
        <v>3944</v>
      </c>
      <c r="D3170" s="9" t="s">
        <v>1661</v>
      </c>
      <c r="E3170" s="9">
        <v>4859.71</v>
      </c>
      <c r="F3170" s="9">
        <v>20</v>
      </c>
      <c r="G3170" s="9">
        <v>12</v>
      </c>
      <c r="H3170" s="9">
        <v>1425.42</v>
      </c>
    </row>
    <row r="3171" spans="1:8">
      <c r="A3171" s="9" t="str">
        <v>828B79E9</v>
      </c>
      <c r="B3171" s="10">
        <v>44884</v>
      </c>
      <c r="C3171" s="9" t="s">
        <v>3941</v>
      </c>
      <c r="D3171" s="9" t="s">
        <v>92</v>
      </c>
      <c r="E3171" s="9">
        <v>1094.95</v>
      </c>
      <c r="F3171" s="9">
        <v>1</v>
      </c>
      <c r="G3171" s="9">
        <v>9</v>
      </c>
      <c r="H3171" s="9">
        <v>1259.6400000000001</v>
      </c>
    </row>
    <row r="3172" spans="1:8">
      <c r="A3172" s="9" t="str">
        <v>AB1ADDCF</v>
      </c>
      <c r="B3172" s="10">
        <v>45253</v>
      </c>
      <c r="C3172" s="9" t="s">
        <v>3944</v>
      </c>
      <c r="D3172" s="9" t="s">
        <v>1661</v>
      </c>
      <c r="E3172" s="9">
        <v>3356.41</v>
      </c>
      <c r="F3172" s="9">
        <v>9</v>
      </c>
      <c r="G3172" s="9">
        <v>40</v>
      </c>
      <c r="H3172" s="9">
        <v>1945.6</v>
      </c>
    </row>
    <row r="3173" spans="1:8">
      <c r="A3173" s="9" t="str">
        <v>23EE7364</v>
      </c>
      <c r="B3173" s="10">
        <v>45411</v>
      </c>
      <c r="C3173" s="9" t="s">
        <v>3941</v>
      </c>
      <c r="D3173" s="9" t="s">
        <v>3947</v>
      </c>
      <c r="E3173" s="9">
        <v>718.33</v>
      </c>
      <c r="F3173" s="9">
        <v>9</v>
      </c>
      <c r="G3173" s="9">
        <v>43</v>
      </c>
      <c r="H3173" s="9">
        <v>474.76</v>
      </c>
    </row>
    <row r="3174" spans="1:8">
      <c r="A3174" s="9" t="str">
        <v>445DBC31</v>
      </c>
      <c r="B3174" s="10">
        <v>45008</v>
      </c>
      <c r="C3174" s="9" t="s">
        <v>3944</v>
      </c>
      <c r="D3174" s="9" t="s">
        <v>3945</v>
      </c>
      <c r="E3174" s="9">
        <v>990.22</v>
      </c>
      <c r="F3174" s="9">
        <v>28</v>
      </c>
      <c r="G3174" s="9">
        <v>8</v>
      </c>
      <c r="H3174" s="9">
        <v>1818.72</v>
      </c>
    </row>
    <row r="3175" spans="1:8">
      <c r="A3175" s="9" t="str">
        <v>140B734F</v>
      </c>
      <c r="B3175" s="10">
        <v>45398</v>
      </c>
      <c r="C3175" s="9" t="s">
        <v>3944</v>
      </c>
      <c r="D3175" s="9" t="s">
        <v>1661</v>
      </c>
      <c r="E3175" s="9">
        <v>3721.56</v>
      </c>
      <c r="F3175" s="9">
        <v>33</v>
      </c>
      <c r="G3175" s="9">
        <v>16</v>
      </c>
      <c r="H3175" s="9">
        <v>1847.47</v>
      </c>
    </row>
    <row r="3176" spans="1:8">
      <c r="A3176" s="9" t="str">
        <v>CDC980A6</v>
      </c>
      <c r="B3176" s="10">
        <v>45599</v>
      </c>
      <c r="C3176" s="9" t="s">
        <v>3941</v>
      </c>
      <c r="D3176" s="9" t="s">
        <v>3945</v>
      </c>
      <c r="E3176" s="9">
        <v>4362.1899999999996</v>
      </c>
      <c r="F3176" s="9">
        <v>25</v>
      </c>
      <c r="G3176" s="9">
        <v>20</v>
      </c>
      <c r="H3176" s="9">
        <v>290.37</v>
      </c>
    </row>
    <row r="3177" spans="1:8">
      <c r="A3177" s="9" t="str">
        <v>E1945DB0</v>
      </c>
      <c r="B3177" s="10">
        <v>45205</v>
      </c>
      <c r="C3177" s="9" t="s">
        <v>3942</v>
      </c>
      <c r="D3177" s="9" t="s">
        <v>3945</v>
      </c>
      <c r="E3177" s="9">
        <v>715.72</v>
      </c>
      <c r="F3177" s="9">
        <v>2</v>
      </c>
      <c r="G3177" s="9">
        <v>18</v>
      </c>
      <c r="H3177" s="9">
        <v>416.51</v>
      </c>
    </row>
    <row r="3178" spans="1:8">
      <c r="A3178" s="9" t="str">
        <v>BF4425A6</v>
      </c>
      <c r="B3178" s="10">
        <v>45243</v>
      </c>
      <c r="C3178" s="9" t="s">
        <v>3941</v>
      </c>
      <c r="D3178" s="9" t="s">
        <v>3947</v>
      </c>
      <c r="E3178" s="9">
        <v>2478.89</v>
      </c>
      <c r="F3178" s="9">
        <v>15</v>
      </c>
      <c r="G3178" s="9">
        <v>48</v>
      </c>
      <c r="H3178" s="9">
        <v>1843.45</v>
      </c>
    </row>
    <row r="3179" spans="1:8">
      <c r="A3179" s="9" t="str">
        <v>2701FD7C</v>
      </c>
      <c r="B3179" s="10">
        <v>44988</v>
      </c>
      <c r="C3179" s="9" t="s">
        <v>3942</v>
      </c>
      <c r="D3179" s="9" t="s">
        <v>3946</v>
      </c>
      <c r="E3179" s="9">
        <v>3936.66</v>
      </c>
      <c r="F3179" s="9">
        <v>40</v>
      </c>
      <c r="G3179" s="9">
        <v>9</v>
      </c>
      <c r="H3179" s="9">
        <v>39.24</v>
      </c>
    </row>
    <row r="3180" spans="1:8">
      <c r="A3180" s="9" t="str">
        <v>4C4068B1</v>
      </c>
      <c r="B3180" s="10">
        <v>45466</v>
      </c>
      <c r="C3180" s="9" t="s">
        <v>3942</v>
      </c>
      <c r="D3180" s="9" t="s">
        <v>3945</v>
      </c>
      <c r="E3180" s="9">
        <v>3245.69</v>
      </c>
      <c r="F3180" s="9">
        <v>16</v>
      </c>
      <c r="G3180" s="9">
        <v>49</v>
      </c>
      <c r="H3180" s="9">
        <v>1809.73</v>
      </c>
    </row>
    <row r="3181" spans="1:8">
      <c r="A3181" s="9" t="str">
        <v>EA0B98F8</v>
      </c>
      <c r="B3181" s="10">
        <v>44932</v>
      </c>
      <c r="C3181" s="9" t="s">
        <v>3944</v>
      </c>
      <c r="D3181" s="9" t="s">
        <v>3947</v>
      </c>
      <c r="E3181" s="9">
        <v>1254.57</v>
      </c>
      <c r="F3181" s="9">
        <v>7</v>
      </c>
      <c r="G3181" s="9">
        <v>18</v>
      </c>
      <c r="H3181" s="9">
        <v>147.32</v>
      </c>
    </row>
    <row r="3182" spans="1:8">
      <c r="A3182" s="9" t="str">
        <v>53F0F488</v>
      </c>
      <c r="B3182" s="10">
        <v>45530</v>
      </c>
      <c r="C3182" s="9" t="s">
        <v>3944</v>
      </c>
      <c r="D3182" s="9" t="s">
        <v>1661</v>
      </c>
      <c r="E3182" s="9">
        <v>1037.1600000000001</v>
      </c>
      <c r="F3182" s="9">
        <v>49</v>
      </c>
      <c r="G3182" s="9">
        <v>36</v>
      </c>
      <c r="H3182" s="9">
        <v>425.24</v>
      </c>
    </row>
    <row r="3183" spans="1:8">
      <c r="A3183" s="11" t="str">
        <v>89E81894</v>
      </c>
      <c r="B3183" s="10">
        <v>45354</v>
      </c>
      <c r="C3183" s="9" t="s">
        <v>3944</v>
      </c>
      <c r="D3183" s="9" t="s">
        <v>3947</v>
      </c>
      <c r="E3183" s="9">
        <v>1942.19</v>
      </c>
      <c r="F3183" s="9">
        <v>3</v>
      </c>
      <c r="G3183" s="9">
        <v>36</v>
      </c>
      <c r="H3183" s="9">
        <v>755.4</v>
      </c>
    </row>
    <row r="3184" spans="1:8">
      <c r="A3184" s="9" t="str">
        <v>58557A81</v>
      </c>
      <c r="B3184" s="10">
        <v>45159</v>
      </c>
      <c r="C3184" s="9" t="s">
        <v>3944</v>
      </c>
      <c r="D3184" s="9" t="s">
        <v>1661</v>
      </c>
      <c r="E3184" s="9">
        <v>1344.14</v>
      </c>
      <c r="F3184" s="9">
        <v>27</v>
      </c>
      <c r="G3184" s="9">
        <v>24</v>
      </c>
      <c r="H3184" s="9">
        <v>391.4</v>
      </c>
    </row>
    <row r="3185" spans="1:8">
      <c r="A3185" s="9" t="str">
        <v>BA79964D</v>
      </c>
      <c r="B3185" s="10">
        <v>45517</v>
      </c>
      <c r="C3185" s="9" t="s">
        <v>3941</v>
      </c>
      <c r="D3185" s="9" t="s">
        <v>3946</v>
      </c>
      <c r="E3185" s="9">
        <v>4522.67</v>
      </c>
      <c r="F3185" s="9">
        <v>33</v>
      </c>
      <c r="G3185" s="9">
        <v>9</v>
      </c>
      <c r="H3185" s="9">
        <v>1460.56</v>
      </c>
    </row>
    <row r="3186" spans="1:8">
      <c r="A3186" s="9" t="str">
        <v>B4D3FB0D</v>
      </c>
      <c r="B3186" s="10">
        <v>45388</v>
      </c>
      <c r="C3186" s="9" t="s">
        <v>3943</v>
      </c>
      <c r="D3186" s="9" t="s">
        <v>3945</v>
      </c>
      <c r="E3186" s="9">
        <v>572.32000000000005</v>
      </c>
      <c r="F3186" s="9">
        <v>16</v>
      </c>
      <c r="G3186" s="9">
        <v>27</v>
      </c>
      <c r="H3186" s="9">
        <v>881.66</v>
      </c>
    </row>
    <row r="3187" spans="1:8">
      <c r="A3187" s="9" t="str">
        <v>BABEC3C4</v>
      </c>
      <c r="B3187" s="10">
        <v>45199</v>
      </c>
      <c r="C3187" s="9" t="s">
        <v>3944</v>
      </c>
      <c r="D3187" s="9" t="s">
        <v>3947</v>
      </c>
      <c r="E3187" s="9">
        <v>3223.34</v>
      </c>
      <c r="F3187" s="9">
        <v>8</v>
      </c>
      <c r="G3187" s="9">
        <v>47</v>
      </c>
      <c r="H3187" s="9">
        <v>145.26</v>
      </c>
    </row>
    <row r="3188" spans="1:8">
      <c r="A3188" s="9" t="str">
        <v>38D68160</v>
      </c>
      <c r="B3188" s="10">
        <v>45174</v>
      </c>
      <c r="C3188" s="9" t="s">
        <v>3943</v>
      </c>
      <c r="D3188" s="9" t="s">
        <v>3947</v>
      </c>
      <c r="E3188" s="9">
        <v>784.37</v>
      </c>
      <c r="F3188" s="9">
        <v>15</v>
      </c>
      <c r="G3188" s="9">
        <v>7</v>
      </c>
      <c r="H3188" s="9">
        <v>153.91</v>
      </c>
    </row>
    <row r="3189" spans="1:8">
      <c r="A3189" s="9" t="str">
        <v>3937850</v>
      </c>
      <c r="B3189" s="10">
        <v>45448</v>
      </c>
      <c r="C3189" s="9" t="s">
        <v>3944</v>
      </c>
      <c r="D3189" s="9" t="s">
        <v>1661</v>
      </c>
      <c r="E3189" s="9">
        <v>3109.05</v>
      </c>
      <c r="F3189" s="9">
        <v>30</v>
      </c>
      <c r="G3189" s="9">
        <v>17</v>
      </c>
      <c r="H3189" s="9">
        <v>1934.57</v>
      </c>
    </row>
    <row r="3190" spans="1:8">
      <c r="A3190" s="9" t="str">
        <v>1B7BEF4B</v>
      </c>
      <c r="B3190" s="10">
        <v>44957</v>
      </c>
      <c r="C3190" s="9" t="s">
        <v>3941</v>
      </c>
      <c r="D3190" s="9" t="s">
        <v>3947</v>
      </c>
      <c r="E3190" s="9">
        <v>1190.5899999999999</v>
      </c>
      <c r="F3190" s="9">
        <v>49</v>
      </c>
      <c r="G3190" s="9">
        <v>31</v>
      </c>
      <c r="H3190" s="9">
        <v>455.55</v>
      </c>
    </row>
    <row r="3191" spans="1:8">
      <c r="A3191" s="9" t="str">
        <v>78EA07D8</v>
      </c>
      <c r="B3191" s="10">
        <v>45406</v>
      </c>
      <c r="C3191" s="9" t="s">
        <v>3943</v>
      </c>
      <c r="D3191" s="9" t="s">
        <v>92</v>
      </c>
      <c r="E3191" s="9">
        <v>4020.73</v>
      </c>
      <c r="F3191" s="9">
        <v>31</v>
      </c>
      <c r="G3191" s="9">
        <v>50</v>
      </c>
      <c r="H3191" s="9">
        <v>122.4</v>
      </c>
    </row>
    <row r="3192" spans="1:8">
      <c r="A3192" s="9" t="str">
        <v>B2AA8122</v>
      </c>
      <c r="B3192" s="10">
        <v>45154</v>
      </c>
      <c r="C3192" s="9" t="s">
        <v>3941</v>
      </c>
      <c r="D3192" s="9" t="s">
        <v>3946</v>
      </c>
      <c r="E3192" s="9">
        <v>4770.42</v>
      </c>
      <c r="F3192" s="9">
        <v>23</v>
      </c>
      <c r="G3192" s="9">
        <v>35</v>
      </c>
      <c r="H3192" s="9">
        <v>1375.09</v>
      </c>
    </row>
    <row r="3193" spans="1:8">
      <c r="A3193" s="9" t="str">
        <v>D8DDAC7C</v>
      </c>
      <c r="B3193" s="10">
        <v>45334</v>
      </c>
      <c r="C3193" s="9" t="s">
        <v>3942</v>
      </c>
      <c r="D3193" s="9" t="s">
        <v>3946</v>
      </c>
      <c r="E3193" s="9">
        <v>3501.33</v>
      </c>
      <c r="F3193" s="9">
        <v>17</v>
      </c>
      <c r="G3193" s="9">
        <v>39</v>
      </c>
      <c r="H3193" s="9">
        <v>700.39</v>
      </c>
    </row>
    <row r="3194" spans="1:8">
      <c r="A3194" s="9" t="str">
        <v>0CCEFEF5</v>
      </c>
      <c r="B3194" s="10">
        <v>45292</v>
      </c>
      <c r="C3194" s="9" t="s">
        <v>3941</v>
      </c>
      <c r="D3194" s="9" t="s">
        <v>3945</v>
      </c>
      <c r="E3194" s="9">
        <v>2036.22</v>
      </c>
      <c r="F3194" s="9">
        <v>45</v>
      </c>
      <c r="G3194" s="9">
        <v>45</v>
      </c>
      <c r="H3194" s="9">
        <v>318.29000000000002</v>
      </c>
    </row>
    <row r="3195" spans="1:8">
      <c r="A3195" s="9" t="str">
        <v>E6EB9B68</v>
      </c>
      <c r="B3195" s="10">
        <v>45409</v>
      </c>
      <c r="C3195" s="9" t="s">
        <v>3944</v>
      </c>
      <c r="D3195" s="9" t="s">
        <v>3945</v>
      </c>
      <c r="E3195" s="9">
        <v>3689.03</v>
      </c>
      <c r="F3195" s="9">
        <v>48</v>
      </c>
      <c r="G3195" s="9">
        <v>1</v>
      </c>
      <c r="H3195" s="9">
        <v>319.06</v>
      </c>
    </row>
    <row r="3196" spans="1:8">
      <c r="A3196" s="9" t="str">
        <v>3A964D2F</v>
      </c>
      <c r="B3196" s="10">
        <v>45357</v>
      </c>
      <c r="C3196" s="9" t="s">
        <v>3944</v>
      </c>
      <c r="D3196" s="9" t="s">
        <v>3945</v>
      </c>
      <c r="E3196" s="9">
        <v>3674.59</v>
      </c>
      <c r="F3196" s="9">
        <v>4</v>
      </c>
      <c r="G3196" s="9">
        <v>10</v>
      </c>
      <c r="H3196" s="9">
        <v>125.49</v>
      </c>
    </row>
    <row r="3197" spans="1:8">
      <c r="A3197" s="9" t="str">
        <v>8F482C7A</v>
      </c>
      <c r="B3197" s="10">
        <v>44962</v>
      </c>
      <c r="C3197" s="9" t="s">
        <v>3942</v>
      </c>
      <c r="D3197" s="9" t="s">
        <v>3947</v>
      </c>
      <c r="E3197" s="9">
        <v>1963.89</v>
      </c>
      <c r="F3197" s="9">
        <v>48</v>
      </c>
      <c r="G3197" s="9">
        <v>33</v>
      </c>
      <c r="H3197" s="9">
        <v>831.46</v>
      </c>
    </row>
    <row r="3198" spans="1:8">
      <c r="A3198" s="9" t="str">
        <v>6A1F8A77</v>
      </c>
      <c r="B3198" s="10">
        <v>45381</v>
      </c>
      <c r="C3198" s="9" t="s">
        <v>3943</v>
      </c>
      <c r="D3198" s="9" t="s">
        <v>3946</v>
      </c>
      <c r="E3198" s="9">
        <v>585.04</v>
      </c>
      <c r="F3198" s="9">
        <v>6</v>
      </c>
      <c r="G3198" s="9">
        <v>20</v>
      </c>
      <c r="H3198" s="9">
        <v>1320.94</v>
      </c>
    </row>
    <row r="3199" spans="1:8">
      <c r="A3199" s="9" t="str">
        <v>A59E0918</v>
      </c>
      <c r="B3199" s="10">
        <v>45007</v>
      </c>
      <c r="C3199" s="9" t="s">
        <v>3943</v>
      </c>
      <c r="D3199" s="9" t="s">
        <v>3947</v>
      </c>
      <c r="E3199" s="9">
        <v>156.09</v>
      </c>
      <c r="F3199" s="9">
        <v>10</v>
      </c>
      <c r="G3199" s="9">
        <v>30</v>
      </c>
      <c r="H3199" s="9">
        <v>1580.47</v>
      </c>
    </row>
    <row r="3200" spans="1:8">
      <c r="A3200" s="9" t="str">
        <v>7F52516A</v>
      </c>
      <c r="B3200" s="10">
        <v>45527</v>
      </c>
      <c r="C3200" s="9" t="s">
        <v>3944</v>
      </c>
      <c r="D3200" s="9" t="s">
        <v>92</v>
      </c>
      <c r="E3200" s="9">
        <v>2250.5500000000002</v>
      </c>
      <c r="F3200" s="9">
        <v>30</v>
      </c>
      <c r="G3200" s="9">
        <v>26</v>
      </c>
      <c r="H3200" s="9">
        <v>1759.81</v>
      </c>
    </row>
    <row r="3201" spans="1:8">
      <c r="A3201" s="9" t="str">
        <v>385D3966</v>
      </c>
      <c r="B3201" s="10">
        <v>45534</v>
      </c>
      <c r="C3201" s="9" t="s">
        <v>3943</v>
      </c>
      <c r="D3201" s="9" t="s">
        <v>3945</v>
      </c>
      <c r="E3201" s="9">
        <v>4255.59</v>
      </c>
      <c r="F3201" s="9">
        <v>20</v>
      </c>
      <c r="G3201" s="9">
        <v>8</v>
      </c>
      <c r="H3201" s="9">
        <v>230.39</v>
      </c>
    </row>
    <row r="3202" spans="1:8">
      <c r="A3202" s="9" t="str">
        <v>FE31A5E7</v>
      </c>
      <c r="B3202" s="10">
        <v>45386</v>
      </c>
      <c r="C3202" s="9" t="s">
        <v>3941</v>
      </c>
      <c r="D3202" s="9" t="s">
        <v>92</v>
      </c>
      <c r="E3202" s="9">
        <v>149.54</v>
      </c>
      <c r="F3202" s="9">
        <v>14</v>
      </c>
      <c r="G3202" s="9">
        <v>20</v>
      </c>
      <c r="H3202" s="9">
        <v>1164.07</v>
      </c>
    </row>
    <row r="3203" spans="1:8">
      <c r="A3203" s="9" t="str">
        <v>9FFA311D</v>
      </c>
      <c r="B3203" s="10">
        <v>45202</v>
      </c>
      <c r="C3203" s="9" t="s">
        <v>3944</v>
      </c>
      <c r="D3203" s="9" t="s">
        <v>3946</v>
      </c>
      <c r="E3203" s="9">
        <v>2772.06</v>
      </c>
      <c r="F3203" s="9">
        <v>44</v>
      </c>
      <c r="G3203" s="9">
        <v>47</v>
      </c>
      <c r="H3203" s="9">
        <v>194.14</v>
      </c>
    </row>
    <row r="3204" spans="1:8">
      <c r="A3204" s="9" t="str">
        <v>057574A2</v>
      </c>
      <c r="B3204" s="10">
        <v>45442</v>
      </c>
      <c r="C3204" s="9" t="s">
        <v>3944</v>
      </c>
      <c r="D3204" s="9" t="s">
        <v>3946</v>
      </c>
      <c r="E3204" s="9">
        <v>4177.6099999999997</v>
      </c>
      <c r="F3204" s="9">
        <v>29</v>
      </c>
      <c r="G3204" s="9">
        <v>37</v>
      </c>
      <c r="H3204" s="9">
        <v>1970.17</v>
      </c>
    </row>
    <row r="3205" spans="1:8">
      <c r="A3205" s="9" t="str">
        <v>D4F13469</v>
      </c>
      <c r="B3205" s="10">
        <v>45124</v>
      </c>
      <c r="C3205" s="9" t="s">
        <v>3944</v>
      </c>
      <c r="D3205" s="9" t="s">
        <v>92</v>
      </c>
      <c r="E3205" s="9">
        <v>2134.5300000000002</v>
      </c>
      <c r="F3205" s="9">
        <v>39</v>
      </c>
      <c r="G3205" s="9">
        <v>5</v>
      </c>
      <c r="H3205" s="9">
        <v>481.83</v>
      </c>
    </row>
    <row r="3206" spans="1:8">
      <c r="A3206" s="9" t="str">
        <v>66AEBE90</v>
      </c>
      <c r="B3206" s="10">
        <v>44944</v>
      </c>
      <c r="C3206" s="9" t="s">
        <v>3944</v>
      </c>
      <c r="D3206" s="9" t="s">
        <v>3947</v>
      </c>
      <c r="E3206" s="9">
        <v>4207.33</v>
      </c>
      <c r="F3206" s="9">
        <v>14</v>
      </c>
      <c r="G3206" s="9">
        <v>10</v>
      </c>
      <c r="H3206" s="9">
        <v>343.44</v>
      </c>
    </row>
    <row r="3207" spans="1:8">
      <c r="A3207" s="9" t="str">
        <v>F6F9D475</v>
      </c>
      <c r="B3207" s="10">
        <v>44993</v>
      </c>
      <c r="C3207" s="9" t="s">
        <v>3944</v>
      </c>
      <c r="D3207" s="9" t="s">
        <v>3946</v>
      </c>
      <c r="E3207" s="9">
        <v>3947.07</v>
      </c>
      <c r="F3207" s="9">
        <v>4</v>
      </c>
      <c r="G3207" s="9">
        <v>47</v>
      </c>
      <c r="H3207" s="9">
        <v>937.33</v>
      </c>
    </row>
    <row r="3208" spans="1:8">
      <c r="A3208" s="9" t="str">
        <v>433A6101</v>
      </c>
      <c r="B3208" s="10">
        <v>45175</v>
      </c>
      <c r="C3208" s="9" t="s">
        <v>3941</v>
      </c>
      <c r="D3208" s="9" t="s">
        <v>1661</v>
      </c>
      <c r="E3208" s="9">
        <v>328.45</v>
      </c>
      <c r="F3208" s="9">
        <v>31</v>
      </c>
      <c r="G3208" s="9">
        <v>6</v>
      </c>
      <c r="H3208" s="9">
        <v>827.41</v>
      </c>
    </row>
    <row r="3209" spans="1:8">
      <c r="A3209" s="9" t="str">
        <v>A01A8322</v>
      </c>
      <c r="B3209" s="10">
        <v>45227</v>
      </c>
      <c r="C3209" s="9" t="s">
        <v>3944</v>
      </c>
      <c r="D3209" s="9" t="s">
        <v>92</v>
      </c>
      <c r="E3209" s="9">
        <v>3483.66</v>
      </c>
      <c r="F3209" s="9">
        <v>15</v>
      </c>
      <c r="G3209" s="9">
        <v>47</v>
      </c>
      <c r="H3209" s="9">
        <v>1935.92</v>
      </c>
    </row>
    <row r="3210" spans="1:8">
      <c r="A3210" s="9" t="str">
        <v>52D02A02</v>
      </c>
      <c r="B3210" s="10">
        <v>45324</v>
      </c>
      <c r="C3210" s="9" t="s">
        <v>3943</v>
      </c>
      <c r="D3210" s="9" t="s">
        <v>92</v>
      </c>
      <c r="E3210" s="9">
        <v>4797.6499999999996</v>
      </c>
      <c r="F3210" s="9">
        <v>23</v>
      </c>
      <c r="G3210" s="9">
        <v>2</v>
      </c>
      <c r="H3210" s="9">
        <v>1083.06</v>
      </c>
    </row>
    <row r="3211" spans="1:8">
      <c r="A3211" s="9" t="str">
        <v>3B2A5547</v>
      </c>
      <c r="B3211" s="10">
        <v>45446</v>
      </c>
      <c r="C3211" s="9" t="s">
        <v>3941</v>
      </c>
      <c r="D3211" s="9" t="s">
        <v>3946</v>
      </c>
      <c r="E3211" s="9">
        <v>2214.63</v>
      </c>
      <c r="F3211" s="9">
        <v>44</v>
      </c>
      <c r="G3211" s="9">
        <v>40</v>
      </c>
      <c r="H3211" s="9">
        <v>559.42999999999995</v>
      </c>
    </row>
    <row r="3212" spans="1:8">
      <c r="A3212" s="9" t="str">
        <v>80D9A47E</v>
      </c>
      <c r="B3212" s="10">
        <v>45066</v>
      </c>
      <c r="C3212" s="9" t="s">
        <v>3941</v>
      </c>
      <c r="D3212" s="9" t="s">
        <v>1661</v>
      </c>
      <c r="E3212" s="9">
        <v>1101.95</v>
      </c>
      <c r="F3212" s="9">
        <v>22</v>
      </c>
      <c r="G3212" s="9">
        <v>29</v>
      </c>
      <c r="H3212" s="9">
        <v>411.07</v>
      </c>
    </row>
    <row r="3213" spans="1:8">
      <c r="A3213" s="9" t="str">
        <v>D5B8078A</v>
      </c>
      <c r="B3213" s="10">
        <v>44965</v>
      </c>
      <c r="C3213" s="9" t="s">
        <v>3942</v>
      </c>
      <c r="D3213" s="9" t="s">
        <v>1661</v>
      </c>
      <c r="E3213" s="9">
        <v>1356.32</v>
      </c>
      <c r="F3213" s="9">
        <v>47</v>
      </c>
      <c r="G3213" s="9">
        <v>40</v>
      </c>
      <c r="H3213" s="9">
        <v>1078.6300000000001</v>
      </c>
    </row>
    <row r="3214" spans="1:8">
      <c r="A3214" s="9" t="str">
        <v>09A9B895</v>
      </c>
      <c r="B3214" s="10">
        <v>45131</v>
      </c>
      <c r="C3214" s="9" t="s">
        <v>3944</v>
      </c>
      <c r="D3214" s="9" t="s">
        <v>92</v>
      </c>
      <c r="E3214" s="9">
        <v>4350.8100000000004</v>
      </c>
      <c r="F3214" s="9">
        <v>28</v>
      </c>
      <c r="G3214" s="9">
        <v>17</v>
      </c>
      <c r="H3214" s="9">
        <v>1813.26</v>
      </c>
    </row>
    <row r="3215" spans="1:8">
      <c r="A3215" s="9" t="str">
        <v>45F08403</v>
      </c>
      <c r="B3215" s="10">
        <v>44901</v>
      </c>
      <c r="C3215" s="9" t="s">
        <v>3944</v>
      </c>
      <c r="D3215" s="9" t="s">
        <v>3946</v>
      </c>
      <c r="E3215" s="9">
        <v>3843.87</v>
      </c>
      <c r="F3215" s="9">
        <v>23</v>
      </c>
      <c r="G3215" s="9">
        <v>35</v>
      </c>
      <c r="H3215" s="9">
        <v>740.16</v>
      </c>
    </row>
    <row r="3216" spans="1:8">
      <c r="A3216" s="9" t="str">
        <v>1A6525D0</v>
      </c>
      <c r="B3216" s="10">
        <v>45325</v>
      </c>
      <c r="C3216" s="9" t="s">
        <v>3944</v>
      </c>
      <c r="D3216" s="9" t="s">
        <v>3945</v>
      </c>
      <c r="E3216" s="9">
        <v>1421.15</v>
      </c>
      <c r="F3216" s="9">
        <v>44</v>
      </c>
      <c r="G3216" s="9">
        <v>29</v>
      </c>
      <c r="H3216" s="9">
        <v>1661.02</v>
      </c>
    </row>
    <row r="3217" spans="1:8">
      <c r="A3217" s="9" t="str">
        <v>E8184147</v>
      </c>
      <c r="B3217" s="10">
        <v>45387</v>
      </c>
      <c r="C3217" s="9" t="s">
        <v>3943</v>
      </c>
      <c r="D3217" s="9" t="s">
        <v>3946</v>
      </c>
      <c r="E3217" s="9">
        <v>4327.33</v>
      </c>
      <c r="F3217" s="9">
        <v>7</v>
      </c>
      <c r="G3217" s="9">
        <v>42</v>
      </c>
      <c r="H3217" s="9">
        <v>118.37</v>
      </c>
    </row>
    <row r="3218" spans="1:8">
      <c r="A3218" s="9" t="str">
        <v>E70D5814</v>
      </c>
      <c r="B3218" s="10">
        <v>45064</v>
      </c>
      <c r="C3218" s="9" t="s">
        <v>3944</v>
      </c>
      <c r="D3218" s="9" t="s">
        <v>3946</v>
      </c>
      <c r="E3218" s="9">
        <v>3898.61</v>
      </c>
      <c r="F3218" s="9">
        <v>26</v>
      </c>
      <c r="G3218" s="9">
        <v>15</v>
      </c>
      <c r="H3218" s="9">
        <v>944.31</v>
      </c>
    </row>
    <row r="3219" spans="1:8">
      <c r="A3219" s="9" t="str">
        <v>65847F4B</v>
      </c>
      <c r="B3219" s="10">
        <v>45309</v>
      </c>
      <c r="C3219" s="9" t="s">
        <v>3941</v>
      </c>
      <c r="D3219" s="9" t="s">
        <v>1661</v>
      </c>
      <c r="E3219" s="9">
        <v>3768.29</v>
      </c>
      <c r="F3219" s="9">
        <v>43</v>
      </c>
      <c r="G3219" s="9">
        <v>15</v>
      </c>
      <c r="H3219" s="9">
        <v>1534.97</v>
      </c>
    </row>
    <row r="3220" spans="1:8">
      <c r="A3220" s="9" t="str">
        <v>079CA949</v>
      </c>
      <c r="B3220" s="10">
        <v>44963</v>
      </c>
      <c r="C3220" s="9" t="s">
        <v>3943</v>
      </c>
      <c r="D3220" s="9" t="s">
        <v>92</v>
      </c>
      <c r="E3220" s="9">
        <v>162.46</v>
      </c>
      <c r="F3220" s="9">
        <v>11</v>
      </c>
      <c r="G3220" s="9">
        <v>47</v>
      </c>
      <c r="H3220" s="9">
        <v>1863.99</v>
      </c>
    </row>
    <row r="3221" spans="1:8">
      <c r="A3221" s="9" t="str">
        <v>F254757E</v>
      </c>
      <c r="B3221" s="10">
        <v>45106</v>
      </c>
      <c r="C3221" s="9" t="s">
        <v>3943</v>
      </c>
      <c r="D3221" s="9" t="s">
        <v>3945</v>
      </c>
      <c r="E3221" s="9">
        <v>4757.42</v>
      </c>
      <c r="F3221" s="9">
        <v>13</v>
      </c>
      <c r="G3221" s="9">
        <v>47</v>
      </c>
      <c r="H3221" s="9">
        <v>741.02</v>
      </c>
    </row>
    <row r="3222" spans="1:8">
      <c r="A3222" s="9" t="str">
        <v>B8C29F3A</v>
      </c>
      <c r="B3222" s="10">
        <v>45063</v>
      </c>
      <c r="C3222" s="9" t="s">
        <v>3941</v>
      </c>
      <c r="D3222" s="9" t="s">
        <v>3945</v>
      </c>
      <c r="E3222" s="9">
        <v>572.09</v>
      </c>
      <c r="F3222" s="9">
        <v>47</v>
      </c>
      <c r="G3222" s="9">
        <v>10</v>
      </c>
      <c r="H3222" s="9">
        <v>1989.16</v>
      </c>
    </row>
    <row r="3223" spans="1:8">
      <c r="A3223" s="9" t="str">
        <v>99CD7F97</v>
      </c>
      <c r="B3223" s="10">
        <v>45531</v>
      </c>
      <c r="C3223" s="9" t="s">
        <v>3941</v>
      </c>
      <c r="D3223" s="9" t="s">
        <v>3946</v>
      </c>
      <c r="E3223" s="9">
        <v>232.87</v>
      </c>
      <c r="F3223" s="9">
        <v>25</v>
      </c>
      <c r="G3223" s="9">
        <v>12</v>
      </c>
      <c r="H3223" s="9">
        <v>127.12</v>
      </c>
    </row>
    <row r="3224" spans="1:8">
      <c r="A3224" s="9" t="str">
        <v>D191618A</v>
      </c>
      <c r="B3224" s="10">
        <v>44927</v>
      </c>
      <c r="C3224" s="9" t="s">
        <v>3941</v>
      </c>
      <c r="D3224" s="9" t="s">
        <v>1661</v>
      </c>
      <c r="E3224" s="9">
        <v>1226.76</v>
      </c>
      <c r="F3224" s="9">
        <v>31</v>
      </c>
      <c r="G3224" s="9">
        <v>28</v>
      </c>
      <c r="H3224" s="9">
        <v>1792.36</v>
      </c>
    </row>
    <row r="3225" spans="1:8">
      <c r="A3225" s="9" t="str">
        <v>E756FFCF</v>
      </c>
      <c r="B3225" s="10">
        <v>44898</v>
      </c>
      <c r="C3225" s="9" t="s">
        <v>3944</v>
      </c>
      <c r="D3225" s="9" t="s">
        <v>3947</v>
      </c>
      <c r="E3225" s="9">
        <v>2838.52</v>
      </c>
      <c r="F3225" s="9">
        <v>2</v>
      </c>
      <c r="G3225" s="9">
        <v>6</v>
      </c>
      <c r="H3225" s="9">
        <v>1253.8</v>
      </c>
    </row>
    <row r="3226" spans="1:8">
      <c r="A3226" s="9" t="str">
        <v>762FDC58</v>
      </c>
      <c r="B3226" s="10">
        <v>45376</v>
      </c>
      <c r="C3226" s="9" t="s">
        <v>3944</v>
      </c>
      <c r="D3226" s="9" t="s">
        <v>3946</v>
      </c>
      <c r="E3226" s="9">
        <v>1870.44</v>
      </c>
      <c r="F3226" s="9">
        <v>33</v>
      </c>
      <c r="G3226" s="9">
        <v>12</v>
      </c>
      <c r="H3226" s="9">
        <v>1635.84</v>
      </c>
    </row>
    <row r="3227" spans="1:8">
      <c r="A3227" s="9" t="str">
        <v>483719C1</v>
      </c>
      <c r="B3227" s="10">
        <v>45041</v>
      </c>
      <c r="C3227" s="9" t="s">
        <v>3944</v>
      </c>
      <c r="D3227" s="9" t="s">
        <v>3946</v>
      </c>
      <c r="E3227" s="9">
        <v>603.21</v>
      </c>
      <c r="F3227" s="9">
        <v>30</v>
      </c>
      <c r="G3227" s="9">
        <v>18</v>
      </c>
      <c r="H3227" s="9">
        <v>966.86</v>
      </c>
    </row>
    <row r="3228" spans="1:8">
      <c r="A3228" s="9" t="str">
        <v>621F90F7</v>
      </c>
      <c r="B3228" s="10">
        <v>45136</v>
      </c>
      <c r="C3228" s="9" t="s">
        <v>3943</v>
      </c>
      <c r="D3228" s="9" t="s">
        <v>3945</v>
      </c>
      <c r="E3228" s="9">
        <v>3856.69</v>
      </c>
      <c r="F3228" s="9">
        <v>1</v>
      </c>
      <c r="G3228" s="9">
        <v>15</v>
      </c>
      <c r="H3228" s="9">
        <v>1956.89</v>
      </c>
    </row>
    <row r="3229" spans="1:8">
      <c r="A3229" s="9" t="str">
        <v>8A85F6A5</v>
      </c>
      <c r="B3229" s="10">
        <v>45360</v>
      </c>
      <c r="C3229" s="9" t="s">
        <v>3942</v>
      </c>
      <c r="D3229" s="9" t="s">
        <v>3946</v>
      </c>
      <c r="E3229" s="9">
        <v>2317.06</v>
      </c>
      <c r="F3229" s="9">
        <v>16</v>
      </c>
      <c r="G3229" s="9">
        <v>33</v>
      </c>
      <c r="H3229" s="9">
        <v>88.54</v>
      </c>
    </row>
    <row r="3230" spans="1:8">
      <c r="A3230" s="9" t="str">
        <v>EE58E343</v>
      </c>
      <c r="B3230" s="10">
        <v>45512</v>
      </c>
      <c r="C3230" s="9" t="s">
        <v>3944</v>
      </c>
      <c r="D3230" s="9" t="s">
        <v>3947</v>
      </c>
      <c r="E3230" s="9">
        <v>3308.02</v>
      </c>
      <c r="F3230" s="9">
        <v>44</v>
      </c>
      <c r="G3230" s="9">
        <v>48</v>
      </c>
      <c r="H3230" s="9">
        <v>1334.64</v>
      </c>
    </row>
    <row r="3231" spans="1:8">
      <c r="A3231" s="9" t="str">
        <v>A54A4966</v>
      </c>
      <c r="B3231" s="10">
        <v>45134</v>
      </c>
      <c r="C3231" s="9" t="s">
        <v>3944</v>
      </c>
      <c r="D3231" s="9" t="s">
        <v>92</v>
      </c>
      <c r="E3231" s="9">
        <v>4304.01</v>
      </c>
      <c r="F3231" s="9">
        <v>6</v>
      </c>
      <c r="G3231" s="9">
        <v>9</v>
      </c>
      <c r="H3231" s="9">
        <v>392.35</v>
      </c>
    </row>
    <row r="3232" spans="1:8">
      <c r="A3232" s="11" t="str">
        <v>18523000</v>
      </c>
      <c r="B3232" s="10">
        <v>45107</v>
      </c>
      <c r="C3232" s="9" t="s">
        <v>3943</v>
      </c>
      <c r="D3232" s="9" t="s">
        <v>3945</v>
      </c>
      <c r="E3232" s="9">
        <v>3684.64</v>
      </c>
      <c r="F3232" s="9">
        <v>33</v>
      </c>
      <c r="G3232" s="9">
        <v>37</v>
      </c>
      <c r="H3232" s="9">
        <v>1001.06</v>
      </c>
    </row>
    <row r="3233" spans="1:8">
      <c r="A3233" s="9" t="str">
        <v>560A63A5</v>
      </c>
      <c r="B3233" s="10">
        <v>45058</v>
      </c>
      <c r="C3233" s="9" t="s">
        <v>3944</v>
      </c>
      <c r="D3233" s="9" t="s">
        <v>92</v>
      </c>
      <c r="E3233" s="9">
        <v>4223.1400000000003</v>
      </c>
      <c r="F3233" s="9">
        <v>18</v>
      </c>
      <c r="G3233" s="9">
        <v>41</v>
      </c>
      <c r="H3233" s="9">
        <v>971</v>
      </c>
    </row>
    <row r="3234" spans="1:8">
      <c r="A3234" s="9" t="str">
        <v>A7761DED</v>
      </c>
      <c r="B3234" s="10">
        <v>44890</v>
      </c>
      <c r="C3234" s="9" t="s">
        <v>3944</v>
      </c>
      <c r="D3234" s="9" t="s">
        <v>3945</v>
      </c>
      <c r="E3234" s="9">
        <v>3864.52</v>
      </c>
      <c r="F3234" s="9">
        <v>46</v>
      </c>
      <c r="G3234" s="9">
        <v>16</v>
      </c>
      <c r="H3234" s="9">
        <v>1979.92</v>
      </c>
    </row>
    <row r="3235" spans="1:8">
      <c r="A3235" s="9" t="str">
        <v>E191A4C8</v>
      </c>
      <c r="B3235" s="10">
        <v>45259</v>
      </c>
      <c r="C3235" s="9" t="s">
        <v>3942</v>
      </c>
      <c r="D3235" s="9" t="s">
        <v>3947</v>
      </c>
      <c r="E3235" s="9">
        <v>3433.48</v>
      </c>
      <c r="F3235" s="9">
        <v>27</v>
      </c>
      <c r="G3235" s="9">
        <v>20</v>
      </c>
      <c r="H3235" s="9">
        <v>1084.7</v>
      </c>
    </row>
    <row r="3236" spans="1:8">
      <c r="A3236" s="9" t="str">
        <v>D8DBBB74</v>
      </c>
      <c r="B3236" s="10">
        <v>45219</v>
      </c>
      <c r="C3236" s="9" t="s">
        <v>3941</v>
      </c>
      <c r="D3236" s="9" t="s">
        <v>1661</v>
      </c>
      <c r="E3236" s="9">
        <v>717.28</v>
      </c>
      <c r="F3236" s="9">
        <v>20</v>
      </c>
      <c r="G3236" s="9">
        <v>46</v>
      </c>
      <c r="H3236" s="9">
        <v>1143.3399999999999</v>
      </c>
    </row>
    <row r="3237" spans="1:8">
      <c r="A3237" s="9" t="str">
        <v>21AA59A3</v>
      </c>
      <c r="B3237" s="10">
        <v>44957</v>
      </c>
      <c r="C3237" s="9" t="s">
        <v>3943</v>
      </c>
      <c r="D3237" s="9" t="s">
        <v>1661</v>
      </c>
      <c r="E3237" s="9">
        <v>3358.3</v>
      </c>
      <c r="F3237" s="9">
        <v>11</v>
      </c>
      <c r="G3237" s="9">
        <v>28</v>
      </c>
      <c r="H3237" s="9">
        <v>586.17999999999995</v>
      </c>
    </row>
    <row r="3238" spans="1:8">
      <c r="A3238" s="9" t="str">
        <v>D83E91C6</v>
      </c>
      <c r="B3238" s="10">
        <v>45444</v>
      </c>
      <c r="C3238" s="9" t="s">
        <v>3944</v>
      </c>
      <c r="D3238" s="9" t="s">
        <v>3947</v>
      </c>
      <c r="E3238" s="9">
        <v>3392.79</v>
      </c>
      <c r="F3238" s="9">
        <v>10</v>
      </c>
      <c r="G3238" s="9">
        <v>20</v>
      </c>
      <c r="H3238" s="9">
        <v>41.62</v>
      </c>
    </row>
    <row r="3239" spans="1:8">
      <c r="A3239" s="9" t="str">
        <v>C09E06DE</v>
      </c>
      <c r="B3239" s="10">
        <v>44899</v>
      </c>
      <c r="C3239" s="9" t="s">
        <v>3944</v>
      </c>
      <c r="D3239" s="9" t="s">
        <v>3947</v>
      </c>
      <c r="E3239" s="9">
        <v>2344.38</v>
      </c>
      <c r="F3239" s="9">
        <v>21</v>
      </c>
      <c r="G3239" s="9">
        <v>39</v>
      </c>
      <c r="H3239" s="9">
        <v>10.25</v>
      </c>
    </row>
    <row r="3240" spans="1:8">
      <c r="A3240" s="9" t="str">
        <v>AFAD1207</v>
      </c>
      <c r="B3240" s="10">
        <v>45472</v>
      </c>
      <c r="C3240" s="9" t="s">
        <v>3943</v>
      </c>
      <c r="D3240" s="9" t="s">
        <v>1661</v>
      </c>
      <c r="E3240" s="9">
        <v>3053.62</v>
      </c>
      <c r="F3240" s="9">
        <v>17</v>
      </c>
      <c r="G3240" s="9">
        <v>24</v>
      </c>
      <c r="H3240" s="9">
        <v>1101.8699999999999</v>
      </c>
    </row>
    <row r="3241" spans="1:8">
      <c r="A3241" s="9" t="str">
        <v>2F1369B8</v>
      </c>
      <c r="B3241" s="10">
        <v>45442</v>
      </c>
      <c r="C3241" s="9" t="s">
        <v>3943</v>
      </c>
      <c r="D3241" s="9" t="s">
        <v>3947</v>
      </c>
      <c r="E3241" s="9">
        <v>2082.46</v>
      </c>
      <c r="F3241" s="9">
        <v>3</v>
      </c>
      <c r="G3241" s="9">
        <v>41</v>
      </c>
      <c r="H3241" s="9">
        <v>807.32</v>
      </c>
    </row>
    <row r="3242" spans="1:8">
      <c r="A3242" s="9" t="str">
        <v>2DEF638D</v>
      </c>
      <c r="B3242" s="10">
        <v>45226</v>
      </c>
      <c r="C3242" s="9" t="s">
        <v>3943</v>
      </c>
      <c r="D3242" s="9" t="s">
        <v>92</v>
      </c>
      <c r="E3242" s="9">
        <v>393.85</v>
      </c>
      <c r="F3242" s="9">
        <v>16</v>
      </c>
      <c r="G3242" s="9">
        <v>43</v>
      </c>
      <c r="H3242" s="9">
        <v>795.35</v>
      </c>
    </row>
    <row r="3243" spans="1:8">
      <c r="A3243" s="9" t="str">
        <v>9468C0BA</v>
      </c>
      <c r="B3243" s="10">
        <v>45128</v>
      </c>
      <c r="C3243" s="9" t="s">
        <v>3943</v>
      </c>
      <c r="D3243" s="9" t="s">
        <v>92</v>
      </c>
      <c r="E3243" s="9">
        <v>1527.85</v>
      </c>
      <c r="F3243" s="9">
        <v>16</v>
      </c>
      <c r="G3243" s="9">
        <v>23</v>
      </c>
      <c r="H3243" s="9">
        <v>655.84</v>
      </c>
    </row>
    <row r="3244" spans="1:8">
      <c r="A3244" s="9" t="str">
        <v>C4DF7331</v>
      </c>
      <c r="B3244" s="10">
        <v>45226</v>
      </c>
      <c r="C3244" s="9" t="s">
        <v>3941</v>
      </c>
      <c r="D3244" s="9" t="s">
        <v>1661</v>
      </c>
      <c r="E3244" s="9">
        <v>1336.82</v>
      </c>
      <c r="F3244" s="9">
        <v>31</v>
      </c>
      <c r="G3244" s="9">
        <v>4</v>
      </c>
      <c r="H3244" s="9">
        <v>1051.5</v>
      </c>
    </row>
    <row r="3245" spans="1:8">
      <c r="A3245" s="9" t="str">
        <v>3D6B12B9</v>
      </c>
      <c r="B3245" s="10">
        <v>45599</v>
      </c>
      <c r="C3245" s="9" t="s">
        <v>3942</v>
      </c>
      <c r="D3245" s="9" t="s">
        <v>3947</v>
      </c>
      <c r="E3245" s="9">
        <v>2301.16</v>
      </c>
      <c r="F3245" s="9">
        <v>14</v>
      </c>
      <c r="G3245" s="9">
        <v>34</v>
      </c>
      <c r="H3245" s="9">
        <v>505.12</v>
      </c>
    </row>
    <row r="3246" spans="1:8">
      <c r="A3246" s="9" t="str">
        <v>0E9D617D</v>
      </c>
      <c r="B3246" s="10">
        <v>45299</v>
      </c>
      <c r="C3246" s="9" t="s">
        <v>3941</v>
      </c>
      <c r="D3246" s="9" t="s">
        <v>3947</v>
      </c>
      <c r="E3246" s="9">
        <v>4427.05</v>
      </c>
      <c r="F3246" s="9">
        <v>27</v>
      </c>
      <c r="G3246" s="9">
        <v>20</v>
      </c>
      <c r="H3246" s="9">
        <v>530.61</v>
      </c>
    </row>
    <row r="3247" spans="1:8">
      <c r="A3247" s="9" t="str">
        <v>9AC105E4</v>
      </c>
      <c r="B3247" s="10">
        <v>45116</v>
      </c>
      <c r="C3247" s="9" t="s">
        <v>3943</v>
      </c>
      <c r="D3247" s="9" t="s">
        <v>1661</v>
      </c>
      <c r="E3247" s="9">
        <v>1303.48</v>
      </c>
      <c r="F3247" s="9">
        <v>5</v>
      </c>
      <c r="G3247" s="9">
        <v>32</v>
      </c>
      <c r="H3247" s="9">
        <v>243.74</v>
      </c>
    </row>
    <row r="3248" spans="1:8">
      <c r="A3248" s="9" t="str">
        <v>62E5E17C</v>
      </c>
      <c r="B3248" s="10">
        <v>45374</v>
      </c>
      <c r="C3248" s="9" t="s">
        <v>3944</v>
      </c>
      <c r="D3248" s="9" t="s">
        <v>3945</v>
      </c>
      <c r="E3248" s="9">
        <v>191.14</v>
      </c>
      <c r="F3248" s="9">
        <v>1</v>
      </c>
      <c r="G3248" s="9">
        <v>20</v>
      </c>
      <c r="H3248" s="9">
        <v>1991.61</v>
      </c>
    </row>
    <row r="3249" spans="1:8">
      <c r="A3249" s="9" t="str">
        <v>7DD79697</v>
      </c>
      <c r="B3249" s="10">
        <v>45568</v>
      </c>
      <c r="C3249" s="9" t="s">
        <v>3941</v>
      </c>
      <c r="D3249" s="9" t="s">
        <v>3946</v>
      </c>
      <c r="E3249" s="9">
        <v>3737.58</v>
      </c>
      <c r="F3249" s="9">
        <v>34</v>
      </c>
      <c r="G3249" s="9">
        <v>34</v>
      </c>
      <c r="H3249" s="9">
        <v>1764.51</v>
      </c>
    </row>
    <row r="3250" spans="1:8">
      <c r="A3250" s="9" t="str">
        <v>88FAC09C</v>
      </c>
      <c r="B3250" s="10">
        <v>44960</v>
      </c>
      <c r="C3250" s="9" t="s">
        <v>3943</v>
      </c>
      <c r="D3250" s="9" t="s">
        <v>3945</v>
      </c>
      <c r="E3250" s="9">
        <v>2511.2399999999998</v>
      </c>
      <c r="F3250" s="9">
        <v>40</v>
      </c>
      <c r="G3250" s="9">
        <v>24</v>
      </c>
      <c r="H3250" s="9">
        <v>645.36</v>
      </c>
    </row>
    <row r="3251" spans="1:8">
      <c r="A3251" s="9" t="str">
        <v>2F7CEE48</v>
      </c>
      <c r="B3251" s="10">
        <v>45542</v>
      </c>
      <c r="C3251" s="9" t="s">
        <v>3941</v>
      </c>
      <c r="D3251" s="9" t="s">
        <v>3945</v>
      </c>
      <c r="E3251" s="9">
        <v>4455.4399999999996</v>
      </c>
      <c r="F3251" s="9">
        <v>12</v>
      </c>
      <c r="G3251" s="9">
        <v>13</v>
      </c>
      <c r="H3251" s="9">
        <v>272.14999999999998</v>
      </c>
    </row>
    <row r="3252" spans="1:8">
      <c r="A3252" s="9" t="str">
        <v>9A07203E</v>
      </c>
      <c r="B3252" s="10">
        <v>45577</v>
      </c>
      <c r="C3252" s="9" t="s">
        <v>3942</v>
      </c>
      <c r="D3252" s="9" t="s">
        <v>3947</v>
      </c>
      <c r="E3252" s="9">
        <v>3067.32</v>
      </c>
      <c r="F3252" s="9">
        <v>13</v>
      </c>
      <c r="G3252" s="9">
        <v>13</v>
      </c>
      <c r="H3252" s="9">
        <v>590.92999999999995</v>
      </c>
    </row>
    <row r="3253" spans="1:8">
      <c r="A3253" s="9" t="str">
        <v>D60F051D</v>
      </c>
      <c r="B3253" s="10">
        <v>45206</v>
      </c>
      <c r="C3253" s="9" t="s">
        <v>3944</v>
      </c>
      <c r="D3253" s="9" t="s">
        <v>92</v>
      </c>
      <c r="E3253" s="9">
        <v>1375.71</v>
      </c>
      <c r="F3253" s="9">
        <v>32</v>
      </c>
      <c r="G3253" s="9">
        <v>4</v>
      </c>
      <c r="H3253" s="9">
        <v>466.4</v>
      </c>
    </row>
    <row r="3254" spans="1:8">
      <c r="A3254" s="9" t="str">
        <v>4A0A9DD4</v>
      </c>
      <c r="B3254" s="10">
        <v>45425</v>
      </c>
      <c r="C3254" s="9" t="s">
        <v>3944</v>
      </c>
      <c r="D3254" s="9" t="s">
        <v>3947</v>
      </c>
      <c r="E3254" s="9">
        <v>3755.51</v>
      </c>
      <c r="F3254" s="9">
        <v>34</v>
      </c>
      <c r="G3254" s="9">
        <v>29</v>
      </c>
      <c r="H3254" s="9">
        <v>942.56</v>
      </c>
    </row>
    <row r="3255" spans="1:8">
      <c r="A3255" s="9" t="str">
        <v>4AB4FE7E</v>
      </c>
      <c r="B3255" s="10">
        <v>44938</v>
      </c>
      <c r="C3255" s="9" t="s">
        <v>3943</v>
      </c>
      <c r="D3255" s="9" t="s">
        <v>3947</v>
      </c>
      <c r="E3255" s="9">
        <v>4889.93</v>
      </c>
      <c r="F3255" s="9">
        <v>18</v>
      </c>
      <c r="G3255" s="9">
        <v>12</v>
      </c>
      <c r="H3255" s="9">
        <v>1622.88</v>
      </c>
    </row>
    <row r="3256" spans="1:8">
      <c r="A3256" s="9" t="str">
        <v>F317ED51</v>
      </c>
      <c r="B3256" s="10">
        <v>44925</v>
      </c>
      <c r="C3256" s="9" t="s">
        <v>3944</v>
      </c>
      <c r="D3256" s="9" t="s">
        <v>3945</v>
      </c>
      <c r="E3256" s="9">
        <v>137.62</v>
      </c>
      <c r="F3256" s="9">
        <v>1</v>
      </c>
      <c r="G3256" s="9">
        <v>41</v>
      </c>
      <c r="H3256" s="9">
        <v>973.19</v>
      </c>
    </row>
    <row r="3257" spans="1:8">
      <c r="A3257" s="9" t="str">
        <v>A982E682</v>
      </c>
      <c r="B3257" s="10">
        <v>44921</v>
      </c>
      <c r="C3257" s="9" t="s">
        <v>3942</v>
      </c>
      <c r="D3257" s="9" t="s">
        <v>3946</v>
      </c>
      <c r="E3257" s="9">
        <v>487.98</v>
      </c>
      <c r="F3257" s="9">
        <v>1</v>
      </c>
      <c r="G3257" s="9">
        <v>27</v>
      </c>
      <c r="H3257" s="9">
        <v>186.18</v>
      </c>
    </row>
    <row r="3258" spans="1:8">
      <c r="A3258" s="9" t="str">
        <v>C52FEE59</v>
      </c>
      <c r="B3258" s="10">
        <v>45277</v>
      </c>
      <c r="C3258" s="9" t="s">
        <v>3944</v>
      </c>
      <c r="D3258" s="9" t="s">
        <v>92</v>
      </c>
      <c r="E3258" s="9">
        <v>3253.76</v>
      </c>
      <c r="F3258" s="9">
        <v>7</v>
      </c>
      <c r="G3258" s="9">
        <v>7</v>
      </c>
      <c r="H3258" s="9">
        <v>1370.68</v>
      </c>
    </row>
    <row r="3259" spans="1:8">
      <c r="A3259" s="9" t="str">
        <v>E8221919</v>
      </c>
      <c r="B3259" s="10">
        <v>45191</v>
      </c>
      <c r="C3259" s="9" t="s">
        <v>3942</v>
      </c>
      <c r="D3259" s="9" t="s">
        <v>3946</v>
      </c>
      <c r="E3259" s="9">
        <v>266.07</v>
      </c>
      <c r="F3259" s="9">
        <v>31</v>
      </c>
      <c r="G3259" s="9">
        <v>28</v>
      </c>
      <c r="H3259" s="9">
        <v>162.22</v>
      </c>
    </row>
    <row r="3260" spans="1:8">
      <c r="A3260" s="9" t="str">
        <v>3D87F467</v>
      </c>
      <c r="B3260" s="10">
        <v>45273</v>
      </c>
      <c r="C3260" s="9" t="s">
        <v>3942</v>
      </c>
      <c r="D3260" s="9" t="s">
        <v>3947</v>
      </c>
      <c r="E3260" s="9">
        <v>3033.79</v>
      </c>
      <c r="F3260" s="9">
        <v>5</v>
      </c>
      <c r="G3260" s="9">
        <v>47</v>
      </c>
      <c r="H3260" s="9">
        <v>427.74</v>
      </c>
    </row>
    <row r="3261" spans="1:8">
      <c r="A3261" s="9" t="str">
        <v>EDAE3945</v>
      </c>
      <c r="B3261" s="10">
        <v>44975</v>
      </c>
      <c r="C3261" s="9" t="s">
        <v>3944</v>
      </c>
      <c r="D3261" s="9" t="s">
        <v>92</v>
      </c>
      <c r="E3261" s="9">
        <v>4368.24</v>
      </c>
      <c r="F3261" s="9">
        <v>15</v>
      </c>
      <c r="G3261" s="9">
        <v>17</v>
      </c>
      <c r="H3261" s="9">
        <v>88.18</v>
      </c>
    </row>
    <row r="3262" spans="1:8">
      <c r="A3262" s="9" t="str">
        <v>448EB47D</v>
      </c>
      <c r="B3262" s="10">
        <v>45111</v>
      </c>
      <c r="C3262" s="9" t="s">
        <v>3942</v>
      </c>
      <c r="D3262" s="9" t="s">
        <v>3947</v>
      </c>
      <c r="E3262" s="9">
        <v>4943.18</v>
      </c>
      <c r="F3262" s="9">
        <v>23</v>
      </c>
      <c r="G3262" s="9">
        <v>45</v>
      </c>
      <c r="H3262" s="9">
        <v>1194.83</v>
      </c>
    </row>
    <row r="3263" spans="1:8">
      <c r="A3263" s="9" t="str">
        <v>FAB2038B</v>
      </c>
      <c r="B3263" s="10">
        <v>45434</v>
      </c>
      <c r="C3263" s="9" t="s">
        <v>3941</v>
      </c>
      <c r="D3263" s="9" t="s">
        <v>1661</v>
      </c>
      <c r="E3263" s="9">
        <v>288.57</v>
      </c>
      <c r="F3263" s="9">
        <v>26</v>
      </c>
      <c r="G3263" s="9">
        <v>23</v>
      </c>
      <c r="H3263" s="9">
        <v>224.32</v>
      </c>
    </row>
    <row r="3264" spans="1:8">
      <c r="A3264" s="9" t="str">
        <v>09F981D9</v>
      </c>
      <c r="B3264" s="10">
        <v>45181</v>
      </c>
      <c r="C3264" s="9" t="s">
        <v>3941</v>
      </c>
      <c r="D3264" s="9" t="s">
        <v>92</v>
      </c>
      <c r="E3264" s="9">
        <v>1128.47</v>
      </c>
      <c r="F3264" s="9">
        <v>39</v>
      </c>
      <c r="G3264" s="9">
        <v>19</v>
      </c>
      <c r="H3264" s="9">
        <v>827.52</v>
      </c>
    </row>
    <row r="3265" spans="1:8">
      <c r="A3265" s="9" t="str">
        <v>079B884E</v>
      </c>
      <c r="B3265" s="10">
        <v>45495</v>
      </c>
      <c r="C3265" s="9" t="s">
        <v>3944</v>
      </c>
      <c r="D3265" s="9" t="s">
        <v>3947</v>
      </c>
      <c r="E3265" s="9">
        <v>4579.79</v>
      </c>
      <c r="F3265" s="9">
        <v>7</v>
      </c>
      <c r="G3265" s="9">
        <v>42</v>
      </c>
      <c r="H3265" s="9">
        <v>574.67999999999995</v>
      </c>
    </row>
    <row r="3266" spans="1:8">
      <c r="A3266" s="9" t="str">
        <v>12671598</v>
      </c>
      <c r="B3266" s="10">
        <v>45439</v>
      </c>
      <c r="C3266" s="9" t="s">
        <v>3942</v>
      </c>
      <c r="D3266" s="9" t="s">
        <v>3945</v>
      </c>
      <c r="E3266" s="9">
        <v>3312.07</v>
      </c>
      <c r="F3266" s="9">
        <v>24</v>
      </c>
      <c r="G3266" s="9">
        <v>43</v>
      </c>
      <c r="H3266" s="9">
        <v>1359.07</v>
      </c>
    </row>
    <row r="3267" spans="1:8">
      <c r="A3267" s="9" t="str">
        <v>4BBEFEB1</v>
      </c>
      <c r="B3267" s="10">
        <v>45053</v>
      </c>
      <c r="C3267" s="9" t="s">
        <v>3944</v>
      </c>
      <c r="D3267" s="9" t="s">
        <v>3945</v>
      </c>
      <c r="E3267" s="9">
        <v>3076.36</v>
      </c>
      <c r="F3267" s="9">
        <v>33</v>
      </c>
      <c r="G3267" s="9">
        <v>28</v>
      </c>
      <c r="H3267" s="9">
        <v>350.44</v>
      </c>
    </row>
    <row r="3268" spans="1:8">
      <c r="A3268" s="9" t="str">
        <v>A8130259</v>
      </c>
      <c r="B3268" s="10">
        <v>45558</v>
      </c>
      <c r="C3268" s="9" t="s">
        <v>3943</v>
      </c>
      <c r="D3268" s="9" t="s">
        <v>92</v>
      </c>
      <c r="E3268" s="9">
        <v>4708.6400000000003</v>
      </c>
      <c r="F3268" s="9">
        <v>47</v>
      </c>
      <c r="G3268" s="9">
        <v>25</v>
      </c>
      <c r="H3268" s="9">
        <v>1313.89</v>
      </c>
    </row>
    <row r="3269" spans="1:8">
      <c r="A3269" s="9" t="str">
        <v>279A1489</v>
      </c>
      <c r="B3269" s="10">
        <v>45012</v>
      </c>
      <c r="C3269" s="9" t="s">
        <v>3944</v>
      </c>
      <c r="D3269" s="9" t="s">
        <v>3946</v>
      </c>
      <c r="E3269" s="9">
        <v>1039.68</v>
      </c>
      <c r="F3269" s="9">
        <v>4</v>
      </c>
      <c r="G3269" s="9">
        <v>34</v>
      </c>
      <c r="H3269" s="9">
        <v>1597.05</v>
      </c>
    </row>
    <row r="3270" spans="1:8">
      <c r="A3270" s="9" t="str">
        <v>1ACB5875</v>
      </c>
      <c r="B3270" s="10">
        <v>44940</v>
      </c>
      <c r="C3270" s="9" t="s">
        <v>3944</v>
      </c>
      <c r="D3270" s="9" t="s">
        <v>92</v>
      </c>
      <c r="E3270" s="9">
        <v>4730.28</v>
      </c>
      <c r="F3270" s="9">
        <v>10</v>
      </c>
      <c r="G3270" s="9">
        <v>13</v>
      </c>
      <c r="H3270" s="9">
        <v>1692.18</v>
      </c>
    </row>
    <row r="3271" spans="1:8">
      <c r="A3271" s="9" t="str">
        <v>D451C552</v>
      </c>
      <c r="B3271" s="10">
        <v>45133</v>
      </c>
      <c r="C3271" s="9" t="s">
        <v>3944</v>
      </c>
      <c r="D3271" s="9" t="s">
        <v>3945</v>
      </c>
      <c r="E3271" s="9">
        <v>1193.68</v>
      </c>
      <c r="F3271" s="9">
        <v>8</v>
      </c>
      <c r="G3271" s="9">
        <v>33</v>
      </c>
      <c r="H3271" s="9">
        <v>870.91</v>
      </c>
    </row>
    <row r="3272" spans="1:8">
      <c r="A3272" s="9" t="str">
        <v>932CDB41</v>
      </c>
      <c r="B3272" s="10">
        <v>45224</v>
      </c>
      <c r="C3272" s="9" t="s">
        <v>3944</v>
      </c>
      <c r="D3272" s="9" t="s">
        <v>3947</v>
      </c>
      <c r="E3272" s="9">
        <v>4294.92</v>
      </c>
      <c r="F3272" s="9">
        <v>16</v>
      </c>
      <c r="G3272" s="9">
        <v>39</v>
      </c>
      <c r="H3272" s="9">
        <v>468.76</v>
      </c>
    </row>
    <row r="3273" spans="1:8">
      <c r="A3273" s="9" t="str">
        <v>00D12276</v>
      </c>
      <c r="B3273" s="10">
        <v>45101</v>
      </c>
      <c r="C3273" s="9" t="s">
        <v>3941</v>
      </c>
      <c r="D3273" s="9" t="s">
        <v>3945</v>
      </c>
      <c r="E3273" s="9">
        <v>814.51</v>
      </c>
      <c r="F3273" s="9">
        <v>31</v>
      </c>
      <c r="G3273" s="9">
        <v>6</v>
      </c>
      <c r="H3273" s="9">
        <v>476.4</v>
      </c>
    </row>
    <row r="3274" spans="1:8">
      <c r="A3274" s="9" t="str">
        <v>A3ED5EB4</v>
      </c>
      <c r="B3274" s="10">
        <v>45340</v>
      </c>
      <c r="C3274" s="9" t="s">
        <v>3943</v>
      </c>
      <c r="D3274" s="9" t="s">
        <v>3946</v>
      </c>
      <c r="E3274" s="9">
        <v>2645.86</v>
      </c>
      <c r="F3274" s="9">
        <v>50</v>
      </c>
      <c r="G3274" s="9">
        <v>20</v>
      </c>
      <c r="H3274" s="9">
        <v>961.35</v>
      </c>
    </row>
    <row r="3275" spans="1:8">
      <c r="A3275" s="9" t="str">
        <v>4EAD22CC</v>
      </c>
      <c r="B3275" s="10">
        <v>45349</v>
      </c>
      <c r="C3275" s="9" t="s">
        <v>3943</v>
      </c>
      <c r="D3275" s="9" t="s">
        <v>3946</v>
      </c>
      <c r="E3275" s="9">
        <v>2184.25</v>
      </c>
      <c r="F3275" s="9">
        <v>35</v>
      </c>
      <c r="G3275" s="9">
        <v>12</v>
      </c>
      <c r="H3275" s="9">
        <v>1601.93</v>
      </c>
    </row>
    <row r="3276" spans="1:8">
      <c r="A3276" s="9" t="str">
        <v>B330E404</v>
      </c>
      <c r="B3276" s="10">
        <v>45033</v>
      </c>
      <c r="C3276" s="9" t="s">
        <v>3942</v>
      </c>
      <c r="D3276" s="9" t="s">
        <v>3946</v>
      </c>
      <c r="E3276" s="9">
        <v>3854.58</v>
      </c>
      <c r="F3276" s="9">
        <v>41</v>
      </c>
      <c r="G3276" s="9">
        <v>17</v>
      </c>
      <c r="H3276" s="9">
        <v>1921.99</v>
      </c>
    </row>
    <row r="3277" spans="1:8">
      <c r="A3277" s="9" t="str">
        <v>CB4891CF</v>
      </c>
      <c r="B3277" s="10">
        <v>44948</v>
      </c>
      <c r="C3277" s="9" t="s">
        <v>3941</v>
      </c>
      <c r="D3277" s="9" t="s">
        <v>3946</v>
      </c>
      <c r="E3277" s="9">
        <v>3986.72</v>
      </c>
      <c r="F3277" s="9">
        <v>10</v>
      </c>
      <c r="G3277" s="9">
        <v>21</v>
      </c>
      <c r="H3277" s="9">
        <v>1048.23</v>
      </c>
    </row>
    <row r="3278" spans="1:8">
      <c r="A3278" s="9" t="str">
        <v>E1D245E6</v>
      </c>
      <c r="B3278" s="10">
        <v>45504</v>
      </c>
      <c r="C3278" s="9" t="s">
        <v>3944</v>
      </c>
      <c r="D3278" s="9" t="s">
        <v>3945</v>
      </c>
      <c r="E3278" s="9">
        <v>4395.3100000000004</v>
      </c>
      <c r="F3278" s="9">
        <v>27</v>
      </c>
      <c r="G3278" s="9">
        <v>37</v>
      </c>
      <c r="H3278" s="9">
        <v>943.73</v>
      </c>
    </row>
    <row r="3279" spans="1:8">
      <c r="A3279" s="9" t="str">
        <v>6E8ECBC7</v>
      </c>
      <c r="B3279" s="10">
        <v>44963</v>
      </c>
      <c r="C3279" s="9" t="s">
        <v>3942</v>
      </c>
      <c r="D3279" s="9" t="s">
        <v>3945</v>
      </c>
      <c r="E3279" s="9">
        <v>4477.29</v>
      </c>
      <c r="F3279" s="9">
        <v>16</v>
      </c>
      <c r="G3279" s="9">
        <v>14</v>
      </c>
      <c r="H3279" s="9">
        <v>1492.81</v>
      </c>
    </row>
    <row r="3280" spans="1:8">
      <c r="A3280" s="9" t="str">
        <v>B02E0DD8</v>
      </c>
      <c r="B3280" s="10">
        <v>45390</v>
      </c>
      <c r="C3280" s="9" t="s">
        <v>3944</v>
      </c>
      <c r="D3280" s="9" t="s">
        <v>3947</v>
      </c>
      <c r="E3280" s="9">
        <v>2408.6799999999998</v>
      </c>
      <c r="F3280" s="9">
        <v>28</v>
      </c>
      <c r="G3280" s="9">
        <v>34</v>
      </c>
      <c r="H3280" s="9">
        <v>333</v>
      </c>
    </row>
    <row r="3281" spans="1:8">
      <c r="A3281" s="9" t="str">
        <v>C4B0EA95</v>
      </c>
      <c r="B3281" s="10">
        <v>45025</v>
      </c>
      <c r="C3281" s="9" t="s">
        <v>3944</v>
      </c>
      <c r="D3281" s="9" t="s">
        <v>3947</v>
      </c>
      <c r="E3281" s="9">
        <v>2353.0700000000002</v>
      </c>
      <c r="F3281" s="9">
        <v>18</v>
      </c>
      <c r="G3281" s="9">
        <v>10</v>
      </c>
      <c r="H3281" s="9">
        <v>652.19000000000005</v>
      </c>
    </row>
    <row r="3282" spans="1:8">
      <c r="A3282" s="9" t="str">
        <v>4C1B9CCF</v>
      </c>
      <c r="B3282" s="10">
        <v>45433</v>
      </c>
      <c r="C3282" s="9" t="s">
        <v>3942</v>
      </c>
      <c r="D3282" s="9" t="s">
        <v>3947</v>
      </c>
      <c r="E3282" s="9">
        <v>1112.9100000000001</v>
      </c>
      <c r="F3282" s="9">
        <v>13</v>
      </c>
      <c r="G3282" s="9">
        <v>16</v>
      </c>
      <c r="H3282" s="9">
        <v>216.38</v>
      </c>
    </row>
    <row r="3283" spans="1:8">
      <c r="A3283" s="9" t="str">
        <v>43270DB8</v>
      </c>
      <c r="B3283" s="10">
        <v>45172</v>
      </c>
      <c r="C3283" s="9" t="s">
        <v>3944</v>
      </c>
      <c r="D3283" s="9" t="s">
        <v>1661</v>
      </c>
      <c r="E3283" s="9">
        <v>3552.32</v>
      </c>
      <c r="F3283" s="9">
        <v>48</v>
      </c>
      <c r="G3283" s="9">
        <v>1</v>
      </c>
      <c r="H3283" s="9">
        <v>43.19</v>
      </c>
    </row>
    <row r="3284" spans="1:8">
      <c r="A3284" s="9" t="str">
        <v>D5C537AE</v>
      </c>
      <c r="B3284" s="10">
        <v>45585</v>
      </c>
      <c r="C3284" s="9" t="s">
        <v>3941</v>
      </c>
      <c r="D3284" s="9" t="s">
        <v>3947</v>
      </c>
      <c r="E3284" s="9">
        <v>1357.24</v>
      </c>
      <c r="F3284" s="9">
        <v>22</v>
      </c>
      <c r="G3284" s="9">
        <v>45</v>
      </c>
      <c r="H3284" s="9">
        <v>1220.17</v>
      </c>
    </row>
    <row r="3285" spans="1:8">
      <c r="A3285" s="9" t="str">
        <v>D9C275C5</v>
      </c>
      <c r="B3285" s="10">
        <v>45064</v>
      </c>
      <c r="C3285" s="9" t="s">
        <v>3941</v>
      </c>
      <c r="D3285" s="9" t="s">
        <v>92</v>
      </c>
      <c r="E3285" s="9">
        <v>2276.84</v>
      </c>
      <c r="F3285" s="9">
        <v>20</v>
      </c>
      <c r="G3285" s="9">
        <v>12</v>
      </c>
      <c r="H3285" s="9">
        <v>1706.41</v>
      </c>
    </row>
    <row r="3286" spans="1:8">
      <c r="A3286" s="9" t="str">
        <v>947CA9B4</v>
      </c>
      <c r="B3286" s="10">
        <v>45425</v>
      </c>
      <c r="C3286" s="9" t="s">
        <v>3942</v>
      </c>
      <c r="D3286" s="9" t="s">
        <v>92</v>
      </c>
      <c r="E3286" s="9">
        <v>4020.94</v>
      </c>
      <c r="F3286" s="9">
        <v>48</v>
      </c>
      <c r="G3286" s="9">
        <v>34</v>
      </c>
      <c r="H3286" s="9">
        <v>835.85</v>
      </c>
    </row>
    <row r="3287" spans="1:8">
      <c r="A3287" s="9" t="str">
        <v>36D00CE0</v>
      </c>
      <c r="B3287" s="10">
        <v>45299</v>
      </c>
      <c r="C3287" s="9" t="s">
        <v>3943</v>
      </c>
      <c r="D3287" s="9" t="s">
        <v>3945</v>
      </c>
      <c r="E3287" s="9">
        <v>4845.59</v>
      </c>
      <c r="F3287" s="9">
        <v>5</v>
      </c>
      <c r="G3287" s="9">
        <v>30</v>
      </c>
      <c r="H3287" s="9">
        <v>1254.26</v>
      </c>
    </row>
    <row r="3288" spans="1:8">
      <c r="A3288" s="9" t="str">
        <v>E4B891CF</v>
      </c>
      <c r="B3288" s="10">
        <v>45396</v>
      </c>
      <c r="C3288" s="9" t="s">
        <v>3943</v>
      </c>
      <c r="D3288" s="9" t="s">
        <v>3945</v>
      </c>
      <c r="E3288" s="9">
        <v>1580.23</v>
      </c>
      <c r="F3288" s="9">
        <v>6</v>
      </c>
      <c r="G3288" s="9">
        <v>3</v>
      </c>
      <c r="H3288" s="9">
        <v>522.07000000000005</v>
      </c>
    </row>
    <row r="3289" spans="1:8">
      <c r="A3289" s="9" t="str">
        <v>5DCBD357</v>
      </c>
      <c r="B3289" s="10">
        <v>45368</v>
      </c>
      <c r="C3289" s="9" t="s">
        <v>3942</v>
      </c>
      <c r="D3289" s="9" t="s">
        <v>1661</v>
      </c>
      <c r="E3289" s="9">
        <v>2322.61</v>
      </c>
      <c r="F3289" s="9">
        <v>28</v>
      </c>
      <c r="G3289" s="9">
        <v>9</v>
      </c>
      <c r="H3289" s="9">
        <v>319.52999999999997</v>
      </c>
    </row>
    <row r="3290" spans="1:8">
      <c r="A3290" s="9" t="str">
        <v>01299FDF</v>
      </c>
      <c r="B3290" s="10">
        <v>45004</v>
      </c>
      <c r="C3290" s="9" t="s">
        <v>3944</v>
      </c>
      <c r="D3290" s="9" t="s">
        <v>92</v>
      </c>
      <c r="E3290" s="9">
        <v>231.26</v>
      </c>
      <c r="F3290" s="9">
        <v>42</v>
      </c>
      <c r="G3290" s="9">
        <v>1</v>
      </c>
      <c r="H3290" s="9">
        <v>1747.98</v>
      </c>
    </row>
    <row r="3291" spans="1:8">
      <c r="A3291" s="9" t="str">
        <v>1748DD66</v>
      </c>
      <c r="B3291" s="10">
        <v>45604</v>
      </c>
      <c r="C3291" s="9" t="s">
        <v>3941</v>
      </c>
      <c r="D3291" s="9" t="s">
        <v>3945</v>
      </c>
      <c r="E3291" s="9">
        <v>4453.91</v>
      </c>
      <c r="F3291" s="9">
        <v>28</v>
      </c>
      <c r="G3291" s="9">
        <v>34</v>
      </c>
      <c r="H3291" s="9">
        <v>191.11</v>
      </c>
    </row>
    <row r="3292" spans="1:8">
      <c r="A3292" s="9" t="str">
        <v>75DE28F1</v>
      </c>
      <c r="B3292" s="10">
        <v>45326</v>
      </c>
      <c r="C3292" s="9" t="s">
        <v>3944</v>
      </c>
      <c r="D3292" s="9" t="s">
        <v>1661</v>
      </c>
      <c r="E3292" s="9">
        <v>2442.34</v>
      </c>
      <c r="F3292" s="9">
        <v>4</v>
      </c>
      <c r="G3292" s="9">
        <v>30</v>
      </c>
      <c r="H3292" s="9">
        <v>29.03</v>
      </c>
    </row>
    <row r="3293" spans="1:8">
      <c r="A3293" s="9" t="str">
        <v>FCAFCA80</v>
      </c>
      <c r="B3293" s="10">
        <v>45529</v>
      </c>
      <c r="C3293" s="9" t="s">
        <v>3944</v>
      </c>
      <c r="D3293" s="9" t="s">
        <v>3945</v>
      </c>
      <c r="E3293" s="9">
        <v>4948.2700000000004</v>
      </c>
      <c r="F3293" s="9">
        <v>26</v>
      </c>
      <c r="G3293" s="9">
        <v>14</v>
      </c>
      <c r="H3293" s="9">
        <v>1656.15</v>
      </c>
    </row>
    <row r="3294" spans="1:8">
      <c r="A3294" s="9" t="str">
        <v>65D12F78</v>
      </c>
      <c r="B3294" s="10">
        <v>44917</v>
      </c>
      <c r="C3294" s="9" t="s">
        <v>3944</v>
      </c>
      <c r="D3294" s="9" t="s">
        <v>3946</v>
      </c>
      <c r="E3294" s="9">
        <v>4331.84</v>
      </c>
      <c r="F3294" s="9">
        <v>3</v>
      </c>
      <c r="G3294" s="9">
        <v>21</v>
      </c>
      <c r="H3294" s="9">
        <v>805.69</v>
      </c>
    </row>
    <row r="3295" spans="1:8">
      <c r="A3295" s="9" t="str">
        <v>F149D3D2</v>
      </c>
      <c r="B3295" s="10">
        <v>45472</v>
      </c>
      <c r="C3295" s="9" t="s">
        <v>3942</v>
      </c>
      <c r="D3295" s="9" t="s">
        <v>92</v>
      </c>
      <c r="E3295" s="9">
        <v>4682.37</v>
      </c>
      <c r="F3295" s="9">
        <v>23</v>
      </c>
      <c r="G3295" s="9">
        <v>37</v>
      </c>
      <c r="H3295" s="9">
        <v>1751.81</v>
      </c>
    </row>
    <row r="3296" spans="1:8">
      <c r="A3296" s="9" t="str">
        <v>D84894D7</v>
      </c>
      <c r="B3296" s="10">
        <v>45064</v>
      </c>
      <c r="C3296" s="9" t="s">
        <v>3944</v>
      </c>
      <c r="D3296" s="9" t="s">
        <v>3945</v>
      </c>
      <c r="E3296" s="9">
        <v>1758.71</v>
      </c>
      <c r="F3296" s="9">
        <v>18</v>
      </c>
      <c r="G3296" s="9">
        <v>45</v>
      </c>
      <c r="H3296" s="9">
        <v>1930.78</v>
      </c>
    </row>
    <row r="3297" spans="1:8">
      <c r="A3297" s="9" t="str">
        <v>B07FCEA4</v>
      </c>
      <c r="B3297" s="10">
        <v>45001</v>
      </c>
      <c r="C3297" s="9" t="s">
        <v>3943</v>
      </c>
      <c r="D3297" s="9" t="s">
        <v>3947</v>
      </c>
      <c r="E3297" s="9">
        <v>4863.32</v>
      </c>
      <c r="F3297" s="9">
        <v>30</v>
      </c>
      <c r="G3297" s="9">
        <v>1</v>
      </c>
      <c r="H3297" s="9">
        <v>1462.21</v>
      </c>
    </row>
    <row r="3298" spans="1:8">
      <c r="A3298" s="9" t="str">
        <v>C5A3F8DC</v>
      </c>
      <c r="B3298" s="10">
        <v>45364</v>
      </c>
      <c r="C3298" s="9" t="s">
        <v>3942</v>
      </c>
      <c r="D3298" s="9" t="s">
        <v>3946</v>
      </c>
      <c r="E3298" s="9">
        <v>3366.39</v>
      </c>
      <c r="F3298" s="9">
        <v>47</v>
      </c>
      <c r="G3298" s="9">
        <v>17</v>
      </c>
      <c r="H3298" s="9">
        <v>1506.81</v>
      </c>
    </row>
    <row r="3299" spans="1:8">
      <c r="A3299" s="9" t="str">
        <v>46FA033E</v>
      </c>
      <c r="B3299" s="10">
        <v>45082</v>
      </c>
      <c r="C3299" s="9" t="s">
        <v>3943</v>
      </c>
      <c r="D3299" s="9" t="s">
        <v>3945</v>
      </c>
      <c r="E3299" s="9">
        <v>1817.29</v>
      </c>
      <c r="F3299" s="9">
        <v>4</v>
      </c>
      <c r="G3299" s="9">
        <v>29</v>
      </c>
      <c r="H3299" s="9">
        <v>1736.74</v>
      </c>
    </row>
    <row r="3300" spans="1:8">
      <c r="A3300" s="9" t="str">
        <v>B55F27CE</v>
      </c>
      <c r="B3300" s="10">
        <v>44984</v>
      </c>
      <c r="C3300" s="9" t="s">
        <v>3944</v>
      </c>
      <c r="D3300" s="9" t="s">
        <v>3947</v>
      </c>
      <c r="E3300" s="9">
        <v>1926.5</v>
      </c>
      <c r="F3300" s="9">
        <v>12</v>
      </c>
      <c r="G3300" s="9">
        <v>46</v>
      </c>
      <c r="H3300" s="9">
        <v>1252.8399999999999</v>
      </c>
    </row>
    <row r="3301" spans="1:8">
      <c r="A3301" s="9" t="str">
        <v>0CC965B5</v>
      </c>
      <c r="B3301" s="10">
        <v>45577</v>
      </c>
      <c r="C3301" s="9" t="s">
        <v>3942</v>
      </c>
      <c r="D3301" s="9" t="s">
        <v>1661</v>
      </c>
      <c r="E3301" s="9">
        <v>1217.8499999999999</v>
      </c>
      <c r="F3301" s="9">
        <v>34</v>
      </c>
      <c r="G3301" s="9">
        <v>17</v>
      </c>
      <c r="H3301" s="9">
        <v>1886.4</v>
      </c>
    </row>
    <row r="3302" spans="1:8">
      <c r="A3302" s="9" t="str">
        <v>9E86AB58</v>
      </c>
      <c r="B3302" s="10">
        <v>45170</v>
      </c>
      <c r="C3302" s="9" t="s">
        <v>3942</v>
      </c>
      <c r="D3302" s="9" t="s">
        <v>3947</v>
      </c>
      <c r="E3302" s="9">
        <v>4492.3900000000003</v>
      </c>
      <c r="F3302" s="9">
        <v>2</v>
      </c>
      <c r="G3302" s="9">
        <v>45</v>
      </c>
      <c r="H3302" s="9">
        <v>891.23</v>
      </c>
    </row>
    <row r="3303" spans="1:8">
      <c r="A3303" s="9" t="str">
        <v>EFE09734</v>
      </c>
      <c r="B3303" s="10">
        <v>45534</v>
      </c>
      <c r="C3303" s="9" t="s">
        <v>3942</v>
      </c>
      <c r="D3303" s="9" t="s">
        <v>3947</v>
      </c>
      <c r="E3303" s="9">
        <v>2800.38</v>
      </c>
      <c r="F3303" s="9">
        <v>24</v>
      </c>
      <c r="G3303" s="9">
        <v>14</v>
      </c>
      <c r="H3303" s="9">
        <v>341</v>
      </c>
    </row>
    <row r="3304" spans="1:8">
      <c r="A3304" s="9" t="str">
        <v>31DD06B3</v>
      </c>
      <c r="B3304" s="10">
        <v>45118</v>
      </c>
      <c r="C3304" s="9" t="s">
        <v>3943</v>
      </c>
      <c r="D3304" s="9" t="s">
        <v>3946</v>
      </c>
      <c r="E3304" s="9">
        <v>2423.4899999999998</v>
      </c>
      <c r="F3304" s="9">
        <v>43</v>
      </c>
      <c r="G3304" s="9">
        <v>44</v>
      </c>
      <c r="H3304" s="9">
        <v>1615.3</v>
      </c>
    </row>
    <row r="3305" spans="1:8">
      <c r="A3305" s="9" t="str">
        <v>37B895BF</v>
      </c>
      <c r="B3305" s="10">
        <v>45328</v>
      </c>
      <c r="C3305" s="9" t="s">
        <v>3941</v>
      </c>
      <c r="D3305" s="9" t="s">
        <v>3946</v>
      </c>
      <c r="E3305" s="9">
        <v>1420.98</v>
      </c>
      <c r="F3305" s="9">
        <v>10</v>
      </c>
      <c r="G3305" s="9">
        <v>38</v>
      </c>
      <c r="H3305" s="9">
        <v>615.41999999999996</v>
      </c>
    </row>
    <row r="3306" spans="1:8">
      <c r="A3306" s="9" t="str">
        <v>FAD5612E</v>
      </c>
      <c r="B3306" s="10">
        <v>45472</v>
      </c>
      <c r="C3306" s="9" t="s">
        <v>3944</v>
      </c>
      <c r="D3306" s="9" t="s">
        <v>3946</v>
      </c>
      <c r="E3306" s="9">
        <v>1195.25</v>
      </c>
      <c r="F3306" s="9">
        <v>47</v>
      </c>
      <c r="G3306" s="9">
        <v>15</v>
      </c>
      <c r="H3306" s="9">
        <v>1469.37</v>
      </c>
    </row>
    <row r="3307" spans="1:8">
      <c r="A3307" s="9" t="str">
        <v>F41A4AE0</v>
      </c>
      <c r="B3307" s="10">
        <v>45585</v>
      </c>
      <c r="C3307" s="9" t="s">
        <v>3941</v>
      </c>
      <c r="D3307" s="9" t="s">
        <v>1661</v>
      </c>
      <c r="E3307" s="9">
        <v>905.79</v>
      </c>
      <c r="F3307" s="9">
        <v>33</v>
      </c>
      <c r="G3307" s="9">
        <v>25</v>
      </c>
      <c r="H3307" s="9">
        <v>496.7</v>
      </c>
    </row>
    <row r="3308" spans="1:8">
      <c r="A3308" s="9" t="str">
        <v>7F8EEAF6</v>
      </c>
      <c r="B3308" s="10">
        <v>45244</v>
      </c>
      <c r="C3308" s="9" t="s">
        <v>3942</v>
      </c>
      <c r="D3308" s="9" t="s">
        <v>3945</v>
      </c>
      <c r="E3308" s="9">
        <v>3391.89</v>
      </c>
      <c r="F3308" s="9">
        <v>8</v>
      </c>
      <c r="G3308" s="9">
        <v>42</v>
      </c>
      <c r="H3308" s="9">
        <v>1030.2</v>
      </c>
    </row>
    <row r="3309" spans="1:8">
      <c r="A3309" s="9" t="str">
        <v>A6E52686</v>
      </c>
      <c r="B3309" s="10">
        <v>45367</v>
      </c>
      <c r="C3309" s="9" t="s">
        <v>3944</v>
      </c>
      <c r="D3309" s="9" t="s">
        <v>1661</v>
      </c>
      <c r="E3309" s="9">
        <v>4618.49</v>
      </c>
      <c r="F3309" s="9">
        <v>35</v>
      </c>
      <c r="G3309" s="9">
        <v>48</v>
      </c>
      <c r="H3309" s="9">
        <v>299.32</v>
      </c>
    </row>
    <row r="3310" spans="1:8">
      <c r="A3310" s="9" t="str">
        <v>1813D862</v>
      </c>
      <c r="B3310" s="10">
        <v>45524</v>
      </c>
      <c r="C3310" s="9" t="s">
        <v>3943</v>
      </c>
      <c r="D3310" s="9" t="s">
        <v>3946</v>
      </c>
      <c r="E3310" s="9">
        <v>4209.9399999999996</v>
      </c>
      <c r="F3310" s="9">
        <v>21</v>
      </c>
      <c r="G3310" s="9">
        <v>2</v>
      </c>
      <c r="H3310" s="9">
        <v>240.07</v>
      </c>
    </row>
    <row r="3311" spans="1:8">
      <c r="A3311" s="9" t="str">
        <v>C485F296</v>
      </c>
      <c r="B3311" s="10">
        <v>45367</v>
      </c>
      <c r="C3311" s="9" t="s">
        <v>3941</v>
      </c>
      <c r="D3311" s="9" t="s">
        <v>3946</v>
      </c>
      <c r="E3311" s="9">
        <v>2364.48</v>
      </c>
      <c r="F3311" s="9">
        <v>9</v>
      </c>
      <c r="G3311" s="9">
        <v>19</v>
      </c>
      <c r="H3311" s="9">
        <v>714.96</v>
      </c>
    </row>
    <row r="3312" spans="1:8">
      <c r="A3312" s="9" t="str">
        <v>0E86A206</v>
      </c>
      <c r="B3312" s="10">
        <v>45156</v>
      </c>
      <c r="C3312" s="9" t="s">
        <v>3942</v>
      </c>
      <c r="D3312" s="9" t="s">
        <v>3946</v>
      </c>
      <c r="E3312" s="9">
        <v>2838.02</v>
      </c>
      <c r="F3312" s="9">
        <v>42</v>
      </c>
      <c r="G3312" s="9">
        <v>35</v>
      </c>
      <c r="H3312" s="9">
        <v>159.91999999999999</v>
      </c>
    </row>
    <row r="3313" spans="1:8">
      <c r="A3313" s="9" t="str">
        <v>AF22EEDB</v>
      </c>
      <c r="B3313" s="10">
        <v>45513</v>
      </c>
      <c r="C3313" s="9" t="s">
        <v>3943</v>
      </c>
      <c r="D3313" s="9" t="s">
        <v>3947</v>
      </c>
      <c r="E3313" s="9">
        <v>3585.99</v>
      </c>
      <c r="F3313" s="9">
        <v>40</v>
      </c>
      <c r="G3313" s="9">
        <v>16</v>
      </c>
      <c r="H3313" s="9">
        <v>1213.96</v>
      </c>
    </row>
    <row r="3314" spans="1:8">
      <c r="A3314" s="9" t="str">
        <v>76B4B7B7</v>
      </c>
      <c r="B3314" s="10">
        <v>44947</v>
      </c>
      <c r="C3314" s="9" t="s">
        <v>3943</v>
      </c>
      <c r="D3314" s="9" t="s">
        <v>1661</v>
      </c>
      <c r="E3314" s="9">
        <v>4057.15</v>
      </c>
      <c r="F3314" s="9">
        <v>38</v>
      </c>
      <c r="G3314" s="9">
        <v>46</v>
      </c>
      <c r="H3314" s="9">
        <v>1086.68</v>
      </c>
    </row>
    <row r="3315" spans="1:8">
      <c r="A3315" s="9" t="str">
        <v>72790EAE</v>
      </c>
      <c r="B3315" s="10">
        <v>45476</v>
      </c>
      <c r="C3315" s="9" t="s">
        <v>3941</v>
      </c>
      <c r="D3315" s="9" t="s">
        <v>3947</v>
      </c>
      <c r="E3315" s="9">
        <v>2879</v>
      </c>
      <c r="F3315" s="9">
        <v>35</v>
      </c>
      <c r="G3315" s="9">
        <v>11</v>
      </c>
      <c r="H3315" s="9">
        <v>472.97</v>
      </c>
    </row>
    <row r="3316" spans="1:8">
      <c r="A3316" s="9" t="str">
        <v>209FA79E</v>
      </c>
      <c r="B3316" s="10">
        <v>45400</v>
      </c>
      <c r="C3316" s="9" t="s">
        <v>3942</v>
      </c>
      <c r="D3316" s="9" t="s">
        <v>1661</v>
      </c>
      <c r="E3316" s="9">
        <v>3981.73</v>
      </c>
      <c r="F3316" s="9">
        <v>30</v>
      </c>
      <c r="G3316" s="9">
        <v>27</v>
      </c>
      <c r="H3316" s="9">
        <v>929.39</v>
      </c>
    </row>
    <row r="3317" spans="1:8">
      <c r="A3317" s="9" t="str">
        <v>DC34427B</v>
      </c>
      <c r="B3317" s="10">
        <v>45509</v>
      </c>
      <c r="C3317" s="9" t="s">
        <v>3942</v>
      </c>
      <c r="D3317" s="9" t="s">
        <v>3945</v>
      </c>
      <c r="E3317" s="9">
        <v>4767.07</v>
      </c>
      <c r="F3317" s="9">
        <v>46</v>
      </c>
      <c r="G3317" s="9">
        <v>30</v>
      </c>
      <c r="H3317" s="9">
        <v>311.24</v>
      </c>
    </row>
    <row r="3318" spans="1:8">
      <c r="A3318" s="9" t="str">
        <v>DFEC60FA</v>
      </c>
      <c r="B3318" s="10">
        <v>45513</v>
      </c>
      <c r="C3318" s="9" t="s">
        <v>3944</v>
      </c>
      <c r="D3318" s="9" t="s">
        <v>3945</v>
      </c>
      <c r="E3318" s="9">
        <v>2323.48</v>
      </c>
      <c r="F3318" s="9">
        <v>42</v>
      </c>
      <c r="G3318" s="9">
        <v>17</v>
      </c>
      <c r="H3318" s="9">
        <v>1705.07</v>
      </c>
    </row>
    <row r="3319" spans="1:8">
      <c r="A3319" s="9" t="str">
        <v>8C8AF026</v>
      </c>
      <c r="B3319" s="10">
        <v>45188</v>
      </c>
      <c r="C3319" s="9" t="s">
        <v>3943</v>
      </c>
      <c r="D3319" s="9" t="s">
        <v>3947</v>
      </c>
      <c r="E3319" s="9">
        <v>1065.6600000000001</v>
      </c>
      <c r="F3319" s="9">
        <v>6</v>
      </c>
      <c r="G3319" s="9">
        <v>38</v>
      </c>
      <c r="H3319" s="9">
        <v>923.18</v>
      </c>
    </row>
    <row r="3320" spans="1:8">
      <c r="A3320" s="9" t="str">
        <v>EDC6BC2D</v>
      </c>
      <c r="B3320" s="10">
        <v>45280</v>
      </c>
      <c r="C3320" s="9" t="s">
        <v>3943</v>
      </c>
      <c r="D3320" s="9" t="s">
        <v>3947</v>
      </c>
      <c r="E3320" s="9">
        <v>1800.61</v>
      </c>
      <c r="F3320" s="9">
        <v>22</v>
      </c>
      <c r="G3320" s="9">
        <v>7</v>
      </c>
      <c r="H3320" s="9">
        <v>1503.79</v>
      </c>
    </row>
    <row r="3321" spans="1:8">
      <c r="A3321" s="11" t="str">
        <v>0</v>
      </c>
      <c r="B3321" s="10">
        <v>45152</v>
      </c>
      <c r="C3321" s="9" t="s">
        <v>3943</v>
      </c>
      <c r="D3321" s="9" t="s">
        <v>3947</v>
      </c>
      <c r="E3321" s="9">
        <v>2963.98</v>
      </c>
      <c r="F3321" s="9">
        <v>16</v>
      </c>
      <c r="G3321" s="9">
        <v>4</v>
      </c>
      <c r="H3321" s="9">
        <v>1304.52</v>
      </c>
    </row>
    <row r="3322" spans="1:8">
      <c r="A3322" s="9" t="str">
        <v>C5241633</v>
      </c>
      <c r="B3322" s="10">
        <v>44972</v>
      </c>
      <c r="C3322" s="9" t="s">
        <v>3941</v>
      </c>
      <c r="D3322" s="9" t="s">
        <v>3945</v>
      </c>
      <c r="E3322" s="9">
        <v>234.41</v>
      </c>
      <c r="F3322" s="9">
        <v>11</v>
      </c>
      <c r="G3322" s="9">
        <v>13</v>
      </c>
      <c r="H3322" s="9">
        <v>555.70000000000005</v>
      </c>
    </row>
    <row r="3323" spans="1:8">
      <c r="A3323" s="9" t="str">
        <v>A2153B0B</v>
      </c>
      <c r="B3323" s="10">
        <v>45212</v>
      </c>
      <c r="C3323" s="9" t="s">
        <v>3944</v>
      </c>
      <c r="D3323" s="9" t="s">
        <v>3947</v>
      </c>
      <c r="E3323" s="9">
        <v>686.97</v>
      </c>
      <c r="F3323" s="9">
        <v>41</v>
      </c>
      <c r="G3323" s="9">
        <v>28</v>
      </c>
      <c r="H3323" s="9">
        <v>1121.1300000000001</v>
      </c>
    </row>
    <row r="3324" spans="1:8">
      <c r="A3324" s="9" t="str">
        <v>E08B1404</v>
      </c>
      <c r="B3324" s="10">
        <v>45189</v>
      </c>
      <c r="C3324" s="9" t="s">
        <v>3942</v>
      </c>
      <c r="D3324" s="9" t="s">
        <v>3947</v>
      </c>
      <c r="E3324" s="9">
        <v>4297.51</v>
      </c>
      <c r="F3324" s="9">
        <v>1</v>
      </c>
      <c r="G3324" s="9">
        <v>25</v>
      </c>
      <c r="H3324" s="9">
        <v>1916.93</v>
      </c>
    </row>
    <row r="3325" spans="1:8">
      <c r="A3325" s="9" t="str">
        <v>D79ECFBD</v>
      </c>
      <c r="B3325" s="10">
        <v>45075</v>
      </c>
      <c r="C3325" s="9" t="s">
        <v>3944</v>
      </c>
      <c r="D3325" s="9" t="s">
        <v>3945</v>
      </c>
      <c r="E3325" s="9">
        <v>3319.59</v>
      </c>
      <c r="F3325" s="9">
        <v>21</v>
      </c>
      <c r="G3325" s="9">
        <v>47</v>
      </c>
      <c r="H3325" s="9">
        <v>318.7</v>
      </c>
    </row>
    <row r="3326" spans="1:8">
      <c r="A3326" s="9" t="str">
        <v>35456278</v>
      </c>
      <c r="B3326" s="10">
        <v>45029</v>
      </c>
      <c r="C3326" s="9" t="s">
        <v>3944</v>
      </c>
      <c r="D3326" s="9" t="s">
        <v>1661</v>
      </c>
      <c r="E3326" s="9">
        <v>2813.51</v>
      </c>
      <c r="F3326" s="9">
        <v>21</v>
      </c>
      <c r="G3326" s="9">
        <v>12</v>
      </c>
      <c r="H3326" s="9">
        <v>1286.17</v>
      </c>
    </row>
    <row r="3327" spans="1:8">
      <c r="A3327" s="9" t="str">
        <v>BE0A313E</v>
      </c>
      <c r="B3327" s="10">
        <v>45415</v>
      </c>
      <c r="C3327" s="9" t="s">
        <v>3944</v>
      </c>
      <c r="D3327" s="9" t="s">
        <v>3945</v>
      </c>
      <c r="E3327" s="9">
        <v>1507.1</v>
      </c>
      <c r="F3327" s="9">
        <v>49</v>
      </c>
      <c r="G3327" s="9">
        <v>15</v>
      </c>
      <c r="H3327" s="9">
        <v>1313.32</v>
      </c>
    </row>
    <row r="3328" spans="1:8">
      <c r="A3328" s="9" t="str">
        <v>98E29CAB</v>
      </c>
      <c r="B3328" s="10">
        <v>45392</v>
      </c>
      <c r="C3328" s="9" t="s">
        <v>3941</v>
      </c>
      <c r="D3328" s="9" t="s">
        <v>3947</v>
      </c>
      <c r="E3328" s="9">
        <v>2437.12</v>
      </c>
      <c r="F3328" s="9">
        <v>38</v>
      </c>
      <c r="G3328" s="9">
        <v>32</v>
      </c>
      <c r="H3328" s="9">
        <v>1919.52</v>
      </c>
    </row>
    <row r="3329" spans="1:8">
      <c r="A3329" s="9" t="str">
        <v>08F99C22</v>
      </c>
      <c r="B3329" s="10">
        <v>44946</v>
      </c>
      <c r="C3329" s="9" t="s">
        <v>3942</v>
      </c>
      <c r="D3329" s="9" t="s">
        <v>3945</v>
      </c>
      <c r="E3329" s="9">
        <v>3666.81</v>
      </c>
      <c r="F3329" s="9">
        <v>11</v>
      </c>
      <c r="G3329" s="9">
        <v>44</v>
      </c>
      <c r="H3329" s="9">
        <v>1309.78</v>
      </c>
    </row>
    <row r="3330" spans="1:8">
      <c r="A3330" s="9" t="str">
        <v>CA5018FF</v>
      </c>
      <c r="B3330" s="10">
        <v>45289</v>
      </c>
      <c r="C3330" s="9" t="s">
        <v>3944</v>
      </c>
      <c r="D3330" s="9" t="s">
        <v>92</v>
      </c>
      <c r="E3330" s="9">
        <v>663.06</v>
      </c>
      <c r="F3330" s="9">
        <v>35</v>
      </c>
      <c r="G3330" s="9">
        <v>46</v>
      </c>
      <c r="H3330" s="9">
        <v>1483.75</v>
      </c>
    </row>
    <row r="3331" spans="1:8">
      <c r="A3331" s="9" t="str">
        <v>FF3BBE8B</v>
      </c>
      <c r="B3331" s="10">
        <v>45044</v>
      </c>
      <c r="C3331" s="9" t="s">
        <v>3941</v>
      </c>
      <c r="D3331" s="9" t="s">
        <v>3946</v>
      </c>
      <c r="E3331" s="9">
        <v>227.44</v>
      </c>
      <c r="F3331" s="9">
        <v>3</v>
      </c>
      <c r="G3331" s="9">
        <v>48</v>
      </c>
      <c r="H3331" s="9">
        <v>1292.6199999999999</v>
      </c>
    </row>
    <row r="3332" spans="1:8">
      <c r="A3332" s="9" t="str">
        <v>15BB032A</v>
      </c>
      <c r="B3332" s="10">
        <v>45489</v>
      </c>
      <c r="C3332" s="9" t="s">
        <v>3941</v>
      </c>
      <c r="D3332" s="9" t="s">
        <v>3947</v>
      </c>
      <c r="E3332" s="9">
        <v>461.79</v>
      </c>
      <c r="F3332" s="9">
        <v>6</v>
      </c>
      <c r="G3332" s="9">
        <v>43</v>
      </c>
      <c r="H3332" s="9">
        <v>1679.2</v>
      </c>
    </row>
    <row r="3333" spans="1:8">
      <c r="A3333" s="9" t="str">
        <v>D744F0A0</v>
      </c>
      <c r="B3333" s="10">
        <v>45391</v>
      </c>
      <c r="C3333" s="9" t="s">
        <v>3942</v>
      </c>
      <c r="D3333" s="9" t="s">
        <v>1661</v>
      </c>
      <c r="E3333" s="9">
        <v>3544.22</v>
      </c>
      <c r="F3333" s="9">
        <v>11</v>
      </c>
      <c r="G3333" s="9">
        <v>28</v>
      </c>
      <c r="H3333" s="9">
        <v>1059.5899999999999</v>
      </c>
    </row>
    <row r="3334" spans="1:8">
      <c r="A3334" s="9" t="str">
        <v>AE8E87CC</v>
      </c>
      <c r="B3334" s="10">
        <v>45056</v>
      </c>
      <c r="C3334" s="9" t="s">
        <v>3943</v>
      </c>
      <c r="D3334" s="9" t="s">
        <v>3946</v>
      </c>
      <c r="E3334" s="9">
        <v>1479.86</v>
      </c>
      <c r="F3334" s="9">
        <v>49</v>
      </c>
      <c r="G3334" s="9">
        <v>24</v>
      </c>
      <c r="H3334" s="9">
        <v>421.02</v>
      </c>
    </row>
    <row r="3335" spans="1:8">
      <c r="A3335" s="9" t="str">
        <v>9DBF1086</v>
      </c>
      <c r="B3335" s="10">
        <v>45577</v>
      </c>
      <c r="C3335" s="9" t="s">
        <v>3942</v>
      </c>
      <c r="D3335" s="9" t="s">
        <v>1661</v>
      </c>
      <c r="E3335" s="9">
        <v>3478.09</v>
      </c>
      <c r="F3335" s="9">
        <v>14</v>
      </c>
      <c r="G3335" s="9">
        <v>40</v>
      </c>
      <c r="H3335" s="9">
        <v>1102.24</v>
      </c>
    </row>
    <row r="3336" spans="1:8">
      <c r="A3336" s="9" t="str">
        <v>A394B1DF</v>
      </c>
      <c r="B3336" s="10">
        <v>45550</v>
      </c>
      <c r="C3336" s="9" t="s">
        <v>3944</v>
      </c>
      <c r="D3336" s="9" t="s">
        <v>92</v>
      </c>
      <c r="E3336" s="9">
        <v>2772.68</v>
      </c>
      <c r="F3336" s="9">
        <v>19</v>
      </c>
      <c r="G3336" s="9">
        <v>16</v>
      </c>
      <c r="H3336" s="9">
        <v>964.77</v>
      </c>
    </row>
    <row r="3337" spans="1:8">
      <c r="A3337" s="9" t="str">
        <v>87358D67</v>
      </c>
      <c r="B3337" s="10">
        <v>45342</v>
      </c>
      <c r="C3337" s="9" t="s">
        <v>3943</v>
      </c>
      <c r="D3337" s="9" t="s">
        <v>3945</v>
      </c>
      <c r="E3337" s="9">
        <v>3402.92</v>
      </c>
      <c r="F3337" s="9">
        <v>33</v>
      </c>
      <c r="G3337" s="9">
        <v>50</v>
      </c>
      <c r="H3337" s="9">
        <v>1276.44</v>
      </c>
    </row>
    <row r="3338" spans="1:8">
      <c r="A3338" s="9" t="str">
        <v>79A9307E</v>
      </c>
      <c r="B3338" s="10">
        <v>45306</v>
      </c>
      <c r="C3338" s="9" t="s">
        <v>3943</v>
      </c>
      <c r="D3338" s="9" t="s">
        <v>3946</v>
      </c>
      <c r="E3338" s="9">
        <v>3272.23</v>
      </c>
      <c r="F3338" s="9">
        <v>19</v>
      </c>
      <c r="G3338" s="9">
        <v>15</v>
      </c>
      <c r="H3338" s="9">
        <v>427.55</v>
      </c>
    </row>
    <row r="3339" spans="1:8">
      <c r="A3339" s="9" t="str">
        <v>F612B9C0</v>
      </c>
      <c r="B3339" s="10">
        <v>45117</v>
      </c>
      <c r="C3339" s="9" t="s">
        <v>3942</v>
      </c>
      <c r="D3339" s="9" t="s">
        <v>1661</v>
      </c>
      <c r="E3339" s="9">
        <v>1222.76</v>
      </c>
      <c r="F3339" s="9">
        <v>50</v>
      </c>
      <c r="G3339" s="9">
        <v>46</v>
      </c>
      <c r="H3339" s="9">
        <v>44.18</v>
      </c>
    </row>
    <row r="3340" spans="1:8">
      <c r="A3340" s="9" t="str">
        <v>A89B38C0</v>
      </c>
      <c r="B3340" s="10">
        <v>45565</v>
      </c>
      <c r="C3340" s="9" t="s">
        <v>3943</v>
      </c>
      <c r="D3340" s="9" t="s">
        <v>1661</v>
      </c>
      <c r="E3340" s="9">
        <v>3936.04</v>
      </c>
      <c r="F3340" s="9">
        <v>14</v>
      </c>
      <c r="G3340" s="9">
        <v>44</v>
      </c>
      <c r="H3340" s="9">
        <v>1732.1</v>
      </c>
    </row>
    <row r="3341" spans="1:8">
      <c r="A3341" s="9" t="str">
        <v>7ABE74EC</v>
      </c>
      <c r="B3341" s="10">
        <v>45156</v>
      </c>
      <c r="C3341" s="9" t="s">
        <v>3941</v>
      </c>
      <c r="D3341" s="9" t="s">
        <v>3946</v>
      </c>
      <c r="E3341" s="9">
        <v>4457.1499999999996</v>
      </c>
      <c r="F3341" s="9">
        <v>13</v>
      </c>
      <c r="G3341" s="9">
        <v>9</v>
      </c>
      <c r="H3341" s="9">
        <v>196.67</v>
      </c>
    </row>
    <row r="3342" spans="1:8">
      <c r="A3342" s="9" t="str">
        <v>3D17F912</v>
      </c>
      <c r="B3342" s="10">
        <v>44954</v>
      </c>
      <c r="C3342" s="9" t="s">
        <v>3942</v>
      </c>
      <c r="D3342" s="9" t="s">
        <v>92</v>
      </c>
      <c r="E3342" s="9">
        <v>4430.29</v>
      </c>
      <c r="F3342" s="9">
        <v>45</v>
      </c>
      <c r="G3342" s="9">
        <v>43</v>
      </c>
      <c r="H3342" s="9">
        <v>1648.55</v>
      </c>
    </row>
    <row r="3343" spans="1:8">
      <c r="A3343" s="9" t="str">
        <v>4C202628</v>
      </c>
      <c r="B3343" s="10">
        <v>45222</v>
      </c>
      <c r="C3343" s="9" t="s">
        <v>3941</v>
      </c>
      <c r="D3343" s="9" t="s">
        <v>1661</v>
      </c>
      <c r="E3343" s="9">
        <v>1119.46</v>
      </c>
      <c r="F3343" s="9">
        <v>35</v>
      </c>
      <c r="G3343" s="9">
        <v>45</v>
      </c>
      <c r="H3343" s="9">
        <v>1037.42</v>
      </c>
    </row>
    <row r="3344" spans="1:8">
      <c r="A3344" s="9" t="str">
        <v>ED2B741D</v>
      </c>
      <c r="B3344" s="10">
        <v>45523</v>
      </c>
      <c r="C3344" s="9" t="s">
        <v>3942</v>
      </c>
      <c r="D3344" s="9" t="s">
        <v>92</v>
      </c>
      <c r="E3344" s="9">
        <v>2512.62</v>
      </c>
      <c r="F3344" s="9">
        <v>41</v>
      </c>
      <c r="G3344" s="9">
        <v>10</v>
      </c>
      <c r="H3344" s="9">
        <v>1117.5899999999999</v>
      </c>
    </row>
    <row r="3345" spans="1:8">
      <c r="A3345" s="9" t="str">
        <v>5B208AE7</v>
      </c>
      <c r="B3345" s="10">
        <v>45103</v>
      </c>
      <c r="C3345" s="9" t="s">
        <v>3941</v>
      </c>
      <c r="D3345" s="9" t="s">
        <v>3945</v>
      </c>
      <c r="E3345" s="9">
        <v>4978.1499999999996</v>
      </c>
      <c r="F3345" s="9">
        <v>32</v>
      </c>
      <c r="G3345" s="9">
        <v>11</v>
      </c>
      <c r="H3345" s="9">
        <v>446.64</v>
      </c>
    </row>
    <row r="3346" spans="1:8">
      <c r="A3346" s="9" t="str">
        <v>75137379</v>
      </c>
      <c r="B3346" s="10">
        <v>45221</v>
      </c>
      <c r="C3346" s="9" t="s">
        <v>3944</v>
      </c>
      <c r="D3346" s="9" t="s">
        <v>3945</v>
      </c>
      <c r="E3346" s="9">
        <v>1396.94</v>
      </c>
      <c r="F3346" s="9">
        <v>18</v>
      </c>
      <c r="G3346" s="9">
        <v>6</v>
      </c>
      <c r="H3346" s="9">
        <v>998.57</v>
      </c>
    </row>
    <row r="3347" spans="1:8">
      <c r="A3347" s="9" t="str">
        <v>899FB2AE</v>
      </c>
      <c r="B3347" s="10">
        <v>44945</v>
      </c>
      <c r="C3347" s="9" t="s">
        <v>3943</v>
      </c>
      <c r="D3347" s="9" t="s">
        <v>92</v>
      </c>
      <c r="E3347" s="9">
        <v>2314.3000000000002</v>
      </c>
      <c r="F3347" s="9">
        <v>16</v>
      </c>
      <c r="G3347" s="9">
        <v>12</v>
      </c>
      <c r="H3347" s="9">
        <v>42.32</v>
      </c>
    </row>
    <row r="3348" spans="1:8">
      <c r="A3348" s="9" t="str">
        <v>ECEE55E9</v>
      </c>
      <c r="B3348" s="10">
        <v>45046</v>
      </c>
      <c r="C3348" s="9" t="s">
        <v>3942</v>
      </c>
      <c r="D3348" s="9" t="s">
        <v>92</v>
      </c>
      <c r="E3348" s="9">
        <v>259.10000000000002</v>
      </c>
      <c r="F3348" s="9">
        <v>21</v>
      </c>
      <c r="G3348" s="9">
        <v>23</v>
      </c>
      <c r="H3348" s="9">
        <v>1444.86</v>
      </c>
    </row>
    <row r="3349" spans="1:8">
      <c r="A3349" s="9" t="str">
        <v>A88D9CA2</v>
      </c>
      <c r="B3349" s="10">
        <v>45562</v>
      </c>
      <c r="C3349" s="9" t="s">
        <v>3942</v>
      </c>
      <c r="D3349" s="9" t="s">
        <v>1661</v>
      </c>
      <c r="E3349" s="9">
        <v>1779.22</v>
      </c>
      <c r="F3349" s="9">
        <v>37</v>
      </c>
      <c r="G3349" s="9">
        <v>11</v>
      </c>
      <c r="H3349" s="9">
        <v>180.62</v>
      </c>
    </row>
    <row r="3350" spans="1:8">
      <c r="A3350" s="9" t="str">
        <v>F551E79E</v>
      </c>
      <c r="B3350" s="10">
        <v>45212</v>
      </c>
      <c r="C3350" s="9" t="s">
        <v>3943</v>
      </c>
      <c r="D3350" s="9" t="s">
        <v>92</v>
      </c>
      <c r="E3350" s="9">
        <v>4665.82</v>
      </c>
      <c r="F3350" s="9">
        <v>1</v>
      </c>
      <c r="G3350" s="9">
        <v>41</v>
      </c>
      <c r="H3350" s="9">
        <v>259.86</v>
      </c>
    </row>
    <row r="3351" spans="1:8">
      <c r="A3351" s="9" t="str">
        <v>CAA4E520</v>
      </c>
      <c r="B3351" s="10">
        <v>44988</v>
      </c>
      <c r="C3351" s="9" t="s">
        <v>3942</v>
      </c>
      <c r="D3351" s="9" t="s">
        <v>92</v>
      </c>
      <c r="E3351" s="9">
        <v>1043.5999999999999</v>
      </c>
      <c r="F3351" s="9">
        <v>18</v>
      </c>
      <c r="G3351" s="9">
        <v>17</v>
      </c>
      <c r="H3351" s="9">
        <v>292.64999999999998</v>
      </c>
    </row>
    <row r="3352" spans="1:8">
      <c r="A3352" s="9" t="str">
        <v>B2337353</v>
      </c>
      <c r="B3352" s="10">
        <v>45363</v>
      </c>
      <c r="C3352" s="9" t="s">
        <v>3942</v>
      </c>
      <c r="D3352" s="9" t="s">
        <v>1661</v>
      </c>
      <c r="E3352" s="9">
        <v>2425.34</v>
      </c>
      <c r="F3352" s="9">
        <v>41</v>
      </c>
      <c r="G3352" s="9">
        <v>35</v>
      </c>
      <c r="H3352" s="9">
        <v>1769.89</v>
      </c>
    </row>
    <row r="3353" spans="1:8">
      <c r="A3353" s="9" t="str">
        <v>B3D45910</v>
      </c>
      <c r="B3353" s="10">
        <v>44947</v>
      </c>
      <c r="C3353" s="9" t="s">
        <v>3944</v>
      </c>
      <c r="D3353" s="9" t="s">
        <v>3945</v>
      </c>
      <c r="E3353" s="9">
        <v>219.14</v>
      </c>
      <c r="F3353" s="9">
        <v>20</v>
      </c>
      <c r="G3353" s="9">
        <v>0</v>
      </c>
      <c r="H3353" s="9">
        <v>1768.2</v>
      </c>
    </row>
    <row r="3354" spans="1:8">
      <c r="A3354" s="9" t="str">
        <v>5D2254C6</v>
      </c>
      <c r="B3354" s="10">
        <v>45344</v>
      </c>
      <c r="C3354" s="9" t="s">
        <v>3944</v>
      </c>
      <c r="D3354" s="9" t="s">
        <v>3946</v>
      </c>
      <c r="E3354" s="9">
        <v>4735.9799999999996</v>
      </c>
      <c r="F3354" s="9">
        <v>29</v>
      </c>
      <c r="G3354" s="9">
        <v>23</v>
      </c>
      <c r="H3354" s="9">
        <v>501.68</v>
      </c>
    </row>
    <row r="3355" spans="1:8">
      <c r="A3355" s="9" t="str">
        <v>5A9C42F1</v>
      </c>
      <c r="B3355" s="10">
        <v>45082</v>
      </c>
      <c r="C3355" s="9" t="s">
        <v>3943</v>
      </c>
      <c r="D3355" s="9" t="s">
        <v>92</v>
      </c>
      <c r="E3355" s="9">
        <v>3327.6</v>
      </c>
      <c r="F3355" s="9">
        <v>12</v>
      </c>
      <c r="G3355" s="9">
        <v>47</v>
      </c>
      <c r="H3355" s="9">
        <v>942.94</v>
      </c>
    </row>
    <row r="3356" spans="1:8">
      <c r="A3356" s="9" t="str">
        <v>D686CAFA</v>
      </c>
      <c r="B3356" s="10">
        <v>45605</v>
      </c>
      <c r="C3356" s="9" t="s">
        <v>3942</v>
      </c>
      <c r="D3356" s="9" t="s">
        <v>3945</v>
      </c>
      <c r="E3356" s="9">
        <v>2156.81</v>
      </c>
      <c r="F3356" s="9">
        <v>19</v>
      </c>
      <c r="G3356" s="9">
        <v>38</v>
      </c>
      <c r="H3356" s="9">
        <v>1845.55</v>
      </c>
    </row>
    <row r="3357" spans="1:8">
      <c r="A3357" s="9" t="str">
        <v>C0F64814</v>
      </c>
      <c r="B3357" s="10">
        <v>45422</v>
      </c>
      <c r="C3357" s="9" t="s">
        <v>3943</v>
      </c>
      <c r="D3357" s="9" t="s">
        <v>1661</v>
      </c>
      <c r="E3357" s="9">
        <v>1543.73</v>
      </c>
      <c r="F3357" s="9">
        <v>49</v>
      </c>
      <c r="G3357" s="9">
        <v>20</v>
      </c>
      <c r="H3357" s="9">
        <v>1001.38</v>
      </c>
    </row>
    <row r="3358" spans="1:8">
      <c r="A3358" s="9" t="str">
        <v>204BD842</v>
      </c>
      <c r="B3358" s="10">
        <v>45424</v>
      </c>
      <c r="C3358" s="9" t="s">
        <v>3941</v>
      </c>
      <c r="D3358" s="9" t="s">
        <v>3947</v>
      </c>
      <c r="E3358" s="9">
        <v>900.88</v>
      </c>
      <c r="F3358" s="9">
        <v>43</v>
      </c>
      <c r="G3358" s="9">
        <v>21</v>
      </c>
      <c r="H3358" s="9">
        <v>259.85000000000002</v>
      </c>
    </row>
    <row r="3359" spans="1:8">
      <c r="A3359" s="9" t="str">
        <v>03D69FBC</v>
      </c>
      <c r="B3359" s="10">
        <v>45170</v>
      </c>
      <c r="C3359" s="9" t="s">
        <v>3941</v>
      </c>
      <c r="D3359" s="9" t="s">
        <v>92</v>
      </c>
      <c r="E3359" s="9">
        <v>4613.57</v>
      </c>
      <c r="F3359" s="9">
        <v>9</v>
      </c>
      <c r="G3359" s="9">
        <v>42</v>
      </c>
      <c r="H3359" s="9">
        <v>1708.34</v>
      </c>
    </row>
    <row r="3360" spans="1:8">
      <c r="A3360" s="9" t="str">
        <v>95CCD668</v>
      </c>
      <c r="B3360" s="10">
        <v>44905</v>
      </c>
      <c r="C3360" s="9" t="s">
        <v>3941</v>
      </c>
      <c r="D3360" s="9" t="s">
        <v>92</v>
      </c>
      <c r="E3360" s="9">
        <v>3416.19</v>
      </c>
      <c r="F3360" s="9">
        <v>37</v>
      </c>
      <c r="G3360" s="9">
        <v>25</v>
      </c>
      <c r="H3360" s="9">
        <v>658.33</v>
      </c>
    </row>
    <row r="3361" spans="1:8">
      <c r="A3361" s="9" t="str">
        <v>88D6FD7F</v>
      </c>
      <c r="B3361" s="10">
        <v>45350</v>
      </c>
      <c r="C3361" s="9" t="s">
        <v>3942</v>
      </c>
      <c r="D3361" s="9" t="s">
        <v>3946</v>
      </c>
      <c r="E3361" s="9">
        <v>2450.5300000000002</v>
      </c>
      <c r="F3361" s="9">
        <v>1</v>
      </c>
      <c r="G3361" s="9">
        <v>17</v>
      </c>
      <c r="H3361" s="9">
        <v>1499.13</v>
      </c>
    </row>
    <row r="3362" spans="1:8">
      <c r="A3362" s="9" t="str">
        <v>B7B88FE9</v>
      </c>
      <c r="B3362" s="10">
        <v>45470</v>
      </c>
      <c r="C3362" s="9" t="s">
        <v>3942</v>
      </c>
      <c r="D3362" s="9" t="s">
        <v>3945</v>
      </c>
      <c r="E3362" s="9">
        <v>2135.16</v>
      </c>
      <c r="F3362" s="9">
        <v>7</v>
      </c>
      <c r="G3362" s="9">
        <v>16</v>
      </c>
      <c r="H3362" s="9">
        <v>701.8</v>
      </c>
    </row>
    <row r="3363" spans="1:8">
      <c r="A3363" s="9" t="str">
        <v>4783C075</v>
      </c>
      <c r="B3363" s="10">
        <v>45541</v>
      </c>
      <c r="C3363" s="9" t="s">
        <v>3941</v>
      </c>
      <c r="D3363" s="9" t="s">
        <v>3946</v>
      </c>
      <c r="E3363" s="9">
        <v>4304.57</v>
      </c>
      <c r="F3363" s="9">
        <v>28</v>
      </c>
      <c r="G3363" s="9">
        <v>13</v>
      </c>
      <c r="H3363" s="9">
        <v>1863.71</v>
      </c>
    </row>
    <row r="3364" spans="1:8">
      <c r="A3364" s="9" t="str">
        <v>68A63D96</v>
      </c>
      <c r="B3364" s="10">
        <v>45194</v>
      </c>
      <c r="C3364" s="9" t="s">
        <v>3944</v>
      </c>
      <c r="D3364" s="9" t="s">
        <v>3947</v>
      </c>
      <c r="E3364" s="9">
        <v>4782.0600000000004</v>
      </c>
      <c r="F3364" s="9">
        <v>14</v>
      </c>
      <c r="G3364" s="9">
        <v>20</v>
      </c>
      <c r="H3364" s="9">
        <v>235.35</v>
      </c>
    </row>
    <row r="3365" spans="1:8">
      <c r="A3365" s="9" t="str">
        <v>AB935E54</v>
      </c>
      <c r="B3365" s="10">
        <v>45241</v>
      </c>
      <c r="C3365" s="9" t="s">
        <v>3944</v>
      </c>
      <c r="D3365" s="9" t="s">
        <v>3947</v>
      </c>
      <c r="E3365" s="9">
        <v>3478.83</v>
      </c>
      <c r="F3365" s="9">
        <v>13</v>
      </c>
      <c r="G3365" s="9">
        <v>25</v>
      </c>
      <c r="H3365" s="9">
        <v>736</v>
      </c>
    </row>
    <row r="3366" spans="1:8">
      <c r="A3366" s="9" t="str">
        <v>47ED2DAD</v>
      </c>
      <c r="B3366" s="10">
        <v>45582</v>
      </c>
      <c r="C3366" s="9" t="s">
        <v>3941</v>
      </c>
      <c r="D3366" s="9" t="s">
        <v>3947</v>
      </c>
      <c r="E3366" s="9">
        <v>553.11</v>
      </c>
      <c r="F3366" s="9">
        <v>9</v>
      </c>
      <c r="G3366" s="9">
        <v>35</v>
      </c>
      <c r="H3366" s="9">
        <v>216.43</v>
      </c>
    </row>
    <row r="3367" spans="1:8">
      <c r="A3367" s="9" t="str">
        <v>BF82CF98</v>
      </c>
      <c r="B3367" s="10">
        <v>45525</v>
      </c>
      <c r="C3367" s="9" t="s">
        <v>3944</v>
      </c>
      <c r="D3367" s="9" t="s">
        <v>3946</v>
      </c>
      <c r="E3367" s="9">
        <v>3938.69</v>
      </c>
      <c r="F3367" s="9">
        <v>22</v>
      </c>
      <c r="G3367" s="9">
        <v>41</v>
      </c>
      <c r="H3367" s="9">
        <v>1015.67</v>
      </c>
    </row>
    <row r="3368" spans="1:8">
      <c r="A3368" s="9" t="str">
        <v>8983BFB7</v>
      </c>
      <c r="B3368" s="10">
        <v>45577</v>
      </c>
      <c r="C3368" s="9" t="s">
        <v>3941</v>
      </c>
      <c r="D3368" s="9" t="s">
        <v>3947</v>
      </c>
      <c r="E3368" s="9">
        <v>2142.14</v>
      </c>
      <c r="F3368" s="9">
        <v>48</v>
      </c>
      <c r="G3368" s="9">
        <v>26</v>
      </c>
      <c r="H3368" s="9">
        <v>488.29</v>
      </c>
    </row>
    <row r="3369" spans="1:8">
      <c r="A3369" s="9" t="str">
        <v>FC7CF658</v>
      </c>
      <c r="B3369" s="10">
        <v>44986</v>
      </c>
      <c r="C3369" s="9" t="s">
        <v>3941</v>
      </c>
      <c r="D3369" s="9" t="s">
        <v>3945</v>
      </c>
      <c r="E3369" s="9">
        <v>3176.95</v>
      </c>
      <c r="F3369" s="9">
        <v>47</v>
      </c>
      <c r="G3369" s="9">
        <v>21</v>
      </c>
      <c r="H3369" s="9">
        <v>1588.98</v>
      </c>
    </row>
    <row r="3370" spans="1:8">
      <c r="A3370" s="9" t="str">
        <v>84C6A563</v>
      </c>
      <c r="B3370" s="10">
        <v>45008</v>
      </c>
      <c r="C3370" s="9" t="s">
        <v>3941</v>
      </c>
      <c r="D3370" s="9" t="s">
        <v>3947</v>
      </c>
      <c r="E3370" s="9">
        <v>4643.45</v>
      </c>
      <c r="F3370" s="9">
        <v>13</v>
      </c>
      <c r="G3370" s="9">
        <v>1</v>
      </c>
      <c r="H3370" s="9">
        <v>1261.8699999999999</v>
      </c>
    </row>
    <row r="3371" spans="1:8">
      <c r="A3371" s="9" t="str">
        <v>CE54D65D</v>
      </c>
      <c r="B3371" s="10">
        <v>45457</v>
      </c>
      <c r="C3371" s="9" t="s">
        <v>3941</v>
      </c>
      <c r="D3371" s="9" t="s">
        <v>3947</v>
      </c>
      <c r="E3371" s="9">
        <v>1584.27</v>
      </c>
      <c r="F3371" s="9">
        <v>14</v>
      </c>
      <c r="G3371" s="9">
        <v>32</v>
      </c>
      <c r="H3371" s="9">
        <v>1603.97</v>
      </c>
    </row>
    <row r="3372" spans="1:8">
      <c r="A3372" s="9" t="str">
        <v>9F2423AB</v>
      </c>
      <c r="B3372" s="10">
        <v>45059</v>
      </c>
      <c r="C3372" s="9" t="s">
        <v>3942</v>
      </c>
      <c r="D3372" s="9" t="s">
        <v>3946</v>
      </c>
      <c r="E3372" s="9">
        <v>779.7</v>
      </c>
      <c r="F3372" s="9">
        <v>49</v>
      </c>
      <c r="G3372" s="9">
        <v>8</v>
      </c>
      <c r="H3372" s="9">
        <v>915.88</v>
      </c>
    </row>
    <row r="3373" spans="1:8">
      <c r="A3373" s="9" t="str">
        <v>7031606</v>
      </c>
      <c r="B3373" s="10">
        <v>44921</v>
      </c>
      <c r="C3373" s="9" t="s">
        <v>3941</v>
      </c>
      <c r="D3373" s="9" t="s">
        <v>3945</v>
      </c>
      <c r="E3373" s="9">
        <v>122.44</v>
      </c>
      <c r="F3373" s="9">
        <v>18</v>
      </c>
      <c r="G3373" s="9">
        <v>8</v>
      </c>
      <c r="H3373" s="9">
        <v>377.99</v>
      </c>
    </row>
    <row r="3374" spans="1:8">
      <c r="A3374" s="9" t="str">
        <v>E7F65C32</v>
      </c>
      <c r="B3374" s="10">
        <v>45282</v>
      </c>
      <c r="C3374" s="9" t="s">
        <v>3942</v>
      </c>
      <c r="D3374" s="9" t="s">
        <v>3946</v>
      </c>
      <c r="E3374" s="9">
        <v>629.25</v>
      </c>
      <c r="F3374" s="9">
        <v>19</v>
      </c>
      <c r="G3374" s="9">
        <v>37</v>
      </c>
      <c r="H3374" s="9">
        <v>1462.21</v>
      </c>
    </row>
    <row r="3375" spans="1:8">
      <c r="A3375" s="9" t="str">
        <v>C8C24DDA</v>
      </c>
      <c r="B3375" s="10">
        <v>45397</v>
      </c>
      <c r="C3375" s="9" t="s">
        <v>3942</v>
      </c>
      <c r="D3375" s="9" t="s">
        <v>1661</v>
      </c>
      <c r="E3375" s="9">
        <v>913.95</v>
      </c>
      <c r="F3375" s="9">
        <v>2</v>
      </c>
      <c r="G3375" s="9">
        <v>16</v>
      </c>
      <c r="H3375" s="9">
        <v>855.46</v>
      </c>
    </row>
    <row r="3376" spans="1:8">
      <c r="A3376" s="9" t="str">
        <v>B9272F17</v>
      </c>
      <c r="B3376" s="10">
        <v>45235</v>
      </c>
      <c r="C3376" s="9" t="s">
        <v>3943</v>
      </c>
      <c r="D3376" s="9" t="s">
        <v>1661</v>
      </c>
      <c r="E3376" s="9">
        <v>4180.58</v>
      </c>
      <c r="F3376" s="9">
        <v>40</v>
      </c>
      <c r="G3376" s="9">
        <v>10</v>
      </c>
      <c r="H3376" s="9">
        <v>1644.75</v>
      </c>
    </row>
    <row r="3377" spans="1:8">
      <c r="A3377" s="9" t="str">
        <v>92BDD41E</v>
      </c>
      <c r="B3377" s="10">
        <v>45599</v>
      </c>
      <c r="C3377" s="9" t="s">
        <v>3941</v>
      </c>
      <c r="D3377" s="9" t="s">
        <v>1661</v>
      </c>
      <c r="E3377" s="9">
        <v>195.69</v>
      </c>
      <c r="F3377" s="9">
        <v>25</v>
      </c>
      <c r="G3377" s="9">
        <v>30</v>
      </c>
      <c r="H3377" s="9">
        <v>106.59</v>
      </c>
    </row>
    <row r="3378" spans="1:8">
      <c r="A3378" s="9" t="str">
        <v>5B0E54BD</v>
      </c>
      <c r="B3378" s="10">
        <v>45171</v>
      </c>
      <c r="C3378" s="9" t="s">
        <v>3941</v>
      </c>
      <c r="D3378" s="9" t="s">
        <v>92</v>
      </c>
      <c r="E3378" s="9">
        <v>544.59</v>
      </c>
      <c r="F3378" s="9">
        <v>2</v>
      </c>
      <c r="G3378" s="9">
        <v>23</v>
      </c>
      <c r="H3378" s="9">
        <v>377.61</v>
      </c>
    </row>
    <row r="3379" spans="1:8">
      <c r="A3379" s="9" t="str">
        <v>05A6C579</v>
      </c>
      <c r="B3379" s="10">
        <v>44890</v>
      </c>
      <c r="C3379" s="9" t="s">
        <v>3942</v>
      </c>
      <c r="D3379" s="9" t="s">
        <v>3946</v>
      </c>
      <c r="E3379" s="9">
        <v>1947.08</v>
      </c>
      <c r="F3379" s="9">
        <v>10</v>
      </c>
      <c r="G3379" s="9">
        <v>45</v>
      </c>
      <c r="H3379" s="9">
        <v>769.1</v>
      </c>
    </row>
    <row r="3380" spans="1:8">
      <c r="A3380" s="9" t="str">
        <v>77C75A98</v>
      </c>
      <c r="B3380" s="10">
        <v>44995</v>
      </c>
      <c r="C3380" s="9" t="s">
        <v>3944</v>
      </c>
      <c r="D3380" s="9" t="s">
        <v>3947</v>
      </c>
      <c r="E3380" s="9">
        <v>4648.93</v>
      </c>
      <c r="F3380" s="9">
        <v>23</v>
      </c>
      <c r="G3380" s="9">
        <v>45</v>
      </c>
      <c r="H3380" s="9">
        <v>374.46</v>
      </c>
    </row>
    <row r="3381" spans="1:8">
      <c r="A3381" s="9" t="str">
        <v>26E9B9E0</v>
      </c>
      <c r="B3381" s="10">
        <v>45363</v>
      </c>
      <c r="C3381" s="9" t="s">
        <v>3943</v>
      </c>
      <c r="D3381" s="9" t="s">
        <v>3946</v>
      </c>
      <c r="E3381" s="9">
        <v>3597.16</v>
      </c>
      <c r="F3381" s="9">
        <v>15</v>
      </c>
      <c r="G3381" s="9">
        <v>33</v>
      </c>
      <c r="H3381" s="9">
        <v>454.6</v>
      </c>
    </row>
    <row r="3382" spans="1:8">
      <c r="A3382" s="9" t="str">
        <v>41523FEB</v>
      </c>
      <c r="B3382" s="10">
        <v>45233</v>
      </c>
      <c r="C3382" s="9" t="s">
        <v>3943</v>
      </c>
      <c r="D3382" s="9" t="s">
        <v>3945</v>
      </c>
      <c r="E3382" s="9">
        <v>3602.98</v>
      </c>
      <c r="F3382" s="9">
        <v>7</v>
      </c>
      <c r="G3382" s="9">
        <v>17</v>
      </c>
      <c r="H3382" s="9">
        <v>128.62</v>
      </c>
    </row>
    <row r="3383" spans="1:8">
      <c r="A3383" s="9" t="str">
        <v>96A74DD5</v>
      </c>
      <c r="B3383" s="10">
        <v>45047</v>
      </c>
      <c r="C3383" s="9" t="s">
        <v>3944</v>
      </c>
      <c r="D3383" s="9" t="s">
        <v>1661</v>
      </c>
      <c r="E3383" s="9">
        <v>524.29999999999995</v>
      </c>
      <c r="F3383" s="9">
        <v>5</v>
      </c>
      <c r="G3383" s="9">
        <v>13</v>
      </c>
      <c r="H3383" s="9">
        <v>340.88</v>
      </c>
    </row>
    <row r="3384" spans="1:8">
      <c r="A3384" s="9" t="str">
        <v>50902EC9</v>
      </c>
      <c r="B3384" s="10">
        <v>45262</v>
      </c>
      <c r="C3384" s="9" t="s">
        <v>3944</v>
      </c>
      <c r="D3384" s="9" t="s">
        <v>92</v>
      </c>
      <c r="E3384" s="9">
        <v>1617.57</v>
      </c>
      <c r="F3384" s="9">
        <v>36</v>
      </c>
      <c r="G3384" s="9">
        <v>28</v>
      </c>
      <c r="H3384" s="9">
        <v>553.5</v>
      </c>
    </row>
    <row r="3385" spans="1:8">
      <c r="A3385" s="9" t="str">
        <v>CEB75D03</v>
      </c>
      <c r="B3385" s="10">
        <v>45463</v>
      </c>
      <c r="C3385" s="9" t="s">
        <v>3943</v>
      </c>
      <c r="D3385" s="9" t="s">
        <v>1661</v>
      </c>
      <c r="E3385" s="9">
        <v>2996.46</v>
      </c>
      <c r="F3385" s="9">
        <v>11</v>
      </c>
      <c r="G3385" s="9">
        <v>21</v>
      </c>
      <c r="H3385" s="9">
        <v>1604.11</v>
      </c>
    </row>
    <row r="3386" spans="1:8">
      <c r="A3386" s="9" t="str">
        <v>80E21D5E</v>
      </c>
      <c r="B3386" s="10">
        <v>45178</v>
      </c>
      <c r="C3386" s="9" t="s">
        <v>3944</v>
      </c>
      <c r="D3386" s="9" t="s">
        <v>1661</v>
      </c>
      <c r="E3386" s="9">
        <v>1729.65</v>
      </c>
      <c r="F3386" s="9">
        <v>46</v>
      </c>
      <c r="G3386" s="9">
        <v>35</v>
      </c>
      <c r="H3386" s="9">
        <v>578.12</v>
      </c>
    </row>
    <row r="3387" spans="1:8">
      <c r="A3387" s="9" t="str">
        <v>F6AADED1</v>
      </c>
      <c r="B3387" s="10">
        <v>45268</v>
      </c>
      <c r="C3387" s="9" t="s">
        <v>3944</v>
      </c>
      <c r="D3387" s="9" t="s">
        <v>3947</v>
      </c>
      <c r="E3387" s="9">
        <v>4962.9399999999996</v>
      </c>
      <c r="F3387" s="9">
        <v>49</v>
      </c>
      <c r="G3387" s="9">
        <v>1</v>
      </c>
      <c r="H3387" s="9">
        <v>660.29</v>
      </c>
    </row>
    <row r="3388" spans="1:8">
      <c r="A3388" s="9" t="str">
        <v>D211B3CB</v>
      </c>
      <c r="B3388" s="10">
        <v>44960</v>
      </c>
      <c r="C3388" s="9" t="s">
        <v>3941</v>
      </c>
      <c r="D3388" s="9" t="s">
        <v>3945</v>
      </c>
      <c r="E3388" s="9">
        <v>2089.9899999999998</v>
      </c>
      <c r="F3388" s="9">
        <v>46</v>
      </c>
      <c r="G3388" s="9">
        <v>35</v>
      </c>
      <c r="H3388" s="9">
        <v>1694.56</v>
      </c>
    </row>
    <row r="3389" spans="1:8">
      <c r="A3389" s="9" t="str">
        <v>01D6337D</v>
      </c>
      <c r="B3389" s="10">
        <v>45282</v>
      </c>
      <c r="C3389" s="9" t="s">
        <v>3942</v>
      </c>
      <c r="D3389" s="9" t="s">
        <v>92</v>
      </c>
      <c r="E3389" s="9">
        <v>2962.8</v>
      </c>
      <c r="F3389" s="9">
        <v>44</v>
      </c>
      <c r="G3389" s="9">
        <v>5</v>
      </c>
      <c r="H3389" s="9">
        <v>1654</v>
      </c>
    </row>
    <row r="3390" spans="1:8">
      <c r="A3390" s="9" t="str">
        <v>19B3F0EA</v>
      </c>
      <c r="B3390" s="10">
        <v>45472</v>
      </c>
      <c r="C3390" s="9" t="s">
        <v>3943</v>
      </c>
      <c r="D3390" s="9" t="s">
        <v>92</v>
      </c>
      <c r="E3390" s="9">
        <v>1067.72</v>
      </c>
      <c r="F3390" s="9">
        <v>40</v>
      </c>
      <c r="G3390" s="9">
        <v>31</v>
      </c>
      <c r="H3390" s="9">
        <v>286.75</v>
      </c>
    </row>
    <row r="3391" spans="1:8">
      <c r="A3391" s="9" t="str">
        <v>A051342D</v>
      </c>
      <c r="B3391" s="10">
        <v>45392</v>
      </c>
      <c r="C3391" s="9" t="s">
        <v>3941</v>
      </c>
      <c r="D3391" s="9" t="s">
        <v>1661</v>
      </c>
      <c r="E3391" s="9">
        <v>703.08</v>
      </c>
      <c r="F3391" s="9">
        <v>32</v>
      </c>
      <c r="G3391" s="9">
        <v>19</v>
      </c>
      <c r="H3391" s="9">
        <v>843.47</v>
      </c>
    </row>
    <row r="3392" spans="1:8">
      <c r="A3392" s="9" t="str">
        <v>4492B260</v>
      </c>
      <c r="B3392" s="10">
        <v>44927</v>
      </c>
      <c r="C3392" s="9" t="s">
        <v>3941</v>
      </c>
      <c r="D3392" s="9" t="s">
        <v>1661</v>
      </c>
      <c r="E3392" s="9">
        <v>1583.59</v>
      </c>
      <c r="F3392" s="9">
        <v>16</v>
      </c>
      <c r="G3392" s="9">
        <v>40</v>
      </c>
      <c r="H3392" s="9">
        <v>1123.3599999999999</v>
      </c>
    </row>
    <row r="3393" spans="1:8">
      <c r="A3393" s="9" t="str">
        <v>8530307B</v>
      </c>
      <c r="B3393" s="10">
        <v>45269</v>
      </c>
      <c r="C3393" s="9" t="s">
        <v>3943</v>
      </c>
      <c r="D3393" s="9" t="s">
        <v>3946</v>
      </c>
      <c r="E3393" s="9">
        <v>2304.0500000000002</v>
      </c>
      <c r="F3393" s="9">
        <v>24</v>
      </c>
      <c r="G3393" s="9">
        <v>46</v>
      </c>
      <c r="H3393" s="9">
        <v>563.41</v>
      </c>
    </row>
    <row r="3394" spans="1:8">
      <c r="A3394" s="9" t="str">
        <v>793B375F</v>
      </c>
      <c r="B3394" s="10">
        <v>45093</v>
      </c>
      <c r="C3394" s="9" t="s">
        <v>3944</v>
      </c>
      <c r="D3394" s="9" t="s">
        <v>3945</v>
      </c>
      <c r="E3394" s="9">
        <v>1277.78</v>
      </c>
      <c r="F3394" s="9">
        <v>19</v>
      </c>
      <c r="G3394" s="9">
        <v>15</v>
      </c>
      <c r="H3394" s="9">
        <v>1624.44</v>
      </c>
    </row>
    <row r="3395" spans="1:8">
      <c r="A3395" s="9" t="str">
        <v>EAF34AC7</v>
      </c>
      <c r="B3395" s="10">
        <v>45538</v>
      </c>
      <c r="C3395" s="9" t="s">
        <v>3941</v>
      </c>
      <c r="D3395" s="9" t="s">
        <v>1661</v>
      </c>
      <c r="E3395" s="9">
        <v>432.59</v>
      </c>
      <c r="F3395" s="9">
        <v>34</v>
      </c>
      <c r="G3395" s="9">
        <v>25</v>
      </c>
      <c r="H3395" s="9">
        <v>194.48</v>
      </c>
    </row>
    <row r="3396" spans="1:8">
      <c r="A3396" s="9" t="str">
        <v>01A02D60</v>
      </c>
      <c r="B3396" s="10">
        <v>44908</v>
      </c>
      <c r="C3396" s="9" t="s">
        <v>3944</v>
      </c>
      <c r="D3396" s="9" t="s">
        <v>1661</v>
      </c>
      <c r="E3396" s="9">
        <v>4629.3900000000003</v>
      </c>
      <c r="F3396" s="9">
        <v>42</v>
      </c>
      <c r="G3396" s="9">
        <v>9</v>
      </c>
      <c r="H3396" s="9">
        <v>1277.26</v>
      </c>
    </row>
    <row r="3397" spans="1:8">
      <c r="A3397" s="9" t="str">
        <v>E6612808</v>
      </c>
      <c r="B3397" s="10">
        <v>45353</v>
      </c>
      <c r="C3397" s="9" t="s">
        <v>3943</v>
      </c>
      <c r="D3397" s="9" t="s">
        <v>1661</v>
      </c>
      <c r="E3397" s="9">
        <v>1556.03</v>
      </c>
      <c r="F3397" s="9">
        <v>25</v>
      </c>
      <c r="G3397" s="9">
        <v>29</v>
      </c>
      <c r="H3397" s="9">
        <v>404.02</v>
      </c>
    </row>
    <row r="3398" spans="1:8">
      <c r="A3398" s="9" t="str">
        <v>497DB4AD</v>
      </c>
      <c r="B3398" s="10">
        <v>45323</v>
      </c>
      <c r="C3398" s="9" t="s">
        <v>3943</v>
      </c>
      <c r="D3398" s="9" t="s">
        <v>3947</v>
      </c>
      <c r="E3398" s="9">
        <v>1552.73</v>
      </c>
      <c r="F3398" s="9">
        <v>19</v>
      </c>
      <c r="G3398" s="9">
        <v>1</v>
      </c>
      <c r="H3398" s="9">
        <v>595.4</v>
      </c>
    </row>
    <row r="3399" spans="1:8">
      <c r="A3399" s="9" t="str">
        <v>5B7C3A68</v>
      </c>
      <c r="B3399" s="10">
        <v>45573</v>
      </c>
      <c r="C3399" s="9" t="s">
        <v>3943</v>
      </c>
      <c r="D3399" s="9" t="s">
        <v>1661</v>
      </c>
      <c r="E3399" s="9">
        <v>706.37</v>
      </c>
      <c r="F3399" s="9">
        <v>2</v>
      </c>
      <c r="G3399" s="9">
        <v>10</v>
      </c>
      <c r="H3399" s="9">
        <v>1503.71</v>
      </c>
    </row>
    <row r="3400" spans="1:8">
      <c r="A3400" s="9" t="str">
        <v>19C5B07F</v>
      </c>
      <c r="B3400" s="10">
        <v>45107</v>
      </c>
      <c r="C3400" s="9" t="s">
        <v>3941</v>
      </c>
      <c r="D3400" s="9" t="s">
        <v>1661</v>
      </c>
      <c r="E3400" s="9">
        <v>3362.77</v>
      </c>
      <c r="F3400" s="9">
        <v>31</v>
      </c>
      <c r="G3400" s="9">
        <v>33</v>
      </c>
      <c r="H3400" s="9">
        <v>1732.07</v>
      </c>
    </row>
    <row r="3401" spans="1:8">
      <c r="A3401" s="9" t="str">
        <v>F01F0812</v>
      </c>
      <c r="B3401" s="10">
        <v>44958</v>
      </c>
      <c r="C3401" s="9" t="s">
        <v>3941</v>
      </c>
      <c r="D3401" s="9" t="s">
        <v>1661</v>
      </c>
      <c r="E3401" s="9">
        <v>520.71</v>
      </c>
      <c r="F3401" s="9">
        <v>13</v>
      </c>
      <c r="G3401" s="9">
        <v>32</v>
      </c>
      <c r="H3401" s="9">
        <v>555.04</v>
      </c>
    </row>
    <row r="3402" spans="1:8">
      <c r="A3402" s="9" t="str">
        <v>5F4637CF</v>
      </c>
      <c r="B3402" s="10">
        <v>44890</v>
      </c>
      <c r="C3402" s="9" t="s">
        <v>3943</v>
      </c>
      <c r="D3402" s="9" t="s">
        <v>1661</v>
      </c>
      <c r="E3402" s="9">
        <v>1003.33</v>
      </c>
      <c r="F3402" s="9">
        <v>18</v>
      </c>
      <c r="G3402" s="9">
        <v>44</v>
      </c>
      <c r="H3402" s="9">
        <v>710.92</v>
      </c>
    </row>
    <row r="3403" spans="1:8">
      <c r="A3403" s="9" t="str">
        <v>6735B820</v>
      </c>
      <c r="B3403" s="10">
        <v>45241</v>
      </c>
      <c r="C3403" s="9" t="s">
        <v>3944</v>
      </c>
      <c r="D3403" s="9" t="s">
        <v>3945</v>
      </c>
      <c r="E3403" s="9">
        <v>1344.45</v>
      </c>
      <c r="F3403" s="9">
        <v>4</v>
      </c>
      <c r="G3403" s="9">
        <v>3</v>
      </c>
      <c r="H3403" s="9">
        <v>1122.75</v>
      </c>
    </row>
    <row r="3404" spans="1:8">
      <c r="A3404" s="9" t="str">
        <v>CF9817A3</v>
      </c>
      <c r="B3404" s="10">
        <v>45239</v>
      </c>
      <c r="C3404" s="9" t="s">
        <v>3943</v>
      </c>
      <c r="D3404" s="9" t="s">
        <v>3946</v>
      </c>
      <c r="E3404" s="9">
        <v>1237.27</v>
      </c>
      <c r="F3404" s="9">
        <v>6</v>
      </c>
      <c r="G3404" s="9">
        <v>28</v>
      </c>
      <c r="H3404" s="9">
        <v>1262.42</v>
      </c>
    </row>
    <row r="3405" spans="1:8">
      <c r="A3405" s="9" t="str">
        <v>1D23757B</v>
      </c>
      <c r="B3405" s="10">
        <v>45444</v>
      </c>
      <c r="C3405" s="9" t="s">
        <v>3941</v>
      </c>
      <c r="D3405" s="9" t="s">
        <v>1661</v>
      </c>
      <c r="E3405" s="9">
        <v>1612.11</v>
      </c>
      <c r="F3405" s="9">
        <v>27</v>
      </c>
      <c r="G3405" s="9">
        <v>26</v>
      </c>
      <c r="H3405" s="9">
        <v>111.92</v>
      </c>
    </row>
    <row r="3406" spans="1:8">
      <c r="A3406" s="9" t="str">
        <v>488D35CB</v>
      </c>
      <c r="B3406" s="10">
        <v>45278</v>
      </c>
      <c r="C3406" s="9" t="s">
        <v>3943</v>
      </c>
      <c r="D3406" s="9" t="s">
        <v>3946</v>
      </c>
      <c r="E3406" s="9">
        <v>3810.92</v>
      </c>
      <c r="F3406" s="9">
        <v>18</v>
      </c>
      <c r="G3406" s="9">
        <v>40</v>
      </c>
      <c r="H3406" s="9">
        <v>682.59</v>
      </c>
    </row>
    <row r="3407" spans="1:8">
      <c r="A3407" s="9" t="str">
        <v>24973429</v>
      </c>
      <c r="B3407" s="10">
        <v>45342</v>
      </c>
      <c r="C3407" s="9" t="s">
        <v>3942</v>
      </c>
      <c r="D3407" s="9" t="s">
        <v>3946</v>
      </c>
      <c r="E3407" s="9">
        <v>3744.64</v>
      </c>
      <c r="F3407" s="9">
        <v>34</v>
      </c>
      <c r="G3407" s="9">
        <v>39</v>
      </c>
      <c r="H3407" s="9">
        <v>250.73</v>
      </c>
    </row>
    <row r="3408" spans="1:8">
      <c r="A3408" s="9" t="str">
        <v>DB473C91</v>
      </c>
      <c r="B3408" s="10">
        <v>45348</v>
      </c>
      <c r="C3408" s="9" t="s">
        <v>3944</v>
      </c>
      <c r="D3408" s="9" t="s">
        <v>3945</v>
      </c>
      <c r="E3408" s="9">
        <v>2925.11</v>
      </c>
      <c r="F3408" s="9">
        <v>10</v>
      </c>
      <c r="G3408" s="9">
        <v>46</v>
      </c>
      <c r="H3408" s="9">
        <v>1659.23</v>
      </c>
    </row>
    <row r="3409" spans="1:8">
      <c r="A3409" s="9" t="str">
        <v>08EEE81E</v>
      </c>
      <c r="B3409" s="10">
        <v>45433</v>
      </c>
      <c r="C3409" s="9" t="s">
        <v>3944</v>
      </c>
      <c r="D3409" s="9" t="s">
        <v>3945</v>
      </c>
      <c r="E3409" s="9">
        <v>916.39</v>
      </c>
      <c r="F3409" s="9">
        <v>45</v>
      </c>
      <c r="G3409" s="9">
        <v>3</v>
      </c>
      <c r="H3409" s="9">
        <v>1465.24</v>
      </c>
    </row>
    <row r="3410" spans="1:8">
      <c r="A3410" s="9" t="str">
        <v>75C53743</v>
      </c>
      <c r="B3410" s="10">
        <v>45198</v>
      </c>
      <c r="C3410" s="9" t="s">
        <v>3941</v>
      </c>
      <c r="D3410" s="9" t="s">
        <v>92</v>
      </c>
      <c r="E3410" s="9">
        <v>4246.1000000000004</v>
      </c>
      <c r="F3410" s="9">
        <v>34</v>
      </c>
      <c r="G3410" s="9">
        <v>25</v>
      </c>
      <c r="H3410" s="9">
        <v>1359.26</v>
      </c>
    </row>
    <row r="3411" spans="1:8">
      <c r="A3411" s="9" t="str">
        <v>3136897B</v>
      </c>
      <c r="B3411" s="10">
        <v>45450</v>
      </c>
      <c r="C3411" s="9" t="s">
        <v>3941</v>
      </c>
      <c r="D3411" s="9" t="s">
        <v>92</v>
      </c>
      <c r="E3411" s="9">
        <v>887.65</v>
      </c>
      <c r="F3411" s="9">
        <v>2</v>
      </c>
      <c r="G3411" s="9">
        <v>25</v>
      </c>
      <c r="H3411" s="9">
        <v>1913.95</v>
      </c>
    </row>
    <row r="3412" spans="1:8">
      <c r="A3412" s="9" t="str">
        <v>B0AD0645</v>
      </c>
      <c r="B3412" s="10">
        <v>45421</v>
      </c>
      <c r="C3412" s="9" t="s">
        <v>3942</v>
      </c>
      <c r="D3412" s="9" t="s">
        <v>3946</v>
      </c>
      <c r="E3412" s="9">
        <v>3614.2</v>
      </c>
      <c r="F3412" s="9">
        <v>49</v>
      </c>
      <c r="G3412" s="9">
        <v>34</v>
      </c>
      <c r="H3412" s="9">
        <v>1676.25</v>
      </c>
    </row>
    <row r="3413" spans="1:8">
      <c r="A3413" s="9" t="str">
        <v>6144FEDE</v>
      </c>
      <c r="B3413" s="10">
        <v>45312</v>
      </c>
      <c r="C3413" s="9" t="s">
        <v>3943</v>
      </c>
      <c r="D3413" s="9" t="s">
        <v>3945</v>
      </c>
      <c r="E3413" s="9">
        <v>3600.64</v>
      </c>
      <c r="F3413" s="9">
        <v>25</v>
      </c>
      <c r="G3413" s="9">
        <v>6</v>
      </c>
      <c r="H3413" s="9">
        <v>445.69</v>
      </c>
    </row>
    <row r="3414" spans="1:8">
      <c r="A3414" s="9" t="str">
        <v>5B0E7D2C</v>
      </c>
      <c r="B3414" s="10">
        <v>45165</v>
      </c>
      <c r="C3414" s="9" t="s">
        <v>3944</v>
      </c>
      <c r="D3414" s="9" t="s">
        <v>1661</v>
      </c>
      <c r="E3414" s="9">
        <v>1566.53</v>
      </c>
      <c r="F3414" s="9">
        <v>28</v>
      </c>
      <c r="G3414" s="9">
        <v>30</v>
      </c>
      <c r="H3414" s="9">
        <v>879.19</v>
      </c>
    </row>
    <row r="3415" spans="1:8">
      <c r="A3415" s="9" t="str">
        <v>4D6039E1</v>
      </c>
      <c r="B3415" s="10">
        <v>44950</v>
      </c>
      <c r="C3415" s="9" t="s">
        <v>3941</v>
      </c>
      <c r="D3415" s="9" t="s">
        <v>3945</v>
      </c>
      <c r="E3415" s="9">
        <v>234.62</v>
      </c>
      <c r="F3415" s="9">
        <v>17</v>
      </c>
      <c r="G3415" s="9">
        <v>29</v>
      </c>
      <c r="H3415" s="9">
        <v>817.22</v>
      </c>
    </row>
    <row r="3416" spans="1:8">
      <c r="A3416" s="9" t="str">
        <v>C81F0DFD</v>
      </c>
      <c r="B3416" s="10">
        <v>45133</v>
      </c>
      <c r="C3416" s="9" t="s">
        <v>3944</v>
      </c>
      <c r="D3416" s="9" t="s">
        <v>3945</v>
      </c>
      <c r="E3416" s="9">
        <v>2122.6</v>
      </c>
      <c r="F3416" s="9">
        <v>24</v>
      </c>
      <c r="G3416" s="9">
        <v>45</v>
      </c>
      <c r="H3416" s="9">
        <v>385.28</v>
      </c>
    </row>
    <row r="3417" spans="1:8">
      <c r="A3417" s="9" t="str">
        <v>79448D98</v>
      </c>
      <c r="B3417" s="10">
        <v>45180</v>
      </c>
      <c r="C3417" s="9" t="s">
        <v>3942</v>
      </c>
      <c r="D3417" s="9" t="s">
        <v>3945</v>
      </c>
      <c r="E3417" s="9">
        <v>1440.49</v>
      </c>
      <c r="F3417" s="9">
        <v>13</v>
      </c>
      <c r="G3417" s="9">
        <v>20</v>
      </c>
      <c r="H3417" s="9">
        <v>189.19</v>
      </c>
    </row>
    <row r="3418" spans="1:8">
      <c r="A3418" s="9" t="str">
        <v>F437C5A7</v>
      </c>
      <c r="B3418" s="10">
        <v>45456</v>
      </c>
      <c r="C3418" s="9" t="s">
        <v>3942</v>
      </c>
      <c r="D3418" s="9" t="s">
        <v>92</v>
      </c>
      <c r="E3418" s="9">
        <v>2572.83</v>
      </c>
      <c r="F3418" s="9">
        <v>28</v>
      </c>
      <c r="G3418" s="9">
        <v>17</v>
      </c>
      <c r="H3418" s="9">
        <v>1922.33</v>
      </c>
    </row>
    <row r="3419" spans="1:8">
      <c r="A3419" s="9" t="str">
        <v>EE383142</v>
      </c>
      <c r="B3419" s="10">
        <v>45127</v>
      </c>
      <c r="C3419" s="9" t="s">
        <v>3944</v>
      </c>
      <c r="D3419" s="9" t="s">
        <v>3945</v>
      </c>
      <c r="E3419" s="9">
        <v>4248.3500000000004</v>
      </c>
      <c r="F3419" s="9">
        <v>14</v>
      </c>
      <c r="G3419" s="9">
        <v>43</v>
      </c>
      <c r="H3419" s="9">
        <v>112.48</v>
      </c>
    </row>
    <row r="3420" spans="1:8">
      <c r="A3420" s="9" t="str">
        <v>57024D35</v>
      </c>
      <c r="B3420" s="10">
        <v>45011</v>
      </c>
      <c r="C3420" s="9" t="s">
        <v>3944</v>
      </c>
      <c r="D3420" s="9" t="s">
        <v>1661</v>
      </c>
      <c r="E3420" s="9">
        <v>2817.92</v>
      </c>
      <c r="F3420" s="9">
        <v>42</v>
      </c>
      <c r="G3420" s="9">
        <v>10</v>
      </c>
      <c r="H3420" s="9">
        <v>1531.19</v>
      </c>
    </row>
    <row r="3421" spans="1:8">
      <c r="A3421" s="11" t="str">
        <v>9E340C5E</v>
      </c>
      <c r="B3421" s="10">
        <v>45253</v>
      </c>
      <c r="C3421" s="9" t="s">
        <v>3943</v>
      </c>
      <c r="D3421" s="9" t="s">
        <v>3946</v>
      </c>
      <c r="E3421" s="9">
        <v>2403.42</v>
      </c>
      <c r="F3421" s="9">
        <v>36</v>
      </c>
      <c r="G3421" s="9">
        <v>1</v>
      </c>
      <c r="H3421" s="9">
        <v>1954.97</v>
      </c>
    </row>
    <row r="3422" spans="1:8">
      <c r="A3422" s="9" t="str">
        <v>3F3EDE71</v>
      </c>
      <c r="B3422" s="10">
        <v>45316</v>
      </c>
      <c r="C3422" s="9" t="s">
        <v>3943</v>
      </c>
      <c r="D3422" s="9" t="s">
        <v>1661</v>
      </c>
      <c r="E3422" s="9">
        <v>2665.81</v>
      </c>
      <c r="F3422" s="9">
        <v>28</v>
      </c>
      <c r="G3422" s="9">
        <v>33</v>
      </c>
      <c r="H3422" s="9">
        <v>1197.3399999999999</v>
      </c>
    </row>
    <row r="3423" spans="1:8">
      <c r="A3423" s="9" t="str">
        <v>42E19C93</v>
      </c>
      <c r="B3423" s="10">
        <v>45151</v>
      </c>
      <c r="C3423" s="9" t="s">
        <v>3942</v>
      </c>
      <c r="D3423" s="9" t="s">
        <v>3946</v>
      </c>
      <c r="E3423" s="9">
        <v>2086.35</v>
      </c>
      <c r="F3423" s="9">
        <v>38</v>
      </c>
      <c r="G3423" s="9">
        <v>24</v>
      </c>
      <c r="H3423" s="9">
        <v>1393.59</v>
      </c>
    </row>
    <row r="3424" spans="1:8">
      <c r="A3424" s="9" t="str">
        <v>1DA016A2</v>
      </c>
      <c r="B3424" s="10">
        <v>45102</v>
      </c>
      <c r="C3424" s="9" t="s">
        <v>3943</v>
      </c>
      <c r="D3424" s="9" t="s">
        <v>3946</v>
      </c>
      <c r="E3424" s="9">
        <v>1872.95</v>
      </c>
      <c r="F3424" s="9">
        <v>23</v>
      </c>
      <c r="G3424" s="9">
        <v>12</v>
      </c>
      <c r="H3424" s="9">
        <v>234.97</v>
      </c>
    </row>
    <row r="3425" spans="1:8">
      <c r="A3425" s="9" t="str">
        <v>FD5CA087</v>
      </c>
      <c r="B3425" s="10">
        <v>45219</v>
      </c>
      <c r="C3425" s="9" t="s">
        <v>3942</v>
      </c>
      <c r="D3425" s="9" t="s">
        <v>3947</v>
      </c>
      <c r="E3425" s="9">
        <v>3750.23</v>
      </c>
      <c r="F3425" s="9">
        <v>50</v>
      </c>
      <c r="G3425" s="9">
        <v>44</v>
      </c>
      <c r="H3425" s="9">
        <v>296</v>
      </c>
    </row>
    <row r="3426" spans="1:8">
      <c r="A3426" s="9" t="str">
        <v>547894A1</v>
      </c>
      <c r="B3426" s="10">
        <v>45584</v>
      </c>
      <c r="C3426" s="9" t="s">
        <v>3941</v>
      </c>
      <c r="D3426" s="9" t="s">
        <v>3945</v>
      </c>
      <c r="E3426" s="9">
        <v>870.04</v>
      </c>
      <c r="F3426" s="9">
        <v>19</v>
      </c>
      <c r="G3426" s="9">
        <v>37</v>
      </c>
      <c r="H3426" s="9">
        <v>356.29</v>
      </c>
    </row>
    <row r="3427" spans="1:8">
      <c r="A3427" s="9" t="str">
        <v>892723FF</v>
      </c>
      <c r="B3427" s="10">
        <v>45431</v>
      </c>
      <c r="C3427" s="9" t="s">
        <v>3941</v>
      </c>
      <c r="D3427" s="9" t="s">
        <v>3946</v>
      </c>
      <c r="E3427" s="9">
        <v>1075.4100000000001</v>
      </c>
      <c r="F3427" s="9">
        <v>45</v>
      </c>
      <c r="G3427" s="9">
        <v>16</v>
      </c>
      <c r="H3427" s="9">
        <v>1403.58</v>
      </c>
    </row>
    <row r="3428" spans="1:8">
      <c r="A3428" s="9" t="str">
        <v>FA97DEF4</v>
      </c>
      <c r="B3428" s="10">
        <v>44955</v>
      </c>
      <c r="C3428" s="9" t="s">
        <v>3944</v>
      </c>
      <c r="D3428" s="9" t="s">
        <v>3947</v>
      </c>
      <c r="E3428" s="9">
        <v>506.69</v>
      </c>
      <c r="F3428" s="9">
        <v>38</v>
      </c>
      <c r="G3428" s="9">
        <v>27</v>
      </c>
      <c r="H3428" s="9">
        <v>1442.18</v>
      </c>
    </row>
    <row r="3429" spans="1:8">
      <c r="A3429" s="9" t="str">
        <v>A86BAFBC</v>
      </c>
      <c r="B3429" s="10">
        <v>45122</v>
      </c>
      <c r="C3429" s="9" t="s">
        <v>3943</v>
      </c>
      <c r="D3429" s="9" t="s">
        <v>3945</v>
      </c>
      <c r="E3429" s="9">
        <v>873.61</v>
      </c>
      <c r="F3429" s="9">
        <v>24</v>
      </c>
      <c r="G3429" s="9">
        <v>28</v>
      </c>
      <c r="H3429" s="9">
        <v>545.9</v>
      </c>
    </row>
    <row r="3430" spans="1:8">
      <c r="A3430" s="9" t="str">
        <v>51A01897</v>
      </c>
      <c r="B3430" s="10">
        <v>45526</v>
      </c>
      <c r="C3430" s="9" t="s">
        <v>3944</v>
      </c>
      <c r="D3430" s="9" t="s">
        <v>3945</v>
      </c>
      <c r="E3430" s="9">
        <v>1511.81</v>
      </c>
      <c r="F3430" s="9">
        <v>45</v>
      </c>
      <c r="G3430" s="9">
        <v>6</v>
      </c>
      <c r="H3430" s="9">
        <v>460.81</v>
      </c>
    </row>
    <row r="3431" spans="1:8">
      <c r="A3431" s="9" t="str">
        <v>018D49E6</v>
      </c>
      <c r="B3431" s="10">
        <v>44886</v>
      </c>
      <c r="C3431" s="9" t="s">
        <v>3941</v>
      </c>
      <c r="D3431" s="9" t="s">
        <v>3945</v>
      </c>
      <c r="E3431" s="9">
        <v>2598.04</v>
      </c>
      <c r="F3431" s="9">
        <v>21</v>
      </c>
      <c r="G3431" s="9">
        <v>9</v>
      </c>
      <c r="H3431" s="9">
        <v>866.87</v>
      </c>
    </row>
    <row r="3432" spans="1:8">
      <c r="A3432" s="9" t="str">
        <v>1B865A28</v>
      </c>
      <c r="B3432" s="10">
        <v>45277</v>
      </c>
      <c r="C3432" s="9" t="s">
        <v>3942</v>
      </c>
      <c r="D3432" s="9" t="s">
        <v>3947</v>
      </c>
      <c r="E3432" s="9">
        <v>2450.06</v>
      </c>
      <c r="F3432" s="9">
        <v>38</v>
      </c>
      <c r="G3432" s="9">
        <v>27</v>
      </c>
      <c r="H3432" s="9">
        <v>1529.47</v>
      </c>
    </row>
    <row r="3433" spans="1:8">
      <c r="A3433" s="9" t="str">
        <v>FC856E26</v>
      </c>
      <c r="B3433" s="10">
        <v>44913</v>
      </c>
      <c r="C3433" s="9" t="s">
        <v>3942</v>
      </c>
      <c r="D3433" s="9" t="s">
        <v>3945</v>
      </c>
      <c r="E3433" s="9">
        <v>2846.09</v>
      </c>
      <c r="F3433" s="9">
        <v>38</v>
      </c>
      <c r="G3433" s="9">
        <v>42</v>
      </c>
      <c r="H3433" s="9">
        <v>686.21</v>
      </c>
    </row>
    <row r="3434" spans="1:8">
      <c r="A3434" s="9" t="str">
        <v>9F9535A5</v>
      </c>
      <c r="B3434" s="10">
        <v>45482</v>
      </c>
      <c r="C3434" s="9" t="s">
        <v>3941</v>
      </c>
      <c r="D3434" s="9" t="s">
        <v>3946</v>
      </c>
      <c r="E3434" s="9">
        <v>1488.09</v>
      </c>
      <c r="F3434" s="9">
        <v>33</v>
      </c>
      <c r="G3434" s="9">
        <v>25</v>
      </c>
      <c r="H3434" s="9">
        <v>1030.74</v>
      </c>
    </row>
    <row r="3435" spans="1:8">
      <c r="A3435" s="9" t="str">
        <v>D6877D82</v>
      </c>
      <c r="B3435" s="10">
        <v>45151</v>
      </c>
      <c r="C3435" s="9" t="s">
        <v>3944</v>
      </c>
      <c r="D3435" s="9" t="s">
        <v>3946</v>
      </c>
      <c r="E3435" s="9">
        <v>2115.9699999999998</v>
      </c>
      <c r="F3435" s="9">
        <v>48</v>
      </c>
      <c r="G3435" s="9">
        <v>21</v>
      </c>
      <c r="H3435" s="9">
        <v>1973.05</v>
      </c>
    </row>
    <row r="3436" spans="1:8">
      <c r="A3436" s="9" t="str">
        <v>AAB098BD</v>
      </c>
      <c r="B3436" s="10">
        <v>45464</v>
      </c>
      <c r="C3436" s="9" t="s">
        <v>3943</v>
      </c>
      <c r="D3436" s="9" t="s">
        <v>3947</v>
      </c>
      <c r="E3436" s="9">
        <v>4876.9399999999996</v>
      </c>
      <c r="F3436" s="9">
        <v>8</v>
      </c>
      <c r="G3436" s="9">
        <v>44</v>
      </c>
      <c r="H3436" s="9">
        <v>1575.73</v>
      </c>
    </row>
    <row r="3437" spans="1:8">
      <c r="A3437" s="9" t="str">
        <v>F88D316A</v>
      </c>
      <c r="B3437" s="10">
        <v>44944</v>
      </c>
      <c r="C3437" s="9" t="s">
        <v>3941</v>
      </c>
      <c r="D3437" s="9" t="s">
        <v>3945</v>
      </c>
      <c r="E3437" s="9">
        <v>2741.33</v>
      </c>
      <c r="F3437" s="9">
        <v>29</v>
      </c>
      <c r="G3437" s="9">
        <v>43</v>
      </c>
      <c r="H3437" s="9">
        <v>774.42</v>
      </c>
    </row>
    <row r="3438" spans="1:8">
      <c r="A3438" s="9" t="str">
        <v>4EE91F92</v>
      </c>
      <c r="B3438" s="10">
        <v>45286</v>
      </c>
      <c r="C3438" s="9" t="s">
        <v>3942</v>
      </c>
      <c r="D3438" s="9" t="s">
        <v>3945</v>
      </c>
      <c r="E3438" s="9">
        <v>2051.67</v>
      </c>
      <c r="F3438" s="9">
        <v>23</v>
      </c>
      <c r="G3438" s="9">
        <v>44</v>
      </c>
      <c r="H3438" s="9">
        <v>1599.75</v>
      </c>
    </row>
    <row r="3439" spans="1:8">
      <c r="A3439" s="9" t="str">
        <v>424F6596</v>
      </c>
      <c r="B3439" s="10">
        <v>45124</v>
      </c>
      <c r="C3439" s="9" t="s">
        <v>3944</v>
      </c>
      <c r="D3439" s="9" t="s">
        <v>3946</v>
      </c>
      <c r="E3439" s="9">
        <v>3459.39</v>
      </c>
      <c r="F3439" s="9">
        <v>12</v>
      </c>
      <c r="G3439" s="9">
        <v>24</v>
      </c>
      <c r="H3439" s="9">
        <v>962.6</v>
      </c>
    </row>
    <row r="3440" spans="1:8">
      <c r="A3440" s="9" t="str">
        <v>2260AB6C</v>
      </c>
      <c r="B3440" s="10">
        <v>45369</v>
      </c>
      <c r="C3440" s="9" t="s">
        <v>3941</v>
      </c>
      <c r="D3440" s="9" t="s">
        <v>1661</v>
      </c>
      <c r="E3440" s="9">
        <v>4858.08</v>
      </c>
      <c r="F3440" s="9">
        <v>39</v>
      </c>
      <c r="G3440" s="9">
        <v>4</v>
      </c>
      <c r="H3440" s="9">
        <v>761.71</v>
      </c>
    </row>
    <row r="3441" spans="1:8">
      <c r="A3441" s="9" t="str">
        <v>EC440190</v>
      </c>
      <c r="B3441" s="10">
        <v>45156</v>
      </c>
      <c r="C3441" s="9" t="s">
        <v>3941</v>
      </c>
      <c r="D3441" s="9" t="s">
        <v>3945</v>
      </c>
      <c r="E3441" s="9">
        <v>1448.7</v>
      </c>
      <c r="F3441" s="9">
        <v>27</v>
      </c>
      <c r="G3441" s="9">
        <v>40</v>
      </c>
      <c r="H3441" s="9">
        <v>1663.21</v>
      </c>
    </row>
    <row r="3442" spans="1:8">
      <c r="A3442" s="9" t="str">
        <v>5308D287</v>
      </c>
      <c r="B3442" s="10">
        <v>45277</v>
      </c>
      <c r="C3442" s="9" t="s">
        <v>3941</v>
      </c>
      <c r="D3442" s="9" t="s">
        <v>3947</v>
      </c>
      <c r="E3442" s="9">
        <v>255.52</v>
      </c>
      <c r="F3442" s="9">
        <v>15</v>
      </c>
      <c r="G3442" s="9">
        <v>22</v>
      </c>
      <c r="H3442" s="9">
        <v>1860.97</v>
      </c>
    </row>
    <row r="3443" spans="1:8">
      <c r="A3443" s="9" t="str">
        <v>4DED3BCA</v>
      </c>
      <c r="B3443" s="10">
        <v>44883</v>
      </c>
      <c r="C3443" s="9" t="s">
        <v>3944</v>
      </c>
      <c r="D3443" s="9" t="s">
        <v>3945</v>
      </c>
      <c r="E3443" s="9">
        <v>2814.33</v>
      </c>
      <c r="F3443" s="9">
        <v>26</v>
      </c>
      <c r="G3443" s="9">
        <v>1</v>
      </c>
      <c r="H3443" s="9">
        <v>619.33000000000004</v>
      </c>
    </row>
    <row r="3444" spans="1:8">
      <c r="A3444" s="9" t="str">
        <v>AEB5E2DD</v>
      </c>
      <c r="B3444" s="10">
        <v>45537</v>
      </c>
      <c r="C3444" s="9" t="s">
        <v>3941</v>
      </c>
      <c r="D3444" s="9" t="s">
        <v>3946</v>
      </c>
      <c r="E3444" s="9">
        <v>758.63</v>
      </c>
      <c r="F3444" s="9">
        <v>21</v>
      </c>
      <c r="G3444" s="9">
        <v>5</v>
      </c>
      <c r="H3444" s="9">
        <v>646.28</v>
      </c>
    </row>
    <row r="3445" spans="1:8">
      <c r="A3445" s="9" t="str">
        <v>85AFFAA8</v>
      </c>
      <c r="B3445" s="10">
        <v>45441</v>
      </c>
      <c r="C3445" s="9" t="s">
        <v>3941</v>
      </c>
      <c r="D3445" s="9" t="s">
        <v>92</v>
      </c>
      <c r="E3445" s="9">
        <v>2994.78</v>
      </c>
      <c r="F3445" s="9">
        <v>7</v>
      </c>
      <c r="G3445" s="9">
        <v>9</v>
      </c>
      <c r="H3445" s="9">
        <v>548.35</v>
      </c>
    </row>
    <row r="3446" spans="1:8">
      <c r="A3446" s="9" t="str">
        <v>F0E7EED0</v>
      </c>
      <c r="B3446" s="10">
        <v>45404</v>
      </c>
      <c r="C3446" s="9" t="s">
        <v>3943</v>
      </c>
      <c r="D3446" s="9" t="s">
        <v>1661</v>
      </c>
      <c r="E3446" s="9">
        <v>2023.63</v>
      </c>
      <c r="F3446" s="9">
        <v>44</v>
      </c>
      <c r="G3446" s="9">
        <v>28</v>
      </c>
      <c r="H3446" s="9">
        <v>1174.6600000000001</v>
      </c>
    </row>
    <row r="3447" spans="1:8">
      <c r="A3447" s="9" t="str">
        <v>515B7B55</v>
      </c>
      <c r="B3447" s="10">
        <v>45273</v>
      </c>
      <c r="C3447" s="9" t="s">
        <v>3942</v>
      </c>
      <c r="D3447" s="9" t="s">
        <v>3945</v>
      </c>
      <c r="E3447" s="9">
        <v>2399.54</v>
      </c>
      <c r="F3447" s="9">
        <v>21</v>
      </c>
      <c r="G3447" s="9">
        <v>31</v>
      </c>
      <c r="H3447" s="9">
        <v>788.04</v>
      </c>
    </row>
    <row r="3448" spans="1:8">
      <c r="A3448" s="9" t="str">
        <v>7359054B</v>
      </c>
      <c r="B3448" s="10">
        <v>44894</v>
      </c>
      <c r="C3448" s="9" t="s">
        <v>3944</v>
      </c>
      <c r="D3448" s="9" t="s">
        <v>92</v>
      </c>
      <c r="E3448" s="9">
        <v>3374.21</v>
      </c>
      <c r="F3448" s="9">
        <v>6</v>
      </c>
      <c r="G3448" s="9">
        <v>0</v>
      </c>
      <c r="H3448" s="9">
        <v>1209.25</v>
      </c>
    </row>
    <row r="3449" spans="1:8">
      <c r="A3449" s="9" t="str">
        <v>568D471F</v>
      </c>
      <c r="B3449" s="10">
        <v>45478</v>
      </c>
      <c r="C3449" s="9" t="s">
        <v>3943</v>
      </c>
      <c r="D3449" s="9" t="s">
        <v>1661</v>
      </c>
      <c r="E3449" s="9">
        <v>608.04999999999995</v>
      </c>
      <c r="F3449" s="9">
        <v>40</v>
      </c>
      <c r="G3449" s="9">
        <v>30</v>
      </c>
      <c r="H3449" s="9">
        <v>591.04999999999995</v>
      </c>
    </row>
    <row r="3450" spans="1:8">
      <c r="A3450" s="9" t="str">
        <v>7A4AA2D7</v>
      </c>
      <c r="B3450" s="10">
        <v>45100</v>
      </c>
      <c r="C3450" s="9" t="s">
        <v>3944</v>
      </c>
      <c r="D3450" s="9" t="s">
        <v>3945</v>
      </c>
      <c r="E3450" s="9">
        <v>4077.2</v>
      </c>
      <c r="F3450" s="9">
        <v>45</v>
      </c>
      <c r="G3450" s="9">
        <v>5</v>
      </c>
      <c r="H3450" s="9">
        <v>501.45</v>
      </c>
    </row>
    <row r="3451" spans="1:8">
      <c r="A3451" s="9" t="str">
        <v>8E8F234C</v>
      </c>
      <c r="B3451" s="10">
        <v>45195</v>
      </c>
      <c r="C3451" s="9" t="s">
        <v>3943</v>
      </c>
      <c r="D3451" s="9" t="s">
        <v>3945</v>
      </c>
      <c r="E3451" s="9">
        <v>4771.2299999999996</v>
      </c>
      <c r="F3451" s="9">
        <v>14</v>
      </c>
      <c r="G3451" s="9">
        <v>20</v>
      </c>
      <c r="H3451" s="9">
        <v>140.6</v>
      </c>
    </row>
    <row r="3452" spans="1:8">
      <c r="A3452" s="9" t="str">
        <v>209F3218</v>
      </c>
      <c r="B3452" s="10">
        <v>45432</v>
      </c>
      <c r="C3452" s="9" t="s">
        <v>3944</v>
      </c>
      <c r="D3452" s="9" t="s">
        <v>3947</v>
      </c>
      <c r="E3452" s="9">
        <v>4931.93</v>
      </c>
      <c r="F3452" s="9">
        <v>2</v>
      </c>
      <c r="G3452" s="9">
        <v>16</v>
      </c>
      <c r="H3452" s="9">
        <v>1931.16</v>
      </c>
    </row>
    <row r="3453" spans="1:8">
      <c r="A3453" s="9" t="str">
        <v>51E10F8F</v>
      </c>
      <c r="B3453" s="10">
        <v>45288</v>
      </c>
      <c r="C3453" s="9" t="s">
        <v>3941</v>
      </c>
      <c r="D3453" s="9" t="s">
        <v>92</v>
      </c>
      <c r="E3453" s="9">
        <v>4373.6099999999997</v>
      </c>
      <c r="F3453" s="9">
        <v>3</v>
      </c>
      <c r="G3453" s="9">
        <v>48</v>
      </c>
      <c r="H3453" s="9">
        <v>1570.19</v>
      </c>
    </row>
    <row r="3454" spans="1:8">
      <c r="A3454" s="9" t="str">
        <v>1766C8D4</v>
      </c>
      <c r="B3454" s="10">
        <v>45143</v>
      </c>
      <c r="C3454" s="9" t="s">
        <v>3944</v>
      </c>
      <c r="D3454" s="9" t="s">
        <v>3946</v>
      </c>
      <c r="E3454" s="9">
        <v>2362.23</v>
      </c>
      <c r="F3454" s="9">
        <v>17</v>
      </c>
      <c r="G3454" s="9">
        <v>17</v>
      </c>
      <c r="H3454" s="9">
        <v>1712.85</v>
      </c>
    </row>
    <row r="3455" spans="1:8">
      <c r="A3455" s="9" t="str">
        <v>0F98CBF2</v>
      </c>
      <c r="B3455" s="10">
        <v>45259</v>
      </c>
      <c r="C3455" s="9" t="s">
        <v>3944</v>
      </c>
      <c r="D3455" s="9" t="s">
        <v>1661</v>
      </c>
      <c r="E3455" s="9">
        <v>395.74</v>
      </c>
      <c r="F3455" s="9">
        <v>36</v>
      </c>
      <c r="G3455" s="9">
        <v>49</v>
      </c>
      <c r="H3455" s="9">
        <v>1699.19</v>
      </c>
    </row>
    <row r="3456" spans="1:8">
      <c r="A3456" s="9" t="str">
        <v>18CF5F2A</v>
      </c>
      <c r="B3456" s="10">
        <v>44960</v>
      </c>
      <c r="C3456" s="9" t="s">
        <v>3944</v>
      </c>
      <c r="D3456" s="9" t="s">
        <v>3947</v>
      </c>
      <c r="E3456" s="9">
        <v>3187.48</v>
      </c>
      <c r="F3456" s="9">
        <v>48</v>
      </c>
      <c r="G3456" s="9">
        <v>49</v>
      </c>
      <c r="H3456" s="9">
        <v>395.29</v>
      </c>
    </row>
    <row r="3457" spans="1:8">
      <c r="A3457" s="9" t="str">
        <v>B7647592</v>
      </c>
      <c r="B3457" s="10">
        <v>45338</v>
      </c>
      <c r="C3457" s="9" t="s">
        <v>3942</v>
      </c>
      <c r="D3457" s="9" t="s">
        <v>3946</v>
      </c>
      <c r="E3457" s="9">
        <v>2283.91</v>
      </c>
      <c r="F3457" s="9">
        <v>26</v>
      </c>
      <c r="G3457" s="9">
        <v>9</v>
      </c>
      <c r="H3457" s="9">
        <v>688.35</v>
      </c>
    </row>
    <row r="3458" spans="1:8">
      <c r="A3458" s="9" t="str">
        <v>5CFAF7B8</v>
      </c>
      <c r="B3458" s="10">
        <v>45356</v>
      </c>
      <c r="C3458" s="9" t="s">
        <v>3944</v>
      </c>
      <c r="D3458" s="9" t="s">
        <v>3947</v>
      </c>
      <c r="E3458" s="9">
        <v>746.92</v>
      </c>
      <c r="F3458" s="9">
        <v>11</v>
      </c>
      <c r="G3458" s="9">
        <v>20</v>
      </c>
      <c r="H3458" s="9">
        <v>1818.56</v>
      </c>
    </row>
    <row r="3459" spans="1:8">
      <c r="A3459" s="9" t="str">
        <v>AC061898</v>
      </c>
      <c r="B3459" s="10">
        <v>45305</v>
      </c>
      <c r="C3459" s="9" t="s">
        <v>3943</v>
      </c>
      <c r="D3459" s="9" t="s">
        <v>92</v>
      </c>
      <c r="E3459" s="9">
        <v>1376.7</v>
      </c>
      <c r="F3459" s="9">
        <v>4</v>
      </c>
      <c r="G3459" s="9">
        <v>35</v>
      </c>
      <c r="H3459" s="9">
        <v>376.45</v>
      </c>
    </row>
    <row r="3460" spans="1:8">
      <c r="A3460" s="9" t="str">
        <v>118F986A</v>
      </c>
      <c r="B3460" s="10">
        <v>45345</v>
      </c>
      <c r="C3460" s="9" t="s">
        <v>3941</v>
      </c>
      <c r="D3460" s="9" t="s">
        <v>92</v>
      </c>
      <c r="E3460" s="9">
        <v>1650.34</v>
      </c>
      <c r="F3460" s="9">
        <v>20</v>
      </c>
      <c r="G3460" s="9">
        <v>32</v>
      </c>
      <c r="H3460" s="9">
        <v>1196.56</v>
      </c>
    </row>
    <row r="3461" spans="1:8">
      <c r="A3461" s="9" t="str">
        <v>95A11E67</v>
      </c>
      <c r="B3461" s="10">
        <v>45560</v>
      </c>
      <c r="C3461" s="9" t="s">
        <v>3944</v>
      </c>
      <c r="D3461" s="9" t="s">
        <v>1661</v>
      </c>
      <c r="E3461" s="9">
        <v>712.58</v>
      </c>
      <c r="F3461" s="9">
        <v>36</v>
      </c>
      <c r="G3461" s="9">
        <v>2</v>
      </c>
      <c r="H3461" s="9">
        <v>1948.49</v>
      </c>
    </row>
    <row r="3462" spans="1:8">
      <c r="A3462" s="9" t="str">
        <v>D7AC693D</v>
      </c>
      <c r="B3462" s="10">
        <v>45195</v>
      </c>
      <c r="C3462" s="9" t="s">
        <v>3941</v>
      </c>
      <c r="D3462" s="9" t="s">
        <v>3945</v>
      </c>
      <c r="E3462" s="9">
        <v>3581.25</v>
      </c>
      <c r="F3462" s="9">
        <v>31</v>
      </c>
      <c r="G3462" s="9">
        <v>47</v>
      </c>
      <c r="H3462" s="9">
        <v>1598.74</v>
      </c>
    </row>
    <row r="3463" spans="1:8">
      <c r="A3463" s="9" t="str">
        <v>A303AEC5</v>
      </c>
      <c r="B3463" s="10">
        <v>45526</v>
      </c>
      <c r="C3463" s="9" t="s">
        <v>3942</v>
      </c>
      <c r="D3463" s="9" t="s">
        <v>3945</v>
      </c>
      <c r="E3463" s="9">
        <v>343.9</v>
      </c>
      <c r="F3463" s="9">
        <v>26</v>
      </c>
      <c r="G3463" s="9">
        <v>9</v>
      </c>
      <c r="H3463" s="9">
        <v>981.23</v>
      </c>
    </row>
    <row r="3464" spans="1:8">
      <c r="A3464" s="9" t="str">
        <v>5B4C0B14</v>
      </c>
      <c r="B3464" s="10">
        <v>45506</v>
      </c>
      <c r="C3464" s="9" t="s">
        <v>3942</v>
      </c>
      <c r="D3464" s="9" t="s">
        <v>3946</v>
      </c>
      <c r="E3464" s="9">
        <v>4365.0600000000004</v>
      </c>
      <c r="F3464" s="9">
        <v>26</v>
      </c>
      <c r="G3464" s="9">
        <v>6</v>
      </c>
      <c r="H3464" s="9">
        <v>1719.37</v>
      </c>
    </row>
    <row r="3465" spans="1:8">
      <c r="A3465" s="9" t="str">
        <v>DD823831</v>
      </c>
      <c r="B3465" s="10">
        <v>45246</v>
      </c>
      <c r="C3465" s="9" t="s">
        <v>3942</v>
      </c>
      <c r="D3465" s="9" t="s">
        <v>3946</v>
      </c>
      <c r="E3465" s="9">
        <v>1058.8499999999999</v>
      </c>
      <c r="F3465" s="9">
        <v>30</v>
      </c>
      <c r="G3465" s="9">
        <v>14</v>
      </c>
      <c r="H3465" s="9">
        <v>398.64</v>
      </c>
    </row>
    <row r="3466" spans="1:8">
      <c r="A3466" s="9" t="str">
        <v>D4716B50</v>
      </c>
      <c r="B3466" s="10">
        <v>45446</v>
      </c>
      <c r="C3466" s="9" t="s">
        <v>3941</v>
      </c>
      <c r="D3466" s="9" t="s">
        <v>1661</v>
      </c>
      <c r="E3466" s="9">
        <v>2178.38</v>
      </c>
      <c r="F3466" s="9">
        <v>23</v>
      </c>
      <c r="G3466" s="9">
        <v>14</v>
      </c>
      <c r="H3466" s="9">
        <v>1362.61</v>
      </c>
    </row>
    <row r="3467" spans="1:8">
      <c r="A3467" s="9" t="str">
        <v>D0A59B2E</v>
      </c>
      <c r="B3467" s="10">
        <v>45239</v>
      </c>
      <c r="C3467" s="9" t="s">
        <v>3943</v>
      </c>
      <c r="D3467" s="9" t="s">
        <v>3947</v>
      </c>
      <c r="E3467" s="9">
        <v>332.56</v>
      </c>
      <c r="F3467" s="9">
        <v>22</v>
      </c>
      <c r="G3467" s="9">
        <v>14</v>
      </c>
      <c r="H3467" s="9">
        <v>1456.73</v>
      </c>
    </row>
    <row r="3468" spans="1:8">
      <c r="A3468" s="9" t="str">
        <v>95A6A48A</v>
      </c>
      <c r="B3468" s="10">
        <v>45202</v>
      </c>
      <c r="C3468" s="9" t="s">
        <v>3941</v>
      </c>
      <c r="D3468" s="9" t="s">
        <v>3946</v>
      </c>
      <c r="E3468" s="9">
        <v>2300.5500000000002</v>
      </c>
      <c r="F3468" s="9">
        <v>32</v>
      </c>
      <c r="G3468" s="9">
        <v>46</v>
      </c>
      <c r="H3468" s="9">
        <v>730.62</v>
      </c>
    </row>
    <row r="3469" spans="1:8">
      <c r="A3469" s="9" t="str">
        <v>35A4D509</v>
      </c>
      <c r="B3469" s="10">
        <v>45288</v>
      </c>
      <c r="C3469" s="9" t="s">
        <v>3942</v>
      </c>
      <c r="D3469" s="9" t="s">
        <v>3947</v>
      </c>
      <c r="E3469" s="9">
        <v>1755.84</v>
      </c>
      <c r="F3469" s="9">
        <v>7</v>
      </c>
      <c r="G3469" s="9">
        <v>15</v>
      </c>
      <c r="H3469" s="9">
        <v>502.31</v>
      </c>
    </row>
    <row r="3470" spans="1:8">
      <c r="A3470" s="9" t="str">
        <v>312EEF57</v>
      </c>
      <c r="B3470" s="10">
        <v>45205</v>
      </c>
      <c r="C3470" s="9" t="s">
        <v>3944</v>
      </c>
      <c r="D3470" s="9" t="s">
        <v>3947</v>
      </c>
      <c r="E3470" s="9">
        <v>3122.58</v>
      </c>
      <c r="F3470" s="9">
        <v>25</v>
      </c>
      <c r="G3470" s="9">
        <v>0</v>
      </c>
      <c r="H3470" s="9">
        <v>548.28</v>
      </c>
    </row>
    <row r="3471" spans="1:8">
      <c r="A3471" s="9" t="str">
        <v>769F48A3</v>
      </c>
      <c r="B3471" s="10">
        <v>45126</v>
      </c>
      <c r="C3471" s="9" t="s">
        <v>3942</v>
      </c>
      <c r="D3471" s="9" t="s">
        <v>3946</v>
      </c>
      <c r="E3471" s="9">
        <v>4619.16</v>
      </c>
      <c r="F3471" s="9">
        <v>33</v>
      </c>
      <c r="G3471" s="9">
        <v>35</v>
      </c>
      <c r="H3471" s="9">
        <v>209.34</v>
      </c>
    </row>
    <row r="3472" spans="1:8">
      <c r="A3472" s="9" t="str">
        <v>EBE1F0BB</v>
      </c>
      <c r="B3472" s="10">
        <v>45124</v>
      </c>
      <c r="C3472" s="9" t="s">
        <v>3944</v>
      </c>
      <c r="D3472" s="9" t="s">
        <v>3945</v>
      </c>
      <c r="E3472" s="9">
        <v>836.32</v>
      </c>
      <c r="F3472" s="9">
        <v>3</v>
      </c>
      <c r="G3472" s="9">
        <v>49</v>
      </c>
      <c r="H3472" s="9">
        <v>1641.49</v>
      </c>
    </row>
    <row r="3473" spans="1:8">
      <c r="A3473" s="9" t="str">
        <v>260D58DE</v>
      </c>
      <c r="B3473" s="10">
        <v>45195</v>
      </c>
      <c r="C3473" s="9" t="s">
        <v>3942</v>
      </c>
      <c r="D3473" s="9" t="s">
        <v>92</v>
      </c>
      <c r="E3473" s="9">
        <v>1283.45</v>
      </c>
      <c r="F3473" s="9">
        <v>17</v>
      </c>
      <c r="G3473" s="9">
        <v>38</v>
      </c>
      <c r="H3473" s="9">
        <v>1692.03</v>
      </c>
    </row>
    <row r="3474" spans="1:8">
      <c r="A3474" s="9" t="str">
        <v>83A3F09E</v>
      </c>
      <c r="B3474" s="10">
        <v>45310</v>
      </c>
      <c r="C3474" s="9" t="s">
        <v>3944</v>
      </c>
      <c r="D3474" s="9" t="s">
        <v>92</v>
      </c>
      <c r="E3474" s="9">
        <v>3426.39</v>
      </c>
      <c r="F3474" s="9">
        <v>37</v>
      </c>
      <c r="G3474" s="9">
        <v>21</v>
      </c>
      <c r="H3474" s="9">
        <v>1777.66</v>
      </c>
    </row>
    <row r="3475" spans="1:8">
      <c r="A3475" s="9" t="str">
        <v>4FACF67A</v>
      </c>
      <c r="B3475" s="10">
        <v>44902</v>
      </c>
      <c r="C3475" s="9" t="s">
        <v>3943</v>
      </c>
      <c r="D3475" s="9" t="s">
        <v>92</v>
      </c>
      <c r="E3475" s="9">
        <v>4779.91</v>
      </c>
      <c r="F3475" s="9">
        <v>27</v>
      </c>
      <c r="G3475" s="9">
        <v>20</v>
      </c>
      <c r="H3475" s="9">
        <v>1955.13</v>
      </c>
    </row>
    <row r="3476" spans="1:8">
      <c r="A3476" s="9" t="str">
        <v>F38E450B</v>
      </c>
      <c r="B3476" s="10">
        <v>45085</v>
      </c>
      <c r="C3476" s="9" t="s">
        <v>3941</v>
      </c>
      <c r="D3476" s="9" t="s">
        <v>3946</v>
      </c>
      <c r="E3476" s="9">
        <v>2331.2600000000002</v>
      </c>
      <c r="F3476" s="9">
        <v>31</v>
      </c>
      <c r="G3476" s="9">
        <v>16</v>
      </c>
      <c r="H3476" s="9">
        <v>291.45</v>
      </c>
    </row>
    <row r="3477" spans="1:8">
      <c r="A3477" s="9" t="str">
        <v>3C0E5570</v>
      </c>
      <c r="B3477" s="10">
        <v>45111</v>
      </c>
      <c r="C3477" s="9" t="s">
        <v>3942</v>
      </c>
      <c r="D3477" s="9" t="s">
        <v>3945</v>
      </c>
      <c r="E3477" s="9">
        <v>621.86</v>
      </c>
      <c r="F3477" s="9">
        <v>49</v>
      </c>
      <c r="G3477" s="9">
        <v>12</v>
      </c>
      <c r="H3477" s="9">
        <v>1076.28</v>
      </c>
    </row>
    <row r="3478" spans="1:8">
      <c r="A3478" s="9" t="str">
        <v>E1BF5833</v>
      </c>
      <c r="B3478" s="10">
        <v>45523</v>
      </c>
      <c r="C3478" s="9" t="s">
        <v>3942</v>
      </c>
      <c r="D3478" s="9" t="s">
        <v>3945</v>
      </c>
      <c r="E3478" s="9">
        <v>70.19</v>
      </c>
      <c r="F3478" s="9">
        <v>7</v>
      </c>
      <c r="G3478" s="9">
        <v>6</v>
      </c>
      <c r="H3478" s="9">
        <v>211.85</v>
      </c>
    </row>
    <row r="3479" spans="1:8">
      <c r="A3479" s="9" t="str">
        <v>CB6185FE</v>
      </c>
      <c r="B3479" s="10">
        <v>45190</v>
      </c>
      <c r="C3479" s="9" t="s">
        <v>3944</v>
      </c>
      <c r="D3479" s="9" t="s">
        <v>92</v>
      </c>
      <c r="E3479" s="9">
        <v>1384.29</v>
      </c>
      <c r="F3479" s="9">
        <v>31</v>
      </c>
      <c r="G3479" s="9">
        <v>39</v>
      </c>
      <c r="H3479" s="9">
        <v>1117.27</v>
      </c>
    </row>
    <row r="3480" spans="1:8">
      <c r="A3480" s="9" t="str">
        <v>7EEA010C</v>
      </c>
      <c r="B3480" s="10">
        <v>45243</v>
      </c>
      <c r="C3480" s="9" t="s">
        <v>3944</v>
      </c>
      <c r="D3480" s="9" t="s">
        <v>1661</v>
      </c>
      <c r="E3480" s="9">
        <v>3526.56</v>
      </c>
      <c r="F3480" s="9">
        <v>47</v>
      </c>
      <c r="G3480" s="9">
        <v>33</v>
      </c>
      <c r="H3480" s="9">
        <v>540.95000000000005</v>
      </c>
    </row>
    <row r="3481" spans="1:8">
      <c r="A3481" s="9" t="str">
        <v>262BF92F</v>
      </c>
      <c r="B3481" s="10">
        <v>45092</v>
      </c>
      <c r="C3481" s="9" t="s">
        <v>3941</v>
      </c>
      <c r="D3481" s="9" t="s">
        <v>3946</v>
      </c>
      <c r="E3481" s="9">
        <v>3698.84</v>
      </c>
      <c r="F3481" s="9">
        <v>12</v>
      </c>
      <c r="G3481" s="9">
        <v>42</v>
      </c>
      <c r="H3481" s="9">
        <v>636.57000000000005</v>
      </c>
    </row>
    <row r="3482" spans="1:8">
      <c r="A3482" s="9" t="str">
        <v>375A2F78</v>
      </c>
      <c r="B3482" s="10">
        <v>45100</v>
      </c>
      <c r="C3482" s="9" t="s">
        <v>3941</v>
      </c>
      <c r="D3482" s="9" t="s">
        <v>3945</v>
      </c>
      <c r="E3482" s="9">
        <v>608.85</v>
      </c>
      <c r="F3482" s="9">
        <v>45</v>
      </c>
      <c r="G3482" s="9">
        <v>29</v>
      </c>
      <c r="H3482" s="9">
        <v>1707.37</v>
      </c>
    </row>
    <row r="3483" spans="1:8">
      <c r="A3483" s="9" t="str">
        <v>7158A2E3</v>
      </c>
      <c r="B3483" s="10">
        <v>45191</v>
      </c>
      <c r="C3483" s="9" t="s">
        <v>3943</v>
      </c>
      <c r="D3483" s="9" t="s">
        <v>92</v>
      </c>
      <c r="E3483" s="9">
        <v>2851.88</v>
      </c>
      <c r="F3483" s="9">
        <v>43</v>
      </c>
      <c r="G3483" s="9">
        <v>45</v>
      </c>
      <c r="H3483" s="9">
        <v>1769.2</v>
      </c>
    </row>
    <row r="3484" spans="1:8">
      <c r="A3484" s="9" t="str">
        <v>96C904BD</v>
      </c>
      <c r="B3484" s="10">
        <v>45323</v>
      </c>
      <c r="C3484" s="9" t="s">
        <v>3944</v>
      </c>
      <c r="D3484" s="9" t="s">
        <v>92</v>
      </c>
      <c r="E3484" s="9">
        <v>1583.95</v>
      </c>
      <c r="F3484" s="9">
        <v>8</v>
      </c>
      <c r="G3484" s="9">
        <v>16</v>
      </c>
      <c r="H3484" s="9">
        <v>760.12</v>
      </c>
    </row>
    <row r="3485" spans="1:8">
      <c r="A3485" s="9" t="str">
        <v>7416B009</v>
      </c>
      <c r="B3485" s="10">
        <v>45079</v>
      </c>
      <c r="C3485" s="9" t="s">
        <v>3943</v>
      </c>
      <c r="D3485" s="9" t="s">
        <v>1661</v>
      </c>
      <c r="E3485" s="9">
        <v>991.66</v>
      </c>
      <c r="F3485" s="9">
        <v>19</v>
      </c>
      <c r="G3485" s="9">
        <v>15</v>
      </c>
      <c r="H3485" s="9">
        <v>1795.98</v>
      </c>
    </row>
    <row r="3486" spans="1:8">
      <c r="A3486" s="9" t="str">
        <v>230B3E67</v>
      </c>
      <c r="B3486" s="10">
        <v>45421</v>
      </c>
      <c r="C3486" s="9" t="s">
        <v>3941</v>
      </c>
      <c r="D3486" s="9" t="s">
        <v>92</v>
      </c>
      <c r="E3486" s="9">
        <v>1467.57</v>
      </c>
      <c r="F3486" s="9">
        <v>5</v>
      </c>
      <c r="G3486" s="9">
        <v>31</v>
      </c>
      <c r="H3486" s="9">
        <v>311.83</v>
      </c>
    </row>
    <row r="3487" spans="1:8">
      <c r="A3487" s="9" t="str">
        <v>EF78BAF8</v>
      </c>
      <c r="B3487" s="10">
        <v>45401</v>
      </c>
      <c r="C3487" s="9" t="s">
        <v>3941</v>
      </c>
      <c r="D3487" s="9" t="s">
        <v>3947</v>
      </c>
      <c r="E3487" s="9">
        <v>1385.29</v>
      </c>
      <c r="F3487" s="9">
        <v>48</v>
      </c>
      <c r="G3487" s="9">
        <v>32</v>
      </c>
      <c r="H3487" s="9">
        <v>364.03</v>
      </c>
    </row>
    <row r="3488" spans="1:8">
      <c r="A3488" s="9" t="str">
        <v>E5867069</v>
      </c>
      <c r="B3488" s="10">
        <v>45420</v>
      </c>
      <c r="C3488" s="9" t="s">
        <v>3942</v>
      </c>
      <c r="D3488" s="9" t="s">
        <v>3945</v>
      </c>
      <c r="E3488" s="9">
        <v>3935.93</v>
      </c>
      <c r="F3488" s="9">
        <v>20</v>
      </c>
      <c r="G3488" s="9">
        <v>39</v>
      </c>
      <c r="H3488" s="9">
        <v>1135.71</v>
      </c>
    </row>
    <row r="3489" spans="1:8">
      <c r="A3489" s="9" t="str">
        <v>76BB107B</v>
      </c>
      <c r="B3489" s="10">
        <v>45115</v>
      </c>
      <c r="C3489" s="9" t="s">
        <v>3944</v>
      </c>
      <c r="D3489" s="9" t="s">
        <v>1661</v>
      </c>
      <c r="E3489" s="9">
        <v>1018.33</v>
      </c>
      <c r="F3489" s="9">
        <v>3</v>
      </c>
      <c r="G3489" s="9">
        <v>26</v>
      </c>
      <c r="H3489" s="9">
        <v>1343.23</v>
      </c>
    </row>
    <row r="3490" spans="1:8">
      <c r="A3490" s="9" t="str">
        <v>8E3A1169</v>
      </c>
      <c r="B3490" s="10">
        <v>45246</v>
      </c>
      <c r="C3490" s="9" t="s">
        <v>3943</v>
      </c>
      <c r="D3490" s="9" t="s">
        <v>92</v>
      </c>
      <c r="E3490" s="9">
        <v>165.09</v>
      </c>
      <c r="F3490" s="9">
        <v>39</v>
      </c>
      <c r="G3490" s="9">
        <v>10</v>
      </c>
      <c r="H3490" s="9">
        <v>1711.43</v>
      </c>
    </row>
    <row r="3491" spans="1:8">
      <c r="A3491" s="9" t="str">
        <v>5AD9B5AE</v>
      </c>
      <c r="B3491" s="10">
        <v>45141</v>
      </c>
      <c r="C3491" s="9" t="s">
        <v>3942</v>
      </c>
      <c r="D3491" s="9" t="s">
        <v>92</v>
      </c>
      <c r="E3491" s="9">
        <v>2958.34</v>
      </c>
      <c r="F3491" s="9">
        <v>1</v>
      </c>
      <c r="G3491" s="9">
        <v>32</v>
      </c>
      <c r="H3491" s="9">
        <v>689.64</v>
      </c>
    </row>
    <row r="3492" spans="1:8">
      <c r="A3492" s="9" t="str">
        <v>1D7B4759</v>
      </c>
      <c r="B3492" s="10">
        <v>44928</v>
      </c>
      <c r="C3492" s="9" t="s">
        <v>3944</v>
      </c>
      <c r="D3492" s="9" t="s">
        <v>3945</v>
      </c>
      <c r="E3492" s="9">
        <v>1748.51</v>
      </c>
      <c r="F3492" s="9">
        <v>28</v>
      </c>
      <c r="G3492" s="9">
        <v>6</v>
      </c>
      <c r="H3492" s="9">
        <v>1292.22</v>
      </c>
    </row>
    <row r="3493" spans="1:8">
      <c r="A3493" s="9" t="str">
        <v>F6954053</v>
      </c>
      <c r="B3493" s="10">
        <v>44914</v>
      </c>
      <c r="C3493" s="9" t="s">
        <v>3943</v>
      </c>
      <c r="D3493" s="9" t="s">
        <v>92</v>
      </c>
      <c r="E3493" s="9">
        <v>485.13</v>
      </c>
      <c r="F3493" s="9">
        <v>7</v>
      </c>
      <c r="G3493" s="9">
        <v>1</v>
      </c>
      <c r="H3493" s="9">
        <v>544.1</v>
      </c>
    </row>
    <row r="3494" spans="1:8">
      <c r="A3494" s="9" t="str">
        <v>9D14AE61</v>
      </c>
      <c r="B3494" s="10">
        <v>44998</v>
      </c>
      <c r="C3494" s="9" t="s">
        <v>3941</v>
      </c>
      <c r="D3494" s="9" t="s">
        <v>3945</v>
      </c>
      <c r="E3494" s="9">
        <v>3562.71</v>
      </c>
      <c r="F3494" s="9">
        <v>15</v>
      </c>
      <c r="G3494" s="9">
        <v>26</v>
      </c>
      <c r="H3494" s="9">
        <v>1032.01</v>
      </c>
    </row>
    <row r="3495" spans="1:8">
      <c r="A3495" s="9" t="str">
        <v>FAE808A5</v>
      </c>
      <c r="B3495" s="10">
        <v>45207</v>
      </c>
      <c r="C3495" s="9" t="s">
        <v>3942</v>
      </c>
      <c r="D3495" s="9" t="s">
        <v>92</v>
      </c>
      <c r="E3495" s="9">
        <v>3619.8</v>
      </c>
      <c r="F3495" s="9">
        <v>23</v>
      </c>
      <c r="G3495" s="9">
        <v>17</v>
      </c>
      <c r="H3495" s="9">
        <v>1810.83</v>
      </c>
    </row>
    <row r="3496" spans="1:8">
      <c r="A3496" s="9" t="str">
        <v>465F3B4F</v>
      </c>
      <c r="B3496" s="10">
        <v>45456</v>
      </c>
      <c r="C3496" s="9" t="s">
        <v>3941</v>
      </c>
      <c r="D3496" s="9" t="s">
        <v>3945</v>
      </c>
      <c r="E3496" s="9">
        <v>2570.06</v>
      </c>
      <c r="F3496" s="9">
        <v>20</v>
      </c>
      <c r="G3496" s="9">
        <v>30</v>
      </c>
      <c r="H3496" s="9">
        <v>1436.59</v>
      </c>
    </row>
    <row r="3497" spans="1:8">
      <c r="A3497" s="9" t="str">
        <v>A63C8A41</v>
      </c>
      <c r="B3497" s="10">
        <v>45202</v>
      </c>
      <c r="C3497" s="9" t="s">
        <v>3941</v>
      </c>
      <c r="D3497" s="9" t="s">
        <v>3945</v>
      </c>
      <c r="E3497" s="9">
        <v>3220.85</v>
      </c>
      <c r="F3497" s="9">
        <v>46</v>
      </c>
      <c r="G3497" s="9">
        <v>1</v>
      </c>
      <c r="H3497" s="9">
        <v>435.87</v>
      </c>
    </row>
    <row r="3498" spans="1:8">
      <c r="A3498" s="9" t="str">
        <v>241BC458</v>
      </c>
      <c r="B3498" s="10">
        <v>45312</v>
      </c>
      <c r="C3498" s="9" t="s">
        <v>3943</v>
      </c>
      <c r="D3498" s="9" t="s">
        <v>3946</v>
      </c>
      <c r="E3498" s="9">
        <v>2470.21</v>
      </c>
      <c r="F3498" s="9">
        <v>33</v>
      </c>
      <c r="G3498" s="9">
        <v>16</v>
      </c>
      <c r="H3498" s="9">
        <v>1340.71</v>
      </c>
    </row>
    <row r="3499" spans="1:8">
      <c r="A3499" s="9" t="str">
        <v>D46D86E2</v>
      </c>
      <c r="B3499" s="10">
        <v>45589</v>
      </c>
      <c r="C3499" s="9" t="s">
        <v>3942</v>
      </c>
      <c r="D3499" s="9" t="s">
        <v>1661</v>
      </c>
      <c r="E3499" s="9">
        <v>4601.29</v>
      </c>
      <c r="F3499" s="9">
        <v>21</v>
      </c>
      <c r="G3499" s="9">
        <v>11</v>
      </c>
      <c r="H3499" s="9">
        <v>1870.9</v>
      </c>
    </row>
    <row r="3500" spans="1:8">
      <c r="A3500" s="9" t="str">
        <v>C83A8538</v>
      </c>
      <c r="B3500" s="10">
        <v>45181</v>
      </c>
      <c r="C3500" s="9" t="s">
        <v>3943</v>
      </c>
      <c r="D3500" s="9" t="s">
        <v>1661</v>
      </c>
      <c r="E3500" s="9">
        <v>494.42</v>
      </c>
      <c r="F3500" s="9">
        <v>43</v>
      </c>
      <c r="G3500" s="9">
        <v>14</v>
      </c>
      <c r="H3500" s="9">
        <v>742.75</v>
      </c>
    </row>
    <row r="3501" spans="1:8">
      <c r="A3501" s="9" t="str">
        <v>F77B3BAB</v>
      </c>
      <c r="B3501" s="10">
        <v>45356</v>
      </c>
      <c r="C3501" s="9" t="s">
        <v>3942</v>
      </c>
      <c r="D3501" s="9" t="s">
        <v>3946</v>
      </c>
      <c r="E3501" s="9">
        <v>3212</v>
      </c>
      <c r="F3501" s="9">
        <v>24</v>
      </c>
      <c r="G3501" s="9">
        <v>15</v>
      </c>
      <c r="H3501" s="9">
        <v>268.92</v>
      </c>
    </row>
    <row r="3502" spans="1:8">
      <c r="A3502" s="9" t="str">
        <v>49AE3B64</v>
      </c>
      <c r="B3502" s="10">
        <v>45063</v>
      </c>
      <c r="C3502" s="9" t="s">
        <v>3944</v>
      </c>
      <c r="D3502" s="9" t="s">
        <v>92</v>
      </c>
      <c r="E3502" s="9">
        <v>3161.12</v>
      </c>
      <c r="F3502" s="9">
        <v>34</v>
      </c>
      <c r="G3502" s="9">
        <v>50</v>
      </c>
      <c r="H3502" s="9">
        <v>322.64</v>
      </c>
    </row>
    <row r="3503" spans="1:8">
      <c r="A3503" s="9" t="str">
        <v>4E21E954</v>
      </c>
      <c r="B3503" s="10">
        <v>44927</v>
      </c>
      <c r="C3503" s="9" t="s">
        <v>3941</v>
      </c>
      <c r="D3503" s="9" t="s">
        <v>92</v>
      </c>
      <c r="E3503" s="9">
        <v>525.77</v>
      </c>
      <c r="F3503" s="9">
        <v>44</v>
      </c>
      <c r="G3503" s="9">
        <v>5</v>
      </c>
      <c r="H3503" s="9">
        <v>1045.77</v>
      </c>
    </row>
    <row r="3504" spans="1:8">
      <c r="A3504" s="9" t="str">
        <v>B6C609B8</v>
      </c>
      <c r="B3504" s="10">
        <v>45262</v>
      </c>
      <c r="C3504" s="9" t="s">
        <v>3942</v>
      </c>
      <c r="D3504" s="9" t="s">
        <v>3947</v>
      </c>
      <c r="E3504" s="9">
        <v>2669.79</v>
      </c>
      <c r="F3504" s="9">
        <v>2</v>
      </c>
      <c r="G3504" s="9">
        <v>19</v>
      </c>
      <c r="H3504" s="9">
        <v>132.97999999999999</v>
      </c>
    </row>
    <row r="3505" spans="1:8">
      <c r="A3505" s="9" t="str">
        <v>97DD7334</v>
      </c>
      <c r="B3505" s="10">
        <v>45237</v>
      </c>
      <c r="C3505" s="9" t="s">
        <v>3942</v>
      </c>
      <c r="D3505" s="9" t="s">
        <v>92</v>
      </c>
      <c r="E3505" s="9">
        <v>3497.11</v>
      </c>
      <c r="F3505" s="9">
        <v>6</v>
      </c>
      <c r="G3505" s="9">
        <v>7</v>
      </c>
      <c r="H3505" s="9">
        <v>952.92</v>
      </c>
    </row>
    <row r="3506" spans="1:8">
      <c r="A3506" s="9" t="str">
        <v>3324BD63</v>
      </c>
      <c r="B3506" s="10">
        <v>44937</v>
      </c>
      <c r="C3506" s="9" t="s">
        <v>3944</v>
      </c>
      <c r="D3506" s="9" t="s">
        <v>3945</v>
      </c>
      <c r="E3506" s="9">
        <v>4324.0600000000004</v>
      </c>
      <c r="F3506" s="9">
        <v>34</v>
      </c>
      <c r="G3506" s="9">
        <v>14</v>
      </c>
      <c r="H3506" s="9">
        <v>150.58000000000001</v>
      </c>
    </row>
    <row r="3507" spans="1:8">
      <c r="A3507" s="9" t="str">
        <v>D7C04E1C</v>
      </c>
      <c r="B3507" s="10">
        <v>45003</v>
      </c>
      <c r="C3507" s="9" t="s">
        <v>3941</v>
      </c>
      <c r="D3507" s="9" t="s">
        <v>92</v>
      </c>
      <c r="E3507" s="9">
        <v>4529.05</v>
      </c>
      <c r="F3507" s="9">
        <v>9</v>
      </c>
      <c r="G3507" s="9">
        <v>15</v>
      </c>
      <c r="H3507" s="9">
        <v>1406.72</v>
      </c>
    </row>
    <row r="3508" spans="1:8">
      <c r="A3508" s="9" t="str">
        <v>860F2786</v>
      </c>
      <c r="B3508" s="10">
        <v>45349</v>
      </c>
      <c r="C3508" s="9" t="s">
        <v>3943</v>
      </c>
      <c r="D3508" s="9" t="s">
        <v>92</v>
      </c>
      <c r="E3508" s="9">
        <v>3740.01</v>
      </c>
      <c r="F3508" s="9">
        <v>4</v>
      </c>
      <c r="G3508" s="9">
        <v>7</v>
      </c>
      <c r="H3508" s="9">
        <v>1330.3</v>
      </c>
    </row>
    <row r="3509" spans="1:8">
      <c r="A3509" s="9" t="str">
        <v>4C8BE557</v>
      </c>
      <c r="B3509" s="10">
        <v>45078</v>
      </c>
      <c r="C3509" s="9" t="s">
        <v>3944</v>
      </c>
      <c r="D3509" s="9" t="s">
        <v>3945</v>
      </c>
      <c r="E3509" s="9">
        <v>1741.35</v>
      </c>
      <c r="F3509" s="9">
        <v>32</v>
      </c>
      <c r="G3509" s="9">
        <v>37</v>
      </c>
      <c r="H3509" s="9">
        <v>1195</v>
      </c>
    </row>
    <row r="3510" spans="1:8">
      <c r="A3510" s="9" t="str">
        <v>33E1D08B</v>
      </c>
      <c r="B3510" s="10">
        <v>45073</v>
      </c>
      <c r="C3510" s="9" t="s">
        <v>3941</v>
      </c>
      <c r="D3510" s="9" t="s">
        <v>3946</v>
      </c>
      <c r="E3510" s="9">
        <v>3208.93</v>
      </c>
      <c r="F3510" s="9">
        <v>37</v>
      </c>
      <c r="G3510" s="9">
        <v>15</v>
      </c>
      <c r="H3510" s="9">
        <v>212.46</v>
      </c>
    </row>
    <row r="3511" spans="1:8">
      <c r="A3511" s="9" t="str">
        <v>58312223</v>
      </c>
      <c r="B3511" s="10">
        <v>44939</v>
      </c>
      <c r="C3511" s="9" t="s">
        <v>3941</v>
      </c>
      <c r="D3511" s="9" t="s">
        <v>1661</v>
      </c>
      <c r="E3511" s="9">
        <v>4678.6000000000004</v>
      </c>
      <c r="F3511" s="9">
        <v>15</v>
      </c>
      <c r="G3511" s="9">
        <v>31</v>
      </c>
      <c r="H3511" s="9">
        <v>1304.3699999999999</v>
      </c>
    </row>
    <row r="3512" spans="1:8">
      <c r="A3512" s="9" t="str">
        <v>D7F5A04E</v>
      </c>
      <c r="B3512" s="10">
        <v>45264</v>
      </c>
      <c r="C3512" s="9" t="s">
        <v>3941</v>
      </c>
      <c r="D3512" s="9" t="s">
        <v>92</v>
      </c>
      <c r="E3512" s="9">
        <v>4318.76</v>
      </c>
      <c r="F3512" s="9">
        <v>50</v>
      </c>
      <c r="G3512" s="9">
        <v>6</v>
      </c>
      <c r="H3512" s="9">
        <v>213.96</v>
      </c>
    </row>
    <row r="3513" spans="1:8">
      <c r="A3513" s="9" t="str">
        <v>28B4302A</v>
      </c>
      <c r="B3513" s="10">
        <v>44991</v>
      </c>
      <c r="C3513" s="9" t="s">
        <v>3943</v>
      </c>
      <c r="D3513" s="9" t="s">
        <v>3945</v>
      </c>
      <c r="E3513" s="9">
        <v>4402.7700000000004</v>
      </c>
      <c r="F3513" s="9">
        <v>4</v>
      </c>
      <c r="G3513" s="9">
        <v>36</v>
      </c>
      <c r="H3513" s="9">
        <v>61.49</v>
      </c>
    </row>
    <row r="3514" spans="1:8">
      <c r="A3514" s="9" t="str">
        <v>FCC37316</v>
      </c>
      <c r="B3514" s="10">
        <v>45259</v>
      </c>
      <c r="C3514" s="9" t="s">
        <v>3944</v>
      </c>
      <c r="D3514" s="9" t="s">
        <v>3945</v>
      </c>
      <c r="E3514" s="9">
        <v>92.58</v>
      </c>
      <c r="F3514" s="9">
        <v>41</v>
      </c>
      <c r="G3514" s="9">
        <v>39</v>
      </c>
      <c r="H3514" s="9">
        <v>534.04999999999995</v>
      </c>
    </row>
    <row r="3515" spans="1:8">
      <c r="A3515" s="9" t="str">
        <v>9769D2D6</v>
      </c>
      <c r="B3515" s="10">
        <v>44928</v>
      </c>
      <c r="C3515" s="9" t="s">
        <v>3944</v>
      </c>
      <c r="D3515" s="9" t="s">
        <v>3946</v>
      </c>
      <c r="E3515" s="9">
        <v>2508.59</v>
      </c>
      <c r="F3515" s="9">
        <v>23</v>
      </c>
      <c r="G3515" s="9">
        <v>25</v>
      </c>
      <c r="H3515" s="9">
        <v>1852.47</v>
      </c>
    </row>
    <row r="3516" spans="1:8">
      <c r="A3516" s="9" t="str">
        <v>7106582D</v>
      </c>
      <c r="B3516" s="10">
        <v>45245</v>
      </c>
      <c r="C3516" s="9" t="s">
        <v>3943</v>
      </c>
      <c r="D3516" s="9" t="s">
        <v>3946</v>
      </c>
      <c r="E3516" s="9">
        <v>3399.08</v>
      </c>
      <c r="F3516" s="9">
        <v>24</v>
      </c>
      <c r="G3516" s="9">
        <v>28</v>
      </c>
      <c r="H3516" s="9">
        <v>1782.82</v>
      </c>
    </row>
    <row r="3517" spans="1:8">
      <c r="A3517" s="9" t="str">
        <v>89F81270</v>
      </c>
      <c r="B3517" s="10">
        <v>45425</v>
      </c>
      <c r="C3517" s="9" t="s">
        <v>3941</v>
      </c>
      <c r="D3517" s="9" t="s">
        <v>1661</v>
      </c>
      <c r="E3517" s="9">
        <v>4153.2</v>
      </c>
      <c r="F3517" s="9">
        <v>31</v>
      </c>
      <c r="G3517" s="9">
        <v>23</v>
      </c>
      <c r="H3517" s="9">
        <v>1542.38</v>
      </c>
    </row>
    <row r="3518" spans="1:8">
      <c r="A3518" s="9" t="str">
        <v>7CF824AB</v>
      </c>
      <c r="B3518" s="10">
        <v>45136</v>
      </c>
      <c r="C3518" s="9" t="s">
        <v>3941</v>
      </c>
      <c r="D3518" s="9" t="s">
        <v>1661</v>
      </c>
      <c r="E3518" s="9">
        <v>3465.45</v>
      </c>
      <c r="F3518" s="9">
        <v>48</v>
      </c>
      <c r="G3518" s="9">
        <v>41</v>
      </c>
      <c r="H3518" s="9">
        <v>1240.19</v>
      </c>
    </row>
    <row r="3519" spans="1:8">
      <c r="A3519" s="9" t="str">
        <v>0480FB10</v>
      </c>
      <c r="B3519" s="10">
        <v>45572</v>
      </c>
      <c r="C3519" s="9" t="s">
        <v>3941</v>
      </c>
      <c r="D3519" s="9" t="s">
        <v>3947</v>
      </c>
      <c r="E3519" s="9">
        <v>4308.8999999999996</v>
      </c>
      <c r="F3519" s="9">
        <v>29</v>
      </c>
      <c r="G3519" s="9">
        <v>32</v>
      </c>
      <c r="H3519" s="9">
        <v>411.99</v>
      </c>
    </row>
    <row r="3520" spans="1:8">
      <c r="A3520" s="9" t="str">
        <v>8BF4368F</v>
      </c>
      <c r="B3520" s="10">
        <v>45496</v>
      </c>
      <c r="C3520" s="9" t="s">
        <v>3942</v>
      </c>
      <c r="D3520" s="9" t="s">
        <v>3946</v>
      </c>
      <c r="E3520" s="9">
        <v>760.31</v>
      </c>
      <c r="F3520" s="9">
        <v>29</v>
      </c>
      <c r="G3520" s="9">
        <v>38</v>
      </c>
      <c r="H3520" s="9">
        <v>1902.36</v>
      </c>
    </row>
    <row r="3521" spans="1:8">
      <c r="A3521" s="9" t="str">
        <v>7D78EEB3</v>
      </c>
      <c r="B3521" s="10">
        <v>45138</v>
      </c>
      <c r="C3521" s="9" t="s">
        <v>3942</v>
      </c>
      <c r="D3521" s="9" t="s">
        <v>1661</v>
      </c>
      <c r="E3521" s="9">
        <v>3296.95</v>
      </c>
      <c r="F3521" s="9">
        <v>20</v>
      </c>
      <c r="G3521" s="9">
        <v>11</v>
      </c>
      <c r="H3521" s="9">
        <v>266.62</v>
      </c>
    </row>
    <row r="3522" spans="1:8">
      <c r="A3522" s="9" t="str">
        <v>EE1D05C8</v>
      </c>
      <c r="B3522" s="10">
        <v>45351</v>
      </c>
      <c r="C3522" s="9" t="s">
        <v>3944</v>
      </c>
      <c r="D3522" s="9" t="s">
        <v>3947</v>
      </c>
      <c r="E3522" s="9">
        <v>4645.4799999999996</v>
      </c>
      <c r="F3522" s="9">
        <v>48</v>
      </c>
      <c r="G3522" s="9">
        <v>13</v>
      </c>
      <c r="H3522" s="9">
        <v>1580.77</v>
      </c>
    </row>
    <row r="3523" spans="1:8">
      <c r="A3523" s="9" t="str">
        <v>D9A0E9BF</v>
      </c>
      <c r="B3523" s="10">
        <v>45235</v>
      </c>
      <c r="C3523" s="9" t="s">
        <v>3943</v>
      </c>
      <c r="D3523" s="9" t="s">
        <v>92</v>
      </c>
      <c r="E3523" s="9">
        <v>4024.06</v>
      </c>
      <c r="F3523" s="9">
        <v>50</v>
      </c>
      <c r="G3523" s="9">
        <v>19</v>
      </c>
      <c r="H3523" s="9">
        <v>886.41</v>
      </c>
    </row>
    <row r="3524" spans="1:8">
      <c r="A3524" s="9" t="str">
        <v>DD31037E</v>
      </c>
      <c r="B3524" s="10">
        <v>44965</v>
      </c>
      <c r="C3524" s="9" t="s">
        <v>3942</v>
      </c>
      <c r="D3524" s="9" t="s">
        <v>1661</v>
      </c>
      <c r="E3524" s="9">
        <v>2135.91</v>
      </c>
      <c r="F3524" s="9">
        <v>6</v>
      </c>
      <c r="G3524" s="9">
        <v>13</v>
      </c>
      <c r="H3524" s="9">
        <v>1052.1199999999999</v>
      </c>
    </row>
    <row r="3525" spans="1:8">
      <c r="A3525" s="9" t="str">
        <v>B842E633</v>
      </c>
      <c r="B3525" s="10">
        <v>45324</v>
      </c>
      <c r="C3525" s="9" t="s">
        <v>3942</v>
      </c>
      <c r="D3525" s="9" t="s">
        <v>3947</v>
      </c>
      <c r="E3525" s="9">
        <v>3702.32</v>
      </c>
      <c r="F3525" s="9">
        <v>22</v>
      </c>
      <c r="G3525" s="9">
        <v>14</v>
      </c>
      <c r="H3525" s="9">
        <v>218.6</v>
      </c>
    </row>
    <row r="3526" spans="1:8">
      <c r="A3526" s="9" t="str">
        <v>5176CB56</v>
      </c>
      <c r="B3526" s="10">
        <v>44976</v>
      </c>
      <c r="C3526" s="9" t="s">
        <v>3941</v>
      </c>
      <c r="D3526" s="9" t="s">
        <v>3945</v>
      </c>
      <c r="E3526" s="9">
        <v>1978.92</v>
      </c>
      <c r="F3526" s="9">
        <v>9</v>
      </c>
      <c r="G3526" s="9">
        <v>41</v>
      </c>
      <c r="H3526" s="9">
        <v>750.93</v>
      </c>
    </row>
    <row r="3527" spans="1:8">
      <c r="A3527" s="9" t="str">
        <v>CE1A18D7</v>
      </c>
      <c r="B3527" s="10">
        <v>45081</v>
      </c>
      <c r="C3527" s="9" t="s">
        <v>3941</v>
      </c>
      <c r="D3527" s="9" t="s">
        <v>92</v>
      </c>
      <c r="E3527" s="9">
        <v>2952.17</v>
      </c>
      <c r="F3527" s="9">
        <v>40</v>
      </c>
      <c r="G3527" s="9">
        <v>19</v>
      </c>
      <c r="H3527" s="9">
        <v>1677.2</v>
      </c>
    </row>
    <row r="3528" spans="1:8">
      <c r="A3528" s="9" t="str">
        <v>ACA081D5</v>
      </c>
      <c r="B3528" s="10">
        <v>45279</v>
      </c>
      <c r="C3528" s="9" t="s">
        <v>3942</v>
      </c>
      <c r="D3528" s="9" t="s">
        <v>92</v>
      </c>
      <c r="E3528" s="9">
        <v>327.10000000000002</v>
      </c>
      <c r="F3528" s="9">
        <v>19</v>
      </c>
      <c r="G3528" s="9">
        <v>45</v>
      </c>
      <c r="H3528" s="9">
        <v>596.21</v>
      </c>
    </row>
    <row r="3529" spans="1:8">
      <c r="A3529" s="9" t="str">
        <v>FECBF668</v>
      </c>
      <c r="B3529" s="10">
        <v>44989</v>
      </c>
      <c r="C3529" s="9" t="s">
        <v>3944</v>
      </c>
      <c r="D3529" s="9" t="s">
        <v>3945</v>
      </c>
      <c r="E3529" s="9">
        <v>2313.8200000000002</v>
      </c>
      <c r="F3529" s="9">
        <v>17</v>
      </c>
      <c r="G3529" s="9">
        <v>48</v>
      </c>
      <c r="H3529" s="9">
        <v>181.83</v>
      </c>
    </row>
    <row r="3530" spans="1:8">
      <c r="A3530" s="9" t="str">
        <v>76AF874E</v>
      </c>
      <c r="B3530" s="10">
        <v>45439</v>
      </c>
      <c r="C3530" s="9" t="s">
        <v>3943</v>
      </c>
      <c r="D3530" s="9" t="s">
        <v>3946</v>
      </c>
      <c r="E3530" s="9">
        <v>2156.2600000000002</v>
      </c>
      <c r="F3530" s="9">
        <v>18</v>
      </c>
      <c r="G3530" s="9">
        <v>18</v>
      </c>
      <c r="H3530" s="9">
        <v>687.58</v>
      </c>
    </row>
    <row r="3531" spans="1:8">
      <c r="A3531" s="9" t="str">
        <v>84787A20</v>
      </c>
      <c r="B3531" s="10">
        <v>45103</v>
      </c>
      <c r="C3531" s="9" t="s">
        <v>3941</v>
      </c>
      <c r="D3531" s="9" t="s">
        <v>92</v>
      </c>
      <c r="E3531" s="9">
        <v>739.33</v>
      </c>
      <c r="F3531" s="9">
        <v>36</v>
      </c>
      <c r="G3531" s="9">
        <v>9</v>
      </c>
      <c r="H3531" s="9">
        <v>32.79</v>
      </c>
    </row>
    <row r="3532" spans="1:8">
      <c r="A3532" s="9" t="str">
        <v>10C0996D</v>
      </c>
      <c r="B3532" s="10">
        <v>45238</v>
      </c>
      <c r="C3532" s="9" t="s">
        <v>3943</v>
      </c>
      <c r="D3532" s="9" t="s">
        <v>3945</v>
      </c>
      <c r="E3532" s="9">
        <v>1137.32</v>
      </c>
      <c r="F3532" s="9">
        <v>43</v>
      </c>
      <c r="G3532" s="9">
        <v>8</v>
      </c>
      <c r="H3532" s="9">
        <v>833.66</v>
      </c>
    </row>
    <row r="3533" spans="1:8">
      <c r="A3533" s="9" t="str">
        <v>65956734</v>
      </c>
      <c r="B3533" s="10">
        <v>45173</v>
      </c>
      <c r="C3533" s="9" t="s">
        <v>3941</v>
      </c>
      <c r="D3533" s="9" t="s">
        <v>3945</v>
      </c>
      <c r="E3533" s="9">
        <v>3594.02</v>
      </c>
      <c r="F3533" s="9">
        <v>50</v>
      </c>
      <c r="G3533" s="9">
        <v>43</v>
      </c>
      <c r="H3533" s="9">
        <v>1783.65</v>
      </c>
    </row>
    <row r="3534" spans="1:8">
      <c r="A3534" s="9" t="str">
        <v>2AA1BCA6</v>
      </c>
      <c r="B3534" s="10">
        <v>44941</v>
      </c>
      <c r="C3534" s="9" t="s">
        <v>3942</v>
      </c>
      <c r="D3534" s="9" t="s">
        <v>3946</v>
      </c>
      <c r="E3534" s="9">
        <v>4191.22</v>
      </c>
      <c r="F3534" s="9">
        <v>34</v>
      </c>
      <c r="G3534" s="9">
        <v>37</v>
      </c>
      <c r="H3534" s="9">
        <v>1799.63</v>
      </c>
    </row>
    <row r="3535" spans="1:8">
      <c r="A3535" s="9" t="str">
        <v>0BA09D8B</v>
      </c>
      <c r="B3535" s="10">
        <v>45273</v>
      </c>
      <c r="C3535" s="9" t="s">
        <v>3941</v>
      </c>
      <c r="D3535" s="9" t="s">
        <v>3945</v>
      </c>
      <c r="E3535" s="9">
        <v>4475.08</v>
      </c>
      <c r="F3535" s="9">
        <v>36</v>
      </c>
      <c r="G3535" s="9">
        <v>42</v>
      </c>
      <c r="H3535" s="9">
        <v>1333.53</v>
      </c>
    </row>
    <row r="3536" spans="1:8">
      <c r="A3536" s="9" t="str">
        <v>E3A5C778</v>
      </c>
      <c r="B3536" s="10">
        <v>45430</v>
      </c>
      <c r="C3536" s="9" t="s">
        <v>3942</v>
      </c>
      <c r="D3536" s="9" t="s">
        <v>3947</v>
      </c>
      <c r="E3536" s="9">
        <v>1895.14</v>
      </c>
      <c r="F3536" s="9">
        <v>8</v>
      </c>
      <c r="G3536" s="9">
        <v>6</v>
      </c>
      <c r="H3536" s="9">
        <v>1694.06</v>
      </c>
    </row>
    <row r="3537" spans="1:8">
      <c r="A3537" s="9" t="str">
        <v>66EDBC9C</v>
      </c>
      <c r="B3537" s="10">
        <v>45071</v>
      </c>
      <c r="C3537" s="9" t="s">
        <v>3942</v>
      </c>
      <c r="D3537" s="9" t="s">
        <v>1661</v>
      </c>
      <c r="E3537" s="9">
        <v>1373.03</v>
      </c>
      <c r="F3537" s="9">
        <v>26</v>
      </c>
      <c r="G3537" s="9">
        <v>18</v>
      </c>
      <c r="H3537" s="9">
        <v>111.78</v>
      </c>
    </row>
    <row r="3538" spans="1:8">
      <c r="A3538" s="9" t="str">
        <v>FC1519D0</v>
      </c>
      <c r="B3538" s="10">
        <v>45139</v>
      </c>
      <c r="C3538" s="9" t="s">
        <v>3943</v>
      </c>
      <c r="D3538" s="9" t="s">
        <v>3946</v>
      </c>
      <c r="E3538" s="9">
        <v>1119.8699999999999</v>
      </c>
      <c r="F3538" s="9">
        <v>47</v>
      </c>
      <c r="G3538" s="9">
        <v>50</v>
      </c>
      <c r="H3538" s="9">
        <v>1375.28</v>
      </c>
    </row>
    <row r="3539" spans="1:8">
      <c r="A3539" s="9" t="str">
        <v>DB9C9BB2</v>
      </c>
      <c r="B3539" s="10">
        <v>44956</v>
      </c>
      <c r="C3539" s="9" t="s">
        <v>3941</v>
      </c>
      <c r="D3539" s="9" t="s">
        <v>3947</v>
      </c>
      <c r="E3539" s="9">
        <v>2992.98</v>
      </c>
      <c r="F3539" s="9">
        <v>30</v>
      </c>
      <c r="G3539" s="9">
        <v>7</v>
      </c>
      <c r="H3539" s="9">
        <v>1512.66</v>
      </c>
    </row>
    <row r="3540" spans="1:8">
      <c r="A3540" s="9" t="str">
        <v>76C422C3</v>
      </c>
      <c r="B3540" s="10">
        <v>45155</v>
      </c>
      <c r="C3540" s="9" t="s">
        <v>3944</v>
      </c>
      <c r="D3540" s="9" t="s">
        <v>1661</v>
      </c>
      <c r="E3540" s="9">
        <v>1014.86</v>
      </c>
      <c r="F3540" s="9">
        <v>26</v>
      </c>
      <c r="G3540" s="9">
        <v>45</v>
      </c>
      <c r="H3540" s="9">
        <v>1562.69</v>
      </c>
    </row>
    <row r="3541" spans="1:8">
      <c r="A3541" s="9" t="str">
        <v>D5E59770</v>
      </c>
      <c r="B3541" s="10">
        <v>45543</v>
      </c>
      <c r="C3541" s="9" t="s">
        <v>3944</v>
      </c>
      <c r="D3541" s="9" t="s">
        <v>92</v>
      </c>
      <c r="E3541" s="9">
        <v>3223.34</v>
      </c>
      <c r="F3541" s="9">
        <v>10</v>
      </c>
      <c r="G3541" s="9">
        <v>2</v>
      </c>
      <c r="H3541" s="9">
        <v>548.61</v>
      </c>
    </row>
    <row r="3542" spans="1:8">
      <c r="A3542" s="9" t="str">
        <v>80F51466</v>
      </c>
      <c r="B3542" s="10">
        <v>45048</v>
      </c>
      <c r="C3542" s="9" t="s">
        <v>3942</v>
      </c>
      <c r="D3542" s="9" t="s">
        <v>1661</v>
      </c>
      <c r="E3542" s="9">
        <v>2620.83</v>
      </c>
      <c r="F3542" s="9">
        <v>38</v>
      </c>
      <c r="G3542" s="9">
        <v>40</v>
      </c>
      <c r="H3542" s="9">
        <v>616.61</v>
      </c>
    </row>
    <row r="3543" spans="1:8">
      <c r="A3543" s="9" t="str">
        <v>F3C7809C</v>
      </c>
      <c r="B3543" s="10">
        <v>45217</v>
      </c>
      <c r="C3543" s="9" t="s">
        <v>3942</v>
      </c>
      <c r="D3543" s="9" t="s">
        <v>3946</v>
      </c>
      <c r="E3543" s="9">
        <v>4324.1400000000003</v>
      </c>
      <c r="F3543" s="9">
        <v>6</v>
      </c>
      <c r="G3543" s="9">
        <v>7</v>
      </c>
      <c r="H3543" s="9">
        <v>1101.5</v>
      </c>
    </row>
    <row r="3544" spans="1:8">
      <c r="A3544" s="9" t="str">
        <v>6A881CF0</v>
      </c>
      <c r="B3544" s="10">
        <v>45147</v>
      </c>
      <c r="C3544" s="9" t="s">
        <v>3944</v>
      </c>
      <c r="D3544" s="9" t="s">
        <v>3946</v>
      </c>
      <c r="E3544" s="9">
        <v>1879.28</v>
      </c>
      <c r="F3544" s="9">
        <v>32</v>
      </c>
      <c r="G3544" s="9">
        <v>26</v>
      </c>
      <c r="H3544" s="9">
        <v>865.49</v>
      </c>
    </row>
    <row r="3545" spans="1:8">
      <c r="A3545" s="9" t="str">
        <v>D3F99353</v>
      </c>
      <c r="B3545" s="10">
        <v>45515</v>
      </c>
      <c r="C3545" s="9" t="s">
        <v>3944</v>
      </c>
      <c r="D3545" s="9" t="s">
        <v>1661</v>
      </c>
      <c r="E3545" s="9">
        <v>3140.8</v>
      </c>
      <c r="F3545" s="9">
        <v>10</v>
      </c>
      <c r="G3545" s="9">
        <v>45</v>
      </c>
      <c r="H3545" s="9">
        <v>1536.19</v>
      </c>
    </row>
    <row r="3546" spans="1:8">
      <c r="A3546" s="9" t="str">
        <v>61AFAB5D</v>
      </c>
      <c r="B3546" s="10">
        <v>45180</v>
      </c>
      <c r="C3546" s="9" t="s">
        <v>3941</v>
      </c>
      <c r="D3546" s="9" t="s">
        <v>3945</v>
      </c>
      <c r="E3546" s="9">
        <v>3433.44</v>
      </c>
      <c r="F3546" s="9">
        <v>13</v>
      </c>
      <c r="G3546" s="9">
        <v>13</v>
      </c>
      <c r="H3546" s="9">
        <v>744.21</v>
      </c>
    </row>
    <row r="3547" spans="1:8">
      <c r="A3547" s="9" t="str">
        <v>62A53F7B</v>
      </c>
      <c r="B3547" s="10">
        <v>45470</v>
      </c>
      <c r="C3547" s="9" t="s">
        <v>3941</v>
      </c>
      <c r="D3547" s="9" t="s">
        <v>3947</v>
      </c>
      <c r="E3547" s="9">
        <v>1183.04</v>
      </c>
      <c r="F3547" s="9">
        <v>10</v>
      </c>
      <c r="G3547" s="9">
        <v>44</v>
      </c>
      <c r="H3547" s="9">
        <v>160.82</v>
      </c>
    </row>
    <row r="3548" spans="1:8">
      <c r="A3548" s="9" t="str">
        <v>1A60A61C</v>
      </c>
      <c r="B3548" s="10">
        <v>45046</v>
      </c>
      <c r="C3548" s="9" t="s">
        <v>3941</v>
      </c>
      <c r="D3548" s="9" t="s">
        <v>3947</v>
      </c>
      <c r="E3548" s="9">
        <v>2439.9299999999998</v>
      </c>
      <c r="F3548" s="9">
        <v>12</v>
      </c>
      <c r="G3548" s="9">
        <v>48</v>
      </c>
      <c r="H3548" s="9">
        <v>1646.45</v>
      </c>
    </row>
    <row r="3549" spans="1:8">
      <c r="A3549" s="9" t="str">
        <v>70F76970</v>
      </c>
      <c r="B3549" s="10">
        <v>45115</v>
      </c>
      <c r="C3549" s="9" t="s">
        <v>3941</v>
      </c>
      <c r="D3549" s="9" t="s">
        <v>3946</v>
      </c>
      <c r="E3549" s="9">
        <v>2079.5500000000002</v>
      </c>
      <c r="F3549" s="9">
        <v>18</v>
      </c>
      <c r="G3549" s="9">
        <v>3</v>
      </c>
      <c r="H3549" s="9">
        <v>1178.32</v>
      </c>
    </row>
    <row r="3550" spans="1:8">
      <c r="A3550" s="9" t="str">
        <v>4559EF4D</v>
      </c>
      <c r="B3550" s="10">
        <v>44905</v>
      </c>
      <c r="C3550" s="9" t="s">
        <v>3944</v>
      </c>
      <c r="D3550" s="9" t="s">
        <v>1661</v>
      </c>
      <c r="E3550" s="9">
        <v>3423</v>
      </c>
      <c r="F3550" s="9">
        <v>39</v>
      </c>
      <c r="G3550" s="9">
        <v>20</v>
      </c>
      <c r="H3550" s="9">
        <v>1169.5899999999999</v>
      </c>
    </row>
    <row r="3551" spans="1:8">
      <c r="A3551" s="9" t="str">
        <v>3ED4BC17</v>
      </c>
      <c r="B3551" s="10">
        <v>44910</v>
      </c>
      <c r="C3551" s="9" t="s">
        <v>3942</v>
      </c>
      <c r="D3551" s="9" t="s">
        <v>3946</v>
      </c>
      <c r="E3551" s="9">
        <v>3447.8</v>
      </c>
      <c r="F3551" s="9">
        <v>41</v>
      </c>
      <c r="G3551" s="9">
        <v>4</v>
      </c>
      <c r="H3551" s="9">
        <v>1751.23</v>
      </c>
    </row>
    <row r="3552" spans="1:8">
      <c r="A3552" s="9" t="str">
        <v>017E7EDA</v>
      </c>
      <c r="B3552" s="10">
        <v>45079</v>
      </c>
      <c r="C3552" s="9" t="s">
        <v>3942</v>
      </c>
      <c r="D3552" s="9" t="s">
        <v>3947</v>
      </c>
      <c r="E3552" s="9">
        <v>2086.2800000000002</v>
      </c>
      <c r="F3552" s="9">
        <v>36</v>
      </c>
      <c r="G3552" s="9">
        <v>19</v>
      </c>
      <c r="H3552" s="9">
        <v>841.05</v>
      </c>
    </row>
    <row r="3553" spans="1:8">
      <c r="A3553" s="9" t="str">
        <v>6898C6A6</v>
      </c>
      <c r="B3553" s="10">
        <v>45378</v>
      </c>
      <c r="C3553" s="9" t="s">
        <v>3942</v>
      </c>
      <c r="D3553" s="9" t="s">
        <v>92</v>
      </c>
      <c r="E3553" s="9">
        <v>2332.65</v>
      </c>
      <c r="F3553" s="9">
        <v>23</v>
      </c>
      <c r="G3553" s="9">
        <v>23</v>
      </c>
      <c r="H3553" s="9">
        <v>357.8</v>
      </c>
    </row>
    <row r="3554" spans="1:8">
      <c r="A3554" s="9" t="str">
        <v>670D0DD6</v>
      </c>
      <c r="B3554" s="10">
        <v>44918</v>
      </c>
      <c r="C3554" s="9" t="s">
        <v>3941</v>
      </c>
      <c r="D3554" s="9" t="s">
        <v>3947</v>
      </c>
      <c r="E3554" s="9">
        <v>635.75</v>
      </c>
      <c r="F3554" s="9">
        <v>30</v>
      </c>
      <c r="G3554" s="9">
        <v>16</v>
      </c>
      <c r="H3554" s="9">
        <v>1338.97</v>
      </c>
    </row>
    <row r="3555" spans="1:8">
      <c r="A3555" s="9" t="str">
        <v>F41C211E</v>
      </c>
      <c r="B3555" s="10">
        <v>44912</v>
      </c>
      <c r="C3555" s="9" t="s">
        <v>3944</v>
      </c>
      <c r="D3555" s="9" t="s">
        <v>1661</v>
      </c>
      <c r="E3555" s="9">
        <v>1674.25</v>
      </c>
      <c r="F3555" s="9">
        <v>47</v>
      </c>
      <c r="G3555" s="9">
        <v>11</v>
      </c>
      <c r="H3555" s="9">
        <v>424.46</v>
      </c>
    </row>
    <row r="3556" spans="1:8">
      <c r="A3556" s="9" t="str">
        <v>0EB2B7BB</v>
      </c>
      <c r="B3556" s="10">
        <v>45002</v>
      </c>
      <c r="C3556" s="9" t="s">
        <v>3944</v>
      </c>
      <c r="D3556" s="9" t="s">
        <v>1661</v>
      </c>
      <c r="E3556" s="9">
        <v>597.20000000000005</v>
      </c>
      <c r="F3556" s="9">
        <v>38</v>
      </c>
      <c r="G3556" s="9">
        <v>41</v>
      </c>
      <c r="H3556" s="9">
        <v>388.69</v>
      </c>
    </row>
    <row r="3557" spans="1:8">
      <c r="A3557" s="9" t="str">
        <v>97CD1DC5</v>
      </c>
      <c r="B3557" s="10">
        <v>45462</v>
      </c>
      <c r="C3557" s="9" t="s">
        <v>3941</v>
      </c>
      <c r="D3557" s="9" t="s">
        <v>92</v>
      </c>
      <c r="E3557" s="9">
        <v>3532.22</v>
      </c>
      <c r="F3557" s="9">
        <v>37</v>
      </c>
      <c r="G3557" s="9">
        <v>8</v>
      </c>
      <c r="H3557" s="9">
        <v>621.94000000000005</v>
      </c>
    </row>
    <row r="3558" spans="1:8">
      <c r="A3558" s="9" t="str">
        <v>E61307C0</v>
      </c>
      <c r="B3558" s="10">
        <v>45217</v>
      </c>
      <c r="C3558" s="9" t="s">
        <v>3942</v>
      </c>
      <c r="D3558" s="9" t="s">
        <v>1661</v>
      </c>
      <c r="E3558" s="9">
        <v>1200.18</v>
      </c>
      <c r="F3558" s="9">
        <v>2</v>
      </c>
      <c r="G3558" s="9">
        <v>33</v>
      </c>
      <c r="H3558" s="9">
        <v>715.85</v>
      </c>
    </row>
    <row r="3559" spans="1:8">
      <c r="A3559" s="9" t="str">
        <v>320C1403</v>
      </c>
      <c r="B3559" s="10">
        <v>45503</v>
      </c>
      <c r="C3559" s="9" t="s">
        <v>3944</v>
      </c>
      <c r="D3559" s="9" t="s">
        <v>3945</v>
      </c>
      <c r="E3559" s="9">
        <v>3762.55</v>
      </c>
      <c r="F3559" s="9">
        <v>12</v>
      </c>
      <c r="G3559" s="9">
        <v>30</v>
      </c>
      <c r="H3559" s="9">
        <v>1065.8800000000001</v>
      </c>
    </row>
    <row r="3560" spans="1:8">
      <c r="A3560" s="9" t="str">
        <v>DFDB0426</v>
      </c>
      <c r="B3560" s="10">
        <v>44950</v>
      </c>
      <c r="C3560" s="9" t="s">
        <v>3944</v>
      </c>
      <c r="D3560" s="9" t="s">
        <v>92</v>
      </c>
      <c r="E3560" s="9">
        <v>1523.9</v>
      </c>
      <c r="F3560" s="9">
        <v>36</v>
      </c>
      <c r="G3560" s="9">
        <v>2</v>
      </c>
      <c r="H3560" s="9">
        <v>770.9</v>
      </c>
    </row>
    <row r="3561" spans="1:8">
      <c r="A3561" s="9" t="str">
        <v>D7041FBD</v>
      </c>
      <c r="B3561" s="10">
        <v>45518</v>
      </c>
      <c r="C3561" s="9" t="s">
        <v>3942</v>
      </c>
      <c r="D3561" s="9" t="s">
        <v>3947</v>
      </c>
      <c r="E3561" s="9">
        <v>3152.83</v>
      </c>
      <c r="F3561" s="9">
        <v>17</v>
      </c>
      <c r="G3561" s="9">
        <v>16</v>
      </c>
      <c r="H3561" s="9">
        <v>1578.68</v>
      </c>
    </row>
    <row r="3562" spans="1:8">
      <c r="A3562" s="9" t="str">
        <v>8BF10B55</v>
      </c>
      <c r="B3562" s="10">
        <v>45610</v>
      </c>
      <c r="C3562" s="9" t="s">
        <v>3943</v>
      </c>
      <c r="D3562" s="9" t="s">
        <v>92</v>
      </c>
      <c r="E3562" s="9">
        <v>1035.1600000000001</v>
      </c>
      <c r="F3562" s="9">
        <v>38</v>
      </c>
      <c r="G3562" s="9">
        <v>32</v>
      </c>
      <c r="H3562" s="9">
        <v>1570.04</v>
      </c>
    </row>
    <row r="3563" spans="1:8">
      <c r="A3563" s="9" t="str">
        <v>C5331319</v>
      </c>
      <c r="B3563" s="10">
        <v>45603</v>
      </c>
      <c r="C3563" s="9" t="s">
        <v>3941</v>
      </c>
      <c r="D3563" s="9" t="s">
        <v>3947</v>
      </c>
      <c r="E3563" s="9">
        <v>1136.02</v>
      </c>
      <c r="F3563" s="9">
        <v>11</v>
      </c>
      <c r="G3563" s="9">
        <v>41</v>
      </c>
      <c r="H3563" s="9">
        <v>831.58</v>
      </c>
    </row>
    <row r="3564" spans="1:8">
      <c r="A3564" s="9" t="str">
        <v>051A54D3</v>
      </c>
      <c r="B3564" s="10">
        <v>45426</v>
      </c>
      <c r="C3564" s="9" t="s">
        <v>3941</v>
      </c>
      <c r="D3564" s="9" t="s">
        <v>3946</v>
      </c>
      <c r="E3564" s="9">
        <v>1892.32</v>
      </c>
      <c r="F3564" s="9">
        <v>34</v>
      </c>
      <c r="G3564" s="9">
        <v>25</v>
      </c>
      <c r="H3564" s="9">
        <v>1160.02</v>
      </c>
    </row>
    <row r="3565" spans="1:8">
      <c r="A3565" s="9" t="str">
        <v>DC389E6A</v>
      </c>
      <c r="B3565" s="10">
        <v>45349</v>
      </c>
      <c r="C3565" s="9" t="s">
        <v>3942</v>
      </c>
      <c r="D3565" s="9" t="s">
        <v>92</v>
      </c>
      <c r="E3565" s="9">
        <v>119.86</v>
      </c>
      <c r="F3565" s="9">
        <v>47</v>
      </c>
      <c r="G3565" s="9">
        <v>43</v>
      </c>
      <c r="H3565" s="9">
        <v>914.09</v>
      </c>
    </row>
    <row r="3566" spans="1:8">
      <c r="A3566" s="9" t="str">
        <v>3FBE46DE</v>
      </c>
      <c r="B3566" s="10">
        <v>45139</v>
      </c>
      <c r="C3566" s="9" t="s">
        <v>3941</v>
      </c>
      <c r="D3566" s="9" t="s">
        <v>92</v>
      </c>
      <c r="E3566" s="9">
        <v>4134.1499999999996</v>
      </c>
      <c r="F3566" s="9">
        <v>42</v>
      </c>
      <c r="G3566" s="9">
        <v>19</v>
      </c>
      <c r="H3566" s="9">
        <v>715.7</v>
      </c>
    </row>
    <row r="3567" spans="1:8">
      <c r="A3567" s="9" t="str">
        <v>82F39E45</v>
      </c>
      <c r="B3567" s="10">
        <v>45059</v>
      </c>
      <c r="C3567" s="9" t="s">
        <v>3941</v>
      </c>
      <c r="D3567" s="9" t="s">
        <v>3947</v>
      </c>
      <c r="E3567" s="9">
        <v>2256.67</v>
      </c>
      <c r="F3567" s="9">
        <v>13</v>
      </c>
      <c r="G3567" s="9">
        <v>23</v>
      </c>
      <c r="H3567" s="9">
        <v>1456.26</v>
      </c>
    </row>
    <row r="3568" spans="1:8">
      <c r="A3568" s="9" t="str">
        <v>398B84FE</v>
      </c>
      <c r="B3568" s="10">
        <v>45068</v>
      </c>
      <c r="C3568" s="9" t="s">
        <v>3944</v>
      </c>
      <c r="D3568" s="9" t="s">
        <v>3947</v>
      </c>
      <c r="E3568" s="9">
        <v>1096.5899999999999</v>
      </c>
      <c r="F3568" s="9">
        <v>4</v>
      </c>
      <c r="G3568" s="9">
        <v>24</v>
      </c>
      <c r="H3568" s="9">
        <v>1766.86</v>
      </c>
    </row>
    <row r="3569" spans="1:8">
      <c r="A3569" s="9" t="str">
        <v>EA33A5CA</v>
      </c>
      <c r="B3569" s="10">
        <v>45328</v>
      </c>
      <c r="C3569" s="9" t="s">
        <v>3941</v>
      </c>
      <c r="D3569" s="9" t="s">
        <v>3946</v>
      </c>
      <c r="E3569" s="9">
        <v>1696.94</v>
      </c>
      <c r="F3569" s="9">
        <v>38</v>
      </c>
      <c r="G3569" s="9">
        <v>45</v>
      </c>
      <c r="H3569" s="9">
        <v>1666.38</v>
      </c>
    </row>
    <row r="3570" spans="1:8">
      <c r="A3570" s="9" t="str">
        <v>81C8DE6B</v>
      </c>
      <c r="B3570" s="10">
        <v>45075</v>
      </c>
      <c r="C3570" s="9" t="s">
        <v>3941</v>
      </c>
      <c r="D3570" s="9" t="s">
        <v>92</v>
      </c>
      <c r="E3570" s="9">
        <v>2245.6799999999998</v>
      </c>
      <c r="F3570" s="9">
        <v>2</v>
      </c>
      <c r="G3570" s="9">
        <v>35</v>
      </c>
      <c r="H3570" s="9">
        <v>187.03</v>
      </c>
    </row>
    <row r="3571" spans="1:8">
      <c r="A3571" s="9" t="str">
        <v>D6B63ADB</v>
      </c>
      <c r="B3571" s="10">
        <v>45131</v>
      </c>
      <c r="C3571" s="9" t="s">
        <v>3942</v>
      </c>
      <c r="D3571" s="9" t="s">
        <v>3947</v>
      </c>
      <c r="E3571" s="9">
        <v>2026.95</v>
      </c>
      <c r="F3571" s="9">
        <v>13</v>
      </c>
      <c r="G3571" s="9">
        <v>22</v>
      </c>
      <c r="H3571" s="9">
        <v>632.55999999999995</v>
      </c>
    </row>
    <row r="3572" spans="1:8">
      <c r="A3572" s="9" t="str">
        <v>7D7F882E</v>
      </c>
      <c r="B3572" s="10">
        <v>44952</v>
      </c>
      <c r="C3572" s="9" t="s">
        <v>3944</v>
      </c>
      <c r="D3572" s="9" t="s">
        <v>3946</v>
      </c>
      <c r="E3572" s="9">
        <v>4728.96</v>
      </c>
      <c r="F3572" s="9">
        <v>26</v>
      </c>
      <c r="G3572" s="9">
        <v>45</v>
      </c>
      <c r="H3572" s="9">
        <v>965.64</v>
      </c>
    </row>
    <row r="3573" spans="1:8">
      <c r="A3573" s="9" t="str">
        <v>5B1402ED</v>
      </c>
      <c r="B3573" s="10">
        <v>45269</v>
      </c>
      <c r="C3573" s="9" t="s">
        <v>3943</v>
      </c>
      <c r="D3573" s="9" t="s">
        <v>3945</v>
      </c>
      <c r="E3573" s="9">
        <v>1820.43</v>
      </c>
      <c r="F3573" s="9">
        <v>32</v>
      </c>
      <c r="G3573" s="9">
        <v>5</v>
      </c>
      <c r="H3573" s="9">
        <v>225.39</v>
      </c>
    </row>
    <row r="3574" spans="1:8">
      <c r="A3574" s="9" t="str">
        <v>CB8F94B3</v>
      </c>
      <c r="B3574" s="10">
        <v>45478</v>
      </c>
      <c r="C3574" s="9" t="s">
        <v>3941</v>
      </c>
      <c r="D3574" s="9" t="s">
        <v>92</v>
      </c>
      <c r="E3574" s="9">
        <v>787.21</v>
      </c>
      <c r="F3574" s="9">
        <v>19</v>
      </c>
      <c r="G3574" s="9">
        <v>13</v>
      </c>
      <c r="H3574" s="9">
        <v>345.86</v>
      </c>
    </row>
    <row r="3575" spans="1:8">
      <c r="A3575" s="9" t="str">
        <v>01B2A8EA</v>
      </c>
      <c r="B3575" s="10">
        <v>45199</v>
      </c>
      <c r="C3575" s="9" t="s">
        <v>3944</v>
      </c>
      <c r="D3575" s="9" t="s">
        <v>3946</v>
      </c>
      <c r="E3575" s="9">
        <v>4793.8</v>
      </c>
      <c r="F3575" s="9">
        <v>14</v>
      </c>
      <c r="G3575" s="9">
        <v>17</v>
      </c>
      <c r="H3575" s="9">
        <v>851.78</v>
      </c>
    </row>
    <row r="3576" spans="1:8">
      <c r="A3576" s="9" t="str">
        <v>BD46388A</v>
      </c>
      <c r="B3576" s="10">
        <v>45472</v>
      </c>
      <c r="C3576" s="9" t="s">
        <v>3944</v>
      </c>
      <c r="D3576" s="9" t="s">
        <v>3945</v>
      </c>
      <c r="E3576" s="9">
        <v>2756.3</v>
      </c>
      <c r="F3576" s="9">
        <v>5</v>
      </c>
      <c r="G3576" s="9">
        <v>36</v>
      </c>
      <c r="H3576" s="9">
        <v>366.49</v>
      </c>
    </row>
    <row r="3577" spans="1:8">
      <c r="A3577" s="9" t="str">
        <v>9AE5A436</v>
      </c>
      <c r="B3577" s="10">
        <v>45348</v>
      </c>
      <c r="C3577" s="9" t="s">
        <v>3944</v>
      </c>
      <c r="D3577" s="9" t="s">
        <v>3946</v>
      </c>
      <c r="E3577" s="9">
        <v>1279.18</v>
      </c>
      <c r="F3577" s="9">
        <v>29</v>
      </c>
      <c r="G3577" s="9">
        <v>13</v>
      </c>
      <c r="H3577" s="9">
        <v>1229.8599999999999</v>
      </c>
    </row>
    <row r="3578" spans="1:8">
      <c r="A3578" s="9" t="str">
        <v>31BC0B23</v>
      </c>
      <c r="B3578" s="10">
        <v>45157</v>
      </c>
      <c r="C3578" s="9" t="s">
        <v>3944</v>
      </c>
      <c r="D3578" s="9" t="s">
        <v>92</v>
      </c>
      <c r="E3578" s="9">
        <v>2695.32</v>
      </c>
      <c r="F3578" s="9">
        <v>7</v>
      </c>
      <c r="G3578" s="9">
        <v>18</v>
      </c>
      <c r="H3578" s="9">
        <v>237.19</v>
      </c>
    </row>
    <row r="3579" spans="1:8">
      <c r="A3579" s="9" t="str">
        <v>30EE9776</v>
      </c>
      <c r="B3579" s="10">
        <v>44973</v>
      </c>
      <c r="C3579" s="9" t="s">
        <v>3942</v>
      </c>
      <c r="D3579" s="9" t="s">
        <v>3946</v>
      </c>
      <c r="E3579" s="9">
        <v>1422.56</v>
      </c>
      <c r="F3579" s="9">
        <v>44</v>
      </c>
      <c r="G3579" s="9">
        <v>49</v>
      </c>
      <c r="H3579" s="9">
        <v>95.81</v>
      </c>
    </row>
    <row r="3580" spans="1:8">
      <c r="A3580" s="9" t="str">
        <v>6872D5F0</v>
      </c>
      <c r="B3580" s="10">
        <v>45433</v>
      </c>
      <c r="C3580" s="9" t="s">
        <v>3943</v>
      </c>
      <c r="D3580" s="9" t="s">
        <v>3946</v>
      </c>
      <c r="E3580" s="9">
        <v>2452.87</v>
      </c>
      <c r="F3580" s="9">
        <v>2</v>
      </c>
      <c r="G3580" s="9">
        <v>8</v>
      </c>
      <c r="H3580" s="9">
        <v>1647.39</v>
      </c>
    </row>
    <row r="3581" spans="1:8">
      <c r="A3581" s="9" t="str">
        <v>AF5FFFA5</v>
      </c>
      <c r="B3581" s="10">
        <v>45551</v>
      </c>
      <c r="C3581" s="9" t="s">
        <v>3943</v>
      </c>
      <c r="D3581" s="9" t="s">
        <v>3945</v>
      </c>
      <c r="E3581" s="9">
        <v>415.57</v>
      </c>
      <c r="F3581" s="9">
        <v>9</v>
      </c>
      <c r="G3581" s="9">
        <v>32</v>
      </c>
      <c r="H3581" s="9">
        <v>1506.72</v>
      </c>
    </row>
    <row r="3582" spans="1:8">
      <c r="A3582" s="9" t="str">
        <v>1E164DCC</v>
      </c>
      <c r="B3582" s="10">
        <v>45151</v>
      </c>
      <c r="C3582" s="9" t="s">
        <v>3943</v>
      </c>
      <c r="D3582" s="9" t="s">
        <v>92</v>
      </c>
      <c r="E3582" s="9">
        <v>4836.67</v>
      </c>
      <c r="F3582" s="9">
        <v>42</v>
      </c>
      <c r="G3582" s="9">
        <v>14</v>
      </c>
      <c r="H3582" s="9">
        <v>1506.77</v>
      </c>
    </row>
    <row r="3583" spans="1:8">
      <c r="A3583" s="9" t="str">
        <v>90A88F3A</v>
      </c>
      <c r="B3583" s="10">
        <v>45461</v>
      </c>
      <c r="C3583" s="9" t="s">
        <v>3942</v>
      </c>
      <c r="D3583" s="9" t="s">
        <v>92</v>
      </c>
      <c r="E3583" s="9">
        <v>4192.07</v>
      </c>
      <c r="F3583" s="9">
        <v>7</v>
      </c>
      <c r="G3583" s="9">
        <v>8</v>
      </c>
      <c r="H3583" s="9">
        <v>840.58</v>
      </c>
    </row>
    <row r="3584" spans="1:8">
      <c r="A3584" s="9" t="str">
        <v>9CD64490</v>
      </c>
      <c r="B3584" s="10">
        <v>44987</v>
      </c>
      <c r="C3584" s="9" t="s">
        <v>3943</v>
      </c>
      <c r="D3584" s="9" t="s">
        <v>3946</v>
      </c>
      <c r="E3584" s="9">
        <v>2192.2199999999998</v>
      </c>
      <c r="F3584" s="9">
        <v>12</v>
      </c>
      <c r="G3584" s="9">
        <v>4</v>
      </c>
      <c r="H3584" s="9">
        <v>1770.15</v>
      </c>
    </row>
    <row r="3585" spans="1:8">
      <c r="A3585" s="9" t="str">
        <v>5A84BCF4</v>
      </c>
      <c r="B3585" s="10">
        <v>45257</v>
      </c>
      <c r="C3585" s="9" t="s">
        <v>3943</v>
      </c>
      <c r="D3585" s="9" t="s">
        <v>3947</v>
      </c>
      <c r="E3585" s="9">
        <v>512.15</v>
      </c>
      <c r="F3585" s="9">
        <v>21</v>
      </c>
      <c r="G3585" s="9">
        <v>38</v>
      </c>
      <c r="H3585" s="9">
        <v>818.05</v>
      </c>
    </row>
    <row r="3586" spans="1:8">
      <c r="A3586" s="9" t="str">
        <v>61B7DEB8</v>
      </c>
      <c r="B3586" s="10">
        <v>45365</v>
      </c>
      <c r="C3586" s="9" t="s">
        <v>3941</v>
      </c>
      <c r="D3586" s="9" t="s">
        <v>1661</v>
      </c>
      <c r="E3586" s="9">
        <v>3198.65</v>
      </c>
      <c r="F3586" s="9">
        <v>20</v>
      </c>
      <c r="G3586" s="9">
        <v>43</v>
      </c>
      <c r="H3586" s="9">
        <v>1846.12</v>
      </c>
    </row>
    <row r="3587" spans="1:8">
      <c r="A3587" s="9" t="str">
        <v>AC67F5FF</v>
      </c>
      <c r="B3587" s="10">
        <v>45203</v>
      </c>
      <c r="C3587" s="9" t="s">
        <v>3941</v>
      </c>
      <c r="D3587" s="9" t="s">
        <v>3946</v>
      </c>
      <c r="E3587" s="9">
        <v>795.8</v>
      </c>
      <c r="F3587" s="9">
        <v>32</v>
      </c>
      <c r="G3587" s="9">
        <v>17</v>
      </c>
      <c r="H3587" s="9">
        <v>1892.72</v>
      </c>
    </row>
    <row r="3588" spans="1:8">
      <c r="A3588" s="9" t="str">
        <v>8520593</v>
      </c>
      <c r="B3588" s="10">
        <v>45247</v>
      </c>
      <c r="C3588" s="9" t="s">
        <v>3942</v>
      </c>
      <c r="D3588" s="9" t="s">
        <v>3945</v>
      </c>
      <c r="E3588" s="9">
        <v>3739.72</v>
      </c>
      <c r="F3588" s="9">
        <v>7</v>
      </c>
      <c r="G3588" s="9">
        <v>42</v>
      </c>
      <c r="H3588" s="9">
        <v>769.96</v>
      </c>
    </row>
    <row r="3589" spans="1:8">
      <c r="A3589" s="9" t="str">
        <v>F4278CE4</v>
      </c>
      <c r="B3589" s="10">
        <v>45003</v>
      </c>
      <c r="C3589" s="9" t="s">
        <v>3942</v>
      </c>
      <c r="D3589" s="9" t="s">
        <v>3947</v>
      </c>
      <c r="E3589" s="9">
        <v>1222.42</v>
      </c>
      <c r="F3589" s="9">
        <v>35</v>
      </c>
      <c r="G3589" s="9">
        <v>5</v>
      </c>
      <c r="H3589" s="9">
        <v>1455.51</v>
      </c>
    </row>
    <row r="3590" spans="1:8">
      <c r="A3590" s="9" t="str">
        <v>047DA045</v>
      </c>
      <c r="B3590" s="10">
        <v>45071</v>
      </c>
      <c r="C3590" s="9" t="s">
        <v>3941</v>
      </c>
      <c r="D3590" s="9" t="s">
        <v>1661</v>
      </c>
      <c r="E3590" s="9">
        <v>367.86</v>
      </c>
      <c r="F3590" s="9">
        <v>9</v>
      </c>
      <c r="G3590" s="9">
        <v>13</v>
      </c>
      <c r="H3590" s="9">
        <v>538.54</v>
      </c>
    </row>
    <row r="3591" spans="1:8">
      <c r="A3591" s="9" t="str">
        <v>F5957F06</v>
      </c>
      <c r="B3591" s="10">
        <v>45596</v>
      </c>
      <c r="C3591" s="9" t="s">
        <v>3943</v>
      </c>
      <c r="D3591" s="9" t="s">
        <v>3945</v>
      </c>
      <c r="E3591" s="9">
        <v>64.89</v>
      </c>
      <c r="F3591" s="9">
        <v>42</v>
      </c>
      <c r="G3591" s="9">
        <v>45</v>
      </c>
      <c r="H3591" s="9">
        <v>247.5</v>
      </c>
    </row>
    <row r="3592" spans="1:8">
      <c r="A3592" s="9" t="str">
        <v>367173B4</v>
      </c>
      <c r="B3592" s="10">
        <v>45582</v>
      </c>
      <c r="C3592" s="9" t="s">
        <v>3941</v>
      </c>
      <c r="D3592" s="9" t="s">
        <v>3946</v>
      </c>
      <c r="E3592" s="9">
        <v>393.38</v>
      </c>
      <c r="F3592" s="9">
        <v>38</v>
      </c>
      <c r="G3592" s="9">
        <v>50</v>
      </c>
      <c r="H3592" s="9">
        <v>303.83</v>
      </c>
    </row>
    <row r="3593" spans="1:8">
      <c r="A3593" s="9" t="str">
        <v>01F65C2B</v>
      </c>
      <c r="B3593" s="10">
        <v>44936</v>
      </c>
      <c r="C3593" s="9" t="s">
        <v>3942</v>
      </c>
      <c r="D3593" s="9" t="s">
        <v>92</v>
      </c>
      <c r="E3593" s="9">
        <v>1349.76</v>
      </c>
      <c r="F3593" s="9">
        <v>44</v>
      </c>
      <c r="G3593" s="9">
        <v>24</v>
      </c>
      <c r="H3593" s="9">
        <v>1516.48</v>
      </c>
    </row>
    <row r="3594" spans="1:8">
      <c r="A3594" s="9" t="str">
        <v>2F36A3B8</v>
      </c>
      <c r="B3594" s="10">
        <v>45457</v>
      </c>
      <c r="C3594" s="9" t="s">
        <v>3944</v>
      </c>
      <c r="D3594" s="9" t="s">
        <v>3946</v>
      </c>
      <c r="E3594" s="9">
        <v>3673.99</v>
      </c>
      <c r="F3594" s="9">
        <v>2</v>
      </c>
      <c r="G3594" s="9">
        <v>6</v>
      </c>
      <c r="H3594" s="9">
        <v>1125.3</v>
      </c>
    </row>
    <row r="3595" spans="1:8">
      <c r="A3595" s="9" t="str">
        <v>CF4D97AB</v>
      </c>
      <c r="B3595" s="10">
        <v>45497</v>
      </c>
      <c r="C3595" s="9" t="s">
        <v>3944</v>
      </c>
      <c r="D3595" s="9" t="s">
        <v>1661</v>
      </c>
      <c r="E3595" s="9">
        <v>2148.4</v>
      </c>
      <c r="F3595" s="9">
        <v>10</v>
      </c>
      <c r="G3595" s="9">
        <v>0</v>
      </c>
      <c r="H3595" s="9">
        <v>188.55</v>
      </c>
    </row>
    <row r="3596" spans="1:8">
      <c r="A3596" s="9" t="str">
        <v>F98C0C84</v>
      </c>
      <c r="B3596" s="10">
        <v>45362</v>
      </c>
      <c r="C3596" s="9" t="s">
        <v>3943</v>
      </c>
      <c r="D3596" s="9" t="s">
        <v>92</v>
      </c>
      <c r="E3596" s="9">
        <v>2054.37</v>
      </c>
      <c r="F3596" s="9">
        <v>26</v>
      </c>
      <c r="G3596" s="9">
        <v>5</v>
      </c>
      <c r="H3596" s="9">
        <v>1572.73</v>
      </c>
    </row>
    <row r="3597" spans="1:8">
      <c r="A3597" s="9" t="str">
        <v>A0B233AC</v>
      </c>
      <c r="B3597" s="10">
        <v>45263</v>
      </c>
      <c r="C3597" s="9" t="s">
        <v>3944</v>
      </c>
      <c r="D3597" s="9" t="s">
        <v>3947</v>
      </c>
      <c r="E3597" s="9">
        <v>66.58</v>
      </c>
      <c r="F3597" s="9">
        <v>40</v>
      </c>
      <c r="G3597" s="9">
        <v>27</v>
      </c>
      <c r="H3597" s="9">
        <v>370.16</v>
      </c>
    </row>
    <row r="3598" spans="1:8">
      <c r="A3598" s="9" t="str">
        <v>70F5917C</v>
      </c>
      <c r="B3598" s="10">
        <v>45196</v>
      </c>
      <c r="C3598" s="9" t="s">
        <v>3941</v>
      </c>
      <c r="D3598" s="9" t="s">
        <v>3947</v>
      </c>
      <c r="E3598" s="9">
        <v>2769.97</v>
      </c>
      <c r="F3598" s="9">
        <v>27</v>
      </c>
      <c r="G3598" s="9">
        <v>39</v>
      </c>
      <c r="H3598" s="9">
        <v>964.84</v>
      </c>
    </row>
    <row r="3599" spans="1:8">
      <c r="A3599" s="9" t="str">
        <v>557267B5</v>
      </c>
      <c r="B3599" s="10">
        <v>45067</v>
      </c>
      <c r="C3599" s="9" t="s">
        <v>3942</v>
      </c>
      <c r="D3599" s="9" t="s">
        <v>92</v>
      </c>
      <c r="E3599" s="9">
        <v>3993.22</v>
      </c>
      <c r="F3599" s="9">
        <v>22</v>
      </c>
      <c r="G3599" s="9">
        <v>30</v>
      </c>
      <c r="H3599" s="9">
        <v>1832.25</v>
      </c>
    </row>
    <row r="3600" spans="1:8">
      <c r="A3600" s="9" t="str">
        <v>A994FEA9</v>
      </c>
      <c r="B3600" s="10">
        <v>45449</v>
      </c>
      <c r="C3600" s="9" t="s">
        <v>3942</v>
      </c>
      <c r="D3600" s="9" t="s">
        <v>3946</v>
      </c>
      <c r="E3600" s="9">
        <v>1807.7</v>
      </c>
      <c r="F3600" s="9">
        <v>44</v>
      </c>
      <c r="G3600" s="9">
        <v>43</v>
      </c>
      <c r="H3600" s="9">
        <v>924.75</v>
      </c>
    </row>
    <row r="3601" spans="1:8">
      <c r="A3601" s="9" t="str">
        <v>9353B163</v>
      </c>
      <c r="B3601" s="10">
        <v>45422</v>
      </c>
      <c r="C3601" s="9" t="s">
        <v>3944</v>
      </c>
      <c r="D3601" s="9" t="s">
        <v>1661</v>
      </c>
      <c r="E3601" s="9">
        <v>2174.9899999999998</v>
      </c>
      <c r="F3601" s="9">
        <v>1</v>
      </c>
      <c r="G3601" s="9">
        <v>32</v>
      </c>
      <c r="H3601" s="9">
        <v>1082.3</v>
      </c>
    </row>
    <row r="3602" spans="1:8">
      <c r="A3602" s="9" t="str">
        <v>449EE495</v>
      </c>
      <c r="B3602" s="10">
        <v>44985</v>
      </c>
      <c r="C3602" s="9" t="s">
        <v>3941</v>
      </c>
      <c r="D3602" s="9" t="s">
        <v>3946</v>
      </c>
      <c r="E3602" s="9">
        <v>3997.07</v>
      </c>
      <c r="F3602" s="9">
        <v>22</v>
      </c>
      <c r="G3602" s="9">
        <v>46</v>
      </c>
      <c r="H3602" s="9">
        <v>429.46</v>
      </c>
    </row>
    <row r="3603" spans="1:8">
      <c r="A3603" s="9" t="str">
        <v>B7FA1635</v>
      </c>
      <c r="B3603" s="10">
        <v>45075</v>
      </c>
      <c r="C3603" s="9" t="s">
        <v>3941</v>
      </c>
      <c r="D3603" s="9" t="s">
        <v>3946</v>
      </c>
      <c r="E3603" s="9">
        <v>4281.3900000000003</v>
      </c>
      <c r="F3603" s="9">
        <v>1</v>
      </c>
      <c r="G3603" s="9">
        <v>7</v>
      </c>
      <c r="H3603" s="9">
        <v>1076.99</v>
      </c>
    </row>
    <row r="3604" spans="1:8">
      <c r="A3604" s="9" t="str">
        <v>6194610E</v>
      </c>
      <c r="B3604" s="10">
        <v>45330</v>
      </c>
      <c r="C3604" s="9" t="s">
        <v>3942</v>
      </c>
      <c r="D3604" s="9" t="s">
        <v>3947</v>
      </c>
      <c r="E3604" s="9">
        <v>2613.89</v>
      </c>
      <c r="F3604" s="9">
        <v>40</v>
      </c>
      <c r="G3604" s="9">
        <v>41</v>
      </c>
      <c r="H3604" s="9">
        <v>849.7</v>
      </c>
    </row>
    <row r="3605" spans="1:8">
      <c r="A3605" s="9" t="str">
        <v>6858F5D7</v>
      </c>
      <c r="B3605" s="10">
        <v>45567</v>
      </c>
      <c r="C3605" s="9" t="s">
        <v>3943</v>
      </c>
      <c r="D3605" s="9" t="s">
        <v>3945</v>
      </c>
      <c r="E3605" s="9">
        <v>1875.29</v>
      </c>
      <c r="F3605" s="9">
        <v>31</v>
      </c>
      <c r="G3605" s="9">
        <v>10</v>
      </c>
      <c r="H3605" s="9">
        <v>449.78</v>
      </c>
    </row>
    <row r="3606" spans="1:8">
      <c r="A3606" s="9" t="str">
        <v>F4012254</v>
      </c>
      <c r="B3606" s="10">
        <v>45560</v>
      </c>
      <c r="C3606" s="9" t="s">
        <v>3942</v>
      </c>
      <c r="D3606" s="9" t="s">
        <v>3945</v>
      </c>
      <c r="E3606" s="9">
        <v>4007.14</v>
      </c>
      <c r="F3606" s="9">
        <v>14</v>
      </c>
      <c r="G3606" s="9">
        <v>3</v>
      </c>
      <c r="H3606" s="9">
        <v>336.15</v>
      </c>
    </row>
    <row r="3607" spans="1:8">
      <c r="A3607" s="9" t="str">
        <v>5BFC738A</v>
      </c>
      <c r="B3607" s="10">
        <v>45584</v>
      </c>
      <c r="C3607" s="9" t="s">
        <v>3941</v>
      </c>
      <c r="D3607" s="9" t="s">
        <v>3945</v>
      </c>
      <c r="E3607" s="9">
        <v>4778.17</v>
      </c>
      <c r="F3607" s="9">
        <v>13</v>
      </c>
      <c r="G3607" s="9">
        <v>13</v>
      </c>
      <c r="H3607" s="9">
        <v>23.69</v>
      </c>
    </row>
    <row r="3608" spans="1:8">
      <c r="A3608" s="9" t="str">
        <v>D655C72A</v>
      </c>
      <c r="B3608" s="10">
        <v>44912</v>
      </c>
      <c r="C3608" s="9" t="s">
        <v>3942</v>
      </c>
      <c r="D3608" s="9" t="s">
        <v>92</v>
      </c>
      <c r="E3608" s="9">
        <v>4981.1000000000004</v>
      </c>
      <c r="F3608" s="9">
        <v>29</v>
      </c>
      <c r="G3608" s="9">
        <v>6</v>
      </c>
      <c r="H3608" s="9">
        <v>1447.1</v>
      </c>
    </row>
    <row r="3609" spans="1:8">
      <c r="A3609" s="9" t="str">
        <v>36FBC4F8</v>
      </c>
      <c r="B3609" s="10">
        <v>45034</v>
      </c>
      <c r="C3609" s="9" t="s">
        <v>3942</v>
      </c>
      <c r="D3609" s="9" t="s">
        <v>3946</v>
      </c>
      <c r="E3609" s="9">
        <v>2946.63</v>
      </c>
      <c r="F3609" s="9">
        <v>10</v>
      </c>
      <c r="G3609" s="9">
        <v>2</v>
      </c>
      <c r="H3609" s="9">
        <v>176.6</v>
      </c>
    </row>
    <row r="3610" spans="1:8">
      <c r="A3610" s="9" t="str">
        <v>71FE31E0</v>
      </c>
      <c r="B3610" s="10">
        <v>44966</v>
      </c>
      <c r="C3610" s="9" t="s">
        <v>3944</v>
      </c>
      <c r="D3610" s="9" t="s">
        <v>3945</v>
      </c>
      <c r="E3610" s="9">
        <v>2840.01</v>
      </c>
      <c r="F3610" s="9">
        <v>14</v>
      </c>
      <c r="G3610" s="9">
        <v>5</v>
      </c>
      <c r="H3610" s="9">
        <v>1228.26</v>
      </c>
    </row>
    <row r="3611" spans="1:8">
      <c r="A3611" s="9" t="str">
        <v>41C8E05B</v>
      </c>
      <c r="B3611" s="10">
        <v>45421</v>
      </c>
      <c r="C3611" s="9" t="s">
        <v>3944</v>
      </c>
      <c r="D3611" s="9" t="s">
        <v>1661</v>
      </c>
      <c r="E3611" s="9">
        <v>4147.21</v>
      </c>
      <c r="F3611" s="9">
        <v>23</v>
      </c>
      <c r="G3611" s="9">
        <v>19</v>
      </c>
      <c r="H3611" s="9">
        <v>305.36</v>
      </c>
    </row>
    <row r="3612" spans="1:8">
      <c r="A3612" s="9" t="str">
        <v>7ECFEADB</v>
      </c>
      <c r="B3612" s="10">
        <v>45605</v>
      </c>
      <c r="C3612" s="9" t="s">
        <v>3942</v>
      </c>
      <c r="D3612" s="9" t="s">
        <v>3945</v>
      </c>
      <c r="E3612" s="9">
        <v>2702.39</v>
      </c>
      <c r="F3612" s="9">
        <v>9</v>
      </c>
      <c r="G3612" s="9">
        <v>18</v>
      </c>
      <c r="H3612" s="9">
        <v>1968.25</v>
      </c>
    </row>
    <row r="3613" spans="1:8">
      <c r="A3613" s="9" t="str">
        <v>39641095</v>
      </c>
      <c r="B3613" s="10">
        <v>44954</v>
      </c>
      <c r="C3613" s="9" t="s">
        <v>3943</v>
      </c>
      <c r="D3613" s="9" t="s">
        <v>1661</v>
      </c>
      <c r="E3613" s="9">
        <v>3914.65</v>
      </c>
      <c r="F3613" s="9">
        <v>41</v>
      </c>
      <c r="G3613" s="9">
        <v>8</v>
      </c>
      <c r="H3613" s="9">
        <v>1528.3</v>
      </c>
    </row>
    <row r="3614" spans="1:8">
      <c r="A3614" s="9" t="str">
        <v>62E8BB81</v>
      </c>
      <c r="B3614" s="10">
        <v>45360</v>
      </c>
      <c r="C3614" s="9" t="s">
        <v>3942</v>
      </c>
      <c r="D3614" s="9" t="s">
        <v>3947</v>
      </c>
      <c r="E3614" s="9">
        <v>2078.41</v>
      </c>
      <c r="F3614" s="9">
        <v>2</v>
      </c>
      <c r="G3614" s="9">
        <v>40</v>
      </c>
      <c r="H3614" s="9">
        <v>45.13</v>
      </c>
    </row>
    <row r="3615" spans="1:8">
      <c r="A3615" s="9" t="str">
        <v>68FB816D</v>
      </c>
      <c r="B3615" s="10">
        <v>45524</v>
      </c>
      <c r="C3615" s="9" t="s">
        <v>3943</v>
      </c>
      <c r="D3615" s="9" t="s">
        <v>1661</v>
      </c>
      <c r="E3615" s="9">
        <v>1472.67</v>
      </c>
      <c r="F3615" s="9">
        <v>38</v>
      </c>
      <c r="G3615" s="9">
        <v>33</v>
      </c>
      <c r="H3615" s="9">
        <v>1998.28</v>
      </c>
    </row>
    <row r="3616" spans="1:8">
      <c r="A3616" s="9" t="str">
        <v>F56E76A5</v>
      </c>
      <c r="B3616" s="10">
        <v>45529</v>
      </c>
      <c r="C3616" s="9" t="s">
        <v>3944</v>
      </c>
      <c r="D3616" s="9" t="s">
        <v>3945</v>
      </c>
      <c r="E3616" s="9">
        <v>4953.96</v>
      </c>
      <c r="F3616" s="9">
        <v>18</v>
      </c>
      <c r="G3616" s="9">
        <v>11</v>
      </c>
      <c r="H3616" s="9">
        <v>479.31</v>
      </c>
    </row>
    <row r="3617" spans="1:8">
      <c r="A3617" s="9" t="str">
        <v>787CD1BC</v>
      </c>
      <c r="B3617" s="10">
        <v>45182</v>
      </c>
      <c r="C3617" s="9" t="s">
        <v>3944</v>
      </c>
      <c r="D3617" s="9" t="s">
        <v>3947</v>
      </c>
      <c r="E3617" s="9">
        <v>2952.57</v>
      </c>
      <c r="F3617" s="9">
        <v>2</v>
      </c>
      <c r="G3617" s="9">
        <v>20</v>
      </c>
      <c r="H3617" s="9">
        <v>990.34</v>
      </c>
    </row>
    <row r="3618" spans="1:8">
      <c r="A3618" s="9" t="str">
        <v>E9ADA9E0</v>
      </c>
      <c r="B3618" s="10">
        <v>45529</v>
      </c>
      <c r="C3618" s="9" t="s">
        <v>3943</v>
      </c>
      <c r="D3618" s="9" t="s">
        <v>1661</v>
      </c>
      <c r="E3618" s="9">
        <v>294.37</v>
      </c>
      <c r="F3618" s="9">
        <v>41</v>
      </c>
      <c r="G3618" s="9">
        <v>15</v>
      </c>
      <c r="H3618" s="9">
        <v>1770.54</v>
      </c>
    </row>
    <row r="3619" spans="1:8">
      <c r="A3619" s="9" t="str">
        <v>F95F21A2</v>
      </c>
      <c r="B3619" s="10">
        <v>44997</v>
      </c>
      <c r="C3619" s="9" t="s">
        <v>3943</v>
      </c>
      <c r="D3619" s="9" t="s">
        <v>3945</v>
      </c>
      <c r="E3619" s="9">
        <v>4569.6499999999996</v>
      </c>
      <c r="F3619" s="9">
        <v>44</v>
      </c>
      <c r="G3619" s="9">
        <v>2</v>
      </c>
      <c r="H3619" s="9">
        <v>1344.53</v>
      </c>
    </row>
    <row r="3620" spans="1:8">
      <c r="A3620" s="9" t="str">
        <v>6D6B7AE0</v>
      </c>
      <c r="B3620" s="10">
        <v>45570</v>
      </c>
      <c r="C3620" s="9" t="s">
        <v>3944</v>
      </c>
      <c r="D3620" s="9" t="s">
        <v>92</v>
      </c>
      <c r="E3620" s="9">
        <v>4891.75</v>
      </c>
      <c r="F3620" s="9">
        <v>22</v>
      </c>
      <c r="G3620" s="9">
        <v>9</v>
      </c>
      <c r="H3620" s="9">
        <v>1910.47</v>
      </c>
    </row>
    <row r="3621" spans="1:8">
      <c r="A3621" s="9" t="str">
        <v>B39BA371</v>
      </c>
      <c r="B3621" s="10">
        <v>45100</v>
      </c>
      <c r="C3621" s="9" t="s">
        <v>3941</v>
      </c>
      <c r="D3621" s="9" t="s">
        <v>3947</v>
      </c>
      <c r="E3621" s="9">
        <v>2624.4</v>
      </c>
      <c r="F3621" s="9">
        <v>47</v>
      </c>
      <c r="G3621" s="9">
        <v>33</v>
      </c>
      <c r="H3621" s="9">
        <v>1503.04</v>
      </c>
    </row>
    <row r="3622" spans="1:8">
      <c r="A3622" s="11" t="str">
        <v>0E605DBC</v>
      </c>
      <c r="B3622" s="10">
        <v>45563</v>
      </c>
      <c r="C3622" s="9" t="s">
        <v>3944</v>
      </c>
      <c r="D3622" s="9" t="s">
        <v>3945</v>
      </c>
      <c r="E3622" s="9">
        <v>4996.5200000000004</v>
      </c>
      <c r="F3622" s="9">
        <v>19</v>
      </c>
      <c r="G3622" s="9">
        <v>39</v>
      </c>
      <c r="H3622" s="9">
        <v>1168.25</v>
      </c>
    </row>
    <row r="3623" spans="1:8">
      <c r="A3623" s="9" t="str">
        <v>E4131220</v>
      </c>
      <c r="B3623" s="10">
        <v>45541</v>
      </c>
      <c r="C3623" s="9" t="s">
        <v>3941</v>
      </c>
      <c r="D3623" s="9" t="s">
        <v>3946</v>
      </c>
      <c r="E3623" s="9">
        <v>912.88</v>
      </c>
      <c r="F3623" s="9">
        <v>42</v>
      </c>
      <c r="G3623" s="9">
        <v>32</v>
      </c>
      <c r="H3623" s="9">
        <v>1611.46</v>
      </c>
    </row>
    <row r="3624" spans="1:8">
      <c r="A3624" s="9" t="str">
        <v>EFB62AFC</v>
      </c>
      <c r="B3624" s="10">
        <v>45411</v>
      </c>
      <c r="C3624" s="9" t="s">
        <v>3944</v>
      </c>
      <c r="D3624" s="9" t="s">
        <v>1661</v>
      </c>
      <c r="E3624" s="9">
        <v>2056.8200000000002</v>
      </c>
      <c r="F3624" s="9">
        <v>13</v>
      </c>
      <c r="G3624" s="9">
        <v>40</v>
      </c>
      <c r="H3624" s="9">
        <v>1691.3</v>
      </c>
    </row>
    <row r="3625" spans="1:8">
      <c r="A3625" s="9" t="str">
        <v>7CD674CE</v>
      </c>
      <c r="B3625" s="10">
        <v>45541</v>
      </c>
      <c r="C3625" s="9" t="s">
        <v>3942</v>
      </c>
      <c r="D3625" s="9" t="s">
        <v>3946</v>
      </c>
      <c r="E3625" s="9">
        <v>1306.8699999999999</v>
      </c>
      <c r="F3625" s="9">
        <v>7</v>
      </c>
      <c r="G3625" s="9">
        <v>2</v>
      </c>
      <c r="H3625" s="9">
        <v>746.34</v>
      </c>
    </row>
    <row r="3626" spans="1:8">
      <c r="A3626" s="9" t="str">
        <v>D4FC2DE9</v>
      </c>
      <c r="B3626" s="10">
        <v>45193</v>
      </c>
      <c r="C3626" s="9" t="s">
        <v>3944</v>
      </c>
      <c r="D3626" s="9" t="s">
        <v>92</v>
      </c>
      <c r="E3626" s="9">
        <v>1882.15</v>
      </c>
      <c r="F3626" s="9">
        <v>23</v>
      </c>
      <c r="G3626" s="9">
        <v>2</v>
      </c>
      <c r="H3626" s="9">
        <v>184.28</v>
      </c>
    </row>
    <row r="3627" spans="1:8">
      <c r="A3627" s="9" t="str">
        <v>EADE649E</v>
      </c>
      <c r="B3627" s="10">
        <v>45454</v>
      </c>
      <c r="C3627" s="9" t="s">
        <v>3942</v>
      </c>
      <c r="D3627" s="9" t="s">
        <v>3946</v>
      </c>
      <c r="E3627" s="9">
        <v>529.33000000000004</v>
      </c>
      <c r="F3627" s="9">
        <v>15</v>
      </c>
      <c r="G3627" s="9">
        <v>8</v>
      </c>
      <c r="H3627" s="9">
        <v>731.48</v>
      </c>
    </row>
    <row r="3628" spans="1:8">
      <c r="A3628" s="9" t="str">
        <v>FECABCB3</v>
      </c>
      <c r="B3628" s="10">
        <v>45538</v>
      </c>
      <c r="C3628" s="9" t="s">
        <v>3943</v>
      </c>
      <c r="D3628" s="9" t="s">
        <v>3945</v>
      </c>
      <c r="E3628" s="9">
        <v>2849.05</v>
      </c>
      <c r="F3628" s="9">
        <v>36</v>
      </c>
      <c r="G3628" s="9">
        <v>12</v>
      </c>
      <c r="H3628" s="9">
        <v>1568.69</v>
      </c>
    </row>
    <row r="3629" spans="1:8">
      <c r="A3629" s="9" t="str">
        <v>52A7C7CC</v>
      </c>
      <c r="B3629" s="10">
        <v>45269</v>
      </c>
      <c r="C3629" s="9" t="s">
        <v>3944</v>
      </c>
      <c r="D3629" s="9" t="s">
        <v>3945</v>
      </c>
      <c r="E3629" s="9">
        <v>1818.44</v>
      </c>
      <c r="F3629" s="9">
        <v>30</v>
      </c>
      <c r="G3629" s="9">
        <v>17</v>
      </c>
      <c r="H3629" s="9">
        <v>1661.99</v>
      </c>
    </row>
    <row r="3630" spans="1:8">
      <c r="A3630" s="9" t="str">
        <v>7F959491</v>
      </c>
      <c r="B3630" s="10">
        <v>45284</v>
      </c>
      <c r="C3630" s="9" t="s">
        <v>3941</v>
      </c>
      <c r="D3630" s="9" t="s">
        <v>1661</v>
      </c>
      <c r="E3630" s="9">
        <v>2717.27</v>
      </c>
      <c r="F3630" s="9">
        <v>10</v>
      </c>
      <c r="G3630" s="9">
        <v>50</v>
      </c>
      <c r="H3630" s="9">
        <v>667.74</v>
      </c>
    </row>
    <row r="3631" spans="1:8">
      <c r="A3631" s="9" t="str">
        <v>24C26157</v>
      </c>
      <c r="B3631" s="10">
        <v>44998</v>
      </c>
      <c r="C3631" s="9" t="s">
        <v>3942</v>
      </c>
      <c r="D3631" s="9" t="s">
        <v>3945</v>
      </c>
      <c r="E3631" s="9">
        <v>2819.98</v>
      </c>
      <c r="F3631" s="9">
        <v>25</v>
      </c>
      <c r="G3631" s="9">
        <v>32</v>
      </c>
      <c r="H3631" s="9">
        <v>1943.62</v>
      </c>
    </row>
    <row r="3632" spans="1:8">
      <c r="A3632" s="9" t="str">
        <v>7B57B84A</v>
      </c>
      <c r="B3632" s="10">
        <v>45217</v>
      </c>
      <c r="C3632" s="9" t="s">
        <v>3941</v>
      </c>
      <c r="D3632" s="9" t="s">
        <v>3947</v>
      </c>
      <c r="E3632" s="9">
        <v>1945.35</v>
      </c>
      <c r="F3632" s="9">
        <v>45</v>
      </c>
      <c r="G3632" s="9">
        <v>14</v>
      </c>
      <c r="H3632" s="9">
        <v>1070.0999999999999</v>
      </c>
    </row>
    <row r="3633" spans="1:8">
      <c r="A3633" s="9" t="str">
        <v>DFE89F15</v>
      </c>
      <c r="B3633" s="10">
        <v>45522</v>
      </c>
      <c r="C3633" s="9" t="s">
        <v>3944</v>
      </c>
      <c r="D3633" s="9" t="s">
        <v>1661</v>
      </c>
      <c r="E3633" s="9">
        <v>2349.25</v>
      </c>
      <c r="F3633" s="9">
        <v>6</v>
      </c>
      <c r="G3633" s="9">
        <v>14</v>
      </c>
      <c r="H3633" s="9">
        <v>149.37</v>
      </c>
    </row>
    <row r="3634" spans="1:8">
      <c r="A3634" s="9" t="str">
        <v>76819654</v>
      </c>
      <c r="B3634" s="10">
        <v>45583</v>
      </c>
      <c r="C3634" s="9" t="s">
        <v>3941</v>
      </c>
      <c r="D3634" s="9" t="s">
        <v>1661</v>
      </c>
      <c r="E3634" s="9">
        <v>426.59</v>
      </c>
      <c r="F3634" s="9">
        <v>20</v>
      </c>
      <c r="G3634" s="9">
        <v>26</v>
      </c>
      <c r="H3634" s="9">
        <v>1418.29</v>
      </c>
    </row>
    <row r="3635" spans="1:8">
      <c r="A3635" s="9" t="str">
        <v>E5275918</v>
      </c>
      <c r="B3635" s="10">
        <v>45357</v>
      </c>
      <c r="C3635" s="9" t="s">
        <v>3941</v>
      </c>
      <c r="D3635" s="9" t="s">
        <v>3945</v>
      </c>
      <c r="E3635" s="9">
        <v>2188.4299999999998</v>
      </c>
      <c r="F3635" s="9">
        <v>7</v>
      </c>
      <c r="G3635" s="9">
        <v>38</v>
      </c>
      <c r="H3635" s="9">
        <v>186.37</v>
      </c>
    </row>
    <row r="3636" spans="1:8">
      <c r="A3636" s="9" t="str">
        <v>42F4FE1C</v>
      </c>
      <c r="B3636" s="10">
        <v>45552</v>
      </c>
      <c r="C3636" s="9" t="s">
        <v>3943</v>
      </c>
      <c r="D3636" s="9" t="s">
        <v>3946</v>
      </c>
      <c r="E3636" s="9">
        <v>4491.32</v>
      </c>
      <c r="F3636" s="9">
        <v>21</v>
      </c>
      <c r="G3636" s="9">
        <v>24</v>
      </c>
      <c r="H3636" s="9">
        <v>1965.18</v>
      </c>
    </row>
    <row r="3637" spans="1:8">
      <c r="A3637" s="9" t="str">
        <v>5A531E57</v>
      </c>
      <c r="B3637" s="10">
        <v>45443</v>
      </c>
      <c r="C3637" s="9" t="s">
        <v>3942</v>
      </c>
      <c r="D3637" s="9" t="s">
        <v>3945</v>
      </c>
      <c r="E3637" s="9">
        <v>2360.14</v>
      </c>
      <c r="F3637" s="9">
        <v>47</v>
      </c>
      <c r="G3637" s="9">
        <v>14</v>
      </c>
      <c r="H3637" s="9">
        <v>855.84</v>
      </c>
    </row>
    <row r="3638" spans="1:8">
      <c r="A3638" s="9" t="str">
        <v>981EB2EB</v>
      </c>
      <c r="B3638" s="10">
        <v>44887</v>
      </c>
      <c r="C3638" s="9" t="s">
        <v>3943</v>
      </c>
      <c r="D3638" s="9" t="s">
        <v>3946</v>
      </c>
      <c r="E3638" s="9">
        <v>2011.28</v>
      </c>
      <c r="F3638" s="9">
        <v>3</v>
      </c>
      <c r="G3638" s="9">
        <v>11</v>
      </c>
      <c r="H3638" s="9">
        <v>1335.17</v>
      </c>
    </row>
    <row r="3639" spans="1:8">
      <c r="A3639" s="9" t="str">
        <v>9B4B665B</v>
      </c>
      <c r="B3639" s="10">
        <v>45300</v>
      </c>
      <c r="C3639" s="9" t="s">
        <v>3944</v>
      </c>
      <c r="D3639" s="9" t="s">
        <v>3947</v>
      </c>
      <c r="E3639" s="9">
        <v>3901.29</v>
      </c>
      <c r="F3639" s="9">
        <v>29</v>
      </c>
      <c r="G3639" s="9">
        <v>5</v>
      </c>
      <c r="H3639" s="9">
        <v>508.13</v>
      </c>
    </row>
    <row r="3640" spans="1:8">
      <c r="A3640" s="11" t="str">
        <v>4.726E+194</v>
      </c>
      <c r="B3640" s="10">
        <v>45136</v>
      </c>
      <c r="C3640" s="9" t="s">
        <v>3943</v>
      </c>
      <c r="D3640" s="9" t="s">
        <v>1661</v>
      </c>
      <c r="E3640" s="9">
        <v>2982.05</v>
      </c>
      <c r="F3640" s="9">
        <v>45</v>
      </c>
      <c r="G3640" s="9">
        <v>22</v>
      </c>
      <c r="H3640" s="9">
        <v>480.24</v>
      </c>
    </row>
    <row r="3641" spans="1:8">
      <c r="A3641" s="9" t="str">
        <v>B6A50890</v>
      </c>
      <c r="B3641" s="10">
        <v>45487</v>
      </c>
      <c r="C3641" s="9" t="s">
        <v>3943</v>
      </c>
      <c r="D3641" s="9" t="s">
        <v>3946</v>
      </c>
      <c r="E3641" s="9">
        <v>1694.65</v>
      </c>
      <c r="F3641" s="9">
        <v>42</v>
      </c>
      <c r="G3641" s="9">
        <v>4</v>
      </c>
      <c r="H3641" s="9">
        <v>1869.98</v>
      </c>
    </row>
    <row r="3642" spans="1:8">
      <c r="A3642" s="9" t="str">
        <v>34448D24</v>
      </c>
      <c r="B3642" s="10">
        <v>45403</v>
      </c>
      <c r="C3642" s="9" t="s">
        <v>3941</v>
      </c>
      <c r="D3642" s="9" t="s">
        <v>3947</v>
      </c>
      <c r="E3642" s="9">
        <v>3433.84</v>
      </c>
      <c r="F3642" s="9">
        <v>45</v>
      </c>
      <c r="G3642" s="9">
        <v>45</v>
      </c>
      <c r="H3642" s="9">
        <v>122.66</v>
      </c>
    </row>
    <row r="3643" spans="1:8">
      <c r="A3643" s="9" t="str">
        <v>5CC2FD22</v>
      </c>
      <c r="B3643" s="10">
        <v>44954</v>
      </c>
      <c r="C3643" s="9" t="s">
        <v>3941</v>
      </c>
      <c r="D3643" s="9" t="s">
        <v>3947</v>
      </c>
      <c r="E3643" s="9">
        <v>4025.69</v>
      </c>
      <c r="F3643" s="9">
        <v>43</v>
      </c>
      <c r="G3643" s="9">
        <v>20</v>
      </c>
      <c r="H3643" s="9">
        <v>1254.69</v>
      </c>
    </row>
    <row r="3644" spans="1:8">
      <c r="A3644" s="9" t="str">
        <v>7AF237F5</v>
      </c>
      <c r="B3644" s="10">
        <v>45421</v>
      </c>
      <c r="C3644" s="9" t="s">
        <v>3942</v>
      </c>
      <c r="D3644" s="9" t="s">
        <v>3947</v>
      </c>
      <c r="E3644" s="9">
        <v>2742.42</v>
      </c>
      <c r="F3644" s="9">
        <v>21</v>
      </c>
      <c r="G3644" s="9">
        <v>42</v>
      </c>
      <c r="H3644" s="9">
        <v>1106.73</v>
      </c>
    </row>
    <row r="3645" spans="1:8">
      <c r="A3645" s="9" t="str">
        <v>45F26860</v>
      </c>
      <c r="B3645" s="10">
        <v>45360</v>
      </c>
      <c r="C3645" s="9" t="s">
        <v>3943</v>
      </c>
      <c r="D3645" s="9" t="s">
        <v>3945</v>
      </c>
      <c r="E3645" s="9">
        <v>129.91</v>
      </c>
      <c r="F3645" s="9">
        <v>40</v>
      </c>
      <c r="G3645" s="9">
        <v>30</v>
      </c>
      <c r="H3645" s="9">
        <v>897.75</v>
      </c>
    </row>
    <row r="3646" spans="1:8">
      <c r="A3646" s="9" t="str">
        <v>A4C78A5C</v>
      </c>
      <c r="B3646" s="10">
        <v>45396</v>
      </c>
      <c r="C3646" s="9" t="s">
        <v>3944</v>
      </c>
      <c r="D3646" s="9" t="s">
        <v>3947</v>
      </c>
      <c r="E3646" s="9">
        <v>4178.3999999999996</v>
      </c>
      <c r="F3646" s="9">
        <v>9</v>
      </c>
      <c r="G3646" s="9">
        <v>19</v>
      </c>
      <c r="H3646" s="9">
        <v>246.58</v>
      </c>
    </row>
    <row r="3647" spans="1:8">
      <c r="A3647" s="9" t="str">
        <v>99711924</v>
      </c>
      <c r="B3647" s="10">
        <v>45388</v>
      </c>
      <c r="C3647" s="9" t="s">
        <v>3941</v>
      </c>
      <c r="D3647" s="9" t="s">
        <v>3946</v>
      </c>
      <c r="E3647" s="9">
        <v>1264.26</v>
      </c>
      <c r="F3647" s="9">
        <v>33</v>
      </c>
      <c r="G3647" s="9">
        <v>9</v>
      </c>
      <c r="H3647" s="9">
        <v>1189.67</v>
      </c>
    </row>
    <row r="3648" spans="1:8">
      <c r="A3648" s="9" t="str">
        <v>CBA47797</v>
      </c>
      <c r="B3648" s="10">
        <v>45257</v>
      </c>
      <c r="C3648" s="9" t="s">
        <v>3943</v>
      </c>
      <c r="D3648" s="9" t="s">
        <v>3947</v>
      </c>
      <c r="E3648" s="9">
        <v>2576.37</v>
      </c>
      <c r="F3648" s="9">
        <v>45</v>
      </c>
      <c r="G3648" s="9">
        <v>16</v>
      </c>
      <c r="H3648" s="9">
        <v>519.30999999999995</v>
      </c>
    </row>
    <row r="3649" spans="1:8">
      <c r="A3649" s="9" t="str">
        <v>BE55D32D</v>
      </c>
      <c r="B3649" s="10">
        <v>45193</v>
      </c>
      <c r="C3649" s="9" t="s">
        <v>3942</v>
      </c>
      <c r="D3649" s="9" t="s">
        <v>3947</v>
      </c>
      <c r="E3649" s="9">
        <v>3278.05</v>
      </c>
      <c r="F3649" s="9">
        <v>18</v>
      </c>
      <c r="G3649" s="9">
        <v>7</v>
      </c>
      <c r="H3649" s="9">
        <v>1782.28</v>
      </c>
    </row>
    <row r="3650" spans="1:8">
      <c r="A3650" s="9" t="str">
        <v>61D66C7F</v>
      </c>
      <c r="B3650" s="10">
        <v>45478</v>
      </c>
      <c r="C3650" s="9" t="s">
        <v>3944</v>
      </c>
      <c r="D3650" s="9" t="s">
        <v>92</v>
      </c>
      <c r="E3650" s="9">
        <v>4010.19</v>
      </c>
      <c r="F3650" s="9">
        <v>33</v>
      </c>
      <c r="G3650" s="9">
        <v>5</v>
      </c>
      <c r="H3650" s="9">
        <v>1279.67</v>
      </c>
    </row>
    <row r="3651" spans="1:8">
      <c r="A3651" s="9" t="str">
        <v>E1AE5414</v>
      </c>
      <c r="B3651" s="10">
        <v>44886</v>
      </c>
      <c r="C3651" s="9" t="s">
        <v>3943</v>
      </c>
      <c r="D3651" s="9" t="s">
        <v>1661</v>
      </c>
      <c r="E3651" s="9">
        <v>762.89</v>
      </c>
      <c r="F3651" s="9">
        <v>33</v>
      </c>
      <c r="G3651" s="9">
        <v>1</v>
      </c>
      <c r="H3651" s="9">
        <v>1272.3</v>
      </c>
    </row>
    <row r="3652" spans="1:8">
      <c r="A3652" s="9" t="str">
        <v>1EC04C2D</v>
      </c>
      <c r="B3652" s="10">
        <v>45170</v>
      </c>
      <c r="C3652" s="9" t="s">
        <v>3944</v>
      </c>
      <c r="D3652" s="9" t="s">
        <v>1661</v>
      </c>
      <c r="E3652" s="9">
        <v>3782.72</v>
      </c>
      <c r="F3652" s="9">
        <v>4</v>
      </c>
      <c r="G3652" s="9">
        <v>3</v>
      </c>
      <c r="H3652" s="9">
        <v>1183.8499999999999</v>
      </c>
    </row>
    <row r="3653" spans="1:8">
      <c r="A3653" s="9" t="str">
        <v>83D437F8</v>
      </c>
      <c r="B3653" s="10">
        <v>44912</v>
      </c>
      <c r="C3653" s="9" t="s">
        <v>3944</v>
      </c>
      <c r="D3653" s="9" t="s">
        <v>92</v>
      </c>
      <c r="E3653" s="9">
        <v>1708.26</v>
      </c>
      <c r="F3653" s="9">
        <v>41</v>
      </c>
      <c r="G3653" s="9">
        <v>12</v>
      </c>
      <c r="H3653" s="9">
        <v>1558.14</v>
      </c>
    </row>
    <row r="3654" spans="1:8">
      <c r="A3654" s="9" t="str">
        <v>F383F776</v>
      </c>
      <c r="B3654" s="10">
        <v>45066</v>
      </c>
      <c r="C3654" s="9" t="s">
        <v>3941</v>
      </c>
      <c r="D3654" s="9" t="s">
        <v>1661</v>
      </c>
      <c r="E3654" s="9">
        <v>84.88</v>
      </c>
      <c r="F3654" s="9">
        <v>25</v>
      </c>
      <c r="G3654" s="9">
        <v>36</v>
      </c>
      <c r="H3654" s="9">
        <v>799.55</v>
      </c>
    </row>
    <row r="3655" spans="1:8">
      <c r="A3655" s="9" t="str">
        <v>923790EB</v>
      </c>
      <c r="B3655" s="10">
        <v>45458</v>
      </c>
      <c r="C3655" s="9" t="s">
        <v>3941</v>
      </c>
      <c r="D3655" s="9" t="s">
        <v>1661</v>
      </c>
      <c r="E3655" s="9">
        <v>345.95</v>
      </c>
      <c r="F3655" s="9">
        <v>49</v>
      </c>
      <c r="G3655" s="9">
        <v>27</v>
      </c>
      <c r="H3655" s="9">
        <v>1278.9000000000001</v>
      </c>
    </row>
    <row r="3656" spans="1:8">
      <c r="A3656" s="9" t="str">
        <v>465ABDA2</v>
      </c>
      <c r="B3656" s="10">
        <v>45031</v>
      </c>
      <c r="C3656" s="9" t="s">
        <v>3943</v>
      </c>
      <c r="D3656" s="9" t="s">
        <v>3947</v>
      </c>
      <c r="E3656" s="9">
        <v>774.21</v>
      </c>
      <c r="F3656" s="9">
        <v>43</v>
      </c>
      <c r="G3656" s="9">
        <v>31</v>
      </c>
      <c r="H3656" s="9">
        <v>1413.43</v>
      </c>
    </row>
    <row r="3657" spans="1:8">
      <c r="A3657" s="9" t="str">
        <v>E427A70A</v>
      </c>
      <c r="B3657" s="10">
        <v>45192</v>
      </c>
      <c r="C3657" s="9" t="s">
        <v>3942</v>
      </c>
      <c r="D3657" s="9" t="s">
        <v>3945</v>
      </c>
      <c r="E3657" s="9">
        <v>1329</v>
      </c>
      <c r="F3657" s="9">
        <v>27</v>
      </c>
      <c r="G3657" s="9">
        <v>25</v>
      </c>
      <c r="H3657" s="9">
        <v>943.81</v>
      </c>
    </row>
    <row r="3658" spans="1:8">
      <c r="A3658" s="9" t="str">
        <v>C000BB7B</v>
      </c>
      <c r="B3658" s="10">
        <v>45557</v>
      </c>
      <c r="C3658" s="9" t="s">
        <v>3942</v>
      </c>
      <c r="D3658" s="9" t="s">
        <v>3947</v>
      </c>
      <c r="E3658" s="9">
        <v>4318.68</v>
      </c>
      <c r="F3658" s="9">
        <v>30</v>
      </c>
      <c r="G3658" s="9">
        <v>24</v>
      </c>
      <c r="H3658" s="9">
        <v>961.97</v>
      </c>
    </row>
    <row r="3659" spans="1:8">
      <c r="A3659" s="9" t="str">
        <v>DE60AF10</v>
      </c>
      <c r="B3659" s="10">
        <v>45246</v>
      </c>
      <c r="C3659" s="9" t="s">
        <v>3942</v>
      </c>
      <c r="D3659" s="9" t="s">
        <v>3946</v>
      </c>
      <c r="E3659" s="9">
        <v>2928.01</v>
      </c>
      <c r="F3659" s="9">
        <v>15</v>
      </c>
      <c r="G3659" s="9">
        <v>6</v>
      </c>
      <c r="H3659" s="9">
        <v>97.74</v>
      </c>
    </row>
    <row r="3660" spans="1:8">
      <c r="A3660" s="9" t="str">
        <v>BC58D86C</v>
      </c>
      <c r="B3660" s="10">
        <v>45543</v>
      </c>
      <c r="C3660" s="9" t="s">
        <v>3941</v>
      </c>
      <c r="D3660" s="9" t="s">
        <v>3945</v>
      </c>
      <c r="E3660" s="9">
        <v>1217.07</v>
      </c>
      <c r="F3660" s="9">
        <v>33</v>
      </c>
      <c r="G3660" s="9">
        <v>12</v>
      </c>
      <c r="H3660" s="9">
        <v>1804.08</v>
      </c>
    </row>
    <row r="3661" spans="1:8">
      <c r="A3661" s="9" t="str">
        <v>85DF1C46</v>
      </c>
      <c r="B3661" s="10">
        <v>44939</v>
      </c>
      <c r="C3661" s="9" t="s">
        <v>3943</v>
      </c>
      <c r="D3661" s="9" t="s">
        <v>1661</v>
      </c>
      <c r="E3661" s="9">
        <v>4949.68</v>
      </c>
      <c r="F3661" s="9">
        <v>20</v>
      </c>
      <c r="G3661" s="9">
        <v>45</v>
      </c>
      <c r="H3661" s="9">
        <v>1519.84</v>
      </c>
    </row>
    <row r="3662" spans="1:8">
      <c r="A3662" s="9" t="str">
        <v>239D0EE8</v>
      </c>
      <c r="B3662" s="10">
        <v>45393</v>
      </c>
      <c r="C3662" s="9" t="s">
        <v>3944</v>
      </c>
      <c r="D3662" s="9" t="s">
        <v>3946</v>
      </c>
      <c r="E3662" s="9">
        <v>1535.52</v>
      </c>
      <c r="F3662" s="9">
        <v>39</v>
      </c>
      <c r="G3662" s="9">
        <v>32</v>
      </c>
      <c r="H3662" s="9">
        <v>1602.28</v>
      </c>
    </row>
    <row r="3663" spans="1:8">
      <c r="A3663" s="9" t="str">
        <v>285AAFEC</v>
      </c>
      <c r="B3663" s="10">
        <v>45378</v>
      </c>
      <c r="C3663" s="9" t="s">
        <v>3944</v>
      </c>
      <c r="D3663" s="9" t="s">
        <v>3946</v>
      </c>
      <c r="E3663" s="9">
        <v>998.39</v>
      </c>
      <c r="F3663" s="9">
        <v>48</v>
      </c>
      <c r="G3663" s="9">
        <v>7</v>
      </c>
      <c r="H3663" s="9">
        <v>151.68</v>
      </c>
    </row>
    <row r="3664" spans="1:8">
      <c r="A3664" s="9" t="str">
        <v>6C8DD9F3</v>
      </c>
      <c r="B3664" s="10">
        <v>45076</v>
      </c>
      <c r="C3664" s="9" t="s">
        <v>3942</v>
      </c>
      <c r="D3664" s="9" t="s">
        <v>92</v>
      </c>
      <c r="E3664" s="9">
        <v>3305.09</v>
      </c>
      <c r="F3664" s="9">
        <v>33</v>
      </c>
      <c r="G3664" s="9">
        <v>6</v>
      </c>
      <c r="H3664" s="9">
        <v>664.17</v>
      </c>
    </row>
    <row r="3665" spans="1:8">
      <c r="A3665" s="9" t="str">
        <v>8930B27C</v>
      </c>
      <c r="B3665" s="10">
        <v>45079</v>
      </c>
      <c r="C3665" s="9" t="s">
        <v>3941</v>
      </c>
      <c r="D3665" s="9" t="s">
        <v>3946</v>
      </c>
      <c r="E3665" s="9">
        <v>1131.22</v>
      </c>
      <c r="F3665" s="9">
        <v>15</v>
      </c>
      <c r="G3665" s="9">
        <v>29</v>
      </c>
      <c r="H3665" s="9">
        <v>339.7</v>
      </c>
    </row>
    <row r="3666" spans="1:8">
      <c r="A3666" s="9" t="str">
        <v>3640C85A</v>
      </c>
      <c r="B3666" s="10">
        <v>45266</v>
      </c>
      <c r="C3666" s="9" t="s">
        <v>3943</v>
      </c>
      <c r="D3666" s="9" t="s">
        <v>3947</v>
      </c>
      <c r="E3666" s="9">
        <v>836.47</v>
      </c>
      <c r="F3666" s="9">
        <v>12</v>
      </c>
      <c r="G3666" s="9">
        <v>9</v>
      </c>
      <c r="H3666" s="9">
        <v>1152.23</v>
      </c>
    </row>
    <row r="3667" spans="1:8">
      <c r="A3667" s="9" t="str">
        <v>B064D16D</v>
      </c>
      <c r="B3667" s="10">
        <v>45139</v>
      </c>
      <c r="C3667" s="9" t="s">
        <v>3943</v>
      </c>
      <c r="D3667" s="9" t="s">
        <v>3945</v>
      </c>
      <c r="E3667" s="9">
        <v>199.07</v>
      </c>
      <c r="F3667" s="9">
        <v>28</v>
      </c>
      <c r="G3667" s="9">
        <v>22</v>
      </c>
      <c r="H3667" s="9">
        <v>422.58</v>
      </c>
    </row>
    <row r="3668" spans="1:8">
      <c r="A3668" s="9" t="str">
        <v>A2AFBD25</v>
      </c>
      <c r="B3668" s="10">
        <v>44976</v>
      </c>
      <c r="C3668" s="9" t="s">
        <v>3941</v>
      </c>
      <c r="D3668" s="9" t="s">
        <v>3945</v>
      </c>
      <c r="E3668" s="9">
        <v>2757.5</v>
      </c>
      <c r="F3668" s="9">
        <v>50</v>
      </c>
      <c r="G3668" s="9">
        <v>33</v>
      </c>
      <c r="H3668" s="9">
        <v>709.5</v>
      </c>
    </row>
    <row r="3669" spans="1:8">
      <c r="A3669" s="9" t="str">
        <v>2A4DCE15</v>
      </c>
      <c r="B3669" s="10">
        <v>45331</v>
      </c>
      <c r="C3669" s="9" t="s">
        <v>3944</v>
      </c>
      <c r="D3669" s="9" t="s">
        <v>3945</v>
      </c>
      <c r="E3669" s="9">
        <v>947.73</v>
      </c>
      <c r="F3669" s="9">
        <v>36</v>
      </c>
      <c r="G3669" s="9">
        <v>31</v>
      </c>
      <c r="H3669" s="9">
        <v>1395.28</v>
      </c>
    </row>
    <row r="3670" spans="1:8">
      <c r="A3670" s="9" t="str">
        <v>60DCEA81</v>
      </c>
      <c r="B3670" s="10">
        <v>44897</v>
      </c>
      <c r="C3670" s="9" t="s">
        <v>3942</v>
      </c>
      <c r="D3670" s="9" t="s">
        <v>92</v>
      </c>
      <c r="E3670" s="9">
        <v>4163.68</v>
      </c>
      <c r="F3670" s="9">
        <v>27</v>
      </c>
      <c r="G3670" s="9">
        <v>14</v>
      </c>
      <c r="H3670" s="9">
        <v>640.74</v>
      </c>
    </row>
    <row r="3671" spans="1:8">
      <c r="A3671" s="9" t="str">
        <v>3625524D</v>
      </c>
      <c r="B3671" s="10">
        <v>45578</v>
      </c>
      <c r="C3671" s="9" t="s">
        <v>3943</v>
      </c>
      <c r="D3671" s="9" t="s">
        <v>3946</v>
      </c>
      <c r="E3671" s="9">
        <v>1686.92</v>
      </c>
      <c r="F3671" s="9">
        <v>18</v>
      </c>
      <c r="G3671" s="9">
        <v>33</v>
      </c>
      <c r="H3671" s="9">
        <v>681.92</v>
      </c>
    </row>
    <row r="3672" spans="1:8">
      <c r="A3672" s="9" t="str">
        <v>EFAF3241</v>
      </c>
      <c r="B3672" s="10">
        <v>45467</v>
      </c>
      <c r="C3672" s="9" t="s">
        <v>3942</v>
      </c>
      <c r="D3672" s="9" t="s">
        <v>3946</v>
      </c>
      <c r="E3672" s="9">
        <v>2010.41</v>
      </c>
      <c r="F3672" s="9">
        <v>15</v>
      </c>
      <c r="G3672" s="9">
        <v>35</v>
      </c>
      <c r="H3672" s="9">
        <v>42.63</v>
      </c>
    </row>
    <row r="3673" spans="1:8">
      <c r="A3673" s="9" t="str">
        <v>EF0221B6</v>
      </c>
      <c r="B3673" s="10">
        <v>45396</v>
      </c>
      <c r="C3673" s="9" t="s">
        <v>3941</v>
      </c>
      <c r="D3673" s="9" t="s">
        <v>3945</v>
      </c>
      <c r="E3673" s="9">
        <v>2516.0100000000002</v>
      </c>
      <c r="F3673" s="9">
        <v>10</v>
      </c>
      <c r="G3673" s="9">
        <v>11</v>
      </c>
      <c r="H3673" s="9">
        <v>249.76</v>
      </c>
    </row>
    <row r="3674" spans="1:8">
      <c r="A3674" s="9" t="str">
        <v>7C3D76C0</v>
      </c>
      <c r="B3674" s="10">
        <v>45569</v>
      </c>
      <c r="C3674" s="9" t="s">
        <v>3943</v>
      </c>
      <c r="D3674" s="9" t="s">
        <v>92</v>
      </c>
      <c r="E3674" s="9">
        <v>2176.2399999999998</v>
      </c>
      <c r="F3674" s="9">
        <v>45</v>
      </c>
      <c r="G3674" s="9">
        <v>44</v>
      </c>
      <c r="H3674" s="9">
        <v>967.67</v>
      </c>
    </row>
    <row r="3675" spans="1:8">
      <c r="A3675" s="9" t="str">
        <v>9F64A1FB</v>
      </c>
      <c r="B3675" s="10">
        <v>45570</v>
      </c>
      <c r="C3675" s="9" t="s">
        <v>3941</v>
      </c>
      <c r="D3675" s="9" t="s">
        <v>3947</v>
      </c>
      <c r="E3675" s="9">
        <v>2879.4</v>
      </c>
      <c r="F3675" s="9">
        <v>50</v>
      </c>
      <c r="G3675" s="9">
        <v>8</v>
      </c>
      <c r="H3675" s="9">
        <v>1489.87</v>
      </c>
    </row>
    <row r="3676" spans="1:8">
      <c r="A3676" s="9" t="str">
        <v>CD7EEC6D</v>
      </c>
      <c r="B3676" s="10">
        <v>45106</v>
      </c>
      <c r="C3676" s="9" t="s">
        <v>3941</v>
      </c>
      <c r="D3676" s="9" t="s">
        <v>3947</v>
      </c>
      <c r="E3676" s="9">
        <v>2765.56</v>
      </c>
      <c r="F3676" s="9">
        <v>29</v>
      </c>
      <c r="G3676" s="9">
        <v>25</v>
      </c>
      <c r="H3676" s="9">
        <v>1411.56</v>
      </c>
    </row>
    <row r="3677" spans="1:8">
      <c r="A3677" s="9" t="str">
        <v>5BCC2CC1</v>
      </c>
      <c r="B3677" s="10">
        <v>44964</v>
      </c>
      <c r="C3677" s="9" t="s">
        <v>3941</v>
      </c>
      <c r="D3677" s="9" t="s">
        <v>3946</v>
      </c>
      <c r="E3677" s="9">
        <v>4289.55</v>
      </c>
      <c r="F3677" s="9">
        <v>9</v>
      </c>
      <c r="G3677" s="9">
        <v>45</v>
      </c>
      <c r="H3677" s="9">
        <v>1321.6</v>
      </c>
    </row>
    <row r="3678" spans="1:8">
      <c r="A3678" s="9" t="str">
        <v>70560D9B</v>
      </c>
      <c r="B3678" s="10">
        <v>45566</v>
      </c>
      <c r="C3678" s="9" t="s">
        <v>3942</v>
      </c>
      <c r="D3678" s="9" t="s">
        <v>1661</v>
      </c>
      <c r="E3678" s="9">
        <v>320.02999999999997</v>
      </c>
      <c r="F3678" s="9">
        <v>44</v>
      </c>
      <c r="G3678" s="9">
        <v>16</v>
      </c>
      <c r="H3678" s="9">
        <v>353.86</v>
      </c>
    </row>
    <row r="3679" spans="1:8">
      <c r="A3679" s="9" t="str">
        <v>5110480E</v>
      </c>
      <c r="B3679" s="10">
        <v>45423</v>
      </c>
      <c r="C3679" s="9" t="s">
        <v>3941</v>
      </c>
      <c r="D3679" s="9" t="s">
        <v>3947</v>
      </c>
      <c r="E3679" s="9">
        <v>202.12</v>
      </c>
      <c r="F3679" s="9">
        <v>31</v>
      </c>
      <c r="G3679" s="9">
        <v>9</v>
      </c>
      <c r="H3679" s="9">
        <v>1964.08</v>
      </c>
    </row>
    <row r="3680" spans="1:8">
      <c r="A3680" s="9" t="str">
        <v>1B26B37B</v>
      </c>
      <c r="B3680" s="10">
        <v>45238</v>
      </c>
      <c r="C3680" s="9" t="s">
        <v>3944</v>
      </c>
      <c r="D3680" s="9" t="s">
        <v>1661</v>
      </c>
      <c r="E3680" s="9">
        <v>2519.44</v>
      </c>
      <c r="F3680" s="9">
        <v>41</v>
      </c>
      <c r="G3680" s="9">
        <v>17</v>
      </c>
      <c r="H3680" s="9">
        <v>1892.37</v>
      </c>
    </row>
    <row r="3681" spans="1:8">
      <c r="A3681" s="9" t="str">
        <v>70095821</v>
      </c>
      <c r="B3681" s="10">
        <v>44966</v>
      </c>
      <c r="C3681" s="9" t="s">
        <v>3942</v>
      </c>
      <c r="D3681" s="9" t="s">
        <v>3945</v>
      </c>
      <c r="E3681" s="9">
        <v>1323.22</v>
      </c>
      <c r="F3681" s="9">
        <v>8</v>
      </c>
      <c r="G3681" s="9">
        <v>1</v>
      </c>
      <c r="H3681" s="9">
        <v>1240.46</v>
      </c>
    </row>
    <row r="3682" spans="1:8">
      <c r="A3682" s="9" t="str">
        <v>2DB8F0E4</v>
      </c>
      <c r="B3682" s="10">
        <v>45118</v>
      </c>
      <c r="C3682" s="9" t="s">
        <v>3942</v>
      </c>
      <c r="D3682" s="9" t="s">
        <v>92</v>
      </c>
      <c r="E3682" s="9">
        <v>4724.88</v>
      </c>
      <c r="F3682" s="9">
        <v>38</v>
      </c>
      <c r="G3682" s="9">
        <v>21</v>
      </c>
      <c r="H3682" s="9">
        <v>999.18</v>
      </c>
    </row>
    <row r="3683" spans="1:8">
      <c r="A3683" s="9" t="str">
        <v>56EB871E</v>
      </c>
      <c r="B3683" s="10">
        <v>45597</v>
      </c>
      <c r="C3683" s="9" t="s">
        <v>3943</v>
      </c>
      <c r="D3683" s="9" t="s">
        <v>3945</v>
      </c>
      <c r="E3683" s="9">
        <v>4447.51</v>
      </c>
      <c r="F3683" s="9">
        <v>5</v>
      </c>
      <c r="G3683" s="9">
        <v>47</v>
      </c>
      <c r="H3683" s="9">
        <v>695.33</v>
      </c>
    </row>
    <row r="3684" spans="1:8">
      <c r="A3684" s="9" t="str">
        <v>D716C81A</v>
      </c>
      <c r="B3684" s="10">
        <v>45318</v>
      </c>
      <c r="C3684" s="9" t="s">
        <v>3943</v>
      </c>
      <c r="D3684" s="9" t="s">
        <v>3945</v>
      </c>
      <c r="E3684" s="9">
        <v>934.17</v>
      </c>
      <c r="F3684" s="9">
        <v>6</v>
      </c>
      <c r="G3684" s="9">
        <v>6</v>
      </c>
      <c r="H3684" s="9">
        <v>1600.13</v>
      </c>
    </row>
    <row r="3685" spans="1:8">
      <c r="A3685" s="9" t="str">
        <v>405551C3</v>
      </c>
      <c r="B3685" s="10">
        <v>45488</v>
      </c>
      <c r="C3685" s="9" t="s">
        <v>3941</v>
      </c>
      <c r="D3685" s="9" t="s">
        <v>3947</v>
      </c>
      <c r="E3685" s="9">
        <v>2840.85</v>
      </c>
      <c r="F3685" s="9">
        <v>44</v>
      </c>
      <c r="G3685" s="9">
        <v>38</v>
      </c>
      <c r="H3685" s="9">
        <v>933.96</v>
      </c>
    </row>
    <row r="3686" spans="1:8">
      <c r="A3686" s="9" t="str">
        <v>D3379740</v>
      </c>
      <c r="B3686" s="10">
        <v>45426</v>
      </c>
      <c r="C3686" s="9" t="s">
        <v>3942</v>
      </c>
      <c r="D3686" s="9" t="s">
        <v>1661</v>
      </c>
      <c r="E3686" s="9">
        <v>2237.16</v>
      </c>
      <c r="F3686" s="9">
        <v>50</v>
      </c>
      <c r="G3686" s="9">
        <v>39</v>
      </c>
      <c r="H3686" s="9">
        <v>1952.58</v>
      </c>
    </row>
    <row r="3687" spans="1:8">
      <c r="A3687" s="9" t="str">
        <v>056BEFCD</v>
      </c>
      <c r="B3687" s="10">
        <v>45557</v>
      </c>
      <c r="C3687" s="9" t="s">
        <v>3944</v>
      </c>
      <c r="D3687" s="9" t="s">
        <v>3947</v>
      </c>
      <c r="E3687" s="9">
        <v>4059.59</v>
      </c>
      <c r="F3687" s="9">
        <v>36</v>
      </c>
      <c r="G3687" s="9">
        <v>19</v>
      </c>
      <c r="H3687" s="9">
        <v>1473.1</v>
      </c>
    </row>
    <row r="3688" spans="1:8">
      <c r="A3688" s="9" t="str">
        <v>1F4085C6</v>
      </c>
      <c r="B3688" s="10">
        <v>45183</v>
      </c>
      <c r="C3688" s="9" t="s">
        <v>3941</v>
      </c>
      <c r="D3688" s="9" t="s">
        <v>3945</v>
      </c>
      <c r="E3688" s="9">
        <v>1481.13</v>
      </c>
      <c r="F3688" s="9">
        <v>10</v>
      </c>
      <c r="G3688" s="9">
        <v>6</v>
      </c>
      <c r="H3688" s="9">
        <v>1569.25</v>
      </c>
    </row>
    <row r="3689" spans="1:8">
      <c r="A3689" s="9" t="str">
        <v>97886538</v>
      </c>
      <c r="B3689" s="10">
        <v>45043</v>
      </c>
      <c r="C3689" s="9" t="s">
        <v>3943</v>
      </c>
      <c r="D3689" s="9" t="s">
        <v>3947</v>
      </c>
      <c r="E3689" s="9">
        <v>1389.66</v>
      </c>
      <c r="F3689" s="9">
        <v>48</v>
      </c>
      <c r="G3689" s="9">
        <v>8</v>
      </c>
      <c r="H3689" s="9">
        <v>883.5</v>
      </c>
    </row>
    <row r="3690" spans="1:8">
      <c r="A3690" s="9" t="str">
        <v>8D6F388E</v>
      </c>
      <c r="B3690" s="10">
        <v>45110</v>
      </c>
      <c r="C3690" s="9" t="s">
        <v>3944</v>
      </c>
      <c r="D3690" s="9" t="s">
        <v>3945</v>
      </c>
      <c r="E3690" s="9">
        <v>975.84</v>
      </c>
      <c r="F3690" s="9">
        <v>49</v>
      </c>
      <c r="G3690" s="9">
        <v>18</v>
      </c>
      <c r="H3690" s="9">
        <v>1420.06</v>
      </c>
    </row>
    <row r="3691" spans="1:8">
      <c r="A3691" s="9" t="str">
        <v>32DB7EA5</v>
      </c>
      <c r="B3691" s="10">
        <v>44996</v>
      </c>
      <c r="C3691" s="9" t="s">
        <v>3942</v>
      </c>
      <c r="D3691" s="9" t="s">
        <v>3947</v>
      </c>
      <c r="E3691" s="9">
        <v>847.08</v>
      </c>
      <c r="F3691" s="9">
        <v>19</v>
      </c>
      <c r="G3691" s="9">
        <v>0</v>
      </c>
      <c r="H3691" s="9">
        <v>1628.49</v>
      </c>
    </row>
    <row r="3692" spans="1:8">
      <c r="A3692" s="9" t="str">
        <v>6EEBD349</v>
      </c>
      <c r="B3692" s="10">
        <v>45551</v>
      </c>
      <c r="C3692" s="9" t="s">
        <v>3942</v>
      </c>
      <c r="D3692" s="9" t="s">
        <v>1661</v>
      </c>
      <c r="E3692" s="9">
        <v>4137.66</v>
      </c>
      <c r="F3692" s="9">
        <v>17</v>
      </c>
      <c r="G3692" s="9">
        <v>18</v>
      </c>
      <c r="H3692" s="9">
        <v>1761.72</v>
      </c>
    </row>
    <row r="3693" spans="1:8">
      <c r="A3693" s="9" t="str">
        <v>E1836FD2</v>
      </c>
      <c r="B3693" s="10">
        <v>45371</v>
      </c>
      <c r="C3693" s="9" t="s">
        <v>3943</v>
      </c>
      <c r="D3693" s="9" t="s">
        <v>3947</v>
      </c>
      <c r="E3693" s="9">
        <v>1807.04</v>
      </c>
      <c r="F3693" s="9">
        <v>39</v>
      </c>
      <c r="G3693" s="9">
        <v>17</v>
      </c>
      <c r="H3693" s="9">
        <v>1515.32</v>
      </c>
    </row>
    <row r="3694" spans="1:8">
      <c r="A3694" s="9" t="str">
        <v>192C91B7</v>
      </c>
      <c r="B3694" s="10">
        <v>45075</v>
      </c>
      <c r="C3694" s="9" t="s">
        <v>3941</v>
      </c>
      <c r="D3694" s="9" t="s">
        <v>3946</v>
      </c>
      <c r="E3694" s="9">
        <v>2241.77</v>
      </c>
      <c r="F3694" s="9">
        <v>7</v>
      </c>
      <c r="G3694" s="9">
        <v>43</v>
      </c>
      <c r="H3694" s="9">
        <v>107.43</v>
      </c>
    </row>
    <row r="3695" spans="1:8">
      <c r="A3695" s="9" t="str">
        <v>155D30DC</v>
      </c>
      <c r="B3695" s="10">
        <v>45146</v>
      </c>
      <c r="C3695" s="9" t="s">
        <v>3944</v>
      </c>
      <c r="D3695" s="9" t="s">
        <v>3945</v>
      </c>
      <c r="E3695" s="9">
        <v>3002.42</v>
      </c>
      <c r="F3695" s="9">
        <v>46</v>
      </c>
      <c r="G3695" s="9">
        <v>0</v>
      </c>
      <c r="H3695" s="9">
        <v>509.12</v>
      </c>
    </row>
    <row r="3696" spans="1:8">
      <c r="A3696" s="9" t="str">
        <v>8239E19C</v>
      </c>
      <c r="B3696" s="10">
        <v>45539</v>
      </c>
      <c r="C3696" s="9" t="s">
        <v>3942</v>
      </c>
      <c r="D3696" s="9" t="s">
        <v>3947</v>
      </c>
      <c r="E3696" s="9">
        <v>1302.83</v>
      </c>
      <c r="F3696" s="9">
        <v>19</v>
      </c>
      <c r="G3696" s="9">
        <v>1</v>
      </c>
      <c r="H3696" s="9">
        <v>419.32</v>
      </c>
    </row>
    <row r="3697" spans="1:8">
      <c r="A3697" s="9" t="str">
        <v>80CFE928</v>
      </c>
      <c r="B3697" s="10">
        <v>45412</v>
      </c>
      <c r="C3697" s="9" t="s">
        <v>3943</v>
      </c>
      <c r="D3697" s="9" t="s">
        <v>92</v>
      </c>
      <c r="E3697" s="9">
        <v>2926.54</v>
      </c>
      <c r="F3697" s="9">
        <v>36</v>
      </c>
      <c r="G3697" s="9">
        <v>44</v>
      </c>
      <c r="H3697" s="9">
        <v>425.78</v>
      </c>
    </row>
    <row r="3698" spans="1:8">
      <c r="A3698" s="9" t="str">
        <v>C0DC87C5</v>
      </c>
      <c r="B3698" s="10">
        <v>45005</v>
      </c>
      <c r="C3698" s="9" t="s">
        <v>3941</v>
      </c>
      <c r="D3698" s="9" t="s">
        <v>92</v>
      </c>
      <c r="E3698" s="9">
        <v>3741.24</v>
      </c>
      <c r="F3698" s="9">
        <v>19</v>
      </c>
      <c r="G3698" s="9">
        <v>26</v>
      </c>
      <c r="H3698" s="9">
        <v>1341.41</v>
      </c>
    </row>
    <row r="3699" spans="1:8">
      <c r="A3699" s="9" t="str">
        <v>517756DE</v>
      </c>
      <c r="B3699" s="10">
        <v>44929</v>
      </c>
      <c r="C3699" s="9" t="s">
        <v>3941</v>
      </c>
      <c r="D3699" s="9" t="s">
        <v>1661</v>
      </c>
      <c r="E3699" s="9">
        <v>609.04999999999995</v>
      </c>
      <c r="F3699" s="9">
        <v>40</v>
      </c>
      <c r="G3699" s="9">
        <v>3</v>
      </c>
      <c r="H3699" s="9">
        <v>1195.25</v>
      </c>
    </row>
    <row r="3700" spans="1:8">
      <c r="A3700" s="9" t="str">
        <v>8C3137A2</v>
      </c>
      <c r="B3700" s="10">
        <v>45257</v>
      </c>
      <c r="C3700" s="9" t="s">
        <v>3942</v>
      </c>
      <c r="D3700" s="9" t="s">
        <v>92</v>
      </c>
      <c r="E3700" s="9">
        <v>4994.49</v>
      </c>
      <c r="F3700" s="9">
        <v>48</v>
      </c>
      <c r="G3700" s="9">
        <v>39</v>
      </c>
      <c r="H3700" s="9">
        <v>792.19</v>
      </c>
    </row>
    <row r="3701" spans="1:8">
      <c r="A3701" s="9" t="str">
        <v>0523164F</v>
      </c>
      <c r="B3701" s="10">
        <v>45103</v>
      </c>
      <c r="C3701" s="9" t="s">
        <v>3944</v>
      </c>
      <c r="D3701" s="9" t="s">
        <v>3946</v>
      </c>
      <c r="E3701" s="9">
        <v>4405.66</v>
      </c>
      <c r="F3701" s="9">
        <v>25</v>
      </c>
      <c r="G3701" s="9">
        <v>10</v>
      </c>
      <c r="H3701" s="9">
        <v>562.35</v>
      </c>
    </row>
    <row r="3702" spans="1:8">
      <c r="A3702" s="9" t="str">
        <v>8557ECCC</v>
      </c>
      <c r="B3702" s="10">
        <v>45343</v>
      </c>
      <c r="C3702" s="9" t="s">
        <v>3943</v>
      </c>
      <c r="D3702" s="9" t="s">
        <v>92</v>
      </c>
      <c r="E3702" s="9">
        <v>2053.0300000000002</v>
      </c>
      <c r="F3702" s="9">
        <v>15</v>
      </c>
      <c r="G3702" s="9">
        <v>48</v>
      </c>
      <c r="H3702" s="9">
        <v>1348.64</v>
      </c>
    </row>
    <row r="3703" spans="1:8">
      <c r="A3703" s="9" t="str">
        <v>FF1E4F18</v>
      </c>
      <c r="B3703" s="10">
        <v>45526</v>
      </c>
      <c r="C3703" s="9" t="s">
        <v>3943</v>
      </c>
      <c r="D3703" s="9" t="s">
        <v>3946</v>
      </c>
      <c r="E3703" s="9">
        <v>3773.43</v>
      </c>
      <c r="F3703" s="9">
        <v>20</v>
      </c>
      <c r="G3703" s="9">
        <v>21</v>
      </c>
      <c r="H3703" s="9">
        <v>1855.68</v>
      </c>
    </row>
    <row r="3704" spans="1:8">
      <c r="A3704" s="9" t="str">
        <v>A42A800C</v>
      </c>
      <c r="B3704" s="10">
        <v>45024</v>
      </c>
      <c r="C3704" s="9" t="s">
        <v>3943</v>
      </c>
      <c r="D3704" s="9" t="s">
        <v>3947</v>
      </c>
      <c r="E3704" s="9">
        <v>1720.56</v>
      </c>
      <c r="F3704" s="9">
        <v>37</v>
      </c>
      <c r="G3704" s="9">
        <v>25</v>
      </c>
      <c r="H3704" s="9">
        <v>372.38</v>
      </c>
    </row>
    <row r="3705" spans="1:8">
      <c r="A3705" s="9" t="str">
        <v>B4C16369</v>
      </c>
      <c r="B3705" s="10">
        <v>45342</v>
      </c>
      <c r="C3705" s="9" t="s">
        <v>3941</v>
      </c>
      <c r="D3705" s="9" t="s">
        <v>3945</v>
      </c>
      <c r="E3705" s="9">
        <v>1153.22</v>
      </c>
      <c r="F3705" s="9">
        <v>22</v>
      </c>
      <c r="G3705" s="9">
        <v>38</v>
      </c>
      <c r="H3705" s="9">
        <v>778.31</v>
      </c>
    </row>
    <row r="3706" spans="1:8">
      <c r="A3706" s="9" t="str">
        <v>86A5A7BA</v>
      </c>
      <c r="B3706" s="10">
        <v>45530</v>
      </c>
      <c r="C3706" s="9" t="s">
        <v>3942</v>
      </c>
      <c r="D3706" s="9" t="s">
        <v>3946</v>
      </c>
      <c r="E3706" s="9">
        <v>2030.26</v>
      </c>
      <c r="F3706" s="9">
        <v>31</v>
      </c>
      <c r="G3706" s="9">
        <v>36</v>
      </c>
      <c r="H3706" s="9">
        <v>1002.1</v>
      </c>
    </row>
    <row r="3707" spans="1:8">
      <c r="A3707" s="9" t="str">
        <v>E6CA0F29</v>
      </c>
      <c r="B3707" s="10">
        <v>45532</v>
      </c>
      <c r="C3707" s="9" t="s">
        <v>3941</v>
      </c>
      <c r="D3707" s="9" t="s">
        <v>3945</v>
      </c>
      <c r="E3707" s="9">
        <v>684.65</v>
      </c>
      <c r="F3707" s="9">
        <v>11</v>
      </c>
      <c r="G3707" s="9">
        <v>0</v>
      </c>
      <c r="H3707" s="9">
        <v>1452.63</v>
      </c>
    </row>
    <row r="3708" spans="1:8">
      <c r="A3708" s="9" t="str">
        <v>5140C4B4</v>
      </c>
      <c r="B3708" s="10">
        <v>45179</v>
      </c>
      <c r="C3708" s="9" t="s">
        <v>3944</v>
      </c>
      <c r="D3708" s="9" t="s">
        <v>3945</v>
      </c>
      <c r="E3708" s="9">
        <v>111.82</v>
      </c>
      <c r="F3708" s="9">
        <v>5</v>
      </c>
      <c r="G3708" s="9">
        <v>43</v>
      </c>
      <c r="H3708" s="9">
        <v>1913.78</v>
      </c>
    </row>
    <row r="3709" spans="1:8">
      <c r="A3709" s="9" t="str">
        <v>01B65F4F</v>
      </c>
      <c r="B3709" s="10">
        <v>45044</v>
      </c>
      <c r="C3709" s="9" t="s">
        <v>3942</v>
      </c>
      <c r="D3709" s="9" t="s">
        <v>92</v>
      </c>
      <c r="E3709" s="9">
        <v>3124.23</v>
      </c>
      <c r="F3709" s="9">
        <v>23</v>
      </c>
      <c r="G3709" s="9">
        <v>39</v>
      </c>
      <c r="H3709" s="9">
        <v>42.63</v>
      </c>
    </row>
    <row r="3710" spans="1:8">
      <c r="A3710" s="9" t="str">
        <v>06A2AB48</v>
      </c>
      <c r="B3710" s="10">
        <v>44908</v>
      </c>
      <c r="C3710" s="9" t="s">
        <v>3942</v>
      </c>
      <c r="D3710" s="9" t="s">
        <v>3945</v>
      </c>
      <c r="E3710" s="9">
        <v>4512.46</v>
      </c>
      <c r="F3710" s="9">
        <v>18</v>
      </c>
      <c r="G3710" s="9">
        <v>12</v>
      </c>
      <c r="H3710" s="9">
        <v>1502.93</v>
      </c>
    </row>
    <row r="3711" spans="1:8">
      <c r="A3711" s="9" t="str">
        <v>7D98571D</v>
      </c>
      <c r="B3711" s="10">
        <v>45278</v>
      </c>
      <c r="C3711" s="9" t="s">
        <v>3941</v>
      </c>
      <c r="D3711" s="9" t="s">
        <v>3945</v>
      </c>
      <c r="E3711" s="9">
        <v>3275.21</v>
      </c>
      <c r="F3711" s="9">
        <v>47</v>
      </c>
      <c r="G3711" s="9">
        <v>22</v>
      </c>
      <c r="H3711" s="9">
        <v>1426.39</v>
      </c>
    </row>
    <row r="3712" spans="1:8">
      <c r="A3712" s="9" t="str">
        <v>D80ED0F2</v>
      </c>
      <c r="B3712" s="10">
        <v>45551</v>
      </c>
      <c r="C3712" s="9" t="s">
        <v>3944</v>
      </c>
      <c r="D3712" s="9" t="s">
        <v>1661</v>
      </c>
      <c r="E3712" s="9">
        <v>4438.2299999999996</v>
      </c>
      <c r="F3712" s="9">
        <v>33</v>
      </c>
      <c r="G3712" s="9">
        <v>9</v>
      </c>
      <c r="H3712" s="9">
        <v>310.12</v>
      </c>
    </row>
    <row r="3713" spans="1:8">
      <c r="A3713" s="9" t="str">
        <v>3DCC2B2B</v>
      </c>
      <c r="B3713" s="10">
        <v>45438</v>
      </c>
      <c r="C3713" s="9" t="s">
        <v>3943</v>
      </c>
      <c r="D3713" s="9" t="s">
        <v>3945</v>
      </c>
      <c r="E3713" s="9">
        <v>1045.3399999999999</v>
      </c>
      <c r="F3713" s="9">
        <v>49</v>
      </c>
      <c r="G3713" s="9">
        <v>15</v>
      </c>
      <c r="H3713" s="9">
        <v>648.59</v>
      </c>
    </row>
    <row r="3714" spans="1:8">
      <c r="A3714" s="9" t="str">
        <v>A16C8F0D</v>
      </c>
      <c r="B3714" s="10">
        <v>45557</v>
      </c>
      <c r="C3714" s="9" t="s">
        <v>3942</v>
      </c>
      <c r="D3714" s="9" t="s">
        <v>3946</v>
      </c>
      <c r="E3714" s="9">
        <v>3306.96</v>
      </c>
      <c r="F3714" s="9">
        <v>42</v>
      </c>
      <c r="G3714" s="9">
        <v>38</v>
      </c>
      <c r="H3714" s="9">
        <v>824.02</v>
      </c>
    </row>
    <row r="3715" spans="1:8">
      <c r="A3715" s="9" t="str">
        <v>A1B15137</v>
      </c>
      <c r="B3715" s="10">
        <v>45363</v>
      </c>
      <c r="C3715" s="9" t="s">
        <v>3944</v>
      </c>
      <c r="D3715" s="9" t="s">
        <v>1661</v>
      </c>
      <c r="E3715" s="9">
        <v>586.53</v>
      </c>
      <c r="F3715" s="9">
        <v>9</v>
      </c>
      <c r="G3715" s="9">
        <v>18</v>
      </c>
      <c r="H3715" s="9">
        <v>1514.27</v>
      </c>
    </row>
    <row r="3716" spans="1:8">
      <c r="A3716" s="9" t="str">
        <v>14DC565E</v>
      </c>
      <c r="B3716" s="10">
        <v>45258</v>
      </c>
      <c r="C3716" s="9" t="s">
        <v>3942</v>
      </c>
      <c r="D3716" s="9" t="s">
        <v>1661</v>
      </c>
      <c r="E3716" s="9">
        <v>1523.51</v>
      </c>
      <c r="F3716" s="9">
        <v>46</v>
      </c>
      <c r="G3716" s="9">
        <v>22</v>
      </c>
      <c r="H3716" s="9">
        <v>1660.64</v>
      </c>
    </row>
    <row r="3717" spans="1:8">
      <c r="A3717" s="9" t="str">
        <v>65E2D435</v>
      </c>
      <c r="B3717" s="10">
        <v>45457</v>
      </c>
      <c r="C3717" s="9" t="s">
        <v>3944</v>
      </c>
      <c r="D3717" s="9" t="s">
        <v>3945</v>
      </c>
      <c r="E3717" s="9">
        <v>1455.64</v>
      </c>
      <c r="F3717" s="9">
        <v>31</v>
      </c>
      <c r="G3717" s="9">
        <v>39</v>
      </c>
      <c r="H3717" s="9">
        <v>916.73</v>
      </c>
    </row>
    <row r="3718" spans="1:8">
      <c r="A3718" s="9" t="str">
        <v>6025138B</v>
      </c>
      <c r="B3718" s="10">
        <v>45366</v>
      </c>
      <c r="C3718" s="9" t="s">
        <v>3943</v>
      </c>
      <c r="D3718" s="9" t="s">
        <v>3946</v>
      </c>
      <c r="E3718" s="9">
        <v>4563.76</v>
      </c>
      <c r="F3718" s="9">
        <v>47</v>
      </c>
      <c r="G3718" s="9">
        <v>43</v>
      </c>
      <c r="H3718" s="9">
        <v>434.21</v>
      </c>
    </row>
    <row r="3719" spans="1:8">
      <c r="A3719" s="9" t="str">
        <v>0DB61E6C</v>
      </c>
      <c r="B3719" s="10">
        <v>45173</v>
      </c>
      <c r="C3719" s="9" t="s">
        <v>3944</v>
      </c>
      <c r="D3719" s="9" t="s">
        <v>3946</v>
      </c>
      <c r="E3719" s="9">
        <v>4364.7700000000004</v>
      </c>
      <c r="F3719" s="9">
        <v>26</v>
      </c>
      <c r="G3719" s="9">
        <v>29</v>
      </c>
      <c r="H3719" s="9">
        <v>45.94</v>
      </c>
    </row>
    <row r="3720" spans="1:8">
      <c r="A3720" s="9" t="str">
        <v>AB7E20C9</v>
      </c>
      <c r="B3720" s="10">
        <v>45010</v>
      </c>
      <c r="C3720" s="9" t="s">
        <v>3944</v>
      </c>
      <c r="D3720" s="9" t="s">
        <v>3945</v>
      </c>
      <c r="E3720" s="9">
        <v>4618.33</v>
      </c>
      <c r="F3720" s="9">
        <v>43</v>
      </c>
      <c r="G3720" s="9">
        <v>28</v>
      </c>
      <c r="H3720" s="9">
        <v>309.39</v>
      </c>
    </row>
    <row r="3721" spans="1:8">
      <c r="A3721" s="9" t="str">
        <v>251BC945</v>
      </c>
      <c r="B3721" s="10">
        <v>45541</v>
      </c>
      <c r="C3721" s="9" t="s">
        <v>3942</v>
      </c>
      <c r="D3721" s="9" t="s">
        <v>1661</v>
      </c>
      <c r="E3721" s="9">
        <v>2133.92</v>
      </c>
      <c r="F3721" s="9">
        <v>46</v>
      </c>
      <c r="G3721" s="9">
        <v>25</v>
      </c>
      <c r="H3721" s="9">
        <v>167.31</v>
      </c>
    </row>
    <row r="3722" spans="1:8">
      <c r="A3722" s="9" t="str">
        <v>76F3B6B4</v>
      </c>
      <c r="B3722" s="10">
        <v>45272</v>
      </c>
      <c r="C3722" s="9" t="s">
        <v>3943</v>
      </c>
      <c r="D3722" s="9" t="s">
        <v>3946</v>
      </c>
      <c r="E3722" s="9">
        <v>2975.45</v>
      </c>
      <c r="F3722" s="9">
        <v>21</v>
      </c>
      <c r="G3722" s="9">
        <v>26</v>
      </c>
      <c r="H3722" s="9">
        <v>1149.5899999999999</v>
      </c>
    </row>
    <row r="3723" spans="1:8">
      <c r="A3723" s="9" t="str">
        <v>53203CFB</v>
      </c>
      <c r="B3723" s="10">
        <v>45580</v>
      </c>
      <c r="C3723" s="9" t="s">
        <v>3944</v>
      </c>
      <c r="D3723" s="9" t="s">
        <v>3947</v>
      </c>
      <c r="E3723" s="9">
        <v>473.7</v>
      </c>
      <c r="F3723" s="9">
        <v>13</v>
      </c>
      <c r="G3723" s="9">
        <v>26</v>
      </c>
      <c r="H3723" s="9">
        <v>1075.74</v>
      </c>
    </row>
    <row r="3724" spans="1:8">
      <c r="A3724" s="9" t="str">
        <v>1689B4D6</v>
      </c>
      <c r="B3724" s="10">
        <v>45247</v>
      </c>
      <c r="C3724" s="9" t="s">
        <v>3942</v>
      </c>
      <c r="D3724" s="9" t="s">
        <v>3947</v>
      </c>
      <c r="E3724" s="9">
        <v>689.12</v>
      </c>
      <c r="F3724" s="9">
        <v>3</v>
      </c>
      <c r="G3724" s="9">
        <v>35</v>
      </c>
      <c r="H3724" s="9">
        <v>888.66</v>
      </c>
    </row>
    <row r="3725" spans="1:8">
      <c r="A3725" s="9" t="str">
        <v>77B14380</v>
      </c>
      <c r="B3725" s="10">
        <v>44921</v>
      </c>
      <c r="C3725" s="9" t="s">
        <v>3941</v>
      </c>
      <c r="D3725" s="9" t="s">
        <v>1661</v>
      </c>
      <c r="E3725" s="9">
        <v>3936.45</v>
      </c>
      <c r="F3725" s="9">
        <v>18</v>
      </c>
      <c r="G3725" s="9">
        <v>2</v>
      </c>
      <c r="H3725" s="9">
        <v>590.41</v>
      </c>
    </row>
    <row r="3726" spans="1:8">
      <c r="A3726" s="11" t="str">
        <v>61078500000</v>
      </c>
      <c r="B3726" s="10">
        <v>45534</v>
      </c>
      <c r="C3726" s="9" t="s">
        <v>3942</v>
      </c>
      <c r="D3726" s="9" t="s">
        <v>3947</v>
      </c>
      <c r="E3726" s="9">
        <v>4206.6499999999996</v>
      </c>
      <c r="F3726" s="9">
        <v>23</v>
      </c>
      <c r="G3726" s="9">
        <v>11</v>
      </c>
      <c r="H3726" s="9">
        <v>362.81</v>
      </c>
    </row>
    <row r="3727" spans="1:8">
      <c r="A3727" s="9" t="str">
        <v>62F76B50</v>
      </c>
      <c r="B3727" s="10">
        <v>45033</v>
      </c>
      <c r="C3727" s="9" t="s">
        <v>3942</v>
      </c>
      <c r="D3727" s="9" t="s">
        <v>3945</v>
      </c>
      <c r="E3727" s="9">
        <v>4351.0600000000004</v>
      </c>
      <c r="F3727" s="9">
        <v>41</v>
      </c>
      <c r="G3727" s="9">
        <v>26</v>
      </c>
      <c r="H3727" s="9">
        <v>458.66</v>
      </c>
    </row>
    <row r="3728" spans="1:8">
      <c r="A3728" s="9" t="str">
        <v>C0469587</v>
      </c>
      <c r="B3728" s="10">
        <v>45368</v>
      </c>
      <c r="C3728" s="9" t="s">
        <v>3944</v>
      </c>
      <c r="D3728" s="9" t="s">
        <v>3945</v>
      </c>
      <c r="E3728" s="9">
        <v>1737.65</v>
      </c>
      <c r="F3728" s="9">
        <v>16</v>
      </c>
      <c r="G3728" s="9">
        <v>2</v>
      </c>
      <c r="H3728" s="9">
        <v>1771.89</v>
      </c>
    </row>
    <row r="3729" spans="1:8">
      <c r="A3729" s="9" t="str">
        <v>82CA6783</v>
      </c>
      <c r="B3729" s="10">
        <v>45455</v>
      </c>
      <c r="C3729" s="9" t="s">
        <v>3944</v>
      </c>
      <c r="D3729" s="9" t="s">
        <v>3947</v>
      </c>
      <c r="E3729" s="9">
        <v>4059.37</v>
      </c>
      <c r="F3729" s="9">
        <v>16</v>
      </c>
      <c r="G3729" s="9">
        <v>50</v>
      </c>
      <c r="H3729" s="9">
        <v>1831.05</v>
      </c>
    </row>
    <row r="3730" spans="1:8">
      <c r="A3730" s="9" t="str">
        <v>F1883A6E</v>
      </c>
      <c r="B3730" s="10">
        <v>45601</v>
      </c>
      <c r="C3730" s="9" t="s">
        <v>3944</v>
      </c>
      <c r="D3730" s="9" t="s">
        <v>1661</v>
      </c>
      <c r="E3730" s="9">
        <v>2661.71</v>
      </c>
      <c r="F3730" s="9">
        <v>17</v>
      </c>
      <c r="G3730" s="9">
        <v>37</v>
      </c>
      <c r="H3730" s="9">
        <v>1530</v>
      </c>
    </row>
    <row r="3731" spans="1:8">
      <c r="A3731" s="9" t="str">
        <v>3C5543D2</v>
      </c>
      <c r="B3731" s="10">
        <v>45176</v>
      </c>
      <c r="C3731" s="9" t="s">
        <v>3941</v>
      </c>
      <c r="D3731" s="9" t="s">
        <v>92</v>
      </c>
      <c r="E3731" s="9">
        <v>2516.69</v>
      </c>
      <c r="F3731" s="9">
        <v>45</v>
      </c>
      <c r="G3731" s="9">
        <v>25</v>
      </c>
      <c r="H3731" s="9">
        <v>1323.92</v>
      </c>
    </row>
    <row r="3732" spans="1:8">
      <c r="A3732" s="9" t="str">
        <v>BF595C38</v>
      </c>
      <c r="B3732" s="10">
        <v>44994</v>
      </c>
      <c r="C3732" s="9" t="s">
        <v>3943</v>
      </c>
      <c r="D3732" s="9" t="s">
        <v>92</v>
      </c>
      <c r="E3732" s="9">
        <v>1985.64</v>
      </c>
      <c r="F3732" s="9">
        <v>37</v>
      </c>
      <c r="G3732" s="9">
        <v>45</v>
      </c>
      <c r="H3732" s="9">
        <v>739.25</v>
      </c>
    </row>
    <row r="3733" spans="1:8">
      <c r="A3733" s="9" t="str">
        <v>C943B2C4</v>
      </c>
      <c r="B3733" s="10">
        <v>45232</v>
      </c>
      <c r="C3733" s="9" t="s">
        <v>3943</v>
      </c>
      <c r="D3733" s="9" t="s">
        <v>3947</v>
      </c>
      <c r="E3733" s="9">
        <v>3205.18</v>
      </c>
      <c r="F3733" s="9">
        <v>40</v>
      </c>
      <c r="G3733" s="9">
        <v>26</v>
      </c>
      <c r="H3733" s="9">
        <v>1070.97</v>
      </c>
    </row>
    <row r="3734" spans="1:8">
      <c r="A3734" s="11" t="str">
        <v>69E899C3</v>
      </c>
      <c r="B3734" s="10">
        <v>44923</v>
      </c>
      <c r="C3734" s="9" t="s">
        <v>3942</v>
      </c>
      <c r="D3734" s="9" t="s">
        <v>3947</v>
      </c>
      <c r="E3734" s="9">
        <v>1381.45</v>
      </c>
      <c r="F3734" s="9">
        <v>47</v>
      </c>
      <c r="G3734" s="9">
        <v>30</v>
      </c>
      <c r="H3734" s="9">
        <v>1138.17</v>
      </c>
    </row>
    <row r="3735" spans="1:8">
      <c r="A3735" s="9" t="str">
        <v>DD45B3EC</v>
      </c>
      <c r="B3735" s="10">
        <v>45466</v>
      </c>
      <c r="C3735" s="9" t="s">
        <v>3941</v>
      </c>
      <c r="D3735" s="9" t="s">
        <v>92</v>
      </c>
      <c r="E3735" s="9">
        <v>4433.59</v>
      </c>
      <c r="F3735" s="9">
        <v>6</v>
      </c>
      <c r="G3735" s="9">
        <v>16</v>
      </c>
      <c r="H3735" s="9">
        <v>521.17999999999995</v>
      </c>
    </row>
    <row r="3736" spans="1:8">
      <c r="A3736" s="9" t="str">
        <v>2735A10B</v>
      </c>
      <c r="B3736" s="10">
        <v>44919</v>
      </c>
      <c r="C3736" s="9" t="s">
        <v>3942</v>
      </c>
      <c r="D3736" s="9" t="s">
        <v>92</v>
      </c>
      <c r="E3736" s="9">
        <v>365.86</v>
      </c>
      <c r="F3736" s="9">
        <v>33</v>
      </c>
      <c r="G3736" s="9">
        <v>13</v>
      </c>
      <c r="H3736" s="9">
        <v>298.5</v>
      </c>
    </row>
    <row r="3737" spans="1:8">
      <c r="A3737" s="9" t="str">
        <v>6BF1AD13</v>
      </c>
      <c r="B3737" s="10">
        <v>45361</v>
      </c>
      <c r="C3737" s="9" t="s">
        <v>3944</v>
      </c>
      <c r="D3737" s="9" t="s">
        <v>92</v>
      </c>
      <c r="E3737" s="9">
        <v>1813.97</v>
      </c>
      <c r="F3737" s="9">
        <v>29</v>
      </c>
      <c r="G3737" s="9">
        <v>37</v>
      </c>
      <c r="H3737" s="9">
        <v>1606.57</v>
      </c>
    </row>
    <row r="3738" spans="1:8">
      <c r="A3738" s="9" t="str">
        <v>9EC91CA5</v>
      </c>
      <c r="B3738" s="10">
        <v>45325</v>
      </c>
      <c r="C3738" s="9" t="s">
        <v>3943</v>
      </c>
      <c r="D3738" s="9" t="s">
        <v>3945</v>
      </c>
      <c r="E3738" s="9">
        <v>664.93</v>
      </c>
      <c r="F3738" s="9">
        <v>25</v>
      </c>
      <c r="G3738" s="9">
        <v>10</v>
      </c>
      <c r="H3738" s="9">
        <v>1906.91</v>
      </c>
    </row>
    <row r="3739" spans="1:8">
      <c r="A3739" s="9" t="str">
        <v>9E6E1EFD</v>
      </c>
      <c r="B3739" s="10">
        <v>44897</v>
      </c>
      <c r="C3739" s="9" t="s">
        <v>3943</v>
      </c>
      <c r="D3739" s="9" t="s">
        <v>3945</v>
      </c>
      <c r="E3739" s="9">
        <v>4578.5600000000004</v>
      </c>
      <c r="F3739" s="9">
        <v>11</v>
      </c>
      <c r="G3739" s="9">
        <v>45</v>
      </c>
      <c r="H3739" s="9">
        <v>983.06</v>
      </c>
    </row>
    <row r="3740" spans="1:8">
      <c r="A3740" s="9" t="str">
        <v>3693740</v>
      </c>
      <c r="B3740" s="10">
        <v>45208</v>
      </c>
      <c r="C3740" s="9" t="s">
        <v>3943</v>
      </c>
      <c r="D3740" s="9" t="s">
        <v>3947</v>
      </c>
      <c r="E3740" s="9">
        <v>1315.74</v>
      </c>
      <c r="F3740" s="9">
        <v>25</v>
      </c>
      <c r="G3740" s="9">
        <v>16</v>
      </c>
      <c r="H3740" s="9">
        <v>1915.54</v>
      </c>
    </row>
    <row r="3741" spans="1:8">
      <c r="A3741" s="9" t="str">
        <v>C769C2AB</v>
      </c>
      <c r="B3741" s="10">
        <v>45049</v>
      </c>
      <c r="C3741" s="9" t="s">
        <v>3944</v>
      </c>
      <c r="D3741" s="9" t="s">
        <v>1661</v>
      </c>
      <c r="E3741" s="9">
        <v>2257.62</v>
      </c>
      <c r="F3741" s="9">
        <v>6</v>
      </c>
      <c r="G3741" s="9">
        <v>19</v>
      </c>
      <c r="H3741" s="9">
        <v>64.099999999999994</v>
      </c>
    </row>
    <row r="3742" spans="1:8">
      <c r="A3742" s="9" t="str">
        <v>7DC96E91</v>
      </c>
      <c r="B3742" s="10">
        <v>45366</v>
      </c>
      <c r="C3742" s="9" t="s">
        <v>3944</v>
      </c>
      <c r="D3742" s="9" t="s">
        <v>3945</v>
      </c>
      <c r="E3742" s="9">
        <v>886.21</v>
      </c>
      <c r="F3742" s="9">
        <v>4</v>
      </c>
      <c r="G3742" s="9">
        <v>47</v>
      </c>
      <c r="H3742" s="9">
        <v>1786.45</v>
      </c>
    </row>
    <row r="3743" spans="1:8">
      <c r="A3743" s="9" t="str">
        <v>D50BF6D4</v>
      </c>
      <c r="B3743" s="10">
        <v>45504</v>
      </c>
      <c r="C3743" s="9" t="s">
        <v>3941</v>
      </c>
      <c r="D3743" s="9" t="s">
        <v>3946</v>
      </c>
      <c r="E3743" s="9">
        <v>1065.31</v>
      </c>
      <c r="F3743" s="9">
        <v>19</v>
      </c>
      <c r="G3743" s="9">
        <v>3</v>
      </c>
      <c r="H3743" s="9">
        <v>1558.97</v>
      </c>
    </row>
    <row r="3744" spans="1:8">
      <c r="A3744" s="9" t="str">
        <v>45DF5F5F</v>
      </c>
      <c r="B3744" s="10">
        <v>45423</v>
      </c>
      <c r="C3744" s="9" t="s">
        <v>3941</v>
      </c>
      <c r="D3744" s="9" t="s">
        <v>3946</v>
      </c>
      <c r="E3744" s="9">
        <v>1710.23</v>
      </c>
      <c r="F3744" s="9">
        <v>31</v>
      </c>
      <c r="G3744" s="9">
        <v>3</v>
      </c>
      <c r="H3744" s="9">
        <v>1314.62</v>
      </c>
    </row>
    <row r="3745" spans="1:8">
      <c r="A3745" s="9" t="str">
        <v>67292828</v>
      </c>
      <c r="B3745" s="10">
        <v>45351</v>
      </c>
      <c r="C3745" s="9" t="s">
        <v>3941</v>
      </c>
      <c r="D3745" s="9" t="s">
        <v>3945</v>
      </c>
      <c r="E3745" s="9">
        <v>4928.87</v>
      </c>
      <c r="F3745" s="9">
        <v>27</v>
      </c>
      <c r="G3745" s="9">
        <v>27</v>
      </c>
      <c r="H3745" s="9">
        <v>84.72</v>
      </c>
    </row>
    <row r="3746" spans="1:8">
      <c r="A3746" s="9" t="str">
        <v>07B83A00</v>
      </c>
      <c r="B3746" s="10">
        <v>45524</v>
      </c>
      <c r="C3746" s="9" t="s">
        <v>3943</v>
      </c>
      <c r="D3746" s="9" t="s">
        <v>3947</v>
      </c>
      <c r="E3746" s="9">
        <v>3982.78</v>
      </c>
      <c r="F3746" s="9">
        <v>13</v>
      </c>
      <c r="G3746" s="9">
        <v>8</v>
      </c>
      <c r="H3746" s="9">
        <v>1560.17</v>
      </c>
    </row>
    <row r="3747" spans="1:8">
      <c r="A3747" s="9" t="str">
        <v>C7CD446B</v>
      </c>
      <c r="B3747" s="10">
        <v>44962</v>
      </c>
      <c r="C3747" s="9" t="s">
        <v>3941</v>
      </c>
      <c r="D3747" s="9" t="s">
        <v>3945</v>
      </c>
      <c r="E3747" s="9">
        <v>2940.82</v>
      </c>
      <c r="F3747" s="9">
        <v>47</v>
      </c>
      <c r="G3747" s="9">
        <v>6</v>
      </c>
      <c r="H3747" s="9">
        <v>943.24</v>
      </c>
    </row>
    <row r="3748" spans="1:8">
      <c r="A3748" s="9" t="str">
        <v>2D279284</v>
      </c>
      <c r="B3748" s="10">
        <v>45186</v>
      </c>
      <c r="C3748" s="9" t="s">
        <v>3943</v>
      </c>
      <c r="D3748" s="9" t="s">
        <v>1661</v>
      </c>
      <c r="E3748" s="9">
        <v>2185.0700000000002</v>
      </c>
      <c r="F3748" s="9">
        <v>6</v>
      </c>
      <c r="G3748" s="9">
        <v>42</v>
      </c>
      <c r="H3748" s="9">
        <v>206.81</v>
      </c>
    </row>
    <row r="3749" spans="1:8">
      <c r="A3749" s="9" t="str">
        <v>25A336E8</v>
      </c>
      <c r="B3749" s="10">
        <v>45577</v>
      </c>
      <c r="C3749" s="9" t="s">
        <v>3942</v>
      </c>
      <c r="D3749" s="9" t="s">
        <v>3947</v>
      </c>
      <c r="E3749" s="9">
        <v>4651.0600000000004</v>
      </c>
      <c r="F3749" s="9">
        <v>8</v>
      </c>
      <c r="G3749" s="9">
        <v>18</v>
      </c>
      <c r="H3749" s="9">
        <v>528.15</v>
      </c>
    </row>
    <row r="3750" spans="1:8">
      <c r="A3750" s="9" t="str">
        <v>B80BC926</v>
      </c>
      <c r="B3750" s="10">
        <v>45449</v>
      </c>
      <c r="C3750" s="9" t="s">
        <v>3943</v>
      </c>
      <c r="D3750" s="9" t="s">
        <v>1661</v>
      </c>
      <c r="E3750" s="9">
        <v>1298.81</v>
      </c>
      <c r="F3750" s="9">
        <v>45</v>
      </c>
      <c r="G3750" s="9">
        <v>36</v>
      </c>
      <c r="H3750" s="9">
        <v>1288.48</v>
      </c>
    </row>
    <row r="3751" spans="1:8">
      <c r="A3751" s="9" t="str">
        <v>7C78DDF5</v>
      </c>
      <c r="B3751" s="10">
        <v>45226</v>
      </c>
      <c r="C3751" s="9" t="s">
        <v>3942</v>
      </c>
      <c r="D3751" s="9" t="s">
        <v>1661</v>
      </c>
      <c r="E3751" s="9">
        <v>1227.93</v>
      </c>
      <c r="F3751" s="9">
        <v>40</v>
      </c>
      <c r="G3751" s="9">
        <v>19</v>
      </c>
      <c r="H3751" s="9">
        <v>1767.54</v>
      </c>
    </row>
    <row r="3752" spans="1:8">
      <c r="A3752" s="9" t="str">
        <v>9753C78B</v>
      </c>
      <c r="B3752" s="10">
        <v>45273</v>
      </c>
      <c r="C3752" s="9" t="s">
        <v>3942</v>
      </c>
      <c r="D3752" s="9" t="s">
        <v>3946</v>
      </c>
      <c r="E3752" s="9">
        <v>4311.4399999999996</v>
      </c>
      <c r="F3752" s="9">
        <v>41</v>
      </c>
      <c r="G3752" s="9">
        <v>23</v>
      </c>
      <c r="H3752" s="9">
        <v>1074.8599999999999</v>
      </c>
    </row>
    <row r="3753" spans="1:8">
      <c r="A3753" s="9" t="str">
        <v>BD03AB83</v>
      </c>
      <c r="B3753" s="10">
        <v>45098</v>
      </c>
      <c r="C3753" s="9" t="s">
        <v>3942</v>
      </c>
      <c r="D3753" s="9" t="s">
        <v>1661</v>
      </c>
      <c r="E3753" s="9">
        <v>4653.53</v>
      </c>
      <c r="F3753" s="9">
        <v>8</v>
      </c>
      <c r="G3753" s="9">
        <v>46</v>
      </c>
      <c r="H3753" s="9">
        <v>828.35</v>
      </c>
    </row>
    <row r="3754" spans="1:8">
      <c r="A3754" s="9" t="str">
        <v>3BAC5A20</v>
      </c>
      <c r="B3754" s="10">
        <v>44964</v>
      </c>
      <c r="C3754" s="9" t="s">
        <v>3944</v>
      </c>
      <c r="D3754" s="9" t="s">
        <v>3947</v>
      </c>
      <c r="E3754" s="9">
        <v>680.03</v>
      </c>
      <c r="F3754" s="9">
        <v>34</v>
      </c>
      <c r="G3754" s="9">
        <v>16</v>
      </c>
      <c r="H3754" s="9">
        <v>1371.94</v>
      </c>
    </row>
    <row r="3755" spans="1:8">
      <c r="A3755" s="9" t="str">
        <v>726861B8</v>
      </c>
      <c r="B3755" s="10">
        <v>45446</v>
      </c>
      <c r="C3755" s="9" t="s">
        <v>3944</v>
      </c>
      <c r="D3755" s="9" t="s">
        <v>3947</v>
      </c>
      <c r="E3755" s="9">
        <v>1413.92</v>
      </c>
      <c r="F3755" s="9">
        <v>12</v>
      </c>
      <c r="G3755" s="9">
        <v>16</v>
      </c>
      <c r="H3755" s="9">
        <v>1151.6500000000001</v>
      </c>
    </row>
    <row r="3756" spans="1:8">
      <c r="A3756" s="9" t="str">
        <v>D0973E69</v>
      </c>
      <c r="B3756" s="10">
        <v>45111</v>
      </c>
      <c r="C3756" s="9" t="s">
        <v>3942</v>
      </c>
      <c r="D3756" s="9" t="s">
        <v>3945</v>
      </c>
      <c r="E3756" s="9">
        <v>642.36</v>
      </c>
      <c r="F3756" s="9">
        <v>9</v>
      </c>
      <c r="G3756" s="9">
        <v>30</v>
      </c>
      <c r="H3756" s="9">
        <v>387.56</v>
      </c>
    </row>
    <row r="3757" spans="1:8">
      <c r="A3757" s="9" t="str">
        <v>DBDFD99F</v>
      </c>
      <c r="B3757" s="10">
        <v>45497</v>
      </c>
      <c r="C3757" s="9" t="s">
        <v>3942</v>
      </c>
      <c r="D3757" s="9" t="s">
        <v>1661</v>
      </c>
      <c r="E3757" s="9">
        <v>593.33000000000004</v>
      </c>
      <c r="F3757" s="9">
        <v>8</v>
      </c>
      <c r="G3757" s="9">
        <v>30</v>
      </c>
      <c r="H3757" s="9">
        <v>1567.54</v>
      </c>
    </row>
    <row r="3758" spans="1:8">
      <c r="A3758" s="9" t="str">
        <v>589F3AF5</v>
      </c>
      <c r="B3758" s="10">
        <v>44942</v>
      </c>
      <c r="C3758" s="9" t="s">
        <v>3941</v>
      </c>
      <c r="D3758" s="9" t="s">
        <v>92</v>
      </c>
      <c r="E3758" s="9">
        <v>2596.5700000000002</v>
      </c>
      <c r="F3758" s="9">
        <v>8</v>
      </c>
      <c r="G3758" s="9">
        <v>29</v>
      </c>
      <c r="H3758" s="9">
        <v>622.19000000000005</v>
      </c>
    </row>
    <row r="3759" spans="1:8">
      <c r="A3759" s="9" t="str">
        <v>672ACB38</v>
      </c>
      <c r="B3759" s="10">
        <v>45497</v>
      </c>
      <c r="C3759" s="9" t="s">
        <v>3944</v>
      </c>
      <c r="D3759" s="9" t="s">
        <v>3946</v>
      </c>
      <c r="E3759" s="9">
        <v>371.06</v>
      </c>
      <c r="F3759" s="9">
        <v>24</v>
      </c>
      <c r="G3759" s="9">
        <v>6</v>
      </c>
      <c r="H3759" s="9">
        <v>1138</v>
      </c>
    </row>
    <row r="3760" spans="1:8">
      <c r="A3760" s="9" t="str">
        <v>CA724393</v>
      </c>
      <c r="B3760" s="10">
        <v>45470</v>
      </c>
      <c r="C3760" s="9" t="s">
        <v>3943</v>
      </c>
      <c r="D3760" s="9" t="s">
        <v>92</v>
      </c>
      <c r="E3760" s="9">
        <v>540.15</v>
      </c>
      <c r="F3760" s="9">
        <v>40</v>
      </c>
      <c r="G3760" s="9">
        <v>47</v>
      </c>
      <c r="H3760" s="9">
        <v>1586.54</v>
      </c>
    </row>
    <row r="3761" spans="1:8">
      <c r="A3761" s="9" t="str">
        <v>21DE801C</v>
      </c>
      <c r="B3761" s="10">
        <v>45422</v>
      </c>
      <c r="C3761" s="9" t="s">
        <v>3943</v>
      </c>
      <c r="D3761" s="9" t="s">
        <v>92</v>
      </c>
      <c r="E3761" s="9">
        <v>3164.74</v>
      </c>
      <c r="F3761" s="9">
        <v>22</v>
      </c>
      <c r="G3761" s="9">
        <v>5</v>
      </c>
      <c r="H3761" s="9">
        <v>1552.49</v>
      </c>
    </row>
    <row r="3762" spans="1:8">
      <c r="A3762" s="9" t="str">
        <v>6159430B</v>
      </c>
      <c r="B3762" s="10">
        <v>45153</v>
      </c>
      <c r="C3762" s="9" t="s">
        <v>3941</v>
      </c>
      <c r="D3762" s="9" t="s">
        <v>3947</v>
      </c>
      <c r="E3762" s="9">
        <v>3525.84</v>
      </c>
      <c r="F3762" s="9">
        <v>47</v>
      </c>
      <c r="G3762" s="9">
        <v>9</v>
      </c>
      <c r="H3762" s="9">
        <v>599.62</v>
      </c>
    </row>
    <row r="3763" spans="1:8">
      <c r="A3763" s="9" t="str">
        <v>FDC51C89</v>
      </c>
      <c r="B3763" s="10">
        <v>45362</v>
      </c>
      <c r="C3763" s="9" t="s">
        <v>3944</v>
      </c>
      <c r="D3763" s="9" t="s">
        <v>1661</v>
      </c>
      <c r="E3763" s="9">
        <v>2132.4299999999998</v>
      </c>
      <c r="F3763" s="9">
        <v>46</v>
      </c>
      <c r="G3763" s="9">
        <v>23</v>
      </c>
      <c r="H3763" s="9">
        <v>1103.5999999999999</v>
      </c>
    </row>
    <row r="3764" spans="1:8">
      <c r="A3764" s="9" t="str">
        <v>5C185360</v>
      </c>
      <c r="B3764" s="10">
        <v>45031</v>
      </c>
      <c r="C3764" s="9" t="s">
        <v>3944</v>
      </c>
      <c r="D3764" s="9" t="s">
        <v>92</v>
      </c>
      <c r="E3764" s="9">
        <v>4138.68</v>
      </c>
      <c r="F3764" s="9">
        <v>15</v>
      </c>
      <c r="G3764" s="9">
        <v>26</v>
      </c>
      <c r="H3764" s="9">
        <v>593.87</v>
      </c>
    </row>
    <row r="3765" spans="1:8">
      <c r="A3765" s="9" t="str">
        <v>B0E2A1A4</v>
      </c>
      <c r="B3765" s="10">
        <v>45286</v>
      </c>
      <c r="C3765" s="9" t="s">
        <v>3944</v>
      </c>
      <c r="D3765" s="9" t="s">
        <v>3946</v>
      </c>
      <c r="E3765" s="9">
        <v>3353.68</v>
      </c>
      <c r="F3765" s="9">
        <v>39</v>
      </c>
      <c r="G3765" s="9">
        <v>17</v>
      </c>
      <c r="H3765" s="9">
        <v>1573.62</v>
      </c>
    </row>
    <row r="3766" spans="1:8">
      <c r="A3766" s="9" t="str">
        <v>A86AA833</v>
      </c>
      <c r="B3766" s="10">
        <v>44937</v>
      </c>
      <c r="C3766" s="9" t="s">
        <v>3941</v>
      </c>
      <c r="D3766" s="9" t="s">
        <v>1661</v>
      </c>
      <c r="E3766" s="9">
        <v>2803.74</v>
      </c>
      <c r="F3766" s="9">
        <v>44</v>
      </c>
      <c r="G3766" s="9">
        <v>49</v>
      </c>
      <c r="H3766" s="9">
        <v>411.17</v>
      </c>
    </row>
    <row r="3767" spans="1:8">
      <c r="A3767" s="9" t="str">
        <v>394A5EEB</v>
      </c>
      <c r="B3767" s="10">
        <v>45502</v>
      </c>
      <c r="C3767" s="9" t="s">
        <v>3944</v>
      </c>
      <c r="D3767" s="9" t="s">
        <v>3945</v>
      </c>
      <c r="E3767" s="9">
        <v>4732.8900000000003</v>
      </c>
      <c r="F3767" s="9">
        <v>50</v>
      </c>
      <c r="G3767" s="9">
        <v>27</v>
      </c>
      <c r="H3767" s="9">
        <v>922.3</v>
      </c>
    </row>
    <row r="3768" spans="1:8">
      <c r="A3768" s="9" t="str">
        <v>0FF8B619</v>
      </c>
      <c r="B3768" s="10">
        <v>45195</v>
      </c>
      <c r="C3768" s="9" t="s">
        <v>3942</v>
      </c>
      <c r="D3768" s="9" t="s">
        <v>3947</v>
      </c>
      <c r="E3768" s="9">
        <v>1405.1</v>
      </c>
      <c r="F3768" s="9">
        <v>17</v>
      </c>
      <c r="G3768" s="9">
        <v>9</v>
      </c>
      <c r="H3768" s="9">
        <v>793.13</v>
      </c>
    </row>
    <row r="3769" spans="1:8">
      <c r="A3769" s="9" t="str">
        <v>04ADACBA</v>
      </c>
      <c r="B3769" s="10">
        <v>45162</v>
      </c>
      <c r="C3769" s="9" t="s">
        <v>3943</v>
      </c>
      <c r="D3769" s="9" t="s">
        <v>92</v>
      </c>
      <c r="E3769" s="9">
        <v>4379.7299999999996</v>
      </c>
      <c r="F3769" s="9">
        <v>1</v>
      </c>
      <c r="G3769" s="9">
        <v>38</v>
      </c>
      <c r="H3769" s="9">
        <v>1973.19</v>
      </c>
    </row>
    <row r="3770" spans="1:8">
      <c r="A3770" s="9" t="str">
        <v>6F86828F</v>
      </c>
      <c r="B3770" s="10">
        <v>45140</v>
      </c>
      <c r="C3770" s="9" t="s">
        <v>3944</v>
      </c>
      <c r="D3770" s="9" t="s">
        <v>3945</v>
      </c>
      <c r="E3770" s="9">
        <v>4583.59</v>
      </c>
      <c r="F3770" s="9">
        <v>43</v>
      </c>
      <c r="G3770" s="9">
        <v>17</v>
      </c>
      <c r="H3770" s="9">
        <v>1294.98</v>
      </c>
    </row>
    <row r="3771" spans="1:8">
      <c r="A3771" s="9" t="str">
        <v>E6AC11FE</v>
      </c>
      <c r="B3771" s="10">
        <v>45511</v>
      </c>
      <c r="C3771" s="9" t="s">
        <v>3941</v>
      </c>
      <c r="D3771" s="9" t="s">
        <v>3945</v>
      </c>
      <c r="E3771" s="9">
        <v>4100.22</v>
      </c>
      <c r="F3771" s="9">
        <v>39</v>
      </c>
      <c r="G3771" s="9">
        <v>31</v>
      </c>
      <c r="H3771" s="9">
        <v>672.51</v>
      </c>
    </row>
    <row r="3772" spans="1:8">
      <c r="A3772" s="9" t="str">
        <v>E21D0F72</v>
      </c>
      <c r="B3772" s="10">
        <v>45340</v>
      </c>
      <c r="C3772" s="9" t="s">
        <v>3944</v>
      </c>
      <c r="D3772" s="9" t="s">
        <v>3945</v>
      </c>
      <c r="E3772" s="9">
        <v>2504.42</v>
      </c>
      <c r="F3772" s="9">
        <v>5</v>
      </c>
      <c r="G3772" s="9">
        <v>9</v>
      </c>
      <c r="H3772" s="9">
        <v>1961.89</v>
      </c>
    </row>
    <row r="3773" spans="1:8">
      <c r="A3773" s="9" t="str">
        <v>074DB9FB</v>
      </c>
      <c r="B3773" s="10">
        <v>45091</v>
      </c>
      <c r="C3773" s="9" t="s">
        <v>3944</v>
      </c>
      <c r="D3773" s="9" t="s">
        <v>1661</v>
      </c>
      <c r="E3773" s="9">
        <v>878.71</v>
      </c>
      <c r="F3773" s="9">
        <v>4</v>
      </c>
      <c r="G3773" s="9">
        <v>7</v>
      </c>
      <c r="H3773" s="9">
        <v>650.14</v>
      </c>
    </row>
    <row r="3774" spans="1:8">
      <c r="A3774" s="9" t="str">
        <v>87B54547</v>
      </c>
      <c r="B3774" s="10">
        <v>45058</v>
      </c>
      <c r="C3774" s="9" t="s">
        <v>3942</v>
      </c>
      <c r="D3774" s="9" t="s">
        <v>92</v>
      </c>
      <c r="E3774" s="9">
        <v>2560.61</v>
      </c>
      <c r="F3774" s="9">
        <v>16</v>
      </c>
      <c r="G3774" s="9">
        <v>5</v>
      </c>
      <c r="H3774" s="9">
        <v>521.63</v>
      </c>
    </row>
    <row r="3775" spans="1:8">
      <c r="A3775" s="9" t="str">
        <v>52ACD7A0</v>
      </c>
      <c r="B3775" s="10">
        <v>44885</v>
      </c>
      <c r="C3775" s="9" t="s">
        <v>3942</v>
      </c>
      <c r="D3775" s="9" t="s">
        <v>3947</v>
      </c>
      <c r="E3775" s="9">
        <v>3974.52</v>
      </c>
      <c r="F3775" s="9">
        <v>25</v>
      </c>
      <c r="G3775" s="9">
        <v>50</v>
      </c>
      <c r="H3775" s="9">
        <v>1055.3</v>
      </c>
    </row>
    <row r="3776" spans="1:8">
      <c r="A3776" s="9" t="str">
        <v>9D2881B9</v>
      </c>
      <c r="B3776" s="10">
        <v>45267</v>
      </c>
      <c r="C3776" s="9" t="s">
        <v>3943</v>
      </c>
      <c r="D3776" s="9" t="s">
        <v>1661</v>
      </c>
      <c r="E3776" s="9">
        <v>4002.35</v>
      </c>
      <c r="F3776" s="9">
        <v>46</v>
      </c>
      <c r="G3776" s="9">
        <v>14</v>
      </c>
      <c r="H3776" s="9">
        <v>799.19</v>
      </c>
    </row>
    <row r="3777" spans="1:8">
      <c r="A3777" s="9" t="str">
        <v>D1D7B0A7</v>
      </c>
      <c r="B3777" s="10">
        <v>45104</v>
      </c>
      <c r="C3777" s="9" t="s">
        <v>3944</v>
      </c>
      <c r="D3777" s="9" t="s">
        <v>92</v>
      </c>
      <c r="E3777" s="9">
        <v>3272.52</v>
      </c>
      <c r="F3777" s="9">
        <v>17</v>
      </c>
      <c r="G3777" s="9">
        <v>30</v>
      </c>
      <c r="H3777" s="9">
        <v>842.14</v>
      </c>
    </row>
    <row r="3778" spans="1:8">
      <c r="A3778" s="9" t="str">
        <v>FF1EC44F</v>
      </c>
      <c r="B3778" s="10">
        <v>45078</v>
      </c>
      <c r="C3778" s="9" t="s">
        <v>3943</v>
      </c>
      <c r="D3778" s="9" t="s">
        <v>3945</v>
      </c>
      <c r="E3778" s="9">
        <v>3663.97</v>
      </c>
      <c r="F3778" s="9">
        <v>36</v>
      </c>
      <c r="G3778" s="9">
        <v>39</v>
      </c>
      <c r="H3778" s="9">
        <v>945.05</v>
      </c>
    </row>
    <row r="3779" spans="1:8">
      <c r="A3779" s="9" t="str">
        <v>C2E3210F</v>
      </c>
      <c r="B3779" s="10">
        <v>45460</v>
      </c>
      <c r="C3779" s="9" t="s">
        <v>3941</v>
      </c>
      <c r="D3779" s="9" t="s">
        <v>92</v>
      </c>
      <c r="E3779" s="9">
        <v>329.57</v>
      </c>
      <c r="F3779" s="9">
        <v>36</v>
      </c>
      <c r="G3779" s="9">
        <v>10</v>
      </c>
      <c r="H3779" s="9">
        <v>10.94</v>
      </c>
    </row>
    <row r="3780" spans="1:8">
      <c r="A3780" s="9" t="str">
        <v>E6DBF27D</v>
      </c>
      <c r="B3780" s="10">
        <v>45405</v>
      </c>
      <c r="C3780" s="9" t="s">
        <v>3944</v>
      </c>
      <c r="D3780" s="9" t="s">
        <v>3947</v>
      </c>
      <c r="E3780" s="9">
        <v>4078.31</v>
      </c>
      <c r="F3780" s="9">
        <v>4</v>
      </c>
      <c r="G3780" s="9">
        <v>46</v>
      </c>
      <c r="H3780" s="9">
        <v>1012.38</v>
      </c>
    </row>
    <row r="3781" spans="1:8">
      <c r="A3781" s="9" t="str">
        <v>7A0728EC</v>
      </c>
      <c r="B3781" s="10">
        <v>45263</v>
      </c>
      <c r="C3781" s="9" t="s">
        <v>3942</v>
      </c>
      <c r="D3781" s="9" t="s">
        <v>92</v>
      </c>
      <c r="E3781" s="9">
        <v>1643.67</v>
      </c>
      <c r="F3781" s="9">
        <v>24</v>
      </c>
      <c r="G3781" s="9">
        <v>27</v>
      </c>
      <c r="H3781" s="9">
        <v>180.62</v>
      </c>
    </row>
    <row r="3782" spans="1:8">
      <c r="A3782" s="9" t="str">
        <v>CF60C1B8</v>
      </c>
      <c r="B3782" s="10">
        <v>45151</v>
      </c>
      <c r="C3782" s="9" t="s">
        <v>3941</v>
      </c>
      <c r="D3782" s="9" t="s">
        <v>92</v>
      </c>
      <c r="E3782" s="9">
        <v>4286.1400000000003</v>
      </c>
      <c r="F3782" s="9">
        <v>20</v>
      </c>
      <c r="G3782" s="9">
        <v>49</v>
      </c>
      <c r="H3782" s="9">
        <v>44.61</v>
      </c>
    </row>
    <row r="3783" spans="1:8">
      <c r="A3783" s="9" t="str">
        <v>29D8555F</v>
      </c>
      <c r="B3783" s="10">
        <v>45236</v>
      </c>
      <c r="C3783" s="9" t="s">
        <v>3941</v>
      </c>
      <c r="D3783" s="9" t="s">
        <v>92</v>
      </c>
      <c r="E3783" s="9">
        <v>699.09</v>
      </c>
      <c r="F3783" s="9">
        <v>7</v>
      </c>
      <c r="G3783" s="9">
        <v>24</v>
      </c>
      <c r="H3783" s="9">
        <v>279.42</v>
      </c>
    </row>
    <row r="3784" spans="1:8">
      <c r="A3784" s="9" t="str">
        <v>F9D24557</v>
      </c>
      <c r="B3784" s="10">
        <v>45173</v>
      </c>
      <c r="C3784" s="9" t="s">
        <v>3944</v>
      </c>
      <c r="D3784" s="9" t="s">
        <v>3946</v>
      </c>
      <c r="E3784" s="9">
        <v>2546.4</v>
      </c>
      <c r="F3784" s="9">
        <v>44</v>
      </c>
      <c r="G3784" s="9">
        <v>5</v>
      </c>
      <c r="H3784" s="9">
        <v>796.78</v>
      </c>
    </row>
    <row r="3785" spans="1:8">
      <c r="A3785" s="9" t="str">
        <v>DD17C211</v>
      </c>
      <c r="B3785" s="10">
        <v>45477</v>
      </c>
      <c r="C3785" s="9" t="s">
        <v>3941</v>
      </c>
      <c r="D3785" s="9" t="s">
        <v>3946</v>
      </c>
      <c r="E3785" s="9">
        <v>960.41</v>
      </c>
      <c r="F3785" s="9">
        <v>49</v>
      </c>
      <c r="G3785" s="9">
        <v>26</v>
      </c>
      <c r="H3785" s="9">
        <v>23.08</v>
      </c>
    </row>
    <row r="3786" spans="1:8">
      <c r="A3786" s="9" t="str">
        <v>0CCF6AC4</v>
      </c>
      <c r="B3786" s="10">
        <v>45532</v>
      </c>
      <c r="C3786" s="9" t="s">
        <v>3942</v>
      </c>
      <c r="D3786" s="9" t="s">
        <v>3947</v>
      </c>
      <c r="E3786" s="9">
        <v>2921.4</v>
      </c>
      <c r="F3786" s="9">
        <v>50</v>
      </c>
      <c r="G3786" s="9">
        <v>38</v>
      </c>
      <c r="H3786" s="9">
        <v>1300.5999999999999</v>
      </c>
    </row>
    <row r="3787" spans="1:8">
      <c r="A3787" s="9" t="str">
        <v>1172D8E4</v>
      </c>
      <c r="B3787" s="10">
        <v>45397</v>
      </c>
      <c r="C3787" s="9" t="s">
        <v>3944</v>
      </c>
      <c r="D3787" s="9" t="s">
        <v>3945</v>
      </c>
      <c r="E3787" s="9">
        <v>52.04</v>
      </c>
      <c r="F3787" s="9">
        <v>45</v>
      </c>
      <c r="G3787" s="9">
        <v>2</v>
      </c>
      <c r="H3787" s="9">
        <v>1529.16</v>
      </c>
    </row>
    <row r="3788" spans="1:8">
      <c r="A3788" s="9" t="str">
        <v>3CA3D9D6</v>
      </c>
      <c r="B3788" s="10">
        <v>44947</v>
      </c>
      <c r="C3788" s="9" t="s">
        <v>3942</v>
      </c>
      <c r="D3788" s="9" t="s">
        <v>3947</v>
      </c>
      <c r="E3788" s="9">
        <v>3757.47</v>
      </c>
      <c r="F3788" s="9">
        <v>11</v>
      </c>
      <c r="G3788" s="9">
        <v>2</v>
      </c>
      <c r="H3788" s="9">
        <v>1316.35</v>
      </c>
    </row>
    <row r="3789" spans="1:8">
      <c r="A3789" s="9" t="str">
        <v>BE776762</v>
      </c>
      <c r="B3789" s="10">
        <v>45240</v>
      </c>
      <c r="C3789" s="9" t="s">
        <v>3943</v>
      </c>
      <c r="D3789" s="9" t="s">
        <v>3945</v>
      </c>
      <c r="E3789" s="9">
        <v>4445.24</v>
      </c>
      <c r="F3789" s="9">
        <v>13</v>
      </c>
      <c r="G3789" s="9">
        <v>18</v>
      </c>
      <c r="H3789" s="9">
        <v>323.95999999999998</v>
      </c>
    </row>
    <row r="3790" spans="1:8">
      <c r="A3790" s="9" t="str">
        <v>5E9C7453</v>
      </c>
      <c r="B3790" s="10">
        <v>44916</v>
      </c>
      <c r="C3790" s="9" t="s">
        <v>3943</v>
      </c>
      <c r="D3790" s="9" t="s">
        <v>3946</v>
      </c>
      <c r="E3790" s="9">
        <v>4162.25</v>
      </c>
      <c r="F3790" s="9">
        <v>44</v>
      </c>
      <c r="G3790" s="9">
        <v>35</v>
      </c>
      <c r="H3790" s="9">
        <v>721.67</v>
      </c>
    </row>
    <row r="3791" spans="1:8">
      <c r="A3791" s="9" t="str">
        <v>9138C18B</v>
      </c>
      <c r="B3791" s="10">
        <v>45316</v>
      </c>
      <c r="C3791" s="9" t="s">
        <v>3941</v>
      </c>
      <c r="D3791" s="9" t="s">
        <v>3945</v>
      </c>
      <c r="E3791" s="9">
        <v>3578.19</v>
      </c>
      <c r="F3791" s="9">
        <v>1</v>
      </c>
      <c r="G3791" s="9">
        <v>6</v>
      </c>
      <c r="H3791" s="9">
        <v>419.29</v>
      </c>
    </row>
    <row r="3792" spans="1:8">
      <c r="A3792" s="9" t="str">
        <v>10B8E670</v>
      </c>
      <c r="B3792" s="10">
        <v>45135</v>
      </c>
      <c r="C3792" s="9" t="s">
        <v>3943</v>
      </c>
      <c r="D3792" s="9" t="s">
        <v>3945</v>
      </c>
      <c r="E3792" s="9">
        <v>661.18</v>
      </c>
      <c r="F3792" s="9">
        <v>24</v>
      </c>
      <c r="G3792" s="9">
        <v>14</v>
      </c>
      <c r="H3792" s="9">
        <v>1785.98</v>
      </c>
    </row>
    <row r="3793" spans="1:8">
      <c r="A3793" s="9" t="str">
        <v>FFEE52F5</v>
      </c>
      <c r="B3793" s="10">
        <v>45433</v>
      </c>
      <c r="C3793" s="9" t="s">
        <v>3942</v>
      </c>
      <c r="D3793" s="9" t="s">
        <v>92</v>
      </c>
      <c r="E3793" s="9">
        <v>1906.95</v>
      </c>
      <c r="F3793" s="9">
        <v>40</v>
      </c>
      <c r="G3793" s="9">
        <v>20</v>
      </c>
      <c r="H3793" s="9">
        <v>561.13</v>
      </c>
    </row>
    <row r="3794" spans="1:8">
      <c r="A3794" s="9" t="str">
        <v>68B49CA5</v>
      </c>
      <c r="B3794" s="10">
        <v>45137</v>
      </c>
      <c r="C3794" s="9" t="s">
        <v>3943</v>
      </c>
      <c r="D3794" s="9" t="s">
        <v>3946</v>
      </c>
      <c r="E3794" s="9">
        <v>1555.72</v>
      </c>
      <c r="F3794" s="9">
        <v>40</v>
      </c>
      <c r="G3794" s="9">
        <v>14</v>
      </c>
      <c r="H3794" s="9">
        <v>590.75</v>
      </c>
    </row>
    <row r="3795" spans="1:8">
      <c r="A3795" s="9" t="str">
        <v>F1038E66</v>
      </c>
      <c r="B3795" s="10">
        <v>44922</v>
      </c>
      <c r="C3795" s="9" t="s">
        <v>3944</v>
      </c>
      <c r="D3795" s="9" t="s">
        <v>3947</v>
      </c>
      <c r="E3795" s="9">
        <v>1464.62</v>
      </c>
      <c r="F3795" s="9">
        <v>21</v>
      </c>
      <c r="G3795" s="9">
        <v>13</v>
      </c>
      <c r="H3795" s="9">
        <v>402.15</v>
      </c>
    </row>
    <row r="3796" spans="1:8">
      <c r="A3796" s="9" t="str">
        <v>DAEF7BE5</v>
      </c>
      <c r="B3796" s="10">
        <v>45053</v>
      </c>
      <c r="C3796" s="9" t="s">
        <v>3944</v>
      </c>
      <c r="D3796" s="9" t="s">
        <v>3947</v>
      </c>
      <c r="E3796" s="9">
        <v>1120.6500000000001</v>
      </c>
      <c r="F3796" s="9">
        <v>31</v>
      </c>
      <c r="G3796" s="9">
        <v>14</v>
      </c>
      <c r="H3796" s="9">
        <v>1176.03</v>
      </c>
    </row>
    <row r="3797" spans="1:8">
      <c r="A3797" s="9" t="str">
        <v>99D247ED</v>
      </c>
      <c r="B3797" s="10">
        <v>44883</v>
      </c>
      <c r="C3797" s="9" t="s">
        <v>3941</v>
      </c>
      <c r="D3797" s="9" t="s">
        <v>1661</v>
      </c>
      <c r="E3797" s="9">
        <v>3892.66</v>
      </c>
      <c r="F3797" s="9">
        <v>7</v>
      </c>
      <c r="G3797" s="9">
        <v>45</v>
      </c>
      <c r="H3797" s="9">
        <v>141.09</v>
      </c>
    </row>
    <row r="3798" spans="1:8">
      <c r="A3798" s="9" t="str">
        <v>2133E1C6</v>
      </c>
      <c r="B3798" s="10">
        <v>45176</v>
      </c>
      <c r="C3798" s="9" t="s">
        <v>3944</v>
      </c>
      <c r="D3798" s="9" t="s">
        <v>1661</v>
      </c>
      <c r="E3798" s="9">
        <v>4629.18</v>
      </c>
      <c r="F3798" s="9">
        <v>29</v>
      </c>
      <c r="G3798" s="9">
        <v>42</v>
      </c>
      <c r="H3798" s="9">
        <v>630.49</v>
      </c>
    </row>
    <row r="3799" spans="1:8">
      <c r="A3799" s="9" t="str">
        <v>508C4EBD</v>
      </c>
      <c r="B3799" s="10">
        <v>44976</v>
      </c>
      <c r="C3799" s="9" t="s">
        <v>3941</v>
      </c>
      <c r="D3799" s="9" t="s">
        <v>3946</v>
      </c>
      <c r="E3799" s="9">
        <v>2718.41</v>
      </c>
      <c r="F3799" s="9">
        <v>4</v>
      </c>
      <c r="G3799" s="9">
        <v>50</v>
      </c>
      <c r="H3799" s="9">
        <v>311.60000000000002</v>
      </c>
    </row>
    <row r="3800" spans="1:8">
      <c r="A3800" s="9" t="str">
        <v>38DB6EEB</v>
      </c>
      <c r="B3800" s="10">
        <v>44893</v>
      </c>
      <c r="C3800" s="9" t="s">
        <v>3942</v>
      </c>
      <c r="D3800" s="9" t="s">
        <v>3947</v>
      </c>
      <c r="E3800" s="9">
        <v>663.84</v>
      </c>
      <c r="F3800" s="9">
        <v>16</v>
      </c>
      <c r="G3800" s="9">
        <v>13</v>
      </c>
      <c r="H3800" s="9">
        <v>209.56</v>
      </c>
    </row>
    <row r="3801" spans="1:8">
      <c r="A3801" s="9" t="str">
        <v>31DBDBE2</v>
      </c>
      <c r="B3801" s="10">
        <v>45451</v>
      </c>
      <c r="C3801" s="9" t="s">
        <v>3943</v>
      </c>
      <c r="D3801" s="9" t="s">
        <v>3947</v>
      </c>
      <c r="E3801" s="9">
        <v>1390.74</v>
      </c>
      <c r="F3801" s="9">
        <v>11</v>
      </c>
      <c r="G3801" s="9">
        <v>32</v>
      </c>
      <c r="H3801" s="9">
        <v>1100.6600000000001</v>
      </c>
    </row>
    <row r="3802" spans="1:8">
      <c r="A3802" s="9" t="str">
        <v>98A4A786</v>
      </c>
      <c r="B3802" s="10">
        <v>45013</v>
      </c>
      <c r="C3802" s="9" t="s">
        <v>3942</v>
      </c>
      <c r="D3802" s="9" t="s">
        <v>3945</v>
      </c>
      <c r="E3802" s="9">
        <v>1732.16</v>
      </c>
      <c r="F3802" s="9">
        <v>14</v>
      </c>
      <c r="G3802" s="9">
        <v>13</v>
      </c>
      <c r="H3802" s="9">
        <v>510.07</v>
      </c>
    </row>
    <row r="3803" spans="1:8">
      <c r="A3803" s="9" t="str">
        <v>662AA33C</v>
      </c>
      <c r="B3803" s="10">
        <v>45397</v>
      </c>
      <c r="C3803" s="9" t="s">
        <v>3943</v>
      </c>
      <c r="D3803" s="9" t="s">
        <v>3947</v>
      </c>
      <c r="E3803" s="9">
        <v>1316.36</v>
      </c>
      <c r="F3803" s="9">
        <v>43</v>
      </c>
      <c r="G3803" s="9">
        <v>20</v>
      </c>
      <c r="H3803" s="9">
        <v>828.51</v>
      </c>
    </row>
    <row r="3804" spans="1:8">
      <c r="A3804" s="9" t="str">
        <v>C6D59570</v>
      </c>
      <c r="B3804" s="10">
        <v>45605</v>
      </c>
      <c r="C3804" s="9" t="s">
        <v>3943</v>
      </c>
      <c r="D3804" s="9" t="s">
        <v>3947</v>
      </c>
      <c r="E3804" s="9">
        <v>3040.66</v>
      </c>
      <c r="F3804" s="9">
        <v>34</v>
      </c>
      <c r="G3804" s="9">
        <v>40</v>
      </c>
      <c r="H3804" s="9">
        <v>1820.27</v>
      </c>
    </row>
    <row r="3805" spans="1:8">
      <c r="A3805" s="9" t="str">
        <v>D9B51E4D</v>
      </c>
      <c r="B3805" s="10">
        <v>44931</v>
      </c>
      <c r="C3805" s="9" t="s">
        <v>3943</v>
      </c>
      <c r="D3805" s="9" t="s">
        <v>3946</v>
      </c>
      <c r="E3805" s="9">
        <v>2797.38</v>
      </c>
      <c r="F3805" s="9">
        <v>39</v>
      </c>
      <c r="G3805" s="9">
        <v>42</v>
      </c>
      <c r="H3805" s="9">
        <v>1392.26</v>
      </c>
    </row>
    <row r="3806" spans="1:8">
      <c r="A3806" s="9" t="str">
        <v>3EEBA95F</v>
      </c>
      <c r="B3806" s="10">
        <v>45276</v>
      </c>
      <c r="C3806" s="9" t="s">
        <v>3942</v>
      </c>
      <c r="D3806" s="9" t="s">
        <v>1661</v>
      </c>
      <c r="E3806" s="9">
        <v>4395.96</v>
      </c>
      <c r="F3806" s="9">
        <v>14</v>
      </c>
      <c r="G3806" s="9">
        <v>50</v>
      </c>
      <c r="H3806" s="9">
        <v>648.20000000000005</v>
      </c>
    </row>
    <row r="3807" spans="1:8">
      <c r="A3807" s="9" t="str">
        <v>8CCB8298</v>
      </c>
      <c r="B3807" s="10">
        <v>44921</v>
      </c>
      <c r="C3807" s="9" t="s">
        <v>3943</v>
      </c>
      <c r="D3807" s="9" t="s">
        <v>1661</v>
      </c>
      <c r="E3807" s="9">
        <v>1884.6</v>
      </c>
      <c r="F3807" s="9">
        <v>6</v>
      </c>
      <c r="G3807" s="9">
        <v>17</v>
      </c>
      <c r="H3807" s="9">
        <v>1603.91</v>
      </c>
    </row>
    <row r="3808" spans="1:8">
      <c r="A3808" s="9" t="str">
        <v>E4F36EAF</v>
      </c>
      <c r="B3808" s="10">
        <v>45493</v>
      </c>
      <c r="C3808" s="9" t="s">
        <v>3941</v>
      </c>
      <c r="D3808" s="9" t="s">
        <v>1661</v>
      </c>
      <c r="E3808" s="9">
        <v>3395.31</v>
      </c>
      <c r="F3808" s="9">
        <v>26</v>
      </c>
      <c r="G3808" s="9">
        <v>7</v>
      </c>
      <c r="H3808" s="9">
        <v>996.53</v>
      </c>
    </row>
    <row r="3809" spans="1:8">
      <c r="A3809" s="9" t="str">
        <v>1C914F50</v>
      </c>
      <c r="B3809" s="10">
        <v>44964</v>
      </c>
      <c r="C3809" s="9" t="s">
        <v>3943</v>
      </c>
      <c r="D3809" s="9" t="s">
        <v>3946</v>
      </c>
      <c r="E3809" s="9">
        <v>1255.74</v>
      </c>
      <c r="F3809" s="9">
        <v>38</v>
      </c>
      <c r="G3809" s="9">
        <v>47</v>
      </c>
      <c r="H3809" s="9">
        <v>1789.06</v>
      </c>
    </row>
    <row r="3810" spans="1:8">
      <c r="A3810" s="9" t="str">
        <v>4D8B40A5</v>
      </c>
      <c r="B3810" s="10">
        <v>45576</v>
      </c>
      <c r="C3810" s="9" t="s">
        <v>3943</v>
      </c>
      <c r="D3810" s="9" t="s">
        <v>3947</v>
      </c>
      <c r="E3810" s="9">
        <v>3831.08</v>
      </c>
      <c r="F3810" s="9">
        <v>45</v>
      </c>
      <c r="G3810" s="9">
        <v>32</v>
      </c>
      <c r="H3810" s="9">
        <v>150.33000000000001</v>
      </c>
    </row>
    <row r="3811" spans="1:8">
      <c r="A3811" s="9" t="str">
        <v>DB898DD1</v>
      </c>
      <c r="B3811" s="10">
        <v>45412</v>
      </c>
      <c r="C3811" s="9" t="s">
        <v>3942</v>
      </c>
      <c r="D3811" s="9" t="s">
        <v>3946</v>
      </c>
      <c r="E3811" s="9">
        <v>3143.55</v>
      </c>
      <c r="F3811" s="9">
        <v>44</v>
      </c>
      <c r="G3811" s="9">
        <v>19</v>
      </c>
      <c r="H3811" s="9">
        <v>1230.95</v>
      </c>
    </row>
    <row r="3812" spans="1:8">
      <c r="A3812" s="9" t="str">
        <v>EEBF63A3</v>
      </c>
      <c r="B3812" s="10">
        <v>45056</v>
      </c>
      <c r="C3812" s="9" t="s">
        <v>3941</v>
      </c>
      <c r="D3812" s="9" t="s">
        <v>3947</v>
      </c>
      <c r="E3812" s="9">
        <v>1407.02</v>
      </c>
      <c r="F3812" s="9">
        <v>50</v>
      </c>
      <c r="G3812" s="9">
        <v>35</v>
      </c>
      <c r="H3812" s="9">
        <v>1146.1099999999999</v>
      </c>
    </row>
    <row r="3813" spans="1:8">
      <c r="A3813" s="9" t="str">
        <v>EA5F5348</v>
      </c>
      <c r="B3813" s="10">
        <v>45339</v>
      </c>
      <c r="C3813" s="9" t="s">
        <v>3943</v>
      </c>
      <c r="D3813" s="9" t="s">
        <v>1661</v>
      </c>
      <c r="E3813" s="9">
        <v>4004.13</v>
      </c>
      <c r="F3813" s="9">
        <v>30</v>
      </c>
      <c r="G3813" s="9">
        <v>25</v>
      </c>
      <c r="H3813" s="9">
        <v>679.16</v>
      </c>
    </row>
    <row r="3814" spans="1:8">
      <c r="A3814" s="9" t="str">
        <v>A7533315</v>
      </c>
      <c r="B3814" s="10">
        <v>45584</v>
      </c>
      <c r="C3814" s="9" t="s">
        <v>3942</v>
      </c>
      <c r="D3814" s="9" t="s">
        <v>3945</v>
      </c>
      <c r="E3814" s="9">
        <v>1673.71</v>
      </c>
      <c r="F3814" s="9">
        <v>39</v>
      </c>
      <c r="G3814" s="9">
        <v>47</v>
      </c>
      <c r="H3814" s="9">
        <v>1556.47</v>
      </c>
    </row>
    <row r="3815" spans="1:8">
      <c r="A3815" s="9" t="str">
        <v>C202DD9F</v>
      </c>
      <c r="B3815" s="10">
        <v>45200</v>
      </c>
      <c r="C3815" s="9" t="s">
        <v>3941</v>
      </c>
      <c r="D3815" s="9" t="s">
        <v>1661</v>
      </c>
      <c r="E3815" s="9">
        <v>4059.96</v>
      </c>
      <c r="F3815" s="9">
        <v>15</v>
      </c>
      <c r="G3815" s="9">
        <v>12</v>
      </c>
      <c r="H3815" s="9">
        <v>201.71</v>
      </c>
    </row>
    <row r="3816" spans="1:8">
      <c r="A3816" s="9" t="str">
        <v>ABCA2303</v>
      </c>
      <c r="B3816" s="10">
        <v>45553</v>
      </c>
      <c r="C3816" s="9" t="s">
        <v>3943</v>
      </c>
      <c r="D3816" s="9" t="s">
        <v>92</v>
      </c>
      <c r="E3816" s="9">
        <v>3321.6</v>
      </c>
      <c r="F3816" s="9">
        <v>26</v>
      </c>
      <c r="G3816" s="9">
        <v>42</v>
      </c>
      <c r="H3816" s="9">
        <v>1349.51</v>
      </c>
    </row>
    <row r="3817" spans="1:8">
      <c r="A3817" s="9" t="str">
        <v>2620B2AC</v>
      </c>
      <c r="B3817" s="10">
        <v>45481</v>
      </c>
      <c r="C3817" s="9" t="s">
        <v>3944</v>
      </c>
      <c r="D3817" s="9" t="s">
        <v>1661</v>
      </c>
      <c r="E3817" s="9">
        <v>1309.44</v>
      </c>
      <c r="F3817" s="9">
        <v>29</v>
      </c>
      <c r="G3817" s="9">
        <v>27</v>
      </c>
      <c r="H3817" s="9">
        <v>1451.8</v>
      </c>
    </row>
    <row r="3818" spans="1:8">
      <c r="A3818" s="9" t="str">
        <v>548AB041</v>
      </c>
      <c r="B3818" s="10">
        <v>45101</v>
      </c>
      <c r="C3818" s="9" t="s">
        <v>3943</v>
      </c>
      <c r="D3818" s="9" t="s">
        <v>1661</v>
      </c>
      <c r="E3818" s="9">
        <v>966.24</v>
      </c>
      <c r="F3818" s="9">
        <v>20</v>
      </c>
      <c r="G3818" s="9">
        <v>48</v>
      </c>
      <c r="H3818" s="9">
        <v>303.56</v>
      </c>
    </row>
    <row r="3819" spans="1:8">
      <c r="A3819" s="9" t="str">
        <v>89F49470</v>
      </c>
      <c r="B3819" s="10">
        <v>44907</v>
      </c>
      <c r="C3819" s="9" t="s">
        <v>3941</v>
      </c>
      <c r="D3819" s="9" t="s">
        <v>1661</v>
      </c>
      <c r="E3819" s="9">
        <v>1632.72</v>
      </c>
      <c r="F3819" s="9">
        <v>26</v>
      </c>
      <c r="G3819" s="9">
        <v>48</v>
      </c>
      <c r="H3819" s="9">
        <v>1132.56</v>
      </c>
    </row>
    <row r="3820" spans="1:8">
      <c r="A3820" s="9" t="str">
        <v>9C9BB801</v>
      </c>
      <c r="B3820" s="10">
        <v>44892</v>
      </c>
      <c r="C3820" s="9" t="s">
        <v>3941</v>
      </c>
      <c r="D3820" s="9" t="s">
        <v>1661</v>
      </c>
      <c r="E3820" s="9">
        <v>341.31</v>
      </c>
      <c r="F3820" s="9">
        <v>2</v>
      </c>
      <c r="G3820" s="9">
        <v>27</v>
      </c>
      <c r="H3820" s="9">
        <v>1308.9000000000001</v>
      </c>
    </row>
    <row r="3821" spans="1:8">
      <c r="A3821" s="9" t="str">
        <v>A3F3A760</v>
      </c>
      <c r="B3821" s="10">
        <v>44883</v>
      </c>
      <c r="C3821" s="9" t="s">
        <v>3941</v>
      </c>
      <c r="D3821" s="9" t="s">
        <v>1661</v>
      </c>
      <c r="E3821" s="9">
        <v>2784.42</v>
      </c>
      <c r="F3821" s="9">
        <v>21</v>
      </c>
      <c r="G3821" s="9">
        <v>18</v>
      </c>
      <c r="H3821" s="9">
        <v>386.61</v>
      </c>
    </row>
    <row r="3822" spans="1:8">
      <c r="A3822" s="9" t="str">
        <v>8F8B2585</v>
      </c>
      <c r="B3822" s="10">
        <v>45475</v>
      </c>
      <c r="C3822" s="9" t="s">
        <v>3941</v>
      </c>
      <c r="D3822" s="9" t="s">
        <v>3947</v>
      </c>
      <c r="E3822" s="9">
        <v>4903.83</v>
      </c>
      <c r="F3822" s="9">
        <v>35</v>
      </c>
      <c r="G3822" s="9">
        <v>48</v>
      </c>
      <c r="H3822" s="9">
        <v>955.6</v>
      </c>
    </row>
    <row r="3823" spans="1:8">
      <c r="A3823" s="9" t="str">
        <v>CE8CCC60</v>
      </c>
      <c r="B3823" s="10">
        <v>45083</v>
      </c>
      <c r="C3823" s="9" t="s">
        <v>3942</v>
      </c>
      <c r="D3823" s="9" t="s">
        <v>3947</v>
      </c>
      <c r="E3823" s="9">
        <v>2827.85</v>
      </c>
      <c r="F3823" s="9">
        <v>17</v>
      </c>
      <c r="G3823" s="9">
        <v>28</v>
      </c>
      <c r="H3823" s="9">
        <v>1627.17</v>
      </c>
    </row>
    <row r="3824" spans="1:8">
      <c r="A3824" s="9" t="str">
        <v>5BA7A300</v>
      </c>
      <c r="B3824" s="10">
        <v>45478</v>
      </c>
      <c r="C3824" s="9" t="s">
        <v>3943</v>
      </c>
      <c r="D3824" s="9" t="s">
        <v>92</v>
      </c>
      <c r="E3824" s="9">
        <v>3103.32</v>
      </c>
      <c r="F3824" s="9">
        <v>10</v>
      </c>
      <c r="G3824" s="9">
        <v>6</v>
      </c>
      <c r="H3824" s="9">
        <v>56.03</v>
      </c>
    </row>
    <row r="3825" spans="1:8">
      <c r="A3825" s="9" t="str">
        <v>6F642804</v>
      </c>
      <c r="B3825" s="10">
        <v>45392</v>
      </c>
      <c r="C3825" s="9" t="s">
        <v>3944</v>
      </c>
      <c r="D3825" s="9" t="s">
        <v>3946</v>
      </c>
      <c r="E3825" s="9">
        <v>3880.71</v>
      </c>
      <c r="F3825" s="9">
        <v>35</v>
      </c>
      <c r="G3825" s="9">
        <v>19</v>
      </c>
      <c r="H3825" s="9">
        <v>951.16</v>
      </c>
    </row>
    <row r="3826" spans="1:8">
      <c r="A3826" s="9" t="str">
        <v>2EBB1647</v>
      </c>
      <c r="B3826" s="10">
        <v>44992</v>
      </c>
      <c r="C3826" s="9" t="s">
        <v>3942</v>
      </c>
      <c r="D3826" s="9" t="s">
        <v>1661</v>
      </c>
      <c r="E3826" s="9">
        <v>1632.72</v>
      </c>
      <c r="F3826" s="9">
        <v>4</v>
      </c>
      <c r="G3826" s="9">
        <v>21</v>
      </c>
      <c r="H3826" s="9">
        <v>1953.79</v>
      </c>
    </row>
    <row r="3827" spans="1:8">
      <c r="A3827" s="9" t="str">
        <v>0F0CB43A</v>
      </c>
      <c r="B3827" s="10">
        <v>45317</v>
      </c>
      <c r="C3827" s="9" t="s">
        <v>3944</v>
      </c>
      <c r="D3827" s="9" t="s">
        <v>3946</v>
      </c>
      <c r="E3827" s="9">
        <v>4679.47</v>
      </c>
      <c r="F3827" s="9">
        <v>8</v>
      </c>
      <c r="G3827" s="9">
        <v>44</v>
      </c>
      <c r="H3827" s="9">
        <v>592.49</v>
      </c>
    </row>
    <row r="3828" spans="1:8">
      <c r="A3828" s="9" t="str">
        <v>695F7814</v>
      </c>
      <c r="B3828" s="10">
        <v>45201</v>
      </c>
      <c r="C3828" s="9" t="s">
        <v>3942</v>
      </c>
      <c r="D3828" s="9" t="s">
        <v>3947</v>
      </c>
      <c r="E3828" s="9">
        <v>2645.97</v>
      </c>
      <c r="F3828" s="9">
        <v>4</v>
      </c>
      <c r="G3828" s="9">
        <v>39</v>
      </c>
      <c r="H3828" s="9">
        <v>1385.78</v>
      </c>
    </row>
    <row r="3829" spans="1:8">
      <c r="A3829" s="9" t="str">
        <v>5C4B047D</v>
      </c>
      <c r="B3829" s="10">
        <v>45111</v>
      </c>
      <c r="C3829" s="9" t="s">
        <v>3942</v>
      </c>
      <c r="D3829" s="9" t="s">
        <v>3947</v>
      </c>
      <c r="E3829" s="9">
        <v>4686.7299999999996</v>
      </c>
      <c r="F3829" s="9">
        <v>32</v>
      </c>
      <c r="G3829" s="9">
        <v>5</v>
      </c>
      <c r="H3829" s="9">
        <v>63.88</v>
      </c>
    </row>
    <row r="3830" spans="1:8">
      <c r="A3830" s="9" t="str">
        <v>E13F2B22</v>
      </c>
      <c r="B3830" s="10">
        <v>45567</v>
      </c>
      <c r="C3830" s="9" t="s">
        <v>3943</v>
      </c>
      <c r="D3830" s="9" t="s">
        <v>3945</v>
      </c>
      <c r="E3830" s="9">
        <v>1022.83</v>
      </c>
      <c r="F3830" s="9">
        <v>1</v>
      </c>
      <c r="G3830" s="9">
        <v>7</v>
      </c>
      <c r="H3830" s="9">
        <v>1908.02</v>
      </c>
    </row>
    <row r="3831" spans="1:8">
      <c r="A3831" s="9" t="str">
        <v>1C6CDF76</v>
      </c>
      <c r="B3831" s="10">
        <v>44883</v>
      </c>
      <c r="C3831" s="9" t="s">
        <v>3942</v>
      </c>
      <c r="D3831" s="9" t="s">
        <v>3946</v>
      </c>
      <c r="E3831" s="9">
        <v>4565.2700000000004</v>
      </c>
      <c r="F3831" s="9">
        <v>7</v>
      </c>
      <c r="G3831" s="9">
        <v>6</v>
      </c>
      <c r="H3831" s="9">
        <v>266.61</v>
      </c>
    </row>
    <row r="3832" spans="1:8">
      <c r="A3832" s="9" t="str">
        <v>49372B78</v>
      </c>
      <c r="B3832" s="10">
        <v>45395</v>
      </c>
      <c r="C3832" s="9" t="s">
        <v>3941</v>
      </c>
      <c r="D3832" s="9" t="s">
        <v>3947</v>
      </c>
      <c r="E3832" s="9">
        <v>4099.13</v>
      </c>
      <c r="F3832" s="9">
        <v>42</v>
      </c>
      <c r="G3832" s="9">
        <v>29</v>
      </c>
      <c r="H3832" s="9">
        <v>1493.08</v>
      </c>
    </row>
    <row r="3833" spans="1:8">
      <c r="A3833" s="9" t="str">
        <v>D7D64F68</v>
      </c>
      <c r="B3833" s="10">
        <v>45458</v>
      </c>
      <c r="C3833" s="9" t="s">
        <v>3943</v>
      </c>
      <c r="D3833" s="9" t="s">
        <v>1661</v>
      </c>
      <c r="E3833" s="9">
        <v>4132.3500000000004</v>
      </c>
      <c r="F3833" s="9">
        <v>49</v>
      </c>
      <c r="G3833" s="9">
        <v>8</v>
      </c>
      <c r="H3833" s="9">
        <v>1578.88</v>
      </c>
    </row>
    <row r="3834" spans="1:8">
      <c r="A3834" s="9" t="str">
        <v>AD9703EF</v>
      </c>
      <c r="B3834" s="10">
        <v>45079</v>
      </c>
      <c r="C3834" s="9" t="s">
        <v>3943</v>
      </c>
      <c r="D3834" s="9" t="s">
        <v>3947</v>
      </c>
      <c r="E3834" s="9">
        <v>4450.83</v>
      </c>
      <c r="F3834" s="9">
        <v>30</v>
      </c>
      <c r="G3834" s="9">
        <v>14</v>
      </c>
      <c r="H3834" s="9">
        <v>541.71</v>
      </c>
    </row>
    <row r="3835" spans="1:8">
      <c r="A3835" s="9" t="str">
        <v>0733D52A</v>
      </c>
      <c r="B3835" s="10">
        <v>45347</v>
      </c>
      <c r="C3835" s="9" t="s">
        <v>3941</v>
      </c>
      <c r="D3835" s="9" t="s">
        <v>1661</v>
      </c>
      <c r="E3835" s="9">
        <v>2147.87</v>
      </c>
      <c r="F3835" s="9">
        <v>23</v>
      </c>
      <c r="G3835" s="9">
        <v>21</v>
      </c>
      <c r="H3835" s="9">
        <v>975.32</v>
      </c>
    </row>
    <row r="3836" spans="1:8">
      <c r="A3836" s="9" t="str">
        <v>E7A8361B</v>
      </c>
      <c r="B3836" s="10">
        <v>45447</v>
      </c>
      <c r="C3836" s="9" t="s">
        <v>3944</v>
      </c>
      <c r="D3836" s="9" t="s">
        <v>3945</v>
      </c>
      <c r="E3836" s="9">
        <v>2023.44</v>
      </c>
      <c r="F3836" s="9">
        <v>25</v>
      </c>
      <c r="G3836" s="9">
        <v>29</v>
      </c>
      <c r="H3836" s="9">
        <v>1293.6400000000001</v>
      </c>
    </row>
    <row r="3837" spans="1:8">
      <c r="A3837" s="9" t="str">
        <v>F42DE0FC</v>
      </c>
      <c r="B3837" s="10">
        <v>45248</v>
      </c>
      <c r="C3837" s="9" t="s">
        <v>3943</v>
      </c>
      <c r="D3837" s="9" t="s">
        <v>92</v>
      </c>
      <c r="E3837" s="9">
        <v>1314.49</v>
      </c>
      <c r="F3837" s="9">
        <v>24</v>
      </c>
      <c r="G3837" s="9">
        <v>27</v>
      </c>
      <c r="H3837" s="9">
        <v>321.11</v>
      </c>
    </row>
    <row r="3838" spans="1:8">
      <c r="A3838" s="9" t="str">
        <v>E4A347CC</v>
      </c>
      <c r="B3838" s="10">
        <v>45322</v>
      </c>
      <c r="C3838" s="9" t="s">
        <v>3942</v>
      </c>
      <c r="D3838" s="9" t="s">
        <v>1661</v>
      </c>
      <c r="E3838" s="9">
        <v>3845.43</v>
      </c>
      <c r="F3838" s="9">
        <v>44</v>
      </c>
      <c r="G3838" s="9">
        <v>26</v>
      </c>
      <c r="H3838" s="9">
        <v>1822.37</v>
      </c>
    </row>
    <row r="3839" spans="1:8">
      <c r="A3839" s="9" t="str">
        <v>7D625193</v>
      </c>
      <c r="B3839" s="10">
        <v>44963</v>
      </c>
      <c r="C3839" s="9" t="s">
        <v>3944</v>
      </c>
      <c r="D3839" s="9" t="s">
        <v>3946</v>
      </c>
      <c r="E3839" s="9">
        <v>2841.41</v>
      </c>
      <c r="F3839" s="9">
        <v>10</v>
      </c>
      <c r="G3839" s="9">
        <v>17</v>
      </c>
      <c r="H3839" s="9">
        <v>1936.36</v>
      </c>
    </row>
    <row r="3840" spans="1:8">
      <c r="A3840" s="9" t="str">
        <v>CE5538E5</v>
      </c>
      <c r="B3840" s="10">
        <v>45550</v>
      </c>
      <c r="C3840" s="9" t="s">
        <v>3943</v>
      </c>
      <c r="D3840" s="9" t="s">
        <v>1661</v>
      </c>
      <c r="E3840" s="9">
        <v>4935.78</v>
      </c>
      <c r="F3840" s="9">
        <v>26</v>
      </c>
      <c r="G3840" s="9">
        <v>32</v>
      </c>
      <c r="H3840" s="9">
        <v>178.92</v>
      </c>
    </row>
    <row r="3841" spans="1:8">
      <c r="A3841" s="9" t="str">
        <v>18AD41A5</v>
      </c>
      <c r="B3841" s="10">
        <v>45464</v>
      </c>
      <c r="C3841" s="9" t="s">
        <v>3941</v>
      </c>
      <c r="D3841" s="9" t="s">
        <v>1661</v>
      </c>
      <c r="E3841" s="9">
        <v>1531.92</v>
      </c>
      <c r="F3841" s="9">
        <v>45</v>
      </c>
      <c r="G3841" s="9">
        <v>49</v>
      </c>
      <c r="H3841" s="9">
        <v>1442.38</v>
      </c>
    </row>
    <row r="3842" spans="1:8">
      <c r="A3842" s="9" t="str">
        <v>BA3FD68C</v>
      </c>
      <c r="B3842" s="10">
        <v>45219</v>
      </c>
      <c r="C3842" s="9" t="s">
        <v>3943</v>
      </c>
      <c r="D3842" s="9" t="s">
        <v>92</v>
      </c>
      <c r="E3842" s="9">
        <v>2502.09</v>
      </c>
      <c r="F3842" s="9">
        <v>9</v>
      </c>
      <c r="G3842" s="9">
        <v>5</v>
      </c>
      <c r="H3842" s="9">
        <v>204.52</v>
      </c>
    </row>
    <row r="3843" spans="1:8">
      <c r="A3843" s="9" t="str">
        <v>DE3BFC45</v>
      </c>
      <c r="B3843" s="10">
        <v>45426</v>
      </c>
      <c r="C3843" s="9" t="s">
        <v>3942</v>
      </c>
      <c r="D3843" s="9" t="s">
        <v>3946</v>
      </c>
      <c r="E3843" s="9">
        <v>2313.3000000000002</v>
      </c>
      <c r="F3843" s="9">
        <v>50</v>
      </c>
      <c r="G3843" s="9">
        <v>9</v>
      </c>
      <c r="H3843" s="9">
        <v>1860.42</v>
      </c>
    </row>
    <row r="3844" spans="1:8">
      <c r="A3844" s="9" t="str">
        <v>F023CFA2</v>
      </c>
      <c r="B3844" s="10">
        <v>45252</v>
      </c>
      <c r="C3844" s="9" t="s">
        <v>3943</v>
      </c>
      <c r="D3844" s="9" t="s">
        <v>3946</v>
      </c>
      <c r="E3844" s="9">
        <v>1019.59</v>
      </c>
      <c r="F3844" s="9">
        <v>47</v>
      </c>
      <c r="G3844" s="9">
        <v>31</v>
      </c>
      <c r="H3844" s="9">
        <v>507.03</v>
      </c>
    </row>
    <row r="3845" spans="1:8">
      <c r="A3845" s="9" t="str">
        <v>80E11F61</v>
      </c>
      <c r="B3845" s="10">
        <v>45247</v>
      </c>
      <c r="C3845" s="9" t="s">
        <v>3941</v>
      </c>
      <c r="D3845" s="9" t="s">
        <v>3947</v>
      </c>
      <c r="E3845" s="9">
        <v>2297.23</v>
      </c>
      <c r="F3845" s="9">
        <v>34</v>
      </c>
      <c r="G3845" s="9">
        <v>28</v>
      </c>
      <c r="H3845" s="9">
        <v>99.06</v>
      </c>
    </row>
    <row r="3846" spans="1:8">
      <c r="A3846" s="11" t="str">
        <v>2E402FBD</v>
      </c>
      <c r="B3846" s="10">
        <v>45296</v>
      </c>
      <c r="C3846" s="9" t="s">
        <v>3944</v>
      </c>
      <c r="D3846" s="9" t="s">
        <v>92</v>
      </c>
      <c r="E3846" s="9">
        <v>3624.58</v>
      </c>
      <c r="F3846" s="9">
        <v>23</v>
      </c>
      <c r="G3846" s="9">
        <v>43</v>
      </c>
      <c r="H3846" s="9">
        <v>1445.62</v>
      </c>
    </row>
    <row r="3847" spans="1:8">
      <c r="A3847" s="9" t="str">
        <v>5BB3A298</v>
      </c>
      <c r="B3847" s="10">
        <v>45498</v>
      </c>
      <c r="C3847" s="9" t="s">
        <v>3944</v>
      </c>
      <c r="D3847" s="9" t="s">
        <v>3947</v>
      </c>
      <c r="E3847" s="9">
        <v>4058.66</v>
      </c>
      <c r="F3847" s="9">
        <v>14</v>
      </c>
      <c r="G3847" s="9">
        <v>36</v>
      </c>
      <c r="H3847" s="9">
        <v>297.13</v>
      </c>
    </row>
    <row r="3848" spans="1:8">
      <c r="A3848" s="9" t="str">
        <v>1FDE0731</v>
      </c>
      <c r="B3848" s="10">
        <v>45007</v>
      </c>
      <c r="C3848" s="9" t="s">
        <v>3944</v>
      </c>
      <c r="D3848" s="9" t="s">
        <v>1661</v>
      </c>
      <c r="E3848" s="9">
        <v>1728.34</v>
      </c>
      <c r="F3848" s="9">
        <v>10</v>
      </c>
      <c r="G3848" s="9">
        <v>42</v>
      </c>
      <c r="H3848" s="9">
        <v>109.64</v>
      </c>
    </row>
    <row r="3849" spans="1:8">
      <c r="A3849" s="9" t="str">
        <v>3E49E08E</v>
      </c>
      <c r="B3849" s="10">
        <v>44905</v>
      </c>
      <c r="C3849" s="9" t="s">
        <v>3944</v>
      </c>
      <c r="D3849" s="9" t="s">
        <v>3946</v>
      </c>
      <c r="E3849" s="9">
        <v>259.93</v>
      </c>
      <c r="F3849" s="9">
        <v>49</v>
      </c>
      <c r="G3849" s="9">
        <v>32</v>
      </c>
      <c r="H3849" s="9">
        <v>1948.09</v>
      </c>
    </row>
    <row r="3850" spans="1:8">
      <c r="A3850" s="9" t="str">
        <v>34AE5A45</v>
      </c>
      <c r="B3850" s="10">
        <v>45311</v>
      </c>
      <c r="C3850" s="9" t="s">
        <v>3944</v>
      </c>
      <c r="D3850" s="9" t="s">
        <v>1661</v>
      </c>
      <c r="E3850" s="9">
        <v>4004.88</v>
      </c>
      <c r="F3850" s="9">
        <v>49</v>
      </c>
      <c r="G3850" s="9">
        <v>17</v>
      </c>
      <c r="H3850" s="9">
        <v>729.6</v>
      </c>
    </row>
    <row r="3851" spans="1:8">
      <c r="A3851" s="9" t="str">
        <v>6884168E</v>
      </c>
      <c r="B3851" s="10">
        <v>44994</v>
      </c>
      <c r="C3851" s="9" t="s">
        <v>3942</v>
      </c>
      <c r="D3851" s="9" t="s">
        <v>92</v>
      </c>
      <c r="E3851" s="9">
        <v>3809.01</v>
      </c>
      <c r="F3851" s="9">
        <v>46</v>
      </c>
      <c r="G3851" s="9">
        <v>23</v>
      </c>
      <c r="H3851" s="9">
        <v>711.21</v>
      </c>
    </row>
    <row r="3852" spans="1:8">
      <c r="A3852" s="9" t="str">
        <v>9BB8753C</v>
      </c>
      <c r="B3852" s="10">
        <v>45593</v>
      </c>
      <c r="C3852" s="9" t="s">
        <v>3944</v>
      </c>
      <c r="D3852" s="9" t="s">
        <v>3946</v>
      </c>
      <c r="E3852" s="9">
        <v>872.87</v>
      </c>
      <c r="F3852" s="9">
        <v>7</v>
      </c>
      <c r="G3852" s="9">
        <v>35</v>
      </c>
      <c r="H3852" s="9">
        <v>1403.64</v>
      </c>
    </row>
    <row r="3853" spans="1:8">
      <c r="A3853" s="9" t="str">
        <v>1A664FFC</v>
      </c>
      <c r="B3853" s="10">
        <v>44952</v>
      </c>
      <c r="C3853" s="9" t="s">
        <v>3944</v>
      </c>
      <c r="D3853" s="9" t="s">
        <v>1661</v>
      </c>
      <c r="E3853" s="9">
        <v>4497.51</v>
      </c>
      <c r="F3853" s="9">
        <v>26</v>
      </c>
      <c r="G3853" s="9">
        <v>8</v>
      </c>
      <c r="H3853" s="9">
        <v>915.55</v>
      </c>
    </row>
    <row r="3854" spans="1:8">
      <c r="A3854" s="9" t="str">
        <v>950C0A70</v>
      </c>
      <c r="B3854" s="10">
        <v>44897</v>
      </c>
      <c r="C3854" s="9" t="s">
        <v>3943</v>
      </c>
      <c r="D3854" s="9" t="s">
        <v>3945</v>
      </c>
      <c r="E3854" s="9">
        <v>1013.45</v>
      </c>
      <c r="F3854" s="9">
        <v>9</v>
      </c>
      <c r="G3854" s="9">
        <v>42</v>
      </c>
      <c r="H3854" s="9">
        <v>969.45</v>
      </c>
    </row>
    <row r="3855" spans="1:8">
      <c r="A3855" s="9" t="str">
        <v>56ABB22A</v>
      </c>
      <c r="B3855" s="10">
        <v>45597</v>
      </c>
      <c r="C3855" s="9" t="s">
        <v>3943</v>
      </c>
      <c r="D3855" s="9" t="s">
        <v>3945</v>
      </c>
      <c r="E3855" s="9">
        <v>3359.38</v>
      </c>
      <c r="F3855" s="9">
        <v>5</v>
      </c>
      <c r="G3855" s="9">
        <v>25</v>
      </c>
      <c r="H3855" s="9">
        <v>1424.97</v>
      </c>
    </row>
    <row r="3856" spans="1:8">
      <c r="A3856" s="9" t="str">
        <v>0DE3E5A7</v>
      </c>
      <c r="B3856" s="10">
        <v>45508</v>
      </c>
      <c r="C3856" s="9" t="s">
        <v>3944</v>
      </c>
      <c r="D3856" s="9" t="s">
        <v>3946</v>
      </c>
      <c r="E3856" s="9">
        <v>4874.0600000000004</v>
      </c>
      <c r="F3856" s="9">
        <v>47</v>
      </c>
      <c r="G3856" s="9">
        <v>27</v>
      </c>
      <c r="H3856" s="9">
        <v>1500.6</v>
      </c>
    </row>
    <row r="3857" spans="1:8">
      <c r="A3857" s="9" t="str">
        <v>9EEC136A</v>
      </c>
      <c r="B3857" s="10">
        <v>45418</v>
      </c>
      <c r="C3857" s="9" t="s">
        <v>3944</v>
      </c>
      <c r="D3857" s="9" t="s">
        <v>1661</v>
      </c>
      <c r="E3857" s="9">
        <v>1099.19</v>
      </c>
      <c r="F3857" s="9">
        <v>3</v>
      </c>
      <c r="G3857" s="9">
        <v>20</v>
      </c>
      <c r="H3857" s="9">
        <v>1151.0899999999999</v>
      </c>
    </row>
    <row r="3858" spans="1:8">
      <c r="A3858" s="9" t="str">
        <v>8688D51D</v>
      </c>
      <c r="B3858" s="10">
        <v>45051</v>
      </c>
      <c r="C3858" s="9" t="s">
        <v>3944</v>
      </c>
      <c r="D3858" s="9" t="s">
        <v>92</v>
      </c>
      <c r="E3858" s="9">
        <v>2023.47</v>
      </c>
      <c r="F3858" s="9">
        <v>29</v>
      </c>
      <c r="G3858" s="9">
        <v>33</v>
      </c>
      <c r="H3858" s="9">
        <v>1541.46</v>
      </c>
    </row>
    <row r="3859" spans="1:8">
      <c r="A3859" s="9" t="str">
        <v>1F64EFE0</v>
      </c>
      <c r="B3859" s="10">
        <v>45155</v>
      </c>
      <c r="C3859" s="9" t="s">
        <v>3941</v>
      </c>
      <c r="D3859" s="9" t="s">
        <v>1661</v>
      </c>
      <c r="E3859" s="9">
        <v>4348.43</v>
      </c>
      <c r="F3859" s="9">
        <v>34</v>
      </c>
      <c r="G3859" s="9">
        <v>16</v>
      </c>
      <c r="H3859" s="9">
        <v>1151.25</v>
      </c>
    </row>
    <row r="3860" spans="1:8">
      <c r="A3860" s="9" t="str">
        <v>504FB53E</v>
      </c>
      <c r="B3860" s="10">
        <v>44932</v>
      </c>
      <c r="C3860" s="9" t="s">
        <v>3943</v>
      </c>
      <c r="D3860" s="9" t="s">
        <v>3945</v>
      </c>
      <c r="E3860" s="9">
        <v>3822.62</v>
      </c>
      <c r="F3860" s="9">
        <v>39</v>
      </c>
      <c r="G3860" s="9">
        <v>42</v>
      </c>
      <c r="H3860" s="9">
        <v>262.08</v>
      </c>
    </row>
    <row r="3861" spans="1:8">
      <c r="A3861" s="9" t="str">
        <v>F8142CFE</v>
      </c>
      <c r="B3861" s="10">
        <v>45329</v>
      </c>
      <c r="C3861" s="9" t="s">
        <v>3944</v>
      </c>
      <c r="D3861" s="9" t="s">
        <v>3947</v>
      </c>
      <c r="E3861" s="9">
        <v>3874.7</v>
      </c>
      <c r="F3861" s="9">
        <v>24</v>
      </c>
      <c r="G3861" s="9">
        <v>33</v>
      </c>
      <c r="H3861" s="9">
        <v>1286</v>
      </c>
    </row>
    <row r="3862" spans="1:8">
      <c r="A3862" s="9" t="str">
        <v>A6FDD872</v>
      </c>
      <c r="B3862" s="10">
        <v>44960</v>
      </c>
      <c r="C3862" s="9" t="s">
        <v>3944</v>
      </c>
      <c r="D3862" s="9" t="s">
        <v>3945</v>
      </c>
      <c r="E3862" s="9">
        <v>1262.06</v>
      </c>
      <c r="F3862" s="9">
        <v>46</v>
      </c>
      <c r="G3862" s="9">
        <v>36</v>
      </c>
      <c r="H3862" s="9">
        <v>1365.88</v>
      </c>
    </row>
    <row r="3863" spans="1:8">
      <c r="A3863" s="9" t="str">
        <v>8A65B98F</v>
      </c>
      <c r="B3863" s="10">
        <v>45515</v>
      </c>
      <c r="C3863" s="9" t="s">
        <v>3941</v>
      </c>
      <c r="D3863" s="9" t="s">
        <v>92</v>
      </c>
      <c r="E3863" s="9">
        <v>4971.0200000000004</v>
      </c>
      <c r="F3863" s="9">
        <v>20</v>
      </c>
      <c r="G3863" s="9">
        <v>18</v>
      </c>
      <c r="H3863" s="9">
        <v>1856.21</v>
      </c>
    </row>
    <row r="3864" spans="1:8">
      <c r="A3864" s="9" t="str">
        <v>F28D5A78</v>
      </c>
      <c r="B3864" s="10">
        <v>45412</v>
      </c>
      <c r="C3864" s="9" t="s">
        <v>3941</v>
      </c>
      <c r="D3864" s="9" t="s">
        <v>3945</v>
      </c>
      <c r="E3864" s="9">
        <v>4949.17</v>
      </c>
      <c r="F3864" s="9">
        <v>45</v>
      </c>
      <c r="G3864" s="9">
        <v>16</v>
      </c>
      <c r="H3864" s="9">
        <v>580.12</v>
      </c>
    </row>
    <row r="3865" spans="1:8">
      <c r="A3865" s="9" t="str">
        <v>70D17E07</v>
      </c>
      <c r="B3865" s="10">
        <v>44991</v>
      </c>
      <c r="C3865" s="9" t="s">
        <v>3943</v>
      </c>
      <c r="D3865" s="9" t="s">
        <v>3947</v>
      </c>
      <c r="E3865" s="9">
        <v>1964.34</v>
      </c>
      <c r="F3865" s="9">
        <v>44</v>
      </c>
      <c r="G3865" s="9">
        <v>1</v>
      </c>
      <c r="H3865" s="9">
        <v>1236.54</v>
      </c>
    </row>
    <row r="3866" spans="1:8">
      <c r="A3866" s="9" t="str">
        <v>FF45EAE6</v>
      </c>
      <c r="B3866" s="10">
        <v>45048</v>
      </c>
      <c r="C3866" s="9" t="s">
        <v>3944</v>
      </c>
      <c r="D3866" s="9" t="s">
        <v>3945</v>
      </c>
      <c r="E3866" s="9">
        <v>1250.05</v>
      </c>
      <c r="F3866" s="9">
        <v>44</v>
      </c>
      <c r="G3866" s="9">
        <v>24</v>
      </c>
      <c r="H3866" s="9">
        <v>1782.89</v>
      </c>
    </row>
    <row r="3867" spans="1:8">
      <c r="A3867" s="9" t="str">
        <v>8C2940D0</v>
      </c>
      <c r="B3867" s="10">
        <v>44944</v>
      </c>
      <c r="C3867" s="9" t="s">
        <v>3944</v>
      </c>
      <c r="D3867" s="9" t="s">
        <v>3946</v>
      </c>
      <c r="E3867" s="9">
        <v>1762.86</v>
      </c>
      <c r="F3867" s="9">
        <v>37</v>
      </c>
      <c r="G3867" s="9">
        <v>49</v>
      </c>
      <c r="H3867" s="9">
        <v>151.12</v>
      </c>
    </row>
    <row r="3868" spans="1:8">
      <c r="A3868" s="9" t="str">
        <v>C3397268</v>
      </c>
      <c r="B3868" s="10">
        <v>44928</v>
      </c>
      <c r="C3868" s="9" t="s">
        <v>3943</v>
      </c>
      <c r="D3868" s="9" t="s">
        <v>3945</v>
      </c>
      <c r="E3868" s="9">
        <v>4934.91</v>
      </c>
      <c r="F3868" s="9">
        <v>37</v>
      </c>
      <c r="G3868" s="9">
        <v>45</v>
      </c>
      <c r="H3868" s="9">
        <v>1762.25</v>
      </c>
    </row>
    <row r="3869" spans="1:8">
      <c r="A3869" s="9" t="str">
        <v>841EB714</v>
      </c>
      <c r="B3869" s="10">
        <v>45375</v>
      </c>
      <c r="C3869" s="9" t="s">
        <v>3944</v>
      </c>
      <c r="D3869" s="9" t="s">
        <v>1661</v>
      </c>
      <c r="E3869" s="9">
        <v>2044.12</v>
      </c>
      <c r="F3869" s="9">
        <v>6</v>
      </c>
      <c r="G3869" s="9">
        <v>46</v>
      </c>
      <c r="H3869" s="9">
        <v>1211.55</v>
      </c>
    </row>
    <row r="3870" spans="1:8">
      <c r="A3870" s="9" t="str">
        <v>BB9FB3E2</v>
      </c>
      <c r="B3870" s="10">
        <v>45472</v>
      </c>
      <c r="C3870" s="9" t="s">
        <v>3942</v>
      </c>
      <c r="D3870" s="9" t="s">
        <v>3945</v>
      </c>
      <c r="E3870" s="9">
        <v>622.22</v>
      </c>
      <c r="F3870" s="9">
        <v>43</v>
      </c>
      <c r="G3870" s="9">
        <v>14</v>
      </c>
      <c r="H3870" s="9">
        <v>1674.34</v>
      </c>
    </row>
    <row r="3871" spans="1:8">
      <c r="A3871" s="9" t="str">
        <v>B77DC819</v>
      </c>
      <c r="B3871" s="10">
        <v>45052</v>
      </c>
      <c r="C3871" s="9" t="s">
        <v>3941</v>
      </c>
      <c r="D3871" s="9" t="s">
        <v>3946</v>
      </c>
      <c r="E3871" s="9">
        <v>4245.68</v>
      </c>
      <c r="F3871" s="9">
        <v>35</v>
      </c>
      <c r="G3871" s="9">
        <v>43</v>
      </c>
      <c r="H3871" s="9">
        <v>779.45</v>
      </c>
    </row>
    <row r="3872" spans="1:8">
      <c r="A3872" s="9" t="str">
        <v>B9C4EB71</v>
      </c>
      <c r="B3872" s="10">
        <v>45149</v>
      </c>
      <c r="C3872" s="9" t="s">
        <v>3944</v>
      </c>
      <c r="D3872" s="9" t="s">
        <v>1661</v>
      </c>
      <c r="E3872" s="9">
        <v>1438.86</v>
      </c>
      <c r="F3872" s="9">
        <v>46</v>
      </c>
      <c r="G3872" s="9">
        <v>26</v>
      </c>
      <c r="H3872" s="9">
        <v>1164.81</v>
      </c>
    </row>
    <row r="3873" spans="1:8">
      <c r="A3873" s="9" t="str">
        <v>47B7AC91</v>
      </c>
      <c r="B3873" s="10">
        <v>44939</v>
      </c>
      <c r="C3873" s="9" t="s">
        <v>3944</v>
      </c>
      <c r="D3873" s="9" t="s">
        <v>92</v>
      </c>
      <c r="E3873" s="9">
        <v>1434.83</v>
      </c>
      <c r="F3873" s="9">
        <v>4</v>
      </c>
      <c r="G3873" s="9">
        <v>46</v>
      </c>
      <c r="H3873" s="9">
        <v>922.04</v>
      </c>
    </row>
    <row r="3874" spans="1:8">
      <c r="A3874" s="9" t="str">
        <v>F5A0BB63</v>
      </c>
      <c r="B3874" s="10">
        <v>44982</v>
      </c>
      <c r="C3874" s="9" t="s">
        <v>3942</v>
      </c>
      <c r="D3874" s="9" t="s">
        <v>3945</v>
      </c>
      <c r="E3874" s="9">
        <v>4030.63</v>
      </c>
      <c r="F3874" s="9">
        <v>21</v>
      </c>
      <c r="G3874" s="9">
        <v>17</v>
      </c>
      <c r="H3874" s="9">
        <v>348.15</v>
      </c>
    </row>
    <row r="3875" spans="1:8">
      <c r="A3875" s="9" t="str">
        <v>212409FD</v>
      </c>
      <c r="B3875" s="10">
        <v>45438</v>
      </c>
      <c r="C3875" s="9" t="s">
        <v>3941</v>
      </c>
      <c r="D3875" s="9" t="s">
        <v>3947</v>
      </c>
      <c r="E3875" s="9">
        <v>3101.82</v>
      </c>
      <c r="F3875" s="9">
        <v>35</v>
      </c>
      <c r="G3875" s="9">
        <v>8</v>
      </c>
      <c r="H3875" s="9">
        <v>800.42</v>
      </c>
    </row>
    <row r="3876" spans="1:8">
      <c r="A3876" s="9" t="str">
        <v>7CC9A7E1</v>
      </c>
      <c r="B3876" s="10">
        <v>45601</v>
      </c>
      <c r="C3876" s="9" t="s">
        <v>3943</v>
      </c>
      <c r="D3876" s="9" t="s">
        <v>3946</v>
      </c>
      <c r="E3876" s="9">
        <v>4661.75</v>
      </c>
      <c r="F3876" s="9">
        <v>17</v>
      </c>
      <c r="G3876" s="9">
        <v>24</v>
      </c>
      <c r="H3876" s="9">
        <v>1511.39</v>
      </c>
    </row>
    <row r="3877" spans="1:8">
      <c r="A3877" s="9" t="str">
        <v>5D437BC4</v>
      </c>
      <c r="B3877" s="10">
        <v>45332</v>
      </c>
      <c r="C3877" s="9" t="s">
        <v>3941</v>
      </c>
      <c r="D3877" s="9" t="s">
        <v>92</v>
      </c>
      <c r="E3877" s="9">
        <v>3372.36</v>
      </c>
      <c r="F3877" s="9">
        <v>7</v>
      </c>
      <c r="G3877" s="9">
        <v>4</v>
      </c>
      <c r="H3877" s="9">
        <v>171.5</v>
      </c>
    </row>
    <row r="3878" spans="1:8">
      <c r="A3878" s="9" t="str">
        <v>88230A1D</v>
      </c>
      <c r="B3878" s="10">
        <v>45434</v>
      </c>
      <c r="C3878" s="9" t="s">
        <v>3943</v>
      </c>
      <c r="D3878" s="9" t="s">
        <v>1661</v>
      </c>
      <c r="E3878" s="9">
        <v>4051.66</v>
      </c>
      <c r="F3878" s="9">
        <v>29</v>
      </c>
      <c r="G3878" s="9">
        <v>22</v>
      </c>
      <c r="H3878" s="9">
        <v>1822.99</v>
      </c>
    </row>
    <row r="3879" spans="1:8">
      <c r="A3879" s="9" t="str">
        <v>66E8D81C</v>
      </c>
      <c r="B3879" s="10">
        <v>45012</v>
      </c>
      <c r="C3879" s="9" t="s">
        <v>3941</v>
      </c>
      <c r="D3879" s="9" t="s">
        <v>3947</v>
      </c>
      <c r="E3879" s="9">
        <v>3650.79</v>
      </c>
      <c r="F3879" s="9">
        <v>12</v>
      </c>
      <c r="G3879" s="9">
        <v>3</v>
      </c>
      <c r="H3879" s="9">
        <v>1911.39</v>
      </c>
    </row>
    <row r="3880" spans="1:8">
      <c r="A3880" s="9" t="str">
        <v>8E8C20BF</v>
      </c>
      <c r="B3880" s="10">
        <v>45055</v>
      </c>
      <c r="C3880" s="9" t="s">
        <v>3942</v>
      </c>
      <c r="D3880" s="9" t="s">
        <v>92</v>
      </c>
      <c r="E3880" s="9">
        <v>4166.96</v>
      </c>
      <c r="F3880" s="9">
        <v>34</v>
      </c>
      <c r="G3880" s="9">
        <v>9</v>
      </c>
      <c r="H3880" s="9">
        <v>1764.24</v>
      </c>
    </row>
    <row r="3881" spans="1:8">
      <c r="A3881" s="9" t="str">
        <v>0D6D164C</v>
      </c>
      <c r="B3881" s="10">
        <v>45133</v>
      </c>
      <c r="C3881" s="9" t="s">
        <v>3944</v>
      </c>
      <c r="D3881" s="9" t="s">
        <v>3947</v>
      </c>
      <c r="E3881" s="9">
        <v>853.52</v>
      </c>
      <c r="F3881" s="9">
        <v>35</v>
      </c>
      <c r="G3881" s="9">
        <v>23</v>
      </c>
      <c r="H3881" s="9">
        <v>193.82</v>
      </c>
    </row>
    <row r="3882" spans="1:8">
      <c r="A3882" s="9" t="str">
        <v>4DBBF308</v>
      </c>
      <c r="B3882" s="10">
        <v>45199</v>
      </c>
      <c r="C3882" s="9" t="s">
        <v>3942</v>
      </c>
      <c r="D3882" s="9" t="s">
        <v>3947</v>
      </c>
      <c r="E3882" s="9">
        <v>4733.0600000000004</v>
      </c>
      <c r="F3882" s="9">
        <v>19</v>
      </c>
      <c r="G3882" s="9">
        <v>8</v>
      </c>
      <c r="H3882" s="9">
        <v>559.52</v>
      </c>
    </row>
    <row r="3883" spans="1:8">
      <c r="A3883" s="9" t="str">
        <v>F26208BE</v>
      </c>
      <c r="B3883" s="10">
        <v>45026</v>
      </c>
      <c r="C3883" s="9" t="s">
        <v>3943</v>
      </c>
      <c r="D3883" s="9" t="s">
        <v>3945</v>
      </c>
      <c r="E3883" s="9">
        <v>1572.85</v>
      </c>
      <c r="F3883" s="9">
        <v>40</v>
      </c>
      <c r="G3883" s="9">
        <v>45</v>
      </c>
      <c r="H3883" s="9">
        <v>1915.33</v>
      </c>
    </row>
    <row r="3884" spans="1:8">
      <c r="A3884" s="9" t="str">
        <v>EF0250F3</v>
      </c>
      <c r="B3884" s="10">
        <v>44927</v>
      </c>
      <c r="C3884" s="9" t="s">
        <v>3944</v>
      </c>
      <c r="D3884" s="9" t="s">
        <v>3946</v>
      </c>
      <c r="E3884" s="9">
        <v>1643.33</v>
      </c>
      <c r="F3884" s="9">
        <v>40</v>
      </c>
      <c r="G3884" s="9">
        <v>43</v>
      </c>
      <c r="H3884" s="9">
        <v>1690.41</v>
      </c>
    </row>
    <row r="3885" spans="1:8">
      <c r="A3885" s="9" t="str">
        <v>01E17D20</v>
      </c>
      <c r="B3885" s="10">
        <v>45215</v>
      </c>
      <c r="C3885" s="9" t="s">
        <v>3943</v>
      </c>
      <c r="D3885" s="9" t="s">
        <v>3947</v>
      </c>
      <c r="E3885" s="9">
        <v>101.94</v>
      </c>
      <c r="F3885" s="9">
        <v>8</v>
      </c>
      <c r="G3885" s="9">
        <v>31</v>
      </c>
      <c r="H3885" s="9">
        <v>1933.01</v>
      </c>
    </row>
    <row r="3886" spans="1:8">
      <c r="A3886" s="9" t="str">
        <v>9BD11759</v>
      </c>
      <c r="B3886" s="10">
        <v>45468</v>
      </c>
      <c r="C3886" s="9" t="s">
        <v>3943</v>
      </c>
      <c r="D3886" s="9" t="s">
        <v>92</v>
      </c>
      <c r="E3886" s="9">
        <v>1519.64</v>
      </c>
      <c r="F3886" s="9">
        <v>50</v>
      </c>
      <c r="G3886" s="9">
        <v>41</v>
      </c>
      <c r="H3886" s="9">
        <v>123.16</v>
      </c>
    </row>
    <row r="3887" spans="1:8">
      <c r="A3887" s="9" t="str">
        <v>F0EA6099</v>
      </c>
      <c r="B3887" s="10">
        <v>45050</v>
      </c>
      <c r="C3887" s="9" t="s">
        <v>3943</v>
      </c>
      <c r="D3887" s="9" t="s">
        <v>3946</v>
      </c>
      <c r="E3887" s="9">
        <v>2930.03</v>
      </c>
      <c r="F3887" s="9">
        <v>16</v>
      </c>
      <c r="G3887" s="9">
        <v>43</v>
      </c>
      <c r="H3887" s="9">
        <v>1869.11</v>
      </c>
    </row>
    <row r="3888" spans="1:8">
      <c r="A3888" s="9" t="str">
        <v>A3AED7DF</v>
      </c>
      <c r="B3888" s="10">
        <v>45501</v>
      </c>
      <c r="C3888" s="9" t="s">
        <v>3943</v>
      </c>
      <c r="D3888" s="9" t="s">
        <v>3945</v>
      </c>
      <c r="E3888" s="9">
        <v>3254.94</v>
      </c>
      <c r="F3888" s="9">
        <v>16</v>
      </c>
      <c r="G3888" s="9">
        <v>26</v>
      </c>
      <c r="H3888" s="9">
        <v>991.57</v>
      </c>
    </row>
    <row r="3889" spans="1:8">
      <c r="A3889" s="9" t="str">
        <v>05B4B9D7</v>
      </c>
      <c r="B3889" s="10">
        <v>45351</v>
      </c>
      <c r="C3889" s="9" t="s">
        <v>3942</v>
      </c>
      <c r="D3889" s="9" t="s">
        <v>3947</v>
      </c>
      <c r="E3889" s="9">
        <v>2558.65</v>
      </c>
      <c r="F3889" s="9">
        <v>10</v>
      </c>
      <c r="G3889" s="9">
        <v>15</v>
      </c>
      <c r="H3889" s="9">
        <v>1147.3599999999999</v>
      </c>
    </row>
    <row r="3890" spans="1:8">
      <c r="A3890" s="9" t="str">
        <v>2A3BEE37</v>
      </c>
      <c r="B3890" s="10">
        <v>45098</v>
      </c>
      <c r="C3890" s="9" t="s">
        <v>3943</v>
      </c>
      <c r="D3890" s="9" t="s">
        <v>3945</v>
      </c>
      <c r="E3890" s="9">
        <v>4778.66</v>
      </c>
      <c r="F3890" s="9">
        <v>25</v>
      </c>
      <c r="G3890" s="9">
        <v>24</v>
      </c>
      <c r="H3890" s="9">
        <v>1633.91</v>
      </c>
    </row>
    <row r="3891" spans="1:8">
      <c r="A3891" s="9" t="str">
        <v>C6C1B30D</v>
      </c>
      <c r="B3891" s="10">
        <v>45365</v>
      </c>
      <c r="C3891" s="9" t="s">
        <v>3944</v>
      </c>
      <c r="D3891" s="9" t="s">
        <v>3946</v>
      </c>
      <c r="E3891" s="9">
        <v>2954.41</v>
      </c>
      <c r="F3891" s="9">
        <v>44</v>
      </c>
      <c r="G3891" s="9">
        <v>13</v>
      </c>
      <c r="H3891" s="9">
        <v>736.04</v>
      </c>
    </row>
    <row r="3892" spans="1:8">
      <c r="A3892" s="9" t="str">
        <v>4EA43FB1</v>
      </c>
      <c r="B3892" s="10">
        <v>45080</v>
      </c>
      <c r="C3892" s="9" t="s">
        <v>3941</v>
      </c>
      <c r="D3892" s="9" t="s">
        <v>3946</v>
      </c>
      <c r="E3892" s="9">
        <v>992.57</v>
      </c>
      <c r="F3892" s="9">
        <v>30</v>
      </c>
      <c r="G3892" s="9">
        <v>13</v>
      </c>
      <c r="H3892" s="9">
        <v>72</v>
      </c>
    </row>
    <row r="3893" spans="1:8">
      <c r="A3893" s="9" t="str">
        <v>C8E35BE9</v>
      </c>
      <c r="B3893" s="10">
        <v>45128</v>
      </c>
      <c r="C3893" s="9" t="s">
        <v>3944</v>
      </c>
      <c r="D3893" s="9" t="s">
        <v>3947</v>
      </c>
      <c r="E3893" s="9">
        <v>2658.89</v>
      </c>
      <c r="F3893" s="9">
        <v>25</v>
      </c>
      <c r="G3893" s="9">
        <v>10</v>
      </c>
      <c r="H3893" s="9">
        <v>1748.42</v>
      </c>
    </row>
    <row r="3894" spans="1:8">
      <c r="A3894" s="9" t="str">
        <v>343A5571</v>
      </c>
      <c r="B3894" s="10">
        <v>45572</v>
      </c>
      <c r="C3894" s="9" t="s">
        <v>3941</v>
      </c>
      <c r="D3894" s="9" t="s">
        <v>3946</v>
      </c>
      <c r="E3894" s="9">
        <v>4088.94</v>
      </c>
      <c r="F3894" s="9">
        <v>44</v>
      </c>
      <c r="G3894" s="9">
        <v>2</v>
      </c>
      <c r="H3894" s="9">
        <v>442.6</v>
      </c>
    </row>
    <row r="3895" spans="1:8">
      <c r="A3895" s="9" t="str">
        <v>FAE540FD</v>
      </c>
      <c r="B3895" s="10">
        <v>45086</v>
      </c>
      <c r="C3895" s="9" t="s">
        <v>3944</v>
      </c>
      <c r="D3895" s="9" t="s">
        <v>3947</v>
      </c>
      <c r="E3895" s="9">
        <v>3604.22</v>
      </c>
      <c r="F3895" s="9">
        <v>17</v>
      </c>
      <c r="G3895" s="9">
        <v>4</v>
      </c>
      <c r="H3895" s="9">
        <v>1587.18</v>
      </c>
    </row>
    <row r="3896" spans="1:8">
      <c r="A3896" s="9" t="str">
        <v>62F64ED4</v>
      </c>
      <c r="B3896" s="10">
        <v>45323</v>
      </c>
      <c r="C3896" s="9" t="s">
        <v>3941</v>
      </c>
      <c r="D3896" s="9" t="s">
        <v>92</v>
      </c>
      <c r="E3896" s="9">
        <v>4812.18</v>
      </c>
      <c r="F3896" s="9">
        <v>9</v>
      </c>
      <c r="G3896" s="9">
        <v>42</v>
      </c>
      <c r="H3896" s="9">
        <v>847.56</v>
      </c>
    </row>
    <row r="3897" spans="1:8">
      <c r="A3897" s="9" t="str">
        <v>3AA93D62</v>
      </c>
      <c r="B3897" s="10">
        <v>45186</v>
      </c>
      <c r="C3897" s="9" t="s">
        <v>3943</v>
      </c>
      <c r="D3897" s="9" t="s">
        <v>3945</v>
      </c>
      <c r="E3897" s="9">
        <v>721.44</v>
      </c>
      <c r="F3897" s="9">
        <v>30</v>
      </c>
      <c r="G3897" s="9">
        <v>31</v>
      </c>
      <c r="H3897" s="9">
        <v>1233.51</v>
      </c>
    </row>
    <row r="3898" spans="1:8">
      <c r="A3898" s="9" t="str">
        <v>79EE1271</v>
      </c>
      <c r="B3898" s="10">
        <v>45442</v>
      </c>
      <c r="C3898" s="9" t="s">
        <v>3944</v>
      </c>
      <c r="D3898" s="9" t="s">
        <v>3945</v>
      </c>
      <c r="E3898" s="9">
        <v>1318.51</v>
      </c>
      <c r="F3898" s="9">
        <v>42</v>
      </c>
      <c r="G3898" s="9">
        <v>45</v>
      </c>
      <c r="H3898" s="9">
        <v>924.25</v>
      </c>
    </row>
    <row r="3899" spans="1:8">
      <c r="A3899" s="9" t="str">
        <v>97612D13</v>
      </c>
      <c r="B3899" s="10">
        <v>45376</v>
      </c>
      <c r="C3899" s="9" t="s">
        <v>3943</v>
      </c>
      <c r="D3899" s="9" t="s">
        <v>3946</v>
      </c>
      <c r="E3899" s="9">
        <v>1744.85</v>
      </c>
      <c r="F3899" s="9">
        <v>47</v>
      </c>
      <c r="G3899" s="9">
        <v>27</v>
      </c>
      <c r="H3899" s="9">
        <v>1922.61</v>
      </c>
    </row>
    <row r="3900" spans="1:8">
      <c r="A3900" s="9" t="str">
        <v>F3FF3822</v>
      </c>
      <c r="B3900" s="10">
        <v>44992</v>
      </c>
      <c r="C3900" s="9" t="s">
        <v>3942</v>
      </c>
      <c r="D3900" s="9" t="s">
        <v>3946</v>
      </c>
      <c r="E3900" s="9">
        <v>1345.04</v>
      </c>
      <c r="F3900" s="9">
        <v>50</v>
      </c>
      <c r="G3900" s="9">
        <v>24</v>
      </c>
      <c r="H3900" s="9">
        <v>1861.92</v>
      </c>
    </row>
    <row r="3901" spans="1:8">
      <c r="A3901" s="9" t="str">
        <v>C27BF627</v>
      </c>
      <c r="B3901" s="10">
        <v>45339</v>
      </c>
      <c r="C3901" s="9" t="s">
        <v>3944</v>
      </c>
      <c r="D3901" s="9" t="s">
        <v>3945</v>
      </c>
      <c r="E3901" s="9">
        <v>1308.8599999999999</v>
      </c>
      <c r="F3901" s="9">
        <v>8</v>
      </c>
      <c r="G3901" s="9">
        <v>18</v>
      </c>
      <c r="H3901" s="9">
        <v>632.6</v>
      </c>
    </row>
    <row r="3902" spans="1:8">
      <c r="A3902" s="9" t="str">
        <v>6E9E6298</v>
      </c>
      <c r="B3902" s="10">
        <v>45285</v>
      </c>
      <c r="C3902" s="9" t="s">
        <v>3943</v>
      </c>
      <c r="D3902" s="9" t="s">
        <v>3947</v>
      </c>
      <c r="E3902" s="9">
        <v>3406.19</v>
      </c>
      <c r="F3902" s="9">
        <v>34</v>
      </c>
      <c r="G3902" s="9">
        <v>42</v>
      </c>
      <c r="H3902" s="9">
        <v>1665.37</v>
      </c>
    </row>
    <row r="3903" spans="1:8">
      <c r="A3903" s="9" t="str">
        <v>0A473D36</v>
      </c>
      <c r="B3903" s="10">
        <v>45444</v>
      </c>
      <c r="C3903" s="9" t="s">
        <v>3943</v>
      </c>
      <c r="D3903" s="9" t="s">
        <v>3947</v>
      </c>
      <c r="E3903" s="9">
        <v>2460.02</v>
      </c>
      <c r="F3903" s="9">
        <v>38</v>
      </c>
      <c r="G3903" s="9">
        <v>18</v>
      </c>
      <c r="H3903" s="9">
        <v>1863.97</v>
      </c>
    </row>
    <row r="3904" spans="1:8">
      <c r="A3904" s="9" t="str">
        <v>9D869C46</v>
      </c>
      <c r="B3904" s="10">
        <v>45548</v>
      </c>
      <c r="C3904" s="9" t="s">
        <v>3942</v>
      </c>
      <c r="D3904" s="9" t="s">
        <v>3947</v>
      </c>
      <c r="E3904" s="9">
        <v>4730.1400000000003</v>
      </c>
      <c r="F3904" s="9">
        <v>15</v>
      </c>
      <c r="G3904" s="9">
        <v>25</v>
      </c>
      <c r="H3904" s="9">
        <v>721.16</v>
      </c>
    </row>
    <row r="3905" spans="1:8">
      <c r="A3905" s="9" t="str">
        <v>58DF1150</v>
      </c>
      <c r="B3905" s="10">
        <v>45543</v>
      </c>
      <c r="C3905" s="9" t="s">
        <v>3941</v>
      </c>
      <c r="D3905" s="9" t="s">
        <v>3947</v>
      </c>
      <c r="E3905" s="9">
        <v>451</v>
      </c>
      <c r="F3905" s="9">
        <v>23</v>
      </c>
      <c r="G3905" s="9">
        <v>26</v>
      </c>
      <c r="H3905" s="9">
        <v>1950.23</v>
      </c>
    </row>
    <row r="3906" spans="1:8">
      <c r="A3906" s="9" t="str">
        <v>33C2993A</v>
      </c>
      <c r="B3906" s="10">
        <v>45584</v>
      </c>
      <c r="C3906" s="9" t="s">
        <v>3944</v>
      </c>
      <c r="D3906" s="9" t="s">
        <v>92</v>
      </c>
      <c r="E3906" s="9">
        <v>1056.6099999999999</v>
      </c>
      <c r="F3906" s="9">
        <v>1</v>
      </c>
      <c r="G3906" s="9">
        <v>8</v>
      </c>
      <c r="H3906" s="9">
        <v>705.75</v>
      </c>
    </row>
    <row r="3907" spans="1:8">
      <c r="A3907" s="9" t="str">
        <v>6586D994</v>
      </c>
      <c r="B3907" s="10">
        <v>45528</v>
      </c>
      <c r="C3907" s="9" t="s">
        <v>3942</v>
      </c>
      <c r="D3907" s="9" t="s">
        <v>92</v>
      </c>
      <c r="E3907" s="9">
        <v>2215.52</v>
      </c>
      <c r="F3907" s="9">
        <v>37</v>
      </c>
      <c r="G3907" s="9">
        <v>12</v>
      </c>
      <c r="H3907" s="9">
        <v>1571.29</v>
      </c>
    </row>
    <row r="3908" spans="1:8">
      <c r="A3908" s="9" t="str">
        <v>3C40A819</v>
      </c>
      <c r="B3908" s="10">
        <v>45159</v>
      </c>
      <c r="C3908" s="9" t="s">
        <v>3941</v>
      </c>
      <c r="D3908" s="9" t="s">
        <v>3947</v>
      </c>
      <c r="E3908" s="9">
        <v>439.95</v>
      </c>
      <c r="F3908" s="9">
        <v>15</v>
      </c>
      <c r="G3908" s="9">
        <v>16</v>
      </c>
      <c r="H3908" s="9">
        <v>1768.28</v>
      </c>
    </row>
    <row r="3909" spans="1:8">
      <c r="A3909" s="9" t="str">
        <v>D0F3C634</v>
      </c>
      <c r="B3909" s="10">
        <v>45435</v>
      </c>
      <c r="C3909" s="9" t="s">
        <v>3944</v>
      </c>
      <c r="D3909" s="9" t="s">
        <v>1661</v>
      </c>
      <c r="E3909" s="9">
        <v>770.52</v>
      </c>
      <c r="F3909" s="9">
        <v>24</v>
      </c>
      <c r="G3909" s="9">
        <v>40</v>
      </c>
      <c r="H3909" s="9">
        <v>1743.43</v>
      </c>
    </row>
    <row r="3910" spans="1:8">
      <c r="A3910" s="9" t="str">
        <v>23EDEF68</v>
      </c>
      <c r="B3910" s="10">
        <v>44943</v>
      </c>
      <c r="C3910" s="9" t="s">
        <v>3942</v>
      </c>
      <c r="D3910" s="9" t="s">
        <v>3947</v>
      </c>
      <c r="E3910" s="9">
        <v>2543.5300000000002</v>
      </c>
      <c r="F3910" s="9">
        <v>34</v>
      </c>
      <c r="G3910" s="9">
        <v>24</v>
      </c>
      <c r="H3910" s="9">
        <v>1817.91</v>
      </c>
    </row>
    <row r="3911" spans="1:8">
      <c r="A3911" s="9" t="str">
        <v>422B39B5</v>
      </c>
      <c r="B3911" s="10">
        <v>45005</v>
      </c>
      <c r="C3911" s="9" t="s">
        <v>3944</v>
      </c>
      <c r="D3911" s="9" t="s">
        <v>3947</v>
      </c>
      <c r="E3911" s="9">
        <v>3701.98</v>
      </c>
      <c r="F3911" s="9">
        <v>39</v>
      </c>
      <c r="G3911" s="9">
        <v>36</v>
      </c>
      <c r="H3911" s="9">
        <v>1764.73</v>
      </c>
    </row>
    <row r="3912" spans="1:8">
      <c r="A3912" s="9" t="str">
        <v>8FB3BA19</v>
      </c>
      <c r="B3912" s="10">
        <v>45507</v>
      </c>
      <c r="C3912" s="9" t="s">
        <v>3944</v>
      </c>
      <c r="D3912" s="9" t="s">
        <v>3946</v>
      </c>
      <c r="E3912" s="9">
        <v>2620.0300000000002</v>
      </c>
      <c r="F3912" s="9">
        <v>38</v>
      </c>
      <c r="G3912" s="9">
        <v>34</v>
      </c>
      <c r="H3912" s="9">
        <v>1440.88</v>
      </c>
    </row>
    <row r="3913" spans="1:8">
      <c r="A3913" s="9" t="str">
        <v>28D4D76B</v>
      </c>
      <c r="B3913" s="10">
        <v>44899</v>
      </c>
      <c r="C3913" s="9" t="s">
        <v>3944</v>
      </c>
      <c r="D3913" s="9" t="s">
        <v>92</v>
      </c>
      <c r="E3913" s="9">
        <v>3009.43</v>
      </c>
      <c r="F3913" s="9">
        <v>36</v>
      </c>
      <c r="G3913" s="9">
        <v>35</v>
      </c>
      <c r="H3913" s="9">
        <v>1662.47</v>
      </c>
    </row>
    <row r="3914" spans="1:8">
      <c r="A3914" s="9" t="str">
        <v>40674A8A</v>
      </c>
      <c r="B3914" s="10">
        <v>45504</v>
      </c>
      <c r="C3914" s="9" t="s">
        <v>3942</v>
      </c>
      <c r="D3914" s="9" t="s">
        <v>3945</v>
      </c>
      <c r="E3914" s="9">
        <v>2104.66</v>
      </c>
      <c r="F3914" s="9">
        <v>3</v>
      </c>
      <c r="G3914" s="9">
        <v>24</v>
      </c>
      <c r="H3914" s="9">
        <v>1370.92</v>
      </c>
    </row>
    <row r="3915" spans="1:8">
      <c r="A3915" s="9" t="str">
        <v>07E09F3B</v>
      </c>
      <c r="B3915" s="10">
        <v>45155</v>
      </c>
      <c r="C3915" s="9" t="s">
        <v>3944</v>
      </c>
      <c r="D3915" s="9" t="s">
        <v>92</v>
      </c>
      <c r="E3915" s="9">
        <v>1645.7</v>
      </c>
      <c r="F3915" s="9">
        <v>28</v>
      </c>
      <c r="G3915" s="9">
        <v>41</v>
      </c>
      <c r="H3915" s="9">
        <v>1913.96</v>
      </c>
    </row>
    <row r="3916" spans="1:8">
      <c r="A3916" s="9" t="str">
        <v>3BA24BFF</v>
      </c>
      <c r="B3916" s="10">
        <v>45464</v>
      </c>
      <c r="C3916" s="9" t="s">
        <v>3942</v>
      </c>
      <c r="D3916" s="9" t="s">
        <v>1661</v>
      </c>
      <c r="E3916" s="9">
        <v>2371.5</v>
      </c>
      <c r="F3916" s="9">
        <v>31</v>
      </c>
      <c r="G3916" s="9">
        <v>26</v>
      </c>
      <c r="H3916" s="9">
        <v>1893.96</v>
      </c>
    </row>
    <row r="3917" spans="1:8">
      <c r="A3917" s="9" t="str">
        <v>3CA53A9A</v>
      </c>
      <c r="B3917" s="10">
        <v>45050</v>
      </c>
      <c r="C3917" s="9" t="s">
        <v>3941</v>
      </c>
      <c r="D3917" s="9" t="s">
        <v>3945</v>
      </c>
      <c r="E3917" s="9">
        <v>4784.25</v>
      </c>
      <c r="F3917" s="9">
        <v>19</v>
      </c>
      <c r="G3917" s="9">
        <v>34</v>
      </c>
      <c r="H3917" s="9">
        <v>418.05</v>
      </c>
    </row>
    <row r="3918" spans="1:8">
      <c r="A3918" s="9" t="str">
        <v>E1D0A226</v>
      </c>
      <c r="B3918" s="10">
        <v>45473</v>
      </c>
      <c r="C3918" s="9" t="s">
        <v>3943</v>
      </c>
      <c r="D3918" s="9" t="s">
        <v>1661</v>
      </c>
      <c r="E3918" s="9">
        <v>397.58</v>
      </c>
      <c r="F3918" s="9">
        <v>39</v>
      </c>
      <c r="G3918" s="9">
        <v>25</v>
      </c>
      <c r="H3918" s="9">
        <v>1405.74</v>
      </c>
    </row>
    <row r="3919" spans="1:8">
      <c r="A3919" s="9" t="str">
        <v>CF04C1FD</v>
      </c>
      <c r="B3919" s="10">
        <v>45567</v>
      </c>
      <c r="C3919" s="9" t="s">
        <v>3941</v>
      </c>
      <c r="D3919" s="9" t="s">
        <v>3946</v>
      </c>
      <c r="E3919" s="9">
        <v>2647</v>
      </c>
      <c r="F3919" s="9">
        <v>5</v>
      </c>
      <c r="G3919" s="9">
        <v>24</v>
      </c>
      <c r="H3919" s="9">
        <v>221.52</v>
      </c>
    </row>
    <row r="3920" spans="1:8">
      <c r="A3920" s="9" t="str">
        <v>E5999C51</v>
      </c>
      <c r="B3920" s="10">
        <v>45247</v>
      </c>
      <c r="C3920" s="9" t="s">
        <v>3942</v>
      </c>
      <c r="D3920" s="9" t="s">
        <v>92</v>
      </c>
      <c r="E3920" s="9">
        <v>942.52</v>
      </c>
      <c r="F3920" s="9">
        <v>34</v>
      </c>
      <c r="G3920" s="9">
        <v>44</v>
      </c>
      <c r="H3920" s="9">
        <v>278.88</v>
      </c>
    </row>
    <row r="3921" spans="1:8">
      <c r="A3921" s="9" t="str">
        <v>60516C45</v>
      </c>
      <c r="B3921" s="10">
        <v>44905</v>
      </c>
      <c r="C3921" s="9" t="s">
        <v>3943</v>
      </c>
      <c r="D3921" s="9" t="s">
        <v>3947</v>
      </c>
      <c r="E3921" s="9">
        <v>191.23</v>
      </c>
      <c r="F3921" s="9">
        <v>12</v>
      </c>
      <c r="G3921" s="9">
        <v>9</v>
      </c>
      <c r="H3921" s="9">
        <v>985.59</v>
      </c>
    </row>
    <row r="3922" spans="1:8">
      <c r="A3922" s="9" t="str">
        <v>25B50DCE</v>
      </c>
      <c r="B3922" s="10">
        <v>45353</v>
      </c>
      <c r="C3922" s="9" t="s">
        <v>3944</v>
      </c>
      <c r="D3922" s="9" t="s">
        <v>3947</v>
      </c>
      <c r="E3922" s="9">
        <v>4212.17</v>
      </c>
      <c r="F3922" s="9">
        <v>6</v>
      </c>
      <c r="G3922" s="9">
        <v>5</v>
      </c>
      <c r="H3922" s="9">
        <v>312</v>
      </c>
    </row>
    <row r="3923" spans="1:8">
      <c r="A3923" s="9" t="str">
        <v>9920DDDF</v>
      </c>
      <c r="B3923" s="10">
        <v>45507</v>
      </c>
      <c r="C3923" s="9" t="s">
        <v>3941</v>
      </c>
      <c r="D3923" s="9" t="s">
        <v>3945</v>
      </c>
      <c r="E3923" s="9">
        <v>3438.68</v>
      </c>
      <c r="F3923" s="9">
        <v>37</v>
      </c>
      <c r="G3923" s="9">
        <v>39</v>
      </c>
      <c r="H3923" s="9">
        <v>1064.28</v>
      </c>
    </row>
    <row r="3924" spans="1:8">
      <c r="A3924" s="9" t="str">
        <v>A047C581</v>
      </c>
      <c r="B3924" s="10">
        <v>45279</v>
      </c>
      <c r="C3924" s="9" t="s">
        <v>3944</v>
      </c>
      <c r="D3924" s="9" t="s">
        <v>1661</v>
      </c>
      <c r="E3924" s="9">
        <v>51.9</v>
      </c>
      <c r="F3924" s="9">
        <v>6</v>
      </c>
      <c r="G3924" s="9">
        <v>19</v>
      </c>
      <c r="H3924" s="9">
        <v>755.22</v>
      </c>
    </row>
    <row r="3925" spans="1:8">
      <c r="A3925" s="9" t="str">
        <v>E5642D83</v>
      </c>
      <c r="B3925" s="10">
        <v>45256</v>
      </c>
      <c r="C3925" s="9" t="s">
        <v>3941</v>
      </c>
      <c r="D3925" s="9" t="s">
        <v>1661</v>
      </c>
      <c r="E3925" s="9">
        <v>166.5</v>
      </c>
      <c r="F3925" s="9">
        <v>43</v>
      </c>
      <c r="G3925" s="9">
        <v>25</v>
      </c>
      <c r="H3925" s="9">
        <v>967.62</v>
      </c>
    </row>
    <row r="3926" spans="1:8">
      <c r="A3926" s="9" t="str">
        <v>8213E6F6</v>
      </c>
      <c r="B3926" s="10">
        <v>45050</v>
      </c>
      <c r="C3926" s="9" t="s">
        <v>3942</v>
      </c>
      <c r="D3926" s="9" t="s">
        <v>3945</v>
      </c>
      <c r="E3926" s="9">
        <v>2740.46</v>
      </c>
      <c r="F3926" s="9">
        <v>31</v>
      </c>
      <c r="G3926" s="9">
        <v>13</v>
      </c>
      <c r="H3926" s="9">
        <v>51.57</v>
      </c>
    </row>
    <row r="3927" spans="1:8">
      <c r="A3927" s="9" t="str">
        <v>21D5C743</v>
      </c>
      <c r="B3927" s="10">
        <v>45385</v>
      </c>
      <c r="C3927" s="9" t="s">
        <v>3944</v>
      </c>
      <c r="D3927" s="9" t="s">
        <v>92</v>
      </c>
      <c r="E3927" s="9">
        <v>2217.0700000000002</v>
      </c>
      <c r="F3927" s="9">
        <v>5</v>
      </c>
      <c r="G3927" s="9">
        <v>29</v>
      </c>
      <c r="H3927" s="9">
        <v>874.22</v>
      </c>
    </row>
    <row r="3928" spans="1:8">
      <c r="A3928" s="9" t="str">
        <v>59C245D7</v>
      </c>
      <c r="B3928" s="10">
        <v>45393</v>
      </c>
      <c r="C3928" s="9" t="s">
        <v>3941</v>
      </c>
      <c r="D3928" s="9" t="s">
        <v>3946</v>
      </c>
      <c r="E3928" s="9">
        <v>926.24</v>
      </c>
      <c r="F3928" s="9">
        <v>24</v>
      </c>
      <c r="G3928" s="9">
        <v>2</v>
      </c>
      <c r="H3928" s="9">
        <v>217.71</v>
      </c>
    </row>
    <row r="3929" spans="1:8">
      <c r="A3929" s="9" t="str">
        <v>A0132F01</v>
      </c>
      <c r="B3929" s="10">
        <v>45065</v>
      </c>
      <c r="C3929" s="9" t="s">
        <v>3944</v>
      </c>
      <c r="D3929" s="9" t="s">
        <v>3946</v>
      </c>
      <c r="E3929" s="9">
        <v>4430.03</v>
      </c>
      <c r="F3929" s="9">
        <v>39</v>
      </c>
      <c r="G3929" s="9">
        <v>14</v>
      </c>
      <c r="H3929" s="9">
        <v>1971.96</v>
      </c>
    </row>
    <row r="3930" spans="1:8">
      <c r="A3930" s="9" t="str">
        <v>5CE5EB97</v>
      </c>
      <c r="B3930" s="10">
        <v>45344</v>
      </c>
      <c r="C3930" s="9" t="s">
        <v>3943</v>
      </c>
      <c r="D3930" s="9" t="s">
        <v>1661</v>
      </c>
      <c r="E3930" s="9">
        <v>3921.43</v>
      </c>
      <c r="F3930" s="9">
        <v>39</v>
      </c>
      <c r="G3930" s="9">
        <v>9</v>
      </c>
      <c r="H3930" s="9">
        <v>1540.73</v>
      </c>
    </row>
    <row r="3931" spans="1:8">
      <c r="A3931" s="9" t="str">
        <v>6C455E1E</v>
      </c>
      <c r="B3931" s="10">
        <v>45220</v>
      </c>
      <c r="C3931" s="9" t="s">
        <v>3941</v>
      </c>
      <c r="D3931" s="9" t="s">
        <v>3945</v>
      </c>
      <c r="E3931" s="9">
        <v>1522.09</v>
      </c>
      <c r="F3931" s="9">
        <v>47</v>
      </c>
      <c r="G3931" s="9">
        <v>44</v>
      </c>
      <c r="H3931" s="9">
        <v>1298.54</v>
      </c>
    </row>
    <row r="3932" spans="1:8">
      <c r="A3932" s="9" t="str">
        <v>14732738</v>
      </c>
      <c r="B3932" s="10">
        <v>44897</v>
      </c>
      <c r="C3932" s="9" t="s">
        <v>3941</v>
      </c>
      <c r="D3932" s="9" t="s">
        <v>1661</v>
      </c>
      <c r="E3932" s="9">
        <v>3462.87</v>
      </c>
      <c r="F3932" s="9">
        <v>14</v>
      </c>
      <c r="G3932" s="9">
        <v>45</v>
      </c>
      <c r="H3932" s="9">
        <v>1854.04</v>
      </c>
    </row>
    <row r="3933" spans="1:8">
      <c r="A3933" s="9" t="str">
        <v>3A9D6A2F</v>
      </c>
      <c r="B3933" s="10">
        <v>45043</v>
      </c>
      <c r="C3933" s="9" t="s">
        <v>3942</v>
      </c>
      <c r="D3933" s="9" t="s">
        <v>1661</v>
      </c>
      <c r="E3933" s="9">
        <v>4833.99</v>
      </c>
      <c r="F3933" s="9">
        <v>9</v>
      </c>
      <c r="G3933" s="9">
        <v>1</v>
      </c>
      <c r="H3933" s="9">
        <v>588.17999999999995</v>
      </c>
    </row>
    <row r="3934" spans="1:8">
      <c r="A3934" s="9" t="str">
        <v>AFCF7A1F</v>
      </c>
      <c r="B3934" s="10">
        <v>45252</v>
      </c>
      <c r="C3934" s="9" t="s">
        <v>3943</v>
      </c>
      <c r="D3934" s="9" t="s">
        <v>3947</v>
      </c>
      <c r="E3934" s="9">
        <v>987.98</v>
      </c>
      <c r="F3934" s="9">
        <v>29</v>
      </c>
      <c r="G3934" s="9">
        <v>32</v>
      </c>
      <c r="H3934" s="9">
        <v>1952.37</v>
      </c>
    </row>
    <row r="3935" spans="1:8">
      <c r="A3935" s="9" t="str">
        <v>2BD8D469</v>
      </c>
      <c r="B3935" s="10">
        <v>45116</v>
      </c>
      <c r="C3935" s="9" t="s">
        <v>3942</v>
      </c>
      <c r="D3935" s="9" t="s">
        <v>3945</v>
      </c>
      <c r="E3935" s="9">
        <v>4441.6400000000003</v>
      </c>
      <c r="F3935" s="9">
        <v>45</v>
      </c>
      <c r="G3935" s="9">
        <v>11</v>
      </c>
      <c r="H3935" s="9">
        <v>828.69</v>
      </c>
    </row>
    <row r="3936" spans="1:8">
      <c r="A3936" s="9" t="str">
        <v>5A12F7B4</v>
      </c>
      <c r="B3936" s="10">
        <v>45316</v>
      </c>
      <c r="C3936" s="9" t="s">
        <v>3943</v>
      </c>
      <c r="D3936" s="9" t="s">
        <v>3947</v>
      </c>
      <c r="E3936" s="9">
        <v>1066.51</v>
      </c>
      <c r="F3936" s="9">
        <v>5</v>
      </c>
      <c r="G3936" s="9">
        <v>12</v>
      </c>
      <c r="H3936" s="9">
        <v>1007.7</v>
      </c>
    </row>
    <row r="3937" spans="1:8">
      <c r="A3937" s="9" t="str">
        <v>4913300E</v>
      </c>
      <c r="B3937" s="10">
        <v>45269</v>
      </c>
      <c r="C3937" s="9" t="s">
        <v>3941</v>
      </c>
      <c r="D3937" s="9" t="s">
        <v>1661</v>
      </c>
      <c r="E3937" s="9">
        <v>1255.3</v>
      </c>
      <c r="F3937" s="9">
        <v>38</v>
      </c>
      <c r="G3937" s="9">
        <v>46</v>
      </c>
      <c r="H3937" s="9">
        <v>1914.59</v>
      </c>
    </row>
    <row r="3938" spans="1:8">
      <c r="A3938" s="9" t="str">
        <v>0F6DC32C</v>
      </c>
      <c r="B3938" s="10">
        <v>45111</v>
      </c>
      <c r="C3938" s="9" t="s">
        <v>3941</v>
      </c>
      <c r="D3938" s="9" t="s">
        <v>3946</v>
      </c>
      <c r="E3938" s="9">
        <v>2936.18</v>
      </c>
      <c r="F3938" s="9">
        <v>15</v>
      </c>
      <c r="G3938" s="9">
        <v>27</v>
      </c>
      <c r="H3938" s="9">
        <v>98.28</v>
      </c>
    </row>
    <row r="3939" spans="1:8">
      <c r="A3939" s="9" t="str">
        <v>BC9B5114</v>
      </c>
      <c r="B3939" s="10">
        <v>45274</v>
      </c>
      <c r="C3939" s="9" t="s">
        <v>3944</v>
      </c>
      <c r="D3939" s="9" t="s">
        <v>3946</v>
      </c>
      <c r="E3939" s="9">
        <v>757.49</v>
      </c>
      <c r="F3939" s="9">
        <v>17</v>
      </c>
      <c r="G3939" s="9">
        <v>19</v>
      </c>
      <c r="H3939" s="9">
        <v>429.25</v>
      </c>
    </row>
    <row r="3940" spans="1:8">
      <c r="A3940" s="9" t="str">
        <v>8A243D8B</v>
      </c>
      <c r="B3940" s="10">
        <v>45318</v>
      </c>
      <c r="C3940" s="9" t="s">
        <v>3944</v>
      </c>
      <c r="D3940" s="9" t="s">
        <v>3945</v>
      </c>
      <c r="E3940" s="9">
        <v>474.03</v>
      </c>
      <c r="F3940" s="9">
        <v>46</v>
      </c>
      <c r="G3940" s="9">
        <v>42</v>
      </c>
      <c r="H3940" s="9">
        <v>1681.08</v>
      </c>
    </row>
    <row r="3941" spans="1:8">
      <c r="A3941" s="9" t="str">
        <v>080B9EBA</v>
      </c>
      <c r="B3941" s="10">
        <v>45026</v>
      </c>
      <c r="C3941" s="9" t="s">
        <v>3941</v>
      </c>
      <c r="D3941" s="9" t="s">
        <v>3945</v>
      </c>
      <c r="E3941" s="9">
        <v>4511.67</v>
      </c>
      <c r="F3941" s="9">
        <v>42</v>
      </c>
      <c r="G3941" s="9">
        <v>24</v>
      </c>
      <c r="H3941" s="9">
        <v>1368.32</v>
      </c>
    </row>
    <row r="3942" spans="1:8">
      <c r="A3942" s="9" t="str">
        <v>F370F348</v>
      </c>
      <c r="B3942" s="10">
        <v>45298</v>
      </c>
      <c r="C3942" s="9" t="s">
        <v>3941</v>
      </c>
      <c r="D3942" s="9" t="s">
        <v>3946</v>
      </c>
      <c r="E3942" s="9">
        <v>2757.46</v>
      </c>
      <c r="F3942" s="9">
        <v>42</v>
      </c>
      <c r="G3942" s="9">
        <v>35</v>
      </c>
      <c r="H3942" s="9">
        <v>707.14</v>
      </c>
    </row>
    <row r="3943" spans="1:8">
      <c r="A3943" s="9" t="str">
        <v>C120B4D2</v>
      </c>
      <c r="B3943" s="10">
        <v>45120</v>
      </c>
      <c r="C3943" s="9" t="s">
        <v>3941</v>
      </c>
      <c r="D3943" s="9" t="s">
        <v>3945</v>
      </c>
      <c r="E3943" s="9">
        <v>3636.63</v>
      </c>
      <c r="F3943" s="9">
        <v>30</v>
      </c>
      <c r="G3943" s="9">
        <v>44</v>
      </c>
      <c r="H3943" s="9">
        <v>1002.41</v>
      </c>
    </row>
    <row r="3944" spans="1:8">
      <c r="A3944" s="9" t="str">
        <v>412282D3</v>
      </c>
      <c r="B3944" s="10">
        <v>45287</v>
      </c>
      <c r="C3944" s="9" t="s">
        <v>3943</v>
      </c>
      <c r="D3944" s="9" t="s">
        <v>1661</v>
      </c>
      <c r="E3944" s="9">
        <v>4423.04</v>
      </c>
      <c r="F3944" s="9">
        <v>20</v>
      </c>
      <c r="G3944" s="9">
        <v>25</v>
      </c>
      <c r="H3944" s="9">
        <v>770.82</v>
      </c>
    </row>
    <row r="3945" spans="1:8">
      <c r="A3945" s="9" t="str">
        <v>2338B3C0</v>
      </c>
      <c r="B3945" s="10">
        <v>45324</v>
      </c>
      <c r="C3945" s="9" t="s">
        <v>3942</v>
      </c>
      <c r="D3945" s="9" t="s">
        <v>3947</v>
      </c>
      <c r="E3945" s="9">
        <v>2040.08</v>
      </c>
      <c r="F3945" s="9">
        <v>37</v>
      </c>
      <c r="G3945" s="9">
        <v>4</v>
      </c>
      <c r="H3945" s="9">
        <v>218.25</v>
      </c>
    </row>
    <row r="3946" spans="1:8">
      <c r="A3946" s="9" t="str">
        <v>3612C764</v>
      </c>
      <c r="B3946" s="10">
        <v>45101</v>
      </c>
      <c r="C3946" s="9" t="s">
        <v>3942</v>
      </c>
      <c r="D3946" s="9" t="s">
        <v>1661</v>
      </c>
      <c r="E3946" s="9">
        <v>761.76</v>
      </c>
      <c r="F3946" s="9">
        <v>23</v>
      </c>
      <c r="G3946" s="9">
        <v>21</v>
      </c>
      <c r="H3946" s="9">
        <v>650.13</v>
      </c>
    </row>
    <row r="3947" spans="1:8">
      <c r="A3947" s="9" t="str">
        <v>E2CD1853</v>
      </c>
      <c r="B3947" s="10">
        <v>44940</v>
      </c>
      <c r="C3947" s="9" t="s">
        <v>3941</v>
      </c>
      <c r="D3947" s="9" t="s">
        <v>1661</v>
      </c>
      <c r="E3947" s="9">
        <v>445.31</v>
      </c>
      <c r="F3947" s="9">
        <v>10</v>
      </c>
      <c r="G3947" s="9">
        <v>1</v>
      </c>
      <c r="H3947" s="9">
        <v>1437.06</v>
      </c>
    </row>
    <row r="3948" spans="1:8">
      <c r="A3948" s="9" t="str">
        <v>BBBFFA9D</v>
      </c>
      <c r="B3948" s="10">
        <v>45088</v>
      </c>
      <c r="C3948" s="9" t="s">
        <v>3941</v>
      </c>
      <c r="D3948" s="9" t="s">
        <v>1661</v>
      </c>
      <c r="E3948" s="9">
        <v>3051.77</v>
      </c>
      <c r="F3948" s="9">
        <v>25</v>
      </c>
      <c r="G3948" s="9">
        <v>14</v>
      </c>
      <c r="H3948" s="9">
        <v>1386.99</v>
      </c>
    </row>
    <row r="3949" spans="1:8">
      <c r="A3949" s="9" t="str">
        <v>2625F85D</v>
      </c>
      <c r="B3949" s="10">
        <v>45041</v>
      </c>
      <c r="C3949" s="9" t="s">
        <v>3941</v>
      </c>
      <c r="D3949" s="9" t="s">
        <v>3946</v>
      </c>
      <c r="E3949" s="9">
        <v>1129.05</v>
      </c>
      <c r="F3949" s="9">
        <v>3</v>
      </c>
      <c r="G3949" s="9">
        <v>30</v>
      </c>
      <c r="H3949" s="9">
        <v>1561.12</v>
      </c>
    </row>
    <row r="3950" spans="1:8">
      <c r="A3950" s="11" t="str">
        <v>3872E624</v>
      </c>
      <c r="B3950" s="10">
        <v>44903</v>
      </c>
      <c r="C3950" s="9" t="s">
        <v>3942</v>
      </c>
      <c r="D3950" s="9" t="s">
        <v>3945</v>
      </c>
      <c r="E3950" s="9">
        <v>972.19</v>
      </c>
      <c r="F3950" s="9">
        <v>38</v>
      </c>
      <c r="G3950" s="9">
        <v>17</v>
      </c>
      <c r="H3950" s="9">
        <v>1717.69</v>
      </c>
    </row>
    <row r="3951" spans="1:8">
      <c r="A3951" s="9" t="str">
        <v>69D7311B</v>
      </c>
      <c r="B3951" s="10">
        <v>45461</v>
      </c>
      <c r="C3951" s="9" t="s">
        <v>3944</v>
      </c>
      <c r="D3951" s="9" t="s">
        <v>3947</v>
      </c>
      <c r="E3951" s="9">
        <v>2846.39</v>
      </c>
      <c r="F3951" s="9">
        <v>44</v>
      </c>
      <c r="G3951" s="9">
        <v>38</v>
      </c>
      <c r="H3951" s="9">
        <v>1619.34</v>
      </c>
    </row>
    <row r="3952" spans="1:8">
      <c r="A3952" s="9" t="str">
        <v>18AA6EEA</v>
      </c>
      <c r="B3952" s="10">
        <v>45572</v>
      </c>
      <c r="C3952" s="9" t="s">
        <v>3941</v>
      </c>
      <c r="D3952" s="9" t="s">
        <v>3945</v>
      </c>
      <c r="E3952" s="9">
        <v>879.73</v>
      </c>
      <c r="F3952" s="9">
        <v>49</v>
      </c>
      <c r="G3952" s="9">
        <v>24</v>
      </c>
      <c r="H3952" s="9">
        <v>496.71</v>
      </c>
    </row>
    <row r="3953" spans="1:8">
      <c r="A3953" s="9" t="str">
        <v>964A2E5A</v>
      </c>
      <c r="B3953" s="10">
        <v>45290</v>
      </c>
      <c r="C3953" s="9" t="s">
        <v>3941</v>
      </c>
      <c r="D3953" s="9" t="s">
        <v>3947</v>
      </c>
      <c r="E3953" s="9">
        <v>1973.54</v>
      </c>
      <c r="F3953" s="9">
        <v>31</v>
      </c>
      <c r="G3953" s="9">
        <v>37</v>
      </c>
      <c r="H3953" s="9">
        <v>956.39</v>
      </c>
    </row>
    <row r="3954" spans="1:8">
      <c r="A3954" s="9" t="str">
        <v>2D670ED5</v>
      </c>
      <c r="B3954" s="10">
        <v>44904</v>
      </c>
      <c r="C3954" s="9" t="s">
        <v>3943</v>
      </c>
      <c r="D3954" s="9" t="s">
        <v>3945</v>
      </c>
      <c r="E3954" s="9">
        <v>4538</v>
      </c>
      <c r="F3954" s="9">
        <v>1</v>
      </c>
      <c r="G3954" s="9">
        <v>1</v>
      </c>
      <c r="H3954" s="9">
        <v>886.12</v>
      </c>
    </row>
    <row r="3955" spans="1:8">
      <c r="A3955" s="9" t="str">
        <v>F184FFC1</v>
      </c>
      <c r="B3955" s="10">
        <v>45003</v>
      </c>
      <c r="C3955" s="9" t="s">
        <v>3941</v>
      </c>
      <c r="D3955" s="9" t="s">
        <v>3945</v>
      </c>
      <c r="E3955" s="9">
        <v>3092.66</v>
      </c>
      <c r="F3955" s="9">
        <v>13</v>
      </c>
      <c r="G3955" s="9">
        <v>26</v>
      </c>
      <c r="H3955" s="9">
        <v>335.43</v>
      </c>
    </row>
    <row r="3956" spans="1:8">
      <c r="A3956" s="9" t="str">
        <v>1148C311</v>
      </c>
      <c r="B3956" s="10">
        <v>45596</v>
      </c>
      <c r="C3956" s="9" t="s">
        <v>3942</v>
      </c>
      <c r="D3956" s="9" t="s">
        <v>3946</v>
      </c>
      <c r="E3956" s="9">
        <v>160.11000000000001</v>
      </c>
      <c r="F3956" s="9">
        <v>3</v>
      </c>
      <c r="G3956" s="9">
        <v>9</v>
      </c>
      <c r="H3956" s="9">
        <v>1615.28</v>
      </c>
    </row>
    <row r="3957" spans="1:8">
      <c r="A3957" s="9" t="str">
        <v>EA674BAD</v>
      </c>
      <c r="B3957" s="10">
        <v>44899</v>
      </c>
      <c r="C3957" s="9" t="s">
        <v>3943</v>
      </c>
      <c r="D3957" s="9" t="s">
        <v>3946</v>
      </c>
      <c r="E3957" s="9">
        <v>718.84</v>
      </c>
      <c r="F3957" s="9">
        <v>24</v>
      </c>
      <c r="G3957" s="9">
        <v>47</v>
      </c>
      <c r="H3957" s="9">
        <v>321.06</v>
      </c>
    </row>
    <row r="3958" spans="1:8">
      <c r="A3958" s="9" t="str">
        <v>45EDFD8A</v>
      </c>
      <c r="B3958" s="10">
        <v>45438</v>
      </c>
      <c r="C3958" s="9" t="s">
        <v>3943</v>
      </c>
      <c r="D3958" s="9" t="s">
        <v>3946</v>
      </c>
      <c r="E3958" s="9">
        <v>1330.99</v>
      </c>
      <c r="F3958" s="9">
        <v>15</v>
      </c>
      <c r="G3958" s="9">
        <v>41</v>
      </c>
      <c r="H3958" s="9">
        <v>1925.83</v>
      </c>
    </row>
    <row r="3959" spans="1:8">
      <c r="A3959" s="9" t="str">
        <v>BEDCE7FA</v>
      </c>
      <c r="B3959" s="10">
        <v>45540</v>
      </c>
      <c r="C3959" s="9" t="s">
        <v>3944</v>
      </c>
      <c r="D3959" s="9" t="s">
        <v>1661</v>
      </c>
      <c r="E3959" s="9">
        <v>4655.5200000000004</v>
      </c>
      <c r="F3959" s="9">
        <v>22</v>
      </c>
      <c r="G3959" s="9">
        <v>24</v>
      </c>
      <c r="H3959" s="9">
        <v>833.07</v>
      </c>
    </row>
    <row r="3960" spans="1:8">
      <c r="A3960" s="9" t="str">
        <v>EC732002</v>
      </c>
      <c r="B3960" s="10">
        <v>45415</v>
      </c>
      <c r="C3960" s="9" t="s">
        <v>3941</v>
      </c>
      <c r="D3960" s="9" t="s">
        <v>3947</v>
      </c>
      <c r="E3960" s="9">
        <v>4297.79</v>
      </c>
      <c r="F3960" s="9">
        <v>40</v>
      </c>
      <c r="G3960" s="9">
        <v>3</v>
      </c>
      <c r="H3960" s="9">
        <v>1110.25</v>
      </c>
    </row>
    <row r="3961" spans="1:8">
      <c r="A3961" s="9" t="str">
        <v>E73A6E8F</v>
      </c>
      <c r="B3961" s="10">
        <v>45373</v>
      </c>
      <c r="C3961" s="9" t="s">
        <v>3941</v>
      </c>
      <c r="D3961" s="9" t="s">
        <v>3945</v>
      </c>
      <c r="E3961" s="9">
        <v>1584.19</v>
      </c>
      <c r="F3961" s="9">
        <v>22</v>
      </c>
      <c r="G3961" s="9">
        <v>37</v>
      </c>
      <c r="H3961" s="9">
        <v>362.82</v>
      </c>
    </row>
    <row r="3962" spans="1:8">
      <c r="A3962" s="9" t="str">
        <v>4CF3C248</v>
      </c>
      <c r="B3962" s="10">
        <v>45522</v>
      </c>
      <c r="C3962" s="9" t="s">
        <v>3944</v>
      </c>
      <c r="D3962" s="9" t="s">
        <v>3946</v>
      </c>
      <c r="E3962" s="9">
        <v>542.48</v>
      </c>
      <c r="F3962" s="9">
        <v>3</v>
      </c>
      <c r="G3962" s="9">
        <v>37</v>
      </c>
      <c r="H3962" s="9">
        <v>662.18</v>
      </c>
    </row>
    <row r="3963" spans="1:8">
      <c r="A3963" s="9" t="str">
        <v>165778DF</v>
      </c>
      <c r="B3963" s="10">
        <v>45381</v>
      </c>
      <c r="C3963" s="9" t="s">
        <v>3942</v>
      </c>
      <c r="D3963" s="9" t="s">
        <v>3947</v>
      </c>
      <c r="E3963" s="9">
        <v>4789.42</v>
      </c>
      <c r="F3963" s="9">
        <v>31</v>
      </c>
      <c r="G3963" s="9">
        <v>37</v>
      </c>
      <c r="H3963" s="9">
        <v>1702.98</v>
      </c>
    </row>
    <row r="3964" spans="1:8">
      <c r="A3964" s="9" t="str">
        <v>C87CEBB8</v>
      </c>
      <c r="B3964" s="10">
        <v>45237</v>
      </c>
      <c r="C3964" s="9" t="s">
        <v>3941</v>
      </c>
      <c r="D3964" s="9" t="s">
        <v>3945</v>
      </c>
      <c r="E3964" s="9">
        <v>4457.93</v>
      </c>
      <c r="F3964" s="9">
        <v>34</v>
      </c>
      <c r="G3964" s="9">
        <v>15</v>
      </c>
      <c r="H3964" s="9">
        <v>1442.49</v>
      </c>
    </row>
    <row r="3965" spans="1:8">
      <c r="A3965" s="9" t="str">
        <v>6E3EBAD7</v>
      </c>
      <c r="B3965" s="10">
        <v>44955</v>
      </c>
      <c r="C3965" s="9" t="s">
        <v>3944</v>
      </c>
      <c r="D3965" s="9" t="s">
        <v>3946</v>
      </c>
      <c r="E3965" s="9">
        <v>2795.08</v>
      </c>
      <c r="F3965" s="9">
        <v>21</v>
      </c>
      <c r="G3965" s="9">
        <v>46</v>
      </c>
      <c r="H3965" s="9">
        <v>768.94</v>
      </c>
    </row>
    <row r="3966" spans="1:8">
      <c r="A3966" s="9" t="str">
        <v>AE6FE4DD</v>
      </c>
      <c r="B3966" s="10">
        <v>44992</v>
      </c>
      <c r="C3966" s="9" t="s">
        <v>3942</v>
      </c>
      <c r="D3966" s="9" t="s">
        <v>92</v>
      </c>
      <c r="E3966" s="9">
        <v>1561.75</v>
      </c>
      <c r="F3966" s="9">
        <v>46</v>
      </c>
      <c r="G3966" s="9">
        <v>28</v>
      </c>
      <c r="H3966" s="9">
        <v>1067.04</v>
      </c>
    </row>
    <row r="3967" spans="1:8">
      <c r="A3967" s="9" t="str">
        <v>394A3571</v>
      </c>
      <c r="B3967" s="10">
        <v>45300</v>
      </c>
      <c r="C3967" s="9" t="s">
        <v>3942</v>
      </c>
      <c r="D3967" s="9" t="s">
        <v>1661</v>
      </c>
      <c r="E3967" s="9">
        <v>132.74</v>
      </c>
      <c r="F3967" s="9">
        <v>26</v>
      </c>
      <c r="G3967" s="9">
        <v>29</v>
      </c>
      <c r="H3967" s="9">
        <v>1252.47</v>
      </c>
    </row>
    <row r="3968" spans="1:8">
      <c r="A3968" s="9" t="str">
        <v>1591AF84</v>
      </c>
      <c r="B3968" s="10">
        <v>45371</v>
      </c>
      <c r="C3968" s="9" t="s">
        <v>3943</v>
      </c>
      <c r="D3968" s="9" t="s">
        <v>3946</v>
      </c>
      <c r="E3968" s="9">
        <v>2706.53</v>
      </c>
      <c r="F3968" s="9">
        <v>32</v>
      </c>
      <c r="G3968" s="9">
        <v>28</v>
      </c>
      <c r="H3968" s="9">
        <v>1922.47</v>
      </c>
    </row>
    <row r="3969" spans="1:8">
      <c r="A3969" s="9" t="str">
        <v>7A2ED6F5</v>
      </c>
      <c r="B3969" s="10">
        <v>45321</v>
      </c>
      <c r="C3969" s="9" t="s">
        <v>3943</v>
      </c>
      <c r="D3969" s="9" t="s">
        <v>3945</v>
      </c>
      <c r="E3969" s="9">
        <v>1969.86</v>
      </c>
      <c r="F3969" s="9">
        <v>48</v>
      </c>
      <c r="G3969" s="9">
        <v>16</v>
      </c>
      <c r="H3969" s="9">
        <v>294.29000000000002</v>
      </c>
    </row>
    <row r="3970" spans="1:8">
      <c r="A3970" s="9" t="str">
        <v>1F982A7D</v>
      </c>
      <c r="B3970" s="10">
        <v>45551</v>
      </c>
      <c r="C3970" s="9" t="s">
        <v>3943</v>
      </c>
      <c r="D3970" s="9" t="s">
        <v>3947</v>
      </c>
      <c r="E3970" s="9">
        <v>3228.19</v>
      </c>
      <c r="F3970" s="9">
        <v>42</v>
      </c>
      <c r="G3970" s="9">
        <v>39</v>
      </c>
      <c r="H3970" s="9">
        <v>324.58999999999997</v>
      </c>
    </row>
    <row r="3971" spans="1:8">
      <c r="A3971" s="9" t="str">
        <v>D6F087D6</v>
      </c>
      <c r="B3971" s="10">
        <v>45269</v>
      </c>
      <c r="C3971" s="9" t="s">
        <v>3944</v>
      </c>
      <c r="D3971" s="9" t="s">
        <v>3945</v>
      </c>
      <c r="E3971" s="9">
        <v>1132.6199999999999</v>
      </c>
      <c r="F3971" s="9">
        <v>48</v>
      </c>
      <c r="G3971" s="9">
        <v>38</v>
      </c>
      <c r="H3971" s="9">
        <v>1682.41</v>
      </c>
    </row>
    <row r="3972" spans="1:8">
      <c r="A3972" s="9" t="str">
        <v>262FA640</v>
      </c>
      <c r="B3972" s="10">
        <v>45258</v>
      </c>
      <c r="C3972" s="9" t="s">
        <v>3944</v>
      </c>
      <c r="D3972" s="9" t="s">
        <v>3945</v>
      </c>
      <c r="E3972" s="9">
        <v>1048.48</v>
      </c>
      <c r="F3972" s="9">
        <v>25</v>
      </c>
      <c r="G3972" s="9">
        <v>49</v>
      </c>
      <c r="H3972" s="9">
        <v>296.93</v>
      </c>
    </row>
    <row r="3973" spans="1:8">
      <c r="A3973" s="9" t="str">
        <v>F38D8F63</v>
      </c>
      <c r="B3973" s="10">
        <v>45374</v>
      </c>
      <c r="C3973" s="9" t="s">
        <v>3943</v>
      </c>
      <c r="D3973" s="9" t="s">
        <v>3945</v>
      </c>
      <c r="E3973" s="9">
        <v>315.23</v>
      </c>
      <c r="F3973" s="9">
        <v>13</v>
      </c>
      <c r="G3973" s="9">
        <v>27</v>
      </c>
      <c r="H3973" s="9">
        <v>954.53</v>
      </c>
    </row>
    <row r="3974" spans="1:8">
      <c r="A3974" s="9" t="str">
        <v>01EAC9E9</v>
      </c>
      <c r="B3974" s="10">
        <v>45284</v>
      </c>
      <c r="C3974" s="9" t="s">
        <v>3943</v>
      </c>
      <c r="D3974" s="9" t="s">
        <v>3945</v>
      </c>
      <c r="E3974" s="9">
        <v>2628.65</v>
      </c>
      <c r="F3974" s="9">
        <v>17</v>
      </c>
      <c r="G3974" s="9">
        <v>9</v>
      </c>
      <c r="H3974" s="9">
        <v>842.71</v>
      </c>
    </row>
    <row r="3975" spans="1:8">
      <c r="A3975" s="9" t="str">
        <v>83189243</v>
      </c>
      <c r="B3975" s="10">
        <v>44961</v>
      </c>
      <c r="C3975" s="9" t="s">
        <v>3944</v>
      </c>
      <c r="D3975" s="9" t="s">
        <v>3947</v>
      </c>
      <c r="E3975" s="9">
        <v>2665.6</v>
      </c>
      <c r="F3975" s="9">
        <v>50</v>
      </c>
      <c r="G3975" s="9">
        <v>27</v>
      </c>
      <c r="H3975" s="9">
        <v>828.3</v>
      </c>
    </row>
    <row r="3976" spans="1:8">
      <c r="A3976" s="9" t="str">
        <v>8D3F2F3B</v>
      </c>
      <c r="B3976" s="10">
        <v>45400</v>
      </c>
      <c r="C3976" s="9" t="s">
        <v>3944</v>
      </c>
      <c r="D3976" s="9" t="s">
        <v>92</v>
      </c>
      <c r="E3976" s="9">
        <v>3403.89</v>
      </c>
      <c r="F3976" s="9">
        <v>19</v>
      </c>
      <c r="G3976" s="9">
        <v>46</v>
      </c>
      <c r="H3976" s="9">
        <v>1588.43</v>
      </c>
    </row>
    <row r="3977" spans="1:8">
      <c r="A3977" s="9" t="str">
        <v>8D2C8818</v>
      </c>
      <c r="B3977" s="10">
        <v>45033</v>
      </c>
      <c r="C3977" s="9" t="s">
        <v>3944</v>
      </c>
      <c r="D3977" s="9" t="s">
        <v>1661</v>
      </c>
      <c r="E3977" s="9">
        <v>4172.0600000000004</v>
      </c>
      <c r="F3977" s="9">
        <v>32</v>
      </c>
      <c r="G3977" s="9">
        <v>30</v>
      </c>
      <c r="H3977" s="9">
        <v>1358.35</v>
      </c>
    </row>
    <row r="3978" spans="1:8">
      <c r="A3978" s="11" t="str">
        <v>2E120555</v>
      </c>
      <c r="B3978" s="10">
        <v>45168</v>
      </c>
      <c r="C3978" s="9" t="s">
        <v>3943</v>
      </c>
      <c r="D3978" s="9" t="s">
        <v>92</v>
      </c>
      <c r="E3978" s="9">
        <v>1769.71</v>
      </c>
      <c r="F3978" s="9">
        <v>35</v>
      </c>
      <c r="G3978" s="9">
        <v>19</v>
      </c>
      <c r="H3978" s="9">
        <v>1908.05</v>
      </c>
    </row>
    <row r="3979" spans="1:8">
      <c r="A3979" s="9" t="str">
        <v>A2D4ED33</v>
      </c>
      <c r="B3979" s="10">
        <v>45260</v>
      </c>
      <c r="C3979" s="9" t="s">
        <v>3943</v>
      </c>
      <c r="D3979" s="9" t="s">
        <v>3945</v>
      </c>
      <c r="E3979" s="9">
        <v>4322.84</v>
      </c>
      <c r="F3979" s="9">
        <v>44</v>
      </c>
      <c r="G3979" s="9">
        <v>40</v>
      </c>
      <c r="H3979" s="9">
        <v>1776.15</v>
      </c>
    </row>
    <row r="3980" spans="1:8">
      <c r="A3980" s="9" t="str">
        <v>460E9A9E</v>
      </c>
      <c r="B3980" s="10">
        <v>44916</v>
      </c>
      <c r="C3980" s="9" t="s">
        <v>3944</v>
      </c>
      <c r="D3980" s="9" t="s">
        <v>3946</v>
      </c>
      <c r="E3980" s="9">
        <v>4193.5</v>
      </c>
      <c r="F3980" s="9">
        <v>34</v>
      </c>
      <c r="G3980" s="9">
        <v>28</v>
      </c>
      <c r="H3980" s="9">
        <v>89.65</v>
      </c>
    </row>
    <row r="3981" spans="1:8">
      <c r="A3981" s="9" t="str">
        <v>20BC05D8</v>
      </c>
      <c r="B3981" s="10">
        <v>45107</v>
      </c>
      <c r="C3981" s="9" t="s">
        <v>3941</v>
      </c>
      <c r="D3981" s="9" t="s">
        <v>3945</v>
      </c>
      <c r="E3981" s="9">
        <v>2926.33</v>
      </c>
      <c r="F3981" s="9">
        <v>50</v>
      </c>
      <c r="G3981" s="9">
        <v>7</v>
      </c>
      <c r="H3981" s="9">
        <v>576.58000000000004</v>
      </c>
    </row>
    <row r="3982" spans="1:8">
      <c r="A3982" s="9" t="str">
        <v>F547483F</v>
      </c>
      <c r="B3982" s="10">
        <v>44986</v>
      </c>
      <c r="C3982" s="9" t="s">
        <v>3944</v>
      </c>
      <c r="D3982" s="9" t="s">
        <v>3945</v>
      </c>
      <c r="E3982" s="9">
        <v>2155.2199999999998</v>
      </c>
      <c r="F3982" s="9">
        <v>39</v>
      </c>
      <c r="G3982" s="9">
        <v>16</v>
      </c>
      <c r="H3982" s="9">
        <v>1114.21</v>
      </c>
    </row>
    <row r="3983" spans="1:8">
      <c r="A3983" s="9" t="str">
        <v>1971890D</v>
      </c>
      <c r="B3983" s="10">
        <v>44990</v>
      </c>
      <c r="C3983" s="9" t="s">
        <v>3943</v>
      </c>
      <c r="D3983" s="9" t="s">
        <v>3945</v>
      </c>
      <c r="E3983" s="9">
        <v>732.73</v>
      </c>
      <c r="F3983" s="9">
        <v>19</v>
      </c>
      <c r="G3983" s="9">
        <v>24</v>
      </c>
      <c r="H3983" s="9">
        <v>696.01</v>
      </c>
    </row>
    <row r="3984" spans="1:8">
      <c r="A3984" s="9" t="str">
        <v>ED0ABED7</v>
      </c>
      <c r="B3984" s="10">
        <v>45056</v>
      </c>
      <c r="C3984" s="9" t="s">
        <v>3944</v>
      </c>
      <c r="D3984" s="9" t="s">
        <v>3946</v>
      </c>
      <c r="E3984" s="9">
        <v>3748.77</v>
      </c>
      <c r="F3984" s="9">
        <v>34</v>
      </c>
      <c r="G3984" s="9">
        <v>37</v>
      </c>
      <c r="H3984" s="9">
        <v>1436.07</v>
      </c>
    </row>
    <row r="3985" spans="1:8">
      <c r="A3985" s="9" t="str">
        <v>557B4EE2</v>
      </c>
      <c r="B3985" s="10">
        <v>45355</v>
      </c>
      <c r="C3985" s="9" t="s">
        <v>3942</v>
      </c>
      <c r="D3985" s="9" t="s">
        <v>3945</v>
      </c>
      <c r="E3985" s="9">
        <v>1146.17</v>
      </c>
      <c r="F3985" s="9">
        <v>49</v>
      </c>
      <c r="G3985" s="9">
        <v>47</v>
      </c>
      <c r="H3985" s="9">
        <v>948.05</v>
      </c>
    </row>
    <row r="3986" spans="1:8">
      <c r="A3986" s="9" t="str">
        <v>CADA0363</v>
      </c>
      <c r="B3986" s="10">
        <v>45065</v>
      </c>
      <c r="C3986" s="9" t="s">
        <v>3944</v>
      </c>
      <c r="D3986" s="9" t="s">
        <v>1661</v>
      </c>
      <c r="E3986" s="9">
        <v>3451.25</v>
      </c>
      <c r="F3986" s="9">
        <v>7</v>
      </c>
      <c r="G3986" s="9">
        <v>28</v>
      </c>
      <c r="H3986" s="9">
        <v>69.55</v>
      </c>
    </row>
    <row r="3987" spans="1:8">
      <c r="A3987" s="9" t="str">
        <v>CE3D8EBE</v>
      </c>
      <c r="B3987" s="10">
        <v>45151</v>
      </c>
      <c r="C3987" s="9" t="s">
        <v>3942</v>
      </c>
      <c r="D3987" s="9" t="s">
        <v>92</v>
      </c>
      <c r="E3987" s="9">
        <v>3897.72</v>
      </c>
      <c r="F3987" s="9">
        <v>42</v>
      </c>
      <c r="G3987" s="9">
        <v>35</v>
      </c>
      <c r="H3987" s="9">
        <v>1232.5999999999999</v>
      </c>
    </row>
    <row r="3988" spans="1:8">
      <c r="A3988" s="9" t="str">
        <v>04C90C62</v>
      </c>
      <c r="B3988" s="10">
        <v>44957</v>
      </c>
      <c r="C3988" s="9" t="s">
        <v>3943</v>
      </c>
      <c r="D3988" s="9" t="s">
        <v>3945</v>
      </c>
      <c r="E3988" s="9">
        <v>2410.4499999999998</v>
      </c>
      <c r="F3988" s="9">
        <v>23</v>
      </c>
      <c r="G3988" s="9">
        <v>48</v>
      </c>
      <c r="H3988" s="9">
        <v>1427.01</v>
      </c>
    </row>
    <row r="3989" spans="1:8">
      <c r="A3989" s="9" t="str">
        <v>45D845D8</v>
      </c>
      <c r="B3989" s="10">
        <v>45370</v>
      </c>
      <c r="C3989" s="9" t="s">
        <v>3943</v>
      </c>
      <c r="D3989" s="9" t="s">
        <v>92</v>
      </c>
      <c r="E3989" s="9">
        <v>673.63</v>
      </c>
      <c r="F3989" s="9">
        <v>48</v>
      </c>
      <c r="G3989" s="9">
        <v>24</v>
      </c>
      <c r="H3989" s="9">
        <v>570.29999999999995</v>
      </c>
    </row>
    <row r="3990" spans="1:8">
      <c r="A3990" s="9" t="str">
        <v>27665D02</v>
      </c>
      <c r="B3990" s="10">
        <v>45587</v>
      </c>
      <c r="C3990" s="9" t="s">
        <v>3942</v>
      </c>
      <c r="D3990" s="9" t="s">
        <v>92</v>
      </c>
      <c r="E3990" s="9">
        <v>3146.78</v>
      </c>
      <c r="F3990" s="9">
        <v>13</v>
      </c>
      <c r="G3990" s="9">
        <v>24</v>
      </c>
      <c r="H3990" s="9">
        <v>791.07</v>
      </c>
    </row>
    <row r="3991" spans="1:8">
      <c r="A3991" s="9" t="str">
        <v>CA36BA1C</v>
      </c>
      <c r="B3991" s="10">
        <v>45106</v>
      </c>
      <c r="C3991" s="9" t="s">
        <v>3944</v>
      </c>
      <c r="D3991" s="9" t="s">
        <v>3947</v>
      </c>
      <c r="E3991" s="9">
        <v>454.3</v>
      </c>
      <c r="F3991" s="9">
        <v>5</v>
      </c>
      <c r="G3991" s="9">
        <v>42</v>
      </c>
      <c r="H3991" s="9">
        <v>44.5</v>
      </c>
    </row>
    <row r="3992" spans="1:8">
      <c r="A3992" s="9" t="str">
        <v>87D1C01F</v>
      </c>
      <c r="B3992" s="10">
        <v>45324</v>
      </c>
      <c r="C3992" s="9" t="s">
        <v>3941</v>
      </c>
      <c r="D3992" s="9" t="s">
        <v>92</v>
      </c>
      <c r="E3992" s="9">
        <v>3271.44</v>
      </c>
      <c r="F3992" s="9">
        <v>41</v>
      </c>
      <c r="G3992" s="9">
        <v>42</v>
      </c>
      <c r="H3992" s="9">
        <v>1167.25</v>
      </c>
    </row>
    <row r="3993" spans="1:8">
      <c r="A3993" s="9" t="str">
        <v>09BCE2AC</v>
      </c>
      <c r="B3993" s="10">
        <v>45171</v>
      </c>
      <c r="C3993" s="9" t="s">
        <v>3942</v>
      </c>
      <c r="D3993" s="9" t="s">
        <v>92</v>
      </c>
      <c r="E3993" s="9">
        <v>3190.45</v>
      </c>
      <c r="F3993" s="9">
        <v>4</v>
      </c>
      <c r="G3993" s="9">
        <v>11</v>
      </c>
      <c r="H3993" s="9">
        <v>1977.34</v>
      </c>
    </row>
    <row r="3994" spans="1:8">
      <c r="A3994" s="9" t="str">
        <v>FC6797CE</v>
      </c>
      <c r="B3994" s="10">
        <v>45530</v>
      </c>
      <c r="C3994" s="9" t="s">
        <v>3941</v>
      </c>
      <c r="D3994" s="9" t="s">
        <v>3945</v>
      </c>
      <c r="E3994" s="9">
        <v>4281.74</v>
      </c>
      <c r="F3994" s="9">
        <v>28</v>
      </c>
      <c r="G3994" s="9">
        <v>41</v>
      </c>
      <c r="H3994" s="9">
        <v>57.17</v>
      </c>
    </row>
    <row r="3995" spans="1:8">
      <c r="A3995" s="9" t="str">
        <v>58BC2F23</v>
      </c>
      <c r="B3995" s="10">
        <v>45355</v>
      </c>
      <c r="C3995" s="9" t="s">
        <v>3941</v>
      </c>
      <c r="D3995" s="9" t="s">
        <v>3945</v>
      </c>
      <c r="E3995" s="9">
        <v>1423.92</v>
      </c>
      <c r="F3995" s="9">
        <v>42</v>
      </c>
      <c r="G3995" s="9">
        <v>21</v>
      </c>
      <c r="H3995" s="9">
        <v>1702.66</v>
      </c>
    </row>
    <row r="3996" spans="1:8">
      <c r="A3996" s="9" t="str">
        <v>E0E2604C</v>
      </c>
      <c r="B3996" s="10">
        <v>45424</v>
      </c>
      <c r="C3996" s="9" t="s">
        <v>3943</v>
      </c>
      <c r="D3996" s="9" t="s">
        <v>92</v>
      </c>
      <c r="E3996" s="9">
        <v>1368.84</v>
      </c>
      <c r="F3996" s="9">
        <v>36</v>
      </c>
      <c r="G3996" s="9">
        <v>18</v>
      </c>
      <c r="H3996" s="9">
        <v>866</v>
      </c>
    </row>
    <row r="3997" spans="1:8">
      <c r="A3997" s="9" t="str">
        <v>6387264B</v>
      </c>
      <c r="B3997" s="10">
        <v>45307</v>
      </c>
      <c r="C3997" s="9" t="s">
        <v>3944</v>
      </c>
      <c r="D3997" s="9" t="s">
        <v>3945</v>
      </c>
      <c r="E3997" s="9">
        <v>4987.16</v>
      </c>
      <c r="F3997" s="9">
        <v>31</v>
      </c>
      <c r="G3997" s="9">
        <v>33</v>
      </c>
      <c r="H3997" s="9">
        <v>1147.55</v>
      </c>
    </row>
    <row r="3998" spans="1:8">
      <c r="A3998" s="9" t="str">
        <v>695EF54C</v>
      </c>
      <c r="B3998" s="10">
        <v>45571</v>
      </c>
      <c r="C3998" s="9" t="s">
        <v>3944</v>
      </c>
      <c r="D3998" s="9" t="s">
        <v>3947</v>
      </c>
      <c r="E3998" s="9">
        <v>371.47</v>
      </c>
      <c r="F3998" s="9">
        <v>39</v>
      </c>
      <c r="G3998" s="9">
        <v>27</v>
      </c>
      <c r="H3998" s="9">
        <v>438.58</v>
      </c>
    </row>
    <row r="3999" spans="1:8">
      <c r="A3999" s="9" t="str">
        <v>8359C09F</v>
      </c>
      <c r="B3999" s="10">
        <v>45093</v>
      </c>
      <c r="C3999" s="9" t="s">
        <v>3941</v>
      </c>
      <c r="D3999" s="9" t="s">
        <v>3946</v>
      </c>
      <c r="E3999" s="9">
        <v>2726.21</v>
      </c>
      <c r="F3999" s="9">
        <v>31</v>
      </c>
      <c r="G3999" s="9">
        <v>22</v>
      </c>
      <c r="H3999" s="9">
        <v>1228.3599999999999</v>
      </c>
    </row>
    <row r="4000" spans="1:8">
      <c r="A4000" s="9" t="str">
        <v>60B85FBE</v>
      </c>
      <c r="B4000" s="10">
        <v>45357</v>
      </c>
      <c r="C4000" s="9" t="s">
        <v>3942</v>
      </c>
      <c r="D4000" s="9" t="s">
        <v>3946</v>
      </c>
      <c r="E4000" s="9">
        <v>953.78</v>
      </c>
      <c r="F4000" s="9">
        <v>41</v>
      </c>
      <c r="G4000" s="9">
        <v>28</v>
      </c>
      <c r="H4000" s="9">
        <v>469.11</v>
      </c>
    </row>
    <row r="4001" spans="1:8">
      <c r="A4001" s="9" t="str">
        <v>DA37CF04</v>
      </c>
      <c r="B4001" s="10">
        <v>45465</v>
      </c>
      <c r="C4001" s="9" t="s">
        <v>3943</v>
      </c>
      <c r="D4001" s="9" t="s">
        <v>1661</v>
      </c>
      <c r="E4001" s="9">
        <v>2975.86</v>
      </c>
      <c r="F4001" s="9">
        <v>29</v>
      </c>
      <c r="G4001" s="9">
        <v>37</v>
      </c>
      <c r="H4001" s="9">
        <v>1870.61</v>
      </c>
    </row>
  </sheetData>
  <autoFilter ref="A1:H4001" xr:uid="{D43CD458-00A7-4E73-9954-4D8BA3943A48}"/>
  <conditionalFormatting sqref="A1:D4001 F1:H4001">
    <cfRule type="expression" priority="2">
      <formula>($H1048569/$E1048569)&gt;50%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2966D-A8D8-48D2-A2FB-A7FC30192861}">
  <dimension ref="A1:H4001"/>
  <sheetViews>
    <sheetView workbookViewId="0">
      <selection activeCell="J84" sqref="J84"/>
    </sheetView>
  </sheetViews>
  <sheetFormatPr defaultRowHeight="13.2"/>
  <cols>
    <col min="1" max="1" width="16.109375" bestFit="1" customWidth="1"/>
    <col min="2" max="2" width="10.6640625" bestFit="1" customWidth="1"/>
    <col min="3" max="3" width="7.109375" bestFit="1" customWidth="1"/>
    <col min="4" max="4" width="16.6640625" bestFit="1" customWidth="1"/>
    <col min="5" max="5" width="13.109375" bestFit="1" customWidth="1"/>
    <col min="6" max="6" width="12.88671875" bestFit="1" customWidth="1"/>
    <col min="7" max="7" width="12.44140625" bestFit="1" customWidth="1"/>
    <col min="8" max="8" width="12" bestFit="1" customWidth="1"/>
  </cols>
  <sheetData>
    <row r="1" spans="1:8">
      <c r="A1" s="8" t="s">
        <v>3940</v>
      </c>
      <c r="B1" s="8" t="s">
        <v>1</v>
      </c>
      <c r="C1" s="8" t="s">
        <v>2</v>
      </c>
      <c r="D1" s="8" t="s">
        <v>3</v>
      </c>
      <c r="E1" s="8" t="s">
        <v>4</v>
      </c>
      <c r="F1" s="8" t="s">
        <v>5</v>
      </c>
      <c r="G1" s="8" t="s">
        <v>6</v>
      </c>
      <c r="H1" s="8" t="s">
        <v>7</v>
      </c>
    </row>
    <row r="2" spans="1:8">
      <c r="A2" s="9" t="str" cm="1">
        <f t="array" ref="A2:A4001">UPPER(Sales_Performance_Analysis.csv!A2:A4001)</f>
        <v>AB899D2F</v>
      </c>
      <c r="B2" s="10">
        <v>45022</v>
      </c>
      <c r="C2" s="9" t="s">
        <v>3941</v>
      </c>
      <c r="D2" s="9" t="s">
        <v>92</v>
      </c>
      <c r="E2" s="9">
        <v>859.29</v>
      </c>
      <c r="F2" s="9">
        <v>44</v>
      </c>
      <c r="G2" s="9">
        <v>37</v>
      </c>
      <c r="H2" s="9">
        <v>1653.87</v>
      </c>
    </row>
    <row r="3" spans="1:8">
      <c r="A3" s="9" t="str">
        <v>73484EB1</v>
      </c>
      <c r="B3" s="10">
        <v>45412</v>
      </c>
      <c r="C3" s="9" t="s">
        <v>3942</v>
      </c>
      <c r="D3" s="9" t="s">
        <v>92</v>
      </c>
      <c r="E3" s="9">
        <v>1546.81</v>
      </c>
      <c r="F3" s="9">
        <v>23</v>
      </c>
      <c r="G3" s="9">
        <v>33</v>
      </c>
      <c r="H3" s="9">
        <v>1932.71</v>
      </c>
    </row>
    <row r="4" spans="1:8">
      <c r="A4" s="9" t="str">
        <v>19395924</v>
      </c>
      <c r="B4" s="10">
        <v>45363</v>
      </c>
      <c r="C4" s="9" t="s">
        <v>3943</v>
      </c>
      <c r="D4" s="9" t="s">
        <v>92</v>
      </c>
      <c r="E4" s="9">
        <v>4703.58</v>
      </c>
      <c r="F4" s="9">
        <v>31</v>
      </c>
      <c r="G4" s="9">
        <v>15</v>
      </c>
      <c r="H4" s="9">
        <v>527.47</v>
      </c>
    </row>
    <row r="5" spans="1:8">
      <c r="A5" s="9" t="str">
        <v>B3FDED3D</v>
      </c>
      <c r="B5" s="10">
        <v>45331</v>
      </c>
      <c r="C5" s="9" t="s">
        <v>3943</v>
      </c>
      <c r="D5" s="9" t="s">
        <v>92</v>
      </c>
      <c r="E5" s="9">
        <v>3377.17</v>
      </c>
      <c r="F5" s="9">
        <v>47</v>
      </c>
      <c r="G5" s="9">
        <v>3</v>
      </c>
      <c r="H5" s="9">
        <v>482.65</v>
      </c>
    </row>
    <row r="6" spans="1:8">
      <c r="A6" s="9" t="str">
        <v>6E4BDD51</v>
      </c>
      <c r="B6" s="10">
        <v>45502</v>
      </c>
      <c r="C6" s="9" t="s">
        <v>3944</v>
      </c>
      <c r="D6" s="9" t="s">
        <v>3945</v>
      </c>
      <c r="E6" s="9">
        <v>3517.49</v>
      </c>
      <c r="F6" s="9">
        <v>6</v>
      </c>
      <c r="G6" s="9">
        <v>28</v>
      </c>
      <c r="H6" s="9">
        <v>748.72</v>
      </c>
    </row>
    <row r="7" spans="1:8">
      <c r="A7" s="9" t="str">
        <v>21D88D69</v>
      </c>
      <c r="B7" s="10">
        <v>45164</v>
      </c>
      <c r="C7" s="9" t="s">
        <v>3943</v>
      </c>
      <c r="D7" s="9" t="s">
        <v>1661</v>
      </c>
      <c r="E7" s="9">
        <v>362.55</v>
      </c>
      <c r="F7" s="9">
        <v>19</v>
      </c>
      <c r="G7" s="9">
        <v>50</v>
      </c>
      <c r="H7" s="9">
        <v>314.70999999999998</v>
      </c>
    </row>
    <row r="8" spans="1:8">
      <c r="A8" s="9" t="str">
        <v>9DA2704D</v>
      </c>
      <c r="B8" s="10">
        <v>45572</v>
      </c>
      <c r="C8" s="9" t="s">
        <v>3943</v>
      </c>
      <c r="D8" s="9" t="s">
        <v>3946</v>
      </c>
      <c r="E8" s="9">
        <v>4811.17</v>
      </c>
      <c r="F8" s="9">
        <v>22</v>
      </c>
      <c r="G8" s="9">
        <v>18</v>
      </c>
      <c r="H8" s="9">
        <v>1372.89</v>
      </c>
    </row>
    <row r="9" spans="1:8">
      <c r="A9" s="9" t="str">
        <v>A1BD6815</v>
      </c>
      <c r="B9" s="10">
        <v>45000</v>
      </c>
      <c r="C9" s="9" t="s">
        <v>3942</v>
      </c>
      <c r="D9" s="9" t="s">
        <v>3947</v>
      </c>
      <c r="E9" s="9">
        <v>3565.2</v>
      </c>
      <c r="F9" s="9">
        <v>22</v>
      </c>
      <c r="G9" s="9">
        <v>16</v>
      </c>
      <c r="H9" s="9">
        <v>1437.3</v>
      </c>
    </row>
    <row r="10" spans="1:8">
      <c r="A10" s="9" t="str">
        <v>0BBD51FC</v>
      </c>
      <c r="B10" s="10">
        <v>45106</v>
      </c>
      <c r="C10" s="9" t="s">
        <v>3943</v>
      </c>
      <c r="D10" s="9" t="s">
        <v>3945</v>
      </c>
      <c r="E10" s="9">
        <v>3805.25</v>
      </c>
      <c r="F10" s="9">
        <v>19</v>
      </c>
      <c r="G10" s="9">
        <v>3</v>
      </c>
      <c r="H10" s="9">
        <v>1537.28</v>
      </c>
    </row>
    <row r="11" spans="1:8">
      <c r="A11" s="9" t="str">
        <v>8BF7E4B3</v>
      </c>
      <c r="B11" s="10">
        <v>44998</v>
      </c>
      <c r="C11" s="9" t="s">
        <v>3944</v>
      </c>
      <c r="D11" s="9" t="s">
        <v>3945</v>
      </c>
      <c r="E11" s="9">
        <v>2178.7199999999998</v>
      </c>
      <c r="F11" s="9">
        <v>15</v>
      </c>
      <c r="G11" s="9">
        <v>24</v>
      </c>
      <c r="H11" s="9">
        <v>1696.65</v>
      </c>
    </row>
    <row r="12" spans="1:8">
      <c r="A12" s="9" t="str">
        <v>E6CF1255</v>
      </c>
      <c r="B12" s="10">
        <v>45439</v>
      </c>
      <c r="C12" s="9" t="s">
        <v>3942</v>
      </c>
      <c r="D12" s="9" t="s">
        <v>92</v>
      </c>
      <c r="E12" s="9">
        <v>2844.93</v>
      </c>
      <c r="F12" s="9">
        <v>34</v>
      </c>
      <c r="G12" s="9">
        <v>12</v>
      </c>
      <c r="H12" s="9">
        <v>1166.3900000000001</v>
      </c>
    </row>
    <row r="13" spans="1:8">
      <c r="A13" s="9" t="str">
        <v>3BA1FC5C</v>
      </c>
      <c r="B13" s="10">
        <v>45291</v>
      </c>
      <c r="C13" s="9" t="s">
        <v>3942</v>
      </c>
      <c r="D13" s="9" t="s">
        <v>3947</v>
      </c>
      <c r="E13" s="9">
        <v>3600.04</v>
      </c>
      <c r="F13" s="9">
        <v>10</v>
      </c>
      <c r="G13" s="9">
        <v>2</v>
      </c>
      <c r="H13" s="9">
        <v>1632.75</v>
      </c>
    </row>
    <row r="14" spans="1:8">
      <c r="A14" s="9" t="str">
        <v>388FF70D</v>
      </c>
      <c r="B14" s="10">
        <v>45239</v>
      </c>
      <c r="C14" s="9" t="s">
        <v>3943</v>
      </c>
      <c r="D14" s="9" t="s">
        <v>3946</v>
      </c>
      <c r="E14" s="9">
        <v>941.88</v>
      </c>
      <c r="F14" s="9">
        <v>13</v>
      </c>
      <c r="G14" s="9">
        <v>28</v>
      </c>
      <c r="H14" s="9">
        <v>646.49</v>
      </c>
    </row>
    <row r="15" spans="1:8">
      <c r="A15" s="9" t="str">
        <v>CE2E9002</v>
      </c>
      <c r="B15" s="10">
        <v>44919</v>
      </c>
      <c r="C15" s="9" t="s">
        <v>3944</v>
      </c>
      <c r="D15" s="9" t="s">
        <v>3946</v>
      </c>
      <c r="E15" s="9">
        <v>3300.86</v>
      </c>
      <c r="F15" s="9">
        <v>1</v>
      </c>
      <c r="G15" s="9">
        <v>48</v>
      </c>
      <c r="H15" s="9">
        <v>86.9</v>
      </c>
    </row>
    <row r="16" spans="1:8">
      <c r="A16" s="9" t="str">
        <v>A4F9A338</v>
      </c>
      <c r="B16" s="10">
        <v>45329</v>
      </c>
      <c r="C16" s="9" t="s">
        <v>3943</v>
      </c>
      <c r="D16" s="9" t="s">
        <v>92</v>
      </c>
      <c r="E16" s="9">
        <v>1081.6199999999999</v>
      </c>
      <c r="F16" s="9">
        <v>4</v>
      </c>
      <c r="G16" s="9">
        <v>19</v>
      </c>
      <c r="H16" s="9">
        <v>611.05999999999995</v>
      </c>
    </row>
    <row r="17" spans="1:8">
      <c r="A17" s="9" t="str">
        <v>EADCEAA8</v>
      </c>
      <c r="B17" s="10">
        <v>45318</v>
      </c>
      <c r="C17" s="9" t="s">
        <v>3943</v>
      </c>
      <c r="D17" s="9" t="s">
        <v>1661</v>
      </c>
      <c r="E17" s="9">
        <v>3455.67</v>
      </c>
      <c r="F17" s="9">
        <v>39</v>
      </c>
      <c r="G17" s="9">
        <v>21</v>
      </c>
      <c r="H17" s="9">
        <v>208.1</v>
      </c>
    </row>
    <row r="18" spans="1:8">
      <c r="A18" s="9" t="str">
        <v>AD7F9DE9</v>
      </c>
      <c r="B18" s="10">
        <v>45078</v>
      </c>
      <c r="C18" s="9" t="s">
        <v>3944</v>
      </c>
      <c r="D18" s="9" t="s">
        <v>92</v>
      </c>
      <c r="E18" s="9">
        <v>2381.5100000000002</v>
      </c>
      <c r="F18" s="9">
        <v>16</v>
      </c>
      <c r="G18" s="9">
        <v>39</v>
      </c>
      <c r="H18" s="9">
        <v>1083.96</v>
      </c>
    </row>
    <row r="19" spans="1:8">
      <c r="A19" s="9" t="str">
        <v>35358E9C</v>
      </c>
      <c r="B19" s="10">
        <v>45471</v>
      </c>
      <c r="C19" s="9" t="s">
        <v>3941</v>
      </c>
      <c r="D19" s="9" t="s">
        <v>3945</v>
      </c>
      <c r="E19" s="9">
        <v>2784.79</v>
      </c>
      <c r="F19" s="9">
        <v>35</v>
      </c>
      <c r="G19" s="9">
        <v>40</v>
      </c>
      <c r="H19" s="9">
        <v>999.6</v>
      </c>
    </row>
    <row r="20" spans="1:8">
      <c r="A20" s="9" t="str">
        <v>31676338</v>
      </c>
      <c r="B20" s="10">
        <v>45246</v>
      </c>
      <c r="C20" s="9" t="s">
        <v>3944</v>
      </c>
      <c r="D20" s="9" t="s">
        <v>3945</v>
      </c>
      <c r="E20" s="9">
        <v>1082.98</v>
      </c>
      <c r="F20" s="9">
        <v>8</v>
      </c>
      <c r="G20" s="9">
        <v>11</v>
      </c>
      <c r="H20" s="9">
        <v>1604.19</v>
      </c>
    </row>
    <row r="21" spans="1:8">
      <c r="A21" s="9" t="str">
        <v>05D72E20</v>
      </c>
      <c r="B21" s="10">
        <v>45556</v>
      </c>
      <c r="C21" s="9" t="s">
        <v>3943</v>
      </c>
      <c r="D21" s="9" t="s">
        <v>3945</v>
      </c>
      <c r="E21" s="9">
        <v>787.79</v>
      </c>
      <c r="F21" s="9">
        <v>47</v>
      </c>
      <c r="G21" s="9">
        <v>18</v>
      </c>
      <c r="H21" s="9">
        <v>1313.33</v>
      </c>
    </row>
    <row r="22" spans="1:8">
      <c r="A22" s="9" t="str">
        <v>68DBE328</v>
      </c>
      <c r="B22" s="10">
        <v>45566</v>
      </c>
      <c r="C22" s="9" t="s">
        <v>3944</v>
      </c>
      <c r="D22" s="9" t="s">
        <v>1661</v>
      </c>
      <c r="E22" s="9">
        <v>312.7</v>
      </c>
      <c r="F22" s="9">
        <v>36</v>
      </c>
      <c r="G22" s="9">
        <v>43</v>
      </c>
      <c r="H22" s="9">
        <v>559.52</v>
      </c>
    </row>
    <row r="23" spans="1:8">
      <c r="A23" s="9" t="str">
        <v>78D3F47B</v>
      </c>
      <c r="B23" s="10">
        <v>45077</v>
      </c>
      <c r="C23" s="9" t="s">
        <v>3943</v>
      </c>
      <c r="D23" s="9" t="s">
        <v>3946</v>
      </c>
      <c r="E23" s="9">
        <v>265.32</v>
      </c>
      <c r="F23" s="9">
        <v>21</v>
      </c>
      <c r="G23" s="9">
        <v>36</v>
      </c>
      <c r="H23" s="9">
        <v>595.91</v>
      </c>
    </row>
    <row r="24" spans="1:8">
      <c r="A24" s="9" t="str">
        <v>9E4D1FE0</v>
      </c>
      <c r="B24" s="10">
        <v>45400</v>
      </c>
      <c r="C24" s="9" t="s">
        <v>3942</v>
      </c>
      <c r="D24" s="9" t="s">
        <v>1661</v>
      </c>
      <c r="E24" s="9">
        <v>1253.6400000000001</v>
      </c>
      <c r="F24" s="9">
        <v>35</v>
      </c>
      <c r="G24" s="9">
        <v>14</v>
      </c>
      <c r="H24" s="9">
        <v>1653.66</v>
      </c>
    </row>
    <row r="25" spans="1:8">
      <c r="A25" s="9" t="str">
        <v>9215A70E</v>
      </c>
      <c r="B25" s="10">
        <v>45341</v>
      </c>
      <c r="C25" s="9" t="s">
        <v>3942</v>
      </c>
      <c r="D25" s="9" t="s">
        <v>3945</v>
      </c>
      <c r="E25" s="9">
        <v>1874.07</v>
      </c>
      <c r="F25" s="9">
        <v>28</v>
      </c>
      <c r="G25" s="9">
        <v>23</v>
      </c>
      <c r="H25" s="9">
        <v>1783.26</v>
      </c>
    </row>
    <row r="26" spans="1:8">
      <c r="A26" s="9" t="str">
        <v>54CA3433</v>
      </c>
      <c r="B26" s="10">
        <v>45041</v>
      </c>
      <c r="C26" s="9" t="s">
        <v>3943</v>
      </c>
      <c r="D26" s="9" t="s">
        <v>3945</v>
      </c>
      <c r="E26" s="9">
        <v>2561.71</v>
      </c>
      <c r="F26" s="9">
        <v>44</v>
      </c>
      <c r="G26" s="9">
        <v>10</v>
      </c>
      <c r="H26" s="9">
        <f>AVERAGE(H2:H25,H27:H4001)</f>
        <v>1007.9759164791212</v>
      </c>
    </row>
    <row r="27" spans="1:8">
      <c r="A27" s="9" t="str">
        <v>0BA75CC7</v>
      </c>
      <c r="B27" s="10">
        <v>45059</v>
      </c>
      <c r="C27" s="9" t="s">
        <v>3942</v>
      </c>
      <c r="D27" s="9" t="s">
        <v>3946</v>
      </c>
      <c r="E27" s="9">
        <v>1960.74</v>
      </c>
      <c r="F27" s="9">
        <v>50</v>
      </c>
      <c r="G27" s="9">
        <v>6</v>
      </c>
      <c r="H27" s="9">
        <v>1530.61</v>
      </c>
    </row>
    <row r="28" spans="1:8">
      <c r="A28" s="9" t="str">
        <v>601860B1</v>
      </c>
      <c r="B28" s="10">
        <v>45037</v>
      </c>
      <c r="C28" s="9" t="s">
        <v>3943</v>
      </c>
      <c r="D28" s="9" t="s">
        <v>3947</v>
      </c>
      <c r="E28" s="9">
        <v>2415.44</v>
      </c>
      <c r="F28" s="9">
        <v>35</v>
      </c>
      <c r="G28" s="9">
        <v>14</v>
      </c>
      <c r="H28" s="9">
        <v>335.57</v>
      </c>
    </row>
    <row r="29" spans="1:8">
      <c r="A29" s="9" t="str">
        <v>E393E106</v>
      </c>
      <c r="B29" s="10">
        <v>45290</v>
      </c>
      <c r="C29" s="9" t="s">
        <v>3943</v>
      </c>
      <c r="D29" s="9" t="s">
        <v>3947</v>
      </c>
      <c r="E29" s="9">
        <v>2284.2199999999998</v>
      </c>
      <c r="F29" s="9">
        <v>8</v>
      </c>
      <c r="G29" s="9">
        <v>41</v>
      </c>
      <c r="H29" s="9">
        <v>1866.59</v>
      </c>
    </row>
    <row r="30" spans="1:8">
      <c r="A30" s="9" t="str">
        <v>7AB3D472</v>
      </c>
      <c r="B30" s="10">
        <v>44885</v>
      </c>
      <c r="C30" s="9" t="s">
        <v>3942</v>
      </c>
      <c r="D30" s="9" t="s">
        <v>3946</v>
      </c>
      <c r="E30" s="9">
        <v>2118.5500000000002</v>
      </c>
      <c r="F30" s="9">
        <v>29</v>
      </c>
      <c r="G30" s="9">
        <v>24</v>
      </c>
      <c r="H30" s="9">
        <v>702.15</v>
      </c>
    </row>
    <row r="31" spans="1:8">
      <c r="A31" s="9" t="str">
        <v>01D9B1AE</v>
      </c>
      <c r="B31" s="10">
        <v>45248</v>
      </c>
      <c r="C31" s="9" t="s">
        <v>3944</v>
      </c>
      <c r="D31" s="9" t="s">
        <v>92</v>
      </c>
      <c r="E31" s="9">
        <v>4803.6000000000004</v>
      </c>
      <c r="F31" s="9">
        <v>11</v>
      </c>
      <c r="G31" s="9">
        <v>12</v>
      </c>
      <c r="H31" s="9">
        <v>1086.74</v>
      </c>
    </row>
    <row r="32" spans="1:8">
      <c r="A32" s="9" t="str">
        <v>20385CB6</v>
      </c>
      <c r="B32" s="10">
        <v>45533</v>
      </c>
      <c r="C32" s="9" t="s">
        <v>3941</v>
      </c>
      <c r="D32" s="9" t="s">
        <v>92</v>
      </c>
      <c r="E32" s="9">
        <v>4297</v>
      </c>
      <c r="F32" s="9">
        <v>17</v>
      </c>
      <c r="G32" s="9">
        <v>49</v>
      </c>
      <c r="H32" s="9">
        <v>678.7</v>
      </c>
    </row>
    <row r="33" spans="1:8">
      <c r="A33" s="9" t="str">
        <v>2BFE58FA</v>
      </c>
      <c r="B33" s="10">
        <v>45449</v>
      </c>
      <c r="C33" s="9" t="s">
        <v>3943</v>
      </c>
      <c r="D33" s="9" t="s">
        <v>3946</v>
      </c>
      <c r="E33" s="9">
        <v>804.64</v>
      </c>
      <c r="F33" s="9">
        <v>43</v>
      </c>
      <c r="G33" s="9">
        <v>1</v>
      </c>
      <c r="H33" s="9">
        <v>60.68</v>
      </c>
    </row>
    <row r="34" spans="1:8">
      <c r="A34" s="9" t="str">
        <v>2800F598</v>
      </c>
      <c r="B34" s="10">
        <v>45228</v>
      </c>
      <c r="C34" s="9" t="s">
        <v>3942</v>
      </c>
      <c r="D34" s="9" t="s">
        <v>3945</v>
      </c>
      <c r="E34" s="9">
        <v>2903.83</v>
      </c>
      <c r="F34" s="9">
        <v>16</v>
      </c>
      <c r="G34" s="9">
        <v>31</v>
      </c>
      <c r="H34" s="9">
        <v>27.53</v>
      </c>
    </row>
    <row r="35" spans="1:8">
      <c r="A35" s="9" t="str">
        <v>97D3684E</v>
      </c>
      <c r="B35" s="10">
        <v>45114</v>
      </c>
      <c r="C35" s="9" t="s">
        <v>3943</v>
      </c>
      <c r="D35" s="9" t="s">
        <v>3947</v>
      </c>
      <c r="E35" s="9">
        <v>3436.78</v>
      </c>
      <c r="F35" s="9">
        <v>21</v>
      </c>
      <c r="G35" s="9">
        <v>27</v>
      </c>
      <c r="H35" s="9">
        <v>75.19</v>
      </c>
    </row>
    <row r="36" spans="1:8">
      <c r="A36" s="9" t="str">
        <v>8A0CE327</v>
      </c>
      <c r="B36" s="10">
        <v>45557</v>
      </c>
      <c r="C36" s="9" t="s">
        <v>3944</v>
      </c>
      <c r="D36" s="9" t="s">
        <v>3947</v>
      </c>
      <c r="E36" s="9">
        <v>581.5</v>
      </c>
      <c r="F36" s="9">
        <v>39</v>
      </c>
      <c r="G36" s="9">
        <v>34</v>
      </c>
      <c r="H36" s="9">
        <v>863</v>
      </c>
    </row>
    <row r="37" spans="1:8">
      <c r="A37" s="9" t="str">
        <v>6ED01FA3</v>
      </c>
      <c r="B37" s="10">
        <v>45018</v>
      </c>
      <c r="C37" s="9" t="s">
        <v>3942</v>
      </c>
      <c r="D37" s="9" t="s">
        <v>3947</v>
      </c>
      <c r="E37" s="9">
        <v>1939.1</v>
      </c>
      <c r="F37" s="9">
        <v>26</v>
      </c>
      <c r="G37" s="9">
        <v>47</v>
      </c>
      <c r="H37" s="9">
        <v>1273.29</v>
      </c>
    </row>
    <row r="38" spans="1:8">
      <c r="A38" s="9" t="str">
        <v>1C109DD7</v>
      </c>
      <c r="B38" s="10">
        <v>44899</v>
      </c>
      <c r="C38" s="9" t="s">
        <v>3944</v>
      </c>
      <c r="D38" s="9" t="s">
        <v>1661</v>
      </c>
      <c r="E38" s="9">
        <v>3252.47</v>
      </c>
      <c r="F38" s="9">
        <v>24</v>
      </c>
      <c r="G38" s="9">
        <v>4</v>
      </c>
      <c r="H38" s="9">
        <v>1643.65</v>
      </c>
    </row>
    <row r="39" spans="1:8">
      <c r="A39" s="9" t="str">
        <v>1EBBF879</v>
      </c>
      <c r="B39" s="10">
        <v>45190</v>
      </c>
      <c r="C39" s="9" t="s">
        <v>3941</v>
      </c>
      <c r="D39" s="9" t="s">
        <v>3945</v>
      </c>
      <c r="E39" s="9">
        <v>3153.71</v>
      </c>
      <c r="F39" s="9">
        <v>2</v>
      </c>
      <c r="G39" s="9">
        <v>13</v>
      </c>
      <c r="H39" s="9">
        <v>101.03</v>
      </c>
    </row>
    <row r="40" spans="1:8">
      <c r="A40" s="9" t="str">
        <v>6E47D6B1</v>
      </c>
      <c r="B40" s="10">
        <v>45538</v>
      </c>
      <c r="C40" s="9" t="s">
        <v>3943</v>
      </c>
      <c r="D40" s="9" t="s">
        <v>3947</v>
      </c>
      <c r="E40" s="9">
        <v>322.61</v>
      </c>
      <c r="F40" s="9">
        <v>25</v>
      </c>
      <c r="G40" s="9">
        <v>39</v>
      </c>
      <c r="H40" s="9">
        <v>556.48</v>
      </c>
    </row>
    <row r="41" spans="1:8">
      <c r="A41" s="9" t="str">
        <v>4AB76CAF</v>
      </c>
      <c r="B41" s="10">
        <v>45349</v>
      </c>
      <c r="C41" s="9" t="s">
        <v>3943</v>
      </c>
      <c r="D41" s="9" t="s">
        <v>1661</v>
      </c>
      <c r="E41" s="9">
        <v>2100.4699999999998</v>
      </c>
      <c r="F41" s="9">
        <v>5</v>
      </c>
      <c r="G41" s="9">
        <v>13</v>
      </c>
      <c r="H41" s="9">
        <v>1047.83</v>
      </c>
    </row>
    <row r="42" spans="1:8">
      <c r="A42" s="9" t="str">
        <v>C2479513</v>
      </c>
      <c r="B42" s="10">
        <v>44965</v>
      </c>
      <c r="C42" s="9" t="s">
        <v>3942</v>
      </c>
      <c r="D42" s="9" t="s">
        <v>3947</v>
      </c>
      <c r="E42" s="9">
        <v>2210.87</v>
      </c>
      <c r="F42" s="9">
        <v>9</v>
      </c>
      <c r="G42" s="9">
        <v>49</v>
      </c>
      <c r="H42" s="9">
        <v>1646.08</v>
      </c>
    </row>
    <row r="43" spans="1:8">
      <c r="A43" s="9" t="str">
        <v>89554EDF</v>
      </c>
      <c r="B43" s="10">
        <v>44989</v>
      </c>
      <c r="C43" s="9" t="s">
        <v>3943</v>
      </c>
      <c r="D43" s="9" t="s">
        <v>3945</v>
      </c>
      <c r="E43" s="9">
        <v>2128.58</v>
      </c>
      <c r="F43" s="9">
        <v>46</v>
      </c>
      <c r="G43" s="9">
        <v>13</v>
      </c>
      <c r="H43" s="9">
        <v>1671.36</v>
      </c>
    </row>
    <row r="44" spans="1:8">
      <c r="A44" s="9" t="str">
        <v>B032CFA6</v>
      </c>
      <c r="B44" s="10">
        <v>45583</v>
      </c>
      <c r="C44" s="9" t="s">
        <v>3944</v>
      </c>
      <c r="D44" s="9" t="s">
        <v>1661</v>
      </c>
      <c r="E44" s="9">
        <v>3242.89</v>
      </c>
      <c r="F44" s="9">
        <v>22</v>
      </c>
      <c r="G44" s="9">
        <v>7</v>
      </c>
      <c r="H44" s="9">
        <v>1746.32</v>
      </c>
    </row>
    <row r="45" spans="1:8">
      <c r="A45" s="9" t="str">
        <v>F6D78416</v>
      </c>
      <c r="B45" s="10">
        <v>45580</v>
      </c>
      <c r="C45" s="9" t="s">
        <v>3943</v>
      </c>
      <c r="D45" s="9" t="s">
        <v>3947</v>
      </c>
      <c r="E45" s="9">
        <v>229.66</v>
      </c>
      <c r="F45" s="9">
        <v>2</v>
      </c>
      <c r="G45" s="9">
        <v>2</v>
      </c>
      <c r="H45" s="9">
        <v>417.82</v>
      </c>
    </row>
    <row r="46" spans="1:8">
      <c r="A46" s="9" t="str">
        <v>20FD2146</v>
      </c>
      <c r="B46" s="10">
        <v>45378</v>
      </c>
      <c r="C46" s="9" t="s">
        <v>3941</v>
      </c>
      <c r="D46" s="9" t="s">
        <v>3946</v>
      </c>
      <c r="E46" s="9">
        <v>424.59</v>
      </c>
      <c r="F46" s="9">
        <v>6</v>
      </c>
      <c r="G46" s="9">
        <v>27</v>
      </c>
      <c r="H46" s="9">
        <v>1509.87</v>
      </c>
    </row>
    <row r="47" spans="1:8">
      <c r="A47" s="9" t="str">
        <v>DFE3E788</v>
      </c>
      <c r="B47" s="10">
        <v>45305</v>
      </c>
      <c r="C47" s="9" t="s">
        <v>3943</v>
      </c>
      <c r="D47" s="9" t="s">
        <v>3947</v>
      </c>
      <c r="E47" s="9">
        <v>636.44000000000005</v>
      </c>
      <c r="F47" s="9">
        <v>30</v>
      </c>
      <c r="G47" s="9">
        <v>10</v>
      </c>
      <c r="H47" s="9">
        <v>1965.35</v>
      </c>
    </row>
    <row r="48" spans="1:8">
      <c r="A48" s="9" t="str">
        <v>2D0684B7</v>
      </c>
      <c r="B48" s="10">
        <v>44979</v>
      </c>
      <c r="C48" s="9" t="s">
        <v>3943</v>
      </c>
      <c r="D48" s="9" t="s">
        <v>3946</v>
      </c>
      <c r="E48" s="9">
        <v>82.77</v>
      </c>
      <c r="F48" s="9">
        <v>3</v>
      </c>
      <c r="G48" s="9">
        <v>33</v>
      </c>
      <c r="H48" s="9">
        <v>1416.52</v>
      </c>
    </row>
    <row r="49" spans="1:8">
      <c r="A49" s="9" t="str">
        <v>86919E9E</v>
      </c>
      <c r="B49" s="10">
        <v>45238</v>
      </c>
      <c r="C49" s="9" t="s">
        <v>3943</v>
      </c>
      <c r="D49" s="9" t="s">
        <v>3946</v>
      </c>
      <c r="E49" s="9">
        <v>3666.86</v>
      </c>
      <c r="F49" s="9">
        <v>42</v>
      </c>
      <c r="G49" s="9">
        <v>2</v>
      </c>
      <c r="H49" s="9">
        <v>1455.39</v>
      </c>
    </row>
    <row r="50" spans="1:8">
      <c r="A50" s="9" t="str">
        <v>422500BB</v>
      </c>
      <c r="B50" s="10">
        <v>45326</v>
      </c>
      <c r="C50" s="9" t="s">
        <v>3943</v>
      </c>
      <c r="D50" s="9" t="s">
        <v>92</v>
      </c>
      <c r="E50" s="9">
        <v>1864.97</v>
      </c>
      <c r="F50" s="9">
        <v>35</v>
      </c>
      <c r="G50" s="9">
        <v>5</v>
      </c>
      <c r="H50" s="9">
        <v>766.36</v>
      </c>
    </row>
    <row r="51" spans="1:8">
      <c r="A51" s="9" t="str">
        <v>B73E5C36</v>
      </c>
      <c r="B51" s="10">
        <v>45227</v>
      </c>
      <c r="C51" s="9" t="s">
        <v>3943</v>
      </c>
      <c r="D51" s="9" t="s">
        <v>3947</v>
      </c>
      <c r="E51" s="9">
        <v>1992.19</v>
      </c>
      <c r="F51" s="9">
        <v>1</v>
      </c>
      <c r="G51" s="9">
        <v>43</v>
      </c>
      <c r="H51" s="9">
        <v>1273.72</v>
      </c>
    </row>
    <row r="52" spans="1:8">
      <c r="A52" s="9" t="str">
        <v>2EBC67F7</v>
      </c>
      <c r="B52" s="10">
        <v>45068</v>
      </c>
      <c r="C52" s="9" t="s">
        <v>3942</v>
      </c>
      <c r="D52" s="9" t="s">
        <v>3946</v>
      </c>
      <c r="E52" s="9">
        <v>1154.47</v>
      </c>
      <c r="F52" s="9">
        <v>41</v>
      </c>
      <c r="G52" s="9">
        <v>25</v>
      </c>
      <c r="H52" s="9">
        <v>402.81</v>
      </c>
    </row>
    <row r="53" spans="1:8">
      <c r="A53" s="9" t="str">
        <v>7ADE007E</v>
      </c>
      <c r="B53" s="10">
        <v>45336</v>
      </c>
      <c r="C53" s="9" t="s">
        <v>3944</v>
      </c>
      <c r="D53" s="9" t="s">
        <v>3947</v>
      </c>
      <c r="E53" s="9">
        <v>875.31</v>
      </c>
      <c r="F53" s="9">
        <v>34</v>
      </c>
      <c r="G53" s="9">
        <v>30</v>
      </c>
      <c r="H53" s="9">
        <v>1216.75</v>
      </c>
    </row>
    <row r="54" spans="1:8">
      <c r="A54" s="9" t="str">
        <v>DB5BD71A</v>
      </c>
      <c r="B54" s="10">
        <v>45259</v>
      </c>
      <c r="C54" s="9" t="s">
        <v>3944</v>
      </c>
      <c r="D54" s="9" t="s">
        <v>3947</v>
      </c>
      <c r="E54" s="9">
        <v>3395.86</v>
      </c>
      <c r="F54" s="9">
        <v>43</v>
      </c>
      <c r="G54" s="9">
        <v>11</v>
      </c>
      <c r="H54" s="9">
        <v>755.41</v>
      </c>
    </row>
    <row r="55" spans="1:8">
      <c r="A55" s="9" t="str">
        <v>D13D939A</v>
      </c>
      <c r="B55" s="10">
        <v>45603</v>
      </c>
      <c r="C55" s="9" t="s">
        <v>3942</v>
      </c>
      <c r="D55" s="9" t="s">
        <v>3945</v>
      </c>
      <c r="E55" s="9">
        <v>2559.15</v>
      </c>
      <c r="F55" s="9">
        <v>43</v>
      </c>
      <c r="G55" s="9">
        <v>4</v>
      </c>
      <c r="H55" s="9">
        <v>432.75</v>
      </c>
    </row>
    <row r="56" spans="1:8">
      <c r="A56" s="9" t="str">
        <v>048023BF</v>
      </c>
      <c r="B56" s="10">
        <v>44925</v>
      </c>
      <c r="C56" s="9" t="s">
        <v>3941</v>
      </c>
      <c r="D56" s="9" t="s">
        <v>92</v>
      </c>
      <c r="E56" s="9">
        <v>1803.62</v>
      </c>
      <c r="F56" s="9">
        <v>5</v>
      </c>
      <c r="G56" s="9">
        <v>17</v>
      </c>
      <c r="H56" s="9">
        <v>457.27</v>
      </c>
    </row>
    <row r="57" spans="1:8">
      <c r="A57" s="9" t="str">
        <v>8A1B0D6F</v>
      </c>
      <c r="B57" s="10">
        <v>45122</v>
      </c>
      <c r="C57" s="9" t="s">
        <v>3941</v>
      </c>
      <c r="D57" s="9" t="s">
        <v>3947</v>
      </c>
      <c r="E57" s="9">
        <v>2676.35</v>
      </c>
      <c r="F57" s="9">
        <v>43</v>
      </c>
      <c r="G57" s="9">
        <v>36</v>
      </c>
      <c r="H57" s="9">
        <v>877.09</v>
      </c>
    </row>
    <row r="58" spans="1:8">
      <c r="A58" s="9" t="str">
        <v>5A064EBB</v>
      </c>
      <c r="B58" s="10">
        <v>45449</v>
      </c>
      <c r="C58" s="9" t="s">
        <v>3944</v>
      </c>
      <c r="D58" s="9" t="s">
        <v>3947</v>
      </c>
      <c r="E58" s="9">
        <v>1696.76</v>
      </c>
      <c r="F58" s="9">
        <v>4</v>
      </c>
      <c r="G58" s="9">
        <v>34</v>
      </c>
      <c r="H58" s="9">
        <v>1342.89</v>
      </c>
    </row>
    <row r="59" spans="1:8">
      <c r="A59" s="9" t="str">
        <v>7F4CB54D</v>
      </c>
      <c r="B59" s="10">
        <v>45506</v>
      </c>
      <c r="C59" s="9" t="s">
        <v>3944</v>
      </c>
      <c r="D59" s="9" t="s">
        <v>3946</v>
      </c>
      <c r="E59" s="9">
        <v>4694.4799999999996</v>
      </c>
      <c r="F59" s="9">
        <v>43</v>
      </c>
      <c r="G59" s="9">
        <v>18</v>
      </c>
      <c r="H59" s="9">
        <v>1318.49</v>
      </c>
    </row>
    <row r="60" spans="1:8">
      <c r="A60" s="9" t="str">
        <v>EBEBBAB8</v>
      </c>
      <c r="B60" s="10">
        <v>44992</v>
      </c>
      <c r="C60" s="9" t="s">
        <v>3942</v>
      </c>
      <c r="D60" s="9" t="s">
        <v>3947</v>
      </c>
      <c r="E60" s="9">
        <v>72.069999999999993</v>
      </c>
      <c r="F60" s="9">
        <v>36</v>
      </c>
      <c r="G60" s="9">
        <v>36</v>
      </c>
      <c r="H60" s="9">
        <v>1470.42</v>
      </c>
    </row>
    <row r="61" spans="1:8">
      <c r="A61" s="9" t="str">
        <v>4DAF15D5</v>
      </c>
      <c r="B61" s="10">
        <v>45184</v>
      </c>
      <c r="C61" s="9" t="s">
        <v>3942</v>
      </c>
      <c r="D61" s="9" t="s">
        <v>3946</v>
      </c>
      <c r="E61" s="9">
        <v>3510.15</v>
      </c>
      <c r="F61" s="9">
        <v>22</v>
      </c>
      <c r="G61" s="9">
        <v>37</v>
      </c>
      <c r="H61" s="9">
        <v>313.22000000000003</v>
      </c>
    </row>
    <row r="62" spans="1:8">
      <c r="A62" s="9" t="str">
        <v>066C7AAB</v>
      </c>
      <c r="B62" s="10">
        <v>45276</v>
      </c>
      <c r="C62" s="9" t="s">
        <v>3943</v>
      </c>
      <c r="D62" s="9" t="s">
        <v>1661</v>
      </c>
      <c r="E62" s="9">
        <v>1268.99</v>
      </c>
      <c r="F62" s="9">
        <v>10</v>
      </c>
      <c r="G62" s="9">
        <v>28</v>
      </c>
      <c r="H62" s="9">
        <v>1193.02</v>
      </c>
    </row>
    <row r="63" spans="1:8">
      <c r="A63" s="9" t="str">
        <v>AD667D66</v>
      </c>
      <c r="B63" s="10">
        <v>45265</v>
      </c>
      <c r="C63" s="9" t="s">
        <v>3942</v>
      </c>
      <c r="D63" s="9" t="s">
        <v>3947</v>
      </c>
      <c r="E63" s="9">
        <v>397.75</v>
      </c>
      <c r="F63" s="9">
        <v>49</v>
      </c>
      <c r="G63" s="9">
        <v>5</v>
      </c>
      <c r="H63" s="9">
        <v>335.09</v>
      </c>
    </row>
    <row r="64" spans="1:8">
      <c r="A64" s="9" t="str">
        <v>10AF4311</v>
      </c>
      <c r="B64" s="10">
        <v>45196</v>
      </c>
      <c r="C64" s="9" t="s">
        <v>3944</v>
      </c>
      <c r="D64" s="9" t="s">
        <v>3946</v>
      </c>
      <c r="E64" s="9">
        <v>2946.65</v>
      </c>
      <c r="F64" s="9">
        <v>45</v>
      </c>
      <c r="G64" s="9">
        <v>32</v>
      </c>
      <c r="H64" s="9">
        <v>1418.29</v>
      </c>
    </row>
    <row r="65" spans="1:8">
      <c r="A65" s="9" t="str">
        <v>4B6A955C</v>
      </c>
      <c r="B65" s="10">
        <v>45383</v>
      </c>
      <c r="C65" s="9" t="s">
        <v>3941</v>
      </c>
      <c r="D65" s="9" t="s">
        <v>1661</v>
      </c>
      <c r="E65" s="9">
        <v>3270.98</v>
      </c>
      <c r="F65" s="9">
        <v>47</v>
      </c>
      <c r="G65" s="9">
        <v>11</v>
      </c>
      <c r="H65" s="9">
        <v>1784.1</v>
      </c>
    </row>
    <row r="66" spans="1:8">
      <c r="A66" s="9" t="str">
        <v>8406E7A9</v>
      </c>
      <c r="B66" s="10">
        <v>45262</v>
      </c>
      <c r="C66" s="9" t="s">
        <v>3943</v>
      </c>
      <c r="D66" s="9" t="s">
        <v>3947</v>
      </c>
      <c r="E66" s="9">
        <v>2968.48</v>
      </c>
      <c r="F66" s="9">
        <v>27</v>
      </c>
      <c r="G66" s="9">
        <v>47</v>
      </c>
      <c r="H66" s="9">
        <v>1340.85</v>
      </c>
    </row>
    <row r="67" spans="1:8">
      <c r="A67" s="9" t="str">
        <v>06BE581E</v>
      </c>
      <c r="B67" s="10">
        <v>45126</v>
      </c>
      <c r="C67" s="9" t="s">
        <v>3941</v>
      </c>
      <c r="D67" s="9" t="s">
        <v>3947</v>
      </c>
      <c r="E67" s="9">
        <v>3430.86</v>
      </c>
      <c r="F67" s="9">
        <v>24</v>
      </c>
      <c r="G67" s="9">
        <v>11</v>
      </c>
      <c r="H67" s="9">
        <v>1885.85</v>
      </c>
    </row>
    <row r="68" spans="1:8">
      <c r="A68" s="9" t="str">
        <v>53F197AD</v>
      </c>
      <c r="B68" s="10">
        <v>44941</v>
      </c>
      <c r="C68" s="9" t="s">
        <v>3941</v>
      </c>
      <c r="D68" s="9" t="s">
        <v>92</v>
      </c>
      <c r="E68" s="9">
        <v>2806.15</v>
      </c>
      <c r="F68" s="9">
        <v>38</v>
      </c>
      <c r="G68" s="9">
        <v>41</v>
      </c>
      <c r="H68" s="9">
        <v>1710.11</v>
      </c>
    </row>
    <row r="69" spans="1:8">
      <c r="A69" s="9" t="str">
        <v>92458ED3</v>
      </c>
      <c r="B69" s="10">
        <v>45024</v>
      </c>
      <c r="C69" s="9" t="s">
        <v>3941</v>
      </c>
      <c r="D69" s="9" t="s">
        <v>1661</v>
      </c>
      <c r="E69" s="9">
        <v>1356.62</v>
      </c>
      <c r="F69" s="9">
        <v>2</v>
      </c>
      <c r="G69" s="9">
        <v>21</v>
      </c>
      <c r="H69" s="9">
        <v>1213.3399999999999</v>
      </c>
    </row>
    <row r="70" spans="1:8">
      <c r="A70" s="9" t="str">
        <v>76740552</v>
      </c>
      <c r="B70" s="10">
        <v>45201</v>
      </c>
      <c r="C70" s="9" t="s">
        <v>3944</v>
      </c>
      <c r="D70" s="9" t="s">
        <v>3947</v>
      </c>
      <c r="E70" s="9">
        <v>2905.8</v>
      </c>
      <c r="F70" s="9">
        <v>20</v>
      </c>
      <c r="G70" s="9">
        <v>10</v>
      </c>
      <c r="H70" s="9">
        <v>1417.43</v>
      </c>
    </row>
    <row r="71" spans="1:8">
      <c r="A71" s="9" t="str">
        <v>F92DE80D</v>
      </c>
      <c r="B71" s="10">
        <v>45060</v>
      </c>
      <c r="C71" s="9" t="s">
        <v>3944</v>
      </c>
      <c r="D71" s="9" t="s">
        <v>1661</v>
      </c>
      <c r="E71" s="9">
        <v>2065.42</v>
      </c>
      <c r="F71" s="9">
        <v>22</v>
      </c>
      <c r="G71" s="9">
        <v>15</v>
      </c>
      <c r="H71" s="9">
        <v>787.51</v>
      </c>
    </row>
    <row r="72" spans="1:8">
      <c r="A72" s="9" t="str">
        <v>647FF51A</v>
      </c>
      <c r="B72" s="10">
        <v>45094</v>
      </c>
      <c r="C72" s="9" t="s">
        <v>3943</v>
      </c>
      <c r="D72" s="9" t="s">
        <v>3945</v>
      </c>
      <c r="E72" s="9">
        <v>272.88</v>
      </c>
      <c r="F72" s="9">
        <v>47</v>
      </c>
      <c r="G72" s="9">
        <v>29</v>
      </c>
      <c r="H72" s="9">
        <v>1208.68</v>
      </c>
    </row>
    <row r="73" spans="1:8">
      <c r="A73" s="9" t="str">
        <v>F8548EC7</v>
      </c>
      <c r="B73" s="10">
        <v>45594</v>
      </c>
      <c r="C73" s="9" t="s">
        <v>3943</v>
      </c>
      <c r="D73" s="9" t="s">
        <v>3945</v>
      </c>
      <c r="E73" s="9">
        <v>4126.3999999999996</v>
      </c>
      <c r="F73" s="9">
        <v>34</v>
      </c>
      <c r="G73" s="9">
        <v>13</v>
      </c>
      <c r="H73" s="9">
        <v>1690.11</v>
      </c>
    </row>
    <row r="74" spans="1:8">
      <c r="A74" s="9" t="str">
        <v>7855A0D2</v>
      </c>
      <c r="B74" s="10">
        <v>45195</v>
      </c>
      <c r="C74" s="9" t="s">
        <v>3941</v>
      </c>
      <c r="D74" s="9" t="s">
        <v>1661</v>
      </c>
      <c r="E74" s="9">
        <v>4204.55</v>
      </c>
      <c r="F74" s="9">
        <v>49</v>
      </c>
      <c r="G74" s="9">
        <v>1</v>
      </c>
      <c r="H74" s="9">
        <v>1534.82</v>
      </c>
    </row>
    <row r="75" spans="1:8">
      <c r="A75" s="9" t="str">
        <v>BF586512</v>
      </c>
      <c r="B75" s="10">
        <v>45226</v>
      </c>
      <c r="C75" s="9" t="s">
        <v>3942</v>
      </c>
      <c r="D75" s="9" t="s">
        <v>3945</v>
      </c>
      <c r="E75" s="9">
        <v>2130.98</v>
      </c>
      <c r="F75" s="9">
        <v>7</v>
      </c>
      <c r="G75" s="9">
        <v>29</v>
      </c>
      <c r="H75" s="9">
        <v>679.16</v>
      </c>
    </row>
    <row r="76" spans="1:8">
      <c r="A76" s="9" t="str">
        <v>DEEA1965</v>
      </c>
      <c r="B76" s="10">
        <v>45436</v>
      </c>
      <c r="C76" s="9" t="s">
        <v>3944</v>
      </c>
      <c r="D76" s="9" t="s">
        <v>1661</v>
      </c>
      <c r="E76" s="9">
        <v>1253.28</v>
      </c>
      <c r="F76" s="9">
        <v>4</v>
      </c>
      <c r="G76" s="9">
        <v>48</v>
      </c>
      <c r="H76" s="9">
        <v>317.33</v>
      </c>
    </row>
    <row r="77" spans="1:8">
      <c r="A77" s="9" t="str">
        <v>A0A8290F</v>
      </c>
      <c r="B77" s="10">
        <v>45478</v>
      </c>
      <c r="C77" s="9" t="s">
        <v>3944</v>
      </c>
      <c r="D77" s="9" t="s">
        <v>3946</v>
      </c>
      <c r="E77" s="9">
        <v>1050.29</v>
      </c>
      <c r="F77" s="9">
        <v>30</v>
      </c>
      <c r="G77" s="9">
        <v>4</v>
      </c>
      <c r="H77" s="9">
        <v>423.5</v>
      </c>
    </row>
    <row r="78" spans="1:8">
      <c r="A78" s="9" t="str">
        <v>077A9429</v>
      </c>
      <c r="B78" s="10">
        <v>45079</v>
      </c>
      <c r="C78" s="9" t="s">
        <v>3941</v>
      </c>
      <c r="D78" s="9" t="s">
        <v>1661</v>
      </c>
      <c r="E78" s="9">
        <v>1269.0999999999999</v>
      </c>
      <c r="F78" s="9">
        <v>3</v>
      </c>
      <c r="G78" s="9">
        <v>7</v>
      </c>
      <c r="H78" s="9">
        <v>1819.88</v>
      </c>
    </row>
    <row r="79" spans="1:8">
      <c r="A79" s="11" t="str">
        <v>8642940000</v>
      </c>
      <c r="B79" s="10">
        <v>45192</v>
      </c>
      <c r="C79" s="9" t="s">
        <v>3942</v>
      </c>
      <c r="D79" s="9" t="s">
        <v>92</v>
      </c>
      <c r="E79" s="9">
        <v>4229.47</v>
      </c>
      <c r="F79" s="9">
        <v>3</v>
      </c>
      <c r="G79" s="9">
        <v>9</v>
      </c>
      <c r="H79" s="9">
        <v>11.29</v>
      </c>
    </row>
    <row r="80" spans="1:8">
      <c r="A80" s="9" t="str">
        <v>41D1321A</v>
      </c>
      <c r="B80" s="10">
        <v>45243</v>
      </c>
      <c r="C80" s="9" t="s">
        <v>3944</v>
      </c>
      <c r="D80" s="9" t="s">
        <v>92</v>
      </c>
      <c r="E80" s="9">
        <v>3767.63</v>
      </c>
      <c r="F80" s="9">
        <v>30</v>
      </c>
      <c r="G80" s="9">
        <v>41</v>
      </c>
      <c r="H80" s="9">
        <v>1031.74</v>
      </c>
    </row>
    <row r="81" spans="1:8">
      <c r="A81" s="9" t="str">
        <v>44AFA795</v>
      </c>
      <c r="B81" s="10">
        <v>45068</v>
      </c>
      <c r="C81" s="9" t="s">
        <v>3942</v>
      </c>
      <c r="D81" s="9" t="s">
        <v>3946</v>
      </c>
      <c r="E81" s="9">
        <v>640.91</v>
      </c>
      <c r="F81" s="9">
        <v>19</v>
      </c>
      <c r="G81" s="9">
        <v>19</v>
      </c>
      <c r="H81" s="9">
        <v>1148.6199999999999</v>
      </c>
    </row>
    <row r="82" spans="1:8">
      <c r="A82" s="9" t="str">
        <v>8C329E53</v>
      </c>
      <c r="B82" s="10">
        <v>45461</v>
      </c>
      <c r="C82" s="9" t="s">
        <v>3941</v>
      </c>
      <c r="D82" s="9" t="s">
        <v>1661</v>
      </c>
      <c r="E82" s="9">
        <v>2958</v>
      </c>
      <c r="F82" s="9">
        <v>4</v>
      </c>
      <c r="G82" s="9">
        <v>22</v>
      </c>
      <c r="H82" s="9">
        <v>1968.62</v>
      </c>
    </row>
    <row r="83" spans="1:8">
      <c r="A83" s="9" t="str">
        <v>CDBBA08A</v>
      </c>
      <c r="B83" s="10">
        <v>44948</v>
      </c>
      <c r="C83" s="9" t="s">
        <v>3942</v>
      </c>
      <c r="D83" s="9" t="s">
        <v>3946</v>
      </c>
      <c r="E83" s="9">
        <v>4049.49</v>
      </c>
      <c r="F83" s="9">
        <v>5</v>
      </c>
      <c r="G83" s="9">
        <v>1</v>
      </c>
      <c r="H83" s="9">
        <v>1151.9000000000001</v>
      </c>
    </row>
    <row r="84" spans="1:8">
      <c r="A84" s="9" t="str">
        <v>4415C908</v>
      </c>
      <c r="B84" s="10">
        <v>45385</v>
      </c>
      <c r="C84" s="9" t="s">
        <v>3941</v>
      </c>
      <c r="D84" s="9" t="s">
        <v>3946</v>
      </c>
      <c r="E84" s="9">
        <v>4155.03</v>
      </c>
      <c r="F84" s="9">
        <v>32</v>
      </c>
      <c r="G84" s="9">
        <v>5</v>
      </c>
      <c r="H84" s="9">
        <v>1637.7</v>
      </c>
    </row>
    <row r="85" spans="1:8">
      <c r="A85" s="9" t="str">
        <v>A9AC13D3</v>
      </c>
      <c r="B85" s="10">
        <v>45556</v>
      </c>
      <c r="C85" s="9" t="s">
        <v>3941</v>
      </c>
      <c r="D85" s="9" t="s">
        <v>1661</v>
      </c>
      <c r="E85" s="9">
        <v>2011.35</v>
      </c>
      <c r="F85" s="9">
        <v>44</v>
      </c>
      <c r="G85" s="9">
        <v>10</v>
      </c>
      <c r="H85" s="9">
        <v>829.69</v>
      </c>
    </row>
    <row r="86" spans="1:8">
      <c r="A86" s="9" t="str">
        <v>5FBF219E</v>
      </c>
      <c r="B86" s="10">
        <v>45299</v>
      </c>
      <c r="C86" s="9" t="s">
        <v>3942</v>
      </c>
      <c r="D86" s="9" t="s">
        <v>3947</v>
      </c>
      <c r="E86" s="9">
        <v>2365.2399999999998</v>
      </c>
      <c r="F86" s="9">
        <v>10</v>
      </c>
      <c r="G86" s="9">
        <v>33</v>
      </c>
      <c r="H86" s="9">
        <v>1970.1</v>
      </c>
    </row>
    <row r="87" spans="1:8">
      <c r="A87" s="9" t="str">
        <v>F3BA50CF</v>
      </c>
      <c r="B87" s="10">
        <v>45321</v>
      </c>
      <c r="C87" s="9" t="s">
        <v>3944</v>
      </c>
      <c r="D87" s="9" t="s">
        <v>3945</v>
      </c>
      <c r="E87" s="9">
        <v>2615.84</v>
      </c>
      <c r="F87" s="9">
        <v>31</v>
      </c>
      <c r="G87" s="9">
        <v>9</v>
      </c>
      <c r="H87" s="9">
        <v>1276.8699999999999</v>
      </c>
    </row>
    <row r="88" spans="1:8">
      <c r="A88" s="9" t="str">
        <v>88840B0F</v>
      </c>
      <c r="B88" s="10">
        <v>45399</v>
      </c>
      <c r="C88" s="9" t="s">
        <v>3942</v>
      </c>
      <c r="D88" s="9" t="s">
        <v>3945</v>
      </c>
      <c r="E88" s="9">
        <v>4954.33</v>
      </c>
      <c r="F88" s="9">
        <v>26</v>
      </c>
      <c r="G88" s="9">
        <v>43</v>
      </c>
      <c r="H88" s="9">
        <v>1723.31</v>
      </c>
    </row>
    <row r="89" spans="1:8">
      <c r="A89" s="9" t="str">
        <v>3DCFFE93</v>
      </c>
      <c r="B89" s="10">
        <v>45082</v>
      </c>
      <c r="C89" s="9" t="s">
        <v>3941</v>
      </c>
      <c r="D89" s="9" t="s">
        <v>3945</v>
      </c>
      <c r="E89" s="9">
        <v>1969.35</v>
      </c>
      <c r="F89" s="9">
        <v>27</v>
      </c>
      <c r="G89" s="9">
        <v>11</v>
      </c>
      <c r="H89" s="9">
        <v>1532.9</v>
      </c>
    </row>
    <row r="90" spans="1:8">
      <c r="A90" s="9" t="str">
        <v>745EB905</v>
      </c>
      <c r="B90" s="10">
        <v>45383</v>
      </c>
      <c r="C90" s="9" t="s">
        <v>3941</v>
      </c>
      <c r="D90" s="9" t="s">
        <v>3945</v>
      </c>
      <c r="E90" s="9">
        <v>2083.02</v>
      </c>
      <c r="F90" s="9">
        <v>49</v>
      </c>
      <c r="G90" s="9">
        <v>11</v>
      </c>
      <c r="H90" s="9">
        <v>105.26</v>
      </c>
    </row>
    <row r="91" spans="1:8">
      <c r="A91" s="9" t="str">
        <v>B8FCA939</v>
      </c>
      <c r="B91" s="10">
        <v>45530</v>
      </c>
      <c r="C91" s="9" t="s">
        <v>3944</v>
      </c>
      <c r="D91" s="9" t="s">
        <v>3947</v>
      </c>
      <c r="E91" s="9">
        <v>4752.49</v>
      </c>
      <c r="F91" s="9">
        <v>36</v>
      </c>
      <c r="G91" s="9">
        <v>8</v>
      </c>
      <c r="H91" s="9">
        <v>1903.35</v>
      </c>
    </row>
    <row r="92" spans="1:8">
      <c r="A92" s="9" t="str">
        <v>AA2F3B2C</v>
      </c>
      <c r="B92" s="10">
        <v>45097</v>
      </c>
      <c r="C92" s="9" t="s">
        <v>3941</v>
      </c>
      <c r="D92" s="9" t="s">
        <v>3945</v>
      </c>
      <c r="E92" s="9">
        <v>4031.47</v>
      </c>
      <c r="F92" s="9">
        <v>20</v>
      </c>
      <c r="G92" s="9">
        <v>4</v>
      </c>
      <c r="H92" s="9">
        <v>1722.65</v>
      </c>
    </row>
    <row r="93" spans="1:8">
      <c r="A93" s="9" t="str">
        <v>DF1581BF</v>
      </c>
      <c r="B93" s="10">
        <v>45426</v>
      </c>
      <c r="C93" s="9" t="s">
        <v>3943</v>
      </c>
      <c r="D93" s="9" t="s">
        <v>1661</v>
      </c>
      <c r="E93" s="9">
        <v>3299.15</v>
      </c>
      <c r="F93" s="9">
        <v>22</v>
      </c>
      <c r="G93" s="9">
        <v>45</v>
      </c>
      <c r="H93" s="9">
        <v>1352.78</v>
      </c>
    </row>
    <row r="94" spans="1:8">
      <c r="A94" s="9" t="str">
        <v>8EE932C1</v>
      </c>
      <c r="B94" s="10">
        <v>45465</v>
      </c>
      <c r="C94" s="9" t="s">
        <v>3941</v>
      </c>
      <c r="D94" s="9" t="s">
        <v>3945</v>
      </c>
      <c r="E94" s="9">
        <v>4132.07</v>
      </c>
      <c r="F94" s="9">
        <v>4</v>
      </c>
      <c r="G94" s="9">
        <v>19</v>
      </c>
      <c r="H94" s="9">
        <v>763.86</v>
      </c>
    </row>
    <row r="95" spans="1:8">
      <c r="A95" s="11" t="str">
        <v>085E9490</v>
      </c>
      <c r="B95" s="10">
        <v>45084</v>
      </c>
      <c r="C95" s="9" t="s">
        <v>3944</v>
      </c>
      <c r="D95" s="9" t="s">
        <v>3947</v>
      </c>
      <c r="E95" s="9">
        <v>1053.19</v>
      </c>
      <c r="F95" s="9">
        <v>22</v>
      </c>
      <c r="G95" s="9">
        <v>20</v>
      </c>
      <c r="H95" s="9">
        <v>570.11</v>
      </c>
    </row>
    <row r="96" spans="1:8">
      <c r="A96" s="9" t="str">
        <v>65B0EEDF</v>
      </c>
      <c r="B96" s="10">
        <v>45425</v>
      </c>
      <c r="C96" s="9" t="s">
        <v>3941</v>
      </c>
      <c r="D96" s="9" t="s">
        <v>3947</v>
      </c>
      <c r="E96" s="9">
        <v>3864.26</v>
      </c>
      <c r="F96" s="9">
        <v>22</v>
      </c>
      <c r="G96" s="9">
        <v>28</v>
      </c>
      <c r="H96" s="9">
        <v>908.02</v>
      </c>
    </row>
    <row r="97" spans="1:8">
      <c r="A97" s="9" t="str">
        <v>2836B2DD</v>
      </c>
      <c r="B97" s="10">
        <v>45399</v>
      </c>
      <c r="C97" s="9" t="s">
        <v>3943</v>
      </c>
      <c r="D97" s="9" t="s">
        <v>3945</v>
      </c>
      <c r="E97" s="9">
        <v>554.26</v>
      </c>
      <c r="F97" s="9">
        <v>17</v>
      </c>
      <c r="G97" s="9">
        <v>7</v>
      </c>
      <c r="H97" s="9">
        <v>1898.3</v>
      </c>
    </row>
    <row r="98" spans="1:8">
      <c r="A98" s="9" t="str">
        <v>31CB24FB</v>
      </c>
      <c r="B98" s="10">
        <v>44926</v>
      </c>
      <c r="C98" s="9" t="s">
        <v>3941</v>
      </c>
      <c r="D98" s="9" t="s">
        <v>92</v>
      </c>
      <c r="E98" s="9">
        <v>1781.92</v>
      </c>
      <c r="F98" s="9">
        <v>36</v>
      </c>
      <c r="G98" s="9">
        <v>39</v>
      </c>
      <c r="H98" s="9">
        <v>795.64</v>
      </c>
    </row>
    <row r="99" spans="1:8">
      <c r="A99" s="9" t="str">
        <v>4B14B87E</v>
      </c>
      <c r="B99" s="10">
        <v>45123</v>
      </c>
      <c r="C99" s="9" t="s">
        <v>3944</v>
      </c>
      <c r="D99" s="9" t="s">
        <v>92</v>
      </c>
      <c r="E99" s="9">
        <v>558.24</v>
      </c>
      <c r="F99" s="9">
        <v>35</v>
      </c>
      <c r="G99" s="9">
        <v>13</v>
      </c>
      <c r="H99" s="9">
        <v>1101.43</v>
      </c>
    </row>
    <row r="100" spans="1:8">
      <c r="A100" s="9" t="str">
        <v>8B455DD5</v>
      </c>
      <c r="B100" s="10">
        <v>45517</v>
      </c>
      <c r="C100" s="9" t="s">
        <v>3944</v>
      </c>
      <c r="D100" s="9" t="s">
        <v>3947</v>
      </c>
      <c r="E100" s="9">
        <v>1132.27</v>
      </c>
      <c r="F100" s="9">
        <v>24</v>
      </c>
      <c r="G100" s="9">
        <v>45</v>
      </c>
      <c r="H100" s="9">
        <v>1667.35</v>
      </c>
    </row>
    <row r="101" spans="1:8">
      <c r="A101" s="9" t="str">
        <v>431F447C</v>
      </c>
      <c r="B101" s="10">
        <v>45586</v>
      </c>
      <c r="C101" s="9" t="s">
        <v>3942</v>
      </c>
      <c r="D101" s="9" t="s">
        <v>1661</v>
      </c>
      <c r="E101" s="9">
        <v>4270.95</v>
      </c>
      <c r="F101" s="9">
        <v>3</v>
      </c>
      <c r="G101" s="9">
        <v>37</v>
      </c>
      <c r="H101" s="9">
        <v>49.76</v>
      </c>
    </row>
    <row r="102" spans="1:8">
      <c r="A102" s="9" t="str">
        <v>179932DE</v>
      </c>
      <c r="B102" s="10">
        <v>45071</v>
      </c>
      <c r="C102" s="9" t="s">
        <v>3942</v>
      </c>
      <c r="D102" s="9" t="s">
        <v>3947</v>
      </c>
      <c r="E102" s="9">
        <v>633.82000000000005</v>
      </c>
      <c r="F102" s="9">
        <v>13</v>
      </c>
      <c r="G102" s="9">
        <v>10</v>
      </c>
      <c r="H102" s="9">
        <v>1830.09</v>
      </c>
    </row>
    <row r="103" spans="1:8">
      <c r="A103" s="9" t="str">
        <v>837FE25B</v>
      </c>
      <c r="B103" s="10">
        <v>45261</v>
      </c>
      <c r="C103" s="9" t="s">
        <v>3942</v>
      </c>
      <c r="D103" s="9" t="s">
        <v>3946</v>
      </c>
      <c r="E103" s="9">
        <v>1024.68</v>
      </c>
      <c r="F103" s="9">
        <v>33</v>
      </c>
      <c r="G103" s="9">
        <v>47</v>
      </c>
      <c r="H103" s="9">
        <v>241.15</v>
      </c>
    </row>
    <row r="104" spans="1:8">
      <c r="A104" s="9" t="str">
        <v>2EE55500</v>
      </c>
      <c r="B104" s="10">
        <v>45356</v>
      </c>
      <c r="C104" s="9" t="s">
        <v>3941</v>
      </c>
      <c r="D104" s="9" t="s">
        <v>1661</v>
      </c>
      <c r="E104" s="9">
        <v>218.83</v>
      </c>
      <c r="F104" s="9">
        <v>7</v>
      </c>
      <c r="G104" s="9">
        <v>13</v>
      </c>
      <c r="H104" s="9">
        <v>863.98</v>
      </c>
    </row>
    <row r="105" spans="1:8">
      <c r="A105" s="9" t="str">
        <v>97D9B8C6</v>
      </c>
      <c r="B105" s="10">
        <v>45532</v>
      </c>
      <c r="C105" s="9" t="s">
        <v>3944</v>
      </c>
      <c r="D105" s="9" t="s">
        <v>3946</v>
      </c>
      <c r="E105" s="9">
        <v>3563.26</v>
      </c>
      <c r="F105" s="9">
        <v>14</v>
      </c>
      <c r="G105" s="9">
        <v>3</v>
      </c>
      <c r="H105" s="9">
        <v>1939.69</v>
      </c>
    </row>
    <row r="106" spans="1:8">
      <c r="A106" s="9" t="str">
        <v>7A9ADDBB</v>
      </c>
      <c r="B106" s="10">
        <v>45433</v>
      </c>
      <c r="C106" s="9" t="s">
        <v>3942</v>
      </c>
      <c r="D106" s="9" t="s">
        <v>3946</v>
      </c>
      <c r="E106" s="9">
        <v>879.56</v>
      </c>
      <c r="F106" s="9">
        <v>45</v>
      </c>
      <c r="G106" s="9">
        <v>15</v>
      </c>
      <c r="H106" s="9">
        <v>1898.75</v>
      </c>
    </row>
    <row r="107" spans="1:8">
      <c r="A107" s="9" t="str">
        <v>BF73A3ED</v>
      </c>
      <c r="B107" s="10">
        <v>45450</v>
      </c>
      <c r="C107" s="9" t="s">
        <v>3944</v>
      </c>
      <c r="D107" s="9" t="s">
        <v>1661</v>
      </c>
      <c r="E107" s="9">
        <v>239.31</v>
      </c>
      <c r="F107" s="9">
        <v>45</v>
      </c>
      <c r="G107" s="9">
        <v>6</v>
      </c>
      <c r="H107" s="9">
        <v>434.28</v>
      </c>
    </row>
    <row r="108" spans="1:8">
      <c r="A108" s="9" t="str">
        <v>D586ACCE</v>
      </c>
      <c r="B108" s="10">
        <v>45423</v>
      </c>
      <c r="C108" s="9" t="s">
        <v>3944</v>
      </c>
      <c r="D108" s="9" t="s">
        <v>92</v>
      </c>
      <c r="E108" s="9">
        <v>795.32</v>
      </c>
      <c r="F108" s="9">
        <v>31</v>
      </c>
      <c r="G108" s="9">
        <v>9</v>
      </c>
      <c r="H108" s="9">
        <v>1251.72</v>
      </c>
    </row>
    <row r="109" spans="1:8">
      <c r="A109" s="11" t="str">
        <v>7E565CA9</v>
      </c>
      <c r="B109" s="10">
        <v>45002</v>
      </c>
      <c r="C109" s="9" t="s">
        <v>3943</v>
      </c>
      <c r="D109" s="9" t="s">
        <v>3947</v>
      </c>
      <c r="E109" s="9">
        <v>1606.99</v>
      </c>
      <c r="F109" s="9">
        <v>10</v>
      </c>
      <c r="G109" s="9">
        <v>14</v>
      </c>
      <c r="H109" s="9">
        <v>1127.8599999999999</v>
      </c>
    </row>
    <row r="110" spans="1:8">
      <c r="A110" s="9" t="str">
        <v>A470E7D9</v>
      </c>
      <c r="B110" s="10">
        <v>45580</v>
      </c>
      <c r="C110" s="9" t="s">
        <v>3944</v>
      </c>
      <c r="D110" s="9" t="s">
        <v>92</v>
      </c>
      <c r="E110" s="9">
        <v>4480.71</v>
      </c>
      <c r="F110" s="9">
        <v>16</v>
      </c>
      <c r="G110" s="9">
        <v>48</v>
      </c>
      <c r="H110" s="9">
        <v>45.94</v>
      </c>
    </row>
    <row r="111" spans="1:8">
      <c r="A111" s="9" t="str">
        <v>2A6FB52D</v>
      </c>
      <c r="B111" s="10">
        <v>44987</v>
      </c>
      <c r="C111" s="9" t="s">
        <v>3943</v>
      </c>
      <c r="D111" s="9" t="s">
        <v>1661</v>
      </c>
      <c r="E111" s="9">
        <v>3901.29</v>
      </c>
      <c r="F111" s="9">
        <v>36</v>
      </c>
      <c r="G111" s="9">
        <v>17</v>
      </c>
      <c r="H111" s="9">
        <v>1250.83</v>
      </c>
    </row>
    <row r="112" spans="1:8">
      <c r="A112" s="9" t="str">
        <v>2CE5273A</v>
      </c>
      <c r="B112" s="10">
        <v>44974</v>
      </c>
      <c r="C112" s="9" t="s">
        <v>3943</v>
      </c>
      <c r="D112" s="9" t="s">
        <v>3946</v>
      </c>
      <c r="E112" s="9">
        <v>2584.6799999999998</v>
      </c>
      <c r="F112" s="9">
        <v>25</v>
      </c>
      <c r="G112" s="9">
        <v>14</v>
      </c>
      <c r="H112" s="9">
        <v>834.99</v>
      </c>
    </row>
    <row r="113" spans="1:8">
      <c r="A113" s="9" t="str">
        <v>29752A52</v>
      </c>
      <c r="B113" s="10">
        <v>45170</v>
      </c>
      <c r="C113" s="9" t="s">
        <v>3942</v>
      </c>
      <c r="D113" s="9" t="s">
        <v>1661</v>
      </c>
      <c r="E113" s="9">
        <v>1894.09</v>
      </c>
      <c r="F113" s="9">
        <v>22</v>
      </c>
      <c r="G113" s="9">
        <v>1</v>
      </c>
      <c r="H113" s="9">
        <v>778.98</v>
      </c>
    </row>
    <row r="114" spans="1:8">
      <c r="A114" s="9" t="str">
        <v>C7DA6B3C</v>
      </c>
      <c r="B114" s="10">
        <v>45539</v>
      </c>
      <c r="C114" s="9" t="s">
        <v>3944</v>
      </c>
      <c r="D114" s="9" t="s">
        <v>1661</v>
      </c>
      <c r="E114" s="9">
        <v>2748.36</v>
      </c>
      <c r="F114" s="9">
        <v>43</v>
      </c>
      <c r="G114" s="9">
        <v>40</v>
      </c>
      <c r="H114" s="9">
        <v>821.39</v>
      </c>
    </row>
    <row r="115" spans="1:8">
      <c r="A115" s="9" t="str">
        <v>A5C6EE7C</v>
      </c>
      <c r="B115" s="10">
        <v>45070</v>
      </c>
      <c r="C115" s="9" t="s">
        <v>3944</v>
      </c>
      <c r="D115" s="9" t="s">
        <v>3947</v>
      </c>
      <c r="E115" s="9">
        <v>4464.8599999999997</v>
      </c>
      <c r="F115" s="9">
        <v>36</v>
      </c>
      <c r="G115" s="9">
        <v>24</v>
      </c>
      <c r="H115" s="9">
        <v>695.05</v>
      </c>
    </row>
    <row r="116" spans="1:8">
      <c r="A116" s="9" t="str">
        <v>99716AF4</v>
      </c>
      <c r="B116" s="10">
        <v>45338</v>
      </c>
      <c r="C116" s="9" t="s">
        <v>3941</v>
      </c>
      <c r="D116" s="9" t="s">
        <v>1661</v>
      </c>
      <c r="E116" s="9">
        <v>2387</v>
      </c>
      <c r="F116" s="9">
        <v>39</v>
      </c>
      <c r="G116" s="9">
        <v>24</v>
      </c>
      <c r="H116" s="9">
        <v>1353.49</v>
      </c>
    </row>
    <row r="117" spans="1:8">
      <c r="A117" s="9" t="str">
        <v>432C391D</v>
      </c>
      <c r="B117" s="10">
        <v>45379</v>
      </c>
      <c r="C117" s="9" t="s">
        <v>3942</v>
      </c>
      <c r="D117" s="9" t="s">
        <v>3947</v>
      </c>
      <c r="E117" s="9">
        <v>1283.8399999999999</v>
      </c>
      <c r="F117" s="9">
        <v>19</v>
      </c>
      <c r="G117" s="9">
        <v>2</v>
      </c>
      <c r="H117" s="9">
        <v>1911.6</v>
      </c>
    </row>
    <row r="118" spans="1:8">
      <c r="A118" s="9" t="str">
        <v>0F71659C</v>
      </c>
      <c r="B118" s="10">
        <v>45141</v>
      </c>
      <c r="C118" s="9" t="s">
        <v>3943</v>
      </c>
      <c r="D118" s="9" t="s">
        <v>1661</v>
      </c>
      <c r="E118" s="9">
        <v>3030.58</v>
      </c>
      <c r="F118" s="9">
        <v>43</v>
      </c>
      <c r="G118" s="9">
        <v>47</v>
      </c>
      <c r="H118" s="9">
        <v>491.17</v>
      </c>
    </row>
    <row r="119" spans="1:8">
      <c r="A119" s="9" t="str">
        <v>775071BE</v>
      </c>
      <c r="B119" s="10">
        <v>45289</v>
      </c>
      <c r="C119" s="9" t="s">
        <v>3944</v>
      </c>
      <c r="D119" s="9" t="s">
        <v>1661</v>
      </c>
      <c r="E119" s="9">
        <v>1729.53</v>
      </c>
      <c r="F119" s="9">
        <v>13</v>
      </c>
      <c r="G119" s="9">
        <v>29</v>
      </c>
      <c r="H119" s="9">
        <v>1892.43</v>
      </c>
    </row>
    <row r="120" spans="1:8">
      <c r="A120" s="9" t="str">
        <v>FF4E7918</v>
      </c>
      <c r="B120" s="10">
        <v>45608</v>
      </c>
      <c r="C120" s="9" t="s">
        <v>3944</v>
      </c>
      <c r="D120" s="9" t="s">
        <v>3947</v>
      </c>
      <c r="E120" s="9">
        <v>2206.92</v>
      </c>
      <c r="F120" s="9">
        <v>40</v>
      </c>
      <c r="G120" s="9">
        <v>3</v>
      </c>
      <c r="H120" s="9">
        <v>87.05</v>
      </c>
    </row>
    <row r="121" spans="1:8">
      <c r="A121" s="9" t="str">
        <v>70BCB0DD</v>
      </c>
      <c r="B121" s="10">
        <v>45560</v>
      </c>
      <c r="C121" s="9" t="s">
        <v>3943</v>
      </c>
      <c r="D121" s="9" t="s">
        <v>3947</v>
      </c>
      <c r="E121" s="9">
        <v>2723.27</v>
      </c>
      <c r="F121" s="9">
        <v>22</v>
      </c>
      <c r="G121" s="9">
        <v>15</v>
      </c>
      <c r="H121" s="9">
        <v>1190.99</v>
      </c>
    </row>
    <row r="122" spans="1:8">
      <c r="A122" s="9" t="str">
        <v>7CA03347</v>
      </c>
      <c r="B122" s="10">
        <v>45569</v>
      </c>
      <c r="C122" s="9" t="s">
        <v>3943</v>
      </c>
      <c r="D122" s="9" t="s">
        <v>1661</v>
      </c>
      <c r="E122" s="9">
        <v>3835.55</v>
      </c>
      <c r="F122" s="9">
        <v>27</v>
      </c>
      <c r="G122" s="9">
        <v>17</v>
      </c>
      <c r="H122" s="9">
        <v>1205.8900000000001</v>
      </c>
    </row>
    <row r="123" spans="1:8">
      <c r="A123" s="9" t="str">
        <v>CB93A39F</v>
      </c>
      <c r="B123" s="10">
        <v>45471</v>
      </c>
      <c r="C123" s="9" t="s">
        <v>3941</v>
      </c>
      <c r="D123" s="9" t="s">
        <v>3945</v>
      </c>
      <c r="E123" s="9">
        <v>1348.82</v>
      </c>
      <c r="F123" s="9">
        <v>47</v>
      </c>
      <c r="G123" s="9">
        <v>14</v>
      </c>
      <c r="H123" s="9">
        <v>110.54</v>
      </c>
    </row>
    <row r="124" spans="1:8">
      <c r="A124" s="9" t="str">
        <v>F2115065</v>
      </c>
      <c r="B124" s="10">
        <v>45189</v>
      </c>
      <c r="C124" s="9" t="s">
        <v>3941</v>
      </c>
      <c r="D124" s="9" t="s">
        <v>1661</v>
      </c>
      <c r="E124" s="9">
        <v>487.67</v>
      </c>
      <c r="F124" s="9">
        <v>16</v>
      </c>
      <c r="G124" s="9">
        <v>42</v>
      </c>
      <c r="H124" s="9">
        <v>810.07</v>
      </c>
    </row>
    <row r="125" spans="1:8">
      <c r="A125" s="9" t="str">
        <v>A6D1BDFA</v>
      </c>
      <c r="B125" s="10">
        <v>44930</v>
      </c>
      <c r="C125" s="9" t="s">
        <v>3941</v>
      </c>
      <c r="D125" s="9" t="s">
        <v>3946</v>
      </c>
      <c r="E125" s="9">
        <v>3338.32</v>
      </c>
      <c r="F125" s="9">
        <v>45</v>
      </c>
      <c r="G125" s="9">
        <v>6</v>
      </c>
      <c r="H125" s="9">
        <v>1639.12</v>
      </c>
    </row>
    <row r="126" spans="1:8">
      <c r="A126" s="9" t="str">
        <v>1E45BE91</v>
      </c>
      <c r="B126" s="10">
        <v>45431</v>
      </c>
      <c r="C126" s="9" t="s">
        <v>3943</v>
      </c>
      <c r="D126" s="9" t="s">
        <v>92</v>
      </c>
      <c r="E126" s="9">
        <v>50.75</v>
      </c>
      <c r="F126" s="9">
        <v>10</v>
      </c>
      <c r="G126" s="9">
        <v>43</v>
      </c>
      <c r="H126" s="9">
        <v>121.05</v>
      </c>
    </row>
    <row r="127" spans="1:8">
      <c r="A127" s="9" t="str">
        <v>0D2F6859</v>
      </c>
      <c r="B127" s="10">
        <v>45018</v>
      </c>
      <c r="C127" s="9" t="s">
        <v>3941</v>
      </c>
      <c r="D127" s="9" t="s">
        <v>1661</v>
      </c>
      <c r="E127" s="9">
        <v>906.4</v>
      </c>
      <c r="F127" s="9">
        <v>47</v>
      </c>
      <c r="G127" s="9">
        <v>26</v>
      </c>
      <c r="H127" s="9">
        <v>1853.84</v>
      </c>
    </row>
    <row r="128" spans="1:8">
      <c r="A128" s="9" t="str">
        <v>258D10E5</v>
      </c>
      <c r="B128" s="10">
        <v>45528</v>
      </c>
      <c r="C128" s="9" t="s">
        <v>3944</v>
      </c>
      <c r="D128" s="9" t="s">
        <v>3946</v>
      </c>
      <c r="E128" s="9">
        <v>657.56</v>
      </c>
      <c r="F128" s="9">
        <v>22</v>
      </c>
      <c r="G128" s="9">
        <v>0</v>
      </c>
      <c r="H128" s="9">
        <v>104.11</v>
      </c>
    </row>
    <row r="129" spans="1:8">
      <c r="A129" s="9" t="str">
        <v>9ABC16E4</v>
      </c>
      <c r="B129" s="10">
        <v>45047</v>
      </c>
      <c r="C129" s="9" t="s">
        <v>3941</v>
      </c>
      <c r="D129" s="9" t="s">
        <v>1661</v>
      </c>
      <c r="E129" s="9">
        <v>2252.12</v>
      </c>
      <c r="F129" s="9">
        <v>23</v>
      </c>
      <c r="G129" s="9">
        <v>38</v>
      </c>
      <c r="H129" s="9">
        <v>1529.45</v>
      </c>
    </row>
    <row r="130" spans="1:8">
      <c r="A130" s="9" t="str">
        <v>5E11DB9E</v>
      </c>
      <c r="B130" s="10">
        <v>45030</v>
      </c>
      <c r="C130" s="9" t="s">
        <v>3943</v>
      </c>
      <c r="D130" s="9" t="s">
        <v>3946</v>
      </c>
      <c r="E130" s="9">
        <v>713.95</v>
      </c>
      <c r="F130" s="9">
        <v>25</v>
      </c>
      <c r="G130" s="9">
        <v>15</v>
      </c>
      <c r="H130" s="9">
        <v>78.73</v>
      </c>
    </row>
    <row r="131" spans="1:8">
      <c r="A131" s="9" t="str">
        <v>0AD328C0</v>
      </c>
      <c r="B131" s="10">
        <v>45274</v>
      </c>
      <c r="C131" s="9" t="s">
        <v>3942</v>
      </c>
      <c r="D131" s="9" t="s">
        <v>92</v>
      </c>
      <c r="E131" s="9">
        <v>3155.7</v>
      </c>
      <c r="F131" s="9">
        <v>43</v>
      </c>
      <c r="G131" s="9">
        <v>13</v>
      </c>
      <c r="H131" s="9">
        <v>393.8</v>
      </c>
    </row>
    <row r="132" spans="1:8">
      <c r="A132" s="9" t="str">
        <v>A09F594F</v>
      </c>
      <c r="B132" s="10">
        <v>45302</v>
      </c>
      <c r="C132" s="9" t="s">
        <v>3941</v>
      </c>
      <c r="D132" s="9" t="s">
        <v>3945</v>
      </c>
      <c r="E132" s="9">
        <v>427.47</v>
      </c>
      <c r="F132" s="9">
        <v>8</v>
      </c>
      <c r="G132" s="9">
        <v>22</v>
      </c>
      <c r="H132" s="9">
        <v>220.36</v>
      </c>
    </row>
    <row r="133" spans="1:8">
      <c r="A133" s="9" t="str">
        <v>711E5A0F</v>
      </c>
      <c r="B133" s="10">
        <v>45198</v>
      </c>
      <c r="C133" s="9" t="s">
        <v>3943</v>
      </c>
      <c r="D133" s="9" t="s">
        <v>1661</v>
      </c>
      <c r="E133" s="9">
        <v>2997</v>
      </c>
      <c r="F133" s="9">
        <v>13</v>
      </c>
      <c r="G133" s="9">
        <v>0</v>
      </c>
      <c r="H133" s="9">
        <v>684.39</v>
      </c>
    </row>
    <row r="134" spans="1:8">
      <c r="A134" s="9" t="str">
        <v>A3E113C5</v>
      </c>
      <c r="B134" s="10">
        <v>45135</v>
      </c>
      <c r="C134" s="9" t="s">
        <v>3941</v>
      </c>
      <c r="D134" s="9" t="s">
        <v>3947</v>
      </c>
      <c r="E134" s="9">
        <v>1485.73</v>
      </c>
      <c r="F134" s="9">
        <v>41</v>
      </c>
      <c r="G134" s="9">
        <v>8</v>
      </c>
      <c r="H134" s="9">
        <v>30.51</v>
      </c>
    </row>
    <row r="135" spans="1:8">
      <c r="A135" s="9" t="str">
        <v>AF92288A</v>
      </c>
      <c r="B135" s="10">
        <v>45050</v>
      </c>
      <c r="C135" s="9" t="s">
        <v>3943</v>
      </c>
      <c r="D135" s="9" t="s">
        <v>3945</v>
      </c>
      <c r="E135" s="9">
        <v>2607.64</v>
      </c>
      <c r="F135" s="9">
        <v>25</v>
      </c>
      <c r="G135" s="9">
        <v>16</v>
      </c>
      <c r="H135" s="9">
        <v>940.4</v>
      </c>
    </row>
    <row r="136" spans="1:8">
      <c r="A136" s="9" t="str">
        <v>0B15F10D</v>
      </c>
      <c r="B136" s="10">
        <v>45496</v>
      </c>
      <c r="C136" s="9" t="s">
        <v>3943</v>
      </c>
      <c r="D136" s="9" t="s">
        <v>1661</v>
      </c>
      <c r="E136" s="9">
        <v>1351.29</v>
      </c>
      <c r="F136" s="9">
        <v>50</v>
      </c>
      <c r="G136" s="9">
        <v>17</v>
      </c>
      <c r="H136" s="9">
        <v>863.33</v>
      </c>
    </row>
    <row r="137" spans="1:8">
      <c r="A137" s="9" t="str">
        <v>6C5CF990</v>
      </c>
      <c r="B137" s="10">
        <v>45461</v>
      </c>
      <c r="C137" s="9" t="s">
        <v>3941</v>
      </c>
      <c r="D137" s="9" t="s">
        <v>3945</v>
      </c>
      <c r="E137" s="9">
        <v>2901.66</v>
      </c>
      <c r="F137" s="9">
        <v>15</v>
      </c>
      <c r="G137" s="9">
        <v>18</v>
      </c>
      <c r="H137" s="9">
        <v>1362.08</v>
      </c>
    </row>
    <row r="138" spans="1:8">
      <c r="A138" s="9" t="str">
        <v>21097FE5</v>
      </c>
      <c r="B138" s="10">
        <v>45398</v>
      </c>
      <c r="C138" s="9" t="s">
        <v>3941</v>
      </c>
      <c r="D138" s="9" t="s">
        <v>3946</v>
      </c>
      <c r="E138" s="9">
        <v>215.33</v>
      </c>
      <c r="F138" s="9">
        <v>37</v>
      </c>
      <c r="G138" s="9">
        <v>0</v>
      </c>
      <c r="H138" s="9">
        <v>1665.67</v>
      </c>
    </row>
    <row r="139" spans="1:8">
      <c r="A139" s="9" t="str">
        <v>9692BC46</v>
      </c>
      <c r="B139" s="10">
        <v>44949</v>
      </c>
      <c r="C139" s="9" t="s">
        <v>3941</v>
      </c>
      <c r="D139" s="9" t="s">
        <v>3946</v>
      </c>
      <c r="E139" s="9">
        <v>3359.02</v>
      </c>
      <c r="F139" s="9">
        <v>2</v>
      </c>
      <c r="G139" s="9">
        <v>28</v>
      </c>
      <c r="H139" s="9">
        <v>1942.48</v>
      </c>
    </row>
    <row r="140" spans="1:8">
      <c r="A140" s="9" t="str">
        <v>760C7A33</v>
      </c>
      <c r="B140" s="10">
        <v>45471</v>
      </c>
      <c r="C140" s="9" t="s">
        <v>3942</v>
      </c>
      <c r="D140" s="9" t="s">
        <v>1661</v>
      </c>
      <c r="E140" s="9">
        <v>300.58</v>
      </c>
      <c r="F140" s="9">
        <v>30</v>
      </c>
      <c r="G140" s="9">
        <v>19</v>
      </c>
      <c r="H140" s="9">
        <v>376.97</v>
      </c>
    </row>
    <row r="141" spans="1:8">
      <c r="A141" s="9" t="str">
        <v>D4FBDCA4</v>
      </c>
      <c r="B141" s="10">
        <v>45094</v>
      </c>
      <c r="C141" s="9" t="s">
        <v>3942</v>
      </c>
      <c r="D141" s="9" t="s">
        <v>3946</v>
      </c>
      <c r="E141" s="9">
        <v>1076.95</v>
      </c>
      <c r="F141" s="9">
        <v>1</v>
      </c>
      <c r="G141" s="9">
        <v>5</v>
      </c>
      <c r="H141" s="9">
        <v>837.87</v>
      </c>
    </row>
    <row r="142" spans="1:8">
      <c r="A142" s="9" t="str">
        <v>241D17F2</v>
      </c>
      <c r="B142" s="10">
        <v>45269</v>
      </c>
      <c r="C142" s="9" t="s">
        <v>3943</v>
      </c>
      <c r="D142" s="9" t="s">
        <v>3947</v>
      </c>
      <c r="E142" s="9">
        <v>1739.95</v>
      </c>
      <c r="F142" s="9">
        <v>26</v>
      </c>
      <c r="G142" s="9">
        <v>2</v>
      </c>
      <c r="H142" s="9">
        <v>1112.49</v>
      </c>
    </row>
    <row r="143" spans="1:8">
      <c r="A143" s="9" t="str">
        <v>DB2827F3</v>
      </c>
      <c r="B143" s="10">
        <v>45215</v>
      </c>
      <c r="C143" s="9" t="s">
        <v>3943</v>
      </c>
      <c r="D143" s="9" t="s">
        <v>3946</v>
      </c>
      <c r="E143" s="9">
        <v>3047.27</v>
      </c>
      <c r="F143" s="9">
        <v>18</v>
      </c>
      <c r="G143" s="9">
        <v>13</v>
      </c>
      <c r="H143" s="9">
        <v>1639.74</v>
      </c>
    </row>
    <row r="144" spans="1:8">
      <c r="A144" s="9" t="str">
        <v>F00AD8BB</v>
      </c>
      <c r="B144" s="10">
        <v>45062</v>
      </c>
      <c r="C144" s="9" t="s">
        <v>3943</v>
      </c>
      <c r="D144" s="9" t="s">
        <v>3945</v>
      </c>
      <c r="E144" s="9">
        <v>1014.79</v>
      </c>
      <c r="F144" s="9">
        <v>4</v>
      </c>
      <c r="G144" s="9">
        <v>9</v>
      </c>
      <c r="H144" s="9">
        <v>1269.54</v>
      </c>
    </row>
    <row r="145" spans="1:8">
      <c r="A145" s="9" t="str">
        <v>C0C3E1A6</v>
      </c>
      <c r="B145" s="10">
        <v>45453</v>
      </c>
      <c r="C145" s="9" t="s">
        <v>3942</v>
      </c>
      <c r="D145" s="9" t="s">
        <v>3945</v>
      </c>
      <c r="E145" s="9">
        <v>4764.2</v>
      </c>
      <c r="F145" s="9">
        <v>11</v>
      </c>
      <c r="G145" s="9">
        <v>31</v>
      </c>
      <c r="H145" s="9">
        <v>1056.49</v>
      </c>
    </row>
    <row r="146" spans="1:8">
      <c r="A146" s="9" t="str">
        <v>D8742C69</v>
      </c>
      <c r="B146" s="10">
        <v>45133</v>
      </c>
      <c r="C146" s="9" t="s">
        <v>3943</v>
      </c>
      <c r="D146" s="9" t="s">
        <v>3947</v>
      </c>
      <c r="E146" s="9">
        <v>3930.05</v>
      </c>
      <c r="F146" s="9">
        <v>23</v>
      </c>
      <c r="G146" s="9">
        <v>29</v>
      </c>
      <c r="H146" s="9">
        <v>1968.25</v>
      </c>
    </row>
    <row r="147" spans="1:8">
      <c r="A147" s="9" t="str">
        <v>58D80C41</v>
      </c>
      <c r="B147" s="10">
        <v>44939</v>
      </c>
      <c r="C147" s="9" t="s">
        <v>3944</v>
      </c>
      <c r="D147" s="9" t="s">
        <v>92</v>
      </c>
      <c r="E147" s="9">
        <v>873.97</v>
      </c>
      <c r="F147" s="9">
        <v>41</v>
      </c>
      <c r="G147" s="9">
        <v>15</v>
      </c>
      <c r="H147" s="9">
        <v>213.98</v>
      </c>
    </row>
    <row r="148" spans="1:8">
      <c r="A148" s="9" t="str">
        <v>23B60D27</v>
      </c>
      <c r="B148" s="10">
        <v>45166</v>
      </c>
      <c r="C148" s="9" t="s">
        <v>3944</v>
      </c>
      <c r="D148" s="9" t="s">
        <v>92</v>
      </c>
      <c r="E148" s="9">
        <v>959.04</v>
      </c>
      <c r="F148" s="9">
        <v>1</v>
      </c>
      <c r="G148" s="9">
        <v>18</v>
      </c>
      <c r="H148" s="9">
        <v>1832.28</v>
      </c>
    </row>
    <row r="149" spans="1:8">
      <c r="A149" s="9" t="str">
        <v>E029D5A6</v>
      </c>
      <c r="B149" s="10">
        <v>44975</v>
      </c>
      <c r="C149" s="9" t="s">
        <v>3942</v>
      </c>
      <c r="D149" s="9" t="s">
        <v>1661</v>
      </c>
      <c r="E149" s="9">
        <v>1586.65</v>
      </c>
      <c r="F149" s="9">
        <v>26</v>
      </c>
      <c r="G149" s="9">
        <v>3</v>
      </c>
      <c r="H149" s="9">
        <v>1090.6400000000001</v>
      </c>
    </row>
    <row r="150" spans="1:8">
      <c r="A150" s="9" t="str">
        <v>C41EFE4C</v>
      </c>
      <c r="B150" s="10">
        <v>45434</v>
      </c>
      <c r="C150" s="9" t="s">
        <v>3944</v>
      </c>
      <c r="D150" s="9" t="s">
        <v>1661</v>
      </c>
      <c r="E150" s="9">
        <v>1453.8</v>
      </c>
      <c r="F150" s="9">
        <v>13</v>
      </c>
      <c r="G150" s="9">
        <v>16</v>
      </c>
      <c r="H150" s="9">
        <v>385.22</v>
      </c>
    </row>
    <row r="151" spans="1:8">
      <c r="A151" s="9" t="str">
        <v>61831599</v>
      </c>
      <c r="B151" s="10">
        <v>44923</v>
      </c>
      <c r="C151" s="9" t="s">
        <v>3943</v>
      </c>
      <c r="D151" s="9" t="s">
        <v>3946</v>
      </c>
      <c r="E151" s="9">
        <v>4889.46</v>
      </c>
      <c r="F151" s="9">
        <v>1</v>
      </c>
      <c r="G151" s="9">
        <v>20</v>
      </c>
      <c r="H151" s="9">
        <v>807.13</v>
      </c>
    </row>
    <row r="152" spans="1:8">
      <c r="A152" s="9" t="str">
        <v>CF159D42</v>
      </c>
      <c r="B152" s="10">
        <v>45106</v>
      </c>
      <c r="C152" s="9" t="s">
        <v>3943</v>
      </c>
      <c r="D152" s="9" t="s">
        <v>3946</v>
      </c>
      <c r="E152" s="9">
        <v>2548.91</v>
      </c>
      <c r="F152" s="9">
        <v>3</v>
      </c>
      <c r="G152" s="9">
        <v>7</v>
      </c>
      <c r="H152" s="9">
        <v>694.24</v>
      </c>
    </row>
    <row r="153" spans="1:8">
      <c r="A153" s="9" t="str">
        <v>FFA6342D</v>
      </c>
      <c r="B153" s="10">
        <v>45144</v>
      </c>
      <c r="C153" s="9" t="s">
        <v>3944</v>
      </c>
      <c r="D153" s="9" t="s">
        <v>3945</v>
      </c>
      <c r="E153" s="9">
        <v>3804.77</v>
      </c>
      <c r="F153" s="9">
        <v>31</v>
      </c>
      <c r="G153" s="9">
        <v>47</v>
      </c>
      <c r="H153" s="9">
        <v>185.46</v>
      </c>
    </row>
    <row r="154" spans="1:8">
      <c r="A154" s="9" t="str">
        <v>459360D4</v>
      </c>
      <c r="B154" s="10">
        <v>45499</v>
      </c>
      <c r="C154" s="9" t="s">
        <v>3943</v>
      </c>
      <c r="D154" s="9" t="s">
        <v>92</v>
      </c>
      <c r="E154" s="9">
        <v>372.53</v>
      </c>
      <c r="F154" s="9">
        <v>19</v>
      </c>
      <c r="G154" s="9">
        <v>13</v>
      </c>
      <c r="H154" s="9">
        <v>232.82</v>
      </c>
    </row>
    <row r="155" spans="1:8">
      <c r="A155" s="9" t="str">
        <v>FDF4755A</v>
      </c>
      <c r="B155" s="10">
        <v>45497</v>
      </c>
      <c r="C155" s="9" t="s">
        <v>3941</v>
      </c>
      <c r="D155" s="9" t="s">
        <v>3947</v>
      </c>
      <c r="E155" s="9">
        <v>2573.5500000000002</v>
      </c>
      <c r="F155" s="9">
        <v>48</v>
      </c>
      <c r="G155" s="9">
        <v>36</v>
      </c>
      <c r="H155" s="9">
        <v>1707.54</v>
      </c>
    </row>
    <row r="156" spans="1:8">
      <c r="A156" s="9" t="str">
        <v>0A7D436C</v>
      </c>
      <c r="B156" s="10">
        <v>45235</v>
      </c>
      <c r="C156" s="9" t="s">
        <v>3942</v>
      </c>
      <c r="D156" s="9" t="s">
        <v>3945</v>
      </c>
      <c r="E156" s="9">
        <v>1761.29</v>
      </c>
      <c r="F156" s="9">
        <v>27</v>
      </c>
      <c r="G156" s="9">
        <v>12</v>
      </c>
      <c r="H156" s="9">
        <v>492.03</v>
      </c>
    </row>
    <row r="157" spans="1:8">
      <c r="A157" s="9" t="str">
        <v>3C1AB674</v>
      </c>
      <c r="B157" s="10">
        <v>44972</v>
      </c>
      <c r="C157" s="9" t="s">
        <v>3943</v>
      </c>
      <c r="D157" s="9" t="s">
        <v>92</v>
      </c>
      <c r="E157" s="9">
        <v>4113.3999999999996</v>
      </c>
      <c r="F157" s="9">
        <v>32</v>
      </c>
      <c r="G157" s="9">
        <v>3</v>
      </c>
      <c r="H157" s="9">
        <v>1726.09</v>
      </c>
    </row>
    <row r="158" spans="1:8">
      <c r="A158" s="9" t="str">
        <v>42B5D016</v>
      </c>
      <c r="B158" s="10">
        <v>45147</v>
      </c>
      <c r="C158" s="9" t="s">
        <v>3942</v>
      </c>
      <c r="D158" s="9" t="s">
        <v>3947</v>
      </c>
      <c r="E158" s="9">
        <v>202.21</v>
      </c>
      <c r="F158" s="9">
        <v>6</v>
      </c>
      <c r="G158" s="9">
        <v>43</v>
      </c>
      <c r="H158" s="9">
        <v>734.47</v>
      </c>
    </row>
    <row r="159" spans="1:8">
      <c r="A159" s="9" t="str">
        <v>2616D5B4</v>
      </c>
      <c r="B159" s="10">
        <v>45576</v>
      </c>
      <c r="C159" s="9" t="s">
        <v>3941</v>
      </c>
      <c r="D159" s="9" t="s">
        <v>3946</v>
      </c>
      <c r="E159" s="9">
        <v>4347.1499999999996</v>
      </c>
      <c r="F159" s="9">
        <v>20</v>
      </c>
      <c r="G159" s="9">
        <v>34</v>
      </c>
      <c r="H159" s="9">
        <v>1392.45</v>
      </c>
    </row>
    <row r="160" spans="1:8">
      <c r="A160" s="9" t="str">
        <v>338C4722</v>
      </c>
      <c r="B160" s="10">
        <v>45364</v>
      </c>
      <c r="C160" s="9" t="s">
        <v>3942</v>
      </c>
      <c r="D160" s="9" t="s">
        <v>3945</v>
      </c>
      <c r="E160" s="9">
        <v>4992.83</v>
      </c>
      <c r="F160" s="9">
        <v>2</v>
      </c>
      <c r="G160" s="9">
        <v>28</v>
      </c>
      <c r="H160" s="9">
        <v>1468.94</v>
      </c>
    </row>
    <row r="161" spans="1:8">
      <c r="A161" s="9" t="str">
        <v>6B1E9797</v>
      </c>
      <c r="B161" s="10">
        <v>45500</v>
      </c>
      <c r="C161" s="9" t="s">
        <v>3943</v>
      </c>
      <c r="D161" s="9" t="s">
        <v>3946</v>
      </c>
      <c r="E161" s="9">
        <v>1387.18</v>
      </c>
      <c r="F161" s="9">
        <v>28</v>
      </c>
      <c r="G161" s="9">
        <v>9</v>
      </c>
      <c r="H161" s="9">
        <v>381.96</v>
      </c>
    </row>
    <row r="162" spans="1:8">
      <c r="A162" s="9" t="str">
        <v>6E4FAB78</v>
      </c>
      <c r="B162" s="10">
        <v>45566</v>
      </c>
      <c r="C162" s="9" t="s">
        <v>3941</v>
      </c>
      <c r="D162" s="9" t="s">
        <v>3945</v>
      </c>
      <c r="E162" s="9">
        <v>4642.87</v>
      </c>
      <c r="F162" s="9">
        <v>35</v>
      </c>
      <c r="G162" s="9">
        <v>14</v>
      </c>
      <c r="H162" s="9">
        <v>216.96</v>
      </c>
    </row>
    <row r="163" spans="1:8">
      <c r="A163" s="9" t="str">
        <v>8944BC68</v>
      </c>
      <c r="B163" s="10">
        <v>45165</v>
      </c>
      <c r="C163" s="9" t="s">
        <v>3943</v>
      </c>
      <c r="D163" s="9" t="s">
        <v>3947</v>
      </c>
      <c r="E163" s="9">
        <v>4879.8999999999996</v>
      </c>
      <c r="F163" s="9">
        <v>37</v>
      </c>
      <c r="G163" s="9">
        <v>5</v>
      </c>
      <c r="H163" s="9">
        <v>1424.1</v>
      </c>
    </row>
    <row r="164" spans="1:8">
      <c r="A164" s="9" t="str">
        <v>6D01E9AA</v>
      </c>
      <c r="B164" s="10">
        <v>45298</v>
      </c>
      <c r="C164" s="9" t="s">
        <v>3943</v>
      </c>
      <c r="D164" s="9" t="s">
        <v>3947</v>
      </c>
      <c r="E164" s="9">
        <v>932.08</v>
      </c>
      <c r="F164" s="9">
        <v>36</v>
      </c>
      <c r="G164" s="9">
        <v>4</v>
      </c>
      <c r="H164" s="9">
        <v>833.05</v>
      </c>
    </row>
    <row r="165" spans="1:8">
      <c r="A165" s="9" t="str">
        <v>F3449CB2</v>
      </c>
      <c r="B165" s="10">
        <v>45288</v>
      </c>
      <c r="C165" s="9" t="s">
        <v>3942</v>
      </c>
      <c r="D165" s="9" t="s">
        <v>3947</v>
      </c>
      <c r="E165" s="9">
        <v>3673.01</v>
      </c>
      <c r="F165" s="9">
        <v>33</v>
      </c>
      <c r="G165" s="9">
        <v>31</v>
      </c>
      <c r="H165" s="9">
        <v>344.49</v>
      </c>
    </row>
    <row r="166" spans="1:8">
      <c r="A166" s="9" t="str">
        <v>5107B0CD</v>
      </c>
      <c r="B166" s="10">
        <v>44914</v>
      </c>
      <c r="C166" s="9" t="s">
        <v>3943</v>
      </c>
      <c r="D166" s="9" t="s">
        <v>3947</v>
      </c>
      <c r="E166" s="9">
        <v>1275.02</v>
      </c>
      <c r="F166" s="9">
        <v>30</v>
      </c>
      <c r="G166" s="9">
        <v>27</v>
      </c>
      <c r="H166" s="9">
        <v>362.35</v>
      </c>
    </row>
    <row r="167" spans="1:8">
      <c r="A167" s="9" t="str">
        <v>6C6F74B6</v>
      </c>
      <c r="B167" s="10">
        <v>44969</v>
      </c>
      <c r="C167" s="9" t="s">
        <v>3941</v>
      </c>
      <c r="D167" s="9" t="s">
        <v>92</v>
      </c>
      <c r="E167" s="9">
        <v>2552.92</v>
      </c>
      <c r="F167" s="9">
        <v>31</v>
      </c>
      <c r="G167" s="9">
        <v>31</v>
      </c>
      <c r="H167" s="9">
        <v>1907.44</v>
      </c>
    </row>
    <row r="168" spans="1:8">
      <c r="A168" s="9" t="str">
        <v>D647003D</v>
      </c>
      <c r="B168" s="10">
        <v>45012</v>
      </c>
      <c r="C168" s="9" t="s">
        <v>3942</v>
      </c>
      <c r="D168" s="9" t="s">
        <v>1661</v>
      </c>
      <c r="E168" s="9">
        <v>1034.27</v>
      </c>
      <c r="F168" s="9">
        <v>16</v>
      </c>
      <c r="G168" s="9">
        <v>50</v>
      </c>
      <c r="H168" s="9">
        <v>1699.35</v>
      </c>
    </row>
    <row r="169" spans="1:8">
      <c r="A169" s="9" t="str">
        <v>1D4DDDFA</v>
      </c>
      <c r="B169" s="10">
        <v>45440</v>
      </c>
      <c r="C169" s="9" t="s">
        <v>3941</v>
      </c>
      <c r="D169" s="9" t="s">
        <v>3947</v>
      </c>
      <c r="E169" s="9">
        <v>1844.22</v>
      </c>
      <c r="F169" s="9">
        <v>37</v>
      </c>
      <c r="G169" s="9">
        <v>35</v>
      </c>
      <c r="H169" s="9">
        <v>900.79</v>
      </c>
    </row>
    <row r="170" spans="1:8">
      <c r="A170" s="9" t="str">
        <v>7C6DB794</v>
      </c>
      <c r="B170" s="10">
        <v>45264</v>
      </c>
      <c r="C170" s="9" t="s">
        <v>3941</v>
      </c>
      <c r="D170" s="9" t="s">
        <v>3947</v>
      </c>
      <c r="E170" s="9">
        <v>2034.58</v>
      </c>
      <c r="F170" s="9">
        <v>25</v>
      </c>
      <c r="G170" s="9">
        <v>22</v>
      </c>
      <c r="H170" s="9">
        <v>983.94</v>
      </c>
    </row>
    <row r="171" spans="1:8">
      <c r="A171" s="9" t="str">
        <v>FB7963A1</v>
      </c>
      <c r="B171" s="10">
        <v>45364</v>
      </c>
      <c r="C171" s="9" t="s">
        <v>3942</v>
      </c>
      <c r="D171" s="9" t="s">
        <v>1661</v>
      </c>
      <c r="E171" s="9">
        <v>2299.83</v>
      </c>
      <c r="F171" s="9">
        <v>8</v>
      </c>
      <c r="G171" s="9">
        <v>3</v>
      </c>
      <c r="H171" s="9">
        <v>522.23</v>
      </c>
    </row>
    <row r="172" spans="1:8">
      <c r="A172" s="9" t="str">
        <v>942B7F7C</v>
      </c>
      <c r="B172" s="10">
        <v>45274</v>
      </c>
      <c r="C172" s="9" t="s">
        <v>3942</v>
      </c>
      <c r="D172" s="9" t="s">
        <v>1661</v>
      </c>
      <c r="E172" s="9">
        <v>3657.96</v>
      </c>
      <c r="F172" s="9">
        <v>43</v>
      </c>
      <c r="G172" s="9">
        <v>27</v>
      </c>
      <c r="H172" s="9">
        <v>956.92</v>
      </c>
    </row>
    <row r="173" spans="1:8">
      <c r="A173" s="9" t="str">
        <v>423261CB</v>
      </c>
      <c r="B173" s="10">
        <v>45026</v>
      </c>
      <c r="C173" s="9" t="s">
        <v>3943</v>
      </c>
      <c r="D173" s="9" t="s">
        <v>3947</v>
      </c>
      <c r="E173" s="9">
        <v>2852.97</v>
      </c>
      <c r="F173" s="9">
        <v>4</v>
      </c>
      <c r="G173" s="9">
        <v>5</v>
      </c>
      <c r="H173" s="9">
        <v>418.25</v>
      </c>
    </row>
    <row r="174" spans="1:8">
      <c r="A174" s="9" t="str">
        <v>35FE0FA8</v>
      </c>
      <c r="B174" s="10">
        <v>45359</v>
      </c>
      <c r="C174" s="9" t="s">
        <v>3944</v>
      </c>
      <c r="D174" s="9" t="s">
        <v>92</v>
      </c>
      <c r="E174" s="9">
        <v>2168.4899999999998</v>
      </c>
      <c r="F174" s="9">
        <v>16</v>
      </c>
      <c r="G174" s="9">
        <v>0</v>
      </c>
      <c r="H174" s="9">
        <v>1301.1199999999999</v>
      </c>
    </row>
    <row r="175" spans="1:8">
      <c r="A175" s="9" t="str">
        <v>CB81AD58</v>
      </c>
      <c r="B175" s="10">
        <v>45155</v>
      </c>
      <c r="C175" s="9" t="s">
        <v>3941</v>
      </c>
      <c r="D175" s="9" t="s">
        <v>3945</v>
      </c>
      <c r="E175" s="9">
        <v>2152.8200000000002</v>
      </c>
      <c r="F175" s="9">
        <v>19</v>
      </c>
      <c r="G175" s="9">
        <v>16</v>
      </c>
      <c r="H175" s="9">
        <v>1396.93</v>
      </c>
    </row>
    <row r="176" spans="1:8">
      <c r="A176" s="9" t="str">
        <v>D076453A</v>
      </c>
      <c r="B176" s="10">
        <v>45195</v>
      </c>
      <c r="C176" s="9" t="s">
        <v>3943</v>
      </c>
      <c r="D176" s="9" t="s">
        <v>92</v>
      </c>
      <c r="E176" s="9">
        <v>497.78</v>
      </c>
      <c r="F176" s="9">
        <v>20</v>
      </c>
      <c r="G176" s="9">
        <v>31</v>
      </c>
      <c r="H176" s="9">
        <v>853.81</v>
      </c>
    </row>
    <row r="177" spans="1:8">
      <c r="A177" s="9" t="str">
        <v>F1065DD9</v>
      </c>
      <c r="B177" s="10">
        <v>44901</v>
      </c>
      <c r="C177" s="9" t="s">
        <v>3942</v>
      </c>
      <c r="D177" s="9" t="s">
        <v>1661</v>
      </c>
      <c r="E177" s="9">
        <v>1611.31</v>
      </c>
      <c r="F177" s="9">
        <v>39</v>
      </c>
      <c r="G177" s="9">
        <v>42</v>
      </c>
      <c r="H177" s="9">
        <v>1038.25</v>
      </c>
    </row>
    <row r="178" spans="1:8">
      <c r="A178" s="9" t="str">
        <v>C19C2143</v>
      </c>
      <c r="B178" s="10">
        <v>44956</v>
      </c>
      <c r="C178" s="9" t="s">
        <v>3942</v>
      </c>
      <c r="D178" s="9" t="s">
        <v>1661</v>
      </c>
      <c r="E178" s="9">
        <v>4586.33</v>
      </c>
      <c r="F178" s="9">
        <v>1</v>
      </c>
      <c r="G178" s="9">
        <v>20</v>
      </c>
      <c r="H178" s="9">
        <v>105.86</v>
      </c>
    </row>
    <row r="179" spans="1:8">
      <c r="A179" s="9" t="str">
        <v>3766A067</v>
      </c>
      <c r="B179" s="10">
        <v>45114</v>
      </c>
      <c r="C179" s="9" t="s">
        <v>3942</v>
      </c>
      <c r="D179" s="9" t="s">
        <v>3946</v>
      </c>
      <c r="E179" s="9">
        <v>4680.21</v>
      </c>
      <c r="F179" s="9">
        <v>17</v>
      </c>
      <c r="G179" s="9">
        <v>7</v>
      </c>
      <c r="H179" s="9">
        <v>1891.83</v>
      </c>
    </row>
    <row r="180" spans="1:8">
      <c r="A180" s="9" t="str">
        <v>1CBF17FC</v>
      </c>
      <c r="B180" s="10">
        <v>45522</v>
      </c>
      <c r="C180" s="9" t="s">
        <v>3942</v>
      </c>
      <c r="D180" s="9" t="s">
        <v>3946</v>
      </c>
      <c r="E180" s="9">
        <v>2420.41</v>
      </c>
      <c r="F180" s="9">
        <v>22</v>
      </c>
      <c r="G180" s="9">
        <v>11</v>
      </c>
      <c r="H180" s="9">
        <v>326.32</v>
      </c>
    </row>
    <row r="181" spans="1:8">
      <c r="A181" s="9" t="str">
        <v>629482D3</v>
      </c>
      <c r="B181" s="10">
        <v>45178</v>
      </c>
      <c r="C181" s="9" t="s">
        <v>3941</v>
      </c>
      <c r="D181" s="9" t="s">
        <v>92</v>
      </c>
      <c r="E181" s="9">
        <v>2366.73</v>
      </c>
      <c r="F181" s="9">
        <v>46</v>
      </c>
      <c r="G181" s="9">
        <v>2</v>
      </c>
      <c r="H181" s="9">
        <v>719.48</v>
      </c>
    </row>
    <row r="182" spans="1:8">
      <c r="A182" s="9" t="str">
        <v>7D302DB2</v>
      </c>
      <c r="B182" s="10">
        <v>45136</v>
      </c>
      <c r="C182" s="9" t="s">
        <v>3944</v>
      </c>
      <c r="D182" s="9" t="s">
        <v>92</v>
      </c>
      <c r="E182" s="9">
        <v>2762.66</v>
      </c>
      <c r="F182" s="9">
        <v>35</v>
      </c>
      <c r="G182" s="9">
        <v>30</v>
      </c>
      <c r="H182" s="9">
        <v>422.52</v>
      </c>
    </row>
    <row r="183" spans="1:8">
      <c r="A183" s="9" t="str">
        <v>1C22DC77</v>
      </c>
      <c r="B183" s="10">
        <v>45577</v>
      </c>
      <c r="C183" s="9" t="s">
        <v>3944</v>
      </c>
      <c r="D183" s="9" t="s">
        <v>3945</v>
      </c>
      <c r="E183" s="9">
        <v>1559.92</v>
      </c>
      <c r="F183" s="9">
        <v>33</v>
      </c>
      <c r="G183" s="9">
        <v>43</v>
      </c>
      <c r="H183" s="9">
        <v>1731.83</v>
      </c>
    </row>
    <row r="184" spans="1:8">
      <c r="A184" s="9" t="str">
        <v>659E9F3B</v>
      </c>
      <c r="B184" s="10">
        <v>45150</v>
      </c>
      <c r="C184" s="9" t="s">
        <v>3942</v>
      </c>
      <c r="D184" s="9" t="s">
        <v>92</v>
      </c>
      <c r="E184" s="9">
        <v>2680.05</v>
      </c>
      <c r="F184" s="9">
        <v>5</v>
      </c>
      <c r="G184" s="9">
        <v>16</v>
      </c>
      <c r="H184" s="9">
        <v>1116.5</v>
      </c>
    </row>
    <row r="185" spans="1:8">
      <c r="A185" s="9" t="str">
        <v>11F7C810</v>
      </c>
      <c r="B185" s="10">
        <v>45595</v>
      </c>
      <c r="C185" s="9" t="s">
        <v>3942</v>
      </c>
      <c r="D185" s="9" t="s">
        <v>3945</v>
      </c>
      <c r="E185" s="9">
        <v>4248.76</v>
      </c>
      <c r="F185" s="9">
        <v>48</v>
      </c>
      <c r="G185" s="9">
        <v>23</v>
      </c>
      <c r="H185" s="9">
        <v>1078.77</v>
      </c>
    </row>
    <row r="186" spans="1:8">
      <c r="A186" s="9" t="str">
        <v>DFFB2E00</v>
      </c>
      <c r="B186" s="10">
        <v>44927</v>
      </c>
      <c r="C186" s="9" t="s">
        <v>3942</v>
      </c>
      <c r="D186" s="9" t="s">
        <v>3947</v>
      </c>
      <c r="E186" s="9">
        <v>3946.9</v>
      </c>
      <c r="F186" s="9">
        <v>36</v>
      </c>
      <c r="G186" s="9">
        <v>44</v>
      </c>
      <c r="H186" s="9">
        <v>823.62</v>
      </c>
    </row>
    <row r="187" spans="1:8">
      <c r="A187" s="9" t="str">
        <v>71F59681</v>
      </c>
      <c r="B187" s="10">
        <v>45565</v>
      </c>
      <c r="C187" s="9" t="s">
        <v>3941</v>
      </c>
      <c r="D187" s="9" t="s">
        <v>3946</v>
      </c>
      <c r="E187" s="9">
        <v>478.76</v>
      </c>
      <c r="F187" s="9">
        <v>50</v>
      </c>
      <c r="G187" s="9">
        <v>15</v>
      </c>
      <c r="H187" s="9">
        <v>1421.97</v>
      </c>
    </row>
    <row r="188" spans="1:8">
      <c r="A188" s="9" t="str">
        <v>D5623566</v>
      </c>
      <c r="B188" s="10">
        <v>44924</v>
      </c>
      <c r="C188" s="9" t="s">
        <v>3941</v>
      </c>
      <c r="D188" s="9" t="s">
        <v>3946</v>
      </c>
      <c r="E188" s="9">
        <v>2323.7600000000002</v>
      </c>
      <c r="F188" s="9">
        <v>11</v>
      </c>
      <c r="G188" s="9">
        <v>18</v>
      </c>
      <c r="H188" s="9">
        <v>440.68</v>
      </c>
    </row>
    <row r="189" spans="1:8">
      <c r="A189" s="9" t="str">
        <v>94A0B0F8</v>
      </c>
      <c r="B189" s="10">
        <v>45338</v>
      </c>
      <c r="C189" s="9" t="s">
        <v>3944</v>
      </c>
      <c r="D189" s="9" t="s">
        <v>92</v>
      </c>
      <c r="E189" s="9">
        <v>2332.87</v>
      </c>
      <c r="F189" s="9">
        <v>10</v>
      </c>
      <c r="G189" s="9">
        <v>4</v>
      </c>
      <c r="H189" s="9">
        <v>1656.79</v>
      </c>
    </row>
    <row r="190" spans="1:8">
      <c r="A190" s="9" t="str">
        <v>03BC1108</v>
      </c>
      <c r="B190" s="10">
        <v>45096</v>
      </c>
      <c r="C190" s="9" t="s">
        <v>3943</v>
      </c>
      <c r="D190" s="9" t="s">
        <v>92</v>
      </c>
      <c r="E190" s="9">
        <v>293.32</v>
      </c>
      <c r="F190" s="9">
        <v>7</v>
      </c>
      <c r="G190" s="9">
        <v>17</v>
      </c>
      <c r="H190" s="9">
        <v>1730.03</v>
      </c>
    </row>
    <row r="191" spans="1:8">
      <c r="A191" s="9" t="str">
        <v>03F9D79A</v>
      </c>
      <c r="B191" s="10">
        <v>45168</v>
      </c>
      <c r="C191" s="9" t="s">
        <v>3944</v>
      </c>
      <c r="D191" s="9" t="s">
        <v>3945</v>
      </c>
      <c r="E191" s="9">
        <v>2710.58</v>
      </c>
      <c r="F191" s="9">
        <v>50</v>
      </c>
      <c r="G191" s="9">
        <v>13</v>
      </c>
      <c r="H191" s="9">
        <v>1478.8</v>
      </c>
    </row>
    <row r="192" spans="1:8">
      <c r="A192" s="9" t="str">
        <v>FCAFF031</v>
      </c>
      <c r="B192" s="10">
        <v>45212</v>
      </c>
      <c r="C192" s="9" t="s">
        <v>3942</v>
      </c>
      <c r="D192" s="9" t="s">
        <v>3947</v>
      </c>
      <c r="E192" s="9">
        <v>3521.44</v>
      </c>
      <c r="F192" s="9">
        <v>15</v>
      </c>
      <c r="G192" s="9">
        <v>9</v>
      </c>
      <c r="H192" s="9">
        <v>1124.96</v>
      </c>
    </row>
    <row r="193" spans="1:8">
      <c r="A193" s="9" t="str">
        <v>B98E148B</v>
      </c>
      <c r="B193" s="10">
        <v>45089</v>
      </c>
      <c r="C193" s="9" t="s">
        <v>3944</v>
      </c>
      <c r="D193" s="9" t="s">
        <v>1661</v>
      </c>
      <c r="E193" s="9">
        <v>82.08</v>
      </c>
      <c r="F193" s="9">
        <v>36</v>
      </c>
      <c r="G193" s="9">
        <v>33</v>
      </c>
      <c r="H193" s="9">
        <v>828.16</v>
      </c>
    </row>
    <row r="194" spans="1:8">
      <c r="A194" s="9" t="str">
        <v>B961EFD5</v>
      </c>
      <c r="B194" s="10">
        <v>45370</v>
      </c>
      <c r="C194" s="9" t="s">
        <v>3944</v>
      </c>
      <c r="D194" s="9" t="s">
        <v>3947</v>
      </c>
      <c r="E194" s="9">
        <v>3767.5</v>
      </c>
      <c r="F194" s="9">
        <v>11</v>
      </c>
      <c r="G194" s="9">
        <v>0</v>
      </c>
      <c r="H194" s="9">
        <v>922.22</v>
      </c>
    </row>
    <row r="195" spans="1:8">
      <c r="A195" s="9" t="str">
        <v>1A867A1F</v>
      </c>
      <c r="B195" s="10">
        <v>45050</v>
      </c>
      <c r="C195" s="9" t="s">
        <v>3942</v>
      </c>
      <c r="D195" s="9" t="s">
        <v>3947</v>
      </c>
      <c r="E195" s="9">
        <v>2821.33</v>
      </c>
      <c r="F195" s="9">
        <v>7</v>
      </c>
      <c r="G195" s="9">
        <v>50</v>
      </c>
      <c r="H195" s="9">
        <v>519.76</v>
      </c>
    </row>
    <row r="196" spans="1:8">
      <c r="A196" s="9" t="str">
        <v>CED67D5D</v>
      </c>
      <c r="B196" s="10">
        <v>45224</v>
      </c>
      <c r="C196" s="9" t="s">
        <v>3943</v>
      </c>
      <c r="D196" s="9" t="s">
        <v>92</v>
      </c>
      <c r="E196" s="9">
        <v>4352.9799999999996</v>
      </c>
      <c r="F196" s="9">
        <v>16</v>
      </c>
      <c r="G196" s="9">
        <v>3</v>
      </c>
      <c r="H196" s="9">
        <v>1870.83</v>
      </c>
    </row>
    <row r="197" spans="1:8">
      <c r="A197" s="9" t="str">
        <v>85B7334B</v>
      </c>
      <c r="B197" s="10">
        <v>45168</v>
      </c>
      <c r="C197" s="9" t="s">
        <v>3944</v>
      </c>
      <c r="D197" s="9" t="s">
        <v>3946</v>
      </c>
      <c r="E197" s="9">
        <v>3680.41</v>
      </c>
      <c r="F197" s="9">
        <v>41</v>
      </c>
      <c r="G197" s="9">
        <v>43</v>
      </c>
      <c r="H197" s="9">
        <v>847.16</v>
      </c>
    </row>
    <row r="198" spans="1:8">
      <c r="A198" s="9" t="str">
        <v>FD347E68</v>
      </c>
      <c r="B198" s="10">
        <v>45433</v>
      </c>
      <c r="C198" s="9" t="s">
        <v>3944</v>
      </c>
      <c r="D198" s="9" t="s">
        <v>3947</v>
      </c>
      <c r="E198" s="9">
        <v>1251.3800000000001</v>
      </c>
      <c r="F198" s="9">
        <v>2</v>
      </c>
      <c r="G198" s="9">
        <v>11</v>
      </c>
      <c r="H198" s="9">
        <v>185.29</v>
      </c>
    </row>
    <row r="199" spans="1:8">
      <c r="A199" s="9" t="str">
        <v>1E18C00A</v>
      </c>
      <c r="B199" s="10">
        <v>44931</v>
      </c>
      <c r="C199" s="9" t="s">
        <v>3941</v>
      </c>
      <c r="D199" s="9" t="s">
        <v>3945</v>
      </c>
      <c r="E199" s="9">
        <v>2925.27</v>
      </c>
      <c r="F199" s="9">
        <v>24</v>
      </c>
      <c r="G199" s="9">
        <v>4</v>
      </c>
      <c r="H199" s="9">
        <v>1753.87</v>
      </c>
    </row>
    <row r="200" spans="1:8">
      <c r="A200" s="11" t="str">
        <v>37431000</v>
      </c>
      <c r="B200" s="10">
        <v>45161</v>
      </c>
      <c r="C200" s="9" t="s">
        <v>3944</v>
      </c>
      <c r="D200" s="9" t="s">
        <v>92</v>
      </c>
      <c r="E200" s="9">
        <v>2454.67</v>
      </c>
      <c r="F200" s="9">
        <v>10</v>
      </c>
      <c r="G200" s="9">
        <v>28</v>
      </c>
      <c r="H200" s="9">
        <v>47.54</v>
      </c>
    </row>
    <row r="201" spans="1:8">
      <c r="A201" s="9" t="str">
        <v>AF24551A</v>
      </c>
      <c r="B201" s="10">
        <v>45040</v>
      </c>
      <c r="C201" s="9" t="s">
        <v>3941</v>
      </c>
      <c r="D201" s="9" t="s">
        <v>92</v>
      </c>
      <c r="E201" s="9">
        <v>4662.47</v>
      </c>
      <c r="F201" s="9">
        <v>13</v>
      </c>
      <c r="G201" s="9">
        <v>22</v>
      </c>
      <c r="H201" s="9">
        <v>735.39</v>
      </c>
    </row>
    <row r="202" spans="1:8">
      <c r="A202" s="9" t="str">
        <v>6B389C40</v>
      </c>
      <c r="B202" s="10">
        <v>45113</v>
      </c>
      <c r="C202" s="9" t="s">
        <v>3942</v>
      </c>
      <c r="D202" s="9" t="s">
        <v>3945</v>
      </c>
      <c r="E202" s="9">
        <v>2943.33</v>
      </c>
      <c r="F202" s="9">
        <v>45</v>
      </c>
      <c r="G202" s="9">
        <v>8</v>
      </c>
      <c r="H202" s="9">
        <v>571.04</v>
      </c>
    </row>
    <row r="203" spans="1:8">
      <c r="A203" s="9" t="str">
        <v>7743BCD0</v>
      </c>
      <c r="B203" s="10">
        <v>45022</v>
      </c>
      <c r="C203" s="9" t="s">
        <v>3944</v>
      </c>
      <c r="D203" s="9" t="s">
        <v>92</v>
      </c>
      <c r="E203" s="9">
        <v>2261.46</v>
      </c>
      <c r="F203" s="9">
        <v>46</v>
      </c>
      <c r="G203" s="9">
        <v>39</v>
      </c>
      <c r="H203" s="9">
        <v>373.45</v>
      </c>
    </row>
    <row r="204" spans="1:8">
      <c r="A204" s="9" t="str">
        <v>84D09672</v>
      </c>
      <c r="B204" s="10">
        <v>45180</v>
      </c>
      <c r="C204" s="9" t="s">
        <v>3941</v>
      </c>
      <c r="D204" s="9" t="s">
        <v>3946</v>
      </c>
      <c r="E204" s="9">
        <v>2679.53</v>
      </c>
      <c r="F204" s="9">
        <v>36</v>
      </c>
      <c r="G204" s="9">
        <v>6</v>
      </c>
      <c r="H204" s="9">
        <v>1471</v>
      </c>
    </row>
    <row r="205" spans="1:8">
      <c r="A205" s="9" t="str">
        <v>BD554F96</v>
      </c>
      <c r="B205" s="10">
        <v>45011</v>
      </c>
      <c r="C205" s="9" t="s">
        <v>3943</v>
      </c>
      <c r="D205" s="9" t="s">
        <v>3947</v>
      </c>
      <c r="E205" s="9">
        <v>1290.6600000000001</v>
      </c>
      <c r="F205" s="9">
        <v>46</v>
      </c>
      <c r="G205" s="9">
        <v>8</v>
      </c>
      <c r="H205" s="9">
        <v>147.38999999999999</v>
      </c>
    </row>
    <row r="206" spans="1:8">
      <c r="A206" s="9" t="str">
        <v>DEE8766B</v>
      </c>
      <c r="B206" s="10">
        <v>45410</v>
      </c>
      <c r="C206" s="9" t="s">
        <v>3943</v>
      </c>
      <c r="D206" s="9" t="s">
        <v>92</v>
      </c>
      <c r="E206" s="9">
        <v>211.31</v>
      </c>
      <c r="F206" s="9">
        <v>45</v>
      </c>
      <c r="G206" s="9">
        <v>48</v>
      </c>
      <c r="H206" s="9">
        <v>1844.45</v>
      </c>
    </row>
    <row r="207" spans="1:8">
      <c r="A207" s="9" t="str">
        <v>733628CA</v>
      </c>
      <c r="B207" s="10">
        <v>45310</v>
      </c>
      <c r="C207" s="9" t="s">
        <v>3942</v>
      </c>
      <c r="D207" s="9" t="s">
        <v>1661</v>
      </c>
      <c r="E207" s="9">
        <v>3582.85</v>
      </c>
      <c r="F207" s="9">
        <v>42</v>
      </c>
      <c r="G207" s="9">
        <v>48</v>
      </c>
      <c r="H207" s="9">
        <v>1359.36</v>
      </c>
    </row>
    <row r="208" spans="1:8">
      <c r="A208" s="9" t="str">
        <v>7101A707</v>
      </c>
      <c r="B208" s="10">
        <v>45097</v>
      </c>
      <c r="C208" s="9" t="s">
        <v>3942</v>
      </c>
      <c r="D208" s="9" t="s">
        <v>1661</v>
      </c>
      <c r="E208" s="9">
        <v>419.94</v>
      </c>
      <c r="F208" s="9">
        <v>12</v>
      </c>
      <c r="G208" s="9">
        <v>22</v>
      </c>
      <c r="H208" s="9">
        <v>1047.8</v>
      </c>
    </row>
    <row r="209" spans="1:8">
      <c r="A209" s="9" t="str">
        <v>7349AC4E</v>
      </c>
      <c r="B209" s="10">
        <v>45259</v>
      </c>
      <c r="C209" s="9" t="s">
        <v>3943</v>
      </c>
      <c r="D209" s="9" t="s">
        <v>3946</v>
      </c>
      <c r="E209" s="9">
        <v>4422.18</v>
      </c>
      <c r="F209" s="9">
        <v>14</v>
      </c>
      <c r="G209" s="9">
        <v>33</v>
      </c>
      <c r="H209" s="9">
        <v>237.47</v>
      </c>
    </row>
    <row r="210" spans="1:8">
      <c r="A210" s="9" t="str">
        <v>FBE74FBE</v>
      </c>
      <c r="B210" s="10">
        <v>44907</v>
      </c>
      <c r="C210" s="9" t="s">
        <v>3943</v>
      </c>
      <c r="D210" s="9" t="s">
        <v>1661</v>
      </c>
      <c r="E210" s="9">
        <v>3277.47</v>
      </c>
      <c r="F210" s="9">
        <v>11</v>
      </c>
      <c r="G210" s="9">
        <v>2</v>
      </c>
      <c r="H210" s="9">
        <v>379.92</v>
      </c>
    </row>
    <row r="211" spans="1:8">
      <c r="A211" s="9" t="str">
        <v>6BDE908C</v>
      </c>
      <c r="B211" s="10">
        <v>45524</v>
      </c>
      <c r="C211" s="9" t="s">
        <v>3941</v>
      </c>
      <c r="D211" s="9" t="s">
        <v>3945</v>
      </c>
      <c r="E211" s="9">
        <v>4264.38</v>
      </c>
      <c r="F211" s="9">
        <v>31</v>
      </c>
      <c r="G211" s="9">
        <v>24</v>
      </c>
      <c r="H211" s="9">
        <v>1179.93</v>
      </c>
    </row>
    <row r="212" spans="1:8">
      <c r="A212" s="9" t="str">
        <v>56A98641</v>
      </c>
      <c r="B212" s="10">
        <v>45016</v>
      </c>
      <c r="C212" s="9" t="s">
        <v>3944</v>
      </c>
      <c r="D212" s="9" t="s">
        <v>1661</v>
      </c>
      <c r="E212" s="9">
        <v>647.38</v>
      </c>
      <c r="F212" s="9">
        <v>16</v>
      </c>
      <c r="G212" s="9">
        <v>34</v>
      </c>
      <c r="H212" s="9">
        <v>1937.88</v>
      </c>
    </row>
    <row r="213" spans="1:8">
      <c r="A213" s="9" t="str">
        <v>D14D8D01</v>
      </c>
      <c r="B213" s="10">
        <v>45053</v>
      </c>
      <c r="C213" s="9" t="s">
        <v>3943</v>
      </c>
      <c r="D213" s="9" t="s">
        <v>92</v>
      </c>
      <c r="E213" s="9">
        <v>3097.39</v>
      </c>
      <c r="F213" s="9">
        <v>17</v>
      </c>
      <c r="G213" s="9">
        <v>42</v>
      </c>
      <c r="H213" s="9">
        <v>33.520000000000003</v>
      </c>
    </row>
    <row r="214" spans="1:8">
      <c r="A214" s="9" t="str">
        <v>B1FE3BBF</v>
      </c>
      <c r="B214" s="10">
        <v>45125</v>
      </c>
      <c r="C214" s="9" t="s">
        <v>3941</v>
      </c>
      <c r="D214" s="9" t="s">
        <v>3946</v>
      </c>
      <c r="E214" s="9">
        <v>619.80999999999995</v>
      </c>
      <c r="F214" s="9">
        <v>38</v>
      </c>
      <c r="G214" s="9">
        <v>41</v>
      </c>
      <c r="H214" s="9">
        <v>926.27</v>
      </c>
    </row>
    <row r="215" spans="1:8">
      <c r="A215" s="9" t="str">
        <v>75B5349D</v>
      </c>
      <c r="B215" s="10">
        <v>44943</v>
      </c>
      <c r="C215" s="9" t="s">
        <v>3941</v>
      </c>
      <c r="D215" s="9" t="s">
        <v>3945</v>
      </c>
      <c r="E215" s="9">
        <v>3697.98</v>
      </c>
      <c r="F215" s="9">
        <v>8</v>
      </c>
      <c r="G215" s="9">
        <v>21</v>
      </c>
      <c r="H215" s="9">
        <v>941.76</v>
      </c>
    </row>
    <row r="216" spans="1:8">
      <c r="A216" s="9" t="str">
        <v>2ECC60C1</v>
      </c>
      <c r="B216" s="10">
        <v>44934</v>
      </c>
      <c r="C216" s="9" t="s">
        <v>3944</v>
      </c>
      <c r="D216" s="9" t="s">
        <v>3945</v>
      </c>
      <c r="E216" s="9">
        <v>4559.22</v>
      </c>
      <c r="F216" s="9">
        <v>14</v>
      </c>
      <c r="G216" s="9">
        <v>29</v>
      </c>
      <c r="H216" s="9">
        <v>1055.8599999999999</v>
      </c>
    </row>
    <row r="217" spans="1:8">
      <c r="A217" s="9" t="str">
        <v>60839616</v>
      </c>
      <c r="B217" s="10">
        <v>45529</v>
      </c>
      <c r="C217" s="9" t="s">
        <v>3944</v>
      </c>
      <c r="D217" s="9" t="s">
        <v>3946</v>
      </c>
      <c r="E217" s="9">
        <v>1787.05</v>
      </c>
      <c r="F217" s="9">
        <v>11</v>
      </c>
      <c r="G217" s="9">
        <v>19</v>
      </c>
      <c r="H217" s="9">
        <v>40.81</v>
      </c>
    </row>
    <row r="218" spans="1:8">
      <c r="A218" s="9" t="str">
        <v>A65DFE8B</v>
      </c>
      <c r="B218" s="10">
        <v>45104</v>
      </c>
      <c r="C218" s="9" t="s">
        <v>3942</v>
      </c>
      <c r="D218" s="9" t="s">
        <v>1661</v>
      </c>
      <c r="E218" s="9">
        <v>901.68</v>
      </c>
      <c r="F218" s="9">
        <v>7</v>
      </c>
      <c r="G218" s="9">
        <v>48</v>
      </c>
      <c r="H218" s="9">
        <v>903.11</v>
      </c>
    </row>
    <row r="219" spans="1:8">
      <c r="A219" s="9" t="str">
        <v>850B0C26</v>
      </c>
      <c r="B219" s="10">
        <v>45423</v>
      </c>
      <c r="C219" s="9" t="s">
        <v>3941</v>
      </c>
      <c r="D219" s="9" t="s">
        <v>3947</v>
      </c>
      <c r="E219" s="9">
        <v>2934.72</v>
      </c>
      <c r="F219" s="9">
        <v>20</v>
      </c>
      <c r="G219" s="9">
        <v>12</v>
      </c>
      <c r="H219" s="9">
        <v>528.02</v>
      </c>
    </row>
    <row r="220" spans="1:8">
      <c r="A220" s="9" t="str">
        <v>21FD10EA</v>
      </c>
      <c r="B220" s="10">
        <v>45388</v>
      </c>
      <c r="C220" s="9" t="s">
        <v>3942</v>
      </c>
      <c r="D220" s="9" t="s">
        <v>92</v>
      </c>
      <c r="E220" s="9">
        <v>1058.57</v>
      </c>
      <c r="F220" s="9">
        <v>6</v>
      </c>
      <c r="G220" s="9">
        <v>13</v>
      </c>
      <c r="H220" s="9">
        <v>697.72</v>
      </c>
    </row>
    <row r="221" spans="1:8">
      <c r="A221" s="9" t="str">
        <v>8D90E130</v>
      </c>
      <c r="B221" s="10">
        <v>44965</v>
      </c>
      <c r="C221" s="9" t="s">
        <v>3943</v>
      </c>
      <c r="D221" s="9" t="s">
        <v>1661</v>
      </c>
      <c r="E221" s="9">
        <v>3988.42</v>
      </c>
      <c r="F221" s="9">
        <v>36</v>
      </c>
      <c r="G221" s="9">
        <v>1</v>
      </c>
      <c r="H221" s="9">
        <v>1637.88</v>
      </c>
    </row>
    <row r="222" spans="1:8">
      <c r="A222" s="9" t="str">
        <v>41AEE1E8</v>
      </c>
      <c r="B222" s="10">
        <v>45010</v>
      </c>
      <c r="C222" s="9" t="s">
        <v>3944</v>
      </c>
      <c r="D222" s="9" t="s">
        <v>3946</v>
      </c>
      <c r="E222" s="9">
        <v>2727.47</v>
      </c>
      <c r="F222" s="9">
        <v>35</v>
      </c>
      <c r="G222" s="9">
        <v>1</v>
      </c>
      <c r="H222" s="9">
        <v>1875.23</v>
      </c>
    </row>
    <row r="223" spans="1:8">
      <c r="A223" s="9" t="str">
        <v>2F562DC0</v>
      </c>
      <c r="B223" s="10">
        <v>45275</v>
      </c>
      <c r="C223" s="9" t="s">
        <v>3944</v>
      </c>
      <c r="D223" s="9" t="s">
        <v>92</v>
      </c>
      <c r="E223" s="9">
        <v>1765.49</v>
      </c>
      <c r="F223" s="9">
        <v>13</v>
      </c>
      <c r="G223" s="9">
        <v>24</v>
      </c>
      <c r="H223" s="9">
        <v>1951.72</v>
      </c>
    </row>
    <row r="224" spans="1:8">
      <c r="A224" s="9" t="str">
        <v>1790F693</v>
      </c>
      <c r="B224" s="10">
        <v>44947</v>
      </c>
      <c r="C224" s="9" t="s">
        <v>3941</v>
      </c>
      <c r="D224" s="9" t="s">
        <v>1661</v>
      </c>
      <c r="E224" s="9">
        <v>4383.76</v>
      </c>
      <c r="F224" s="9">
        <v>40</v>
      </c>
      <c r="G224" s="9">
        <v>21</v>
      </c>
      <c r="H224" s="9">
        <v>1013.33</v>
      </c>
    </row>
    <row r="225" spans="1:8">
      <c r="A225" s="9" t="str">
        <v>1AD9D5E9</v>
      </c>
      <c r="B225" s="10">
        <v>45476</v>
      </c>
      <c r="C225" s="9" t="s">
        <v>3944</v>
      </c>
      <c r="D225" s="9" t="s">
        <v>92</v>
      </c>
      <c r="E225" s="9">
        <v>4240.6400000000003</v>
      </c>
      <c r="F225" s="9">
        <v>49</v>
      </c>
      <c r="G225" s="9">
        <v>14</v>
      </c>
      <c r="H225" s="9">
        <v>1765.62</v>
      </c>
    </row>
    <row r="226" spans="1:8">
      <c r="A226" s="9" t="str">
        <v>AE129571</v>
      </c>
      <c r="B226" s="10">
        <v>44970</v>
      </c>
      <c r="C226" s="9" t="s">
        <v>3944</v>
      </c>
      <c r="D226" s="9" t="s">
        <v>1661</v>
      </c>
      <c r="E226" s="9">
        <v>273.83999999999997</v>
      </c>
      <c r="F226" s="9">
        <v>44</v>
      </c>
      <c r="G226" s="9">
        <v>29</v>
      </c>
      <c r="H226" s="9">
        <v>821</v>
      </c>
    </row>
    <row r="227" spans="1:8">
      <c r="A227" s="9" t="str">
        <v>79A06BC6</v>
      </c>
      <c r="B227" s="10">
        <v>45019</v>
      </c>
      <c r="C227" s="9" t="s">
        <v>3943</v>
      </c>
      <c r="D227" s="9" t="s">
        <v>3946</v>
      </c>
      <c r="E227" s="9">
        <v>152.53</v>
      </c>
      <c r="F227" s="9">
        <v>10</v>
      </c>
      <c r="G227" s="9">
        <v>16</v>
      </c>
      <c r="H227" s="9">
        <v>1958.8</v>
      </c>
    </row>
    <row r="228" spans="1:8">
      <c r="A228" s="9" t="str">
        <v>65240AE3</v>
      </c>
      <c r="B228" s="10">
        <v>45106</v>
      </c>
      <c r="C228" s="9" t="s">
        <v>3942</v>
      </c>
      <c r="D228" s="9" t="s">
        <v>92</v>
      </c>
      <c r="E228" s="9">
        <v>1407.97</v>
      </c>
      <c r="F228" s="9">
        <v>26</v>
      </c>
      <c r="G228" s="9">
        <v>35</v>
      </c>
      <c r="H228" s="9">
        <v>978.17</v>
      </c>
    </row>
    <row r="229" spans="1:8">
      <c r="A229" s="9" t="str">
        <v>D4DF366C</v>
      </c>
      <c r="B229" s="10">
        <v>45459</v>
      </c>
      <c r="C229" s="9" t="s">
        <v>3942</v>
      </c>
      <c r="D229" s="9" t="s">
        <v>1661</v>
      </c>
      <c r="E229" s="9">
        <v>4083.3</v>
      </c>
      <c r="F229" s="9">
        <v>22</v>
      </c>
      <c r="G229" s="9">
        <v>40</v>
      </c>
      <c r="H229" s="9">
        <v>1003.31</v>
      </c>
    </row>
    <row r="230" spans="1:8">
      <c r="A230" s="9" t="str">
        <v>2EC7D99A</v>
      </c>
      <c r="B230" s="10">
        <v>45420</v>
      </c>
      <c r="C230" s="9" t="s">
        <v>3942</v>
      </c>
      <c r="D230" s="9" t="s">
        <v>1661</v>
      </c>
      <c r="E230" s="9">
        <v>2147.9299999999998</v>
      </c>
      <c r="F230" s="9">
        <v>7</v>
      </c>
      <c r="G230" s="9">
        <v>1</v>
      </c>
      <c r="H230" s="9">
        <v>1704.65</v>
      </c>
    </row>
    <row r="231" spans="1:8">
      <c r="A231" s="9" t="str">
        <v>14E88DE0</v>
      </c>
      <c r="B231" s="10">
        <v>45189</v>
      </c>
      <c r="C231" s="9" t="s">
        <v>3943</v>
      </c>
      <c r="D231" s="9" t="s">
        <v>3945</v>
      </c>
      <c r="E231" s="9">
        <v>4147.42</v>
      </c>
      <c r="F231" s="9">
        <v>49</v>
      </c>
      <c r="G231" s="9">
        <v>29</v>
      </c>
      <c r="H231" s="9">
        <v>1416.19</v>
      </c>
    </row>
    <row r="232" spans="1:8">
      <c r="A232" s="9" t="str">
        <v>A9E06586</v>
      </c>
      <c r="B232" s="10">
        <v>45436</v>
      </c>
      <c r="C232" s="9" t="s">
        <v>3941</v>
      </c>
      <c r="D232" s="9" t="s">
        <v>3945</v>
      </c>
      <c r="E232" s="9">
        <v>1000.26</v>
      </c>
      <c r="F232" s="9">
        <v>9</v>
      </c>
      <c r="G232" s="9">
        <v>48</v>
      </c>
      <c r="H232" s="9">
        <v>1107.1300000000001</v>
      </c>
    </row>
    <row r="233" spans="1:8">
      <c r="A233" s="9" t="str">
        <v>AC916BDB</v>
      </c>
      <c r="B233" s="10">
        <v>44977</v>
      </c>
      <c r="C233" s="9" t="s">
        <v>3941</v>
      </c>
      <c r="D233" s="9" t="s">
        <v>92</v>
      </c>
      <c r="E233" s="9">
        <v>464</v>
      </c>
      <c r="F233" s="9">
        <v>25</v>
      </c>
      <c r="G233" s="9">
        <v>14</v>
      </c>
      <c r="H233" s="9">
        <v>772.55</v>
      </c>
    </row>
    <row r="234" spans="1:8">
      <c r="A234" s="9" t="str">
        <v>F8A770C7</v>
      </c>
      <c r="B234" s="10">
        <v>45223</v>
      </c>
      <c r="C234" s="9" t="s">
        <v>3944</v>
      </c>
      <c r="D234" s="9" t="s">
        <v>3945</v>
      </c>
      <c r="E234" s="9">
        <v>1591.64</v>
      </c>
      <c r="F234" s="9">
        <v>30</v>
      </c>
      <c r="G234" s="9">
        <v>9</v>
      </c>
      <c r="H234" s="9">
        <v>534.29999999999995</v>
      </c>
    </row>
    <row r="235" spans="1:8">
      <c r="A235" s="9" t="str">
        <v>6CA8C17F</v>
      </c>
      <c r="B235" s="10">
        <v>45086</v>
      </c>
      <c r="C235" s="9" t="s">
        <v>3941</v>
      </c>
      <c r="D235" s="9" t="s">
        <v>3947</v>
      </c>
      <c r="E235" s="9">
        <v>4954.6400000000003</v>
      </c>
      <c r="F235" s="9">
        <v>34</v>
      </c>
      <c r="G235" s="9">
        <v>30</v>
      </c>
      <c r="H235" s="9">
        <v>1244.4000000000001</v>
      </c>
    </row>
    <row r="236" spans="1:8">
      <c r="A236" s="9" t="str">
        <v>B06E2CD2</v>
      </c>
      <c r="B236" s="10">
        <v>45163</v>
      </c>
      <c r="C236" s="9" t="s">
        <v>3943</v>
      </c>
      <c r="D236" s="9" t="s">
        <v>92</v>
      </c>
      <c r="E236" s="9">
        <v>325.22000000000003</v>
      </c>
      <c r="F236" s="9">
        <v>22</v>
      </c>
      <c r="G236" s="9">
        <v>33</v>
      </c>
      <c r="H236" s="9">
        <v>508.36</v>
      </c>
    </row>
    <row r="237" spans="1:8">
      <c r="A237" s="9" t="str">
        <v>B2A8F295</v>
      </c>
      <c r="B237" s="10">
        <v>45536</v>
      </c>
      <c r="C237" s="9" t="s">
        <v>3941</v>
      </c>
      <c r="D237" s="9" t="s">
        <v>3945</v>
      </c>
      <c r="E237" s="9">
        <v>4535.9399999999996</v>
      </c>
      <c r="F237" s="9">
        <v>26</v>
      </c>
      <c r="G237" s="9">
        <v>36</v>
      </c>
      <c r="H237" s="9">
        <v>1062.1300000000001</v>
      </c>
    </row>
    <row r="238" spans="1:8">
      <c r="A238" s="9" t="str">
        <v>A76AEB66</v>
      </c>
      <c r="B238" s="10">
        <v>45441</v>
      </c>
      <c r="C238" s="9" t="s">
        <v>3943</v>
      </c>
      <c r="D238" s="9" t="s">
        <v>3945</v>
      </c>
      <c r="E238" s="9">
        <v>296.61</v>
      </c>
      <c r="F238" s="9">
        <v>22</v>
      </c>
      <c r="G238" s="9">
        <v>34</v>
      </c>
      <c r="H238" s="9">
        <v>1144.07</v>
      </c>
    </row>
    <row r="239" spans="1:8">
      <c r="A239" s="9" t="str">
        <v>22F34721</v>
      </c>
      <c r="B239" s="10">
        <v>45390</v>
      </c>
      <c r="C239" s="9" t="s">
        <v>3943</v>
      </c>
      <c r="D239" s="9" t="s">
        <v>92</v>
      </c>
      <c r="E239" s="9">
        <v>1395.71</v>
      </c>
      <c r="F239" s="9">
        <v>34</v>
      </c>
      <c r="G239" s="9">
        <v>38</v>
      </c>
      <c r="H239" s="9">
        <v>1804.57</v>
      </c>
    </row>
    <row r="240" spans="1:8">
      <c r="A240" s="9" t="str">
        <v>43FEA1AC</v>
      </c>
      <c r="B240" s="10">
        <v>45567</v>
      </c>
      <c r="C240" s="9" t="s">
        <v>3942</v>
      </c>
      <c r="D240" s="9" t="s">
        <v>1661</v>
      </c>
      <c r="E240" s="9">
        <v>2443.79</v>
      </c>
      <c r="F240" s="9">
        <v>37</v>
      </c>
      <c r="G240" s="9">
        <v>38</v>
      </c>
      <c r="H240" s="9">
        <v>411.73</v>
      </c>
    </row>
    <row r="241" spans="1:8">
      <c r="A241" s="9" t="str">
        <v>2C7AABAD</v>
      </c>
      <c r="B241" s="10">
        <v>45087</v>
      </c>
      <c r="C241" s="9" t="s">
        <v>3942</v>
      </c>
      <c r="D241" s="9" t="s">
        <v>92</v>
      </c>
      <c r="E241" s="9">
        <v>2050.02</v>
      </c>
      <c r="F241" s="9">
        <v>28</v>
      </c>
      <c r="G241" s="9">
        <v>20</v>
      </c>
      <c r="H241" s="9">
        <v>1712.2</v>
      </c>
    </row>
    <row r="242" spans="1:8">
      <c r="A242" s="9" t="str">
        <v>75A8D2F4</v>
      </c>
      <c r="B242" s="10">
        <v>44991</v>
      </c>
      <c r="C242" s="9" t="s">
        <v>3943</v>
      </c>
      <c r="D242" s="9" t="s">
        <v>92</v>
      </c>
      <c r="E242" s="9">
        <v>2692.03</v>
      </c>
      <c r="F242" s="9">
        <v>50</v>
      </c>
      <c r="G242" s="9">
        <v>44</v>
      </c>
      <c r="H242" s="9">
        <v>891.49</v>
      </c>
    </row>
    <row r="243" spans="1:8">
      <c r="A243" s="9" t="str">
        <v>A2ACEB94</v>
      </c>
      <c r="B243" s="10">
        <v>45182</v>
      </c>
      <c r="C243" s="9" t="s">
        <v>3943</v>
      </c>
      <c r="D243" s="9" t="s">
        <v>3945</v>
      </c>
      <c r="E243" s="9">
        <v>2045.78</v>
      </c>
      <c r="F243" s="9">
        <v>27</v>
      </c>
      <c r="G243" s="9">
        <v>0</v>
      </c>
      <c r="H243" s="9">
        <v>96.23</v>
      </c>
    </row>
    <row r="244" spans="1:8">
      <c r="A244" s="9" t="str">
        <v>8F1C4661</v>
      </c>
      <c r="B244" s="10">
        <v>45165</v>
      </c>
      <c r="C244" s="9" t="s">
        <v>3943</v>
      </c>
      <c r="D244" s="9" t="s">
        <v>3946</v>
      </c>
      <c r="E244" s="9">
        <v>4115.93</v>
      </c>
      <c r="F244" s="9">
        <v>50</v>
      </c>
      <c r="G244" s="9">
        <v>48</v>
      </c>
      <c r="H244" s="9">
        <v>741.85</v>
      </c>
    </row>
    <row r="245" spans="1:8">
      <c r="A245" s="9" t="str">
        <v>82ABE2B7</v>
      </c>
      <c r="B245" s="10">
        <v>45609</v>
      </c>
      <c r="C245" s="9" t="s">
        <v>3941</v>
      </c>
      <c r="D245" s="9" t="s">
        <v>3945</v>
      </c>
      <c r="E245" s="9">
        <v>3825.01</v>
      </c>
      <c r="F245" s="9">
        <v>23</v>
      </c>
      <c r="G245" s="9">
        <v>17</v>
      </c>
      <c r="H245" s="9">
        <v>578.6</v>
      </c>
    </row>
    <row r="246" spans="1:8">
      <c r="A246" s="9" t="str">
        <v>385341EA</v>
      </c>
      <c r="B246" s="10">
        <v>45593</v>
      </c>
      <c r="C246" s="9" t="s">
        <v>3942</v>
      </c>
      <c r="D246" s="9" t="s">
        <v>3947</v>
      </c>
      <c r="E246" s="9">
        <v>4031.06</v>
      </c>
      <c r="F246" s="9">
        <v>33</v>
      </c>
      <c r="G246" s="9">
        <v>4</v>
      </c>
      <c r="H246" s="9">
        <v>1132.46</v>
      </c>
    </row>
    <row r="247" spans="1:8">
      <c r="A247" s="9" t="str">
        <v>679ABAD3</v>
      </c>
      <c r="B247" s="10">
        <v>45601</v>
      </c>
      <c r="C247" s="9" t="s">
        <v>3943</v>
      </c>
      <c r="D247" s="9" t="s">
        <v>3946</v>
      </c>
      <c r="E247" s="9">
        <v>1875.67</v>
      </c>
      <c r="F247" s="9">
        <v>6</v>
      </c>
      <c r="G247" s="9">
        <v>42</v>
      </c>
      <c r="H247" s="9">
        <v>405.84</v>
      </c>
    </row>
    <row r="248" spans="1:8">
      <c r="A248" s="9" t="str">
        <v>E1314DFE</v>
      </c>
      <c r="B248" s="10">
        <v>45092</v>
      </c>
      <c r="C248" s="9" t="s">
        <v>3943</v>
      </c>
      <c r="D248" s="9" t="s">
        <v>1661</v>
      </c>
      <c r="E248" s="9">
        <v>59</v>
      </c>
      <c r="F248" s="9">
        <v>50</v>
      </c>
      <c r="G248" s="9">
        <v>44</v>
      </c>
      <c r="H248" s="9">
        <v>781.02</v>
      </c>
    </row>
    <row r="249" spans="1:8">
      <c r="A249" s="9" t="str">
        <v>7881D39C</v>
      </c>
      <c r="B249" s="10">
        <v>45229</v>
      </c>
      <c r="C249" s="9" t="s">
        <v>3943</v>
      </c>
      <c r="D249" s="9" t="s">
        <v>3947</v>
      </c>
      <c r="E249" s="9">
        <v>4748.67</v>
      </c>
      <c r="F249" s="9">
        <v>40</v>
      </c>
      <c r="G249" s="9">
        <v>49</v>
      </c>
      <c r="H249" s="9">
        <v>488</v>
      </c>
    </row>
    <row r="250" spans="1:8">
      <c r="A250" s="9" t="str">
        <v>9392481F</v>
      </c>
      <c r="B250" s="10">
        <v>45472</v>
      </c>
      <c r="C250" s="9" t="s">
        <v>3944</v>
      </c>
      <c r="D250" s="9" t="s">
        <v>1661</v>
      </c>
      <c r="E250" s="9">
        <v>3074.29</v>
      </c>
      <c r="F250" s="9">
        <v>37</v>
      </c>
      <c r="G250" s="9">
        <v>29</v>
      </c>
      <c r="H250" s="9">
        <v>352.22</v>
      </c>
    </row>
    <row r="251" spans="1:8">
      <c r="A251" s="9" t="str">
        <v>E9BDBCCB</v>
      </c>
      <c r="B251" s="10">
        <v>45475</v>
      </c>
      <c r="C251" s="9" t="s">
        <v>3941</v>
      </c>
      <c r="D251" s="9" t="s">
        <v>3947</v>
      </c>
      <c r="E251" s="9">
        <v>4723.8900000000003</v>
      </c>
      <c r="F251" s="9">
        <v>38</v>
      </c>
      <c r="G251" s="9">
        <v>29</v>
      </c>
      <c r="H251" s="9">
        <v>681.75</v>
      </c>
    </row>
    <row r="252" spans="1:8">
      <c r="A252" s="9" t="str">
        <v>30E10B81</v>
      </c>
      <c r="B252" s="10">
        <v>45492</v>
      </c>
      <c r="C252" s="9" t="s">
        <v>3944</v>
      </c>
      <c r="D252" s="9" t="s">
        <v>92</v>
      </c>
      <c r="E252" s="9">
        <v>2765.73</v>
      </c>
      <c r="F252" s="9">
        <v>45</v>
      </c>
      <c r="G252" s="9">
        <v>10</v>
      </c>
      <c r="H252" s="9">
        <v>1624.51</v>
      </c>
    </row>
    <row r="253" spans="1:8">
      <c r="A253" s="9" t="str">
        <v>F7FC40BF</v>
      </c>
      <c r="B253" s="10">
        <v>45590</v>
      </c>
      <c r="C253" s="9" t="s">
        <v>3943</v>
      </c>
      <c r="D253" s="9" t="s">
        <v>3946</v>
      </c>
      <c r="E253" s="9">
        <v>4798.7</v>
      </c>
      <c r="F253" s="9">
        <v>37</v>
      </c>
      <c r="G253" s="9">
        <v>28</v>
      </c>
      <c r="H253" s="9">
        <v>156.88</v>
      </c>
    </row>
    <row r="254" spans="1:8">
      <c r="A254" s="9" t="str">
        <v>4F7585FD</v>
      </c>
      <c r="B254" s="10">
        <v>45187</v>
      </c>
      <c r="C254" s="9" t="s">
        <v>3944</v>
      </c>
      <c r="D254" s="9" t="s">
        <v>3946</v>
      </c>
      <c r="E254" s="9">
        <v>1903.26</v>
      </c>
      <c r="F254" s="9">
        <v>23</v>
      </c>
      <c r="G254" s="9">
        <v>8</v>
      </c>
      <c r="H254" s="9">
        <v>266.18</v>
      </c>
    </row>
    <row r="255" spans="1:8">
      <c r="A255" s="9" t="str">
        <v>12A6182F</v>
      </c>
      <c r="B255" s="10">
        <v>44966</v>
      </c>
      <c r="C255" s="9" t="s">
        <v>3943</v>
      </c>
      <c r="D255" s="9" t="s">
        <v>1661</v>
      </c>
      <c r="E255" s="9">
        <v>1728.17</v>
      </c>
      <c r="F255" s="9">
        <v>18</v>
      </c>
      <c r="G255" s="9">
        <v>2</v>
      </c>
      <c r="H255" s="9">
        <v>1527.95</v>
      </c>
    </row>
    <row r="256" spans="1:8">
      <c r="A256" s="9" t="str">
        <v>03A15F32</v>
      </c>
      <c r="B256" s="10">
        <v>45369</v>
      </c>
      <c r="C256" s="9" t="s">
        <v>3943</v>
      </c>
      <c r="D256" s="9" t="s">
        <v>3946</v>
      </c>
      <c r="E256" s="9">
        <v>1169.1500000000001</v>
      </c>
      <c r="F256" s="9">
        <v>8</v>
      </c>
      <c r="G256" s="9">
        <v>24</v>
      </c>
      <c r="H256" s="9">
        <v>563.23</v>
      </c>
    </row>
    <row r="257" spans="1:8">
      <c r="A257" s="9" t="str">
        <v>96B58695</v>
      </c>
      <c r="B257" s="10">
        <v>45096</v>
      </c>
      <c r="C257" s="9" t="s">
        <v>3943</v>
      </c>
      <c r="D257" s="9" t="s">
        <v>92</v>
      </c>
      <c r="E257" s="9">
        <v>1976.5</v>
      </c>
      <c r="F257" s="9">
        <v>15</v>
      </c>
      <c r="G257" s="9">
        <v>16</v>
      </c>
      <c r="H257" s="9">
        <v>729.2</v>
      </c>
    </row>
    <row r="258" spans="1:8">
      <c r="A258" s="9" t="str">
        <v>A96A6386</v>
      </c>
      <c r="B258" s="10">
        <v>45302</v>
      </c>
      <c r="C258" s="9" t="s">
        <v>3941</v>
      </c>
      <c r="D258" s="9" t="s">
        <v>3945</v>
      </c>
      <c r="E258" s="9">
        <v>3714.22</v>
      </c>
      <c r="F258" s="9">
        <v>32</v>
      </c>
      <c r="G258" s="9">
        <v>41</v>
      </c>
      <c r="H258" s="9">
        <v>1992.87</v>
      </c>
    </row>
    <row r="259" spans="1:8">
      <c r="A259" s="9" t="str">
        <v>9C2FBA00</v>
      </c>
      <c r="B259" s="10">
        <v>45491</v>
      </c>
      <c r="C259" s="9" t="s">
        <v>3941</v>
      </c>
      <c r="D259" s="9" t="s">
        <v>3946</v>
      </c>
      <c r="E259" s="9">
        <v>3563.17</v>
      </c>
      <c r="F259" s="9">
        <v>31</v>
      </c>
      <c r="G259" s="9">
        <v>9</v>
      </c>
      <c r="H259" s="9">
        <v>1647.33</v>
      </c>
    </row>
    <row r="260" spans="1:8">
      <c r="A260" s="9" t="str">
        <v>CA1AF362</v>
      </c>
      <c r="B260" s="10">
        <v>45063</v>
      </c>
      <c r="C260" s="9" t="s">
        <v>3941</v>
      </c>
      <c r="D260" s="9" t="s">
        <v>92</v>
      </c>
      <c r="E260" s="9">
        <v>3986.86</v>
      </c>
      <c r="F260" s="9">
        <v>18</v>
      </c>
      <c r="G260" s="9">
        <v>24</v>
      </c>
      <c r="H260" s="9">
        <v>432.51</v>
      </c>
    </row>
    <row r="261" spans="1:8">
      <c r="A261" s="9" t="str">
        <v>A6AAF304</v>
      </c>
      <c r="B261" s="10">
        <v>45142</v>
      </c>
      <c r="C261" s="9" t="s">
        <v>3944</v>
      </c>
      <c r="D261" s="9" t="s">
        <v>3947</v>
      </c>
      <c r="E261" s="9">
        <v>661.84</v>
      </c>
      <c r="F261" s="9">
        <v>21</v>
      </c>
      <c r="G261" s="9">
        <v>28</v>
      </c>
      <c r="H261" s="9">
        <v>849.94</v>
      </c>
    </row>
    <row r="262" spans="1:8">
      <c r="A262" s="9" t="str">
        <v>E4DE7860</v>
      </c>
      <c r="B262" s="10">
        <v>45079</v>
      </c>
      <c r="C262" s="9" t="s">
        <v>3943</v>
      </c>
      <c r="D262" s="9" t="s">
        <v>3946</v>
      </c>
      <c r="E262" s="9">
        <v>2388.75</v>
      </c>
      <c r="F262" s="9">
        <v>40</v>
      </c>
      <c r="G262" s="9">
        <v>12</v>
      </c>
      <c r="H262" s="9">
        <v>1868.2</v>
      </c>
    </row>
    <row r="263" spans="1:8">
      <c r="A263" s="9" t="str">
        <v>784480D1</v>
      </c>
      <c r="B263" s="10">
        <v>44969</v>
      </c>
      <c r="C263" s="9" t="s">
        <v>3942</v>
      </c>
      <c r="D263" s="9" t="s">
        <v>3947</v>
      </c>
      <c r="E263" s="9">
        <v>3419.8</v>
      </c>
      <c r="F263" s="9">
        <v>7</v>
      </c>
      <c r="G263" s="9">
        <v>35</v>
      </c>
      <c r="H263" s="9">
        <v>1567.08</v>
      </c>
    </row>
    <row r="264" spans="1:8">
      <c r="A264" s="9" t="str">
        <v>087BF976</v>
      </c>
      <c r="B264" s="10">
        <v>45108</v>
      </c>
      <c r="C264" s="9" t="s">
        <v>3941</v>
      </c>
      <c r="D264" s="9" t="s">
        <v>92</v>
      </c>
      <c r="E264" s="9">
        <v>3525.34</v>
      </c>
      <c r="F264" s="9">
        <v>29</v>
      </c>
      <c r="G264" s="9">
        <v>45</v>
      </c>
      <c r="H264" s="9">
        <v>278.89999999999998</v>
      </c>
    </row>
    <row r="265" spans="1:8">
      <c r="A265" s="11" t="str">
        <v>1E809E0A</v>
      </c>
      <c r="B265" s="10">
        <v>45054</v>
      </c>
      <c r="C265" s="9" t="s">
        <v>3942</v>
      </c>
      <c r="D265" s="9" t="s">
        <v>3947</v>
      </c>
      <c r="E265" s="9">
        <v>438.53</v>
      </c>
      <c r="F265" s="9">
        <v>14</v>
      </c>
      <c r="G265" s="9">
        <v>14</v>
      </c>
      <c r="H265" s="9">
        <v>55.24</v>
      </c>
    </row>
    <row r="266" spans="1:8">
      <c r="A266" s="9" t="str">
        <v>C97D3165</v>
      </c>
      <c r="B266" s="10">
        <v>45007</v>
      </c>
      <c r="C266" s="9" t="s">
        <v>3944</v>
      </c>
      <c r="D266" s="9" t="s">
        <v>3947</v>
      </c>
      <c r="E266" s="9">
        <v>1947.55</v>
      </c>
      <c r="F266" s="9">
        <v>24</v>
      </c>
      <c r="G266" s="9">
        <v>16</v>
      </c>
      <c r="H266" s="9">
        <v>1387.77</v>
      </c>
    </row>
    <row r="267" spans="1:8">
      <c r="A267" s="9" t="str">
        <v>425A6924</v>
      </c>
      <c r="B267" s="10">
        <v>45567</v>
      </c>
      <c r="C267" s="9" t="s">
        <v>3942</v>
      </c>
      <c r="D267" s="9" t="s">
        <v>3945</v>
      </c>
      <c r="E267" s="9">
        <v>4684.16</v>
      </c>
      <c r="F267" s="9">
        <v>16</v>
      </c>
      <c r="G267" s="9">
        <v>30</v>
      </c>
      <c r="H267" s="9">
        <v>1607.78</v>
      </c>
    </row>
    <row r="268" spans="1:8">
      <c r="A268" s="9" t="str">
        <v>8A5977C9</v>
      </c>
      <c r="B268" s="10">
        <v>45522</v>
      </c>
      <c r="C268" s="9" t="s">
        <v>3941</v>
      </c>
      <c r="D268" s="9" t="s">
        <v>3947</v>
      </c>
      <c r="E268" s="9">
        <v>118.07</v>
      </c>
      <c r="F268" s="9">
        <v>34</v>
      </c>
      <c r="G268" s="9">
        <v>35</v>
      </c>
      <c r="H268" s="9">
        <v>1266.5899999999999</v>
      </c>
    </row>
    <row r="269" spans="1:8">
      <c r="A269" s="9" t="str">
        <v>6628A2AD</v>
      </c>
      <c r="B269" s="10">
        <v>44903</v>
      </c>
      <c r="C269" s="9" t="s">
        <v>3942</v>
      </c>
      <c r="D269" s="9" t="s">
        <v>3947</v>
      </c>
      <c r="E269" s="9">
        <v>4683.04</v>
      </c>
      <c r="F269" s="9">
        <v>31</v>
      </c>
      <c r="G269" s="9">
        <v>47</v>
      </c>
      <c r="H269" s="9">
        <v>945.65</v>
      </c>
    </row>
    <row r="270" spans="1:8">
      <c r="A270" s="9" t="str">
        <v>418969D0</v>
      </c>
      <c r="B270" s="10">
        <v>45411</v>
      </c>
      <c r="C270" s="9" t="s">
        <v>3942</v>
      </c>
      <c r="D270" s="9" t="s">
        <v>3946</v>
      </c>
      <c r="E270" s="9">
        <v>2731.26</v>
      </c>
      <c r="F270" s="9">
        <v>29</v>
      </c>
      <c r="G270" s="9">
        <v>5</v>
      </c>
      <c r="H270" s="9">
        <v>795.38</v>
      </c>
    </row>
    <row r="271" spans="1:8">
      <c r="A271" s="9" t="str">
        <v>D344A2C7</v>
      </c>
      <c r="B271" s="10">
        <v>45135</v>
      </c>
      <c r="C271" s="9" t="s">
        <v>3943</v>
      </c>
      <c r="D271" s="9" t="s">
        <v>1661</v>
      </c>
      <c r="E271" s="9">
        <v>3012.88</v>
      </c>
      <c r="F271" s="9">
        <v>16</v>
      </c>
      <c r="G271" s="9">
        <v>16</v>
      </c>
      <c r="H271" s="9">
        <v>789.81</v>
      </c>
    </row>
    <row r="272" spans="1:8">
      <c r="A272" s="11" t="str">
        <v>6.7765E+71</v>
      </c>
      <c r="B272" s="10">
        <v>44970</v>
      </c>
      <c r="C272" s="9" t="s">
        <v>3941</v>
      </c>
      <c r="D272" s="9" t="s">
        <v>3945</v>
      </c>
      <c r="E272" s="9">
        <v>1877.37</v>
      </c>
      <c r="F272" s="9">
        <v>40</v>
      </c>
      <c r="G272" s="9">
        <v>46</v>
      </c>
      <c r="H272" s="9">
        <v>730.86</v>
      </c>
    </row>
    <row r="273" spans="1:8">
      <c r="A273" s="9" t="str">
        <v>3CCCF911</v>
      </c>
      <c r="B273" s="10">
        <v>45595</v>
      </c>
      <c r="C273" s="9" t="s">
        <v>3942</v>
      </c>
      <c r="D273" s="9" t="s">
        <v>3947</v>
      </c>
      <c r="E273" s="9">
        <v>2634.24</v>
      </c>
      <c r="F273" s="9">
        <v>19</v>
      </c>
      <c r="G273" s="9">
        <v>35</v>
      </c>
      <c r="H273" s="9">
        <v>38.85</v>
      </c>
    </row>
    <row r="274" spans="1:8">
      <c r="A274" s="9" t="str">
        <v>7FC85B77</v>
      </c>
      <c r="B274" s="10">
        <v>45023</v>
      </c>
      <c r="C274" s="9" t="s">
        <v>3943</v>
      </c>
      <c r="D274" s="9" t="s">
        <v>3946</v>
      </c>
      <c r="E274" s="9">
        <v>2112.39</v>
      </c>
      <c r="F274" s="9">
        <v>29</v>
      </c>
      <c r="G274" s="9">
        <v>15</v>
      </c>
      <c r="H274" s="9">
        <v>1063.3699999999999</v>
      </c>
    </row>
    <row r="275" spans="1:8">
      <c r="A275" s="9" t="str">
        <v>67786D7A</v>
      </c>
      <c r="B275" s="10">
        <v>45028</v>
      </c>
      <c r="C275" s="9" t="s">
        <v>3941</v>
      </c>
      <c r="D275" s="9" t="s">
        <v>92</v>
      </c>
      <c r="E275" s="9">
        <v>1184.5899999999999</v>
      </c>
      <c r="F275" s="9">
        <v>10</v>
      </c>
      <c r="G275" s="9">
        <v>32</v>
      </c>
      <c r="H275" s="9">
        <v>1911.66</v>
      </c>
    </row>
    <row r="276" spans="1:8">
      <c r="A276" s="9" t="str">
        <v>4F22A450</v>
      </c>
      <c r="B276" s="10">
        <v>45115</v>
      </c>
      <c r="C276" s="9" t="s">
        <v>3944</v>
      </c>
      <c r="D276" s="9" t="s">
        <v>3947</v>
      </c>
      <c r="E276" s="9">
        <v>3836.47</v>
      </c>
      <c r="F276" s="9">
        <v>17</v>
      </c>
      <c r="G276" s="9">
        <v>14</v>
      </c>
      <c r="H276" s="9">
        <v>1856.22</v>
      </c>
    </row>
    <row r="277" spans="1:8">
      <c r="A277" s="9" t="str">
        <v>CD1A4970</v>
      </c>
      <c r="B277" s="10">
        <v>45236</v>
      </c>
      <c r="C277" s="9" t="s">
        <v>3942</v>
      </c>
      <c r="D277" s="9" t="s">
        <v>92</v>
      </c>
      <c r="E277" s="9">
        <v>781.32</v>
      </c>
      <c r="F277" s="9">
        <v>22</v>
      </c>
      <c r="G277" s="9">
        <v>8</v>
      </c>
      <c r="H277" s="9">
        <v>229.41</v>
      </c>
    </row>
    <row r="278" spans="1:8">
      <c r="A278" s="9" t="str">
        <v>FCA3B2CC</v>
      </c>
      <c r="B278" s="10">
        <v>44988</v>
      </c>
      <c r="C278" s="9" t="s">
        <v>3944</v>
      </c>
      <c r="D278" s="9" t="s">
        <v>3947</v>
      </c>
      <c r="E278" s="9">
        <v>2175.35</v>
      </c>
      <c r="F278" s="9">
        <v>22</v>
      </c>
      <c r="G278" s="9">
        <v>50</v>
      </c>
      <c r="H278" s="9">
        <v>1763.89</v>
      </c>
    </row>
    <row r="279" spans="1:8">
      <c r="A279" s="9" t="str">
        <v>C240726F</v>
      </c>
      <c r="B279" s="10">
        <v>44960</v>
      </c>
      <c r="C279" s="9" t="s">
        <v>3941</v>
      </c>
      <c r="D279" s="9" t="s">
        <v>92</v>
      </c>
      <c r="E279" s="9">
        <v>840.44</v>
      </c>
      <c r="F279" s="9">
        <v>50</v>
      </c>
      <c r="G279" s="9">
        <v>9</v>
      </c>
      <c r="H279" s="9">
        <v>593.4</v>
      </c>
    </row>
    <row r="280" spans="1:8">
      <c r="A280" s="9" t="str">
        <v>4263210B</v>
      </c>
      <c r="B280" s="10">
        <v>45240</v>
      </c>
      <c r="C280" s="9" t="s">
        <v>3944</v>
      </c>
      <c r="D280" s="9" t="s">
        <v>3947</v>
      </c>
      <c r="E280" s="9">
        <v>1375.14</v>
      </c>
      <c r="F280" s="9">
        <v>18</v>
      </c>
      <c r="G280" s="9">
        <v>42</v>
      </c>
      <c r="H280" s="9">
        <v>1337.36</v>
      </c>
    </row>
    <row r="281" spans="1:8">
      <c r="A281" s="9" t="str">
        <v>46A56979</v>
      </c>
      <c r="B281" s="10">
        <v>45354</v>
      </c>
      <c r="C281" s="9" t="s">
        <v>3941</v>
      </c>
      <c r="D281" s="9" t="s">
        <v>3947</v>
      </c>
      <c r="E281" s="9">
        <v>4338.88</v>
      </c>
      <c r="F281" s="9">
        <v>5</v>
      </c>
      <c r="G281" s="9">
        <v>28</v>
      </c>
      <c r="H281" s="9">
        <v>483.38</v>
      </c>
    </row>
    <row r="282" spans="1:8">
      <c r="A282" s="9" t="str">
        <v>0FCC3A9E</v>
      </c>
      <c r="B282" s="10">
        <v>45167</v>
      </c>
      <c r="C282" s="9" t="s">
        <v>3943</v>
      </c>
      <c r="D282" s="9" t="s">
        <v>3947</v>
      </c>
      <c r="E282" s="9">
        <v>877.67</v>
      </c>
      <c r="F282" s="9">
        <v>36</v>
      </c>
      <c r="G282" s="9">
        <v>7</v>
      </c>
      <c r="H282" s="9">
        <v>534.41999999999996</v>
      </c>
    </row>
    <row r="283" spans="1:8">
      <c r="A283" s="9" t="str">
        <v>106D8CF5</v>
      </c>
      <c r="B283" s="10">
        <v>45518</v>
      </c>
      <c r="C283" s="9" t="s">
        <v>3943</v>
      </c>
      <c r="D283" s="9" t="s">
        <v>3945</v>
      </c>
      <c r="E283" s="9">
        <v>2915.13</v>
      </c>
      <c r="F283" s="9">
        <v>34</v>
      </c>
      <c r="G283" s="9">
        <v>25</v>
      </c>
      <c r="H283" s="9">
        <v>748.57</v>
      </c>
    </row>
    <row r="284" spans="1:8">
      <c r="A284" s="9" t="str">
        <v>EBE9521D</v>
      </c>
      <c r="B284" s="10">
        <v>44932</v>
      </c>
      <c r="C284" s="9" t="s">
        <v>3941</v>
      </c>
      <c r="D284" s="9" t="s">
        <v>3946</v>
      </c>
      <c r="E284" s="9">
        <v>1825.2</v>
      </c>
      <c r="F284" s="9">
        <v>31</v>
      </c>
      <c r="G284" s="9">
        <v>11</v>
      </c>
      <c r="H284" s="9">
        <v>1217.25</v>
      </c>
    </row>
    <row r="285" spans="1:8">
      <c r="A285" s="9" t="str">
        <v>F0324386</v>
      </c>
      <c r="B285" s="10">
        <v>45514</v>
      </c>
      <c r="C285" s="9" t="s">
        <v>3942</v>
      </c>
      <c r="D285" s="9" t="s">
        <v>3947</v>
      </c>
      <c r="E285" s="9">
        <v>1240.92</v>
      </c>
      <c r="F285" s="9">
        <v>18</v>
      </c>
      <c r="G285" s="9">
        <v>28</v>
      </c>
      <c r="H285" s="9">
        <v>174.4</v>
      </c>
    </row>
    <row r="286" spans="1:8">
      <c r="A286" s="9" t="str">
        <v>FBBFDED3</v>
      </c>
      <c r="B286" s="10">
        <v>45359</v>
      </c>
      <c r="C286" s="9" t="s">
        <v>3943</v>
      </c>
      <c r="D286" s="9" t="s">
        <v>3946</v>
      </c>
      <c r="E286" s="9">
        <v>1748.99</v>
      </c>
      <c r="F286" s="9">
        <v>43</v>
      </c>
      <c r="G286" s="9">
        <v>39</v>
      </c>
      <c r="H286" s="9">
        <v>932.44</v>
      </c>
    </row>
    <row r="287" spans="1:8">
      <c r="A287" s="9" t="str">
        <v>7F759C44</v>
      </c>
      <c r="B287" s="10">
        <v>45317</v>
      </c>
      <c r="C287" s="9" t="s">
        <v>3941</v>
      </c>
      <c r="D287" s="9" t="s">
        <v>3946</v>
      </c>
      <c r="E287" s="9">
        <v>509.4</v>
      </c>
      <c r="F287" s="9">
        <v>33</v>
      </c>
      <c r="G287" s="9">
        <v>5</v>
      </c>
      <c r="H287" s="9">
        <v>1985.69</v>
      </c>
    </row>
    <row r="288" spans="1:8">
      <c r="A288" s="11" t="str">
        <v>727E5937</v>
      </c>
      <c r="B288" s="10">
        <v>45260</v>
      </c>
      <c r="C288" s="9" t="s">
        <v>3943</v>
      </c>
      <c r="D288" s="9" t="s">
        <v>92</v>
      </c>
      <c r="E288" s="9">
        <v>1853.75</v>
      </c>
      <c r="F288" s="9">
        <v>2</v>
      </c>
      <c r="G288" s="9">
        <v>16</v>
      </c>
      <c r="H288" s="9">
        <v>947.28</v>
      </c>
    </row>
    <row r="289" spans="1:8">
      <c r="A289" s="9" t="str">
        <v>027804B2</v>
      </c>
      <c r="B289" s="10">
        <v>45573</v>
      </c>
      <c r="C289" s="9" t="s">
        <v>3941</v>
      </c>
      <c r="D289" s="9" t="s">
        <v>92</v>
      </c>
      <c r="E289" s="9">
        <v>1306.1300000000001</v>
      </c>
      <c r="F289" s="9">
        <v>15</v>
      </c>
      <c r="G289" s="9">
        <v>22</v>
      </c>
      <c r="H289" s="9">
        <v>349.72</v>
      </c>
    </row>
    <row r="290" spans="1:8">
      <c r="A290" s="9" t="str">
        <v>DE10FB1E</v>
      </c>
      <c r="B290" s="10">
        <v>45022</v>
      </c>
      <c r="C290" s="9" t="s">
        <v>3942</v>
      </c>
      <c r="D290" s="9" t="s">
        <v>3945</v>
      </c>
      <c r="E290" s="9">
        <v>2633.39</v>
      </c>
      <c r="F290" s="9">
        <v>21</v>
      </c>
      <c r="G290" s="9">
        <v>24</v>
      </c>
      <c r="H290" s="9">
        <v>629.91999999999996</v>
      </c>
    </row>
    <row r="291" spans="1:8">
      <c r="A291" s="9" t="str">
        <v>CC6C442F</v>
      </c>
      <c r="B291" s="10">
        <v>45045</v>
      </c>
      <c r="C291" s="9" t="s">
        <v>3943</v>
      </c>
      <c r="D291" s="9" t="s">
        <v>3945</v>
      </c>
      <c r="E291" s="9">
        <v>3938.09</v>
      </c>
      <c r="F291" s="9">
        <v>18</v>
      </c>
      <c r="G291" s="9">
        <v>31</v>
      </c>
      <c r="H291" s="9">
        <v>1531.84</v>
      </c>
    </row>
    <row r="292" spans="1:8">
      <c r="A292" s="9" t="str">
        <v>31A3A4E8</v>
      </c>
      <c r="B292" s="10">
        <v>45028</v>
      </c>
      <c r="C292" s="9" t="s">
        <v>3944</v>
      </c>
      <c r="D292" s="9" t="s">
        <v>3946</v>
      </c>
      <c r="E292" s="9">
        <v>4400.2299999999996</v>
      </c>
      <c r="F292" s="9">
        <v>48</v>
      </c>
      <c r="G292" s="9">
        <v>44</v>
      </c>
      <c r="H292" s="9">
        <v>1530.14</v>
      </c>
    </row>
    <row r="293" spans="1:8">
      <c r="A293" s="9" t="str">
        <v>39E65A96</v>
      </c>
      <c r="B293" s="10">
        <v>45156</v>
      </c>
      <c r="C293" s="9" t="s">
        <v>3943</v>
      </c>
      <c r="D293" s="9" t="s">
        <v>92</v>
      </c>
      <c r="E293" s="9">
        <v>2004.23</v>
      </c>
      <c r="F293" s="9">
        <v>35</v>
      </c>
      <c r="G293" s="9">
        <v>41</v>
      </c>
      <c r="H293" s="9">
        <v>1396.22</v>
      </c>
    </row>
    <row r="294" spans="1:8">
      <c r="A294" s="9" t="str">
        <v>FA3DF40D</v>
      </c>
      <c r="B294" s="10">
        <v>45547</v>
      </c>
      <c r="C294" s="9" t="s">
        <v>3941</v>
      </c>
      <c r="D294" s="9" t="s">
        <v>3947</v>
      </c>
      <c r="E294" s="9">
        <v>1878.24</v>
      </c>
      <c r="F294" s="9">
        <v>20</v>
      </c>
      <c r="G294" s="9">
        <v>36</v>
      </c>
      <c r="H294" s="9">
        <v>1653.07</v>
      </c>
    </row>
    <row r="295" spans="1:8">
      <c r="A295" s="9" t="str">
        <v>93A029F4</v>
      </c>
      <c r="B295" s="10">
        <v>44911</v>
      </c>
      <c r="C295" s="9" t="s">
        <v>3941</v>
      </c>
      <c r="D295" s="9" t="s">
        <v>3946</v>
      </c>
      <c r="E295" s="9">
        <v>821.04</v>
      </c>
      <c r="F295" s="9">
        <v>24</v>
      </c>
      <c r="G295" s="9">
        <v>50</v>
      </c>
      <c r="H295" s="9">
        <v>193.79</v>
      </c>
    </row>
    <row r="296" spans="1:8">
      <c r="A296" s="9" t="str">
        <v>F70D8609</v>
      </c>
      <c r="B296" s="10">
        <v>45237</v>
      </c>
      <c r="C296" s="9" t="s">
        <v>3944</v>
      </c>
      <c r="D296" s="9" t="s">
        <v>3947</v>
      </c>
      <c r="E296" s="9">
        <v>3688.49</v>
      </c>
      <c r="F296" s="9">
        <v>31</v>
      </c>
      <c r="G296" s="9">
        <v>39</v>
      </c>
      <c r="H296" s="9">
        <v>1916.28</v>
      </c>
    </row>
    <row r="297" spans="1:8">
      <c r="A297" s="9" t="str">
        <v>3AB83748</v>
      </c>
      <c r="B297" s="10">
        <v>45166</v>
      </c>
      <c r="C297" s="9" t="s">
        <v>3944</v>
      </c>
      <c r="D297" s="9" t="s">
        <v>92</v>
      </c>
      <c r="E297" s="9">
        <v>2626.75</v>
      </c>
      <c r="F297" s="9">
        <v>48</v>
      </c>
      <c r="G297" s="9">
        <v>22</v>
      </c>
      <c r="H297" s="9">
        <v>1996.41</v>
      </c>
    </row>
    <row r="298" spans="1:8">
      <c r="A298" s="9" t="str">
        <v>BC509622</v>
      </c>
      <c r="B298" s="10">
        <v>45408</v>
      </c>
      <c r="C298" s="9" t="s">
        <v>3941</v>
      </c>
      <c r="D298" s="9" t="s">
        <v>3945</v>
      </c>
      <c r="E298" s="9">
        <v>2909.02</v>
      </c>
      <c r="F298" s="9">
        <v>50</v>
      </c>
      <c r="G298" s="9">
        <v>11</v>
      </c>
      <c r="H298" s="9">
        <v>1249.3399999999999</v>
      </c>
    </row>
    <row r="299" spans="1:8">
      <c r="A299" s="9" t="str">
        <v>A2302BD9</v>
      </c>
      <c r="B299" s="10">
        <v>45397</v>
      </c>
      <c r="C299" s="9" t="s">
        <v>3942</v>
      </c>
      <c r="D299" s="9" t="s">
        <v>3947</v>
      </c>
      <c r="E299" s="9">
        <v>1208.05</v>
      </c>
      <c r="F299" s="9">
        <v>10</v>
      </c>
      <c r="G299" s="9">
        <v>32</v>
      </c>
      <c r="H299" s="9">
        <v>1456.4</v>
      </c>
    </row>
    <row r="300" spans="1:8">
      <c r="A300" s="9" t="str">
        <v>256F7316</v>
      </c>
      <c r="B300" s="10">
        <v>45381</v>
      </c>
      <c r="C300" s="9" t="s">
        <v>3942</v>
      </c>
      <c r="D300" s="9" t="s">
        <v>1661</v>
      </c>
      <c r="E300" s="9">
        <v>3040.56</v>
      </c>
      <c r="F300" s="9">
        <v>12</v>
      </c>
      <c r="G300" s="9">
        <v>44</v>
      </c>
      <c r="H300" s="9">
        <v>1568.86</v>
      </c>
    </row>
    <row r="301" spans="1:8">
      <c r="A301" s="9" t="str">
        <v>FF50A482</v>
      </c>
      <c r="B301" s="10">
        <v>45445</v>
      </c>
      <c r="C301" s="9" t="s">
        <v>3942</v>
      </c>
      <c r="D301" s="9" t="s">
        <v>3947</v>
      </c>
      <c r="E301" s="9">
        <v>3113.48</v>
      </c>
      <c r="F301" s="9">
        <v>6</v>
      </c>
      <c r="G301" s="9">
        <v>48</v>
      </c>
      <c r="H301" s="9">
        <v>1108.21</v>
      </c>
    </row>
    <row r="302" spans="1:8">
      <c r="A302" s="9" t="str">
        <v>66B06131</v>
      </c>
      <c r="B302" s="10">
        <v>45185</v>
      </c>
      <c r="C302" s="9" t="s">
        <v>3941</v>
      </c>
      <c r="D302" s="9" t="s">
        <v>3947</v>
      </c>
      <c r="E302" s="9">
        <v>1925.06</v>
      </c>
      <c r="F302" s="9">
        <v>21</v>
      </c>
      <c r="G302" s="9">
        <v>1</v>
      </c>
      <c r="H302" s="9">
        <v>460.01</v>
      </c>
    </row>
    <row r="303" spans="1:8">
      <c r="A303" s="9" t="str">
        <v>2BEBDEC7</v>
      </c>
      <c r="B303" s="10">
        <v>45418</v>
      </c>
      <c r="C303" s="9" t="s">
        <v>3941</v>
      </c>
      <c r="D303" s="9" t="s">
        <v>1661</v>
      </c>
      <c r="E303" s="9">
        <v>586.41999999999996</v>
      </c>
      <c r="F303" s="9">
        <v>26</v>
      </c>
      <c r="G303" s="9">
        <v>13</v>
      </c>
      <c r="H303" s="9">
        <v>1477.88</v>
      </c>
    </row>
    <row r="304" spans="1:8">
      <c r="A304" s="9" t="str">
        <v>10E4DA1A</v>
      </c>
      <c r="B304" s="10">
        <v>44963</v>
      </c>
      <c r="C304" s="9" t="s">
        <v>3942</v>
      </c>
      <c r="D304" s="9" t="s">
        <v>3947</v>
      </c>
      <c r="E304" s="9">
        <v>3918.22</v>
      </c>
      <c r="F304" s="9">
        <v>26</v>
      </c>
      <c r="G304" s="9">
        <v>22</v>
      </c>
      <c r="H304" s="9">
        <v>564.46</v>
      </c>
    </row>
    <row r="305" spans="1:8">
      <c r="A305" s="9" t="str">
        <v>65F1E30F</v>
      </c>
      <c r="B305" s="10">
        <v>45365</v>
      </c>
      <c r="C305" s="9" t="s">
        <v>3943</v>
      </c>
      <c r="D305" s="9" t="s">
        <v>92</v>
      </c>
      <c r="E305" s="9">
        <v>1081.32</v>
      </c>
      <c r="F305" s="9">
        <v>18</v>
      </c>
      <c r="G305" s="9">
        <v>28</v>
      </c>
      <c r="H305" s="9">
        <v>993.98</v>
      </c>
    </row>
    <row r="306" spans="1:8">
      <c r="A306" s="9" t="str">
        <v>3BFAE9D7</v>
      </c>
      <c r="B306" s="10">
        <v>45201</v>
      </c>
      <c r="C306" s="9" t="s">
        <v>3943</v>
      </c>
      <c r="D306" s="9" t="s">
        <v>3946</v>
      </c>
      <c r="E306" s="9">
        <v>3764.38</v>
      </c>
      <c r="F306" s="9">
        <v>36</v>
      </c>
      <c r="G306" s="9">
        <v>21</v>
      </c>
      <c r="H306" s="9">
        <v>1553.93</v>
      </c>
    </row>
    <row r="307" spans="1:8">
      <c r="A307" s="9" t="str">
        <v>9BE3D0EC</v>
      </c>
      <c r="B307" s="10">
        <v>45204</v>
      </c>
      <c r="C307" s="9" t="s">
        <v>3942</v>
      </c>
      <c r="D307" s="9" t="s">
        <v>3947</v>
      </c>
      <c r="E307" s="9">
        <v>1054.04</v>
      </c>
      <c r="F307" s="9">
        <v>13</v>
      </c>
      <c r="G307" s="9">
        <v>39</v>
      </c>
      <c r="H307" s="9">
        <v>126.62</v>
      </c>
    </row>
    <row r="308" spans="1:8">
      <c r="A308" s="9" t="str">
        <v>62F59BD6</v>
      </c>
      <c r="B308" s="10">
        <v>45100</v>
      </c>
      <c r="C308" s="9" t="s">
        <v>3943</v>
      </c>
      <c r="D308" s="9" t="s">
        <v>3946</v>
      </c>
      <c r="E308" s="9">
        <v>478.01</v>
      </c>
      <c r="F308" s="9">
        <v>28</v>
      </c>
      <c r="G308" s="9">
        <v>29</v>
      </c>
      <c r="H308" s="9">
        <v>1057.74</v>
      </c>
    </row>
    <row r="309" spans="1:8">
      <c r="A309" s="9" t="str">
        <v>8E09F474</v>
      </c>
      <c r="B309" s="10">
        <v>45279</v>
      </c>
      <c r="C309" s="9" t="s">
        <v>3944</v>
      </c>
      <c r="D309" s="9" t="s">
        <v>3946</v>
      </c>
      <c r="E309" s="9">
        <v>3815.58</v>
      </c>
      <c r="F309" s="9">
        <v>8</v>
      </c>
      <c r="G309" s="9">
        <v>6</v>
      </c>
      <c r="H309" s="9">
        <v>642.87</v>
      </c>
    </row>
    <row r="310" spans="1:8">
      <c r="A310" s="9" t="str">
        <v>9AD708BC</v>
      </c>
      <c r="B310" s="10">
        <v>44912</v>
      </c>
      <c r="C310" s="9" t="s">
        <v>3943</v>
      </c>
      <c r="D310" s="9" t="s">
        <v>3946</v>
      </c>
      <c r="E310" s="9">
        <v>2044.96</v>
      </c>
      <c r="F310" s="9">
        <v>34</v>
      </c>
      <c r="G310" s="9">
        <v>3</v>
      </c>
      <c r="H310" s="9">
        <v>960.79</v>
      </c>
    </row>
    <row r="311" spans="1:8">
      <c r="A311" s="9" t="str">
        <v>38373FE1</v>
      </c>
      <c r="B311" s="10">
        <v>44959</v>
      </c>
      <c r="C311" s="9" t="s">
        <v>3942</v>
      </c>
      <c r="D311" s="9" t="s">
        <v>92</v>
      </c>
      <c r="E311" s="9">
        <v>2231.1999999999998</v>
      </c>
      <c r="F311" s="9">
        <v>22</v>
      </c>
      <c r="G311" s="9">
        <v>10</v>
      </c>
      <c r="H311" s="9">
        <v>688.14</v>
      </c>
    </row>
    <row r="312" spans="1:8">
      <c r="A312" s="11" t="str">
        <v>6E9214CE</v>
      </c>
      <c r="B312" s="10">
        <v>45290</v>
      </c>
      <c r="C312" s="9" t="s">
        <v>3944</v>
      </c>
      <c r="D312" s="9" t="s">
        <v>3945</v>
      </c>
      <c r="E312" s="9">
        <v>835.26</v>
      </c>
      <c r="F312" s="9">
        <v>13</v>
      </c>
      <c r="G312" s="9">
        <v>36</v>
      </c>
      <c r="H312" s="9">
        <v>1674.81</v>
      </c>
    </row>
    <row r="313" spans="1:8">
      <c r="A313" s="9" t="str">
        <v>9103A0E2</v>
      </c>
      <c r="B313" s="10">
        <v>45112</v>
      </c>
      <c r="C313" s="9" t="s">
        <v>3943</v>
      </c>
      <c r="D313" s="9" t="s">
        <v>3947</v>
      </c>
      <c r="E313" s="9">
        <v>565.91</v>
      </c>
      <c r="F313" s="9">
        <v>10</v>
      </c>
      <c r="G313" s="9">
        <v>27</v>
      </c>
      <c r="H313" s="9">
        <v>1181.33</v>
      </c>
    </row>
    <row r="314" spans="1:8">
      <c r="A314" s="9" t="str">
        <v>19F30BC3</v>
      </c>
      <c r="B314" s="10">
        <v>45246</v>
      </c>
      <c r="C314" s="9" t="s">
        <v>3942</v>
      </c>
      <c r="D314" s="9" t="s">
        <v>92</v>
      </c>
      <c r="E314" s="9">
        <v>3180.04</v>
      </c>
      <c r="F314" s="9">
        <v>21</v>
      </c>
      <c r="G314" s="9">
        <v>48</v>
      </c>
      <c r="H314" s="9">
        <v>1183.27</v>
      </c>
    </row>
    <row r="315" spans="1:8">
      <c r="A315" s="9" t="str">
        <v>5F021A1B</v>
      </c>
      <c r="B315" s="10">
        <v>45316</v>
      </c>
      <c r="C315" s="9" t="s">
        <v>3942</v>
      </c>
      <c r="D315" s="9" t="s">
        <v>92</v>
      </c>
      <c r="E315" s="9">
        <v>1510.87</v>
      </c>
      <c r="F315" s="9">
        <v>5</v>
      </c>
      <c r="G315" s="9">
        <v>23</v>
      </c>
      <c r="H315" s="9">
        <v>835.6</v>
      </c>
    </row>
    <row r="316" spans="1:8">
      <c r="A316" s="9" t="str">
        <v>0F0FF441</v>
      </c>
      <c r="B316" s="10">
        <v>45567</v>
      </c>
      <c r="C316" s="9" t="s">
        <v>3942</v>
      </c>
      <c r="D316" s="9" t="s">
        <v>92</v>
      </c>
      <c r="E316" s="9">
        <v>1717.94</v>
      </c>
      <c r="F316" s="9">
        <v>34</v>
      </c>
      <c r="G316" s="9">
        <v>5</v>
      </c>
      <c r="H316" s="9">
        <v>528.35</v>
      </c>
    </row>
    <row r="317" spans="1:8">
      <c r="A317" s="9" t="str">
        <v>CDC6D3EC</v>
      </c>
      <c r="B317" s="10">
        <v>45307</v>
      </c>
      <c r="C317" s="9" t="s">
        <v>3942</v>
      </c>
      <c r="D317" s="9" t="s">
        <v>3946</v>
      </c>
      <c r="E317" s="9">
        <v>2608.11</v>
      </c>
      <c r="F317" s="9">
        <v>34</v>
      </c>
      <c r="G317" s="9">
        <v>41</v>
      </c>
      <c r="H317" s="9">
        <v>1273.28</v>
      </c>
    </row>
    <row r="318" spans="1:8">
      <c r="A318" s="11" t="str">
        <v>225E930D</v>
      </c>
      <c r="B318" s="10">
        <v>45172</v>
      </c>
      <c r="C318" s="9" t="s">
        <v>3942</v>
      </c>
      <c r="D318" s="9" t="s">
        <v>92</v>
      </c>
      <c r="E318" s="9">
        <v>2453.8000000000002</v>
      </c>
      <c r="F318" s="9">
        <v>39</v>
      </c>
      <c r="G318" s="9">
        <v>11</v>
      </c>
      <c r="H318" s="9">
        <v>1442.04</v>
      </c>
    </row>
    <row r="319" spans="1:8">
      <c r="A319" s="9" t="str">
        <v>FEC691EB</v>
      </c>
      <c r="B319" s="10">
        <v>45453</v>
      </c>
      <c r="C319" s="9" t="s">
        <v>3944</v>
      </c>
      <c r="D319" s="9" t="s">
        <v>3946</v>
      </c>
      <c r="E319" s="9">
        <v>1954.44</v>
      </c>
      <c r="F319" s="9">
        <v>10</v>
      </c>
      <c r="G319" s="9">
        <v>14</v>
      </c>
      <c r="H319" s="9">
        <v>1433.28</v>
      </c>
    </row>
    <row r="320" spans="1:8">
      <c r="A320" s="9" t="str">
        <v>60B6B7A7</v>
      </c>
      <c r="B320" s="10">
        <v>44975</v>
      </c>
      <c r="C320" s="9" t="s">
        <v>3943</v>
      </c>
      <c r="D320" s="9" t="s">
        <v>3945</v>
      </c>
      <c r="E320" s="9">
        <v>4784.1099999999997</v>
      </c>
      <c r="F320" s="9">
        <v>40</v>
      </c>
      <c r="G320" s="9">
        <v>37</v>
      </c>
      <c r="H320" s="9">
        <v>985.48</v>
      </c>
    </row>
    <row r="321" spans="1:8">
      <c r="A321" s="9" t="str">
        <v>6F96D5B9</v>
      </c>
      <c r="B321" s="10">
        <v>45577</v>
      </c>
      <c r="C321" s="9" t="s">
        <v>3942</v>
      </c>
      <c r="D321" s="9" t="s">
        <v>92</v>
      </c>
      <c r="E321" s="9">
        <v>1608.13</v>
      </c>
      <c r="F321" s="9">
        <v>31</v>
      </c>
      <c r="G321" s="9">
        <v>31</v>
      </c>
      <c r="H321" s="9">
        <v>1758.35</v>
      </c>
    </row>
    <row r="322" spans="1:8">
      <c r="A322" s="9" t="str">
        <v>3D1B7159</v>
      </c>
      <c r="B322" s="10">
        <v>45437</v>
      </c>
      <c r="C322" s="9" t="s">
        <v>3943</v>
      </c>
      <c r="D322" s="9" t="s">
        <v>3947</v>
      </c>
      <c r="E322" s="9">
        <v>687.26</v>
      </c>
      <c r="F322" s="9">
        <v>43</v>
      </c>
      <c r="G322" s="9">
        <v>21</v>
      </c>
      <c r="H322" s="9">
        <v>1555.12</v>
      </c>
    </row>
    <row r="323" spans="1:8">
      <c r="A323" s="9" t="str">
        <v>3F542DB4</v>
      </c>
      <c r="B323" s="10">
        <v>45519</v>
      </c>
      <c r="C323" s="9" t="s">
        <v>3942</v>
      </c>
      <c r="D323" s="9" t="s">
        <v>1661</v>
      </c>
      <c r="E323" s="9">
        <v>71.790000000000006</v>
      </c>
      <c r="F323" s="9">
        <v>36</v>
      </c>
      <c r="G323" s="9">
        <v>42</v>
      </c>
      <c r="H323" s="9">
        <v>1546.7</v>
      </c>
    </row>
    <row r="324" spans="1:8">
      <c r="A324" s="9" t="str">
        <v>DDF5B67B</v>
      </c>
      <c r="B324" s="10">
        <v>45264</v>
      </c>
      <c r="C324" s="9" t="s">
        <v>3942</v>
      </c>
      <c r="D324" s="9" t="s">
        <v>1661</v>
      </c>
      <c r="E324" s="9">
        <v>2747.19</v>
      </c>
      <c r="F324" s="9">
        <v>21</v>
      </c>
      <c r="G324" s="9">
        <v>12</v>
      </c>
      <c r="H324" s="9">
        <v>1465.3</v>
      </c>
    </row>
    <row r="325" spans="1:8">
      <c r="A325" s="9" t="str">
        <v>C85C3188</v>
      </c>
      <c r="B325" s="10">
        <v>45251</v>
      </c>
      <c r="C325" s="9" t="s">
        <v>3942</v>
      </c>
      <c r="D325" s="9" t="s">
        <v>92</v>
      </c>
      <c r="E325" s="9">
        <v>1387.68</v>
      </c>
      <c r="F325" s="9">
        <v>18</v>
      </c>
      <c r="G325" s="9">
        <v>30</v>
      </c>
      <c r="H325" s="9">
        <v>904.34</v>
      </c>
    </row>
    <row r="326" spans="1:8">
      <c r="A326" s="9" t="str">
        <v>15625AB1</v>
      </c>
      <c r="B326" s="10">
        <v>45555</v>
      </c>
      <c r="C326" s="9" t="s">
        <v>3942</v>
      </c>
      <c r="D326" s="9" t="s">
        <v>3946</v>
      </c>
      <c r="E326" s="9">
        <v>2530.77</v>
      </c>
      <c r="F326" s="9">
        <v>39</v>
      </c>
      <c r="G326" s="9">
        <v>42</v>
      </c>
      <c r="H326" s="9">
        <v>651.95000000000005</v>
      </c>
    </row>
    <row r="327" spans="1:8">
      <c r="A327" s="9" t="str">
        <v>CB43D385</v>
      </c>
      <c r="B327" s="10">
        <v>45569</v>
      </c>
      <c r="C327" s="9" t="s">
        <v>3944</v>
      </c>
      <c r="D327" s="9" t="s">
        <v>3946</v>
      </c>
      <c r="E327" s="9">
        <v>2529.89</v>
      </c>
      <c r="F327" s="9">
        <v>12</v>
      </c>
      <c r="G327" s="9">
        <v>2</v>
      </c>
      <c r="H327" s="9">
        <v>1235.71</v>
      </c>
    </row>
    <row r="328" spans="1:8">
      <c r="A328" s="9" t="str">
        <v>DA892885</v>
      </c>
      <c r="B328" s="10">
        <v>45229</v>
      </c>
      <c r="C328" s="9" t="s">
        <v>3941</v>
      </c>
      <c r="D328" s="9" t="s">
        <v>3947</v>
      </c>
      <c r="E328" s="9">
        <v>605.21</v>
      </c>
      <c r="F328" s="9">
        <v>46</v>
      </c>
      <c r="G328" s="9">
        <v>2</v>
      </c>
      <c r="H328" s="9">
        <v>1626.74</v>
      </c>
    </row>
    <row r="329" spans="1:8">
      <c r="A329" s="9" t="str">
        <v>F5448F52</v>
      </c>
      <c r="B329" s="10">
        <v>45233</v>
      </c>
      <c r="C329" s="9" t="s">
        <v>3942</v>
      </c>
      <c r="D329" s="9" t="s">
        <v>1661</v>
      </c>
      <c r="E329" s="9">
        <v>3012.37</v>
      </c>
      <c r="F329" s="9">
        <v>4</v>
      </c>
      <c r="G329" s="9">
        <v>31</v>
      </c>
      <c r="H329" s="9">
        <v>430.04</v>
      </c>
    </row>
    <row r="330" spans="1:8">
      <c r="A330" s="9" t="str">
        <v>59B7F257</v>
      </c>
      <c r="B330" s="10">
        <v>45266</v>
      </c>
      <c r="C330" s="9" t="s">
        <v>3941</v>
      </c>
      <c r="D330" s="9" t="s">
        <v>1661</v>
      </c>
      <c r="E330" s="9">
        <v>4914.08</v>
      </c>
      <c r="F330" s="9">
        <v>29</v>
      </c>
      <c r="G330" s="9">
        <v>37</v>
      </c>
      <c r="H330" s="9">
        <v>1316.83</v>
      </c>
    </row>
    <row r="331" spans="1:8">
      <c r="A331" s="9" t="str">
        <v>E88F49BE</v>
      </c>
      <c r="B331" s="10">
        <v>45567</v>
      </c>
      <c r="C331" s="9" t="s">
        <v>3943</v>
      </c>
      <c r="D331" s="9" t="s">
        <v>1661</v>
      </c>
      <c r="E331" s="9">
        <v>3146.59</v>
      </c>
      <c r="F331" s="9">
        <v>10</v>
      </c>
      <c r="G331" s="9">
        <v>6</v>
      </c>
      <c r="H331" s="9">
        <v>1696.32</v>
      </c>
    </row>
    <row r="332" spans="1:8">
      <c r="A332" s="9" t="str">
        <v>1C5BF0F0</v>
      </c>
      <c r="B332" s="10">
        <v>44890</v>
      </c>
      <c r="C332" s="9" t="s">
        <v>3941</v>
      </c>
      <c r="D332" s="9" t="s">
        <v>92</v>
      </c>
      <c r="E332" s="9">
        <v>2023.95</v>
      </c>
      <c r="F332" s="9">
        <v>42</v>
      </c>
      <c r="G332" s="9">
        <v>23</v>
      </c>
      <c r="H332" s="9">
        <v>1272.7</v>
      </c>
    </row>
    <row r="333" spans="1:8">
      <c r="A333" s="9" t="str">
        <v>B9161739</v>
      </c>
      <c r="B333" s="10">
        <v>44953</v>
      </c>
      <c r="C333" s="9" t="s">
        <v>3943</v>
      </c>
      <c r="D333" s="9" t="s">
        <v>3946</v>
      </c>
      <c r="E333" s="9">
        <v>4451.08</v>
      </c>
      <c r="F333" s="9">
        <v>29</v>
      </c>
      <c r="G333" s="9">
        <v>26</v>
      </c>
      <c r="H333" s="9">
        <v>1002.86</v>
      </c>
    </row>
    <row r="334" spans="1:8">
      <c r="A334" s="9" t="str">
        <v>E83FC29D</v>
      </c>
      <c r="B334" s="10">
        <v>44888</v>
      </c>
      <c r="C334" s="9" t="s">
        <v>3944</v>
      </c>
      <c r="D334" s="9" t="s">
        <v>3947</v>
      </c>
      <c r="E334" s="9">
        <v>2843.57</v>
      </c>
      <c r="F334" s="9">
        <v>22</v>
      </c>
      <c r="G334" s="9">
        <v>22</v>
      </c>
      <c r="H334" s="9">
        <v>419.23</v>
      </c>
    </row>
    <row r="335" spans="1:8">
      <c r="A335" s="9" t="str">
        <v>73F698FA</v>
      </c>
      <c r="B335" s="10">
        <v>44938</v>
      </c>
      <c r="C335" s="9" t="s">
        <v>3942</v>
      </c>
      <c r="D335" s="9" t="s">
        <v>3945</v>
      </c>
      <c r="E335" s="9">
        <v>3288.61</v>
      </c>
      <c r="F335" s="9">
        <v>21</v>
      </c>
      <c r="G335" s="9">
        <v>21</v>
      </c>
      <c r="H335" s="9">
        <v>366.8</v>
      </c>
    </row>
    <row r="336" spans="1:8">
      <c r="A336" s="9" t="str">
        <v>5651EB5D</v>
      </c>
      <c r="B336" s="10">
        <v>44899</v>
      </c>
      <c r="C336" s="9" t="s">
        <v>3944</v>
      </c>
      <c r="D336" s="9" t="s">
        <v>3947</v>
      </c>
      <c r="E336" s="9">
        <v>3947.42</v>
      </c>
      <c r="F336" s="9">
        <v>26</v>
      </c>
      <c r="G336" s="9">
        <v>6</v>
      </c>
      <c r="H336" s="9">
        <v>1041.68</v>
      </c>
    </row>
    <row r="337" spans="1:8">
      <c r="A337" s="9" t="str">
        <v>6B93034F</v>
      </c>
      <c r="B337" s="10">
        <v>44958</v>
      </c>
      <c r="C337" s="9" t="s">
        <v>3941</v>
      </c>
      <c r="D337" s="9" t="s">
        <v>3946</v>
      </c>
      <c r="E337" s="9">
        <v>1899.53</v>
      </c>
      <c r="F337" s="9">
        <v>24</v>
      </c>
      <c r="G337" s="9">
        <v>12</v>
      </c>
      <c r="H337" s="9">
        <v>154.47999999999999</v>
      </c>
    </row>
    <row r="338" spans="1:8">
      <c r="A338" s="9" t="str">
        <v>C20F280B</v>
      </c>
      <c r="B338" s="10">
        <v>45373</v>
      </c>
      <c r="C338" s="9" t="s">
        <v>3942</v>
      </c>
      <c r="D338" s="9" t="s">
        <v>3946</v>
      </c>
      <c r="E338" s="9">
        <v>3347.49</v>
      </c>
      <c r="F338" s="9">
        <v>11</v>
      </c>
      <c r="G338" s="9">
        <v>30</v>
      </c>
      <c r="H338" s="9">
        <v>1814.86</v>
      </c>
    </row>
    <row r="339" spans="1:8">
      <c r="A339" s="9" t="str">
        <v>AC49E295</v>
      </c>
      <c r="B339" s="10">
        <v>45445</v>
      </c>
      <c r="C339" s="9" t="s">
        <v>3943</v>
      </c>
      <c r="D339" s="9" t="s">
        <v>1661</v>
      </c>
      <c r="E339" s="9">
        <v>2832.18</v>
      </c>
      <c r="F339" s="9">
        <v>40</v>
      </c>
      <c r="G339" s="9">
        <v>27</v>
      </c>
      <c r="H339" s="9">
        <v>1043.3599999999999</v>
      </c>
    </row>
    <row r="340" spans="1:8">
      <c r="A340" s="9" t="str">
        <v>3508CF1E</v>
      </c>
      <c r="B340" s="10">
        <v>44965</v>
      </c>
      <c r="C340" s="9" t="s">
        <v>3941</v>
      </c>
      <c r="D340" s="9" t="s">
        <v>3945</v>
      </c>
      <c r="E340" s="9">
        <v>101.35</v>
      </c>
      <c r="F340" s="9">
        <v>38</v>
      </c>
      <c r="G340" s="9">
        <v>48</v>
      </c>
      <c r="H340" s="9">
        <v>1637.71</v>
      </c>
    </row>
    <row r="341" spans="1:8">
      <c r="A341" s="9" t="str">
        <v>C6E09557</v>
      </c>
      <c r="B341" s="10">
        <v>45284</v>
      </c>
      <c r="C341" s="9" t="s">
        <v>3941</v>
      </c>
      <c r="D341" s="9" t="s">
        <v>92</v>
      </c>
      <c r="E341" s="9">
        <v>2627.5</v>
      </c>
      <c r="F341" s="9">
        <v>25</v>
      </c>
      <c r="G341" s="9">
        <v>2</v>
      </c>
      <c r="H341" s="9">
        <v>1064.03</v>
      </c>
    </row>
    <row r="342" spans="1:8">
      <c r="A342" s="9" t="str">
        <v>2BA49935</v>
      </c>
      <c r="B342" s="10">
        <v>45373</v>
      </c>
      <c r="C342" s="9" t="s">
        <v>3941</v>
      </c>
      <c r="D342" s="9" t="s">
        <v>1661</v>
      </c>
      <c r="E342" s="9">
        <v>1562.89</v>
      </c>
      <c r="F342" s="9">
        <v>38</v>
      </c>
      <c r="G342" s="9">
        <v>31</v>
      </c>
      <c r="H342" s="9">
        <v>749</v>
      </c>
    </row>
    <row r="343" spans="1:8">
      <c r="A343" s="9" t="str">
        <v>B58D9C57</v>
      </c>
      <c r="B343" s="10">
        <v>45389</v>
      </c>
      <c r="C343" s="9" t="s">
        <v>3942</v>
      </c>
      <c r="D343" s="9" t="s">
        <v>3947</v>
      </c>
      <c r="E343" s="9">
        <v>2368.94</v>
      </c>
      <c r="F343" s="9">
        <v>36</v>
      </c>
      <c r="G343" s="9">
        <v>6</v>
      </c>
      <c r="H343" s="9">
        <v>1274.07</v>
      </c>
    </row>
    <row r="344" spans="1:8">
      <c r="A344" s="9" t="str">
        <v>BFEDF1F5</v>
      </c>
      <c r="B344" s="10">
        <v>45219</v>
      </c>
      <c r="C344" s="9" t="s">
        <v>3941</v>
      </c>
      <c r="D344" s="9" t="s">
        <v>3946</v>
      </c>
      <c r="E344" s="9">
        <v>2670.33</v>
      </c>
      <c r="F344" s="9">
        <v>48</v>
      </c>
      <c r="G344" s="9">
        <v>6</v>
      </c>
      <c r="H344" s="9">
        <v>1618.28</v>
      </c>
    </row>
    <row r="345" spans="1:8">
      <c r="A345" s="9" t="str">
        <v>9FF90547</v>
      </c>
      <c r="B345" s="10">
        <v>45335</v>
      </c>
      <c r="C345" s="9" t="s">
        <v>3943</v>
      </c>
      <c r="D345" s="9" t="s">
        <v>3946</v>
      </c>
      <c r="E345" s="9">
        <v>1316.85</v>
      </c>
      <c r="F345" s="9">
        <v>10</v>
      </c>
      <c r="G345" s="9">
        <v>15</v>
      </c>
      <c r="H345" s="9">
        <v>190.62</v>
      </c>
    </row>
    <row r="346" spans="1:8">
      <c r="A346" s="9" t="str">
        <v>D9CA80F6</v>
      </c>
      <c r="B346" s="10">
        <v>45053</v>
      </c>
      <c r="C346" s="9" t="s">
        <v>3941</v>
      </c>
      <c r="D346" s="9" t="s">
        <v>3947</v>
      </c>
      <c r="E346" s="9">
        <v>599.64</v>
      </c>
      <c r="F346" s="9">
        <v>23</v>
      </c>
      <c r="G346" s="9">
        <v>29</v>
      </c>
      <c r="H346" s="9">
        <v>1250.29</v>
      </c>
    </row>
    <row r="347" spans="1:8">
      <c r="A347" s="9" t="str">
        <v>3DECC701</v>
      </c>
      <c r="B347" s="10">
        <v>45423</v>
      </c>
      <c r="C347" s="9" t="s">
        <v>3942</v>
      </c>
      <c r="D347" s="9" t="s">
        <v>3945</v>
      </c>
      <c r="E347" s="9">
        <v>158.33000000000001</v>
      </c>
      <c r="F347" s="9">
        <v>28</v>
      </c>
      <c r="G347" s="9">
        <v>44</v>
      </c>
      <c r="H347" s="9">
        <v>726.79</v>
      </c>
    </row>
    <row r="348" spans="1:8">
      <c r="A348" s="9" t="str">
        <v>93FFBFB2</v>
      </c>
      <c r="B348" s="10">
        <v>45198</v>
      </c>
      <c r="C348" s="9" t="s">
        <v>3942</v>
      </c>
      <c r="D348" s="9" t="s">
        <v>3947</v>
      </c>
      <c r="E348" s="9">
        <v>4751.08</v>
      </c>
      <c r="F348" s="9">
        <v>31</v>
      </c>
      <c r="G348" s="9">
        <v>18</v>
      </c>
      <c r="H348" s="9">
        <v>1085.8900000000001</v>
      </c>
    </row>
    <row r="349" spans="1:8">
      <c r="A349" s="9" t="str">
        <v>8E16FD5D</v>
      </c>
      <c r="B349" s="10">
        <v>45010</v>
      </c>
      <c r="C349" s="9" t="s">
        <v>3943</v>
      </c>
      <c r="D349" s="9" t="s">
        <v>3947</v>
      </c>
      <c r="E349" s="9">
        <v>3047.98</v>
      </c>
      <c r="F349" s="9">
        <v>36</v>
      </c>
      <c r="G349" s="9">
        <v>21</v>
      </c>
      <c r="H349" s="9">
        <v>740.43</v>
      </c>
    </row>
    <row r="350" spans="1:8">
      <c r="A350" s="9" t="str">
        <v>ADD4AAE5</v>
      </c>
      <c r="B350" s="10">
        <v>45577</v>
      </c>
      <c r="C350" s="9" t="s">
        <v>3943</v>
      </c>
      <c r="D350" s="9" t="s">
        <v>3945</v>
      </c>
      <c r="E350" s="9">
        <v>3474.13</v>
      </c>
      <c r="F350" s="9">
        <v>31</v>
      </c>
      <c r="G350" s="9">
        <v>2</v>
      </c>
      <c r="H350" s="9">
        <v>830.26</v>
      </c>
    </row>
    <row r="351" spans="1:8">
      <c r="A351" s="9" t="str">
        <v>85172BE9</v>
      </c>
      <c r="B351" s="10">
        <v>44975</v>
      </c>
      <c r="C351" s="9" t="s">
        <v>3942</v>
      </c>
      <c r="D351" s="9" t="s">
        <v>3946</v>
      </c>
      <c r="E351" s="9">
        <v>1313.41</v>
      </c>
      <c r="F351" s="9">
        <v>7</v>
      </c>
      <c r="G351" s="9">
        <v>28</v>
      </c>
      <c r="H351" s="9">
        <v>709.47</v>
      </c>
    </row>
    <row r="352" spans="1:8">
      <c r="A352" s="9" t="str">
        <v>227BB959</v>
      </c>
      <c r="B352" s="10">
        <v>45061</v>
      </c>
      <c r="C352" s="9" t="s">
        <v>3944</v>
      </c>
      <c r="D352" s="9" t="s">
        <v>3945</v>
      </c>
      <c r="E352" s="9">
        <v>318.77999999999997</v>
      </c>
      <c r="F352" s="9">
        <v>40</v>
      </c>
      <c r="G352" s="9">
        <v>50</v>
      </c>
      <c r="H352" s="9">
        <v>1754.87</v>
      </c>
    </row>
    <row r="353" spans="1:8">
      <c r="A353" s="9" t="str">
        <v>6B77CD08</v>
      </c>
      <c r="B353" s="10">
        <v>44975</v>
      </c>
      <c r="C353" s="9" t="s">
        <v>3941</v>
      </c>
      <c r="D353" s="9" t="s">
        <v>3947</v>
      </c>
      <c r="E353" s="9">
        <v>3933.43</v>
      </c>
      <c r="F353" s="9">
        <v>48</v>
      </c>
      <c r="G353" s="9">
        <v>38</v>
      </c>
      <c r="H353" s="9">
        <v>244.78</v>
      </c>
    </row>
    <row r="354" spans="1:8">
      <c r="A354" s="9" t="str">
        <v>84255C59</v>
      </c>
      <c r="B354" s="10">
        <v>45373</v>
      </c>
      <c r="C354" s="9" t="s">
        <v>3944</v>
      </c>
      <c r="D354" s="9" t="s">
        <v>1661</v>
      </c>
      <c r="E354" s="9">
        <v>882.28</v>
      </c>
      <c r="F354" s="9">
        <v>23</v>
      </c>
      <c r="G354" s="9">
        <v>41</v>
      </c>
      <c r="H354" s="9">
        <v>1037.78</v>
      </c>
    </row>
    <row r="355" spans="1:8">
      <c r="A355" s="9" t="str">
        <v>DFE96FE0</v>
      </c>
      <c r="B355" s="10">
        <v>44883</v>
      </c>
      <c r="C355" s="9" t="s">
        <v>3944</v>
      </c>
      <c r="D355" s="9" t="s">
        <v>3946</v>
      </c>
      <c r="E355" s="9">
        <v>4587.97</v>
      </c>
      <c r="F355" s="9">
        <v>34</v>
      </c>
      <c r="G355" s="9">
        <v>38</v>
      </c>
      <c r="H355" s="9">
        <v>1352.15</v>
      </c>
    </row>
    <row r="356" spans="1:8">
      <c r="A356" s="9" t="str">
        <v>00349DCC</v>
      </c>
      <c r="B356" s="10">
        <v>45566</v>
      </c>
      <c r="C356" s="9" t="s">
        <v>3941</v>
      </c>
      <c r="D356" s="9" t="s">
        <v>3946</v>
      </c>
      <c r="E356" s="9">
        <v>3805.92</v>
      </c>
      <c r="F356" s="9">
        <v>10</v>
      </c>
      <c r="G356" s="9">
        <v>3</v>
      </c>
      <c r="H356" s="9">
        <v>905.63</v>
      </c>
    </row>
    <row r="357" spans="1:8">
      <c r="A357" s="9" t="str">
        <v>8D0843CE</v>
      </c>
      <c r="B357" s="10">
        <v>45578</v>
      </c>
      <c r="C357" s="9" t="s">
        <v>3944</v>
      </c>
      <c r="D357" s="9" t="s">
        <v>92</v>
      </c>
      <c r="E357" s="9">
        <v>1119.46</v>
      </c>
      <c r="F357" s="9">
        <v>1</v>
      </c>
      <c r="G357" s="9">
        <v>23</v>
      </c>
      <c r="H357" s="9">
        <v>427.52</v>
      </c>
    </row>
    <row r="358" spans="1:8">
      <c r="A358" s="9" t="str">
        <v>AD83577D</v>
      </c>
      <c r="B358" s="10">
        <v>45012</v>
      </c>
      <c r="C358" s="9" t="s">
        <v>3944</v>
      </c>
      <c r="D358" s="9" t="s">
        <v>3945</v>
      </c>
      <c r="E358" s="9">
        <v>4095.13</v>
      </c>
      <c r="F358" s="9">
        <v>16</v>
      </c>
      <c r="G358" s="9">
        <v>15</v>
      </c>
      <c r="H358" s="9">
        <v>1952.45</v>
      </c>
    </row>
    <row r="359" spans="1:8">
      <c r="A359" s="9" t="str">
        <v>508BA48D</v>
      </c>
      <c r="B359" s="10">
        <v>45503</v>
      </c>
      <c r="C359" s="9" t="s">
        <v>3942</v>
      </c>
      <c r="D359" s="9" t="s">
        <v>3945</v>
      </c>
      <c r="E359" s="9">
        <v>587.65</v>
      </c>
      <c r="F359" s="9">
        <v>2</v>
      </c>
      <c r="G359" s="9">
        <v>38</v>
      </c>
      <c r="H359" s="9">
        <v>1307.5</v>
      </c>
    </row>
    <row r="360" spans="1:8">
      <c r="A360" s="9" t="str">
        <v>9272AF6E</v>
      </c>
      <c r="B360" s="10">
        <v>44925</v>
      </c>
      <c r="C360" s="9" t="s">
        <v>3943</v>
      </c>
      <c r="D360" s="9" t="s">
        <v>3945</v>
      </c>
      <c r="E360" s="9">
        <v>276.04000000000002</v>
      </c>
      <c r="F360" s="9">
        <v>34</v>
      </c>
      <c r="G360" s="9">
        <v>14</v>
      </c>
      <c r="H360" s="9">
        <v>1454.19</v>
      </c>
    </row>
    <row r="361" spans="1:8">
      <c r="A361" s="9" t="str">
        <v>A3ECB33F</v>
      </c>
      <c r="B361" s="10">
        <v>44997</v>
      </c>
      <c r="C361" s="9" t="s">
        <v>3942</v>
      </c>
      <c r="D361" s="9" t="s">
        <v>3947</v>
      </c>
      <c r="E361" s="9">
        <v>4655.76</v>
      </c>
      <c r="F361" s="9">
        <v>35</v>
      </c>
      <c r="G361" s="9">
        <v>43</v>
      </c>
      <c r="H361" s="9">
        <v>41.95</v>
      </c>
    </row>
    <row r="362" spans="1:8">
      <c r="A362" s="9" t="str">
        <v>F0B9E962</v>
      </c>
      <c r="B362" s="10">
        <v>45239</v>
      </c>
      <c r="C362" s="9" t="s">
        <v>3942</v>
      </c>
      <c r="D362" s="9" t="s">
        <v>3947</v>
      </c>
      <c r="E362" s="9">
        <v>1811.45</v>
      </c>
      <c r="F362" s="9">
        <v>25</v>
      </c>
      <c r="G362" s="9">
        <v>4</v>
      </c>
      <c r="H362" s="9">
        <v>1166.17</v>
      </c>
    </row>
    <row r="363" spans="1:8">
      <c r="A363" s="9" t="str">
        <v>552EB17F</v>
      </c>
      <c r="B363" s="10">
        <v>45594</v>
      </c>
      <c r="C363" s="9" t="s">
        <v>3943</v>
      </c>
      <c r="D363" s="9" t="s">
        <v>3946</v>
      </c>
      <c r="E363" s="9">
        <v>1352.23</v>
      </c>
      <c r="F363" s="9">
        <v>50</v>
      </c>
      <c r="G363" s="9">
        <v>26</v>
      </c>
      <c r="H363" s="9">
        <v>1076.04</v>
      </c>
    </row>
    <row r="364" spans="1:8">
      <c r="A364" s="9" t="str">
        <v>7A30292E</v>
      </c>
      <c r="B364" s="10">
        <v>45069</v>
      </c>
      <c r="C364" s="9" t="s">
        <v>3944</v>
      </c>
      <c r="D364" s="9" t="s">
        <v>3946</v>
      </c>
      <c r="E364" s="9">
        <v>2542.84</v>
      </c>
      <c r="F364" s="9">
        <v>48</v>
      </c>
      <c r="G364" s="9">
        <v>32</v>
      </c>
      <c r="H364" s="9">
        <v>543.46</v>
      </c>
    </row>
    <row r="365" spans="1:8">
      <c r="A365" s="9" t="str">
        <v>A17FD98E</v>
      </c>
      <c r="B365" s="10">
        <v>45066</v>
      </c>
      <c r="C365" s="9" t="s">
        <v>3943</v>
      </c>
      <c r="D365" s="9" t="s">
        <v>3947</v>
      </c>
      <c r="E365" s="9">
        <v>3678.54</v>
      </c>
      <c r="F365" s="9">
        <v>46</v>
      </c>
      <c r="G365" s="9">
        <v>4</v>
      </c>
      <c r="H365" s="9">
        <v>1829.99</v>
      </c>
    </row>
    <row r="366" spans="1:8">
      <c r="A366" s="9" t="str">
        <v>C390B0E3</v>
      </c>
      <c r="B366" s="10">
        <v>45527</v>
      </c>
      <c r="C366" s="9" t="s">
        <v>3941</v>
      </c>
      <c r="D366" s="9" t="s">
        <v>3947</v>
      </c>
      <c r="E366" s="9">
        <v>1858.07</v>
      </c>
      <c r="F366" s="9">
        <v>42</v>
      </c>
      <c r="G366" s="9">
        <v>38</v>
      </c>
      <c r="H366" s="9">
        <v>294.99</v>
      </c>
    </row>
    <row r="367" spans="1:8">
      <c r="A367" s="9" t="str">
        <v>438AA1A4</v>
      </c>
      <c r="B367" s="10">
        <v>45358</v>
      </c>
      <c r="C367" s="9" t="s">
        <v>3944</v>
      </c>
      <c r="D367" s="9" t="s">
        <v>3946</v>
      </c>
      <c r="E367" s="9">
        <v>1643.46</v>
      </c>
      <c r="F367" s="9">
        <v>30</v>
      </c>
      <c r="G367" s="9">
        <v>13</v>
      </c>
      <c r="H367" s="9">
        <v>227.54</v>
      </c>
    </row>
    <row r="368" spans="1:8">
      <c r="A368" s="9" t="str">
        <v>1596F8E5</v>
      </c>
      <c r="B368" s="10">
        <v>45262</v>
      </c>
      <c r="C368" s="9" t="s">
        <v>3942</v>
      </c>
      <c r="D368" s="9" t="s">
        <v>3946</v>
      </c>
      <c r="E368" s="9">
        <v>3596.04</v>
      </c>
      <c r="F368" s="9">
        <v>34</v>
      </c>
      <c r="G368" s="9">
        <v>6</v>
      </c>
      <c r="H368" s="9">
        <v>1366.01</v>
      </c>
    </row>
    <row r="369" spans="1:8">
      <c r="A369" s="9" t="str">
        <v>BCE7CFC2</v>
      </c>
      <c r="B369" s="10">
        <v>45562</v>
      </c>
      <c r="C369" s="9" t="s">
        <v>3941</v>
      </c>
      <c r="D369" s="9" t="s">
        <v>1661</v>
      </c>
      <c r="E369" s="9">
        <v>623.41999999999996</v>
      </c>
      <c r="F369" s="9">
        <v>9</v>
      </c>
      <c r="G369" s="9">
        <v>30</v>
      </c>
      <c r="H369" s="9">
        <v>1597.5</v>
      </c>
    </row>
    <row r="370" spans="1:8">
      <c r="A370" s="9" t="str">
        <v>9B656791</v>
      </c>
      <c r="B370" s="10">
        <v>45250</v>
      </c>
      <c r="C370" s="9" t="s">
        <v>3942</v>
      </c>
      <c r="D370" s="9" t="s">
        <v>3947</v>
      </c>
      <c r="E370" s="9">
        <v>4159.41</v>
      </c>
      <c r="F370" s="9">
        <v>33</v>
      </c>
      <c r="G370" s="9">
        <v>45</v>
      </c>
      <c r="H370" s="9">
        <v>564.71</v>
      </c>
    </row>
    <row r="371" spans="1:8">
      <c r="A371" s="9" t="str">
        <v>3892EB53</v>
      </c>
      <c r="B371" s="10">
        <v>45215</v>
      </c>
      <c r="C371" s="9" t="s">
        <v>3943</v>
      </c>
      <c r="D371" s="9" t="s">
        <v>3946</v>
      </c>
      <c r="E371" s="9">
        <v>422.54</v>
      </c>
      <c r="F371" s="9">
        <v>46</v>
      </c>
      <c r="G371" s="9">
        <v>24</v>
      </c>
      <c r="H371" s="9">
        <v>1658.28</v>
      </c>
    </row>
    <row r="372" spans="1:8">
      <c r="A372" s="9" t="str">
        <v>31CDAE3C</v>
      </c>
      <c r="B372" s="10">
        <v>44930</v>
      </c>
      <c r="C372" s="9" t="s">
        <v>3942</v>
      </c>
      <c r="D372" s="9" t="s">
        <v>3946</v>
      </c>
      <c r="E372" s="9">
        <v>4636.57</v>
      </c>
      <c r="F372" s="9">
        <v>27</v>
      </c>
      <c r="G372" s="9">
        <v>40</v>
      </c>
      <c r="H372" s="9">
        <v>923.03</v>
      </c>
    </row>
    <row r="373" spans="1:8">
      <c r="A373" s="9" t="str">
        <v>F03F95BC</v>
      </c>
      <c r="B373" s="10">
        <v>45177</v>
      </c>
      <c r="C373" s="9" t="s">
        <v>3941</v>
      </c>
      <c r="D373" s="9" t="s">
        <v>92</v>
      </c>
      <c r="E373" s="9">
        <v>2858.13</v>
      </c>
      <c r="F373" s="9">
        <v>18</v>
      </c>
      <c r="G373" s="9">
        <v>14</v>
      </c>
      <c r="H373" s="9">
        <v>750.32</v>
      </c>
    </row>
    <row r="374" spans="1:8">
      <c r="A374" s="9" t="str">
        <v>08E64ED3</v>
      </c>
      <c r="B374" s="10">
        <v>45384</v>
      </c>
      <c r="C374" s="9" t="s">
        <v>3941</v>
      </c>
      <c r="D374" s="9" t="s">
        <v>3947</v>
      </c>
      <c r="E374" s="9">
        <v>213.54</v>
      </c>
      <c r="F374" s="9">
        <v>8</v>
      </c>
      <c r="G374" s="9">
        <v>46</v>
      </c>
      <c r="H374" s="9">
        <v>1519.28</v>
      </c>
    </row>
    <row r="375" spans="1:8">
      <c r="A375" s="9" t="str">
        <v>7959B374</v>
      </c>
      <c r="B375" s="10">
        <v>44925</v>
      </c>
      <c r="C375" s="9" t="s">
        <v>3941</v>
      </c>
      <c r="D375" s="9" t="s">
        <v>92</v>
      </c>
      <c r="E375" s="9">
        <v>1488.39</v>
      </c>
      <c r="F375" s="9">
        <v>25</v>
      </c>
      <c r="G375" s="9">
        <v>21</v>
      </c>
      <c r="H375" s="9">
        <v>1720.51</v>
      </c>
    </row>
    <row r="376" spans="1:8">
      <c r="A376" s="9" t="str">
        <v>1AEC12E3</v>
      </c>
      <c r="B376" s="10">
        <v>45101</v>
      </c>
      <c r="C376" s="9" t="s">
        <v>3941</v>
      </c>
      <c r="D376" s="9" t="s">
        <v>3946</v>
      </c>
      <c r="E376" s="9">
        <v>2936.81</v>
      </c>
      <c r="F376" s="9">
        <v>16</v>
      </c>
      <c r="G376" s="9">
        <v>1</v>
      </c>
      <c r="H376" s="9">
        <v>1066.45</v>
      </c>
    </row>
    <row r="377" spans="1:8">
      <c r="A377" s="9" t="str">
        <v>8A6B4A81</v>
      </c>
      <c r="B377" s="10">
        <v>45195</v>
      </c>
      <c r="C377" s="9" t="s">
        <v>3943</v>
      </c>
      <c r="D377" s="9" t="s">
        <v>92</v>
      </c>
      <c r="E377" s="9">
        <v>2270.87</v>
      </c>
      <c r="F377" s="9">
        <v>49</v>
      </c>
      <c r="G377" s="9">
        <v>21</v>
      </c>
      <c r="H377" s="9">
        <v>1044.47</v>
      </c>
    </row>
    <row r="378" spans="1:8">
      <c r="A378" s="9" t="str">
        <v>A98D84BF</v>
      </c>
      <c r="B378" s="10">
        <v>45074</v>
      </c>
      <c r="C378" s="9" t="s">
        <v>3943</v>
      </c>
      <c r="D378" s="9" t="s">
        <v>3945</v>
      </c>
      <c r="E378" s="9">
        <v>872.63</v>
      </c>
      <c r="F378" s="9">
        <v>7</v>
      </c>
      <c r="G378" s="9">
        <v>3</v>
      </c>
      <c r="H378" s="9">
        <v>440.81</v>
      </c>
    </row>
    <row r="379" spans="1:8">
      <c r="A379" s="9" t="str">
        <v>A246DC30</v>
      </c>
      <c r="B379" s="10">
        <v>45231</v>
      </c>
      <c r="C379" s="9" t="s">
        <v>3942</v>
      </c>
      <c r="D379" s="9" t="s">
        <v>3946</v>
      </c>
      <c r="E379" s="9">
        <v>3090.39</v>
      </c>
      <c r="F379" s="9">
        <v>36</v>
      </c>
      <c r="G379" s="9">
        <v>18</v>
      </c>
      <c r="H379" s="9">
        <v>958.92</v>
      </c>
    </row>
    <row r="380" spans="1:8">
      <c r="A380" s="9" t="str">
        <v>B8840863</v>
      </c>
      <c r="B380" s="10">
        <v>45514</v>
      </c>
      <c r="C380" s="9" t="s">
        <v>3943</v>
      </c>
      <c r="D380" s="9" t="s">
        <v>92</v>
      </c>
      <c r="E380" s="9">
        <v>3915.94</v>
      </c>
      <c r="F380" s="9">
        <v>20</v>
      </c>
      <c r="G380" s="9">
        <v>16</v>
      </c>
      <c r="H380" s="9">
        <v>1076.21</v>
      </c>
    </row>
    <row r="381" spans="1:8">
      <c r="A381" s="9" t="str">
        <v>35B2258A</v>
      </c>
      <c r="B381" s="10">
        <v>45225</v>
      </c>
      <c r="C381" s="9" t="s">
        <v>3944</v>
      </c>
      <c r="D381" s="9" t="s">
        <v>3946</v>
      </c>
      <c r="E381" s="9">
        <v>4548.37</v>
      </c>
      <c r="F381" s="9">
        <v>29</v>
      </c>
      <c r="G381" s="9">
        <v>50</v>
      </c>
      <c r="H381" s="9">
        <v>1639.81</v>
      </c>
    </row>
    <row r="382" spans="1:8">
      <c r="A382" s="9" t="str">
        <v>F56337B2</v>
      </c>
      <c r="B382" s="10">
        <v>45238</v>
      </c>
      <c r="C382" s="9" t="s">
        <v>3941</v>
      </c>
      <c r="D382" s="9" t="s">
        <v>92</v>
      </c>
      <c r="E382" s="9">
        <v>1736.1</v>
      </c>
      <c r="F382" s="9">
        <v>23</v>
      </c>
      <c r="G382" s="9">
        <v>11</v>
      </c>
      <c r="H382" s="9">
        <v>821.24</v>
      </c>
    </row>
    <row r="383" spans="1:8">
      <c r="A383" s="9" t="str">
        <v>1FF473CF</v>
      </c>
      <c r="B383" s="10">
        <v>45381</v>
      </c>
      <c r="C383" s="9" t="s">
        <v>3941</v>
      </c>
      <c r="D383" s="9" t="s">
        <v>1661</v>
      </c>
      <c r="E383" s="9">
        <v>3030.3</v>
      </c>
      <c r="F383" s="9">
        <v>18</v>
      </c>
      <c r="G383" s="9">
        <v>12</v>
      </c>
      <c r="H383" s="9">
        <v>1882.67</v>
      </c>
    </row>
    <row r="384" spans="1:8">
      <c r="A384" s="9" t="str">
        <v>9C92DCE6</v>
      </c>
      <c r="B384" s="10">
        <v>45175</v>
      </c>
      <c r="C384" s="9" t="s">
        <v>3941</v>
      </c>
      <c r="D384" s="9" t="s">
        <v>3947</v>
      </c>
      <c r="E384" s="9">
        <v>3844.92</v>
      </c>
      <c r="F384" s="9">
        <v>38</v>
      </c>
      <c r="G384" s="9">
        <v>11</v>
      </c>
      <c r="H384" s="9">
        <v>258.93</v>
      </c>
    </row>
    <row r="385" spans="1:8">
      <c r="A385" s="9" t="str">
        <v>EC39FF94</v>
      </c>
      <c r="B385" s="10">
        <v>44979</v>
      </c>
      <c r="C385" s="9" t="s">
        <v>3942</v>
      </c>
      <c r="D385" s="9" t="s">
        <v>1661</v>
      </c>
      <c r="E385" s="9">
        <v>3149.85</v>
      </c>
      <c r="F385" s="9">
        <v>45</v>
      </c>
      <c r="G385" s="9">
        <v>41</v>
      </c>
      <c r="H385" s="9">
        <v>362.73</v>
      </c>
    </row>
    <row r="386" spans="1:8">
      <c r="A386" s="9" t="str">
        <v>56B68AE3</v>
      </c>
      <c r="B386" s="10">
        <v>45349</v>
      </c>
      <c r="C386" s="9" t="s">
        <v>3942</v>
      </c>
      <c r="D386" s="9" t="s">
        <v>3945</v>
      </c>
      <c r="E386" s="9">
        <v>196.66</v>
      </c>
      <c r="F386" s="9">
        <v>32</v>
      </c>
      <c r="G386" s="9">
        <v>3</v>
      </c>
      <c r="H386" s="9">
        <v>112.75</v>
      </c>
    </row>
    <row r="387" spans="1:8">
      <c r="A387" s="11" t="str">
        <v>4E1888E8</v>
      </c>
      <c r="B387" s="10">
        <v>45366</v>
      </c>
      <c r="C387" s="9" t="s">
        <v>3941</v>
      </c>
      <c r="D387" s="9" t="s">
        <v>3947</v>
      </c>
      <c r="E387" s="9">
        <v>2104.66</v>
      </c>
      <c r="F387" s="9">
        <v>44</v>
      </c>
      <c r="G387" s="9">
        <v>15</v>
      </c>
      <c r="H387" s="9">
        <v>539.63</v>
      </c>
    </row>
    <row r="388" spans="1:8">
      <c r="A388" s="9" t="str">
        <v>C9EC1F90</v>
      </c>
      <c r="B388" s="10">
        <v>45070</v>
      </c>
      <c r="C388" s="9" t="s">
        <v>3942</v>
      </c>
      <c r="D388" s="9" t="s">
        <v>3947</v>
      </c>
      <c r="E388" s="9">
        <v>1973.55</v>
      </c>
      <c r="F388" s="9">
        <v>13</v>
      </c>
      <c r="G388" s="9">
        <v>9</v>
      </c>
      <c r="H388" s="9">
        <v>915.14</v>
      </c>
    </row>
    <row r="389" spans="1:8">
      <c r="A389" s="9" t="str">
        <v>1AF869FF</v>
      </c>
      <c r="B389" s="10">
        <v>45184</v>
      </c>
      <c r="C389" s="9" t="s">
        <v>3942</v>
      </c>
      <c r="D389" s="9" t="s">
        <v>92</v>
      </c>
      <c r="E389" s="9">
        <v>1997.57</v>
      </c>
      <c r="F389" s="9">
        <v>4</v>
      </c>
      <c r="G389" s="9">
        <v>9</v>
      </c>
      <c r="H389" s="9">
        <v>1392.8</v>
      </c>
    </row>
    <row r="390" spans="1:8">
      <c r="A390" s="9" t="str">
        <v>7BCFD66B</v>
      </c>
      <c r="B390" s="10">
        <v>45465</v>
      </c>
      <c r="C390" s="9" t="s">
        <v>3944</v>
      </c>
      <c r="D390" s="9" t="s">
        <v>3946</v>
      </c>
      <c r="E390" s="9">
        <v>1585.3</v>
      </c>
      <c r="F390" s="9">
        <v>5</v>
      </c>
      <c r="G390" s="9">
        <v>20</v>
      </c>
      <c r="H390" s="9">
        <v>928.27</v>
      </c>
    </row>
    <row r="391" spans="1:8">
      <c r="A391" s="9" t="str">
        <v>44574B41</v>
      </c>
      <c r="B391" s="10">
        <v>45272</v>
      </c>
      <c r="C391" s="9" t="s">
        <v>3943</v>
      </c>
      <c r="D391" s="9" t="s">
        <v>3947</v>
      </c>
      <c r="E391" s="9">
        <v>1629.45</v>
      </c>
      <c r="F391" s="9">
        <v>29</v>
      </c>
      <c r="G391" s="9">
        <v>4</v>
      </c>
      <c r="H391" s="9">
        <v>758.45</v>
      </c>
    </row>
    <row r="392" spans="1:8">
      <c r="A392" s="9" t="str">
        <v>77FCB547</v>
      </c>
      <c r="B392" s="10">
        <v>45369</v>
      </c>
      <c r="C392" s="9" t="s">
        <v>3942</v>
      </c>
      <c r="D392" s="9" t="s">
        <v>1661</v>
      </c>
      <c r="E392" s="9">
        <v>3200.45</v>
      </c>
      <c r="F392" s="9">
        <v>35</v>
      </c>
      <c r="G392" s="9">
        <v>44</v>
      </c>
      <c r="H392" s="9">
        <v>1908.14</v>
      </c>
    </row>
    <row r="393" spans="1:8">
      <c r="A393" s="9" t="str">
        <v>F1C574D7</v>
      </c>
      <c r="B393" s="10">
        <v>45143</v>
      </c>
      <c r="C393" s="9" t="s">
        <v>3941</v>
      </c>
      <c r="D393" s="9" t="s">
        <v>3946</v>
      </c>
      <c r="E393" s="9">
        <v>2611.96</v>
      </c>
      <c r="F393" s="9">
        <v>12</v>
      </c>
      <c r="G393" s="9">
        <v>9</v>
      </c>
      <c r="H393" s="9">
        <v>264.14</v>
      </c>
    </row>
    <row r="394" spans="1:8">
      <c r="A394" s="9" t="str">
        <v>DCC1AC33</v>
      </c>
      <c r="B394" s="10">
        <v>45223</v>
      </c>
      <c r="C394" s="9" t="s">
        <v>3942</v>
      </c>
      <c r="D394" s="9" t="s">
        <v>1661</v>
      </c>
      <c r="E394" s="9">
        <v>701.35</v>
      </c>
      <c r="F394" s="9">
        <v>18</v>
      </c>
      <c r="G394" s="9">
        <v>23</v>
      </c>
      <c r="H394" s="9">
        <v>1853.85</v>
      </c>
    </row>
    <row r="395" spans="1:8">
      <c r="A395" s="9" t="str">
        <v>4F46B773</v>
      </c>
      <c r="B395" s="10">
        <v>45378</v>
      </c>
      <c r="C395" s="9" t="s">
        <v>3942</v>
      </c>
      <c r="D395" s="9" t="s">
        <v>3945</v>
      </c>
      <c r="E395" s="9">
        <v>579.08000000000004</v>
      </c>
      <c r="F395" s="9">
        <v>18</v>
      </c>
      <c r="G395" s="9">
        <v>0</v>
      </c>
      <c r="H395" s="9">
        <v>482.13</v>
      </c>
    </row>
    <row r="396" spans="1:8">
      <c r="A396" s="9" t="str">
        <v>82CF432F</v>
      </c>
      <c r="B396" s="10">
        <v>45397</v>
      </c>
      <c r="C396" s="9" t="s">
        <v>3941</v>
      </c>
      <c r="D396" s="9" t="s">
        <v>3945</v>
      </c>
      <c r="E396" s="9">
        <v>1543.72</v>
      </c>
      <c r="F396" s="9">
        <v>2</v>
      </c>
      <c r="G396" s="9">
        <v>11</v>
      </c>
      <c r="H396" s="9">
        <v>1745.53</v>
      </c>
    </row>
    <row r="397" spans="1:8">
      <c r="A397" s="9" t="str">
        <v>6C150AD1</v>
      </c>
      <c r="B397" s="10">
        <v>45386</v>
      </c>
      <c r="C397" s="9" t="s">
        <v>3944</v>
      </c>
      <c r="D397" s="9" t="s">
        <v>3945</v>
      </c>
      <c r="E397" s="9">
        <v>3242.24</v>
      </c>
      <c r="F397" s="9">
        <v>37</v>
      </c>
      <c r="G397" s="9">
        <v>49</v>
      </c>
      <c r="H397" s="9">
        <v>447.53</v>
      </c>
    </row>
    <row r="398" spans="1:8">
      <c r="A398" s="9" t="str">
        <v>1D17A9BA</v>
      </c>
      <c r="B398" s="10">
        <v>45329</v>
      </c>
      <c r="C398" s="9" t="s">
        <v>3942</v>
      </c>
      <c r="D398" s="9" t="s">
        <v>3946</v>
      </c>
      <c r="E398" s="9">
        <v>3205.57</v>
      </c>
      <c r="F398" s="9">
        <v>9</v>
      </c>
      <c r="G398" s="9">
        <v>26</v>
      </c>
      <c r="H398" s="9">
        <v>1403</v>
      </c>
    </row>
    <row r="399" spans="1:8">
      <c r="A399" s="9" t="str">
        <v>954DEFB3</v>
      </c>
      <c r="B399" s="10">
        <v>45587</v>
      </c>
      <c r="C399" s="9" t="s">
        <v>3942</v>
      </c>
      <c r="D399" s="9" t="s">
        <v>3946</v>
      </c>
      <c r="E399" s="9">
        <v>4326.95</v>
      </c>
      <c r="F399" s="9">
        <v>25</v>
      </c>
      <c r="G399" s="9">
        <v>44</v>
      </c>
      <c r="H399" s="9">
        <v>683.97</v>
      </c>
    </row>
    <row r="400" spans="1:8">
      <c r="A400" s="9" t="str">
        <v>B8CF2057</v>
      </c>
      <c r="B400" s="10">
        <v>45527</v>
      </c>
      <c r="C400" s="9" t="s">
        <v>3942</v>
      </c>
      <c r="D400" s="9" t="s">
        <v>92</v>
      </c>
      <c r="E400" s="9">
        <v>4237.95</v>
      </c>
      <c r="F400" s="9">
        <v>28</v>
      </c>
      <c r="G400" s="9">
        <v>46</v>
      </c>
      <c r="H400" s="9">
        <v>1882.05</v>
      </c>
    </row>
    <row r="401" spans="1:8">
      <c r="A401" s="9" t="str">
        <v>34219740</v>
      </c>
      <c r="B401" s="10">
        <v>45169</v>
      </c>
      <c r="C401" s="9" t="s">
        <v>3943</v>
      </c>
      <c r="D401" s="9" t="s">
        <v>3945</v>
      </c>
      <c r="E401" s="9">
        <v>2654.9</v>
      </c>
      <c r="F401" s="9">
        <v>27</v>
      </c>
      <c r="G401" s="9">
        <v>6</v>
      </c>
      <c r="H401" s="9">
        <v>386.79</v>
      </c>
    </row>
    <row r="402" spans="1:8">
      <c r="A402" s="9" t="str">
        <v>FBC28882</v>
      </c>
      <c r="B402" s="10">
        <v>45423</v>
      </c>
      <c r="C402" s="9" t="s">
        <v>3941</v>
      </c>
      <c r="D402" s="9" t="s">
        <v>3947</v>
      </c>
      <c r="E402" s="9">
        <v>4725.34</v>
      </c>
      <c r="F402" s="9">
        <v>30</v>
      </c>
      <c r="G402" s="9">
        <v>36</v>
      </c>
      <c r="H402" s="9">
        <v>143.62</v>
      </c>
    </row>
    <row r="403" spans="1:8">
      <c r="A403" s="9" t="str">
        <v>8AF57170</v>
      </c>
      <c r="B403" s="10">
        <v>45385</v>
      </c>
      <c r="C403" s="9" t="s">
        <v>3942</v>
      </c>
      <c r="D403" s="9" t="s">
        <v>3946</v>
      </c>
      <c r="E403" s="9">
        <v>4913.43</v>
      </c>
      <c r="F403" s="9">
        <v>6</v>
      </c>
      <c r="G403" s="9">
        <v>29</v>
      </c>
      <c r="H403" s="9">
        <v>1526.48</v>
      </c>
    </row>
    <row r="404" spans="1:8">
      <c r="A404" s="9" t="str">
        <v>6F8E2E53</v>
      </c>
      <c r="B404" s="10">
        <v>45392</v>
      </c>
      <c r="C404" s="9" t="s">
        <v>3944</v>
      </c>
      <c r="D404" s="9" t="s">
        <v>3947</v>
      </c>
      <c r="E404" s="9">
        <v>3606.92</v>
      </c>
      <c r="F404" s="9">
        <v>23</v>
      </c>
      <c r="G404" s="9">
        <v>15</v>
      </c>
      <c r="H404" s="9">
        <v>296.83999999999997</v>
      </c>
    </row>
    <row r="405" spans="1:8">
      <c r="A405" s="9" t="str">
        <v>7F9D7B0A</v>
      </c>
      <c r="B405" s="10">
        <v>45255</v>
      </c>
      <c r="C405" s="9" t="s">
        <v>3942</v>
      </c>
      <c r="D405" s="9" t="s">
        <v>1661</v>
      </c>
      <c r="E405" s="9">
        <v>3181.67</v>
      </c>
      <c r="F405" s="9">
        <v>34</v>
      </c>
      <c r="G405" s="9">
        <v>9</v>
      </c>
      <c r="H405" s="9">
        <v>488.45</v>
      </c>
    </row>
    <row r="406" spans="1:8">
      <c r="A406" s="9" t="str">
        <v>72F820E0</v>
      </c>
      <c r="B406" s="10">
        <v>45110</v>
      </c>
      <c r="C406" s="9" t="s">
        <v>3942</v>
      </c>
      <c r="D406" s="9" t="s">
        <v>92</v>
      </c>
      <c r="E406" s="9">
        <v>2379.5100000000002</v>
      </c>
      <c r="F406" s="9">
        <v>39</v>
      </c>
      <c r="G406" s="9">
        <v>5</v>
      </c>
      <c r="H406" s="9">
        <v>1714.22</v>
      </c>
    </row>
    <row r="407" spans="1:8">
      <c r="A407" s="9" t="str">
        <v>FD21C89E</v>
      </c>
      <c r="B407" s="10">
        <v>45082</v>
      </c>
      <c r="C407" s="9" t="s">
        <v>3944</v>
      </c>
      <c r="D407" s="9" t="s">
        <v>3946</v>
      </c>
      <c r="E407" s="9">
        <v>1467.12</v>
      </c>
      <c r="F407" s="9">
        <v>11</v>
      </c>
      <c r="G407" s="9">
        <v>5</v>
      </c>
      <c r="H407" s="9">
        <v>400.53</v>
      </c>
    </row>
    <row r="408" spans="1:8">
      <c r="A408" s="9" t="str">
        <v>DBFD8EDA</v>
      </c>
      <c r="B408" s="10">
        <v>45581</v>
      </c>
      <c r="C408" s="9" t="s">
        <v>3944</v>
      </c>
      <c r="D408" s="9" t="s">
        <v>3946</v>
      </c>
      <c r="E408" s="9">
        <v>2869.73</v>
      </c>
      <c r="F408" s="9">
        <v>9</v>
      </c>
      <c r="G408" s="9">
        <v>8</v>
      </c>
      <c r="H408" s="9">
        <v>675.46</v>
      </c>
    </row>
    <row r="409" spans="1:8">
      <c r="A409" s="9" t="str">
        <v>FC64A845</v>
      </c>
      <c r="B409" s="10">
        <v>45565</v>
      </c>
      <c r="C409" s="9" t="s">
        <v>3941</v>
      </c>
      <c r="D409" s="9" t="s">
        <v>3945</v>
      </c>
      <c r="E409" s="9">
        <v>275.35000000000002</v>
      </c>
      <c r="F409" s="9">
        <v>29</v>
      </c>
      <c r="G409" s="9">
        <v>25</v>
      </c>
      <c r="H409" s="9">
        <v>1860.04</v>
      </c>
    </row>
    <row r="410" spans="1:8">
      <c r="A410" s="9" t="str">
        <v>B46D3A09</v>
      </c>
      <c r="B410" s="10">
        <v>45332</v>
      </c>
      <c r="C410" s="9" t="s">
        <v>3943</v>
      </c>
      <c r="D410" s="9" t="s">
        <v>3945</v>
      </c>
      <c r="E410" s="9">
        <v>3956.33</v>
      </c>
      <c r="F410" s="9">
        <v>38</v>
      </c>
      <c r="G410" s="9">
        <v>48</v>
      </c>
      <c r="H410" s="9">
        <v>472.99</v>
      </c>
    </row>
    <row r="411" spans="1:8">
      <c r="A411" s="9" t="str">
        <v>31275D77</v>
      </c>
      <c r="B411" s="10">
        <v>45499</v>
      </c>
      <c r="C411" s="9" t="s">
        <v>3942</v>
      </c>
      <c r="D411" s="9" t="s">
        <v>1661</v>
      </c>
      <c r="E411" s="9">
        <v>777.75</v>
      </c>
      <c r="F411" s="9">
        <v>39</v>
      </c>
      <c r="G411" s="9">
        <v>29</v>
      </c>
      <c r="H411" s="9">
        <v>437.32</v>
      </c>
    </row>
    <row r="412" spans="1:8">
      <c r="A412" s="9" t="str">
        <v>C6BD8F59</v>
      </c>
      <c r="B412" s="10">
        <v>45148</v>
      </c>
      <c r="C412" s="9" t="s">
        <v>3942</v>
      </c>
      <c r="D412" s="9" t="s">
        <v>1661</v>
      </c>
      <c r="E412" s="9">
        <v>2033.72</v>
      </c>
      <c r="F412" s="9">
        <v>21</v>
      </c>
      <c r="G412" s="9">
        <v>12</v>
      </c>
      <c r="H412" s="9">
        <v>455.32</v>
      </c>
    </row>
    <row r="413" spans="1:8">
      <c r="A413" s="9" t="str">
        <v>F36A93E8</v>
      </c>
      <c r="B413" s="10">
        <v>45330</v>
      </c>
      <c r="C413" s="9" t="s">
        <v>3944</v>
      </c>
      <c r="D413" s="9" t="s">
        <v>1661</v>
      </c>
      <c r="E413" s="9">
        <v>2067.4899999999998</v>
      </c>
      <c r="F413" s="9">
        <v>44</v>
      </c>
      <c r="G413" s="9">
        <v>21</v>
      </c>
      <c r="H413" s="9">
        <v>972.12</v>
      </c>
    </row>
    <row r="414" spans="1:8">
      <c r="A414" s="9" t="str">
        <v>5D0B3362</v>
      </c>
      <c r="B414" s="10">
        <v>45321</v>
      </c>
      <c r="C414" s="9" t="s">
        <v>3941</v>
      </c>
      <c r="D414" s="9" t="s">
        <v>1661</v>
      </c>
      <c r="E414" s="9">
        <v>804.25</v>
      </c>
      <c r="F414" s="9">
        <v>17</v>
      </c>
      <c r="G414" s="9">
        <v>42</v>
      </c>
      <c r="H414" s="9">
        <v>219.6</v>
      </c>
    </row>
    <row r="415" spans="1:8">
      <c r="A415" s="9" t="str">
        <v>FEBC5765</v>
      </c>
      <c r="B415" s="10">
        <v>45024</v>
      </c>
      <c r="C415" s="9" t="s">
        <v>3942</v>
      </c>
      <c r="D415" s="9" t="s">
        <v>3945</v>
      </c>
      <c r="E415" s="9">
        <v>3192.94</v>
      </c>
      <c r="F415" s="9">
        <v>26</v>
      </c>
      <c r="G415" s="9">
        <v>43</v>
      </c>
      <c r="H415" s="9">
        <v>1184.28</v>
      </c>
    </row>
    <row r="416" spans="1:8">
      <c r="A416" s="9" t="str">
        <v>C140E680</v>
      </c>
      <c r="B416" s="10">
        <v>45221</v>
      </c>
      <c r="C416" s="9" t="s">
        <v>3944</v>
      </c>
      <c r="D416" s="9" t="s">
        <v>92</v>
      </c>
      <c r="E416" s="9">
        <v>3961.53</v>
      </c>
      <c r="F416" s="9">
        <v>22</v>
      </c>
      <c r="G416" s="9">
        <v>49</v>
      </c>
      <c r="H416" s="9">
        <v>62.46</v>
      </c>
    </row>
    <row r="417" spans="1:8">
      <c r="A417" s="9" t="str">
        <v>189D9A16</v>
      </c>
      <c r="B417" s="10">
        <v>44901</v>
      </c>
      <c r="C417" s="9" t="s">
        <v>3943</v>
      </c>
      <c r="D417" s="9" t="s">
        <v>92</v>
      </c>
      <c r="E417" s="9">
        <v>4673.93</v>
      </c>
      <c r="F417" s="9">
        <v>36</v>
      </c>
      <c r="G417" s="9">
        <v>37</v>
      </c>
      <c r="H417" s="9">
        <v>598.58000000000004</v>
      </c>
    </row>
    <row r="418" spans="1:8">
      <c r="A418" s="9" t="str">
        <v>CE94D9E5</v>
      </c>
      <c r="B418" s="10">
        <v>45341</v>
      </c>
      <c r="C418" s="9" t="s">
        <v>3941</v>
      </c>
      <c r="D418" s="9" t="s">
        <v>3946</v>
      </c>
      <c r="E418" s="9">
        <v>3075.53</v>
      </c>
      <c r="F418" s="9">
        <v>33</v>
      </c>
      <c r="G418" s="9">
        <v>29</v>
      </c>
      <c r="H418" s="9">
        <v>757.09</v>
      </c>
    </row>
    <row r="419" spans="1:8">
      <c r="A419" s="9" t="str">
        <v>FC1786D7</v>
      </c>
      <c r="B419" s="10">
        <v>44996</v>
      </c>
      <c r="C419" s="9" t="s">
        <v>3942</v>
      </c>
      <c r="D419" s="9" t="s">
        <v>3945</v>
      </c>
      <c r="E419" s="9">
        <v>4298.16</v>
      </c>
      <c r="F419" s="9">
        <v>40</v>
      </c>
      <c r="G419" s="9">
        <v>45</v>
      </c>
      <c r="H419" s="9">
        <v>1874.36</v>
      </c>
    </row>
    <row r="420" spans="1:8">
      <c r="A420" s="9" t="str">
        <v>7A6E45A6</v>
      </c>
      <c r="B420" s="10">
        <v>45311</v>
      </c>
      <c r="C420" s="9" t="s">
        <v>3944</v>
      </c>
      <c r="D420" s="9" t="s">
        <v>3947</v>
      </c>
      <c r="E420" s="9">
        <v>3686.95</v>
      </c>
      <c r="F420" s="9">
        <v>15</v>
      </c>
      <c r="G420" s="9">
        <v>44</v>
      </c>
      <c r="H420" s="9">
        <v>1554.25</v>
      </c>
    </row>
    <row r="421" spans="1:8">
      <c r="A421" s="9" t="str">
        <v>68D2554B</v>
      </c>
      <c r="B421" s="10">
        <v>45361</v>
      </c>
      <c r="C421" s="9" t="s">
        <v>3941</v>
      </c>
      <c r="D421" s="9" t="s">
        <v>3945</v>
      </c>
      <c r="E421" s="9">
        <v>2440.89</v>
      </c>
      <c r="F421" s="9">
        <v>44</v>
      </c>
      <c r="G421" s="9">
        <v>49</v>
      </c>
      <c r="H421" s="9">
        <v>349.44</v>
      </c>
    </row>
    <row r="422" spans="1:8">
      <c r="A422" s="9" t="str">
        <v>537C9674</v>
      </c>
      <c r="B422" s="10">
        <v>44899</v>
      </c>
      <c r="C422" s="9" t="s">
        <v>3941</v>
      </c>
      <c r="D422" s="9" t="s">
        <v>3946</v>
      </c>
      <c r="E422" s="9">
        <v>1958.06</v>
      </c>
      <c r="F422" s="9">
        <v>44</v>
      </c>
      <c r="G422" s="9">
        <v>21</v>
      </c>
      <c r="H422" s="9">
        <v>972.58</v>
      </c>
    </row>
    <row r="423" spans="1:8">
      <c r="A423" s="9" t="str">
        <v>DE4A361C</v>
      </c>
      <c r="B423" s="10">
        <v>45517</v>
      </c>
      <c r="C423" s="9" t="s">
        <v>3944</v>
      </c>
      <c r="D423" s="9" t="s">
        <v>3946</v>
      </c>
      <c r="E423" s="9">
        <v>1011.3</v>
      </c>
      <c r="F423" s="9">
        <v>6</v>
      </c>
      <c r="G423" s="9">
        <v>14</v>
      </c>
      <c r="H423" s="9">
        <v>369.32</v>
      </c>
    </row>
    <row r="424" spans="1:8">
      <c r="A424" s="9" t="str">
        <v>5D071D51</v>
      </c>
      <c r="B424" s="10">
        <v>44973</v>
      </c>
      <c r="C424" s="9" t="s">
        <v>3941</v>
      </c>
      <c r="D424" s="9" t="s">
        <v>3945</v>
      </c>
      <c r="E424" s="9">
        <v>2472.14</v>
      </c>
      <c r="F424" s="9">
        <v>45</v>
      </c>
      <c r="G424" s="9">
        <v>40</v>
      </c>
      <c r="H424" s="9">
        <v>635.9</v>
      </c>
    </row>
    <row r="425" spans="1:8">
      <c r="A425" s="9" t="str">
        <v>BE78F6AB</v>
      </c>
      <c r="B425" s="10">
        <v>45087</v>
      </c>
      <c r="C425" s="9" t="s">
        <v>3944</v>
      </c>
      <c r="D425" s="9" t="s">
        <v>3947</v>
      </c>
      <c r="E425" s="9">
        <v>4762.26</v>
      </c>
      <c r="F425" s="9">
        <v>44</v>
      </c>
      <c r="G425" s="9">
        <v>47</v>
      </c>
      <c r="H425" s="9">
        <v>1384.65</v>
      </c>
    </row>
    <row r="426" spans="1:8">
      <c r="A426" s="9" t="str">
        <v>EF6B27B1</v>
      </c>
      <c r="B426" s="10">
        <v>45373</v>
      </c>
      <c r="C426" s="9" t="s">
        <v>3941</v>
      </c>
      <c r="D426" s="9" t="s">
        <v>1661</v>
      </c>
      <c r="E426" s="9">
        <v>4551.51</v>
      </c>
      <c r="F426" s="9">
        <v>4</v>
      </c>
      <c r="G426" s="9">
        <v>0</v>
      </c>
      <c r="H426" s="9">
        <v>1384.53</v>
      </c>
    </row>
    <row r="427" spans="1:8">
      <c r="A427" s="9" t="str">
        <v>B3FD3B43</v>
      </c>
      <c r="B427" s="10">
        <v>45164</v>
      </c>
      <c r="C427" s="9" t="s">
        <v>3942</v>
      </c>
      <c r="D427" s="9" t="s">
        <v>3945</v>
      </c>
      <c r="E427" s="9">
        <v>778.34</v>
      </c>
      <c r="F427" s="9">
        <v>28</v>
      </c>
      <c r="G427" s="9">
        <v>31</v>
      </c>
      <c r="H427" s="9">
        <v>110.66</v>
      </c>
    </row>
    <row r="428" spans="1:8">
      <c r="A428" s="9" t="str">
        <v>56D1B126</v>
      </c>
      <c r="B428" s="10">
        <v>45005</v>
      </c>
      <c r="C428" s="9" t="s">
        <v>3942</v>
      </c>
      <c r="D428" s="9" t="s">
        <v>3945</v>
      </c>
      <c r="E428" s="9">
        <v>3323.74</v>
      </c>
      <c r="F428" s="9">
        <v>29</v>
      </c>
      <c r="G428" s="9">
        <v>38</v>
      </c>
      <c r="H428" s="9">
        <v>1390.5</v>
      </c>
    </row>
    <row r="429" spans="1:8">
      <c r="A429" s="9" t="str">
        <v>2AA74185</v>
      </c>
      <c r="B429" s="10">
        <v>45371</v>
      </c>
      <c r="C429" s="9" t="s">
        <v>3943</v>
      </c>
      <c r="D429" s="9" t="s">
        <v>3945</v>
      </c>
      <c r="E429" s="9">
        <v>4040.89</v>
      </c>
      <c r="F429" s="9">
        <v>2</v>
      </c>
      <c r="G429" s="9">
        <v>7</v>
      </c>
      <c r="H429" s="9">
        <v>1717.12</v>
      </c>
    </row>
    <row r="430" spans="1:8">
      <c r="A430" s="9" t="str">
        <v>42887D0A</v>
      </c>
      <c r="B430" s="10">
        <v>44906</v>
      </c>
      <c r="C430" s="9" t="s">
        <v>3942</v>
      </c>
      <c r="D430" s="9" t="s">
        <v>1661</v>
      </c>
      <c r="E430" s="9">
        <v>1870.44</v>
      </c>
      <c r="F430" s="9">
        <v>45</v>
      </c>
      <c r="G430" s="9">
        <v>6</v>
      </c>
      <c r="H430" s="9">
        <v>1800.42</v>
      </c>
    </row>
    <row r="431" spans="1:8">
      <c r="A431" s="9" t="str">
        <v>6F086147</v>
      </c>
      <c r="B431" s="10">
        <v>45551</v>
      </c>
      <c r="C431" s="9" t="s">
        <v>3942</v>
      </c>
      <c r="D431" s="9" t="s">
        <v>92</v>
      </c>
      <c r="E431" s="9">
        <v>3142.49</v>
      </c>
      <c r="F431" s="9">
        <v>42</v>
      </c>
      <c r="G431" s="9">
        <v>7</v>
      </c>
      <c r="H431" s="9">
        <v>1981.52</v>
      </c>
    </row>
    <row r="432" spans="1:8">
      <c r="A432" s="9" t="str">
        <v>AAAB65C1</v>
      </c>
      <c r="B432" s="10">
        <v>45173</v>
      </c>
      <c r="C432" s="9" t="s">
        <v>3943</v>
      </c>
      <c r="D432" s="9" t="s">
        <v>3945</v>
      </c>
      <c r="E432" s="9">
        <v>4466.6400000000003</v>
      </c>
      <c r="F432" s="9">
        <v>40</v>
      </c>
      <c r="G432" s="9">
        <v>38</v>
      </c>
      <c r="H432" s="9">
        <v>214.72</v>
      </c>
    </row>
    <row r="433" spans="1:8">
      <c r="A433" s="9" t="str">
        <v>1D3B7C79</v>
      </c>
      <c r="B433" s="10">
        <v>45566</v>
      </c>
      <c r="C433" s="9" t="s">
        <v>3943</v>
      </c>
      <c r="D433" s="9" t="s">
        <v>3947</v>
      </c>
      <c r="E433" s="9">
        <v>2986.4</v>
      </c>
      <c r="F433" s="9">
        <v>31</v>
      </c>
      <c r="G433" s="9">
        <v>20</v>
      </c>
      <c r="H433" s="9">
        <v>659.21</v>
      </c>
    </row>
    <row r="434" spans="1:8">
      <c r="A434" s="9" t="str">
        <v>5ACF86EB</v>
      </c>
      <c r="B434" s="10">
        <v>45040</v>
      </c>
      <c r="C434" s="9" t="s">
        <v>3943</v>
      </c>
      <c r="D434" s="9" t="s">
        <v>3946</v>
      </c>
      <c r="E434" s="9">
        <v>1986.99</v>
      </c>
      <c r="F434" s="9">
        <v>6</v>
      </c>
      <c r="G434" s="9">
        <v>33</v>
      </c>
      <c r="H434" s="9">
        <v>1890.48</v>
      </c>
    </row>
    <row r="435" spans="1:8">
      <c r="A435" s="9" t="str">
        <v>471ABF03</v>
      </c>
      <c r="B435" s="10">
        <v>44920</v>
      </c>
      <c r="C435" s="9" t="s">
        <v>3942</v>
      </c>
      <c r="D435" s="9" t="s">
        <v>3945</v>
      </c>
      <c r="E435" s="9">
        <v>2093.9299999999998</v>
      </c>
      <c r="F435" s="9">
        <v>6</v>
      </c>
      <c r="G435" s="9">
        <v>31</v>
      </c>
      <c r="H435" s="9">
        <v>486.63</v>
      </c>
    </row>
    <row r="436" spans="1:8">
      <c r="A436" s="9" t="str">
        <v>3C893410</v>
      </c>
      <c r="B436" s="10">
        <v>45451</v>
      </c>
      <c r="C436" s="9" t="s">
        <v>3942</v>
      </c>
      <c r="D436" s="9" t="s">
        <v>3947</v>
      </c>
      <c r="E436" s="9">
        <v>4584.59</v>
      </c>
      <c r="F436" s="9">
        <v>3</v>
      </c>
      <c r="G436" s="9">
        <v>25</v>
      </c>
      <c r="H436" s="9">
        <v>1530.29</v>
      </c>
    </row>
    <row r="437" spans="1:8">
      <c r="A437" s="9" t="str">
        <v>6D8737A7</v>
      </c>
      <c r="B437" s="10">
        <v>45380</v>
      </c>
      <c r="C437" s="9" t="s">
        <v>3943</v>
      </c>
      <c r="D437" s="9" t="s">
        <v>3945</v>
      </c>
      <c r="E437" s="9">
        <v>974.86</v>
      </c>
      <c r="F437" s="9">
        <v>38</v>
      </c>
      <c r="G437" s="9">
        <v>48</v>
      </c>
      <c r="H437" s="9">
        <v>871.02</v>
      </c>
    </row>
    <row r="438" spans="1:8">
      <c r="A438" s="9" t="str">
        <v>14329FD2</v>
      </c>
      <c r="B438" s="10">
        <v>45379</v>
      </c>
      <c r="C438" s="9" t="s">
        <v>3944</v>
      </c>
      <c r="D438" s="9" t="s">
        <v>3947</v>
      </c>
      <c r="E438" s="9">
        <v>1313.21</v>
      </c>
      <c r="F438" s="9">
        <v>48</v>
      </c>
      <c r="G438" s="9">
        <v>8</v>
      </c>
      <c r="H438" s="9">
        <v>1906.22</v>
      </c>
    </row>
    <row r="439" spans="1:8">
      <c r="A439" s="9" t="str">
        <v>55BA682C</v>
      </c>
      <c r="B439" s="10">
        <v>45270</v>
      </c>
      <c r="C439" s="9" t="s">
        <v>3944</v>
      </c>
      <c r="D439" s="9" t="s">
        <v>92</v>
      </c>
      <c r="E439" s="9">
        <v>4212.21</v>
      </c>
      <c r="F439" s="9">
        <v>21</v>
      </c>
      <c r="G439" s="9">
        <v>41</v>
      </c>
      <c r="H439" s="9">
        <v>1806.23</v>
      </c>
    </row>
    <row r="440" spans="1:8">
      <c r="A440" s="9" t="str">
        <v>20E55F71</v>
      </c>
      <c r="B440" s="10">
        <v>45171</v>
      </c>
      <c r="C440" s="9" t="s">
        <v>3942</v>
      </c>
      <c r="D440" s="9" t="s">
        <v>3947</v>
      </c>
      <c r="E440" s="9">
        <v>2406.15</v>
      </c>
      <c r="F440" s="9">
        <v>37</v>
      </c>
      <c r="G440" s="9">
        <v>18</v>
      </c>
      <c r="H440" s="9">
        <v>616.26</v>
      </c>
    </row>
    <row r="441" spans="1:8">
      <c r="A441" s="9" t="str">
        <v>36CC978D</v>
      </c>
      <c r="B441" s="10">
        <v>45134</v>
      </c>
      <c r="C441" s="9" t="s">
        <v>3943</v>
      </c>
      <c r="D441" s="9" t="s">
        <v>1661</v>
      </c>
      <c r="E441" s="9">
        <v>3494.36</v>
      </c>
      <c r="F441" s="9">
        <v>13</v>
      </c>
      <c r="G441" s="9">
        <v>13</v>
      </c>
      <c r="H441" s="9">
        <v>561.04</v>
      </c>
    </row>
    <row r="442" spans="1:8">
      <c r="A442" s="9" t="str">
        <v>C95570BC</v>
      </c>
      <c r="B442" s="10">
        <v>45388</v>
      </c>
      <c r="C442" s="9" t="s">
        <v>3944</v>
      </c>
      <c r="D442" s="9" t="s">
        <v>3945</v>
      </c>
      <c r="E442" s="9">
        <v>3724.52</v>
      </c>
      <c r="F442" s="9">
        <v>42</v>
      </c>
      <c r="G442" s="9">
        <v>13</v>
      </c>
      <c r="H442" s="9">
        <v>1947.91</v>
      </c>
    </row>
    <row r="443" spans="1:8">
      <c r="A443" s="9" t="str">
        <v>4D661990</v>
      </c>
      <c r="B443" s="10">
        <v>45249</v>
      </c>
      <c r="C443" s="9" t="s">
        <v>3943</v>
      </c>
      <c r="D443" s="9" t="s">
        <v>1661</v>
      </c>
      <c r="E443" s="9">
        <v>4350.38</v>
      </c>
      <c r="F443" s="9">
        <v>3</v>
      </c>
      <c r="G443" s="9">
        <v>14</v>
      </c>
      <c r="H443" s="9">
        <v>513.85</v>
      </c>
    </row>
    <row r="444" spans="1:8">
      <c r="A444" s="9" t="str">
        <v>1E02A5A1</v>
      </c>
      <c r="B444" s="10">
        <v>45510</v>
      </c>
      <c r="C444" s="9" t="s">
        <v>3942</v>
      </c>
      <c r="D444" s="9" t="s">
        <v>3945</v>
      </c>
      <c r="E444" s="9">
        <v>4373.8100000000004</v>
      </c>
      <c r="F444" s="9">
        <v>24</v>
      </c>
      <c r="G444" s="9">
        <v>29</v>
      </c>
      <c r="H444" s="9">
        <v>631.04</v>
      </c>
    </row>
    <row r="445" spans="1:8">
      <c r="A445" s="9" t="str">
        <v>FC771290</v>
      </c>
      <c r="B445" s="10">
        <v>44971</v>
      </c>
      <c r="C445" s="9" t="s">
        <v>3942</v>
      </c>
      <c r="D445" s="9" t="s">
        <v>3946</v>
      </c>
      <c r="E445" s="9">
        <v>4101.04</v>
      </c>
      <c r="F445" s="9">
        <v>34</v>
      </c>
      <c r="G445" s="9">
        <v>3</v>
      </c>
      <c r="H445" s="9">
        <v>1751.16</v>
      </c>
    </row>
    <row r="446" spans="1:8">
      <c r="A446" s="9" t="str">
        <v>2D594C6E</v>
      </c>
      <c r="B446" s="10">
        <v>45529</v>
      </c>
      <c r="C446" s="9" t="s">
        <v>3944</v>
      </c>
      <c r="D446" s="9" t="s">
        <v>92</v>
      </c>
      <c r="E446" s="9">
        <v>3326.03</v>
      </c>
      <c r="F446" s="9">
        <v>8</v>
      </c>
      <c r="G446" s="9">
        <v>4</v>
      </c>
      <c r="H446" s="9">
        <v>482.77</v>
      </c>
    </row>
    <row r="447" spans="1:8">
      <c r="A447" s="9" t="str">
        <v>66FE1EE8</v>
      </c>
      <c r="B447" s="10">
        <v>45220</v>
      </c>
      <c r="C447" s="9" t="s">
        <v>3943</v>
      </c>
      <c r="D447" s="9" t="s">
        <v>92</v>
      </c>
      <c r="E447" s="9">
        <v>669.76</v>
      </c>
      <c r="F447" s="9">
        <v>34</v>
      </c>
      <c r="G447" s="9">
        <v>8</v>
      </c>
      <c r="H447" s="9">
        <v>720.04</v>
      </c>
    </row>
    <row r="448" spans="1:8">
      <c r="A448" s="9" t="str">
        <v>CCD859F7</v>
      </c>
      <c r="B448" s="10">
        <v>45579</v>
      </c>
      <c r="C448" s="9" t="s">
        <v>3941</v>
      </c>
      <c r="D448" s="9" t="s">
        <v>1661</v>
      </c>
      <c r="E448" s="9">
        <v>2906.79</v>
      </c>
      <c r="F448" s="9">
        <v>31</v>
      </c>
      <c r="G448" s="9">
        <v>33</v>
      </c>
      <c r="H448" s="9">
        <v>130.99</v>
      </c>
    </row>
    <row r="449" spans="1:8">
      <c r="A449" s="9" t="str">
        <v>50F52099</v>
      </c>
      <c r="B449" s="10">
        <v>45557</v>
      </c>
      <c r="C449" s="9" t="s">
        <v>3943</v>
      </c>
      <c r="D449" s="9" t="s">
        <v>92</v>
      </c>
      <c r="E449" s="9">
        <v>1083.31</v>
      </c>
      <c r="F449" s="9">
        <v>6</v>
      </c>
      <c r="G449" s="9">
        <v>12</v>
      </c>
      <c r="H449" s="9">
        <v>1002.46</v>
      </c>
    </row>
    <row r="450" spans="1:8">
      <c r="A450" s="9" t="str">
        <v>9EDB0BEB</v>
      </c>
      <c r="B450" s="10">
        <v>45480</v>
      </c>
      <c r="C450" s="9" t="s">
        <v>3944</v>
      </c>
      <c r="D450" s="9" t="s">
        <v>92</v>
      </c>
      <c r="E450" s="9">
        <v>193.64</v>
      </c>
      <c r="F450" s="9">
        <v>36</v>
      </c>
      <c r="G450" s="9">
        <v>17</v>
      </c>
      <c r="H450" s="9">
        <v>818.94</v>
      </c>
    </row>
    <row r="451" spans="1:8">
      <c r="A451" s="9" t="str">
        <v>84809441</v>
      </c>
      <c r="B451" s="10">
        <v>44990</v>
      </c>
      <c r="C451" s="9" t="s">
        <v>3942</v>
      </c>
      <c r="D451" s="9" t="s">
        <v>92</v>
      </c>
      <c r="E451" s="9">
        <v>3154.25</v>
      </c>
      <c r="F451" s="9">
        <v>43</v>
      </c>
      <c r="G451" s="9">
        <v>28</v>
      </c>
      <c r="H451" s="9">
        <v>467.13</v>
      </c>
    </row>
    <row r="452" spans="1:8">
      <c r="A452" s="9" t="str">
        <v>F915BB3E</v>
      </c>
      <c r="B452" s="10">
        <v>45330</v>
      </c>
      <c r="C452" s="9" t="s">
        <v>3942</v>
      </c>
      <c r="D452" s="9" t="s">
        <v>1661</v>
      </c>
      <c r="E452" s="9">
        <v>4809.3100000000004</v>
      </c>
      <c r="F452" s="9">
        <v>15</v>
      </c>
      <c r="G452" s="9">
        <v>37</v>
      </c>
      <c r="H452" s="9">
        <v>274.91000000000003</v>
      </c>
    </row>
    <row r="453" spans="1:8">
      <c r="A453" s="9" t="str">
        <v>D41AACF2</v>
      </c>
      <c r="B453" s="10">
        <v>45337</v>
      </c>
      <c r="C453" s="9" t="s">
        <v>3944</v>
      </c>
      <c r="D453" s="9" t="s">
        <v>3945</v>
      </c>
      <c r="E453" s="9">
        <v>2267.37</v>
      </c>
      <c r="F453" s="9">
        <v>4</v>
      </c>
      <c r="G453" s="9">
        <v>23</v>
      </c>
      <c r="H453" s="9">
        <v>606.70000000000005</v>
      </c>
    </row>
    <row r="454" spans="1:8">
      <c r="A454" s="9" t="str">
        <v>0B4791C1</v>
      </c>
      <c r="B454" s="10">
        <v>45176</v>
      </c>
      <c r="C454" s="9" t="s">
        <v>3944</v>
      </c>
      <c r="D454" s="9" t="s">
        <v>3947</v>
      </c>
      <c r="E454" s="9">
        <v>398.13</v>
      </c>
      <c r="F454" s="9">
        <v>42</v>
      </c>
      <c r="G454" s="9">
        <v>17</v>
      </c>
      <c r="H454" s="9">
        <v>908.46</v>
      </c>
    </row>
    <row r="455" spans="1:8">
      <c r="A455" s="9" t="str">
        <v>D34BA86C</v>
      </c>
      <c r="B455" s="10">
        <v>45611</v>
      </c>
      <c r="C455" s="9" t="s">
        <v>3942</v>
      </c>
      <c r="D455" s="9" t="s">
        <v>3947</v>
      </c>
      <c r="E455" s="9">
        <v>1692.79</v>
      </c>
      <c r="F455" s="9">
        <v>12</v>
      </c>
      <c r="G455" s="9">
        <v>50</v>
      </c>
      <c r="H455" s="9">
        <v>447.22</v>
      </c>
    </row>
    <row r="456" spans="1:8">
      <c r="A456" s="9" t="str">
        <v>20BAE741</v>
      </c>
      <c r="B456" s="10">
        <v>45544</v>
      </c>
      <c r="C456" s="9" t="s">
        <v>3942</v>
      </c>
      <c r="D456" s="9" t="s">
        <v>3946</v>
      </c>
      <c r="E456" s="9">
        <v>1834.43</v>
      </c>
      <c r="F456" s="9">
        <v>48</v>
      </c>
      <c r="G456" s="9">
        <v>30</v>
      </c>
      <c r="H456" s="9">
        <v>1710.58</v>
      </c>
    </row>
    <row r="457" spans="1:8">
      <c r="A457" s="9" t="str">
        <v>52E26A32</v>
      </c>
      <c r="B457" s="10">
        <v>45240</v>
      </c>
      <c r="C457" s="9" t="s">
        <v>3944</v>
      </c>
      <c r="D457" s="9" t="s">
        <v>92</v>
      </c>
      <c r="E457" s="9">
        <v>2753.34</v>
      </c>
      <c r="F457" s="9">
        <v>47</v>
      </c>
      <c r="G457" s="9">
        <v>40</v>
      </c>
      <c r="H457" s="9">
        <v>1174.1400000000001</v>
      </c>
    </row>
    <row r="458" spans="1:8">
      <c r="A458" s="9" t="str">
        <v>E482E887</v>
      </c>
      <c r="B458" s="10">
        <v>45461</v>
      </c>
      <c r="C458" s="9" t="s">
        <v>3943</v>
      </c>
      <c r="D458" s="9" t="s">
        <v>3945</v>
      </c>
      <c r="E458" s="9">
        <v>4388.68</v>
      </c>
      <c r="F458" s="9">
        <v>42</v>
      </c>
      <c r="G458" s="9">
        <v>24</v>
      </c>
      <c r="H458" s="9">
        <v>15.98</v>
      </c>
    </row>
    <row r="459" spans="1:8">
      <c r="A459" s="9" t="str">
        <v>060B0CCD</v>
      </c>
      <c r="B459" s="10">
        <v>45359</v>
      </c>
      <c r="C459" s="9" t="s">
        <v>3943</v>
      </c>
      <c r="D459" s="9" t="s">
        <v>3947</v>
      </c>
      <c r="E459" s="9">
        <v>4667.93</v>
      </c>
      <c r="F459" s="9">
        <v>24</v>
      </c>
      <c r="G459" s="9">
        <v>11</v>
      </c>
      <c r="H459" s="9">
        <v>916.86</v>
      </c>
    </row>
    <row r="460" spans="1:8">
      <c r="A460" s="11" t="str">
        <v>1055E487</v>
      </c>
      <c r="B460" s="10">
        <v>45153</v>
      </c>
      <c r="C460" s="9" t="s">
        <v>3942</v>
      </c>
      <c r="D460" s="9" t="s">
        <v>3946</v>
      </c>
      <c r="E460" s="9">
        <v>976.14</v>
      </c>
      <c r="F460" s="9">
        <v>13</v>
      </c>
      <c r="G460" s="9">
        <v>15</v>
      </c>
      <c r="H460" s="9">
        <v>129.28</v>
      </c>
    </row>
    <row r="461" spans="1:8">
      <c r="A461" s="9" t="str">
        <v>25D69302</v>
      </c>
      <c r="B461" s="10">
        <v>45355</v>
      </c>
      <c r="C461" s="9" t="s">
        <v>3943</v>
      </c>
      <c r="D461" s="9" t="s">
        <v>3947</v>
      </c>
      <c r="E461" s="9">
        <v>281.39</v>
      </c>
      <c r="F461" s="9">
        <v>2</v>
      </c>
      <c r="G461" s="9">
        <v>41</v>
      </c>
      <c r="H461" s="9">
        <v>1128.3</v>
      </c>
    </row>
    <row r="462" spans="1:8">
      <c r="A462" s="9" t="str">
        <v>C583D505</v>
      </c>
      <c r="B462" s="10">
        <v>45315</v>
      </c>
      <c r="C462" s="9" t="s">
        <v>3943</v>
      </c>
      <c r="D462" s="9" t="s">
        <v>3947</v>
      </c>
      <c r="E462" s="9">
        <v>1460.11</v>
      </c>
      <c r="F462" s="9">
        <v>38</v>
      </c>
      <c r="G462" s="9">
        <v>17</v>
      </c>
      <c r="H462" s="9">
        <v>319.16000000000003</v>
      </c>
    </row>
    <row r="463" spans="1:8">
      <c r="A463" s="9" t="str">
        <v>485B42E0</v>
      </c>
      <c r="B463" s="10">
        <v>44893</v>
      </c>
      <c r="C463" s="9" t="s">
        <v>3942</v>
      </c>
      <c r="D463" s="9" t="s">
        <v>3945</v>
      </c>
      <c r="E463" s="9">
        <v>1022.02</v>
      </c>
      <c r="F463" s="9">
        <v>38</v>
      </c>
      <c r="G463" s="9">
        <v>20</v>
      </c>
      <c r="H463" s="9">
        <v>1355.93</v>
      </c>
    </row>
    <row r="464" spans="1:8">
      <c r="A464" s="9" t="str">
        <v>759D62F1</v>
      </c>
      <c r="B464" s="10">
        <v>45572</v>
      </c>
      <c r="C464" s="9" t="s">
        <v>3941</v>
      </c>
      <c r="D464" s="9" t="s">
        <v>3945</v>
      </c>
      <c r="E464" s="9">
        <v>2637.37</v>
      </c>
      <c r="F464" s="9">
        <v>45</v>
      </c>
      <c r="G464" s="9">
        <v>33</v>
      </c>
      <c r="H464" s="9">
        <v>1725.56</v>
      </c>
    </row>
    <row r="465" spans="1:8">
      <c r="A465" s="9" t="str">
        <v>A0F9F315</v>
      </c>
      <c r="B465" s="10">
        <v>44895</v>
      </c>
      <c r="C465" s="9" t="s">
        <v>3943</v>
      </c>
      <c r="D465" s="9" t="s">
        <v>3946</v>
      </c>
      <c r="E465" s="9">
        <v>1538.27</v>
      </c>
      <c r="F465" s="9">
        <v>13</v>
      </c>
      <c r="G465" s="9">
        <v>34</v>
      </c>
      <c r="H465" s="9">
        <v>607.27</v>
      </c>
    </row>
    <row r="466" spans="1:8">
      <c r="A466" s="9" t="str">
        <v>BE5AB23F</v>
      </c>
      <c r="B466" s="10">
        <v>44998</v>
      </c>
      <c r="C466" s="9" t="s">
        <v>3943</v>
      </c>
      <c r="D466" s="9" t="s">
        <v>92</v>
      </c>
      <c r="E466" s="9">
        <v>3269.09</v>
      </c>
      <c r="F466" s="9">
        <v>50</v>
      </c>
      <c r="G466" s="9">
        <v>9</v>
      </c>
      <c r="H466" s="9">
        <v>810.69</v>
      </c>
    </row>
    <row r="467" spans="1:8">
      <c r="A467" s="9" t="str">
        <v>5F940738</v>
      </c>
      <c r="B467" s="10">
        <v>45075</v>
      </c>
      <c r="C467" s="9" t="s">
        <v>3941</v>
      </c>
      <c r="D467" s="9" t="s">
        <v>3947</v>
      </c>
      <c r="E467" s="9">
        <v>417.48</v>
      </c>
      <c r="F467" s="9">
        <v>1</v>
      </c>
      <c r="G467" s="9">
        <v>11</v>
      </c>
      <c r="H467" s="9">
        <v>1447.27</v>
      </c>
    </row>
    <row r="468" spans="1:8">
      <c r="A468" s="9" t="str">
        <v>6A843D38</v>
      </c>
      <c r="B468" s="10">
        <v>45142</v>
      </c>
      <c r="C468" s="9" t="s">
        <v>3943</v>
      </c>
      <c r="D468" s="9" t="s">
        <v>92</v>
      </c>
      <c r="E468" s="9">
        <v>4804.3900000000003</v>
      </c>
      <c r="F468" s="9">
        <v>41</v>
      </c>
      <c r="G468" s="9">
        <v>41</v>
      </c>
      <c r="H468" s="9">
        <v>429.51</v>
      </c>
    </row>
    <row r="469" spans="1:8">
      <c r="A469" s="9" t="str">
        <v>72439B92</v>
      </c>
      <c r="B469" s="10">
        <v>45373</v>
      </c>
      <c r="C469" s="9" t="s">
        <v>3941</v>
      </c>
      <c r="D469" s="9" t="s">
        <v>1661</v>
      </c>
      <c r="E469" s="9">
        <v>109.58</v>
      </c>
      <c r="F469" s="9">
        <v>37</v>
      </c>
      <c r="G469" s="9">
        <v>35</v>
      </c>
      <c r="H469" s="9">
        <v>1367.03</v>
      </c>
    </row>
    <row r="470" spans="1:8">
      <c r="A470" s="9" t="str">
        <v>24848155</v>
      </c>
      <c r="B470" s="10">
        <v>45232</v>
      </c>
      <c r="C470" s="9" t="s">
        <v>3943</v>
      </c>
      <c r="D470" s="9" t="s">
        <v>3947</v>
      </c>
      <c r="E470" s="9">
        <v>1304.68</v>
      </c>
      <c r="F470" s="9">
        <v>48</v>
      </c>
      <c r="G470" s="9">
        <v>34</v>
      </c>
      <c r="H470" s="9">
        <v>675.29</v>
      </c>
    </row>
    <row r="471" spans="1:8">
      <c r="A471" s="9" t="str">
        <v>10EE7332</v>
      </c>
      <c r="B471" s="10">
        <v>45092</v>
      </c>
      <c r="C471" s="9" t="s">
        <v>3942</v>
      </c>
      <c r="D471" s="9" t="s">
        <v>3947</v>
      </c>
      <c r="E471" s="9">
        <v>841.35</v>
      </c>
      <c r="F471" s="9">
        <v>29</v>
      </c>
      <c r="G471" s="9">
        <v>5</v>
      </c>
      <c r="H471" s="9">
        <v>223.56</v>
      </c>
    </row>
    <row r="472" spans="1:8">
      <c r="A472" s="9" t="str">
        <v>4E18BC68</v>
      </c>
      <c r="B472" s="10">
        <v>45539</v>
      </c>
      <c r="C472" s="9" t="s">
        <v>3941</v>
      </c>
      <c r="D472" s="9" t="s">
        <v>3947</v>
      </c>
      <c r="E472" s="9">
        <v>242.92</v>
      </c>
      <c r="F472" s="9">
        <v>49</v>
      </c>
      <c r="G472" s="9">
        <v>6</v>
      </c>
      <c r="H472" s="9">
        <v>1099.3800000000001</v>
      </c>
    </row>
    <row r="473" spans="1:8">
      <c r="A473" s="9" t="str">
        <v>65180B6F</v>
      </c>
      <c r="B473" s="10">
        <v>44955</v>
      </c>
      <c r="C473" s="9" t="s">
        <v>3944</v>
      </c>
      <c r="D473" s="9" t="s">
        <v>3945</v>
      </c>
      <c r="E473" s="9">
        <v>1107.83</v>
      </c>
      <c r="F473" s="9">
        <v>31</v>
      </c>
      <c r="G473" s="9">
        <v>5</v>
      </c>
      <c r="H473" s="9">
        <v>590.08000000000004</v>
      </c>
    </row>
    <row r="474" spans="1:8">
      <c r="A474" s="9" t="str">
        <v>7CE0A0BB</v>
      </c>
      <c r="B474" s="10">
        <v>45465</v>
      </c>
      <c r="C474" s="9" t="s">
        <v>3941</v>
      </c>
      <c r="D474" s="9" t="s">
        <v>92</v>
      </c>
      <c r="E474" s="9">
        <v>2154.71</v>
      </c>
      <c r="F474" s="9">
        <v>35</v>
      </c>
      <c r="G474" s="9">
        <v>36</v>
      </c>
      <c r="H474" s="9">
        <v>569.14</v>
      </c>
    </row>
    <row r="475" spans="1:8">
      <c r="A475" s="9" t="str">
        <v>5EC92F48</v>
      </c>
      <c r="B475" s="10">
        <v>45038</v>
      </c>
      <c r="C475" s="9" t="s">
        <v>3942</v>
      </c>
      <c r="D475" s="9" t="s">
        <v>1661</v>
      </c>
      <c r="E475" s="9">
        <v>4722.4399999999996</v>
      </c>
      <c r="F475" s="9">
        <v>12</v>
      </c>
      <c r="G475" s="9">
        <v>41</v>
      </c>
      <c r="H475" s="9">
        <v>1992.71</v>
      </c>
    </row>
    <row r="476" spans="1:8">
      <c r="A476" s="9" t="str">
        <v>B1EA3D59</v>
      </c>
      <c r="B476" s="10">
        <v>45565</v>
      </c>
      <c r="C476" s="9" t="s">
        <v>3943</v>
      </c>
      <c r="D476" s="9" t="s">
        <v>3945</v>
      </c>
      <c r="E476" s="9">
        <v>4055.55</v>
      </c>
      <c r="F476" s="9">
        <v>17</v>
      </c>
      <c r="G476" s="9">
        <v>48</v>
      </c>
      <c r="H476" s="9">
        <v>1536.46</v>
      </c>
    </row>
    <row r="477" spans="1:8">
      <c r="A477" s="9" t="str">
        <v>05BFD15D</v>
      </c>
      <c r="B477" s="10">
        <v>45225</v>
      </c>
      <c r="C477" s="9" t="s">
        <v>3943</v>
      </c>
      <c r="D477" s="9" t="s">
        <v>3945</v>
      </c>
      <c r="E477" s="9">
        <v>4581.83</v>
      </c>
      <c r="F477" s="9">
        <v>30</v>
      </c>
      <c r="G477" s="9">
        <v>46</v>
      </c>
      <c r="H477" s="9">
        <v>1556.48</v>
      </c>
    </row>
    <row r="478" spans="1:8">
      <c r="A478" s="9" t="str">
        <v>BB83CE41</v>
      </c>
      <c r="B478" s="10">
        <v>45554</v>
      </c>
      <c r="C478" s="9" t="s">
        <v>3942</v>
      </c>
      <c r="D478" s="9" t="s">
        <v>3947</v>
      </c>
      <c r="E478" s="9">
        <v>714.76</v>
      </c>
      <c r="F478" s="9">
        <v>22</v>
      </c>
      <c r="G478" s="9">
        <v>40</v>
      </c>
      <c r="H478" s="9">
        <v>660.57</v>
      </c>
    </row>
    <row r="479" spans="1:8">
      <c r="A479" s="9" t="str">
        <v>E0802730</v>
      </c>
      <c r="B479" s="10">
        <v>45319</v>
      </c>
      <c r="C479" s="9" t="s">
        <v>3943</v>
      </c>
      <c r="D479" s="9" t="s">
        <v>1661</v>
      </c>
      <c r="E479" s="9">
        <v>3971.01</v>
      </c>
      <c r="F479" s="9">
        <v>45</v>
      </c>
      <c r="G479" s="9">
        <v>37</v>
      </c>
      <c r="H479" s="9">
        <v>1437.34</v>
      </c>
    </row>
    <row r="480" spans="1:8">
      <c r="A480" s="9" t="str">
        <v>CAD02E49</v>
      </c>
      <c r="B480" s="10">
        <v>45340</v>
      </c>
      <c r="C480" s="9" t="s">
        <v>3941</v>
      </c>
      <c r="D480" s="9" t="s">
        <v>1661</v>
      </c>
      <c r="E480" s="9">
        <v>756.27</v>
      </c>
      <c r="F480" s="9">
        <v>44</v>
      </c>
      <c r="G480" s="9">
        <v>7</v>
      </c>
      <c r="H480" s="9">
        <v>839.15</v>
      </c>
    </row>
    <row r="481" spans="1:8">
      <c r="A481" s="9" t="str">
        <v>53D53FA3</v>
      </c>
      <c r="B481" s="10">
        <v>45461</v>
      </c>
      <c r="C481" s="9" t="s">
        <v>3944</v>
      </c>
      <c r="D481" s="9" t="s">
        <v>92</v>
      </c>
      <c r="E481" s="9">
        <v>3932.01</v>
      </c>
      <c r="F481" s="9">
        <v>47</v>
      </c>
      <c r="G481" s="9">
        <v>40</v>
      </c>
      <c r="H481" s="9">
        <v>892.77</v>
      </c>
    </row>
    <row r="482" spans="1:8">
      <c r="A482" s="9" t="str">
        <v>EDE177AE</v>
      </c>
      <c r="B482" s="10">
        <v>45513</v>
      </c>
      <c r="C482" s="9" t="s">
        <v>3941</v>
      </c>
      <c r="D482" s="9" t="s">
        <v>3946</v>
      </c>
      <c r="E482" s="9">
        <v>4313.04</v>
      </c>
      <c r="F482" s="9">
        <v>33</v>
      </c>
      <c r="G482" s="9">
        <v>19</v>
      </c>
      <c r="H482" s="9">
        <v>873.86</v>
      </c>
    </row>
    <row r="483" spans="1:8">
      <c r="A483" s="9" t="str">
        <v>2EF0E191</v>
      </c>
      <c r="B483" s="10">
        <v>45366</v>
      </c>
      <c r="C483" s="9" t="s">
        <v>3942</v>
      </c>
      <c r="D483" s="9" t="s">
        <v>3947</v>
      </c>
      <c r="E483" s="9">
        <v>2880.15</v>
      </c>
      <c r="F483" s="9">
        <v>49</v>
      </c>
      <c r="G483" s="9">
        <v>15</v>
      </c>
      <c r="H483" s="9">
        <v>1742.36</v>
      </c>
    </row>
    <row r="484" spans="1:8">
      <c r="A484" s="9" t="str">
        <v>995D80CF</v>
      </c>
      <c r="B484" s="10">
        <v>45530</v>
      </c>
      <c r="C484" s="9" t="s">
        <v>3943</v>
      </c>
      <c r="D484" s="9" t="s">
        <v>92</v>
      </c>
      <c r="E484" s="9">
        <v>443.68</v>
      </c>
      <c r="F484" s="9">
        <v>43</v>
      </c>
      <c r="G484" s="9">
        <v>7</v>
      </c>
      <c r="H484" s="9">
        <v>261.14999999999998</v>
      </c>
    </row>
    <row r="485" spans="1:8">
      <c r="A485" s="9" t="str">
        <v>E7424C4B</v>
      </c>
      <c r="B485" s="10">
        <v>45119</v>
      </c>
      <c r="C485" s="9" t="s">
        <v>3944</v>
      </c>
      <c r="D485" s="9" t="s">
        <v>3945</v>
      </c>
      <c r="E485" s="9">
        <v>750.99</v>
      </c>
      <c r="F485" s="9">
        <v>46</v>
      </c>
      <c r="G485" s="9">
        <v>6</v>
      </c>
      <c r="H485" s="9">
        <v>1346.95</v>
      </c>
    </row>
    <row r="486" spans="1:8">
      <c r="A486" s="9" t="str">
        <v>FB4154BB</v>
      </c>
      <c r="B486" s="10">
        <v>45586</v>
      </c>
      <c r="C486" s="9" t="s">
        <v>3942</v>
      </c>
      <c r="D486" s="9" t="s">
        <v>3947</v>
      </c>
      <c r="E486" s="9">
        <v>4836.93</v>
      </c>
      <c r="F486" s="9">
        <v>20</v>
      </c>
      <c r="G486" s="9">
        <v>40</v>
      </c>
      <c r="H486" s="9">
        <v>466.79</v>
      </c>
    </row>
    <row r="487" spans="1:8">
      <c r="A487" s="9" t="str">
        <v>7153F5FC</v>
      </c>
      <c r="B487" s="10">
        <v>45368</v>
      </c>
      <c r="C487" s="9" t="s">
        <v>3942</v>
      </c>
      <c r="D487" s="9" t="s">
        <v>3946</v>
      </c>
      <c r="E487" s="9">
        <v>1283.8800000000001</v>
      </c>
      <c r="F487" s="9">
        <v>49</v>
      </c>
      <c r="G487" s="9">
        <v>1</v>
      </c>
      <c r="H487" s="9">
        <v>1740.72</v>
      </c>
    </row>
    <row r="488" spans="1:8">
      <c r="A488" s="9" t="str">
        <v>2B501596</v>
      </c>
      <c r="B488" s="10">
        <v>45530</v>
      </c>
      <c r="C488" s="9" t="s">
        <v>3944</v>
      </c>
      <c r="D488" s="9" t="s">
        <v>3945</v>
      </c>
      <c r="E488" s="9">
        <v>4424.4799999999996</v>
      </c>
      <c r="F488" s="9">
        <v>41</v>
      </c>
      <c r="G488" s="9">
        <v>46</v>
      </c>
      <c r="H488" s="9">
        <v>374.9</v>
      </c>
    </row>
    <row r="489" spans="1:8">
      <c r="A489" s="9" t="str">
        <v>EFCDD763</v>
      </c>
      <c r="B489" s="10">
        <v>45306</v>
      </c>
      <c r="C489" s="9" t="s">
        <v>3943</v>
      </c>
      <c r="D489" s="9" t="s">
        <v>3947</v>
      </c>
      <c r="E489" s="9">
        <v>3156.44</v>
      </c>
      <c r="F489" s="9">
        <v>2</v>
      </c>
      <c r="G489" s="9">
        <v>12</v>
      </c>
      <c r="H489" s="9">
        <v>89.58</v>
      </c>
    </row>
    <row r="490" spans="1:8">
      <c r="A490" s="9" t="str">
        <v>5FEA9A34</v>
      </c>
      <c r="B490" s="10">
        <v>45087</v>
      </c>
      <c r="C490" s="9" t="s">
        <v>3941</v>
      </c>
      <c r="D490" s="9" t="s">
        <v>1661</v>
      </c>
      <c r="E490" s="9">
        <v>2642.2</v>
      </c>
      <c r="F490" s="9">
        <v>9</v>
      </c>
      <c r="G490" s="9">
        <v>20</v>
      </c>
      <c r="H490" s="9">
        <v>1152.94</v>
      </c>
    </row>
    <row r="491" spans="1:8">
      <c r="A491" s="9" t="str">
        <v>3CDB77F0</v>
      </c>
      <c r="B491" s="10">
        <v>45372</v>
      </c>
      <c r="C491" s="9" t="s">
        <v>3941</v>
      </c>
      <c r="D491" s="9" t="s">
        <v>92</v>
      </c>
      <c r="E491" s="9">
        <v>89.82</v>
      </c>
      <c r="F491" s="9">
        <v>8</v>
      </c>
      <c r="G491" s="9">
        <v>29</v>
      </c>
      <c r="H491" s="9">
        <v>1421.27</v>
      </c>
    </row>
    <row r="492" spans="1:8">
      <c r="A492" s="9" t="str">
        <v>144140FD</v>
      </c>
      <c r="B492" s="10">
        <v>45319</v>
      </c>
      <c r="C492" s="9" t="s">
        <v>3944</v>
      </c>
      <c r="D492" s="9" t="s">
        <v>1661</v>
      </c>
      <c r="E492" s="9">
        <v>2010.13</v>
      </c>
      <c r="F492" s="9">
        <v>31</v>
      </c>
      <c r="G492" s="9">
        <v>13</v>
      </c>
      <c r="H492" s="9">
        <v>622.95000000000005</v>
      </c>
    </row>
    <row r="493" spans="1:8">
      <c r="A493" s="9" t="str">
        <v>C551638F</v>
      </c>
      <c r="B493" s="10">
        <v>45150</v>
      </c>
      <c r="C493" s="9" t="s">
        <v>3943</v>
      </c>
      <c r="D493" s="9" t="s">
        <v>92</v>
      </c>
      <c r="E493" s="9">
        <v>2174.9699999999998</v>
      </c>
      <c r="F493" s="9">
        <v>31</v>
      </c>
      <c r="G493" s="9">
        <v>9</v>
      </c>
      <c r="H493" s="9">
        <v>1022.89</v>
      </c>
    </row>
    <row r="494" spans="1:8">
      <c r="A494" s="9" t="str">
        <v>77B46A78</v>
      </c>
      <c r="B494" s="10">
        <v>45429</v>
      </c>
      <c r="C494" s="9" t="s">
        <v>3944</v>
      </c>
      <c r="D494" s="9" t="s">
        <v>92</v>
      </c>
      <c r="E494" s="9">
        <v>1684.31</v>
      </c>
      <c r="F494" s="9">
        <v>2</v>
      </c>
      <c r="G494" s="9">
        <v>37</v>
      </c>
      <c r="H494" s="9">
        <v>1995.53</v>
      </c>
    </row>
    <row r="495" spans="1:8">
      <c r="A495" s="9" t="str">
        <v>775F41C0</v>
      </c>
      <c r="B495" s="10">
        <v>45300</v>
      </c>
      <c r="C495" s="9" t="s">
        <v>3941</v>
      </c>
      <c r="D495" s="9" t="s">
        <v>3945</v>
      </c>
      <c r="E495" s="9">
        <v>1246.9100000000001</v>
      </c>
      <c r="F495" s="9">
        <v>44</v>
      </c>
      <c r="G495" s="9">
        <v>45</v>
      </c>
      <c r="H495" s="9">
        <v>1338.04</v>
      </c>
    </row>
    <row r="496" spans="1:8">
      <c r="A496" s="9" t="str">
        <v>8DF2EC8E</v>
      </c>
      <c r="B496" s="10">
        <v>45297</v>
      </c>
      <c r="C496" s="9" t="s">
        <v>3943</v>
      </c>
      <c r="D496" s="9" t="s">
        <v>3945</v>
      </c>
      <c r="E496" s="9">
        <v>3341.24</v>
      </c>
      <c r="F496" s="9">
        <v>43</v>
      </c>
      <c r="G496" s="9">
        <v>20</v>
      </c>
      <c r="H496" s="9">
        <v>1604.84</v>
      </c>
    </row>
    <row r="497" spans="1:8">
      <c r="A497" s="9" t="str">
        <v>3F1E794C</v>
      </c>
      <c r="B497" s="10">
        <v>45268</v>
      </c>
      <c r="C497" s="9" t="s">
        <v>3943</v>
      </c>
      <c r="D497" s="9" t="s">
        <v>3946</v>
      </c>
      <c r="E497" s="9">
        <v>734.13</v>
      </c>
      <c r="F497" s="9">
        <v>4</v>
      </c>
      <c r="G497" s="9">
        <v>21</v>
      </c>
      <c r="H497" s="9">
        <v>1579.6</v>
      </c>
    </row>
    <row r="498" spans="1:8">
      <c r="A498" s="9" t="str">
        <v>E255A0A9</v>
      </c>
      <c r="B498" s="10">
        <v>45467</v>
      </c>
      <c r="C498" s="9" t="s">
        <v>3943</v>
      </c>
      <c r="D498" s="9" t="s">
        <v>3945</v>
      </c>
      <c r="E498" s="9">
        <v>3713.15</v>
      </c>
      <c r="F498" s="9">
        <v>23</v>
      </c>
      <c r="G498" s="9">
        <v>35</v>
      </c>
      <c r="H498" s="9">
        <v>778.03</v>
      </c>
    </row>
    <row r="499" spans="1:8">
      <c r="A499" s="9" t="str">
        <v>7FCBEF1D</v>
      </c>
      <c r="B499" s="10">
        <v>45475</v>
      </c>
      <c r="C499" s="9" t="s">
        <v>3941</v>
      </c>
      <c r="D499" s="9" t="s">
        <v>3947</v>
      </c>
      <c r="E499" s="9">
        <v>1847.34</v>
      </c>
      <c r="F499" s="9">
        <v>49</v>
      </c>
      <c r="G499" s="9">
        <v>44</v>
      </c>
      <c r="H499" s="9">
        <v>1068.56</v>
      </c>
    </row>
    <row r="500" spans="1:8">
      <c r="A500" s="9" t="str">
        <v>13A78D6E</v>
      </c>
      <c r="B500" s="10">
        <v>45366</v>
      </c>
      <c r="C500" s="9" t="s">
        <v>3944</v>
      </c>
      <c r="D500" s="9" t="s">
        <v>3945</v>
      </c>
      <c r="E500" s="9">
        <v>1072.5999999999999</v>
      </c>
      <c r="F500" s="9">
        <v>33</v>
      </c>
      <c r="G500" s="9">
        <v>9</v>
      </c>
      <c r="H500" s="9">
        <v>1702.79</v>
      </c>
    </row>
    <row r="501" spans="1:8">
      <c r="A501" s="9" t="str">
        <v>38640410</v>
      </c>
      <c r="B501" s="10">
        <v>45518</v>
      </c>
      <c r="C501" s="9" t="s">
        <v>3941</v>
      </c>
      <c r="D501" s="9" t="s">
        <v>3947</v>
      </c>
      <c r="E501" s="9">
        <v>1290.3599999999999</v>
      </c>
      <c r="F501" s="9">
        <v>50</v>
      </c>
      <c r="G501" s="9">
        <v>17</v>
      </c>
      <c r="H501" s="9">
        <v>1855.82</v>
      </c>
    </row>
    <row r="502" spans="1:8">
      <c r="A502" s="9" t="str">
        <v>C6305E7E</v>
      </c>
      <c r="B502" s="10">
        <v>45580</v>
      </c>
      <c r="C502" s="9" t="s">
        <v>3944</v>
      </c>
      <c r="D502" s="9" t="s">
        <v>92</v>
      </c>
      <c r="E502" s="9">
        <v>594.74</v>
      </c>
      <c r="F502" s="9">
        <v>36</v>
      </c>
      <c r="G502" s="9">
        <v>16</v>
      </c>
      <c r="H502" s="9">
        <v>1673.95</v>
      </c>
    </row>
    <row r="503" spans="1:8">
      <c r="A503" s="9" t="str">
        <v>20AB50F4</v>
      </c>
      <c r="B503" s="10">
        <v>44954</v>
      </c>
      <c r="C503" s="9" t="s">
        <v>3942</v>
      </c>
      <c r="D503" s="9" t="s">
        <v>92</v>
      </c>
      <c r="E503" s="9">
        <v>3029.39</v>
      </c>
      <c r="F503" s="9">
        <v>14</v>
      </c>
      <c r="G503" s="9">
        <v>46</v>
      </c>
      <c r="H503" s="9">
        <v>731.82</v>
      </c>
    </row>
    <row r="504" spans="1:8">
      <c r="A504" s="9" t="str">
        <v>189F98E7</v>
      </c>
      <c r="B504" s="10">
        <v>45314</v>
      </c>
      <c r="C504" s="9" t="s">
        <v>3942</v>
      </c>
      <c r="D504" s="9" t="s">
        <v>92</v>
      </c>
      <c r="E504" s="9">
        <v>1133.72</v>
      </c>
      <c r="F504" s="9">
        <v>41</v>
      </c>
      <c r="G504" s="9">
        <v>5</v>
      </c>
      <c r="H504" s="9">
        <v>1083.6500000000001</v>
      </c>
    </row>
    <row r="505" spans="1:8">
      <c r="A505" s="9" t="str">
        <v>85DAA09E</v>
      </c>
      <c r="B505" s="10">
        <v>45307</v>
      </c>
      <c r="C505" s="9" t="s">
        <v>3944</v>
      </c>
      <c r="D505" s="9" t="s">
        <v>92</v>
      </c>
      <c r="E505" s="9">
        <v>1715.28</v>
      </c>
      <c r="F505" s="9">
        <v>12</v>
      </c>
      <c r="G505" s="9">
        <v>12</v>
      </c>
      <c r="H505" s="9">
        <v>1454.94</v>
      </c>
    </row>
    <row r="506" spans="1:8">
      <c r="A506" s="9" t="str">
        <v>9FBC58B4</v>
      </c>
      <c r="B506" s="10">
        <v>45344</v>
      </c>
      <c r="C506" s="9" t="s">
        <v>3942</v>
      </c>
      <c r="D506" s="9" t="s">
        <v>3947</v>
      </c>
      <c r="E506" s="9">
        <v>3001.85</v>
      </c>
      <c r="F506" s="9">
        <v>45</v>
      </c>
      <c r="G506" s="9">
        <v>41</v>
      </c>
      <c r="H506" s="9">
        <v>1125.27</v>
      </c>
    </row>
    <row r="507" spans="1:8">
      <c r="A507" s="9" t="str">
        <v>8284FA46</v>
      </c>
      <c r="B507" s="10">
        <v>45588</v>
      </c>
      <c r="C507" s="9" t="s">
        <v>3943</v>
      </c>
      <c r="D507" s="9" t="s">
        <v>92</v>
      </c>
      <c r="E507" s="9">
        <v>3981.19</v>
      </c>
      <c r="F507" s="9">
        <v>43</v>
      </c>
      <c r="G507" s="9">
        <v>34</v>
      </c>
      <c r="H507" s="9">
        <v>1545.1</v>
      </c>
    </row>
    <row r="508" spans="1:8">
      <c r="A508" s="9" t="str">
        <v>D75FA2D0</v>
      </c>
      <c r="B508" s="10">
        <v>45113</v>
      </c>
      <c r="C508" s="9" t="s">
        <v>3944</v>
      </c>
      <c r="D508" s="9" t="s">
        <v>1661</v>
      </c>
      <c r="E508" s="9">
        <v>4835.71</v>
      </c>
      <c r="F508" s="9">
        <v>17</v>
      </c>
      <c r="G508" s="9">
        <v>15</v>
      </c>
      <c r="H508" s="9">
        <v>140.03</v>
      </c>
    </row>
    <row r="509" spans="1:8">
      <c r="A509" s="9" t="str">
        <v>E59C9EE5</v>
      </c>
      <c r="B509" s="10">
        <v>45264</v>
      </c>
      <c r="C509" s="9" t="s">
        <v>3942</v>
      </c>
      <c r="D509" s="9" t="s">
        <v>1661</v>
      </c>
      <c r="E509" s="9">
        <v>807.55</v>
      </c>
      <c r="F509" s="9">
        <v>26</v>
      </c>
      <c r="G509" s="9">
        <v>9</v>
      </c>
      <c r="H509" s="9">
        <v>1887.56</v>
      </c>
    </row>
    <row r="510" spans="1:8">
      <c r="A510" s="9" t="str">
        <v>51AA04A5</v>
      </c>
      <c r="B510" s="10">
        <v>44972</v>
      </c>
      <c r="C510" s="9" t="s">
        <v>3944</v>
      </c>
      <c r="D510" s="9" t="s">
        <v>3947</v>
      </c>
      <c r="E510" s="9">
        <v>4846.66</v>
      </c>
      <c r="F510" s="9">
        <v>48</v>
      </c>
      <c r="G510" s="9">
        <v>13</v>
      </c>
      <c r="H510" s="9">
        <v>484.77</v>
      </c>
    </row>
    <row r="511" spans="1:8">
      <c r="A511" s="11" t="str">
        <v>093E0828</v>
      </c>
      <c r="B511" s="10">
        <v>45532</v>
      </c>
      <c r="C511" s="9" t="s">
        <v>3944</v>
      </c>
      <c r="D511" s="9" t="s">
        <v>3947</v>
      </c>
      <c r="E511" s="9">
        <v>942.53</v>
      </c>
      <c r="F511" s="9">
        <v>27</v>
      </c>
      <c r="G511" s="9">
        <v>29</v>
      </c>
      <c r="H511" s="9">
        <v>234.32</v>
      </c>
    </row>
    <row r="512" spans="1:8">
      <c r="A512" s="9" t="str">
        <v>27B6CC92</v>
      </c>
      <c r="B512" s="10">
        <v>45186</v>
      </c>
      <c r="C512" s="9" t="s">
        <v>3941</v>
      </c>
      <c r="D512" s="9" t="s">
        <v>92</v>
      </c>
      <c r="E512" s="9">
        <v>4468.1000000000004</v>
      </c>
      <c r="F512" s="9">
        <v>31</v>
      </c>
      <c r="G512" s="9">
        <v>27</v>
      </c>
      <c r="H512" s="9">
        <v>413.69</v>
      </c>
    </row>
    <row r="513" spans="1:8">
      <c r="A513" s="9" t="str">
        <v>B8B972A6</v>
      </c>
      <c r="B513" s="10">
        <v>45517</v>
      </c>
      <c r="C513" s="9" t="s">
        <v>3941</v>
      </c>
      <c r="D513" s="9" t="s">
        <v>3947</v>
      </c>
      <c r="E513" s="9">
        <v>1539.39</v>
      </c>
      <c r="F513" s="9">
        <v>41</v>
      </c>
      <c r="G513" s="9">
        <v>24</v>
      </c>
      <c r="H513" s="9">
        <v>735.2</v>
      </c>
    </row>
    <row r="514" spans="1:8">
      <c r="A514" s="9" t="str">
        <v>D8978AF1</v>
      </c>
      <c r="B514" s="10">
        <v>45487</v>
      </c>
      <c r="C514" s="9" t="s">
        <v>3942</v>
      </c>
      <c r="D514" s="9" t="s">
        <v>3947</v>
      </c>
      <c r="E514" s="9">
        <v>4432.6499999999996</v>
      </c>
      <c r="F514" s="9">
        <v>17</v>
      </c>
      <c r="G514" s="9">
        <v>2</v>
      </c>
      <c r="H514" s="9">
        <v>70.95</v>
      </c>
    </row>
    <row r="515" spans="1:8">
      <c r="A515" s="9" t="str">
        <v>486D8C67</v>
      </c>
      <c r="B515" s="10">
        <v>45056</v>
      </c>
      <c r="C515" s="9" t="s">
        <v>3941</v>
      </c>
      <c r="D515" s="9" t="s">
        <v>3946</v>
      </c>
      <c r="E515" s="9">
        <v>3665.8</v>
      </c>
      <c r="F515" s="9">
        <v>19</v>
      </c>
      <c r="G515" s="9">
        <v>26</v>
      </c>
      <c r="H515" s="9">
        <v>1962.26</v>
      </c>
    </row>
    <row r="516" spans="1:8">
      <c r="A516" s="9" t="str">
        <v>F9B11CC2</v>
      </c>
      <c r="B516" s="10">
        <v>45186</v>
      </c>
      <c r="C516" s="9" t="s">
        <v>3943</v>
      </c>
      <c r="D516" s="9" t="s">
        <v>3946</v>
      </c>
      <c r="E516" s="9">
        <v>3570.62</v>
      </c>
      <c r="F516" s="9">
        <v>4</v>
      </c>
      <c r="G516" s="9">
        <v>23</v>
      </c>
      <c r="H516" s="9">
        <v>819.96</v>
      </c>
    </row>
    <row r="517" spans="1:8">
      <c r="A517" s="9" t="str">
        <v>08A61BAA</v>
      </c>
      <c r="B517" s="10">
        <v>45582</v>
      </c>
      <c r="C517" s="9" t="s">
        <v>3944</v>
      </c>
      <c r="D517" s="9" t="s">
        <v>3945</v>
      </c>
      <c r="E517" s="9">
        <v>1365.35</v>
      </c>
      <c r="F517" s="9">
        <v>49</v>
      </c>
      <c r="G517" s="9">
        <v>49</v>
      </c>
      <c r="H517" s="9">
        <v>966.61</v>
      </c>
    </row>
    <row r="518" spans="1:8">
      <c r="A518" s="9" t="str">
        <v>12C2F578</v>
      </c>
      <c r="B518" s="10">
        <v>45371</v>
      </c>
      <c r="C518" s="9" t="s">
        <v>3941</v>
      </c>
      <c r="D518" s="9" t="s">
        <v>3945</v>
      </c>
      <c r="E518" s="9">
        <v>2187.34</v>
      </c>
      <c r="F518" s="9">
        <v>41</v>
      </c>
      <c r="G518" s="9">
        <v>33</v>
      </c>
      <c r="H518" s="9">
        <v>891.68</v>
      </c>
    </row>
    <row r="519" spans="1:8">
      <c r="A519" s="9" t="str">
        <v>133CE890</v>
      </c>
      <c r="B519" s="10">
        <v>44957</v>
      </c>
      <c r="C519" s="9" t="s">
        <v>3941</v>
      </c>
      <c r="D519" s="9" t="s">
        <v>3945</v>
      </c>
      <c r="E519" s="9">
        <v>4619.55</v>
      </c>
      <c r="F519" s="9">
        <v>34</v>
      </c>
      <c r="G519" s="9">
        <v>7</v>
      </c>
      <c r="H519" s="9">
        <v>1034.5</v>
      </c>
    </row>
    <row r="520" spans="1:8">
      <c r="A520" s="9" t="str">
        <v>943906CC</v>
      </c>
      <c r="B520" s="10">
        <v>45307</v>
      </c>
      <c r="C520" s="9" t="s">
        <v>3942</v>
      </c>
      <c r="D520" s="9" t="s">
        <v>3946</v>
      </c>
      <c r="E520" s="9">
        <v>666.03</v>
      </c>
      <c r="F520" s="9">
        <v>20</v>
      </c>
      <c r="G520" s="9">
        <v>25</v>
      </c>
      <c r="H520" s="9">
        <v>615.03</v>
      </c>
    </row>
    <row r="521" spans="1:8">
      <c r="A521" s="9" t="str">
        <v>15664A8F</v>
      </c>
      <c r="B521" s="10">
        <v>45095</v>
      </c>
      <c r="C521" s="9" t="s">
        <v>3944</v>
      </c>
      <c r="D521" s="9" t="s">
        <v>3945</v>
      </c>
      <c r="E521" s="9">
        <v>2224.1799999999998</v>
      </c>
      <c r="F521" s="9">
        <v>37</v>
      </c>
      <c r="G521" s="9">
        <v>47</v>
      </c>
      <c r="H521" s="9">
        <v>407.87</v>
      </c>
    </row>
    <row r="522" spans="1:8">
      <c r="A522" s="9" t="str">
        <v>B59421B3</v>
      </c>
      <c r="B522" s="10">
        <v>45213</v>
      </c>
      <c r="C522" s="9" t="s">
        <v>3944</v>
      </c>
      <c r="D522" s="9" t="s">
        <v>1661</v>
      </c>
      <c r="E522" s="9">
        <v>1552</v>
      </c>
      <c r="F522" s="9">
        <v>18</v>
      </c>
      <c r="G522" s="9">
        <v>24</v>
      </c>
      <c r="H522" s="9">
        <v>1316.94</v>
      </c>
    </row>
    <row r="523" spans="1:8">
      <c r="A523" s="9" t="str">
        <v>95E2F716</v>
      </c>
      <c r="B523" s="10">
        <v>44994</v>
      </c>
      <c r="C523" s="9" t="s">
        <v>3944</v>
      </c>
      <c r="D523" s="9" t="s">
        <v>3947</v>
      </c>
      <c r="E523" s="9">
        <v>2958.85</v>
      </c>
      <c r="F523" s="9">
        <v>44</v>
      </c>
      <c r="G523" s="9">
        <v>37</v>
      </c>
      <c r="H523" s="9">
        <v>1330.37</v>
      </c>
    </row>
    <row r="524" spans="1:8">
      <c r="A524" s="9" t="str">
        <v>F227B475</v>
      </c>
      <c r="B524" s="10">
        <v>45548</v>
      </c>
      <c r="C524" s="9" t="s">
        <v>3944</v>
      </c>
      <c r="D524" s="9" t="s">
        <v>92</v>
      </c>
      <c r="E524" s="9">
        <v>4314.87</v>
      </c>
      <c r="F524" s="9">
        <v>39</v>
      </c>
      <c r="G524" s="9">
        <v>40</v>
      </c>
      <c r="H524" s="9">
        <v>1365.13</v>
      </c>
    </row>
    <row r="525" spans="1:8">
      <c r="A525" s="9" t="str">
        <v>65D94150</v>
      </c>
      <c r="B525" s="10">
        <v>45159</v>
      </c>
      <c r="C525" s="9" t="s">
        <v>3942</v>
      </c>
      <c r="D525" s="9" t="s">
        <v>3946</v>
      </c>
      <c r="E525" s="9">
        <v>1496.03</v>
      </c>
      <c r="F525" s="9">
        <v>41</v>
      </c>
      <c r="G525" s="9">
        <v>15</v>
      </c>
      <c r="H525" s="9">
        <v>106.27</v>
      </c>
    </row>
    <row r="526" spans="1:8">
      <c r="A526" s="9" t="str">
        <v>25B344B7</v>
      </c>
      <c r="B526" s="10">
        <v>45029</v>
      </c>
      <c r="C526" s="9" t="s">
        <v>3942</v>
      </c>
      <c r="D526" s="9" t="s">
        <v>1661</v>
      </c>
      <c r="E526" s="9">
        <v>4212.0200000000004</v>
      </c>
      <c r="F526" s="9">
        <v>38</v>
      </c>
      <c r="G526" s="9">
        <v>20</v>
      </c>
      <c r="H526" s="9">
        <v>737.78</v>
      </c>
    </row>
    <row r="527" spans="1:8">
      <c r="A527" s="9" t="str">
        <v>E17E97A0</v>
      </c>
      <c r="B527" s="10">
        <v>45582</v>
      </c>
      <c r="C527" s="9" t="s">
        <v>3942</v>
      </c>
      <c r="D527" s="9" t="s">
        <v>3946</v>
      </c>
      <c r="E527" s="9">
        <v>3878.86</v>
      </c>
      <c r="F527" s="9">
        <v>40</v>
      </c>
      <c r="G527" s="9">
        <v>48</v>
      </c>
      <c r="H527" s="9">
        <v>1048.33</v>
      </c>
    </row>
    <row r="528" spans="1:8">
      <c r="A528" s="9" t="str">
        <v>89D74ACC</v>
      </c>
      <c r="B528" s="10">
        <v>45331</v>
      </c>
      <c r="C528" s="9" t="s">
        <v>3941</v>
      </c>
      <c r="D528" s="9" t="s">
        <v>3947</v>
      </c>
      <c r="E528" s="9">
        <v>1979.35</v>
      </c>
      <c r="F528" s="9">
        <v>21</v>
      </c>
      <c r="G528" s="9">
        <v>13</v>
      </c>
      <c r="H528" s="9">
        <v>907.03</v>
      </c>
    </row>
    <row r="529" spans="1:8">
      <c r="A529" s="9" t="str">
        <v>139BFEA2</v>
      </c>
      <c r="B529" s="10">
        <v>45353</v>
      </c>
      <c r="C529" s="9" t="s">
        <v>3941</v>
      </c>
      <c r="D529" s="9" t="s">
        <v>1661</v>
      </c>
      <c r="E529" s="9">
        <v>306.8</v>
      </c>
      <c r="F529" s="9">
        <v>10</v>
      </c>
      <c r="G529" s="9">
        <v>16</v>
      </c>
      <c r="H529" s="9">
        <v>1607.25</v>
      </c>
    </row>
    <row r="530" spans="1:8">
      <c r="A530" s="9" t="str">
        <v>B783BB36</v>
      </c>
      <c r="B530" s="10">
        <v>45336</v>
      </c>
      <c r="C530" s="9" t="s">
        <v>3941</v>
      </c>
      <c r="D530" s="9" t="s">
        <v>3945</v>
      </c>
      <c r="E530" s="9">
        <v>1511.4</v>
      </c>
      <c r="F530" s="9">
        <v>37</v>
      </c>
      <c r="G530" s="9">
        <v>3</v>
      </c>
      <c r="H530" s="9">
        <v>1648.83</v>
      </c>
    </row>
    <row r="531" spans="1:8">
      <c r="A531" s="9" t="str">
        <v>DCA20619</v>
      </c>
      <c r="B531" s="10">
        <v>45592</v>
      </c>
      <c r="C531" s="9" t="s">
        <v>3942</v>
      </c>
      <c r="D531" s="9" t="s">
        <v>3947</v>
      </c>
      <c r="E531" s="9">
        <v>3419.3</v>
      </c>
      <c r="F531" s="9">
        <v>3</v>
      </c>
      <c r="G531" s="9">
        <v>41</v>
      </c>
      <c r="H531" s="9">
        <v>1524.02</v>
      </c>
    </row>
    <row r="532" spans="1:8">
      <c r="A532" s="9" t="str">
        <v>4B867008</v>
      </c>
      <c r="B532" s="10">
        <v>45187</v>
      </c>
      <c r="C532" s="9" t="s">
        <v>3941</v>
      </c>
      <c r="D532" s="9" t="s">
        <v>1661</v>
      </c>
      <c r="E532" s="9">
        <v>4656.6499999999996</v>
      </c>
      <c r="F532" s="9">
        <v>10</v>
      </c>
      <c r="G532" s="9">
        <v>41</v>
      </c>
      <c r="H532" s="9">
        <v>1672.8</v>
      </c>
    </row>
    <row r="533" spans="1:8">
      <c r="A533" s="9" t="str">
        <v>77F14195</v>
      </c>
      <c r="B533" s="10">
        <v>45080</v>
      </c>
      <c r="C533" s="9" t="s">
        <v>3943</v>
      </c>
      <c r="D533" s="9" t="s">
        <v>92</v>
      </c>
      <c r="E533" s="9">
        <v>414.85</v>
      </c>
      <c r="F533" s="9">
        <v>49</v>
      </c>
      <c r="G533" s="9">
        <v>14</v>
      </c>
      <c r="H533" s="9">
        <v>962.56</v>
      </c>
    </row>
    <row r="534" spans="1:8">
      <c r="A534" s="11" t="str">
        <v>65E61350</v>
      </c>
      <c r="B534" s="10">
        <v>45050</v>
      </c>
      <c r="C534" s="9" t="s">
        <v>3943</v>
      </c>
      <c r="D534" s="9" t="s">
        <v>92</v>
      </c>
      <c r="E534" s="9">
        <v>886.58</v>
      </c>
      <c r="F534" s="9">
        <v>15</v>
      </c>
      <c r="G534" s="9">
        <v>10</v>
      </c>
      <c r="H534" s="9">
        <v>1483.68</v>
      </c>
    </row>
    <row r="535" spans="1:8">
      <c r="A535" s="11" t="str">
        <v>1E920D1E</v>
      </c>
      <c r="B535" s="10">
        <v>45285</v>
      </c>
      <c r="C535" s="9" t="s">
        <v>3944</v>
      </c>
      <c r="D535" s="9" t="s">
        <v>92</v>
      </c>
      <c r="E535" s="9">
        <v>1043.81</v>
      </c>
      <c r="F535" s="9">
        <v>15</v>
      </c>
      <c r="G535" s="9">
        <v>40</v>
      </c>
      <c r="H535" s="9">
        <v>409.33</v>
      </c>
    </row>
    <row r="536" spans="1:8">
      <c r="A536" s="9" t="str">
        <v>803F4CEE</v>
      </c>
      <c r="B536" s="10">
        <v>45107</v>
      </c>
      <c r="C536" s="9" t="s">
        <v>3943</v>
      </c>
      <c r="D536" s="9" t="s">
        <v>1661</v>
      </c>
      <c r="E536" s="9">
        <v>1549.71</v>
      </c>
      <c r="F536" s="9">
        <v>37</v>
      </c>
      <c r="G536" s="9">
        <v>46</v>
      </c>
      <c r="H536" s="9">
        <v>1238.28</v>
      </c>
    </row>
    <row r="537" spans="1:8">
      <c r="A537" s="9" t="str">
        <v>F04EFB34</v>
      </c>
      <c r="B537" s="10">
        <v>45353</v>
      </c>
      <c r="C537" s="9" t="s">
        <v>3941</v>
      </c>
      <c r="D537" s="9" t="s">
        <v>1661</v>
      </c>
      <c r="E537" s="9">
        <v>2272.56</v>
      </c>
      <c r="F537" s="9">
        <v>44</v>
      </c>
      <c r="G537" s="9">
        <v>20</v>
      </c>
      <c r="H537" s="9">
        <v>221.94</v>
      </c>
    </row>
    <row r="538" spans="1:8">
      <c r="A538" s="9" t="str">
        <v>9482DA89</v>
      </c>
      <c r="B538" s="10">
        <v>45262</v>
      </c>
      <c r="C538" s="9" t="s">
        <v>3942</v>
      </c>
      <c r="D538" s="9" t="s">
        <v>1661</v>
      </c>
      <c r="E538" s="9">
        <v>4916.2700000000004</v>
      </c>
      <c r="F538" s="9">
        <v>11</v>
      </c>
      <c r="G538" s="9">
        <v>40</v>
      </c>
      <c r="H538" s="9">
        <v>1054.3900000000001</v>
      </c>
    </row>
    <row r="539" spans="1:8">
      <c r="A539" s="9" t="str">
        <v>5A49BF11</v>
      </c>
      <c r="B539" s="10">
        <v>45534</v>
      </c>
      <c r="C539" s="9" t="s">
        <v>3944</v>
      </c>
      <c r="D539" s="9" t="s">
        <v>92</v>
      </c>
      <c r="E539" s="9">
        <v>55.33</v>
      </c>
      <c r="F539" s="9">
        <v>41</v>
      </c>
      <c r="G539" s="9">
        <v>45</v>
      </c>
      <c r="H539" s="9">
        <v>1699.31</v>
      </c>
    </row>
    <row r="540" spans="1:8">
      <c r="A540" s="9" t="str">
        <v>C54B1DC1</v>
      </c>
      <c r="B540" s="10">
        <v>45350</v>
      </c>
      <c r="C540" s="9" t="s">
        <v>3942</v>
      </c>
      <c r="D540" s="9" t="s">
        <v>92</v>
      </c>
      <c r="E540" s="9">
        <v>3625.04</v>
      </c>
      <c r="F540" s="9">
        <v>33</v>
      </c>
      <c r="G540" s="9">
        <v>13</v>
      </c>
      <c r="H540" s="9">
        <v>1335.03</v>
      </c>
    </row>
    <row r="541" spans="1:8">
      <c r="A541" s="9" t="str">
        <v>A7AE15F0</v>
      </c>
      <c r="B541" s="10">
        <v>45088</v>
      </c>
      <c r="C541" s="9" t="s">
        <v>3944</v>
      </c>
      <c r="D541" s="9" t="s">
        <v>3946</v>
      </c>
      <c r="E541" s="9">
        <v>4509.3900000000003</v>
      </c>
      <c r="F541" s="9">
        <v>49</v>
      </c>
      <c r="G541" s="9">
        <v>33</v>
      </c>
      <c r="H541" s="9">
        <v>732.88</v>
      </c>
    </row>
    <row r="542" spans="1:8">
      <c r="A542" s="9" t="str">
        <v>FAE4EF8F</v>
      </c>
      <c r="B542" s="10">
        <v>45000</v>
      </c>
      <c r="C542" s="9" t="s">
        <v>3941</v>
      </c>
      <c r="D542" s="9" t="s">
        <v>3947</v>
      </c>
      <c r="E542" s="9">
        <v>3734.62</v>
      </c>
      <c r="F542" s="9">
        <v>48</v>
      </c>
      <c r="G542" s="9">
        <v>22</v>
      </c>
      <c r="H542" s="9">
        <v>451.93</v>
      </c>
    </row>
    <row r="543" spans="1:8">
      <c r="A543" s="9" t="str">
        <v>0189675C</v>
      </c>
      <c r="B543" s="10">
        <v>45523</v>
      </c>
      <c r="C543" s="9" t="s">
        <v>3941</v>
      </c>
      <c r="D543" s="9" t="s">
        <v>92</v>
      </c>
      <c r="E543" s="9">
        <v>4433.99</v>
      </c>
      <c r="F543" s="9">
        <v>3</v>
      </c>
      <c r="G543" s="9">
        <v>10</v>
      </c>
      <c r="H543" s="9">
        <v>757.74</v>
      </c>
    </row>
    <row r="544" spans="1:8">
      <c r="A544" s="9" t="str">
        <v>E1A9F4E9</v>
      </c>
      <c r="B544" s="10">
        <v>45119</v>
      </c>
      <c r="C544" s="9" t="s">
        <v>3942</v>
      </c>
      <c r="D544" s="9" t="s">
        <v>3946</v>
      </c>
      <c r="E544" s="9">
        <v>867.7</v>
      </c>
      <c r="F544" s="9">
        <v>38</v>
      </c>
      <c r="G544" s="9">
        <v>41</v>
      </c>
      <c r="H544" s="9">
        <v>1625.2</v>
      </c>
    </row>
    <row r="545" spans="1:8">
      <c r="A545" s="9" t="str">
        <v>9698822B</v>
      </c>
      <c r="B545" s="10">
        <v>45594</v>
      </c>
      <c r="C545" s="9" t="s">
        <v>3942</v>
      </c>
      <c r="D545" s="9" t="s">
        <v>3947</v>
      </c>
      <c r="E545" s="9">
        <v>3023.71</v>
      </c>
      <c r="F545" s="9">
        <v>41</v>
      </c>
      <c r="G545" s="9">
        <v>8</v>
      </c>
      <c r="H545" s="9">
        <v>455.26</v>
      </c>
    </row>
    <row r="546" spans="1:8">
      <c r="A546" s="9" t="str">
        <v>4D064488</v>
      </c>
      <c r="B546" s="10">
        <v>45517</v>
      </c>
      <c r="C546" s="9" t="s">
        <v>3944</v>
      </c>
      <c r="D546" s="9" t="s">
        <v>92</v>
      </c>
      <c r="E546" s="9">
        <v>2426.64</v>
      </c>
      <c r="F546" s="9">
        <v>3</v>
      </c>
      <c r="G546" s="9">
        <v>2</v>
      </c>
      <c r="H546" s="9">
        <v>1634.05</v>
      </c>
    </row>
    <row r="547" spans="1:8">
      <c r="A547" s="9" t="str">
        <v>7DB5B2D0</v>
      </c>
      <c r="B547" s="10">
        <v>45547</v>
      </c>
      <c r="C547" s="9" t="s">
        <v>3944</v>
      </c>
      <c r="D547" s="9" t="s">
        <v>92</v>
      </c>
      <c r="E547" s="9">
        <v>3068.25</v>
      </c>
      <c r="F547" s="9">
        <v>45</v>
      </c>
      <c r="G547" s="9">
        <v>23</v>
      </c>
      <c r="H547" s="9">
        <v>107.33</v>
      </c>
    </row>
    <row r="548" spans="1:8">
      <c r="A548" s="9" t="str">
        <v>5B5C8EB9</v>
      </c>
      <c r="B548" s="10">
        <v>44960</v>
      </c>
      <c r="C548" s="9" t="s">
        <v>3944</v>
      </c>
      <c r="D548" s="9" t="s">
        <v>3946</v>
      </c>
      <c r="E548" s="9">
        <v>2828.25</v>
      </c>
      <c r="F548" s="9">
        <v>5</v>
      </c>
      <c r="G548" s="9">
        <v>44</v>
      </c>
      <c r="H548" s="9">
        <v>1759.06</v>
      </c>
    </row>
    <row r="549" spans="1:8">
      <c r="A549" s="9" t="str">
        <v>248B8256</v>
      </c>
      <c r="B549" s="10">
        <v>45137</v>
      </c>
      <c r="C549" s="9" t="s">
        <v>3941</v>
      </c>
      <c r="D549" s="9" t="s">
        <v>3946</v>
      </c>
      <c r="E549" s="9">
        <v>2085.4699999999998</v>
      </c>
      <c r="F549" s="9">
        <v>42</v>
      </c>
      <c r="G549" s="9">
        <v>19</v>
      </c>
      <c r="H549" s="9">
        <v>716.16</v>
      </c>
    </row>
    <row r="550" spans="1:8">
      <c r="A550" s="9" t="str">
        <v>909CD94D</v>
      </c>
      <c r="B550" s="10">
        <v>45041</v>
      </c>
      <c r="C550" s="9" t="s">
        <v>3941</v>
      </c>
      <c r="D550" s="9" t="s">
        <v>92</v>
      </c>
      <c r="E550" s="9">
        <v>142.56</v>
      </c>
      <c r="F550" s="9">
        <v>23</v>
      </c>
      <c r="G550" s="9">
        <v>50</v>
      </c>
      <c r="H550" s="9">
        <v>993.32</v>
      </c>
    </row>
    <row r="551" spans="1:8">
      <c r="A551" s="9" t="str">
        <v>D4690C13</v>
      </c>
      <c r="B551" s="10">
        <v>45427</v>
      </c>
      <c r="C551" s="9" t="s">
        <v>3942</v>
      </c>
      <c r="D551" s="9" t="s">
        <v>1661</v>
      </c>
      <c r="E551" s="9">
        <v>2926.63</v>
      </c>
      <c r="F551" s="9">
        <v>23</v>
      </c>
      <c r="G551" s="9">
        <v>1</v>
      </c>
      <c r="H551" s="9">
        <v>1421.39</v>
      </c>
    </row>
    <row r="552" spans="1:8">
      <c r="A552" s="9" t="str">
        <v>30912E0B</v>
      </c>
      <c r="B552" s="10">
        <v>45537</v>
      </c>
      <c r="C552" s="9" t="s">
        <v>3942</v>
      </c>
      <c r="D552" s="9" t="s">
        <v>3946</v>
      </c>
      <c r="E552" s="9">
        <v>3504.64</v>
      </c>
      <c r="F552" s="9">
        <v>11</v>
      </c>
      <c r="G552" s="9">
        <v>4</v>
      </c>
      <c r="H552" s="9">
        <v>1269.1400000000001</v>
      </c>
    </row>
    <row r="553" spans="1:8">
      <c r="A553" s="9" t="str">
        <v>28DBF2E6</v>
      </c>
      <c r="B553" s="10">
        <v>45546</v>
      </c>
      <c r="C553" s="9" t="s">
        <v>3941</v>
      </c>
      <c r="D553" s="9" t="s">
        <v>3946</v>
      </c>
      <c r="E553" s="9">
        <v>3806.78</v>
      </c>
      <c r="F553" s="9">
        <v>2</v>
      </c>
      <c r="G553" s="9">
        <v>44</v>
      </c>
      <c r="H553" s="9">
        <v>401.76</v>
      </c>
    </row>
    <row r="554" spans="1:8">
      <c r="A554" s="9" t="str">
        <v>F09DDA05</v>
      </c>
      <c r="B554" s="10">
        <v>45154</v>
      </c>
      <c r="C554" s="9" t="s">
        <v>3944</v>
      </c>
      <c r="D554" s="9" t="s">
        <v>1661</v>
      </c>
      <c r="E554" s="9">
        <v>4630.57</v>
      </c>
      <c r="F554" s="9">
        <v>19</v>
      </c>
      <c r="G554" s="9">
        <v>30</v>
      </c>
      <c r="H554" s="9">
        <v>501.61</v>
      </c>
    </row>
    <row r="555" spans="1:8">
      <c r="A555" s="11" t="str">
        <v>6.9314E+27</v>
      </c>
      <c r="B555" s="10">
        <v>45371</v>
      </c>
      <c r="C555" s="9" t="s">
        <v>3942</v>
      </c>
      <c r="D555" s="9" t="s">
        <v>3947</v>
      </c>
      <c r="E555" s="9">
        <v>562.66</v>
      </c>
      <c r="F555" s="9">
        <v>46</v>
      </c>
      <c r="G555" s="9">
        <v>42</v>
      </c>
      <c r="H555" s="9">
        <v>348.54</v>
      </c>
    </row>
    <row r="556" spans="1:8">
      <c r="A556" s="9" t="str">
        <v>ACC86E41</v>
      </c>
      <c r="B556" s="10">
        <v>45350</v>
      </c>
      <c r="C556" s="9" t="s">
        <v>3944</v>
      </c>
      <c r="D556" s="9" t="s">
        <v>92</v>
      </c>
      <c r="E556" s="9">
        <v>1023.79</v>
      </c>
      <c r="F556" s="9">
        <v>5</v>
      </c>
      <c r="G556" s="9">
        <v>12</v>
      </c>
      <c r="H556" s="9">
        <v>1985.69</v>
      </c>
    </row>
    <row r="557" spans="1:8">
      <c r="A557" s="9" t="str">
        <v>B7A15B7C</v>
      </c>
      <c r="B557" s="10">
        <v>45484</v>
      </c>
      <c r="C557" s="9" t="s">
        <v>3943</v>
      </c>
      <c r="D557" s="9" t="s">
        <v>1661</v>
      </c>
      <c r="E557" s="9">
        <v>3652.59</v>
      </c>
      <c r="F557" s="9">
        <v>35</v>
      </c>
      <c r="G557" s="9">
        <v>30</v>
      </c>
      <c r="H557" s="9">
        <v>402.83</v>
      </c>
    </row>
    <row r="558" spans="1:8">
      <c r="A558" s="9" t="str">
        <v>7A9632A5</v>
      </c>
      <c r="B558" s="10">
        <v>45334</v>
      </c>
      <c r="C558" s="9" t="s">
        <v>3943</v>
      </c>
      <c r="D558" s="9" t="s">
        <v>92</v>
      </c>
      <c r="E558" s="9">
        <v>1655.44</v>
      </c>
      <c r="F558" s="9">
        <v>25</v>
      </c>
      <c r="G558" s="9">
        <v>32</v>
      </c>
      <c r="H558" s="9">
        <v>1183.5999999999999</v>
      </c>
    </row>
    <row r="559" spans="1:8">
      <c r="A559" s="9" t="str">
        <v>226A19CA</v>
      </c>
      <c r="B559" s="10">
        <v>45588</v>
      </c>
      <c r="C559" s="9" t="s">
        <v>3944</v>
      </c>
      <c r="D559" s="9" t="s">
        <v>3945</v>
      </c>
      <c r="E559" s="9">
        <v>378.63</v>
      </c>
      <c r="F559" s="9">
        <v>17</v>
      </c>
      <c r="G559" s="9">
        <v>32</v>
      </c>
      <c r="H559" s="9">
        <v>1801.88</v>
      </c>
    </row>
    <row r="560" spans="1:8">
      <c r="A560" s="9" t="str">
        <v>EF092E36</v>
      </c>
      <c r="B560" s="10">
        <v>45389</v>
      </c>
      <c r="C560" s="9" t="s">
        <v>3943</v>
      </c>
      <c r="D560" s="9" t="s">
        <v>92</v>
      </c>
      <c r="E560" s="9">
        <v>4052.53</v>
      </c>
      <c r="F560" s="9">
        <v>35</v>
      </c>
      <c r="G560" s="9">
        <v>36</v>
      </c>
      <c r="H560" s="9">
        <v>354.12</v>
      </c>
    </row>
    <row r="561" spans="1:8">
      <c r="A561" s="9" t="str">
        <v>FE225957</v>
      </c>
      <c r="B561" s="10">
        <v>45591</v>
      </c>
      <c r="C561" s="9" t="s">
        <v>3943</v>
      </c>
      <c r="D561" s="9" t="s">
        <v>3946</v>
      </c>
      <c r="E561" s="9">
        <v>1807.03</v>
      </c>
      <c r="F561" s="9">
        <v>14</v>
      </c>
      <c r="G561" s="9">
        <v>39</v>
      </c>
      <c r="H561" s="9">
        <v>91.85</v>
      </c>
    </row>
    <row r="562" spans="1:8">
      <c r="A562" s="9" t="str">
        <v>9CD7A7AF</v>
      </c>
      <c r="B562" s="10">
        <v>45207</v>
      </c>
      <c r="C562" s="9" t="s">
        <v>3941</v>
      </c>
      <c r="D562" s="9" t="s">
        <v>92</v>
      </c>
      <c r="E562" s="9">
        <v>2918.32</v>
      </c>
      <c r="F562" s="9">
        <v>6</v>
      </c>
      <c r="G562" s="9">
        <v>15</v>
      </c>
      <c r="H562" s="9">
        <v>1902.42</v>
      </c>
    </row>
    <row r="563" spans="1:8">
      <c r="A563" s="9" t="str">
        <v>D30BC85E</v>
      </c>
      <c r="B563" s="10">
        <v>44933</v>
      </c>
      <c r="C563" s="9" t="s">
        <v>3944</v>
      </c>
      <c r="D563" s="9" t="s">
        <v>3947</v>
      </c>
      <c r="E563" s="9">
        <v>411.4</v>
      </c>
      <c r="F563" s="9">
        <v>11</v>
      </c>
      <c r="G563" s="9">
        <v>36</v>
      </c>
      <c r="H563" s="9">
        <v>959.11</v>
      </c>
    </row>
    <row r="564" spans="1:8">
      <c r="A564" s="9" t="str">
        <v>42331582</v>
      </c>
      <c r="B564" s="10">
        <v>45396</v>
      </c>
      <c r="C564" s="9" t="s">
        <v>3942</v>
      </c>
      <c r="D564" s="9" t="s">
        <v>3945</v>
      </c>
      <c r="E564" s="9">
        <v>2899.67</v>
      </c>
      <c r="F564" s="9">
        <v>8</v>
      </c>
      <c r="G564" s="9">
        <v>11</v>
      </c>
      <c r="H564" s="9">
        <v>335.03</v>
      </c>
    </row>
    <row r="565" spans="1:8">
      <c r="A565" s="9" t="str">
        <v>BB6832D1</v>
      </c>
      <c r="B565" s="10">
        <v>45342</v>
      </c>
      <c r="C565" s="9" t="s">
        <v>3944</v>
      </c>
      <c r="D565" s="9" t="s">
        <v>3945</v>
      </c>
      <c r="E565" s="9">
        <v>566.52</v>
      </c>
      <c r="F565" s="9">
        <v>11</v>
      </c>
      <c r="G565" s="9">
        <v>22</v>
      </c>
      <c r="H565" s="9">
        <v>443.67</v>
      </c>
    </row>
    <row r="566" spans="1:8">
      <c r="A566" s="9" t="str">
        <v>AD7A0C8D</v>
      </c>
      <c r="B566" s="10">
        <v>45021</v>
      </c>
      <c r="C566" s="9" t="s">
        <v>3941</v>
      </c>
      <c r="D566" s="9" t="s">
        <v>3945</v>
      </c>
      <c r="E566" s="9">
        <v>3281.47</v>
      </c>
      <c r="F566" s="9">
        <v>17</v>
      </c>
      <c r="G566" s="9">
        <v>4</v>
      </c>
      <c r="H566" s="9">
        <v>414.48</v>
      </c>
    </row>
    <row r="567" spans="1:8">
      <c r="A567" s="9" t="str">
        <v>DC768EC6</v>
      </c>
      <c r="B567" s="10">
        <v>44992</v>
      </c>
      <c r="C567" s="9" t="s">
        <v>3943</v>
      </c>
      <c r="D567" s="9" t="s">
        <v>3947</v>
      </c>
      <c r="E567" s="9">
        <v>1914.2</v>
      </c>
      <c r="F567" s="9">
        <v>38</v>
      </c>
      <c r="G567" s="9">
        <v>22</v>
      </c>
      <c r="H567" s="9">
        <v>1117.1199999999999</v>
      </c>
    </row>
    <row r="568" spans="1:8">
      <c r="A568" s="9" t="str">
        <v>2F73D37F</v>
      </c>
      <c r="B568" s="10">
        <v>45573</v>
      </c>
      <c r="C568" s="9" t="s">
        <v>3942</v>
      </c>
      <c r="D568" s="9" t="s">
        <v>3947</v>
      </c>
      <c r="E568" s="9">
        <v>377.71</v>
      </c>
      <c r="F568" s="9">
        <v>23</v>
      </c>
      <c r="G568" s="9">
        <v>22</v>
      </c>
      <c r="H568" s="9">
        <v>1911.22</v>
      </c>
    </row>
    <row r="569" spans="1:8">
      <c r="A569" s="9" t="str">
        <v>988052EC</v>
      </c>
      <c r="B569" s="10">
        <v>45189</v>
      </c>
      <c r="C569" s="9" t="s">
        <v>3944</v>
      </c>
      <c r="D569" s="9" t="s">
        <v>92</v>
      </c>
      <c r="E569" s="9">
        <v>4117.8</v>
      </c>
      <c r="F569" s="9">
        <v>21</v>
      </c>
      <c r="G569" s="9">
        <v>8</v>
      </c>
      <c r="H569" s="9">
        <v>646.32000000000005</v>
      </c>
    </row>
    <row r="570" spans="1:8">
      <c r="A570" s="9" t="str">
        <v>5646F389</v>
      </c>
      <c r="B570" s="10">
        <v>45126</v>
      </c>
      <c r="C570" s="9" t="s">
        <v>3943</v>
      </c>
      <c r="D570" s="9" t="s">
        <v>1661</v>
      </c>
      <c r="E570" s="9">
        <v>4574.1099999999997</v>
      </c>
      <c r="F570" s="9">
        <v>41</v>
      </c>
      <c r="G570" s="9">
        <v>49</v>
      </c>
      <c r="H570" s="9">
        <v>1647.44</v>
      </c>
    </row>
    <row r="571" spans="1:8">
      <c r="A571" s="9" t="str">
        <v>CB01A259</v>
      </c>
      <c r="B571" s="10">
        <v>45118</v>
      </c>
      <c r="C571" s="9" t="s">
        <v>3943</v>
      </c>
      <c r="D571" s="9" t="s">
        <v>3947</v>
      </c>
      <c r="E571" s="9">
        <v>2565.13</v>
      </c>
      <c r="F571" s="9">
        <v>31</v>
      </c>
      <c r="G571" s="9">
        <v>45</v>
      </c>
      <c r="H571" s="9">
        <v>1193.1400000000001</v>
      </c>
    </row>
    <row r="572" spans="1:8">
      <c r="A572" s="9" t="str">
        <v>F104853E</v>
      </c>
      <c r="B572" s="10">
        <v>44888</v>
      </c>
      <c r="C572" s="9" t="s">
        <v>3941</v>
      </c>
      <c r="D572" s="9" t="s">
        <v>3947</v>
      </c>
      <c r="E572" s="9">
        <v>238.89</v>
      </c>
      <c r="F572" s="9">
        <v>5</v>
      </c>
      <c r="G572" s="9">
        <v>46</v>
      </c>
      <c r="H572" s="9">
        <v>669.05</v>
      </c>
    </row>
    <row r="573" spans="1:8">
      <c r="A573" s="9" t="str">
        <v>C49DD3A1</v>
      </c>
      <c r="B573" s="10">
        <v>45194</v>
      </c>
      <c r="C573" s="9" t="s">
        <v>3943</v>
      </c>
      <c r="D573" s="9" t="s">
        <v>3946</v>
      </c>
      <c r="E573" s="9">
        <v>4016.78</v>
      </c>
      <c r="F573" s="9">
        <v>13</v>
      </c>
      <c r="G573" s="9">
        <v>9</v>
      </c>
      <c r="H573" s="9">
        <v>113.09</v>
      </c>
    </row>
    <row r="574" spans="1:8">
      <c r="A574" s="9" t="str">
        <v>93FC02EB</v>
      </c>
      <c r="B574" s="10">
        <v>45471</v>
      </c>
      <c r="C574" s="9" t="s">
        <v>3941</v>
      </c>
      <c r="D574" s="9" t="s">
        <v>92</v>
      </c>
      <c r="E574" s="9">
        <v>1654.9</v>
      </c>
      <c r="F574" s="9">
        <v>6</v>
      </c>
      <c r="G574" s="9">
        <v>6</v>
      </c>
      <c r="H574" s="9">
        <v>662.08</v>
      </c>
    </row>
    <row r="575" spans="1:8">
      <c r="A575" s="9" t="str">
        <v>0F653B1C</v>
      </c>
      <c r="B575" s="10">
        <v>45468</v>
      </c>
      <c r="C575" s="9" t="s">
        <v>3942</v>
      </c>
      <c r="D575" s="9" t="s">
        <v>1661</v>
      </c>
      <c r="E575" s="9">
        <v>3493.46</v>
      </c>
      <c r="F575" s="9">
        <v>2</v>
      </c>
      <c r="G575" s="9">
        <v>0</v>
      </c>
      <c r="H575" s="9">
        <v>1324.31</v>
      </c>
    </row>
    <row r="576" spans="1:8">
      <c r="A576" s="9" t="str">
        <v>80BE5BD9</v>
      </c>
      <c r="B576" s="10">
        <v>45071</v>
      </c>
      <c r="C576" s="9" t="s">
        <v>3943</v>
      </c>
      <c r="D576" s="9" t="s">
        <v>3946</v>
      </c>
      <c r="E576" s="9">
        <v>3964.45</v>
      </c>
      <c r="F576" s="9">
        <v>18</v>
      </c>
      <c r="G576" s="9">
        <v>0</v>
      </c>
      <c r="H576" s="9">
        <v>554.66999999999996</v>
      </c>
    </row>
    <row r="577" spans="1:8">
      <c r="A577" s="9" t="str">
        <v>F2E775FB</v>
      </c>
      <c r="B577" s="10">
        <v>45426</v>
      </c>
      <c r="C577" s="9" t="s">
        <v>3944</v>
      </c>
      <c r="D577" s="9" t="s">
        <v>3946</v>
      </c>
      <c r="E577" s="9">
        <v>4829.17</v>
      </c>
      <c r="F577" s="9">
        <v>6</v>
      </c>
      <c r="G577" s="9">
        <v>10</v>
      </c>
      <c r="H577" s="9">
        <v>1214.3499999999999</v>
      </c>
    </row>
    <row r="578" spans="1:8">
      <c r="A578" s="9" t="str">
        <v>9E4ED6A9</v>
      </c>
      <c r="B578" s="10">
        <v>45500</v>
      </c>
      <c r="C578" s="9" t="s">
        <v>3943</v>
      </c>
      <c r="D578" s="9" t="s">
        <v>3945</v>
      </c>
      <c r="E578" s="9">
        <v>1750.5</v>
      </c>
      <c r="F578" s="9">
        <v>35</v>
      </c>
      <c r="G578" s="9">
        <v>33</v>
      </c>
      <c r="H578" s="9">
        <v>658.25</v>
      </c>
    </row>
    <row r="579" spans="1:8">
      <c r="A579" s="9" t="str">
        <v>D8A28D51</v>
      </c>
      <c r="B579" s="10">
        <v>45462</v>
      </c>
      <c r="C579" s="9" t="s">
        <v>3942</v>
      </c>
      <c r="D579" s="9" t="s">
        <v>3947</v>
      </c>
      <c r="E579" s="9">
        <v>2553.42</v>
      </c>
      <c r="F579" s="9">
        <v>37</v>
      </c>
      <c r="G579" s="9">
        <v>19</v>
      </c>
      <c r="H579" s="9">
        <v>60.86</v>
      </c>
    </row>
    <row r="580" spans="1:8">
      <c r="A580" s="9" t="str">
        <v>81D930B3</v>
      </c>
      <c r="B580" s="10">
        <v>45204</v>
      </c>
      <c r="C580" s="9" t="s">
        <v>3941</v>
      </c>
      <c r="D580" s="9" t="s">
        <v>3945</v>
      </c>
      <c r="E580" s="9">
        <v>3447.74</v>
      </c>
      <c r="F580" s="9">
        <v>46</v>
      </c>
      <c r="G580" s="9">
        <v>32</v>
      </c>
      <c r="H580" s="9">
        <v>786.37</v>
      </c>
    </row>
    <row r="581" spans="1:8">
      <c r="A581" s="9" t="str">
        <v>F81023F8</v>
      </c>
      <c r="B581" s="10">
        <v>45135</v>
      </c>
      <c r="C581" s="9" t="s">
        <v>3941</v>
      </c>
      <c r="D581" s="9" t="s">
        <v>1661</v>
      </c>
      <c r="E581" s="9">
        <v>3709.48</v>
      </c>
      <c r="F581" s="9">
        <v>2</v>
      </c>
      <c r="G581" s="9">
        <v>8</v>
      </c>
      <c r="H581" s="9">
        <v>639.24</v>
      </c>
    </row>
    <row r="582" spans="1:8">
      <c r="A582" s="9" t="str">
        <v>D946EB4E</v>
      </c>
      <c r="B582" s="10">
        <v>45507</v>
      </c>
      <c r="C582" s="9" t="s">
        <v>3944</v>
      </c>
      <c r="D582" s="9" t="s">
        <v>3945</v>
      </c>
      <c r="E582" s="9">
        <v>1304.73</v>
      </c>
      <c r="F582" s="9">
        <v>10</v>
      </c>
      <c r="G582" s="9">
        <v>27</v>
      </c>
      <c r="H582" s="9">
        <v>364.52</v>
      </c>
    </row>
    <row r="583" spans="1:8">
      <c r="A583" s="9" t="str">
        <v>A061DB87</v>
      </c>
      <c r="B583" s="10">
        <v>45299</v>
      </c>
      <c r="C583" s="9" t="s">
        <v>3944</v>
      </c>
      <c r="D583" s="9" t="s">
        <v>1661</v>
      </c>
      <c r="E583" s="9">
        <v>4084</v>
      </c>
      <c r="F583" s="9">
        <v>17</v>
      </c>
      <c r="G583" s="9">
        <v>48</v>
      </c>
      <c r="H583" s="9">
        <v>596.29</v>
      </c>
    </row>
    <row r="584" spans="1:8">
      <c r="A584" s="9" t="str">
        <v>CE6AB304</v>
      </c>
      <c r="B584" s="10">
        <v>44892</v>
      </c>
      <c r="C584" s="9" t="s">
        <v>3942</v>
      </c>
      <c r="D584" s="9" t="s">
        <v>3947</v>
      </c>
      <c r="E584" s="9">
        <v>2596.75</v>
      </c>
      <c r="F584" s="9">
        <v>16</v>
      </c>
      <c r="G584" s="9">
        <v>5</v>
      </c>
      <c r="H584" s="9">
        <v>558.45000000000005</v>
      </c>
    </row>
    <row r="585" spans="1:8">
      <c r="A585" s="9" t="str">
        <v>84554EE3</v>
      </c>
      <c r="B585" s="10">
        <v>45230</v>
      </c>
      <c r="C585" s="9" t="s">
        <v>3944</v>
      </c>
      <c r="D585" s="9" t="s">
        <v>1661</v>
      </c>
      <c r="E585" s="9">
        <v>3442.22</v>
      </c>
      <c r="F585" s="9">
        <v>1</v>
      </c>
      <c r="G585" s="9">
        <v>25</v>
      </c>
      <c r="H585" s="9">
        <v>1527.65</v>
      </c>
    </row>
    <row r="586" spans="1:8">
      <c r="A586" s="9" t="str">
        <v>0A0E5F27</v>
      </c>
      <c r="B586" s="10">
        <v>45404</v>
      </c>
      <c r="C586" s="9" t="s">
        <v>3942</v>
      </c>
      <c r="D586" s="9" t="s">
        <v>3945</v>
      </c>
      <c r="E586" s="9">
        <v>1413.86</v>
      </c>
      <c r="F586" s="9">
        <v>31</v>
      </c>
      <c r="G586" s="9">
        <v>1</v>
      </c>
      <c r="H586" s="9">
        <v>1102.28</v>
      </c>
    </row>
    <row r="587" spans="1:8">
      <c r="A587" s="9" t="str">
        <v>63DDD0C0</v>
      </c>
      <c r="B587" s="10">
        <v>44993</v>
      </c>
      <c r="C587" s="9" t="s">
        <v>3941</v>
      </c>
      <c r="D587" s="9" t="s">
        <v>3947</v>
      </c>
      <c r="E587" s="9">
        <v>4068.17</v>
      </c>
      <c r="F587" s="9">
        <v>4</v>
      </c>
      <c r="G587" s="9">
        <v>39</v>
      </c>
      <c r="H587" s="9">
        <v>452.97</v>
      </c>
    </row>
    <row r="588" spans="1:8">
      <c r="A588" s="9" t="str">
        <v>E1E3A8EC</v>
      </c>
      <c r="B588" s="10">
        <v>45319</v>
      </c>
      <c r="C588" s="9" t="s">
        <v>3943</v>
      </c>
      <c r="D588" s="9" t="s">
        <v>92</v>
      </c>
      <c r="E588" s="9">
        <v>3478.36</v>
      </c>
      <c r="F588" s="9">
        <v>13</v>
      </c>
      <c r="G588" s="9">
        <v>39</v>
      </c>
      <c r="H588" s="9">
        <v>1714.89</v>
      </c>
    </row>
    <row r="589" spans="1:8">
      <c r="A589" s="9" t="str">
        <v>0077729E</v>
      </c>
      <c r="B589" s="10">
        <v>45410</v>
      </c>
      <c r="C589" s="9" t="s">
        <v>3943</v>
      </c>
      <c r="D589" s="9" t="s">
        <v>3947</v>
      </c>
      <c r="E589" s="9">
        <v>172.12</v>
      </c>
      <c r="F589" s="9">
        <v>31</v>
      </c>
      <c r="G589" s="9">
        <v>7</v>
      </c>
      <c r="H589" s="9">
        <v>1434.94</v>
      </c>
    </row>
    <row r="590" spans="1:8">
      <c r="A590" s="9" t="str">
        <v>3AF6500A</v>
      </c>
      <c r="B590" s="10">
        <v>45068</v>
      </c>
      <c r="C590" s="9" t="s">
        <v>3944</v>
      </c>
      <c r="D590" s="9" t="s">
        <v>3946</v>
      </c>
      <c r="E590" s="9">
        <v>2052.8200000000002</v>
      </c>
      <c r="F590" s="9">
        <v>10</v>
      </c>
      <c r="G590" s="9">
        <v>49</v>
      </c>
      <c r="H590" s="9">
        <v>1524</v>
      </c>
    </row>
    <row r="591" spans="1:8">
      <c r="A591" s="9" t="str">
        <v>4061D389</v>
      </c>
      <c r="B591" s="10">
        <v>45475</v>
      </c>
      <c r="C591" s="9" t="s">
        <v>3941</v>
      </c>
      <c r="D591" s="9" t="s">
        <v>3945</v>
      </c>
      <c r="E591" s="9">
        <v>1524.48</v>
      </c>
      <c r="F591" s="9">
        <v>29</v>
      </c>
      <c r="G591" s="9">
        <v>6</v>
      </c>
      <c r="H591" s="9">
        <v>1342.96</v>
      </c>
    </row>
    <row r="592" spans="1:8">
      <c r="A592" s="9" t="str">
        <v>E6863AD2</v>
      </c>
      <c r="B592" s="10">
        <v>45481</v>
      </c>
      <c r="C592" s="9" t="s">
        <v>3941</v>
      </c>
      <c r="D592" s="9" t="s">
        <v>3946</v>
      </c>
      <c r="E592" s="9">
        <v>211.54</v>
      </c>
      <c r="F592" s="9">
        <v>34</v>
      </c>
      <c r="G592" s="9">
        <v>3</v>
      </c>
      <c r="H592" s="9">
        <v>1767.47</v>
      </c>
    </row>
    <row r="593" spans="1:8">
      <c r="A593" s="9" t="str">
        <v>9F9B9175</v>
      </c>
      <c r="B593" s="10">
        <v>45412</v>
      </c>
      <c r="C593" s="9" t="s">
        <v>3942</v>
      </c>
      <c r="D593" s="9" t="s">
        <v>3945</v>
      </c>
      <c r="E593" s="9">
        <v>3026.39</v>
      </c>
      <c r="F593" s="9">
        <v>19</v>
      </c>
      <c r="G593" s="9">
        <v>9</v>
      </c>
      <c r="H593" s="9">
        <v>1437.9</v>
      </c>
    </row>
    <row r="594" spans="1:8">
      <c r="A594" s="9" t="str">
        <v>7CF9AD33</v>
      </c>
      <c r="B594" s="10">
        <v>45587</v>
      </c>
      <c r="C594" s="9" t="s">
        <v>3941</v>
      </c>
      <c r="D594" s="9" t="s">
        <v>1661</v>
      </c>
      <c r="E594" s="9">
        <v>3958.88</v>
      </c>
      <c r="F594" s="9">
        <v>24</v>
      </c>
      <c r="G594" s="9">
        <v>32</v>
      </c>
      <c r="H594" s="9">
        <v>287.31</v>
      </c>
    </row>
    <row r="595" spans="1:8">
      <c r="A595" s="9" t="str">
        <v>58675F98</v>
      </c>
      <c r="B595" s="10">
        <v>45125</v>
      </c>
      <c r="C595" s="9" t="s">
        <v>3942</v>
      </c>
      <c r="D595" s="9" t="s">
        <v>3946</v>
      </c>
      <c r="E595" s="9">
        <v>1436.92</v>
      </c>
      <c r="F595" s="9">
        <v>9</v>
      </c>
      <c r="G595" s="9">
        <v>33</v>
      </c>
      <c r="H595" s="9">
        <v>404.82</v>
      </c>
    </row>
    <row r="596" spans="1:8">
      <c r="A596" s="9" t="str">
        <v>8364A965</v>
      </c>
      <c r="B596" s="10">
        <v>45291</v>
      </c>
      <c r="C596" s="9" t="s">
        <v>3942</v>
      </c>
      <c r="D596" s="9" t="s">
        <v>3945</v>
      </c>
      <c r="E596" s="9">
        <v>1949.45</v>
      </c>
      <c r="F596" s="9">
        <v>28</v>
      </c>
      <c r="G596" s="9">
        <v>8</v>
      </c>
      <c r="H596" s="9">
        <v>1349.58</v>
      </c>
    </row>
    <row r="597" spans="1:8">
      <c r="A597" s="9" t="str">
        <v>3FF060C1</v>
      </c>
      <c r="B597" s="10">
        <v>45371</v>
      </c>
      <c r="C597" s="9" t="s">
        <v>3944</v>
      </c>
      <c r="D597" s="9" t="s">
        <v>3945</v>
      </c>
      <c r="E597" s="9">
        <v>2580.63</v>
      </c>
      <c r="F597" s="9">
        <v>3</v>
      </c>
      <c r="G597" s="9">
        <v>27</v>
      </c>
      <c r="H597" s="9">
        <v>291.3</v>
      </c>
    </row>
    <row r="598" spans="1:8">
      <c r="A598" s="9" t="str">
        <v>AB74E2A1</v>
      </c>
      <c r="B598" s="10">
        <v>45127</v>
      </c>
      <c r="C598" s="9" t="s">
        <v>3944</v>
      </c>
      <c r="D598" s="9" t="s">
        <v>3947</v>
      </c>
      <c r="E598" s="9">
        <v>2879.99</v>
      </c>
      <c r="F598" s="9">
        <v>16</v>
      </c>
      <c r="G598" s="9">
        <v>17</v>
      </c>
      <c r="H598" s="9">
        <v>740.84</v>
      </c>
    </row>
    <row r="599" spans="1:8">
      <c r="A599" s="9" t="str">
        <v>F83F2A15</v>
      </c>
      <c r="B599" s="10">
        <v>45192</v>
      </c>
      <c r="C599" s="9" t="s">
        <v>3942</v>
      </c>
      <c r="D599" s="9" t="s">
        <v>3945</v>
      </c>
      <c r="E599" s="9">
        <v>1079.75</v>
      </c>
      <c r="F599" s="9">
        <v>9</v>
      </c>
      <c r="G599" s="9">
        <v>1</v>
      </c>
      <c r="H599" s="9">
        <v>1343.05</v>
      </c>
    </row>
    <row r="600" spans="1:8">
      <c r="A600" s="9" t="str">
        <v>BD4CE011</v>
      </c>
      <c r="B600" s="10">
        <v>45534</v>
      </c>
      <c r="C600" s="9" t="s">
        <v>3943</v>
      </c>
      <c r="D600" s="9" t="s">
        <v>3947</v>
      </c>
      <c r="E600" s="9">
        <v>4808.54</v>
      </c>
      <c r="F600" s="9">
        <v>29</v>
      </c>
      <c r="G600" s="9">
        <v>4</v>
      </c>
      <c r="H600" s="9">
        <v>556.36</v>
      </c>
    </row>
    <row r="601" spans="1:8">
      <c r="A601" s="9" t="str">
        <v>5B86F700</v>
      </c>
      <c r="B601" s="10">
        <v>45531</v>
      </c>
      <c r="C601" s="9" t="s">
        <v>3943</v>
      </c>
      <c r="D601" s="9" t="s">
        <v>3945</v>
      </c>
      <c r="E601" s="9">
        <v>4773.25</v>
      </c>
      <c r="F601" s="9">
        <v>22</v>
      </c>
      <c r="G601" s="9">
        <v>24</v>
      </c>
      <c r="H601" s="9">
        <v>675.89</v>
      </c>
    </row>
    <row r="602" spans="1:8">
      <c r="A602" s="9" t="str">
        <v>6BC3B484</v>
      </c>
      <c r="B602" s="10">
        <v>45366</v>
      </c>
      <c r="C602" s="9" t="s">
        <v>3943</v>
      </c>
      <c r="D602" s="9" t="s">
        <v>3946</v>
      </c>
      <c r="E602" s="9">
        <v>3692.33</v>
      </c>
      <c r="F602" s="9">
        <v>13</v>
      </c>
      <c r="G602" s="9">
        <v>12</v>
      </c>
      <c r="H602" s="9">
        <v>775.85</v>
      </c>
    </row>
    <row r="603" spans="1:8">
      <c r="A603" s="9" t="str">
        <v>83C6D034</v>
      </c>
      <c r="B603" s="10">
        <v>45271</v>
      </c>
      <c r="C603" s="9" t="s">
        <v>3942</v>
      </c>
      <c r="D603" s="9" t="s">
        <v>3946</v>
      </c>
      <c r="E603" s="9">
        <v>247.63</v>
      </c>
      <c r="F603" s="9">
        <v>44</v>
      </c>
      <c r="G603" s="9">
        <v>39</v>
      </c>
      <c r="H603" s="9">
        <v>1134.8399999999999</v>
      </c>
    </row>
    <row r="604" spans="1:8">
      <c r="A604" s="9" t="str">
        <v>F44AD0C8</v>
      </c>
      <c r="B604" s="10">
        <v>45188</v>
      </c>
      <c r="C604" s="9" t="s">
        <v>3944</v>
      </c>
      <c r="D604" s="9" t="s">
        <v>92</v>
      </c>
      <c r="E604" s="9">
        <v>2692.92</v>
      </c>
      <c r="F604" s="9">
        <v>50</v>
      </c>
      <c r="G604" s="9">
        <v>35</v>
      </c>
      <c r="H604" s="9">
        <v>1242.97</v>
      </c>
    </row>
    <row r="605" spans="1:8">
      <c r="A605" s="9" t="str">
        <v>819B9C7D</v>
      </c>
      <c r="B605" s="10">
        <v>45229</v>
      </c>
      <c r="C605" s="9" t="s">
        <v>3943</v>
      </c>
      <c r="D605" s="9" t="s">
        <v>92</v>
      </c>
      <c r="E605" s="9">
        <v>672.79</v>
      </c>
      <c r="F605" s="9">
        <v>3</v>
      </c>
      <c r="G605" s="9">
        <v>3</v>
      </c>
      <c r="H605" s="9">
        <v>1885.71</v>
      </c>
    </row>
    <row r="606" spans="1:8">
      <c r="A606" s="9" t="str">
        <v>230BE141</v>
      </c>
      <c r="B606" s="10">
        <v>45277</v>
      </c>
      <c r="C606" s="9" t="s">
        <v>3941</v>
      </c>
      <c r="D606" s="9" t="s">
        <v>3945</v>
      </c>
      <c r="E606" s="9">
        <v>1517.75</v>
      </c>
      <c r="F606" s="9">
        <v>36</v>
      </c>
      <c r="G606" s="9">
        <v>34</v>
      </c>
      <c r="H606" s="9">
        <v>57.77</v>
      </c>
    </row>
    <row r="607" spans="1:8">
      <c r="A607" s="9" t="str">
        <v>2FD113B1</v>
      </c>
      <c r="B607" s="10">
        <v>45319</v>
      </c>
      <c r="C607" s="9" t="s">
        <v>3943</v>
      </c>
      <c r="D607" s="9" t="s">
        <v>92</v>
      </c>
      <c r="E607" s="9">
        <v>4911.1899999999996</v>
      </c>
      <c r="F607" s="9">
        <v>2</v>
      </c>
      <c r="G607" s="9">
        <v>4</v>
      </c>
      <c r="H607" s="9">
        <v>1616.17</v>
      </c>
    </row>
    <row r="608" spans="1:8">
      <c r="A608" s="11" t="str">
        <v>41E2073A</v>
      </c>
      <c r="B608" s="10">
        <v>45083</v>
      </c>
      <c r="C608" s="9" t="s">
        <v>3942</v>
      </c>
      <c r="D608" s="9" t="s">
        <v>1661</v>
      </c>
      <c r="E608" s="9">
        <v>2203.7199999999998</v>
      </c>
      <c r="F608" s="9">
        <v>48</v>
      </c>
      <c r="G608" s="9">
        <v>7</v>
      </c>
      <c r="H608" s="9">
        <v>426.65</v>
      </c>
    </row>
    <row r="609" spans="1:8">
      <c r="A609" s="9" t="str">
        <v>1E6AD9DE</v>
      </c>
      <c r="B609" s="10">
        <v>45571</v>
      </c>
      <c r="C609" s="9" t="s">
        <v>3943</v>
      </c>
      <c r="D609" s="9" t="s">
        <v>1661</v>
      </c>
      <c r="E609" s="9">
        <v>1020.23</v>
      </c>
      <c r="F609" s="9">
        <v>16</v>
      </c>
      <c r="G609" s="9">
        <v>42</v>
      </c>
      <c r="H609" s="9">
        <v>1981</v>
      </c>
    </row>
    <row r="610" spans="1:8">
      <c r="A610" s="9" t="str">
        <v>4D2A8A4E</v>
      </c>
      <c r="B610" s="10">
        <v>45324</v>
      </c>
      <c r="C610" s="9" t="s">
        <v>3943</v>
      </c>
      <c r="D610" s="9" t="s">
        <v>3946</v>
      </c>
      <c r="E610" s="9">
        <v>97.62</v>
      </c>
      <c r="F610" s="9">
        <v>15</v>
      </c>
      <c r="G610" s="9">
        <v>8</v>
      </c>
      <c r="H610" s="9">
        <v>1198.93</v>
      </c>
    </row>
    <row r="611" spans="1:8">
      <c r="A611" s="9" t="str">
        <v>9157DB4A</v>
      </c>
      <c r="B611" s="10">
        <v>45266</v>
      </c>
      <c r="C611" s="9" t="s">
        <v>3942</v>
      </c>
      <c r="D611" s="9" t="s">
        <v>3945</v>
      </c>
      <c r="E611" s="9">
        <v>1558.49</v>
      </c>
      <c r="F611" s="9">
        <v>1</v>
      </c>
      <c r="G611" s="9">
        <v>14</v>
      </c>
      <c r="H611" s="9">
        <v>1472.67</v>
      </c>
    </row>
    <row r="612" spans="1:8">
      <c r="A612" s="9" t="str">
        <v>AD4AC960</v>
      </c>
      <c r="B612" s="10">
        <v>45429</v>
      </c>
      <c r="C612" s="9" t="s">
        <v>3944</v>
      </c>
      <c r="D612" s="9" t="s">
        <v>3946</v>
      </c>
      <c r="E612" s="9">
        <v>3179.71</v>
      </c>
      <c r="F612" s="9">
        <v>15</v>
      </c>
      <c r="G612" s="9">
        <v>19</v>
      </c>
      <c r="H612" s="9">
        <v>593.1</v>
      </c>
    </row>
    <row r="613" spans="1:8">
      <c r="A613" s="9" t="str">
        <v>F0511F8D</v>
      </c>
      <c r="B613" s="10">
        <v>45362</v>
      </c>
      <c r="C613" s="9" t="s">
        <v>3942</v>
      </c>
      <c r="D613" s="9" t="s">
        <v>92</v>
      </c>
      <c r="E613" s="9">
        <v>4179.08</v>
      </c>
      <c r="F613" s="9">
        <v>48</v>
      </c>
      <c r="G613" s="9">
        <v>12</v>
      </c>
      <c r="H613" s="9">
        <v>223.86</v>
      </c>
    </row>
    <row r="614" spans="1:8">
      <c r="A614" s="9" t="str">
        <v>9190ECB4</v>
      </c>
      <c r="B614" s="10">
        <v>45337</v>
      </c>
      <c r="C614" s="9" t="s">
        <v>3943</v>
      </c>
      <c r="D614" s="9" t="s">
        <v>3947</v>
      </c>
      <c r="E614" s="9">
        <v>3248.43</v>
      </c>
      <c r="F614" s="9">
        <v>7</v>
      </c>
      <c r="G614" s="9">
        <v>4</v>
      </c>
      <c r="H614" s="9">
        <v>894.86</v>
      </c>
    </row>
    <row r="615" spans="1:8">
      <c r="A615" s="9" t="str">
        <v>3304189C</v>
      </c>
      <c r="B615" s="10">
        <v>45540</v>
      </c>
      <c r="C615" s="9" t="s">
        <v>3944</v>
      </c>
      <c r="D615" s="9" t="s">
        <v>3946</v>
      </c>
      <c r="E615" s="9">
        <v>319.47000000000003</v>
      </c>
      <c r="F615" s="9">
        <v>44</v>
      </c>
      <c r="G615" s="9">
        <v>48</v>
      </c>
      <c r="H615" s="9">
        <v>380.72</v>
      </c>
    </row>
    <row r="616" spans="1:8">
      <c r="A616" s="9" t="str">
        <v>3CF9DD14</v>
      </c>
      <c r="B616" s="10">
        <v>45308</v>
      </c>
      <c r="C616" s="9" t="s">
        <v>3944</v>
      </c>
      <c r="D616" s="9" t="s">
        <v>3945</v>
      </c>
      <c r="E616" s="9">
        <v>4085.94</v>
      </c>
      <c r="F616" s="9">
        <v>42</v>
      </c>
      <c r="G616" s="9">
        <v>21</v>
      </c>
      <c r="H616" s="9">
        <v>577.83000000000004</v>
      </c>
    </row>
    <row r="617" spans="1:8">
      <c r="A617" s="9" t="str">
        <v>D6AC9837</v>
      </c>
      <c r="B617" s="10">
        <v>45487</v>
      </c>
      <c r="C617" s="9" t="s">
        <v>3944</v>
      </c>
      <c r="D617" s="9" t="s">
        <v>1661</v>
      </c>
      <c r="E617" s="9">
        <v>3987.19</v>
      </c>
      <c r="F617" s="9">
        <v>4</v>
      </c>
      <c r="G617" s="9">
        <v>16</v>
      </c>
      <c r="H617" s="9">
        <v>1545.85</v>
      </c>
    </row>
    <row r="618" spans="1:8">
      <c r="A618" s="9" t="str">
        <v>C42EE80A</v>
      </c>
      <c r="B618" s="10">
        <v>45191</v>
      </c>
      <c r="C618" s="9" t="s">
        <v>3944</v>
      </c>
      <c r="D618" s="9" t="s">
        <v>1661</v>
      </c>
      <c r="E618" s="9">
        <v>4856.72</v>
      </c>
      <c r="F618" s="9">
        <v>29</v>
      </c>
      <c r="G618" s="9">
        <v>6</v>
      </c>
      <c r="H618" s="9">
        <v>569.9</v>
      </c>
    </row>
    <row r="619" spans="1:8">
      <c r="A619" s="9" t="str">
        <v>9E86A2A7</v>
      </c>
      <c r="B619" s="10">
        <v>44912</v>
      </c>
      <c r="C619" s="9" t="s">
        <v>3944</v>
      </c>
      <c r="D619" s="9" t="s">
        <v>3947</v>
      </c>
      <c r="E619" s="9">
        <v>60.6</v>
      </c>
      <c r="F619" s="9">
        <v>36</v>
      </c>
      <c r="G619" s="9">
        <v>25</v>
      </c>
      <c r="H619" s="9">
        <v>1647.95</v>
      </c>
    </row>
    <row r="620" spans="1:8">
      <c r="A620" s="9" t="str">
        <v>7B565D84</v>
      </c>
      <c r="B620" s="10">
        <v>44937</v>
      </c>
      <c r="C620" s="9" t="s">
        <v>3944</v>
      </c>
      <c r="D620" s="9" t="s">
        <v>1661</v>
      </c>
      <c r="E620" s="9">
        <v>1507.53</v>
      </c>
      <c r="F620" s="9">
        <v>44</v>
      </c>
      <c r="G620" s="9">
        <v>50</v>
      </c>
      <c r="H620" s="9">
        <v>1644.04</v>
      </c>
    </row>
    <row r="621" spans="1:8">
      <c r="A621" s="9" t="str">
        <v>4EE86730</v>
      </c>
      <c r="B621" s="10">
        <v>45356</v>
      </c>
      <c r="C621" s="9" t="s">
        <v>3943</v>
      </c>
      <c r="D621" s="9" t="s">
        <v>1661</v>
      </c>
      <c r="E621" s="9">
        <v>766.69</v>
      </c>
      <c r="F621" s="9">
        <v>49</v>
      </c>
      <c r="G621" s="9">
        <v>38</v>
      </c>
      <c r="H621" s="9">
        <v>727.74</v>
      </c>
    </row>
    <row r="622" spans="1:8">
      <c r="A622" s="9" t="str">
        <v>7CE01F18</v>
      </c>
      <c r="B622" s="10">
        <v>44951</v>
      </c>
      <c r="C622" s="9" t="s">
        <v>3942</v>
      </c>
      <c r="D622" s="9" t="s">
        <v>92</v>
      </c>
      <c r="E622" s="9">
        <v>2057.29</v>
      </c>
      <c r="F622" s="9">
        <v>24</v>
      </c>
      <c r="G622" s="9">
        <v>44</v>
      </c>
      <c r="H622" s="9">
        <v>155.36000000000001</v>
      </c>
    </row>
    <row r="623" spans="1:8">
      <c r="A623" s="9" t="str">
        <v>90A75E3F</v>
      </c>
      <c r="B623" s="10">
        <v>45509</v>
      </c>
      <c r="C623" s="9" t="s">
        <v>3943</v>
      </c>
      <c r="D623" s="9" t="s">
        <v>3945</v>
      </c>
      <c r="E623" s="9">
        <v>2779.51</v>
      </c>
      <c r="F623" s="9">
        <v>30</v>
      </c>
      <c r="G623" s="9">
        <v>35</v>
      </c>
      <c r="H623" s="9">
        <v>1728.82</v>
      </c>
    </row>
    <row r="624" spans="1:8">
      <c r="A624" s="9" t="str">
        <v>DDCAF032</v>
      </c>
      <c r="B624" s="10">
        <v>45103</v>
      </c>
      <c r="C624" s="9" t="s">
        <v>3942</v>
      </c>
      <c r="D624" s="9" t="s">
        <v>1661</v>
      </c>
      <c r="E624" s="9">
        <v>4639.08</v>
      </c>
      <c r="F624" s="9">
        <v>16</v>
      </c>
      <c r="G624" s="9">
        <v>45</v>
      </c>
      <c r="H624" s="9">
        <v>312.23</v>
      </c>
    </row>
    <row r="625" spans="1:8">
      <c r="A625" s="9" t="str">
        <v>F2CA1F2B</v>
      </c>
      <c r="B625" s="10">
        <v>45253</v>
      </c>
      <c r="C625" s="9" t="s">
        <v>3944</v>
      </c>
      <c r="D625" s="9" t="s">
        <v>92</v>
      </c>
      <c r="E625" s="9">
        <v>3589.59</v>
      </c>
      <c r="F625" s="9">
        <v>22</v>
      </c>
      <c r="G625" s="9">
        <v>21</v>
      </c>
      <c r="H625" s="9">
        <v>1651.85</v>
      </c>
    </row>
    <row r="626" spans="1:8">
      <c r="A626" s="9" t="str">
        <v>39BDE97E</v>
      </c>
      <c r="B626" s="10">
        <v>45573</v>
      </c>
      <c r="C626" s="9" t="s">
        <v>3941</v>
      </c>
      <c r="D626" s="9" t="s">
        <v>3947</v>
      </c>
      <c r="E626" s="9">
        <v>3216.82</v>
      </c>
      <c r="F626" s="9">
        <v>26</v>
      </c>
      <c r="G626" s="9">
        <v>15</v>
      </c>
      <c r="H626" s="9">
        <v>1560.98</v>
      </c>
    </row>
    <row r="627" spans="1:8">
      <c r="A627" s="9" t="str">
        <v>CF91BCB4</v>
      </c>
      <c r="B627" s="10">
        <v>44967</v>
      </c>
      <c r="C627" s="9" t="s">
        <v>3941</v>
      </c>
      <c r="D627" s="9" t="s">
        <v>3946</v>
      </c>
      <c r="E627" s="9">
        <v>1343.01</v>
      </c>
      <c r="F627" s="9">
        <v>32</v>
      </c>
      <c r="G627" s="9">
        <v>21</v>
      </c>
      <c r="H627" s="9">
        <v>1885.05</v>
      </c>
    </row>
    <row r="628" spans="1:8">
      <c r="A628" s="9" t="str">
        <v>F6908D82</v>
      </c>
      <c r="B628" s="10">
        <v>44982</v>
      </c>
      <c r="C628" s="9" t="s">
        <v>3944</v>
      </c>
      <c r="D628" s="9" t="s">
        <v>3947</v>
      </c>
      <c r="E628" s="9">
        <v>1609.22</v>
      </c>
      <c r="F628" s="9">
        <v>15</v>
      </c>
      <c r="G628" s="9">
        <v>30</v>
      </c>
      <c r="H628" s="9">
        <v>272.51</v>
      </c>
    </row>
    <row r="629" spans="1:8">
      <c r="A629" s="9" t="str">
        <v>A274199F</v>
      </c>
      <c r="B629" s="10">
        <v>45177</v>
      </c>
      <c r="C629" s="9" t="s">
        <v>3941</v>
      </c>
      <c r="D629" s="9" t="s">
        <v>1661</v>
      </c>
      <c r="E629" s="9">
        <v>3556.04</v>
      </c>
      <c r="F629" s="9">
        <v>24</v>
      </c>
      <c r="G629" s="9">
        <v>19</v>
      </c>
      <c r="H629" s="9">
        <v>818.92</v>
      </c>
    </row>
    <row r="630" spans="1:8">
      <c r="A630" s="11" t="str">
        <v>413500</v>
      </c>
      <c r="B630" s="10">
        <v>45268</v>
      </c>
      <c r="C630" s="9" t="s">
        <v>3942</v>
      </c>
      <c r="D630" s="9" t="s">
        <v>92</v>
      </c>
      <c r="E630" s="9">
        <v>4004.6</v>
      </c>
      <c r="F630" s="9">
        <v>24</v>
      </c>
      <c r="G630" s="9">
        <v>27</v>
      </c>
      <c r="H630" s="9">
        <v>1817.26</v>
      </c>
    </row>
    <row r="631" spans="1:8">
      <c r="A631" s="9" t="str">
        <v>7327250C</v>
      </c>
      <c r="B631" s="10">
        <v>45410</v>
      </c>
      <c r="C631" s="9" t="s">
        <v>3943</v>
      </c>
      <c r="D631" s="9" t="s">
        <v>3946</v>
      </c>
      <c r="E631" s="9">
        <v>3149.42</v>
      </c>
      <c r="F631" s="9">
        <v>6</v>
      </c>
      <c r="G631" s="9">
        <v>12</v>
      </c>
      <c r="H631" s="9">
        <v>1455.18</v>
      </c>
    </row>
    <row r="632" spans="1:8">
      <c r="A632" s="9" t="str">
        <v>433F42DE</v>
      </c>
      <c r="B632" s="10">
        <v>44970</v>
      </c>
      <c r="C632" s="9" t="s">
        <v>3943</v>
      </c>
      <c r="D632" s="9" t="s">
        <v>3947</v>
      </c>
      <c r="E632" s="9">
        <v>2681.06</v>
      </c>
      <c r="F632" s="9">
        <v>17</v>
      </c>
      <c r="G632" s="9">
        <v>19</v>
      </c>
      <c r="H632" s="9">
        <v>995.24</v>
      </c>
    </row>
    <row r="633" spans="1:8">
      <c r="A633" s="9" t="str">
        <v>05023F25</v>
      </c>
      <c r="B633" s="10">
        <v>45333</v>
      </c>
      <c r="C633" s="9" t="s">
        <v>3941</v>
      </c>
      <c r="D633" s="9" t="s">
        <v>3945</v>
      </c>
      <c r="E633" s="9">
        <v>4537.3</v>
      </c>
      <c r="F633" s="9">
        <v>18</v>
      </c>
      <c r="G633" s="9">
        <v>20</v>
      </c>
      <c r="H633" s="9">
        <v>1144.02</v>
      </c>
    </row>
    <row r="634" spans="1:8">
      <c r="A634" s="9" t="str">
        <v>56712128</v>
      </c>
      <c r="B634" s="10">
        <v>45005</v>
      </c>
      <c r="C634" s="9" t="s">
        <v>3943</v>
      </c>
      <c r="D634" s="9" t="s">
        <v>1661</v>
      </c>
      <c r="E634" s="9">
        <v>759.01</v>
      </c>
      <c r="F634" s="9">
        <v>34</v>
      </c>
      <c r="G634" s="9">
        <v>19</v>
      </c>
      <c r="H634" s="9">
        <v>1770.4</v>
      </c>
    </row>
    <row r="635" spans="1:8">
      <c r="A635" s="9" t="str">
        <v>52502049</v>
      </c>
      <c r="B635" s="10">
        <v>45508</v>
      </c>
      <c r="C635" s="9" t="s">
        <v>3943</v>
      </c>
      <c r="D635" s="9" t="s">
        <v>3946</v>
      </c>
      <c r="E635" s="9">
        <v>4270.3599999999997</v>
      </c>
      <c r="F635" s="9">
        <v>44</v>
      </c>
      <c r="G635" s="9">
        <v>6</v>
      </c>
      <c r="H635" s="9">
        <v>763.55</v>
      </c>
    </row>
    <row r="636" spans="1:8">
      <c r="A636" s="9" t="str">
        <v>EB59F5B8</v>
      </c>
      <c r="B636" s="10">
        <v>45062</v>
      </c>
      <c r="C636" s="9" t="s">
        <v>3942</v>
      </c>
      <c r="D636" s="9" t="s">
        <v>1661</v>
      </c>
      <c r="E636" s="9">
        <v>4549.29</v>
      </c>
      <c r="F636" s="9">
        <v>50</v>
      </c>
      <c r="G636" s="9">
        <v>20</v>
      </c>
      <c r="H636" s="9">
        <v>1790.15</v>
      </c>
    </row>
    <row r="637" spans="1:8">
      <c r="A637" s="9" t="str">
        <v>0FAD6656</v>
      </c>
      <c r="B637" s="10">
        <v>45570</v>
      </c>
      <c r="C637" s="9" t="s">
        <v>3942</v>
      </c>
      <c r="D637" s="9" t="s">
        <v>3946</v>
      </c>
      <c r="E637" s="9">
        <v>2927.12</v>
      </c>
      <c r="F637" s="9">
        <v>17</v>
      </c>
      <c r="G637" s="9">
        <v>25</v>
      </c>
      <c r="H637" s="9">
        <v>1366.81</v>
      </c>
    </row>
    <row r="638" spans="1:8">
      <c r="A638" s="9" t="str">
        <v>7378D6AB</v>
      </c>
      <c r="B638" s="10">
        <v>45115</v>
      </c>
      <c r="C638" s="9" t="s">
        <v>3941</v>
      </c>
      <c r="D638" s="9" t="s">
        <v>92</v>
      </c>
      <c r="E638" s="9">
        <v>1539.97</v>
      </c>
      <c r="F638" s="9">
        <v>5</v>
      </c>
      <c r="G638" s="9">
        <v>18</v>
      </c>
      <c r="H638" s="9">
        <v>575.62</v>
      </c>
    </row>
    <row r="639" spans="1:8">
      <c r="A639" s="9" t="str">
        <v>1F6F4E00</v>
      </c>
      <c r="B639" s="10">
        <v>44924</v>
      </c>
      <c r="C639" s="9" t="s">
        <v>3941</v>
      </c>
      <c r="D639" s="9" t="s">
        <v>1661</v>
      </c>
      <c r="E639" s="9">
        <v>2773.39</v>
      </c>
      <c r="F639" s="9">
        <v>21</v>
      </c>
      <c r="G639" s="9">
        <v>29</v>
      </c>
      <c r="H639" s="9">
        <v>919.37</v>
      </c>
    </row>
    <row r="640" spans="1:8">
      <c r="A640" s="9" t="str">
        <v>989CDA6A</v>
      </c>
      <c r="B640" s="10">
        <v>44897</v>
      </c>
      <c r="C640" s="9" t="s">
        <v>3941</v>
      </c>
      <c r="D640" s="9" t="s">
        <v>3946</v>
      </c>
      <c r="E640" s="9">
        <v>1366.32</v>
      </c>
      <c r="F640" s="9">
        <v>6</v>
      </c>
      <c r="G640" s="9">
        <v>29</v>
      </c>
      <c r="H640" s="9">
        <v>1877.11</v>
      </c>
    </row>
    <row r="641" spans="1:8">
      <c r="A641" s="9" t="str">
        <v>2A479AEC</v>
      </c>
      <c r="B641" s="10">
        <v>44884</v>
      </c>
      <c r="C641" s="9" t="s">
        <v>3944</v>
      </c>
      <c r="D641" s="9" t="s">
        <v>3947</v>
      </c>
      <c r="E641" s="9">
        <v>2651.93</v>
      </c>
      <c r="F641" s="9">
        <v>9</v>
      </c>
      <c r="G641" s="9">
        <v>38</v>
      </c>
      <c r="H641" s="9">
        <v>820.33</v>
      </c>
    </row>
    <row r="642" spans="1:8">
      <c r="A642" s="9" t="str">
        <v>98906ACD</v>
      </c>
      <c r="B642" s="10">
        <v>45002</v>
      </c>
      <c r="C642" s="9" t="s">
        <v>3943</v>
      </c>
      <c r="D642" s="9" t="s">
        <v>3947</v>
      </c>
      <c r="E642" s="9">
        <v>2405.9699999999998</v>
      </c>
      <c r="F642" s="9">
        <v>4</v>
      </c>
      <c r="G642" s="9">
        <v>44</v>
      </c>
      <c r="H642" s="9">
        <v>153.94</v>
      </c>
    </row>
    <row r="643" spans="1:8">
      <c r="A643" s="9" t="str">
        <v>590062EC</v>
      </c>
      <c r="B643" s="10">
        <v>45499</v>
      </c>
      <c r="C643" s="9" t="s">
        <v>3941</v>
      </c>
      <c r="D643" s="9" t="s">
        <v>1661</v>
      </c>
      <c r="E643" s="9">
        <v>1862.27</v>
      </c>
      <c r="F643" s="9">
        <v>37</v>
      </c>
      <c r="G643" s="9">
        <v>50</v>
      </c>
      <c r="H643" s="9">
        <v>889</v>
      </c>
    </row>
    <row r="644" spans="1:8">
      <c r="A644" s="9" t="str">
        <v>751B43E1</v>
      </c>
      <c r="B644" s="10">
        <v>45539</v>
      </c>
      <c r="C644" s="9" t="s">
        <v>3944</v>
      </c>
      <c r="D644" s="9" t="s">
        <v>3946</v>
      </c>
      <c r="E644" s="9">
        <v>4871.51</v>
      </c>
      <c r="F644" s="9">
        <v>44</v>
      </c>
      <c r="G644" s="9">
        <v>44</v>
      </c>
      <c r="H644" s="9">
        <v>1085.83</v>
      </c>
    </row>
    <row r="645" spans="1:8">
      <c r="A645" s="9" t="str">
        <v>94D18005</v>
      </c>
      <c r="B645" s="10">
        <v>45269</v>
      </c>
      <c r="C645" s="9" t="s">
        <v>3942</v>
      </c>
      <c r="D645" s="9" t="s">
        <v>3947</v>
      </c>
      <c r="E645" s="9">
        <v>4096.68</v>
      </c>
      <c r="F645" s="9">
        <v>22</v>
      </c>
      <c r="G645" s="9">
        <v>13</v>
      </c>
      <c r="H645" s="9">
        <v>111.18</v>
      </c>
    </row>
    <row r="646" spans="1:8">
      <c r="A646" s="9" t="str">
        <v>DACFDB82</v>
      </c>
      <c r="B646" s="10">
        <v>44915</v>
      </c>
      <c r="C646" s="9" t="s">
        <v>3941</v>
      </c>
      <c r="D646" s="9" t="s">
        <v>3945</v>
      </c>
      <c r="E646" s="9">
        <v>4977.12</v>
      </c>
      <c r="F646" s="9">
        <v>21</v>
      </c>
      <c r="G646" s="9">
        <v>25</v>
      </c>
      <c r="H646" s="9">
        <v>1405.67</v>
      </c>
    </row>
    <row r="647" spans="1:8">
      <c r="A647" s="9" t="str">
        <v>89D41AB7</v>
      </c>
      <c r="B647" s="10">
        <v>45560</v>
      </c>
      <c r="C647" s="9" t="s">
        <v>3942</v>
      </c>
      <c r="D647" s="9" t="s">
        <v>3946</v>
      </c>
      <c r="E647" s="9">
        <v>874.58</v>
      </c>
      <c r="F647" s="9">
        <v>22</v>
      </c>
      <c r="G647" s="9">
        <v>28</v>
      </c>
      <c r="H647" s="9">
        <v>774.03</v>
      </c>
    </row>
    <row r="648" spans="1:8">
      <c r="A648" s="9" t="str">
        <v>DB143E67</v>
      </c>
      <c r="B648" s="10">
        <v>45274</v>
      </c>
      <c r="C648" s="9" t="s">
        <v>3942</v>
      </c>
      <c r="D648" s="9" t="s">
        <v>1661</v>
      </c>
      <c r="E648" s="9">
        <v>3707.34</v>
      </c>
      <c r="F648" s="9">
        <v>16</v>
      </c>
      <c r="G648" s="9">
        <v>41</v>
      </c>
      <c r="H648" s="9">
        <v>1438.79</v>
      </c>
    </row>
    <row r="649" spans="1:8">
      <c r="A649" s="9" t="str">
        <v>9CF7D2C7</v>
      </c>
      <c r="B649" s="10">
        <v>45147</v>
      </c>
      <c r="C649" s="9" t="s">
        <v>3941</v>
      </c>
      <c r="D649" s="9" t="s">
        <v>92</v>
      </c>
      <c r="E649" s="9">
        <v>4452.5</v>
      </c>
      <c r="F649" s="9">
        <v>22</v>
      </c>
      <c r="G649" s="9">
        <v>29</v>
      </c>
      <c r="H649" s="9">
        <v>414.87</v>
      </c>
    </row>
    <row r="650" spans="1:8">
      <c r="A650" s="9" t="str">
        <v>453ED925</v>
      </c>
      <c r="B650" s="10">
        <v>45448</v>
      </c>
      <c r="C650" s="9" t="s">
        <v>3941</v>
      </c>
      <c r="D650" s="9" t="s">
        <v>1661</v>
      </c>
      <c r="E650" s="9">
        <v>4113.75</v>
      </c>
      <c r="F650" s="9">
        <v>6</v>
      </c>
      <c r="G650" s="9">
        <v>41</v>
      </c>
      <c r="H650" s="9">
        <v>1894.47</v>
      </c>
    </row>
    <row r="651" spans="1:8">
      <c r="A651" s="9" t="str">
        <v>CE70E916</v>
      </c>
      <c r="B651" s="10">
        <v>45595</v>
      </c>
      <c r="C651" s="9" t="s">
        <v>3943</v>
      </c>
      <c r="D651" s="9" t="s">
        <v>1661</v>
      </c>
      <c r="E651" s="9">
        <v>391.39</v>
      </c>
      <c r="F651" s="9">
        <v>16</v>
      </c>
      <c r="G651" s="9">
        <v>10</v>
      </c>
      <c r="H651" s="9">
        <v>436.1</v>
      </c>
    </row>
    <row r="652" spans="1:8">
      <c r="A652" s="9" t="str">
        <v>CA666EED</v>
      </c>
      <c r="B652" s="10">
        <v>45522</v>
      </c>
      <c r="C652" s="9" t="s">
        <v>3943</v>
      </c>
      <c r="D652" s="9" t="s">
        <v>3947</v>
      </c>
      <c r="E652" s="9">
        <v>4045.27</v>
      </c>
      <c r="F652" s="9">
        <v>7</v>
      </c>
      <c r="G652" s="9">
        <v>23</v>
      </c>
      <c r="H652" s="9">
        <v>1298.47</v>
      </c>
    </row>
    <row r="653" spans="1:8">
      <c r="A653" s="9" t="str">
        <v>28104822</v>
      </c>
      <c r="B653" s="10">
        <v>44895</v>
      </c>
      <c r="C653" s="9" t="s">
        <v>3942</v>
      </c>
      <c r="D653" s="9" t="s">
        <v>92</v>
      </c>
      <c r="E653" s="9">
        <v>3336.75</v>
      </c>
      <c r="F653" s="9">
        <v>12</v>
      </c>
      <c r="G653" s="9">
        <v>9</v>
      </c>
      <c r="H653" s="9">
        <v>1459.86</v>
      </c>
    </row>
    <row r="654" spans="1:8">
      <c r="A654" s="9" t="str">
        <v>97800517</v>
      </c>
      <c r="B654" s="10">
        <v>44947</v>
      </c>
      <c r="C654" s="9" t="s">
        <v>3942</v>
      </c>
      <c r="D654" s="9" t="s">
        <v>1661</v>
      </c>
      <c r="E654" s="9">
        <v>1419.8</v>
      </c>
      <c r="F654" s="9">
        <v>4</v>
      </c>
      <c r="G654" s="9">
        <v>21</v>
      </c>
      <c r="H654" s="9">
        <v>1310.3399999999999</v>
      </c>
    </row>
    <row r="655" spans="1:8">
      <c r="A655" s="9" t="str">
        <v>79FDECAD</v>
      </c>
      <c r="B655" s="10">
        <v>45124</v>
      </c>
      <c r="C655" s="9" t="s">
        <v>3943</v>
      </c>
      <c r="D655" s="9" t="s">
        <v>1661</v>
      </c>
      <c r="E655" s="9">
        <v>3853.52</v>
      </c>
      <c r="F655" s="9">
        <v>42</v>
      </c>
      <c r="G655" s="9">
        <v>31</v>
      </c>
      <c r="H655" s="9">
        <v>762.66</v>
      </c>
    </row>
    <row r="656" spans="1:8">
      <c r="A656" s="9" t="str">
        <v>EC49AFD2</v>
      </c>
      <c r="B656" s="10">
        <v>45438</v>
      </c>
      <c r="C656" s="9" t="s">
        <v>3942</v>
      </c>
      <c r="D656" s="9" t="s">
        <v>3947</v>
      </c>
      <c r="E656" s="9">
        <v>3480.38</v>
      </c>
      <c r="F656" s="9">
        <v>5</v>
      </c>
      <c r="G656" s="9">
        <v>8</v>
      </c>
      <c r="H656" s="9">
        <v>1708.24</v>
      </c>
    </row>
    <row r="657" spans="1:8">
      <c r="A657" s="9" t="str">
        <v>1D30B5DD</v>
      </c>
      <c r="B657" s="10">
        <v>45047</v>
      </c>
      <c r="C657" s="9" t="s">
        <v>3942</v>
      </c>
      <c r="D657" s="9" t="s">
        <v>3946</v>
      </c>
      <c r="E657" s="9">
        <v>3897.72</v>
      </c>
      <c r="F657" s="9">
        <v>11</v>
      </c>
      <c r="G657" s="9">
        <v>10</v>
      </c>
      <c r="H657" s="9">
        <v>109.22</v>
      </c>
    </row>
    <row r="658" spans="1:8">
      <c r="A658" s="9" t="str">
        <v>A5FDE163</v>
      </c>
      <c r="B658" s="10">
        <v>45088</v>
      </c>
      <c r="C658" s="9" t="s">
        <v>3943</v>
      </c>
      <c r="D658" s="9" t="s">
        <v>92</v>
      </c>
      <c r="E658" s="9">
        <v>1068.0899999999999</v>
      </c>
      <c r="F658" s="9">
        <v>35</v>
      </c>
      <c r="G658" s="9">
        <v>35</v>
      </c>
      <c r="H658" s="9">
        <v>75.05</v>
      </c>
    </row>
    <row r="659" spans="1:8">
      <c r="A659" s="9" t="str">
        <v>0C0976D1</v>
      </c>
      <c r="B659" s="10">
        <v>45309</v>
      </c>
      <c r="C659" s="9" t="s">
        <v>3944</v>
      </c>
      <c r="D659" s="9" t="s">
        <v>92</v>
      </c>
      <c r="E659" s="9">
        <v>1423.48</v>
      </c>
      <c r="F659" s="9">
        <v>18</v>
      </c>
      <c r="G659" s="9">
        <v>3</v>
      </c>
      <c r="H659" s="9">
        <v>1936.82</v>
      </c>
    </row>
    <row r="660" spans="1:8">
      <c r="A660" s="9" t="str">
        <v>25BE97F8</v>
      </c>
      <c r="B660" s="10">
        <v>45497</v>
      </c>
      <c r="C660" s="9" t="s">
        <v>3942</v>
      </c>
      <c r="D660" s="9" t="s">
        <v>1661</v>
      </c>
      <c r="E660" s="9">
        <v>4605.29</v>
      </c>
      <c r="F660" s="9">
        <v>35</v>
      </c>
      <c r="G660" s="9">
        <v>1</v>
      </c>
      <c r="H660" s="9">
        <v>251.25</v>
      </c>
    </row>
    <row r="661" spans="1:8">
      <c r="A661" s="9" t="str">
        <v>BCEEF920</v>
      </c>
      <c r="B661" s="10">
        <v>45611</v>
      </c>
      <c r="C661" s="9" t="s">
        <v>3943</v>
      </c>
      <c r="D661" s="9" t="s">
        <v>92</v>
      </c>
      <c r="E661" s="9">
        <v>2071.7199999999998</v>
      </c>
      <c r="F661" s="9">
        <v>38</v>
      </c>
      <c r="G661" s="9">
        <v>12</v>
      </c>
      <c r="H661" s="9">
        <v>173.32</v>
      </c>
    </row>
    <row r="662" spans="1:8">
      <c r="A662" s="9" t="str">
        <v>CBEF8944</v>
      </c>
      <c r="B662" s="10">
        <v>45587</v>
      </c>
      <c r="C662" s="9" t="s">
        <v>3942</v>
      </c>
      <c r="D662" s="9" t="s">
        <v>3945</v>
      </c>
      <c r="E662" s="9">
        <v>2846.29</v>
      </c>
      <c r="F662" s="9">
        <v>4</v>
      </c>
      <c r="G662" s="9">
        <v>36</v>
      </c>
      <c r="H662" s="9">
        <v>1461.22</v>
      </c>
    </row>
    <row r="663" spans="1:8">
      <c r="A663" s="9" t="str">
        <v>867B7D9A</v>
      </c>
      <c r="B663" s="10">
        <v>45515</v>
      </c>
      <c r="C663" s="9" t="s">
        <v>3943</v>
      </c>
      <c r="D663" s="9" t="s">
        <v>3945</v>
      </c>
      <c r="E663" s="9">
        <v>1977.73</v>
      </c>
      <c r="F663" s="9">
        <v>27</v>
      </c>
      <c r="G663" s="9">
        <v>5</v>
      </c>
      <c r="H663" s="9">
        <v>419.59</v>
      </c>
    </row>
    <row r="664" spans="1:8">
      <c r="A664" s="9" t="str">
        <v>5886BBBE</v>
      </c>
      <c r="B664" s="10">
        <v>45116</v>
      </c>
      <c r="C664" s="9" t="s">
        <v>3944</v>
      </c>
      <c r="D664" s="9" t="s">
        <v>3946</v>
      </c>
      <c r="E664" s="9">
        <v>540.70000000000005</v>
      </c>
      <c r="F664" s="9">
        <v>39</v>
      </c>
      <c r="G664" s="9">
        <v>5</v>
      </c>
      <c r="H664" s="9">
        <v>676.4</v>
      </c>
    </row>
    <row r="665" spans="1:8">
      <c r="A665" s="9" t="str">
        <v>EB920F2B</v>
      </c>
      <c r="B665" s="10">
        <v>45342</v>
      </c>
      <c r="C665" s="9" t="s">
        <v>3944</v>
      </c>
      <c r="D665" s="9" t="s">
        <v>1661</v>
      </c>
      <c r="E665" s="9">
        <v>2921.68</v>
      </c>
      <c r="F665" s="9">
        <v>6</v>
      </c>
      <c r="G665" s="9">
        <v>19</v>
      </c>
      <c r="H665" s="9">
        <v>739.34</v>
      </c>
    </row>
    <row r="666" spans="1:8">
      <c r="A666" s="9" t="str">
        <v>0C0F9494</v>
      </c>
      <c r="B666" s="10">
        <v>45060</v>
      </c>
      <c r="C666" s="9" t="s">
        <v>3943</v>
      </c>
      <c r="D666" s="9" t="s">
        <v>1661</v>
      </c>
      <c r="E666" s="9">
        <v>2124.34</v>
      </c>
      <c r="F666" s="9">
        <v>36</v>
      </c>
      <c r="G666" s="9">
        <v>15</v>
      </c>
      <c r="H666" s="9">
        <v>677.53</v>
      </c>
    </row>
    <row r="667" spans="1:8">
      <c r="A667" s="9" t="str">
        <v>3ACEC038</v>
      </c>
      <c r="B667" s="10">
        <v>45499</v>
      </c>
      <c r="C667" s="9" t="s">
        <v>3942</v>
      </c>
      <c r="D667" s="9" t="s">
        <v>3947</v>
      </c>
      <c r="E667" s="9">
        <v>4225.9399999999996</v>
      </c>
      <c r="F667" s="9">
        <v>38</v>
      </c>
      <c r="G667" s="9">
        <v>13</v>
      </c>
      <c r="H667" s="9">
        <v>425.34</v>
      </c>
    </row>
    <row r="668" spans="1:8">
      <c r="A668" s="9" t="str">
        <v>D2A66FDA</v>
      </c>
      <c r="B668" s="10">
        <v>45607</v>
      </c>
      <c r="C668" s="9" t="s">
        <v>3943</v>
      </c>
      <c r="D668" s="9" t="s">
        <v>1661</v>
      </c>
      <c r="E668" s="9">
        <v>279.42</v>
      </c>
      <c r="F668" s="9">
        <v>50</v>
      </c>
      <c r="G668" s="9">
        <v>32</v>
      </c>
      <c r="H668" s="9">
        <v>1091.49</v>
      </c>
    </row>
    <row r="669" spans="1:8">
      <c r="A669" s="9" t="str">
        <v>D0EED47D</v>
      </c>
      <c r="B669" s="10">
        <v>45599</v>
      </c>
      <c r="C669" s="9" t="s">
        <v>3941</v>
      </c>
      <c r="D669" s="9" t="s">
        <v>3945</v>
      </c>
      <c r="E669" s="9">
        <v>1016.75</v>
      </c>
      <c r="F669" s="9">
        <v>27</v>
      </c>
      <c r="G669" s="9">
        <v>47</v>
      </c>
      <c r="H669" s="9">
        <v>252.06</v>
      </c>
    </row>
    <row r="670" spans="1:8">
      <c r="A670" s="9" t="str">
        <v>F9E1F66B</v>
      </c>
      <c r="B670" s="10">
        <v>45382</v>
      </c>
      <c r="C670" s="9" t="s">
        <v>3942</v>
      </c>
      <c r="D670" s="9" t="s">
        <v>3945</v>
      </c>
      <c r="E670" s="9">
        <v>127.13</v>
      </c>
      <c r="F670" s="9">
        <v>11</v>
      </c>
      <c r="G670" s="9">
        <v>18</v>
      </c>
      <c r="H670" s="9">
        <v>1889.27</v>
      </c>
    </row>
    <row r="671" spans="1:8">
      <c r="A671" s="9" t="str">
        <v>F29A74E3</v>
      </c>
      <c r="B671" s="10">
        <v>45221</v>
      </c>
      <c r="C671" s="9" t="s">
        <v>3941</v>
      </c>
      <c r="D671" s="9" t="s">
        <v>1661</v>
      </c>
      <c r="E671" s="9">
        <v>2094.33</v>
      </c>
      <c r="F671" s="9">
        <v>3</v>
      </c>
      <c r="G671" s="9">
        <v>27</v>
      </c>
      <c r="H671" s="9">
        <v>1442.95</v>
      </c>
    </row>
    <row r="672" spans="1:8">
      <c r="A672" s="9" t="str">
        <v>CB507C7E</v>
      </c>
      <c r="B672" s="10">
        <v>45600</v>
      </c>
      <c r="C672" s="9" t="s">
        <v>3942</v>
      </c>
      <c r="D672" s="9" t="s">
        <v>3945</v>
      </c>
      <c r="E672" s="9">
        <v>4812.93</v>
      </c>
      <c r="F672" s="9">
        <v>46</v>
      </c>
      <c r="G672" s="9">
        <v>37</v>
      </c>
      <c r="H672" s="9">
        <v>1699.76</v>
      </c>
    </row>
    <row r="673" spans="1:8">
      <c r="A673" s="9" t="str">
        <v>AF898786</v>
      </c>
      <c r="B673" s="10">
        <v>45002</v>
      </c>
      <c r="C673" s="9" t="s">
        <v>3943</v>
      </c>
      <c r="D673" s="9" t="s">
        <v>3947</v>
      </c>
      <c r="E673" s="9">
        <v>2836.28</v>
      </c>
      <c r="F673" s="9">
        <v>14</v>
      </c>
      <c r="G673" s="9">
        <v>34</v>
      </c>
      <c r="H673" s="9">
        <v>1699.89</v>
      </c>
    </row>
    <row r="674" spans="1:8">
      <c r="A674" s="9" t="str">
        <v>A9FC7D8D</v>
      </c>
      <c r="B674" s="10">
        <v>45102</v>
      </c>
      <c r="C674" s="9" t="s">
        <v>3941</v>
      </c>
      <c r="D674" s="9" t="s">
        <v>92</v>
      </c>
      <c r="E674" s="9">
        <v>2222.7600000000002</v>
      </c>
      <c r="F674" s="9">
        <v>25</v>
      </c>
      <c r="G674" s="9">
        <v>39</v>
      </c>
      <c r="H674" s="9">
        <v>86.1</v>
      </c>
    </row>
    <row r="675" spans="1:8">
      <c r="A675" s="9" t="str">
        <v>B167716D</v>
      </c>
      <c r="B675" s="10">
        <v>44967</v>
      </c>
      <c r="C675" s="9" t="s">
        <v>3942</v>
      </c>
      <c r="D675" s="9" t="s">
        <v>3947</v>
      </c>
      <c r="E675" s="9">
        <v>2717.32</v>
      </c>
      <c r="F675" s="9">
        <v>10</v>
      </c>
      <c r="G675" s="9">
        <v>21</v>
      </c>
      <c r="H675" s="9">
        <v>455.13</v>
      </c>
    </row>
    <row r="676" spans="1:8">
      <c r="A676" s="9" t="str">
        <v>7942CC19</v>
      </c>
      <c r="B676" s="10">
        <v>44960</v>
      </c>
      <c r="C676" s="9" t="s">
        <v>3944</v>
      </c>
      <c r="D676" s="9" t="s">
        <v>3946</v>
      </c>
      <c r="E676" s="9">
        <v>3144.62</v>
      </c>
      <c r="F676" s="9">
        <v>21</v>
      </c>
      <c r="G676" s="9">
        <v>43</v>
      </c>
      <c r="H676" s="9">
        <v>878.72</v>
      </c>
    </row>
    <row r="677" spans="1:8">
      <c r="A677" s="9" t="str">
        <v>7C7DDE05</v>
      </c>
      <c r="B677" s="10">
        <v>44987</v>
      </c>
      <c r="C677" s="9" t="s">
        <v>3941</v>
      </c>
      <c r="D677" s="9" t="s">
        <v>3946</v>
      </c>
      <c r="E677" s="9">
        <v>4920.76</v>
      </c>
      <c r="F677" s="9">
        <v>7</v>
      </c>
      <c r="G677" s="9">
        <v>46</v>
      </c>
      <c r="H677" s="9">
        <v>547.64</v>
      </c>
    </row>
    <row r="678" spans="1:8">
      <c r="A678" s="9" t="str">
        <v>ED7C8299</v>
      </c>
      <c r="B678" s="10">
        <v>45482</v>
      </c>
      <c r="C678" s="9" t="s">
        <v>3943</v>
      </c>
      <c r="D678" s="9" t="s">
        <v>3947</v>
      </c>
      <c r="E678" s="9">
        <v>91.86</v>
      </c>
      <c r="F678" s="9">
        <v>15</v>
      </c>
      <c r="G678" s="9">
        <v>26</v>
      </c>
      <c r="H678" s="9">
        <v>1642.44</v>
      </c>
    </row>
    <row r="679" spans="1:8">
      <c r="A679" s="9" t="str">
        <v>FFA50D1A</v>
      </c>
      <c r="B679" s="10">
        <v>45464</v>
      </c>
      <c r="C679" s="9" t="s">
        <v>3942</v>
      </c>
      <c r="D679" s="9" t="s">
        <v>3946</v>
      </c>
      <c r="E679" s="9">
        <v>3050.85</v>
      </c>
      <c r="F679" s="9">
        <v>5</v>
      </c>
      <c r="G679" s="9">
        <v>37</v>
      </c>
      <c r="H679" s="9">
        <v>1759.17</v>
      </c>
    </row>
    <row r="680" spans="1:8">
      <c r="A680" s="9" t="str">
        <v>885DD27A</v>
      </c>
      <c r="B680" s="10">
        <v>44985</v>
      </c>
      <c r="C680" s="9" t="s">
        <v>3943</v>
      </c>
      <c r="D680" s="9" t="s">
        <v>3947</v>
      </c>
      <c r="E680" s="9">
        <v>4011.18</v>
      </c>
      <c r="F680" s="9">
        <v>13</v>
      </c>
      <c r="G680" s="9">
        <v>39</v>
      </c>
      <c r="H680" s="9">
        <v>286.27</v>
      </c>
    </row>
    <row r="681" spans="1:8">
      <c r="A681" s="9" t="str">
        <v>B75BFC3C</v>
      </c>
      <c r="B681" s="10">
        <v>45061</v>
      </c>
      <c r="C681" s="9" t="s">
        <v>3943</v>
      </c>
      <c r="D681" s="9" t="s">
        <v>3947</v>
      </c>
      <c r="E681" s="9">
        <v>3727.65</v>
      </c>
      <c r="F681" s="9">
        <v>33</v>
      </c>
      <c r="G681" s="9">
        <v>40</v>
      </c>
      <c r="H681" s="9">
        <v>613.41</v>
      </c>
    </row>
    <row r="682" spans="1:8">
      <c r="A682" s="9" t="str">
        <v>A4D6797B</v>
      </c>
      <c r="B682" s="10">
        <v>45369</v>
      </c>
      <c r="C682" s="9" t="s">
        <v>3942</v>
      </c>
      <c r="D682" s="9" t="s">
        <v>3946</v>
      </c>
      <c r="E682" s="9">
        <v>295.83</v>
      </c>
      <c r="F682" s="9">
        <v>1</v>
      </c>
      <c r="G682" s="9">
        <v>28</v>
      </c>
      <c r="H682" s="9">
        <v>763.82</v>
      </c>
    </row>
    <row r="683" spans="1:8">
      <c r="A683" s="9" t="str">
        <v>3CEE1DD2</v>
      </c>
      <c r="B683" s="10">
        <v>45517</v>
      </c>
      <c r="C683" s="9" t="s">
        <v>3944</v>
      </c>
      <c r="D683" s="9" t="s">
        <v>3946</v>
      </c>
      <c r="E683" s="9">
        <v>1637.41</v>
      </c>
      <c r="F683" s="9">
        <v>42</v>
      </c>
      <c r="G683" s="9">
        <v>17</v>
      </c>
      <c r="H683" s="9">
        <v>1392.95</v>
      </c>
    </row>
    <row r="684" spans="1:8">
      <c r="A684" s="9" t="str">
        <v>638D115B</v>
      </c>
      <c r="B684" s="10">
        <v>45489</v>
      </c>
      <c r="C684" s="9" t="s">
        <v>3941</v>
      </c>
      <c r="D684" s="9" t="s">
        <v>1661</v>
      </c>
      <c r="E684" s="9">
        <v>4408.6899999999996</v>
      </c>
      <c r="F684" s="9">
        <v>40</v>
      </c>
      <c r="G684" s="9">
        <v>8</v>
      </c>
      <c r="H684" s="9">
        <v>1878.2</v>
      </c>
    </row>
    <row r="685" spans="1:8">
      <c r="A685" s="9" t="str">
        <v>BDFE467D</v>
      </c>
      <c r="B685" s="10">
        <v>45517</v>
      </c>
      <c r="C685" s="9" t="s">
        <v>3944</v>
      </c>
      <c r="D685" s="9" t="s">
        <v>3945</v>
      </c>
      <c r="E685" s="9">
        <v>3507.78</v>
      </c>
      <c r="F685" s="9">
        <v>2</v>
      </c>
      <c r="G685" s="9">
        <v>10</v>
      </c>
      <c r="H685" s="9">
        <v>1280</v>
      </c>
    </row>
    <row r="686" spans="1:8">
      <c r="A686" s="9" t="str">
        <v>7AD2364B</v>
      </c>
      <c r="B686" s="10">
        <v>45043</v>
      </c>
      <c r="C686" s="9" t="s">
        <v>3943</v>
      </c>
      <c r="D686" s="9" t="s">
        <v>3946</v>
      </c>
      <c r="E686" s="9">
        <v>3219.12</v>
      </c>
      <c r="F686" s="9">
        <v>40</v>
      </c>
      <c r="G686" s="9">
        <v>47</v>
      </c>
      <c r="H686" s="9">
        <v>410.95</v>
      </c>
    </row>
    <row r="687" spans="1:8">
      <c r="A687" s="9" t="str">
        <v>132614A1</v>
      </c>
      <c r="B687" s="10">
        <v>45075</v>
      </c>
      <c r="C687" s="9" t="s">
        <v>3943</v>
      </c>
      <c r="D687" s="9" t="s">
        <v>3946</v>
      </c>
      <c r="E687" s="9">
        <v>4974.53</v>
      </c>
      <c r="F687" s="9">
        <v>13</v>
      </c>
      <c r="G687" s="9">
        <v>40</v>
      </c>
      <c r="H687" s="9">
        <v>1839.91</v>
      </c>
    </row>
    <row r="688" spans="1:8">
      <c r="A688" s="9" t="str">
        <v>59F29EB7</v>
      </c>
      <c r="B688" s="10">
        <v>45526</v>
      </c>
      <c r="C688" s="9" t="s">
        <v>3943</v>
      </c>
      <c r="D688" s="9" t="s">
        <v>3946</v>
      </c>
      <c r="E688" s="9">
        <v>2970.94</v>
      </c>
      <c r="F688" s="9">
        <v>38</v>
      </c>
      <c r="G688" s="9">
        <v>11</v>
      </c>
      <c r="H688" s="9">
        <v>1108.1099999999999</v>
      </c>
    </row>
    <row r="689" spans="1:8">
      <c r="A689" s="9" t="str">
        <v>A8808F32</v>
      </c>
      <c r="B689" s="10">
        <v>45302</v>
      </c>
      <c r="C689" s="9" t="s">
        <v>3941</v>
      </c>
      <c r="D689" s="9" t="s">
        <v>92</v>
      </c>
      <c r="E689" s="9">
        <v>233.97</v>
      </c>
      <c r="F689" s="9">
        <v>36</v>
      </c>
      <c r="G689" s="9">
        <v>30</v>
      </c>
      <c r="H689" s="9">
        <v>1731.08</v>
      </c>
    </row>
    <row r="690" spans="1:8">
      <c r="A690" s="9" t="str">
        <v>8F7F4A5C</v>
      </c>
      <c r="B690" s="10">
        <v>45371</v>
      </c>
      <c r="C690" s="9" t="s">
        <v>3942</v>
      </c>
      <c r="D690" s="9" t="s">
        <v>3947</v>
      </c>
      <c r="E690" s="9">
        <v>2440.59</v>
      </c>
      <c r="F690" s="9">
        <v>18</v>
      </c>
      <c r="G690" s="9">
        <v>1</v>
      </c>
      <c r="H690" s="9">
        <v>1077.8699999999999</v>
      </c>
    </row>
    <row r="691" spans="1:8">
      <c r="A691" s="9" t="str">
        <v>2D7A7E75</v>
      </c>
      <c r="B691" s="10">
        <v>45406</v>
      </c>
      <c r="C691" s="9" t="s">
        <v>3944</v>
      </c>
      <c r="D691" s="9" t="s">
        <v>3945</v>
      </c>
      <c r="E691" s="9">
        <v>2555.19</v>
      </c>
      <c r="F691" s="9">
        <v>31</v>
      </c>
      <c r="G691" s="9">
        <v>31</v>
      </c>
      <c r="H691" s="9">
        <v>1960.03</v>
      </c>
    </row>
    <row r="692" spans="1:8">
      <c r="A692" s="9" t="str">
        <v>EBD012A4</v>
      </c>
      <c r="B692" s="10">
        <v>45585</v>
      </c>
      <c r="C692" s="9" t="s">
        <v>3944</v>
      </c>
      <c r="D692" s="9" t="s">
        <v>3947</v>
      </c>
      <c r="E692" s="9">
        <v>420.03</v>
      </c>
      <c r="F692" s="9">
        <v>24</v>
      </c>
      <c r="G692" s="9">
        <v>18</v>
      </c>
      <c r="H692" s="9">
        <v>475.42</v>
      </c>
    </row>
    <row r="693" spans="1:8">
      <c r="A693" s="9" t="str">
        <v>71C9323F</v>
      </c>
      <c r="B693" s="10">
        <v>45482</v>
      </c>
      <c r="C693" s="9" t="s">
        <v>3943</v>
      </c>
      <c r="D693" s="9" t="s">
        <v>3946</v>
      </c>
      <c r="E693" s="9">
        <v>4460.49</v>
      </c>
      <c r="F693" s="9">
        <v>5</v>
      </c>
      <c r="G693" s="9">
        <v>39</v>
      </c>
      <c r="H693" s="9">
        <v>1925.9</v>
      </c>
    </row>
    <row r="694" spans="1:8">
      <c r="A694" s="9" t="str">
        <v>2D0364D9</v>
      </c>
      <c r="B694" s="10">
        <v>45272</v>
      </c>
      <c r="C694" s="9" t="s">
        <v>3941</v>
      </c>
      <c r="D694" s="9" t="s">
        <v>1661</v>
      </c>
      <c r="E694" s="9">
        <v>4418.97</v>
      </c>
      <c r="F694" s="9">
        <v>38</v>
      </c>
      <c r="G694" s="9">
        <v>11</v>
      </c>
      <c r="H694" s="9">
        <v>1967.53</v>
      </c>
    </row>
    <row r="695" spans="1:8">
      <c r="A695" s="9" t="str">
        <v>E3999615</v>
      </c>
      <c r="B695" s="10">
        <v>45132</v>
      </c>
      <c r="C695" s="9" t="s">
        <v>3943</v>
      </c>
      <c r="D695" s="9" t="s">
        <v>3947</v>
      </c>
      <c r="E695" s="9">
        <v>1704.1</v>
      </c>
      <c r="F695" s="9">
        <v>27</v>
      </c>
      <c r="G695" s="9">
        <v>17</v>
      </c>
      <c r="H695" s="9">
        <v>1824.27</v>
      </c>
    </row>
    <row r="696" spans="1:8">
      <c r="A696" s="9" t="str">
        <v>818AF409</v>
      </c>
      <c r="B696" s="10">
        <v>45076</v>
      </c>
      <c r="C696" s="9" t="s">
        <v>3943</v>
      </c>
      <c r="D696" s="9" t="s">
        <v>3946</v>
      </c>
      <c r="E696" s="9">
        <v>745.39</v>
      </c>
      <c r="F696" s="9">
        <v>2</v>
      </c>
      <c r="G696" s="9">
        <v>19</v>
      </c>
      <c r="H696" s="9">
        <v>1100.8399999999999</v>
      </c>
    </row>
    <row r="697" spans="1:8">
      <c r="A697" s="9" t="str">
        <v>0579A5A7</v>
      </c>
      <c r="B697" s="10">
        <v>45289</v>
      </c>
      <c r="C697" s="9" t="s">
        <v>3942</v>
      </c>
      <c r="D697" s="9" t="s">
        <v>3946</v>
      </c>
      <c r="E697" s="9">
        <v>649.26</v>
      </c>
      <c r="F697" s="9">
        <v>40</v>
      </c>
      <c r="G697" s="9">
        <v>14</v>
      </c>
      <c r="H697" s="9">
        <v>757</v>
      </c>
    </row>
    <row r="698" spans="1:8">
      <c r="A698" s="11" t="str">
        <v>144E9314</v>
      </c>
      <c r="B698" s="10">
        <v>45019</v>
      </c>
      <c r="C698" s="9" t="s">
        <v>3941</v>
      </c>
      <c r="D698" s="9" t="s">
        <v>3946</v>
      </c>
      <c r="E698" s="9">
        <v>2408.98</v>
      </c>
      <c r="F698" s="9">
        <v>21</v>
      </c>
      <c r="G698" s="9">
        <v>37</v>
      </c>
      <c r="H698" s="9">
        <v>29.78</v>
      </c>
    </row>
    <row r="699" spans="1:8">
      <c r="A699" s="9" t="str">
        <v>3B28FBC5</v>
      </c>
      <c r="B699" s="10">
        <v>45341</v>
      </c>
      <c r="C699" s="9" t="s">
        <v>3943</v>
      </c>
      <c r="D699" s="9" t="s">
        <v>92</v>
      </c>
      <c r="E699" s="9">
        <v>4082.8</v>
      </c>
      <c r="F699" s="9">
        <v>12</v>
      </c>
      <c r="G699" s="9">
        <v>29</v>
      </c>
      <c r="H699" s="9">
        <v>851.16</v>
      </c>
    </row>
    <row r="700" spans="1:8">
      <c r="A700" s="9" t="str">
        <v>1DBB0D69</v>
      </c>
      <c r="B700" s="10">
        <v>45178</v>
      </c>
      <c r="C700" s="9" t="s">
        <v>3944</v>
      </c>
      <c r="D700" s="9" t="s">
        <v>3945</v>
      </c>
      <c r="E700" s="9">
        <v>3009.98</v>
      </c>
      <c r="F700" s="9">
        <v>37</v>
      </c>
      <c r="G700" s="9">
        <v>20</v>
      </c>
      <c r="H700" s="9">
        <v>1487.33</v>
      </c>
    </row>
    <row r="701" spans="1:8">
      <c r="A701" s="9" t="str">
        <v>089EB598</v>
      </c>
      <c r="B701" s="10">
        <v>45076</v>
      </c>
      <c r="C701" s="9" t="s">
        <v>3944</v>
      </c>
      <c r="D701" s="9" t="s">
        <v>3947</v>
      </c>
      <c r="E701" s="9">
        <v>871.82</v>
      </c>
      <c r="F701" s="9">
        <v>15</v>
      </c>
      <c r="G701" s="9">
        <v>21</v>
      </c>
      <c r="H701" s="9">
        <v>1061.26</v>
      </c>
    </row>
    <row r="702" spans="1:8">
      <c r="A702" s="9" t="str">
        <v>12EAD8EA</v>
      </c>
      <c r="B702" s="10">
        <v>44948</v>
      </c>
      <c r="C702" s="9" t="s">
        <v>3944</v>
      </c>
      <c r="D702" s="9" t="s">
        <v>3947</v>
      </c>
      <c r="E702" s="9">
        <v>3463.68</v>
      </c>
      <c r="F702" s="9">
        <v>3</v>
      </c>
      <c r="G702" s="9">
        <v>10</v>
      </c>
      <c r="H702" s="9">
        <v>1056.5</v>
      </c>
    </row>
    <row r="703" spans="1:8">
      <c r="A703" s="9" t="str">
        <v>D8D7B0E9</v>
      </c>
      <c r="B703" s="10">
        <v>45547</v>
      </c>
      <c r="C703" s="9" t="s">
        <v>3944</v>
      </c>
      <c r="D703" s="9" t="s">
        <v>92</v>
      </c>
      <c r="E703" s="9">
        <v>102.92</v>
      </c>
      <c r="F703" s="9">
        <v>10</v>
      </c>
      <c r="G703" s="9">
        <v>18</v>
      </c>
      <c r="H703" s="9">
        <v>75.510000000000005</v>
      </c>
    </row>
    <row r="704" spans="1:8">
      <c r="A704" s="9" t="str">
        <v>D98574F7</v>
      </c>
      <c r="B704" s="10">
        <v>45033</v>
      </c>
      <c r="C704" s="9" t="s">
        <v>3942</v>
      </c>
      <c r="D704" s="9" t="s">
        <v>3945</v>
      </c>
      <c r="E704" s="9">
        <v>575.83000000000004</v>
      </c>
      <c r="F704" s="9">
        <v>30</v>
      </c>
      <c r="G704" s="9">
        <v>36</v>
      </c>
      <c r="H704" s="9">
        <v>595.99</v>
      </c>
    </row>
    <row r="705" spans="1:8">
      <c r="A705" s="9" t="str">
        <v>95FFA73C</v>
      </c>
      <c r="B705" s="10">
        <v>45588</v>
      </c>
      <c r="C705" s="9" t="s">
        <v>3944</v>
      </c>
      <c r="D705" s="9" t="s">
        <v>92</v>
      </c>
      <c r="E705" s="9">
        <v>1045.94</v>
      </c>
      <c r="F705" s="9">
        <v>14</v>
      </c>
      <c r="G705" s="9">
        <v>35</v>
      </c>
      <c r="H705" s="9">
        <v>949.18</v>
      </c>
    </row>
    <row r="706" spans="1:8">
      <c r="A706" s="9" t="str">
        <v>6CC89613</v>
      </c>
      <c r="B706" s="10">
        <v>45572</v>
      </c>
      <c r="C706" s="9" t="s">
        <v>3941</v>
      </c>
      <c r="D706" s="9" t="s">
        <v>3947</v>
      </c>
      <c r="E706" s="9">
        <v>2534.15</v>
      </c>
      <c r="F706" s="9">
        <v>48</v>
      </c>
      <c r="G706" s="9">
        <v>14</v>
      </c>
      <c r="H706" s="9">
        <v>1945.75</v>
      </c>
    </row>
    <row r="707" spans="1:8">
      <c r="A707" s="9" t="str">
        <v>98762CD7</v>
      </c>
      <c r="B707" s="10">
        <v>45321</v>
      </c>
      <c r="C707" s="9" t="s">
        <v>3941</v>
      </c>
      <c r="D707" s="9" t="s">
        <v>3947</v>
      </c>
      <c r="E707" s="9">
        <v>1960.25</v>
      </c>
      <c r="F707" s="9">
        <v>11</v>
      </c>
      <c r="G707" s="9">
        <v>13</v>
      </c>
      <c r="H707" s="9">
        <v>748.75</v>
      </c>
    </row>
    <row r="708" spans="1:8">
      <c r="A708" s="9" t="str">
        <v>29E3A375</v>
      </c>
      <c r="B708" s="10">
        <v>45506</v>
      </c>
      <c r="C708" s="9" t="s">
        <v>3944</v>
      </c>
      <c r="D708" s="9" t="s">
        <v>1661</v>
      </c>
      <c r="E708" s="9">
        <v>2596.2800000000002</v>
      </c>
      <c r="F708" s="9">
        <v>31</v>
      </c>
      <c r="G708" s="9">
        <v>43</v>
      </c>
      <c r="H708" s="9">
        <v>987.08</v>
      </c>
    </row>
    <row r="709" spans="1:8">
      <c r="A709" s="9" t="str">
        <v>AB2BAFE7</v>
      </c>
      <c r="B709" s="10">
        <v>45170</v>
      </c>
      <c r="C709" s="9" t="s">
        <v>3942</v>
      </c>
      <c r="D709" s="9" t="s">
        <v>1661</v>
      </c>
      <c r="E709" s="9">
        <v>3169.77</v>
      </c>
      <c r="F709" s="9">
        <v>2</v>
      </c>
      <c r="G709" s="9">
        <v>23</v>
      </c>
      <c r="H709" s="9">
        <v>469.5</v>
      </c>
    </row>
    <row r="710" spans="1:8">
      <c r="A710" s="9" t="str">
        <v>AAADA8E1</v>
      </c>
      <c r="B710" s="10">
        <v>45240</v>
      </c>
      <c r="C710" s="9" t="s">
        <v>3941</v>
      </c>
      <c r="D710" s="9" t="s">
        <v>3946</v>
      </c>
      <c r="E710" s="9">
        <v>4786.79</v>
      </c>
      <c r="F710" s="9">
        <v>49</v>
      </c>
      <c r="G710" s="9">
        <v>31</v>
      </c>
      <c r="H710" s="9">
        <v>1157.44</v>
      </c>
    </row>
    <row r="711" spans="1:8">
      <c r="A711" s="9" t="str">
        <v>ECE4267C</v>
      </c>
      <c r="B711" s="10">
        <v>44984</v>
      </c>
      <c r="C711" s="9" t="s">
        <v>3944</v>
      </c>
      <c r="D711" s="9" t="s">
        <v>92</v>
      </c>
      <c r="E711" s="9">
        <v>4174.5200000000004</v>
      </c>
      <c r="F711" s="9">
        <v>13</v>
      </c>
      <c r="G711" s="9">
        <v>45</v>
      </c>
      <c r="H711" s="9">
        <v>1421.91</v>
      </c>
    </row>
    <row r="712" spans="1:8">
      <c r="A712" s="9" t="str">
        <v>0A1AC4AE</v>
      </c>
      <c r="B712" s="10">
        <v>45449</v>
      </c>
      <c r="C712" s="9" t="s">
        <v>3942</v>
      </c>
      <c r="D712" s="9" t="s">
        <v>3945</v>
      </c>
      <c r="E712" s="9">
        <v>1539.61</v>
      </c>
      <c r="F712" s="9">
        <v>32</v>
      </c>
      <c r="G712" s="9">
        <v>8</v>
      </c>
      <c r="H712" s="9">
        <v>1760.12</v>
      </c>
    </row>
    <row r="713" spans="1:8">
      <c r="A713" s="9" t="str">
        <v>C6A19816</v>
      </c>
      <c r="B713" s="10">
        <v>45102</v>
      </c>
      <c r="C713" s="9" t="s">
        <v>3943</v>
      </c>
      <c r="D713" s="9" t="s">
        <v>3947</v>
      </c>
      <c r="E713" s="9">
        <v>2444.5700000000002</v>
      </c>
      <c r="F713" s="9">
        <v>18</v>
      </c>
      <c r="G713" s="9">
        <v>22</v>
      </c>
      <c r="H713" s="9">
        <v>1353.85</v>
      </c>
    </row>
    <row r="714" spans="1:8">
      <c r="A714" s="9" t="str">
        <v>BA5D49D6</v>
      </c>
      <c r="B714" s="10">
        <v>45027</v>
      </c>
      <c r="C714" s="9" t="s">
        <v>3941</v>
      </c>
      <c r="D714" s="9" t="s">
        <v>3946</v>
      </c>
      <c r="E714" s="9">
        <v>838</v>
      </c>
      <c r="F714" s="9">
        <v>46</v>
      </c>
      <c r="G714" s="9">
        <v>7</v>
      </c>
      <c r="H714" s="9">
        <v>927.43</v>
      </c>
    </row>
    <row r="715" spans="1:8">
      <c r="A715" s="9" t="str">
        <v>C1FE75EB</v>
      </c>
      <c r="B715" s="10">
        <v>44951</v>
      </c>
      <c r="C715" s="9" t="s">
        <v>3941</v>
      </c>
      <c r="D715" s="9" t="s">
        <v>1661</v>
      </c>
      <c r="E715" s="9">
        <v>2481.98</v>
      </c>
      <c r="F715" s="9">
        <v>36</v>
      </c>
      <c r="G715" s="9">
        <v>34</v>
      </c>
      <c r="H715" s="9">
        <v>942.28</v>
      </c>
    </row>
    <row r="716" spans="1:8">
      <c r="A716" s="9" t="str">
        <v>962235CD</v>
      </c>
      <c r="B716" s="10">
        <v>45117</v>
      </c>
      <c r="C716" s="9" t="s">
        <v>3943</v>
      </c>
      <c r="D716" s="9" t="s">
        <v>1661</v>
      </c>
      <c r="E716" s="9">
        <v>3040.43</v>
      </c>
      <c r="F716" s="9">
        <v>23</v>
      </c>
      <c r="G716" s="9">
        <v>1</v>
      </c>
      <c r="H716" s="9">
        <v>1393.42</v>
      </c>
    </row>
    <row r="717" spans="1:8">
      <c r="A717" s="9" t="str">
        <v>30BEE8E1</v>
      </c>
      <c r="B717" s="10">
        <v>44903</v>
      </c>
      <c r="C717" s="9" t="s">
        <v>3942</v>
      </c>
      <c r="D717" s="9" t="s">
        <v>3946</v>
      </c>
      <c r="E717" s="9">
        <v>4123.21</v>
      </c>
      <c r="F717" s="9">
        <v>33</v>
      </c>
      <c r="G717" s="9">
        <v>4</v>
      </c>
      <c r="H717" s="9">
        <v>1284.49</v>
      </c>
    </row>
    <row r="718" spans="1:8">
      <c r="A718" s="9" t="str">
        <v>D279429A</v>
      </c>
      <c r="B718" s="10">
        <v>45410</v>
      </c>
      <c r="C718" s="9" t="s">
        <v>3942</v>
      </c>
      <c r="D718" s="9" t="s">
        <v>3946</v>
      </c>
      <c r="E718" s="9">
        <v>3768.99</v>
      </c>
      <c r="F718" s="9">
        <v>27</v>
      </c>
      <c r="G718" s="9">
        <v>48</v>
      </c>
      <c r="H718" s="9">
        <v>322.49</v>
      </c>
    </row>
    <row r="719" spans="1:8">
      <c r="A719" s="9" t="str">
        <v>9977840</v>
      </c>
      <c r="B719" s="10">
        <v>44887</v>
      </c>
      <c r="C719" s="9" t="s">
        <v>3942</v>
      </c>
      <c r="D719" s="9" t="s">
        <v>3947</v>
      </c>
      <c r="E719" s="9">
        <v>3415.18</v>
      </c>
      <c r="F719" s="9">
        <v>22</v>
      </c>
      <c r="G719" s="9">
        <v>16</v>
      </c>
      <c r="H719" s="9">
        <v>1209.3800000000001</v>
      </c>
    </row>
    <row r="720" spans="1:8">
      <c r="A720" s="9" t="str">
        <v>995D265E</v>
      </c>
      <c r="B720" s="10">
        <v>45211</v>
      </c>
      <c r="C720" s="9" t="s">
        <v>3943</v>
      </c>
      <c r="D720" s="9" t="s">
        <v>1661</v>
      </c>
      <c r="E720" s="9">
        <v>4197.05</v>
      </c>
      <c r="F720" s="9">
        <v>7</v>
      </c>
      <c r="G720" s="9">
        <v>1</v>
      </c>
      <c r="H720" s="9">
        <v>786.25</v>
      </c>
    </row>
    <row r="721" spans="1:8">
      <c r="A721" s="9" t="str">
        <v>89985341</v>
      </c>
      <c r="B721" s="10">
        <v>45566</v>
      </c>
      <c r="C721" s="9" t="s">
        <v>3942</v>
      </c>
      <c r="D721" s="9" t="s">
        <v>3946</v>
      </c>
      <c r="E721" s="9">
        <v>550.32000000000005</v>
      </c>
      <c r="F721" s="9">
        <v>47</v>
      </c>
      <c r="G721" s="9">
        <v>43</v>
      </c>
      <c r="H721" s="9">
        <v>266.73</v>
      </c>
    </row>
    <row r="722" spans="1:8">
      <c r="A722" s="9" t="str">
        <v>158E1F71</v>
      </c>
      <c r="B722" s="10">
        <v>44887</v>
      </c>
      <c r="C722" s="9" t="s">
        <v>3944</v>
      </c>
      <c r="D722" s="9" t="s">
        <v>92</v>
      </c>
      <c r="E722" s="9">
        <v>2850.88</v>
      </c>
      <c r="F722" s="9">
        <v>32</v>
      </c>
      <c r="G722" s="9">
        <v>43</v>
      </c>
      <c r="H722" s="9">
        <v>1655.2</v>
      </c>
    </row>
    <row r="723" spans="1:8">
      <c r="A723" s="9" t="str">
        <v>18C0A4F6</v>
      </c>
      <c r="B723" s="10">
        <v>45442</v>
      </c>
      <c r="C723" s="9" t="s">
        <v>3942</v>
      </c>
      <c r="D723" s="9" t="s">
        <v>92</v>
      </c>
      <c r="E723" s="9">
        <v>2978.57</v>
      </c>
      <c r="F723" s="9">
        <v>39</v>
      </c>
      <c r="G723" s="9">
        <v>2</v>
      </c>
      <c r="H723" s="9">
        <v>1192.78</v>
      </c>
    </row>
    <row r="724" spans="1:8">
      <c r="A724" s="9" t="str">
        <v>829A8C38</v>
      </c>
      <c r="B724" s="10">
        <v>45296</v>
      </c>
      <c r="C724" s="9" t="s">
        <v>3943</v>
      </c>
      <c r="D724" s="9" t="s">
        <v>92</v>
      </c>
      <c r="E724" s="9">
        <v>4096.7</v>
      </c>
      <c r="F724" s="9">
        <v>3</v>
      </c>
      <c r="G724" s="9">
        <v>34</v>
      </c>
      <c r="H724" s="9">
        <v>197.9</v>
      </c>
    </row>
    <row r="725" spans="1:8">
      <c r="A725" s="9" t="str">
        <v>F2D8FCDD</v>
      </c>
      <c r="B725" s="10">
        <v>45173</v>
      </c>
      <c r="C725" s="9" t="s">
        <v>3941</v>
      </c>
      <c r="D725" s="9" t="s">
        <v>3945</v>
      </c>
      <c r="E725" s="9">
        <v>3270.34</v>
      </c>
      <c r="F725" s="9">
        <v>5</v>
      </c>
      <c r="G725" s="9">
        <v>34</v>
      </c>
      <c r="H725" s="9">
        <v>1791.93</v>
      </c>
    </row>
    <row r="726" spans="1:8">
      <c r="A726" s="9" t="str">
        <v>6EE6ADBA</v>
      </c>
      <c r="B726" s="10">
        <v>45245</v>
      </c>
      <c r="C726" s="9" t="s">
        <v>3944</v>
      </c>
      <c r="D726" s="9" t="s">
        <v>3947</v>
      </c>
      <c r="E726" s="9">
        <v>2019.57</v>
      </c>
      <c r="F726" s="9">
        <v>29</v>
      </c>
      <c r="G726" s="9">
        <v>40</v>
      </c>
      <c r="H726" s="9">
        <v>1315.87</v>
      </c>
    </row>
    <row r="727" spans="1:8">
      <c r="A727" s="9" t="str">
        <v>5369B845</v>
      </c>
      <c r="B727" s="10">
        <v>44983</v>
      </c>
      <c r="C727" s="9" t="s">
        <v>3944</v>
      </c>
      <c r="D727" s="9" t="s">
        <v>1661</v>
      </c>
      <c r="E727" s="9">
        <v>2384.75</v>
      </c>
      <c r="F727" s="9">
        <v>6</v>
      </c>
      <c r="G727" s="9">
        <v>13</v>
      </c>
      <c r="H727" s="9">
        <v>1023.93</v>
      </c>
    </row>
    <row r="728" spans="1:8">
      <c r="A728" s="9" t="str">
        <v>B366F12E</v>
      </c>
      <c r="B728" s="10">
        <v>45243</v>
      </c>
      <c r="C728" s="9" t="s">
        <v>3941</v>
      </c>
      <c r="D728" s="9" t="s">
        <v>1661</v>
      </c>
      <c r="E728" s="9">
        <v>2520.8200000000002</v>
      </c>
      <c r="F728" s="9">
        <v>4</v>
      </c>
      <c r="G728" s="9">
        <v>4</v>
      </c>
      <c r="H728" s="9">
        <v>205.64</v>
      </c>
    </row>
    <row r="729" spans="1:8">
      <c r="A729" s="9" t="str">
        <v>DD0806A2</v>
      </c>
      <c r="B729" s="10">
        <v>45546</v>
      </c>
      <c r="C729" s="9" t="s">
        <v>3943</v>
      </c>
      <c r="D729" s="9" t="s">
        <v>92</v>
      </c>
      <c r="E729" s="9">
        <v>2739.22</v>
      </c>
      <c r="F729" s="9">
        <v>50</v>
      </c>
      <c r="G729" s="9">
        <v>19</v>
      </c>
      <c r="H729" s="9">
        <v>1283.8599999999999</v>
      </c>
    </row>
    <row r="730" spans="1:8">
      <c r="A730" s="9" t="str">
        <v>447BD99F</v>
      </c>
      <c r="B730" s="10">
        <v>44903</v>
      </c>
      <c r="C730" s="9" t="s">
        <v>3943</v>
      </c>
      <c r="D730" s="9" t="s">
        <v>1661</v>
      </c>
      <c r="E730" s="9">
        <v>3613.91</v>
      </c>
      <c r="F730" s="9">
        <v>20</v>
      </c>
      <c r="G730" s="9">
        <v>40</v>
      </c>
      <c r="H730" s="9">
        <v>818.36</v>
      </c>
    </row>
    <row r="731" spans="1:8">
      <c r="A731" s="9" t="str">
        <v>4F5DBCF1</v>
      </c>
      <c r="B731" s="10">
        <v>45158</v>
      </c>
      <c r="C731" s="9" t="s">
        <v>3942</v>
      </c>
      <c r="D731" s="9" t="s">
        <v>3947</v>
      </c>
      <c r="E731" s="9">
        <v>3609.71</v>
      </c>
      <c r="F731" s="9">
        <v>34</v>
      </c>
      <c r="G731" s="9">
        <v>23</v>
      </c>
      <c r="H731" s="9">
        <v>1827.57</v>
      </c>
    </row>
    <row r="732" spans="1:8">
      <c r="A732" s="9" t="str">
        <v>919167DD</v>
      </c>
      <c r="B732" s="10">
        <v>45357</v>
      </c>
      <c r="C732" s="9" t="s">
        <v>3941</v>
      </c>
      <c r="D732" s="9" t="s">
        <v>92</v>
      </c>
      <c r="E732" s="9">
        <v>3954.11</v>
      </c>
      <c r="F732" s="9">
        <v>6</v>
      </c>
      <c r="G732" s="9">
        <v>26</v>
      </c>
      <c r="H732" s="9">
        <v>391.85</v>
      </c>
    </row>
    <row r="733" spans="1:8">
      <c r="A733" s="11" t="str">
        <v>6E0505B3</v>
      </c>
      <c r="B733" s="10">
        <v>45541</v>
      </c>
      <c r="C733" s="9" t="s">
        <v>3944</v>
      </c>
      <c r="D733" s="9" t="s">
        <v>1661</v>
      </c>
      <c r="E733" s="9">
        <v>1660.01</v>
      </c>
      <c r="F733" s="9">
        <v>48</v>
      </c>
      <c r="G733" s="9">
        <v>2</v>
      </c>
      <c r="H733" s="9">
        <v>1496.45</v>
      </c>
    </row>
    <row r="734" spans="1:8">
      <c r="A734" s="9" t="str">
        <v>795816C5</v>
      </c>
      <c r="B734" s="10">
        <v>45169</v>
      </c>
      <c r="C734" s="9" t="s">
        <v>3942</v>
      </c>
      <c r="D734" s="9" t="s">
        <v>3945</v>
      </c>
      <c r="E734" s="9">
        <v>498.96</v>
      </c>
      <c r="F734" s="9">
        <v>19</v>
      </c>
      <c r="G734" s="9">
        <v>10</v>
      </c>
      <c r="H734" s="9">
        <v>362.15</v>
      </c>
    </row>
    <row r="735" spans="1:8">
      <c r="A735" s="9" t="str">
        <v>3BE31651</v>
      </c>
      <c r="B735" s="10">
        <v>45475</v>
      </c>
      <c r="C735" s="9" t="s">
        <v>3944</v>
      </c>
      <c r="D735" s="9" t="s">
        <v>3947</v>
      </c>
      <c r="E735" s="9">
        <v>3763.11</v>
      </c>
      <c r="F735" s="9">
        <v>14</v>
      </c>
      <c r="G735" s="9">
        <v>42</v>
      </c>
      <c r="H735" s="9">
        <v>1467.49</v>
      </c>
    </row>
    <row r="736" spans="1:8">
      <c r="A736" s="9" t="str">
        <v>A618C2FA</v>
      </c>
      <c r="B736" s="10">
        <v>45328</v>
      </c>
      <c r="C736" s="9" t="s">
        <v>3944</v>
      </c>
      <c r="D736" s="9" t="s">
        <v>3945</v>
      </c>
      <c r="E736" s="9">
        <v>2839.76</v>
      </c>
      <c r="F736" s="9">
        <v>43</v>
      </c>
      <c r="G736" s="9">
        <v>18</v>
      </c>
      <c r="H736" s="9">
        <v>1688.64</v>
      </c>
    </row>
    <row r="737" spans="1:8">
      <c r="A737" s="9" t="str">
        <v>C282E473</v>
      </c>
      <c r="B737" s="10">
        <v>45143</v>
      </c>
      <c r="C737" s="9" t="s">
        <v>3944</v>
      </c>
      <c r="D737" s="9" t="s">
        <v>92</v>
      </c>
      <c r="E737" s="9">
        <v>2965.78</v>
      </c>
      <c r="F737" s="9">
        <v>13</v>
      </c>
      <c r="G737" s="9">
        <v>1</v>
      </c>
      <c r="H737" s="9">
        <v>1761.57</v>
      </c>
    </row>
    <row r="738" spans="1:8">
      <c r="A738" s="9" t="str">
        <v>C02379DA</v>
      </c>
      <c r="B738" s="10">
        <v>45578</v>
      </c>
      <c r="C738" s="9" t="s">
        <v>3942</v>
      </c>
      <c r="D738" s="9" t="s">
        <v>3947</v>
      </c>
      <c r="E738" s="9">
        <v>3470.12</v>
      </c>
      <c r="F738" s="9">
        <v>35</v>
      </c>
      <c r="G738" s="9">
        <v>23</v>
      </c>
      <c r="H738" s="9">
        <v>1432.91</v>
      </c>
    </row>
    <row r="739" spans="1:8">
      <c r="A739" s="9" t="str">
        <v>1093A721</v>
      </c>
      <c r="B739" s="10">
        <v>45075</v>
      </c>
      <c r="C739" s="9" t="s">
        <v>3942</v>
      </c>
      <c r="D739" s="9" t="s">
        <v>1661</v>
      </c>
      <c r="E739" s="9">
        <v>4342.58</v>
      </c>
      <c r="F739" s="9">
        <v>2</v>
      </c>
      <c r="G739" s="9">
        <v>50</v>
      </c>
      <c r="H739" s="9">
        <v>1344.2</v>
      </c>
    </row>
    <row r="740" spans="1:8">
      <c r="A740" s="9" t="str">
        <v>D19198D1</v>
      </c>
      <c r="B740" s="10">
        <v>45138</v>
      </c>
      <c r="C740" s="9" t="s">
        <v>3942</v>
      </c>
      <c r="D740" s="9" t="s">
        <v>3946</v>
      </c>
      <c r="E740" s="9">
        <v>398.36</v>
      </c>
      <c r="F740" s="9">
        <v>24</v>
      </c>
      <c r="G740" s="9">
        <v>26</v>
      </c>
      <c r="H740" s="9">
        <v>920.9</v>
      </c>
    </row>
    <row r="741" spans="1:8">
      <c r="A741" s="9" t="str">
        <v>111FB4D8</v>
      </c>
      <c r="B741" s="10">
        <v>45251</v>
      </c>
      <c r="C741" s="9" t="s">
        <v>3941</v>
      </c>
      <c r="D741" s="9" t="s">
        <v>3947</v>
      </c>
      <c r="E741" s="9">
        <v>1815.96</v>
      </c>
      <c r="F741" s="9">
        <v>47</v>
      </c>
      <c r="G741" s="9">
        <v>1</v>
      </c>
      <c r="H741" s="9">
        <v>99.96</v>
      </c>
    </row>
    <row r="742" spans="1:8">
      <c r="A742" s="9" t="str">
        <v>27795224</v>
      </c>
      <c r="B742" s="10">
        <v>45340</v>
      </c>
      <c r="C742" s="9" t="s">
        <v>3943</v>
      </c>
      <c r="D742" s="9" t="s">
        <v>3947</v>
      </c>
      <c r="E742" s="9">
        <v>4417.6499999999996</v>
      </c>
      <c r="F742" s="9">
        <v>44</v>
      </c>
      <c r="G742" s="9">
        <v>19</v>
      </c>
      <c r="H742" s="9">
        <v>326.76</v>
      </c>
    </row>
    <row r="743" spans="1:8">
      <c r="A743" s="9" t="str">
        <v>40FD3745</v>
      </c>
      <c r="B743" s="10">
        <v>45375</v>
      </c>
      <c r="C743" s="9" t="s">
        <v>3943</v>
      </c>
      <c r="D743" s="9" t="s">
        <v>92</v>
      </c>
      <c r="E743" s="9">
        <v>729.54</v>
      </c>
      <c r="F743" s="9">
        <v>49</v>
      </c>
      <c r="G743" s="9">
        <v>38</v>
      </c>
      <c r="H743" s="9">
        <v>954.07</v>
      </c>
    </row>
    <row r="744" spans="1:8">
      <c r="A744" s="9" t="str">
        <v>443160FB</v>
      </c>
      <c r="B744" s="10">
        <v>45477</v>
      </c>
      <c r="C744" s="9" t="s">
        <v>3943</v>
      </c>
      <c r="D744" s="9" t="s">
        <v>1661</v>
      </c>
      <c r="E744" s="9">
        <v>4492.5</v>
      </c>
      <c r="F744" s="9">
        <v>21</v>
      </c>
      <c r="G744" s="9">
        <v>37</v>
      </c>
      <c r="H744" s="9">
        <v>398.28</v>
      </c>
    </row>
    <row r="745" spans="1:8">
      <c r="A745" s="11" t="str">
        <v>5.995E+274</v>
      </c>
      <c r="B745" s="10">
        <v>44991</v>
      </c>
      <c r="C745" s="9" t="s">
        <v>3942</v>
      </c>
      <c r="D745" s="9" t="s">
        <v>92</v>
      </c>
      <c r="E745" s="9">
        <v>2167.9499999999998</v>
      </c>
      <c r="F745" s="9">
        <v>29</v>
      </c>
      <c r="G745" s="9">
        <v>13</v>
      </c>
      <c r="H745" s="9">
        <v>1596.7</v>
      </c>
    </row>
    <row r="746" spans="1:8">
      <c r="A746" s="9" t="str">
        <v>45C0AEE4</v>
      </c>
      <c r="B746" s="10">
        <v>45301</v>
      </c>
      <c r="C746" s="9" t="s">
        <v>3941</v>
      </c>
      <c r="D746" s="9" t="s">
        <v>1661</v>
      </c>
      <c r="E746" s="9">
        <v>3231.32</v>
      </c>
      <c r="F746" s="9">
        <v>25</v>
      </c>
      <c r="G746" s="9">
        <v>7</v>
      </c>
      <c r="H746" s="9">
        <v>566.1</v>
      </c>
    </row>
    <row r="747" spans="1:8">
      <c r="A747" s="9" t="str">
        <v>C31CE07A</v>
      </c>
      <c r="B747" s="10">
        <v>44941</v>
      </c>
      <c r="C747" s="9" t="s">
        <v>3943</v>
      </c>
      <c r="D747" s="9" t="s">
        <v>1661</v>
      </c>
      <c r="E747" s="9">
        <v>1765.58</v>
      </c>
      <c r="F747" s="9">
        <v>16</v>
      </c>
      <c r="G747" s="9">
        <v>2</v>
      </c>
      <c r="H747" s="9">
        <v>1999.08</v>
      </c>
    </row>
    <row r="748" spans="1:8">
      <c r="A748" s="9" t="str">
        <v>00E38DDE</v>
      </c>
      <c r="B748" s="10">
        <v>45339</v>
      </c>
      <c r="C748" s="9" t="s">
        <v>3943</v>
      </c>
      <c r="D748" s="9" t="s">
        <v>1661</v>
      </c>
      <c r="E748" s="9">
        <v>2864.29</v>
      </c>
      <c r="F748" s="9">
        <v>44</v>
      </c>
      <c r="G748" s="9">
        <v>15</v>
      </c>
      <c r="H748" s="9">
        <v>191.74</v>
      </c>
    </row>
    <row r="749" spans="1:8">
      <c r="A749" s="9" t="str">
        <v>4CDE5E95</v>
      </c>
      <c r="B749" s="10">
        <v>45376</v>
      </c>
      <c r="C749" s="9" t="s">
        <v>3942</v>
      </c>
      <c r="D749" s="9" t="s">
        <v>3945</v>
      </c>
      <c r="E749" s="9">
        <v>3885.51</v>
      </c>
      <c r="F749" s="9">
        <v>30</v>
      </c>
      <c r="G749" s="9">
        <v>41</v>
      </c>
      <c r="H749" s="9">
        <v>1692.24</v>
      </c>
    </row>
    <row r="750" spans="1:8">
      <c r="A750" s="9" t="str">
        <v>D38B473F</v>
      </c>
      <c r="B750" s="10">
        <v>45588</v>
      </c>
      <c r="C750" s="9" t="s">
        <v>3944</v>
      </c>
      <c r="D750" s="9" t="s">
        <v>3946</v>
      </c>
      <c r="E750" s="9">
        <v>1430.7</v>
      </c>
      <c r="F750" s="9">
        <v>45</v>
      </c>
      <c r="G750" s="9">
        <v>12</v>
      </c>
      <c r="H750" s="9">
        <v>1707.93</v>
      </c>
    </row>
    <row r="751" spans="1:8">
      <c r="A751" s="9" t="str">
        <v>118F77C3</v>
      </c>
      <c r="B751" s="10">
        <v>44974</v>
      </c>
      <c r="C751" s="9" t="s">
        <v>3943</v>
      </c>
      <c r="D751" s="9" t="s">
        <v>92</v>
      </c>
      <c r="E751" s="9">
        <v>2627.46</v>
      </c>
      <c r="F751" s="9">
        <v>32</v>
      </c>
      <c r="G751" s="9">
        <v>7</v>
      </c>
      <c r="H751" s="9">
        <v>706.65</v>
      </c>
    </row>
    <row r="752" spans="1:8">
      <c r="A752" s="9" t="str">
        <v>F1BC03BC</v>
      </c>
      <c r="B752" s="10">
        <v>45513</v>
      </c>
      <c r="C752" s="9" t="s">
        <v>3942</v>
      </c>
      <c r="D752" s="9" t="s">
        <v>3945</v>
      </c>
      <c r="E752" s="9">
        <v>3686.53</v>
      </c>
      <c r="F752" s="9">
        <v>31</v>
      </c>
      <c r="G752" s="9">
        <v>18</v>
      </c>
      <c r="H752" s="9">
        <v>716.82</v>
      </c>
    </row>
    <row r="753" spans="1:8">
      <c r="A753" s="9" t="str">
        <v>151EE8C0</v>
      </c>
      <c r="B753" s="10">
        <v>45347</v>
      </c>
      <c r="C753" s="9" t="s">
        <v>3941</v>
      </c>
      <c r="D753" s="9" t="s">
        <v>3947</v>
      </c>
      <c r="E753" s="9">
        <v>849.83</v>
      </c>
      <c r="F753" s="9">
        <v>31</v>
      </c>
      <c r="G753" s="9">
        <v>41</v>
      </c>
      <c r="H753" s="9">
        <v>1857.13</v>
      </c>
    </row>
    <row r="754" spans="1:8">
      <c r="A754" s="9" t="str">
        <v>0905A65D</v>
      </c>
      <c r="B754" s="10">
        <v>44920</v>
      </c>
      <c r="C754" s="9" t="s">
        <v>3941</v>
      </c>
      <c r="D754" s="9" t="s">
        <v>3945</v>
      </c>
      <c r="E754" s="9">
        <v>781.23</v>
      </c>
      <c r="F754" s="9">
        <v>23</v>
      </c>
      <c r="G754" s="9">
        <v>7</v>
      </c>
      <c r="H754" s="9">
        <v>799.28</v>
      </c>
    </row>
    <row r="755" spans="1:8">
      <c r="A755" s="9" t="str">
        <v>0F87DF0E</v>
      </c>
      <c r="B755" s="10">
        <v>45336</v>
      </c>
      <c r="C755" s="9" t="s">
        <v>3942</v>
      </c>
      <c r="D755" s="9" t="s">
        <v>1661</v>
      </c>
      <c r="E755" s="9">
        <v>1571.57</v>
      </c>
      <c r="F755" s="9">
        <v>23</v>
      </c>
      <c r="G755" s="9">
        <v>49</v>
      </c>
      <c r="H755" s="9">
        <v>1897.04</v>
      </c>
    </row>
    <row r="756" spans="1:8">
      <c r="A756" s="9" t="str">
        <v>7987C8E5</v>
      </c>
      <c r="B756" s="10">
        <v>45584</v>
      </c>
      <c r="C756" s="9" t="s">
        <v>3943</v>
      </c>
      <c r="D756" s="9" t="s">
        <v>3945</v>
      </c>
      <c r="E756" s="9">
        <v>1707.45</v>
      </c>
      <c r="F756" s="9">
        <v>4</v>
      </c>
      <c r="G756" s="9">
        <v>10</v>
      </c>
      <c r="H756" s="9">
        <v>1690.55</v>
      </c>
    </row>
    <row r="757" spans="1:8">
      <c r="A757" s="9" t="str">
        <v>89B4CECF</v>
      </c>
      <c r="B757" s="10">
        <v>45567</v>
      </c>
      <c r="C757" s="9" t="s">
        <v>3941</v>
      </c>
      <c r="D757" s="9" t="s">
        <v>3946</v>
      </c>
      <c r="E757" s="9">
        <v>1305.06</v>
      </c>
      <c r="F757" s="9">
        <v>30</v>
      </c>
      <c r="G757" s="9">
        <v>38</v>
      </c>
      <c r="H757" s="9">
        <v>861.67</v>
      </c>
    </row>
    <row r="758" spans="1:8">
      <c r="A758" s="9" t="str">
        <v>F45880DC</v>
      </c>
      <c r="B758" s="10">
        <v>45138</v>
      </c>
      <c r="C758" s="9" t="s">
        <v>3941</v>
      </c>
      <c r="D758" s="9" t="s">
        <v>3947</v>
      </c>
      <c r="E758" s="9">
        <v>2462.6</v>
      </c>
      <c r="F758" s="9">
        <v>1</v>
      </c>
      <c r="G758" s="9">
        <v>7</v>
      </c>
      <c r="H758" s="9">
        <v>1191.19</v>
      </c>
    </row>
    <row r="759" spans="1:8">
      <c r="A759" s="9" t="str">
        <v>91B6169E</v>
      </c>
      <c r="B759" s="10">
        <v>45076</v>
      </c>
      <c r="C759" s="9" t="s">
        <v>3942</v>
      </c>
      <c r="D759" s="9" t="s">
        <v>92</v>
      </c>
      <c r="E759" s="9">
        <v>1450.91</v>
      </c>
      <c r="F759" s="9">
        <v>31</v>
      </c>
      <c r="G759" s="9">
        <v>33</v>
      </c>
      <c r="H759" s="9">
        <v>1868.26</v>
      </c>
    </row>
    <row r="760" spans="1:8">
      <c r="A760" s="9" t="str">
        <v>5BE78D84</v>
      </c>
      <c r="B760" s="10">
        <v>45357</v>
      </c>
      <c r="C760" s="9" t="s">
        <v>3944</v>
      </c>
      <c r="D760" s="9" t="s">
        <v>3945</v>
      </c>
      <c r="E760" s="9">
        <v>3750.82</v>
      </c>
      <c r="F760" s="9">
        <v>20</v>
      </c>
      <c r="G760" s="9">
        <v>4</v>
      </c>
      <c r="H760" s="9">
        <v>221.78</v>
      </c>
    </row>
    <row r="761" spans="1:8">
      <c r="A761" s="9" t="str">
        <v>2561FA8E</v>
      </c>
      <c r="B761" s="10">
        <v>45149</v>
      </c>
      <c r="C761" s="9" t="s">
        <v>3942</v>
      </c>
      <c r="D761" s="9" t="s">
        <v>3946</v>
      </c>
      <c r="E761" s="9">
        <v>4652.8500000000004</v>
      </c>
      <c r="F761" s="9">
        <v>33</v>
      </c>
      <c r="G761" s="9">
        <v>27</v>
      </c>
      <c r="H761" s="9">
        <v>520.48</v>
      </c>
    </row>
    <row r="762" spans="1:8">
      <c r="A762" s="9" t="str">
        <v>15320453</v>
      </c>
      <c r="B762" s="10">
        <v>45297</v>
      </c>
      <c r="C762" s="9" t="s">
        <v>3943</v>
      </c>
      <c r="D762" s="9" t="s">
        <v>1661</v>
      </c>
      <c r="E762" s="9">
        <v>464.75</v>
      </c>
      <c r="F762" s="9">
        <v>26</v>
      </c>
      <c r="G762" s="9">
        <v>6</v>
      </c>
      <c r="H762" s="9">
        <v>965.83</v>
      </c>
    </row>
    <row r="763" spans="1:8">
      <c r="A763" s="9" t="str">
        <v>CEAF9A7A</v>
      </c>
      <c r="B763" s="10">
        <v>45533</v>
      </c>
      <c r="C763" s="9" t="s">
        <v>3944</v>
      </c>
      <c r="D763" s="9" t="s">
        <v>3945</v>
      </c>
      <c r="E763" s="9">
        <v>4156.3999999999996</v>
      </c>
      <c r="F763" s="9">
        <v>9</v>
      </c>
      <c r="G763" s="9">
        <v>50</v>
      </c>
      <c r="H763" s="9">
        <v>680.52</v>
      </c>
    </row>
    <row r="764" spans="1:8">
      <c r="A764" s="9" t="str">
        <v>57A40583</v>
      </c>
      <c r="B764" s="10">
        <v>45412</v>
      </c>
      <c r="C764" s="9" t="s">
        <v>3942</v>
      </c>
      <c r="D764" s="9" t="s">
        <v>1661</v>
      </c>
      <c r="E764" s="9">
        <v>4442.54</v>
      </c>
      <c r="F764" s="9">
        <v>34</v>
      </c>
      <c r="G764" s="9">
        <v>7</v>
      </c>
      <c r="H764" s="9">
        <v>1151.1500000000001</v>
      </c>
    </row>
    <row r="765" spans="1:8">
      <c r="A765" s="9" t="str">
        <v>DB253308</v>
      </c>
      <c r="B765" s="10">
        <v>45444</v>
      </c>
      <c r="C765" s="9" t="s">
        <v>3941</v>
      </c>
      <c r="D765" s="9" t="s">
        <v>3947</v>
      </c>
      <c r="E765" s="9">
        <v>1786.2</v>
      </c>
      <c r="F765" s="9">
        <v>11</v>
      </c>
      <c r="G765" s="9">
        <v>45</v>
      </c>
      <c r="H765" s="9">
        <v>1425.69</v>
      </c>
    </row>
    <row r="766" spans="1:8">
      <c r="A766" s="9" t="str">
        <v>F7143224</v>
      </c>
      <c r="B766" s="10">
        <v>45282</v>
      </c>
      <c r="C766" s="9" t="s">
        <v>3944</v>
      </c>
      <c r="D766" s="9" t="s">
        <v>3946</v>
      </c>
      <c r="E766" s="9">
        <v>1605.24</v>
      </c>
      <c r="F766" s="9">
        <v>24</v>
      </c>
      <c r="G766" s="9">
        <v>41</v>
      </c>
      <c r="H766" s="9">
        <v>1023.58</v>
      </c>
    </row>
    <row r="767" spans="1:8">
      <c r="A767" s="9" t="str">
        <v>A98FD2AC</v>
      </c>
      <c r="B767" s="10">
        <v>45496</v>
      </c>
      <c r="C767" s="9" t="s">
        <v>3942</v>
      </c>
      <c r="D767" s="9" t="s">
        <v>3947</v>
      </c>
      <c r="E767" s="9">
        <v>339.6</v>
      </c>
      <c r="F767" s="9">
        <v>18</v>
      </c>
      <c r="G767" s="9">
        <v>3</v>
      </c>
      <c r="H767" s="9">
        <v>75.47</v>
      </c>
    </row>
    <row r="768" spans="1:8">
      <c r="A768" s="9" t="str">
        <v>21DDF678</v>
      </c>
      <c r="B768" s="10">
        <v>45480</v>
      </c>
      <c r="C768" s="9" t="s">
        <v>3942</v>
      </c>
      <c r="D768" s="9" t="s">
        <v>92</v>
      </c>
      <c r="E768" s="9">
        <v>3325.56</v>
      </c>
      <c r="F768" s="9">
        <v>33</v>
      </c>
      <c r="G768" s="9">
        <v>42</v>
      </c>
      <c r="H768" s="9">
        <v>696.61</v>
      </c>
    </row>
    <row r="769" spans="1:8">
      <c r="A769" s="9" t="str">
        <v>A55CD5CB</v>
      </c>
      <c r="B769" s="10">
        <v>45533</v>
      </c>
      <c r="C769" s="9" t="s">
        <v>3941</v>
      </c>
      <c r="D769" s="9" t="s">
        <v>3946</v>
      </c>
      <c r="E769" s="9">
        <v>3278.03</v>
      </c>
      <c r="F769" s="9">
        <v>46</v>
      </c>
      <c r="G769" s="9">
        <v>36</v>
      </c>
      <c r="H769" s="9">
        <v>165.3</v>
      </c>
    </row>
    <row r="770" spans="1:8">
      <c r="A770" s="9" t="str">
        <v>08E6CF27</v>
      </c>
      <c r="B770" s="10">
        <v>45029</v>
      </c>
      <c r="C770" s="9" t="s">
        <v>3942</v>
      </c>
      <c r="D770" s="9" t="s">
        <v>3947</v>
      </c>
      <c r="E770" s="9">
        <v>2960.3</v>
      </c>
      <c r="F770" s="9">
        <v>25</v>
      </c>
      <c r="G770" s="9">
        <v>7</v>
      </c>
      <c r="H770" s="9">
        <v>1764.7</v>
      </c>
    </row>
    <row r="771" spans="1:8">
      <c r="A771" s="9" t="str">
        <v>93843623</v>
      </c>
      <c r="B771" s="10">
        <v>45545</v>
      </c>
      <c r="C771" s="9" t="s">
        <v>3943</v>
      </c>
      <c r="D771" s="9" t="s">
        <v>3947</v>
      </c>
      <c r="E771" s="9">
        <v>4064.15</v>
      </c>
      <c r="F771" s="9">
        <v>46</v>
      </c>
      <c r="G771" s="9">
        <v>20</v>
      </c>
      <c r="H771" s="9">
        <v>622.95000000000005</v>
      </c>
    </row>
    <row r="772" spans="1:8">
      <c r="A772" s="9" t="str">
        <v>3A5E890D</v>
      </c>
      <c r="B772" s="10">
        <v>45349</v>
      </c>
      <c r="C772" s="9" t="s">
        <v>3944</v>
      </c>
      <c r="D772" s="9" t="s">
        <v>92</v>
      </c>
      <c r="E772" s="9">
        <v>1047.93</v>
      </c>
      <c r="F772" s="9">
        <v>8</v>
      </c>
      <c r="G772" s="9">
        <v>8</v>
      </c>
      <c r="H772" s="9">
        <v>1988.63</v>
      </c>
    </row>
    <row r="773" spans="1:8">
      <c r="A773" s="9" t="str">
        <v>C987DB14</v>
      </c>
      <c r="B773" s="10">
        <v>45519</v>
      </c>
      <c r="C773" s="9" t="s">
        <v>3941</v>
      </c>
      <c r="D773" s="9" t="s">
        <v>1661</v>
      </c>
      <c r="E773" s="9">
        <v>3294.93</v>
      </c>
      <c r="F773" s="9">
        <v>26</v>
      </c>
      <c r="G773" s="9">
        <v>29</v>
      </c>
      <c r="H773" s="9">
        <v>1886.15</v>
      </c>
    </row>
    <row r="774" spans="1:8">
      <c r="A774" s="9" t="str">
        <v>06BAA359</v>
      </c>
      <c r="B774" s="10">
        <v>45089</v>
      </c>
      <c r="C774" s="9" t="s">
        <v>3941</v>
      </c>
      <c r="D774" s="9" t="s">
        <v>3945</v>
      </c>
      <c r="E774" s="9">
        <v>4175.08</v>
      </c>
      <c r="F774" s="9">
        <v>13</v>
      </c>
      <c r="G774" s="9">
        <v>26</v>
      </c>
      <c r="H774" s="9">
        <v>1067.78</v>
      </c>
    </row>
    <row r="775" spans="1:8">
      <c r="A775" s="9" t="str">
        <v>B0DE7D69</v>
      </c>
      <c r="B775" s="10">
        <v>45129</v>
      </c>
      <c r="C775" s="9" t="s">
        <v>3943</v>
      </c>
      <c r="D775" s="9" t="s">
        <v>3945</v>
      </c>
      <c r="E775" s="9">
        <v>4196.5200000000004</v>
      </c>
      <c r="F775" s="9">
        <v>47</v>
      </c>
      <c r="G775" s="9">
        <v>21</v>
      </c>
      <c r="H775" s="9">
        <v>221.75</v>
      </c>
    </row>
    <row r="776" spans="1:8">
      <c r="A776" s="9" t="str">
        <v>78169840</v>
      </c>
      <c r="B776" s="10">
        <v>45149</v>
      </c>
      <c r="C776" s="9" t="s">
        <v>3941</v>
      </c>
      <c r="D776" s="9" t="s">
        <v>1661</v>
      </c>
      <c r="E776" s="9">
        <v>2624.05</v>
      </c>
      <c r="F776" s="9">
        <v>46</v>
      </c>
      <c r="G776" s="9">
        <v>35</v>
      </c>
      <c r="H776" s="9">
        <v>329.35</v>
      </c>
    </row>
    <row r="777" spans="1:8">
      <c r="A777" s="9" t="str">
        <v>FFCF2964</v>
      </c>
      <c r="B777" s="10">
        <v>45053</v>
      </c>
      <c r="C777" s="9" t="s">
        <v>3944</v>
      </c>
      <c r="D777" s="9" t="s">
        <v>3946</v>
      </c>
      <c r="E777" s="9">
        <v>4961.01</v>
      </c>
      <c r="F777" s="9">
        <v>18</v>
      </c>
      <c r="G777" s="9">
        <v>38</v>
      </c>
      <c r="H777" s="9">
        <v>1824.68</v>
      </c>
    </row>
    <row r="778" spans="1:8">
      <c r="A778" s="9" t="str">
        <v>66593948</v>
      </c>
      <c r="B778" s="10">
        <v>45504</v>
      </c>
      <c r="C778" s="9" t="s">
        <v>3941</v>
      </c>
      <c r="D778" s="9" t="s">
        <v>92</v>
      </c>
      <c r="E778" s="9">
        <v>891.09</v>
      </c>
      <c r="F778" s="9">
        <v>39</v>
      </c>
      <c r="G778" s="9">
        <v>25</v>
      </c>
      <c r="H778" s="9">
        <v>1544</v>
      </c>
    </row>
    <row r="779" spans="1:8">
      <c r="A779" s="9" t="str">
        <v>98F1AFD9</v>
      </c>
      <c r="B779" s="10">
        <v>44906</v>
      </c>
      <c r="C779" s="9" t="s">
        <v>3941</v>
      </c>
      <c r="D779" s="9" t="s">
        <v>1661</v>
      </c>
      <c r="E779" s="9">
        <v>1068.18</v>
      </c>
      <c r="F779" s="9">
        <v>18</v>
      </c>
      <c r="G779" s="9">
        <v>15</v>
      </c>
      <c r="H779" s="9">
        <v>275.36</v>
      </c>
    </row>
    <row r="780" spans="1:8">
      <c r="A780" s="9" t="str">
        <v>4705D3CD</v>
      </c>
      <c r="B780" s="10">
        <v>45414</v>
      </c>
      <c r="C780" s="9" t="s">
        <v>3943</v>
      </c>
      <c r="D780" s="9" t="s">
        <v>3945</v>
      </c>
      <c r="E780" s="9">
        <v>1333.44</v>
      </c>
      <c r="F780" s="9">
        <v>22</v>
      </c>
      <c r="G780" s="9">
        <v>21</v>
      </c>
      <c r="H780" s="9">
        <v>880.79</v>
      </c>
    </row>
    <row r="781" spans="1:8">
      <c r="A781" s="9" t="str">
        <v>07A4C1D7</v>
      </c>
      <c r="B781" s="10">
        <v>45186</v>
      </c>
      <c r="C781" s="9" t="s">
        <v>3943</v>
      </c>
      <c r="D781" s="9" t="s">
        <v>3947</v>
      </c>
      <c r="E781" s="9">
        <v>2925.26</v>
      </c>
      <c r="F781" s="9">
        <v>36</v>
      </c>
      <c r="G781" s="9">
        <v>21</v>
      </c>
      <c r="H781" s="9">
        <v>369.46</v>
      </c>
    </row>
    <row r="782" spans="1:8">
      <c r="A782" s="9" t="str">
        <v>C55246DD</v>
      </c>
      <c r="B782" s="10">
        <v>45533</v>
      </c>
      <c r="C782" s="9" t="s">
        <v>3941</v>
      </c>
      <c r="D782" s="9" t="s">
        <v>3945</v>
      </c>
      <c r="E782" s="9">
        <v>2898.55</v>
      </c>
      <c r="F782" s="9">
        <v>13</v>
      </c>
      <c r="G782" s="9">
        <v>24</v>
      </c>
      <c r="H782" s="9">
        <v>1966.69</v>
      </c>
    </row>
    <row r="783" spans="1:8">
      <c r="A783" s="9" t="str">
        <v>128005AC</v>
      </c>
      <c r="B783" s="10">
        <v>45491</v>
      </c>
      <c r="C783" s="9" t="s">
        <v>3944</v>
      </c>
      <c r="D783" s="9" t="s">
        <v>92</v>
      </c>
      <c r="E783" s="9">
        <v>4056.48</v>
      </c>
      <c r="F783" s="9">
        <v>34</v>
      </c>
      <c r="G783" s="9">
        <v>43</v>
      </c>
      <c r="H783" s="9">
        <v>981.37</v>
      </c>
    </row>
    <row r="784" spans="1:8">
      <c r="A784" s="9" t="str">
        <v>9406459D</v>
      </c>
      <c r="B784" s="10">
        <v>45158</v>
      </c>
      <c r="C784" s="9" t="s">
        <v>3944</v>
      </c>
      <c r="D784" s="9" t="s">
        <v>3945</v>
      </c>
      <c r="E784" s="9">
        <v>139.46</v>
      </c>
      <c r="F784" s="9">
        <v>9</v>
      </c>
      <c r="G784" s="9">
        <v>34</v>
      </c>
      <c r="H784" s="9">
        <v>480.55</v>
      </c>
    </row>
    <row r="785" spans="1:8">
      <c r="A785" s="9" t="str">
        <v>FD02575B</v>
      </c>
      <c r="B785" s="10">
        <v>45444</v>
      </c>
      <c r="C785" s="9" t="s">
        <v>3941</v>
      </c>
      <c r="D785" s="9" t="s">
        <v>3945</v>
      </c>
      <c r="E785" s="9">
        <v>435.93</v>
      </c>
      <c r="F785" s="9">
        <v>37</v>
      </c>
      <c r="G785" s="9">
        <v>34</v>
      </c>
      <c r="H785" s="9">
        <v>1130.1300000000001</v>
      </c>
    </row>
    <row r="786" spans="1:8">
      <c r="A786" s="9" t="str">
        <v>3190429D</v>
      </c>
      <c r="B786" s="10">
        <v>45317</v>
      </c>
      <c r="C786" s="9" t="s">
        <v>3942</v>
      </c>
      <c r="D786" s="9" t="s">
        <v>3945</v>
      </c>
      <c r="E786" s="9">
        <v>2530.56</v>
      </c>
      <c r="F786" s="9">
        <v>19</v>
      </c>
      <c r="G786" s="9">
        <v>6</v>
      </c>
      <c r="H786" s="9">
        <v>1288.56</v>
      </c>
    </row>
    <row r="787" spans="1:8">
      <c r="A787" s="9" t="str">
        <v>95261A6A</v>
      </c>
      <c r="B787" s="10">
        <v>44903</v>
      </c>
      <c r="C787" s="9" t="s">
        <v>3943</v>
      </c>
      <c r="D787" s="9" t="s">
        <v>1661</v>
      </c>
      <c r="E787" s="9">
        <v>1953.71</v>
      </c>
      <c r="F787" s="9">
        <v>39</v>
      </c>
      <c r="G787" s="9">
        <v>49</v>
      </c>
      <c r="H787" s="9">
        <v>548.37</v>
      </c>
    </row>
    <row r="788" spans="1:8">
      <c r="A788" s="9" t="str">
        <v>81F68FAC</v>
      </c>
      <c r="B788" s="10">
        <v>45524</v>
      </c>
      <c r="C788" s="9" t="s">
        <v>3941</v>
      </c>
      <c r="D788" s="9" t="s">
        <v>3946</v>
      </c>
      <c r="E788" s="9">
        <v>4573.18</v>
      </c>
      <c r="F788" s="9">
        <v>21</v>
      </c>
      <c r="G788" s="9">
        <v>37</v>
      </c>
      <c r="H788" s="9">
        <v>369.12</v>
      </c>
    </row>
    <row r="789" spans="1:8">
      <c r="A789" s="9" t="str">
        <v>78299C97</v>
      </c>
      <c r="B789" s="10">
        <v>45050</v>
      </c>
      <c r="C789" s="9" t="s">
        <v>3943</v>
      </c>
      <c r="D789" s="9" t="s">
        <v>3947</v>
      </c>
      <c r="E789" s="9">
        <v>3475.41</v>
      </c>
      <c r="F789" s="9">
        <v>1</v>
      </c>
      <c r="G789" s="9">
        <v>32</v>
      </c>
      <c r="H789" s="9">
        <v>1732.75</v>
      </c>
    </row>
    <row r="790" spans="1:8">
      <c r="A790" s="9" t="str">
        <v>30BE7DC5</v>
      </c>
      <c r="B790" s="10">
        <v>45101</v>
      </c>
      <c r="C790" s="9" t="s">
        <v>3941</v>
      </c>
      <c r="D790" s="9" t="s">
        <v>92</v>
      </c>
      <c r="E790" s="9">
        <v>3241.87</v>
      </c>
      <c r="F790" s="9">
        <v>25</v>
      </c>
      <c r="G790" s="9">
        <v>44</v>
      </c>
      <c r="H790" s="9">
        <v>120.21</v>
      </c>
    </row>
    <row r="791" spans="1:8">
      <c r="A791" s="9" t="str">
        <v>6675703F</v>
      </c>
      <c r="B791" s="10">
        <v>45077</v>
      </c>
      <c r="C791" s="9" t="s">
        <v>3943</v>
      </c>
      <c r="D791" s="9" t="s">
        <v>3947</v>
      </c>
      <c r="E791" s="9">
        <v>4697.2700000000004</v>
      </c>
      <c r="F791" s="9">
        <v>41</v>
      </c>
      <c r="G791" s="9">
        <v>49</v>
      </c>
      <c r="H791" s="9">
        <v>1686.33</v>
      </c>
    </row>
    <row r="792" spans="1:8">
      <c r="A792" s="9" t="str">
        <v>0F49933B</v>
      </c>
      <c r="B792" s="10">
        <v>44941</v>
      </c>
      <c r="C792" s="9" t="s">
        <v>3941</v>
      </c>
      <c r="D792" s="9" t="s">
        <v>92</v>
      </c>
      <c r="E792" s="9">
        <v>2296.37</v>
      </c>
      <c r="F792" s="9">
        <v>18</v>
      </c>
      <c r="G792" s="9">
        <v>9</v>
      </c>
      <c r="H792" s="9">
        <v>959.38</v>
      </c>
    </row>
    <row r="793" spans="1:8">
      <c r="A793" s="9" t="str">
        <v>CAAE4BEA</v>
      </c>
      <c r="B793" s="10">
        <v>45472</v>
      </c>
      <c r="C793" s="9" t="s">
        <v>3943</v>
      </c>
      <c r="D793" s="9" t="s">
        <v>92</v>
      </c>
      <c r="E793" s="9">
        <v>2708.02</v>
      </c>
      <c r="F793" s="9">
        <v>1</v>
      </c>
      <c r="G793" s="9">
        <v>50</v>
      </c>
      <c r="H793" s="9">
        <v>768.51</v>
      </c>
    </row>
    <row r="794" spans="1:8">
      <c r="A794" s="9" t="str">
        <v>E6336E47</v>
      </c>
      <c r="B794" s="10">
        <v>45333</v>
      </c>
      <c r="C794" s="9" t="s">
        <v>3941</v>
      </c>
      <c r="D794" s="9" t="s">
        <v>1661</v>
      </c>
      <c r="E794" s="9">
        <v>2674.76</v>
      </c>
      <c r="F794" s="9">
        <v>30</v>
      </c>
      <c r="G794" s="9">
        <v>30</v>
      </c>
      <c r="H794" s="9">
        <v>700.3</v>
      </c>
    </row>
    <row r="795" spans="1:8">
      <c r="A795" s="9" t="str">
        <v>C8B4559D</v>
      </c>
      <c r="B795" s="10">
        <v>44938</v>
      </c>
      <c r="C795" s="9" t="s">
        <v>3942</v>
      </c>
      <c r="D795" s="9" t="s">
        <v>92</v>
      </c>
      <c r="E795" s="9">
        <v>573.33000000000004</v>
      </c>
      <c r="F795" s="9">
        <v>22</v>
      </c>
      <c r="G795" s="9">
        <v>12</v>
      </c>
      <c r="H795" s="9">
        <v>624.6</v>
      </c>
    </row>
    <row r="796" spans="1:8">
      <c r="A796" s="9" t="str">
        <v>6751D130</v>
      </c>
      <c r="B796" s="10">
        <v>45499</v>
      </c>
      <c r="C796" s="9" t="s">
        <v>3944</v>
      </c>
      <c r="D796" s="9" t="s">
        <v>92</v>
      </c>
      <c r="E796" s="9">
        <v>4504.88</v>
      </c>
      <c r="F796" s="9">
        <v>41</v>
      </c>
      <c r="G796" s="9">
        <v>22</v>
      </c>
      <c r="H796" s="9">
        <v>1990.12</v>
      </c>
    </row>
    <row r="797" spans="1:8">
      <c r="A797" s="9" t="str">
        <v>E3F2C107</v>
      </c>
      <c r="B797" s="10">
        <v>45221</v>
      </c>
      <c r="C797" s="9" t="s">
        <v>3941</v>
      </c>
      <c r="D797" s="9" t="s">
        <v>3945</v>
      </c>
      <c r="E797" s="9">
        <v>1030.27</v>
      </c>
      <c r="F797" s="9">
        <v>3</v>
      </c>
      <c r="G797" s="9">
        <v>17</v>
      </c>
      <c r="H797" s="9">
        <v>1400.39</v>
      </c>
    </row>
    <row r="798" spans="1:8">
      <c r="A798" s="9" t="str">
        <v>A346F073</v>
      </c>
      <c r="B798" s="10">
        <v>45368</v>
      </c>
      <c r="C798" s="9" t="s">
        <v>3944</v>
      </c>
      <c r="D798" s="9" t="s">
        <v>3945</v>
      </c>
      <c r="E798" s="9">
        <v>4703.6400000000003</v>
      </c>
      <c r="F798" s="9">
        <v>7</v>
      </c>
      <c r="G798" s="9">
        <v>3</v>
      </c>
      <c r="H798" s="9">
        <v>757.91</v>
      </c>
    </row>
    <row r="799" spans="1:8">
      <c r="A799" s="9" t="str">
        <v>8C24CC4C</v>
      </c>
      <c r="B799" s="10">
        <v>45592</v>
      </c>
      <c r="C799" s="9" t="s">
        <v>3941</v>
      </c>
      <c r="D799" s="9" t="s">
        <v>3946</v>
      </c>
      <c r="E799" s="9">
        <v>625.49</v>
      </c>
      <c r="F799" s="9">
        <v>35</v>
      </c>
      <c r="G799" s="9">
        <v>22</v>
      </c>
      <c r="H799" s="9">
        <v>1692.13</v>
      </c>
    </row>
    <row r="800" spans="1:8">
      <c r="A800" s="9" t="str">
        <v>7E98BD40</v>
      </c>
      <c r="B800" s="10">
        <v>45349</v>
      </c>
      <c r="C800" s="9" t="s">
        <v>3944</v>
      </c>
      <c r="D800" s="9" t="s">
        <v>3945</v>
      </c>
      <c r="E800" s="9">
        <v>441.19</v>
      </c>
      <c r="F800" s="9">
        <v>35</v>
      </c>
      <c r="G800" s="9">
        <v>39</v>
      </c>
      <c r="H800" s="9">
        <v>1552.73</v>
      </c>
    </row>
    <row r="801" spans="1:8">
      <c r="A801" s="9" t="str">
        <v>E0ECA1B0</v>
      </c>
      <c r="B801" s="10">
        <v>45087</v>
      </c>
      <c r="C801" s="9" t="s">
        <v>3942</v>
      </c>
      <c r="D801" s="9" t="s">
        <v>3947</v>
      </c>
      <c r="E801" s="9">
        <v>4886.88</v>
      </c>
      <c r="F801" s="9">
        <v>43</v>
      </c>
      <c r="G801" s="9">
        <v>35</v>
      </c>
      <c r="H801" s="9">
        <v>1856.72</v>
      </c>
    </row>
    <row r="802" spans="1:8">
      <c r="A802" s="9" t="str">
        <v>9644359F</v>
      </c>
      <c r="B802" s="10">
        <v>45523</v>
      </c>
      <c r="C802" s="9" t="s">
        <v>3943</v>
      </c>
      <c r="D802" s="9" t="s">
        <v>3946</v>
      </c>
      <c r="E802" s="9">
        <v>1684.38</v>
      </c>
      <c r="F802" s="9">
        <v>44</v>
      </c>
      <c r="G802" s="9">
        <v>11</v>
      </c>
      <c r="H802" s="9">
        <v>524.86</v>
      </c>
    </row>
    <row r="803" spans="1:8">
      <c r="A803" s="9" t="str">
        <v>2E7D22D7</v>
      </c>
      <c r="B803" s="10">
        <v>45537</v>
      </c>
      <c r="C803" s="9" t="s">
        <v>3943</v>
      </c>
      <c r="D803" s="9" t="s">
        <v>92</v>
      </c>
      <c r="E803" s="9">
        <v>4619.1899999999996</v>
      </c>
      <c r="F803" s="9">
        <v>16</v>
      </c>
      <c r="G803" s="9">
        <v>29</v>
      </c>
      <c r="H803" s="9">
        <v>192.04</v>
      </c>
    </row>
    <row r="804" spans="1:8">
      <c r="A804" s="9" t="str">
        <v>A84A0178</v>
      </c>
      <c r="B804" s="10">
        <v>45111</v>
      </c>
      <c r="C804" s="9" t="s">
        <v>3943</v>
      </c>
      <c r="D804" s="9" t="s">
        <v>3947</v>
      </c>
      <c r="E804" s="9">
        <v>562.79999999999995</v>
      </c>
      <c r="F804" s="9">
        <v>6</v>
      </c>
      <c r="G804" s="9">
        <v>35</v>
      </c>
      <c r="H804" s="9">
        <v>1979.08</v>
      </c>
    </row>
    <row r="805" spans="1:8">
      <c r="A805" s="9" t="str">
        <v>66253B8C</v>
      </c>
      <c r="B805" s="10">
        <v>45408</v>
      </c>
      <c r="C805" s="9" t="s">
        <v>3944</v>
      </c>
      <c r="D805" s="9" t="s">
        <v>92</v>
      </c>
      <c r="E805" s="9">
        <v>170.54</v>
      </c>
      <c r="F805" s="9">
        <v>13</v>
      </c>
      <c r="G805" s="9">
        <v>49</v>
      </c>
      <c r="H805" s="9">
        <v>740.95</v>
      </c>
    </row>
    <row r="806" spans="1:8">
      <c r="A806" s="9" t="str">
        <v>BB2A0EA5</v>
      </c>
      <c r="B806" s="10">
        <v>45576</v>
      </c>
      <c r="C806" s="9" t="s">
        <v>3943</v>
      </c>
      <c r="D806" s="9" t="s">
        <v>1661</v>
      </c>
      <c r="E806" s="9">
        <v>4718.8100000000004</v>
      </c>
      <c r="F806" s="9">
        <v>15</v>
      </c>
      <c r="G806" s="9">
        <v>26</v>
      </c>
      <c r="H806" s="9">
        <v>1500.35</v>
      </c>
    </row>
    <row r="807" spans="1:8">
      <c r="A807" s="9" t="str">
        <v>78C4A54A</v>
      </c>
      <c r="B807" s="10">
        <v>45260</v>
      </c>
      <c r="C807" s="9" t="s">
        <v>3941</v>
      </c>
      <c r="D807" s="9" t="s">
        <v>3946</v>
      </c>
      <c r="E807" s="9">
        <v>4051.54</v>
      </c>
      <c r="F807" s="9">
        <v>9</v>
      </c>
      <c r="G807" s="9">
        <v>3</v>
      </c>
      <c r="H807" s="9">
        <v>1690.46</v>
      </c>
    </row>
    <row r="808" spans="1:8">
      <c r="A808" s="9" t="str">
        <v>C06D3082</v>
      </c>
      <c r="B808" s="10">
        <v>45205</v>
      </c>
      <c r="C808" s="9" t="s">
        <v>3941</v>
      </c>
      <c r="D808" s="9" t="s">
        <v>1661</v>
      </c>
      <c r="E808" s="9">
        <v>4549.21</v>
      </c>
      <c r="F808" s="9">
        <v>49</v>
      </c>
      <c r="G808" s="9">
        <v>29</v>
      </c>
      <c r="H808" s="9">
        <v>1186.3599999999999</v>
      </c>
    </row>
    <row r="809" spans="1:8">
      <c r="A809" s="9" t="str">
        <v>B3821A94</v>
      </c>
      <c r="B809" s="10">
        <v>45482</v>
      </c>
      <c r="C809" s="9" t="s">
        <v>3944</v>
      </c>
      <c r="D809" s="9" t="s">
        <v>1661</v>
      </c>
      <c r="E809" s="9">
        <v>2008.31</v>
      </c>
      <c r="F809" s="9">
        <v>26</v>
      </c>
      <c r="G809" s="9">
        <v>4</v>
      </c>
      <c r="H809" s="9">
        <v>1993.55</v>
      </c>
    </row>
    <row r="810" spans="1:8">
      <c r="A810" s="9" t="str">
        <v>5370CEC7</v>
      </c>
      <c r="B810" s="10">
        <v>45572</v>
      </c>
      <c r="C810" s="9" t="s">
        <v>3942</v>
      </c>
      <c r="D810" s="9" t="s">
        <v>3946</v>
      </c>
      <c r="E810" s="9">
        <v>3422.92</v>
      </c>
      <c r="F810" s="9">
        <v>9</v>
      </c>
      <c r="G810" s="9">
        <v>23</v>
      </c>
      <c r="H810" s="9">
        <v>1225.55</v>
      </c>
    </row>
    <row r="811" spans="1:8">
      <c r="A811" s="9" t="str">
        <v>D52F23B4</v>
      </c>
      <c r="B811" s="10">
        <v>44890</v>
      </c>
      <c r="C811" s="9" t="s">
        <v>3942</v>
      </c>
      <c r="D811" s="9" t="s">
        <v>3947</v>
      </c>
      <c r="E811" s="9">
        <v>2176.58</v>
      </c>
      <c r="F811" s="9">
        <v>34</v>
      </c>
      <c r="G811" s="9">
        <v>12</v>
      </c>
      <c r="H811" s="9">
        <v>1706.65</v>
      </c>
    </row>
    <row r="812" spans="1:8">
      <c r="A812" s="9" t="str">
        <v>8D993B10</v>
      </c>
      <c r="B812" s="10">
        <v>45078</v>
      </c>
      <c r="C812" s="9" t="s">
        <v>3941</v>
      </c>
      <c r="D812" s="9" t="s">
        <v>3945</v>
      </c>
      <c r="E812" s="9">
        <v>3686.62</v>
      </c>
      <c r="F812" s="9">
        <v>10</v>
      </c>
      <c r="G812" s="9">
        <v>17</v>
      </c>
      <c r="H812" s="9">
        <v>1494.88</v>
      </c>
    </row>
    <row r="813" spans="1:8">
      <c r="A813" s="9" t="str">
        <v>D2206F68</v>
      </c>
      <c r="B813" s="10">
        <v>45153</v>
      </c>
      <c r="C813" s="9" t="s">
        <v>3943</v>
      </c>
      <c r="D813" s="9" t="s">
        <v>1661</v>
      </c>
      <c r="E813" s="9">
        <v>4013.53</v>
      </c>
      <c r="F813" s="9">
        <v>33</v>
      </c>
      <c r="G813" s="9">
        <v>7</v>
      </c>
      <c r="H813" s="9">
        <v>114.35</v>
      </c>
    </row>
    <row r="814" spans="1:8">
      <c r="A814" s="9" t="str">
        <v>213A39AD</v>
      </c>
      <c r="B814" s="10">
        <v>45234</v>
      </c>
      <c r="C814" s="9" t="s">
        <v>3941</v>
      </c>
      <c r="D814" s="9" t="s">
        <v>3947</v>
      </c>
      <c r="E814" s="9">
        <v>3771.98</v>
      </c>
      <c r="F814" s="9">
        <v>11</v>
      </c>
      <c r="G814" s="9">
        <v>2</v>
      </c>
      <c r="H814" s="9">
        <v>373.85</v>
      </c>
    </row>
    <row r="815" spans="1:8">
      <c r="A815" s="9" t="str">
        <v>28141FB4</v>
      </c>
      <c r="B815" s="10">
        <v>45509</v>
      </c>
      <c r="C815" s="9" t="s">
        <v>3943</v>
      </c>
      <c r="D815" s="9" t="s">
        <v>92</v>
      </c>
      <c r="E815" s="9">
        <v>4424.28</v>
      </c>
      <c r="F815" s="9">
        <v>39</v>
      </c>
      <c r="G815" s="9">
        <v>33</v>
      </c>
      <c r="H815" s="9">
        <v>274.54000000000002</v>
      </c>
    </row>
    <row r="816" spans="1:8">
      <c r="A816" s="9" t="str">
        <v>5289B859</v>
      </c>
      <c r="B816" s="10">
        <v>45548</v>
      </c>
      <c r="C816" s="9" t="s">
        <v>3941</v>
      </c>
      <c r="D816" s="9" t="s">
        <v>3945</v>
      </c>
      <c r="E816" s="9">
        <v>1091.4000000000001</v>
      </c>
      <c r="F816" s="9">
        <v>32</v>
      </c>
      <c r="G816" s="9">
        <v>26</v>
      </c>
      <c r="H816" s="9">
        <v>1491.83</v>
      </c>
    </row>
    <row r="817" spans="1:8">
      <c r="A817" s="9" t="str">
        <v>FB8DBFD4</v>
      </c>
      <c r="B817" s="10">
        <v>45414</v>
      </c>
      <c r="C817" s="9" t="s">
        <v>3943</v>
      </c>
      <c r="D817" s="9" t="s">
        <v>92</v>
      </c>
      <c r="E817" s="9">
        <v>2865.01</v>
      </c>
      <c r="F817" s="9">
        <v>2</v>
      </c>
      <c r="G817" s="9">
        <v>22</v>
      </c>
      <c r="H817" s="9">
        <v>1480.43</v>
      </c>
    </row>
    <row r="818" spans="1:8">
      <c r="A818" s="9" t="str">
        <v>CF913317</v>
      </c>
      <c r="B818" s="10">
        <v>45151</v>
      </c>
      <c r="C818" s="9" t="s">
        <v>3944</v>
      </c>
      <c r="D818" s="9" t="s">
        <v>3946</v>
      </c>
      <c r="E818" s="9">
        <v>945.03</v>
      </c>
      <c r="F818" s="9">
        <v>32</v>
      </c>
      <c r="G818" s="9">
        <v>29</v>
      </c>
      <c r="H818" s="9">
        <v>590.91</v>
      </c>
    </row>
    <row r="819" spans="1:8">
      <c r="A819" s="9" t="str">
        <v>0C90F07B</v>
      </c>
      <c r="B819" s="10">
        <v>45468</v>
      </c>
      <c r="C819" s="9" t="s">
        <v>3942</v>
      </c>
      <c r="D819" s="9" t="s">
        <v>3945</v>
      </c>
      <c r="E819" s="9">
        <v>2668.64</v>
      </c>
      <c r="F819" s="9">
        <v>10</v>
      </c>
      <c r="G819" s="9">
        <v>41</v>
      </c>
      <c r="H819" s="9">
        <v>1673.95</v>
      </c>
    </row>
    <row r="820" spans="1:8">
      <c r="A820" s="9" t="str">
        <v>BD8A865E</v>
      </c>
      <c r="B820" s="10">
        <v>45500</v>
      </c>
      <c r="C820" s="9" t="s">
        <v>3944</v>
      </c>
      <c r="D820" s="9" t="s">
        <v>92</v>
      </c>
      <c r="E820" s="9">
        <v>3379.69</v>
      </c>
      <c r="F820" s="9">
        <v>22</v>
      </c>
      <c r="G820" s="9">
        <v>33</v>
      </c>
      <c r="H820" s="9">
        <v>56.76</v>
      </c>
    </row>
    <row r="821" spans="1:8">
      <c r="A821" s="9" t="str">
        <v>EC0FA152</v>
      </c>
      <c r="B821" s="10">
        <v>45217</v>
      </c>
      <c r="C821" s="9" t="s">
        <v>3941</v>
      </c>
      <c r="D821" s="9" t="s">
        <v>1661</v>
      </c>
      <c r="E821" s="9">
        <v>1878.62</v>
      </c>
      <c r="F821" s="9">
        <v>16</v>
      </c>
      <c r="G821" s="9">
        <v>39</v>
      </c>
      <c r="H821" s="9">
        <v>1303.4000000000001</v>
      </c>
    </row>
    <row r="822" spans="1:8">
      <c r="A822" s="9" t="str">
        <v>580DD523</v>
      </c>
      <c r="B822" s="10">
        <v>45531</v>
      </c>
      <c r="C822" s="9" t="s">
        <v>3943</v>
      </c>
      <c r="D822" s="9" t="s">
        <v>92</v>
      </c>
      <c r="E822" s="9">
        <v>4764.58</v>
      </c>
      <c r="F822" s="9">
        <v>8</v>
      </c>
      <c r="G822" s="9">
        <v>43</v>
      </c>
      <c r="H822" s="9">
        <v>999.53</v>
      </c>
    </row>
    <row r="823" spans="1:8">
      <c r="A823" s="9" t="str">
        <v>5A273F0D</v>
      </c>
      <c r="B823" s="10">
        <v>44885</v>
      </c>
      <c r="C823" s="9" t="s">
        <v>3942</v>
      </c>
      <c r="D823" s="9" t="s">
        <v>1661</v>
      </c>
      <c r="E823" s="9">
        <v>3950.15</v>
      </c>
      <c r="F823" s="9">
        <v>43</v>
      </c>
      <c r="G823" s="9">
        <v>48</v>
      </c>
      <c r="H823" s="9">
        <v>1805.76</v>
      </c>
    </row>
    <row r="824" spans="1:8">
      <c r="A824" s="9" t="str">
        <v>58F9A449</v>
      </c>
      <c r="B824" s="10">
        <v>45387</v>
      </c>
      <c r="C824" s="9" t="s">
        <v>3942</v>
      </c>
      <c r="D824" s="9" t="s">
        <v>1661</v>
      </c>
      <c r="E824" s="9">
        <v>2558.6</v>
      </c>
      <c r="F824" s="9">
        <v>23</v>
      </c>
      <c r="G824" s="9">
        <v>42</v>
      </c>
      <c r="H824" s="9">
        <v>878.34</v>
      </c>
    </row>
    <row r="825" spans="1:8">
      <c r="A825" s="9" t="str">
        <v>BCAFF302</v>
      </c>
      <c r="B825" s="10">
        <v>45018</v>
      </c>
      <c r="C825" s="9" t="s">
        <v>3941</v>
      </c>
      <c r="D825" s="9" t="s">
        <v>3945</v>
      </c>
      <c r="E825" s="9">
        <v>2177.6999999999998</v>
      </c>
      <c r="F825" s="9">
        <v>1</v>
      </c>
      <c r="G825" s="9">
        <v>11</v>
      </c>
      <c r="H825" s="9">
        <v>1068.29</v>
      </c>
    </row>
    <row r="826" spans="1:8">
      <c r="A826" s="9" t="str">
        <v>B61F6534</v>
      </c>
      <c r="B826" s="10">
        <v>45278</v>
      </c>
      <c r="C826" s="9" t="s">
        <v>3941</v>
      </c>
      <c r="D826" s="9" t="s">
        <v>3947</v>
      </c>
      <c r="E826" s="9">
        <v>2934.8</v>
      </c>
      <c r="F826" s="9">
        <v>15</v>
      </c>
      <c r="G826" s="9">
        <v>18</v>
      </c>
      <c r="H826" s="9">
        <v>300.43</v>
      </c>
    </row>
    <row r="827" spans="1:8">
      <c r="A827" s="11" t="str">
        <v>6E523A00</v>
      </c>
      <c r="B827" s="10">
        <v>45066</v>
      </c>
      <c r="C827" s="9" t="s">
        <v>3941</v>
      </c>
      <c r="D827" s="9" t="s">
        <v>3946</v>
      </c>
      <c r="E827" s="9">
        <v>2745.38</v>
      </c>
      <c r="F827" s="9">
        <v>44</v>
      </c>
      <c r="G827" s="9">
        <v>1</v>
      </c>
      <c r="H827" s="9">
        <v>1568.88</v>
      </c>
    </row>
    <row r="828" spans="1:8">
      <c r="A828" s="9" t="str">
        <v>CEC0AF41</v>
      </c>
      <c r="B828" s="10">
        <v>45272</v>
      </c>
      <c r="C828" s="9" t="s">
        <v>3942</v>
      </c>
      <c r="D828" s="9" t="s">
        <v>92</v>
      </c>
      <c r="E828" s="9">
        <v>2859.12</v>
      </c>
      <c r="F828" s="9">
        <v>40</v>
      </c>
      <c r="G828" s="9">
        <v>29</v>
      </c>
      <c r="H828" s="9">
        <v>568</v>
      </c>
    </row>
    <row r="829" spans="1:8">
      <c r="A829" s="9" t="str">
        <v>DB088CE8</v>
      </c>
      <c r="B829" s="10">
        <v>45381</v>
      </c>
      <c r="C829" s="9" t="s">
        <v>3941</v>
      </c>
      <c r="D829" s="9" t="s">
        <v>1661</v>
      </c>
      <c r="E829" s="9">
        <v>3305.22</v>
      </c>
      <c r="F829" s="9">
        <v>42</v>
      </c>
      <c r="G829" s="9">
        <v>28</v>
      </c>
      <c r="H829" s="9">
        <v>1931.74</v>
      </c>
    </row>
    <row r="830" spans="1:8">
      <c r="A830" s="9" t="str">
        <v>60FD33BD</v>
      </c>
      <c r="B830" s="10">
        <v>44980</v>
      </c>
      <c r="C830" s="9" t="s">
        <v>3942</v>
      </c>
      <c r="D830" s="9" t="s">
        <v>3946</v>
      </c>
      <c r="E830" s="9">
        <v>2827.82</v>
      </c>
      <c r="F830" s="9">
        <v>46</v>
      </c>
      <c r="G830" s="9">
        <v>31</v>
      </c>
      <c r="H830" s="9">
        <v>1584.93</v>
      </c>
    </row>
    <row r="831" spans="1:8">
      <c r="A831" s="9" t="str">
        <v>CB5A92E2</v>
      </c>
      <c r="B831" s="10">
        <v>44969</v>
      </c>
      <c r="C831" s="9" t="s">
        <v>3942</v>
      </c>
      <c r="D831" s="9" t="s">
        <v>92</v>
      </c>
      <c r="E831" s="9">
        <v>3480.93</v>
      </c>
      <c r="F831" s="9">
        <v>41</v>
      </c>
      <c r="G831" s="9">
        <v>24</v>
      </c>
      <c r="H831" s="9">
        <v>1849.09</v>
      </c>
    </row>
    <row r="832" spans="1:8">
      <c r="A832" s="9" t="str">
        <v>B8CD421E</v>
      </c>
      <c r="B832" s="10">
        <v>45599</v>
      </c>
      <c r="C832" s="9" t="s">
        <v>3944</v>
      </c>
      <c r="D832" s="9" t="s">
        <v>3945</v>
      </c>
      <c r="E832" s="9">
        <v>4247.59</v>
      </c>
      <c r="F832" s="9">
        <v>44</v>
      </c>
      <c r="G832" s="9">
        <v>12</v>
      </c>
      <c r="H832" s="9">
        <v>1609.05</v>
      </c>
    </row>
    <row r="833" spans="1:8">
      <c r="A833" s="9" t="str">
        <v>84329757</v>
      </c>
      <c r="B833" s="10">
        <v>45389</v>
      </c>
      <c r="C833" s="9" t="s">
        <v>3941</v>
      </c>
      <c r="D833" s="9" t="s">
        <v>3947</v>
      </c>
      <c r="E833" s="9">
        <v>3825.6</v>
      </c>
      <c r="F833" s="9">
        <v>47</v>
      </c>
      <c r="G833" s="9">
        <v>32</v>
      </c>
      <c r="H833" s="9">
        <v>681.35</v>
      </c>
    </row>
    <row r="834" spans="1:8">
      <c r="A834" s="9" t="str">
        <v>604D5D80</v>
      </c>
      <c r="B834" s="10">
        <v>44887</v>
      </c>
      <c r="C834" s="9" t="s">
        <v>3943</v>
      </c>
      <c r="D834" s="9" t="s">
        <v>3945</v>
      </c>
      <c r="E834" s="9">
        <v>1973.47</v>
      </c>
      <c r="F834" s="9">
        <v>29</v>
      </c>
      <c r="G834" s="9">
        <v>4</v>
      </c>
      <c r="H834" s="9">
        <v>791.29</v>
      </c>
    </row>
    <row r="835" spans="1:8">
      <c r="A835" s="9" t="str">
        <v>BF8DD3EC</v>
      </c>
      <c r="B835" s="10">
        <v>45218</v>
      </c>
      <c r="C835" s="9" t="s">
        <v>3941</v>
      </c>
      <c r="D835" s="9" t="s">
        <v>3946</v>
      </c>
      <c r="E835" s="9">
        <v>3923.08</v>
      </c>
      <c r="F835" s="9">
        <v>4</v>
      </c>
      <c r="G835" s="9">
        <v>29</v>
      </c>
      <c r="H835" s="9">
        <v>1835.57</v>
      </c>
    </row>
    <row r="836" spans="1:8">
      <c r="A836" s="9" t="str">
        <v>F7B4D42A</v>
      </c>
      <c r="B836" s="10">
        <v>45484</v>
      </c>
      <c r="C836" s="9" t="s">
        <v>3943</v>
      </c>
      <c r="D836" s="9" t="s">
        <v>92</v>
      </c>
      <c r="E836" s="9">
        <v>3173.37</v>
      </c>
      <c r="F836" s="9">
        <v>25</v>
      </c>
      <c r="G836" s="9">
        <v>4</v>
      </c>
      <c r="H836" s="9">
        <v>1853.29</v>
      </c>
    </row>
    <row r="837" spans="1:8">
      <c r="A837" s="9" t="str">
        <v>DD4EFC10</v>
      </c>
      <c r="B837" s="10">
        <v>45443</v>
      </c>
      <c r="C837" s="9" t="s">
        <v>3941</v>
      </c>
      <c r="D837" s="9" t="s">
        <v>1661</v>
      </c>
      <c r="E837" s="9">
        <v>1198.44</v>
      </c>
      <c r="F837" s="9">
        <v>24</v>
      </c>
      <c r="G837" s="9">
        <v>13</v>
      </c>
      <c r="H837" s="9">
        <v>1422.59</v>
      </c>
    </row>
    <row r="838" spans="1:8">
      <c r="A838" s="9" t="str">
        <v>C016A5DA</v>
      </c>
      <c r="B838" s="10">
        <v>45298</v>
      </c>
      <c r="C838" s="9" t="s">
        <v>3943</v>
      </c>
      <c r="D838" s="9" t="s">
        <v>3947</v>
      </c>
      <c r="E838" s="9">
        <v>610.53</v>
      </c>
      <c r="F838" s="9">
        <v>27</v>
      </c>
      <c r="G838" s="9">
        <v>9</v>
      </c>
      <c r="H838" s="9">
        <v>1833.67</v>
      </c>
    </row>
    <row r="839" spans="1:8">
      <c r="A839" s="9" t="str">
        <v>8E7D949A</v>
      </c>
      <c r="B839" s="10">
        <v>45156</v>
      </c>
      <c r="C839" s="9" t="s">
        <v>3941</v>
      </c>
      <c r="D839" s="9" t="s">
        <v>3945</v>
      </c>
      <c r="E839" s="9">
        <v>1101.8800000000001</v>
      </c>
      <c r="F839" s="9">
        <v>44</v>
      </c>
      <c r="G839" s="9">
        <v>1</v>
      </c>
      <c r="H839" s="9">
        <v>673.23</v>
      </c>
    </row>
    <row r="840" spans="1:8">
      <c r="A840" s="9" t="str">
        <v>14FB96F0</v>
      </c>
      <c r="B840" s="10">
        <v>45009</v>
      </c>
      <c r="C840" s="9" t="s">
        <v>3944</v>
      </c>
      <c r="D840" s="9" t="s">
        <v>3947</v>
      </c>
      <c r="E840" s="9">
        <v>1908.94</v>
      </c>
      <c r="F840" s="9">
        <v>8</v>
      </c>
      <c r="G840" s="9">
        <v>3</v>
      </c>
      <c r="H840" s="9">
        <v>1555.86</v>
      </c>
    </row>
    <row r="841" spans="1:8">
      <c r="A841" s="11" t="str">
        <v>9.944E+80</v>
      </c>
      <c r="B841" s="10">
        <v>45424</v>
      </c>
      <c r="C841" s="9" t="s">
        <v>3941</v>
      </c>
      <c r="D841" s="9" t="s">
        <v>3947</v>
      </c>
      <c r="E841" s="9">
        <v>1177.3</v>
      </c>
      <c r="F841" s="9">
        <v>23</v>
      </c>
      <c r="G841" s="9">
        <v>30</v>
      </c>
      <c r="H841" s="9">
        <v>1827.85</v>
      </c>
    </row>
    <row r="842" spans="1:8">
      <c r="A842" s="9" t="str">
        <v>331B1142</v>
      </c>
      <c r="B842" s="10">
        <v>45091</v>
      </c>
      <c r="C842" s="9" t="s">
        <v>3944</v>
      </c>
      <c r="D842" s="9" t="s">
        <v>3947</v>
      </c>
      <c r="E842" s="9">
        <v>577.89</v>
      </c>
      <c r="F842" s="9">
        <v>49</v>
      </c>
      <c r="G842" s="9">
        <v>19</v>
      </c>
      <c r="H842" s="9">
        <v>267.72000000000003</v>
      </c>
    </row>
    <row r="843" spans="1:8">
      <c r="A843" s="9" t="str">
        <v>5840EAB6</v>
      </c>
      <c r="B843" s="10">
        <v>45303</v>
      </c>
      <c r="C843" s="9" t="s">
        <v>3941</v>
      </c>
      <c r="D843" s="9" t="s">
        <v>3947</v>
      </c>
      <c r="E843" s="9">
        <v>1745.34</v>
      </c>
      <c r="F843" s="9">
        <v>42</v>
      </c>
      <c r="G843" s="9">
        <v>20</v>
      </c>
      <c r="H843" s="9">
        <v>1616.6</v>
      </c>
    </row>
    <row r="844" spans="1:8">
      <c r="A844" s="9" t="str">
        <v>30A034EE</v>
      </c>
      <c r="B844" s="10">
        <v>44886</v>
      </c>
      <c r="C844" s="9" t="s">
        <v>3942</v>
      </c>
      <c r="D844" s="9" t="s">
        <v>1661</v>
      </c>
      <c r="E844" s="9">
        <v>674.62</v>
      </c>
      <c r="F844" s="9">
        <v>13</v>
      </c>
      <c r="G844" s="9">
        <v>21</v>
      </c>
      <c r="H844" s="9">
        <v>1870.95</v>
      </c>
    </row>
    <row r="845" spans="1:8">
      <c r="A845" s="9" t="str">
        <v>88E80ECF</v>
      </c>
      <c r="B845" s="10">
        <v>44916</v>
      </c>
      <c r="C845" s="9" t="s">
        <v>3942</v>
      </c>
      <c r="D845" s="9" t="s">
        <v>3946</v>
      </c>
      <c r="E845" s="9">
        <v>4196.0600000000004</v>
      </c>
      <c r="F845" s="9">
        <v>12</v>
      </c>
      <c r="G845" s="9">
        <v>23</v>
      </c>
      <c r="H845" s="9">
        <v>1028.43</v>
      </c>
    </row>
    <row r="846" spans="1:8">
      <c r="A846" s="9" t="str">
        <v>CB33204A</v>
      </c>
      <c r="B846" s="10">
        <v>45540</v>
      </c>
      <c r="C846" s="9" t="s">
        <v>3943</v>
      </c>
      <c r="D846" s="9" t="s">
        <v>3947</v>
      </c>
      <c r="E846" s="9">
        <v>2394.21</v>
      </c>
      <c r="F846" s="9">
        <v>10</v>
      </c>
      <c r="G846" s="9">
        <v>30</v>
      </c>
      <c r="H846" s="9">
        <v>1184.17</v>
      </c>
    </row>
    <row r="847" spans="1:8">
      <c r="A847" s="9" t="str">
        <v>96212CFF</v>
      </c>
      <c r="B847" s="10">
        <v>45497</v>
      </c>
      <c r="C847" s="9" t="s">
        <v>3944</v>
      </c>
      <c r="D847" s="9" t="s">
        <v>3945</v>
      </c>
      <c r="E847" s="9">
        <v>2646.24</v>
      </c>
      <c r="F847" s="9">
        <v>31</v>
      </c>
      <c r="G847" s="9">
        <v>35</v>
      </c>
      <c r="H847" s="9">
        <v>1525.72</v>
      </c>
    </row>
    <row r="848" spans="1:8">
      <c r="A848" s="9" t="str">
        <v>D8D072CE</v>
      </c>
      <c r="B848" s="10">
        <v>44922</v>
      </c>
      <c r="C848" s="9" t="s">
        <v>3942</v>
      </c>
      <c r="D848" s="9" t="s">
        <v>3947</v>
      </c>
      <c r="E848" s="9">
        <v>3225.38</v>
      </c>
      <c r="F848" s="9">
        <v>45</v>
      </c>
      <c r="G848" s="9">
        <v>11</v>
      </c>
      <c r="H848" s="9">
        <v>1101.6199999999999</v>
      </c>
    </row>
    <row r="849" spans="1:8">
      <c r="A849" s="9" t="str">
        <v>1C09D203</v>
      </c>
      <c r="B849" s="10">
        <v>45604</v>
      </c>
      <c r="C849" s="9" t="s">
        <v>3943</v>
      </c>
      <c r="D849" s="9" t="s">
        <v>3946</v>
      </c>
      <c r="E849" s="9">
        <v>3693.76</v>
      </c>
      <c r="F849" s="9">
        <v>18</v>
      </c>
      <c r="G849" s="9">
        <v>32</v>
      </c>
      <c r="H849" s="9">
        <v>160.03</v>
      </c>
    </row>
    <row r="850" spans="1:8">
      <c r="A850" s="9" t="str">
        <v>7F0FEFB2</v>
      </c>
      <c r="B850" s="10">
        <v>44977</v>
      </c>
      <c r="C850" s="9" t="s">
        <v>3942</v>
      </c>
      <c r="D850" s="9" t="s">
        <v>92</v>
      </c>
      <c r="E850" s="9">
        <v>4848.4399999999996</v>
      </c>
      <c r="F850" s="9">
        <v>47</v>
      </c>
      <c r="G850" s="9">
        <v>7</v>
      </c>
      <c r="H850" s="9">
        <v>158.30000000000001</v>
      </c>
    </row>
    <row r="851" spans="1:8">
      <c r="A851" s="9" t="str">
        <v>22284D7B</v>
      </c>
      <c r="B851" s="10">
        <v>45381</v>
      </c>
      <c r="C851" s="9" t="s">
        <v>3943</v>
      </c>
      <c r="D851" s="9" t="s">
        <v>3945</v>
      </c>
      <c r="E851" s="9">
        <v>2730.31</v>
      </c>
      <c r="F851" s="9">
        <v>4</v>
      </c>
      <c r="G851" s="9">
        <v>19</v>
      </c>
      <c r="H851" s="9">
        <v>1713.66</v>
      </c>
    </row>
    <row r="852" spans="1:8">
      <c r="A852" s="9" t="str">
        <v>678DF611</v>
      </c>
      <c r="B852" s="10">
        <v>45588</v>
      </c>
      <c r="C852" s="9" t="s">
        <v>3941</v>
      </c>
      <c r="D852" s="9" t="s">
        <v>3946</v>
      </c>
      <c r="E852" s="9">
        <v>4807.63</v>
      </c>
      <c r="F852" s="9">
        <v>21</v>
      </c>
      <c r="G852" s="9">
        <v>16</v>
      </c>
      <c r="H852" s="9">
        <v>174.32</v>
      </c>
    </row>
    <row r="853" spans="1:8">
      <c r="A853" s="9" t="str">
        <v>BEDAE4CD</v>
      </c>
      <c r="B853" s="10">
        <v>45265</v>
      </c>
      <c r="C853" s="9" t="s">
        <v>3943</v>
      </c>
      <c r="D853" s="9" t="s">
        <v>1661</v>
      </c>
      <c r="E853" s="9">
        <v>974.15</v>
      </c>
      <c r="F853" s="9">
        <v>39</v>
      </c>
      <c r="G853" s="9">
        <v>45</v>
      </c>
      <c r="H853" s="9">
        <v>1048.24</v>
      </c>
    </row>
    <row r="854" spans="1:8">
      <c r="A854" s="9" t="str">
        <v>DEF1E06A</v>
      </c>
      <c r="B854" s="10">
        <v>45000</v>
      </c>
      <c r="C854" s="9" t="s">
        <v>3943</v>
      </c>
      <c r="D854" s="9" t="s">
        <v>1661</v>
      </c>
      <c r="E854" s="9">
        <v>4592.68</v>
      </c>
      <c r="F854" s="9">
        <v>23</v>
      </c>
      <c r="G854" s="9">
        <v>15</v>
      </c>
      <c r="H854" s="9">
        <v>469.37</v>
      </c>
    </row>
    <row r="855" spans="1:8">
      <c r="A855" s="9" t="str">
        <v>708FD9D1</v>
      </c>
      <c r="B855" s="10">
        <v>45541</v>
      </c>
      <c r="C855" s="9" t="s">
        <v>3944</v>
      </c>
      <c r="D855" s="9" t="s">
        <v>1661</v>
      </c>
      <c r="E855" s="9">
        <v>1956.57</v>
      </c>
      <c r="F855" s="9">
        <v>8</v>
      </c>
      <c r="G855" s="9">
        <v>19</v>
      </c>
      <c r="H855" s="9">
        <v>1850.2</v>
      </c>
    </row>
    <row r="856" spans="1:8">
      <c r="A856" s="9" t="str">
        <v>850D9930</v>
      </c>
      <c r="B856" s="10">
        <v>45537</v>
      </c>
      <c r="C856" s="9" t="s">
        <v>3943</v>
      </c>
      <c r="D856" s="9" t="s">
        <v>3945</v>
      </c>
      <c r="E856" s="9">
        <v>4223.45</v>
      </c>
      <c r="F856" s="9">
        <v>13</v>
      </c>
      <c r="G856" s="9">
        <v>0</v>
      </c>
      <c r="H856" s="9">
        <v>1080.68</v>
      </c>
    </row>
    <row r="857" spans="1:8">
      <c r="A857" s="9" t="str">
        <v>7AC3B8AE</v>
      </c>
      <c r="B857" s="10">
        <v>44983</v>
      </c>
      <c r="C857" s="9" t="s">
        <v>3941</v>
      </c>
      <c r="D857" s="9" t="s">
        <v>3947</v>
      </c>
      <c r="E857" s="9">
        <v>4472.49</v>
      </c>
      <c r="F857" s="9">
        <v>16</v>
      </c>
      <c r="G857" s="9">
        <v>11</v>
      </c>
      <c r="H857" s="9">
        <v>534.88</v>
      </c>
    </row>
    <row r="858" spans="1:8">
      <c r="A858" s="9" t="str">
        <v>ABF77398</v>
      </c>
      <c r="B858" s="10">
        <v>45344</v>
      </c>
      <c r="C858" s="9" t="s">
        <v>3943</v>
      </c>
      <c r="D858" s="9" t="s">
        <v>3946</v>
      </c>
      <c r="E858" s="9">
        <v>2694.52</v>
      </c>
      <c r="F858" s="9">
        <v>19</v>
      </c>
      <c r="G858" s="9">
        <v>21</v>
      </c>
      <c r="H858" s="9">
        <v>474.82</v>
      </c>
    </row>
    <row r="859" spans="1:8">
      <c r="A859" s="9" t="str">
        <v>84A1D952</v>
      </c>
      <c r="B859" s="10">
        <v>45107</v>
      </c>
      <c r="C859" s="9" t="s">
        <v>3944</v>
      </c>
      <c r="D859" s="9" t="s">
        <v>92</v>
      </c>
      <c r="E859" s="9">
        <v>3850.05</v>
      </c>
      <c r="F859" s="9">
        <v>35</v>
      </c>
      <c r="G859" s="9">
        <v>17</v>
      </c>
      <c r="H859" s="9">
        <v>1192.07</v>
      </c>
    </row>
    <row r="860" spans="1:8">
      <c r="A860" s="9" t="str">
        <v>BA696610</v>
      </c>
      <c r="B860" s="10">
        <v>45314</v>
      </c>
      <c r="C860" s="9" t="s">
        <v>3941</v>
      </c>
      <c r="D860" s="9" t="s">
        <v>3946</v>
      </c>
      <c r="E860" s="9">
        <v>1743.32</v>
      </c>
      <c r="F860" s="9">
        <v>33</v>
      </c>
      <c r="G860" s="9">
        <v>22</v>
      </c>
      <c r="H860" s="9">
        <v>1108.52</v>
      </c>
    </row>
    <row r="861" spans="1:8">
      <c r="A861" s="9" t="str">
        <v>F7076585</v>
      </c>
      <c r="B861" s="10">
        <v>44904</v>
      </c>
      <c r="C861" s="9" t="s">
        <v>3941</v>
      </c>
      <c r="D861" s="9" t="s">
        <v>1661</v>
      </c>
      <c r="E861" s="9">
        <v>1638.11</v>
      </c>
      <c r="F861" s="9">
        <v>7</v>
      </c>
      <c r="G861" s="9">
        <v>13</v>
      </c>
      <c r="H861" s="9">
        <v>34.020000000000003</v>
      </c>
    </row>
    <row r="862" spans="1:8">
      <c r="A862" s="9" t="str">
        <v>D08D54EF</v>
      </c>
      <c r="B862" s="10">
        <v>45375</v>
      </c>
      <c r="C862" s="9" t="s">
        <v>3941</v>
      </c>
      <c r="D862" s="9" t="s">
        <v>3947</v>
      </c>
      <c r="E862" s="9">
        <v>2209.16</v>
      </c>
      <c r="F862" s="9">
        <v>38</v>
      </c>
      <c r="G862" s="9">
        <v>48</v>
      </c>
      <c r="H862" s="9">
        <v>346.98</v>
      </c>
    </row>
    <row r="863" spans="1:8">
      <c r="A863" s="9" t="str">
        <v>9DE5CE27</v>
      </c>
      <c r="B863" s="10">
        <v>45038</v>
      </c>
      <c r="C863" s="9" t="s">
        <v>3944</v>
      </c>
      <c r="D863" s="9" t="s">
        <v>92</v>
      </c>
      <c r="E863" s="9">
        <v>887.45</v>
      </c>
      <c r="F863" s="9">
        <v>40</v>
      </c>
      <c r="G863" s="9">
        <v>42</v>
      </c>
      <c r="H863" s="9">
        <v>986.59</v>
      </c>
    </row>
    <row r="864" spans="1:8">
      <c r="A864" s="9" t="str">
        <v>F910E2B1</v>
      </c>
      <c r="B864" s="10">
        <v>45141</v>
      </c>
      <c r="C864" s="9" t="s">
        <v>3942</v>
      </c>
      <c r="D864" s="9" t="s">
        <v>92</v>
      </c>
      <c r="E864" s="9">
        <v>2085.42</v>
      </c>
      <c r="F864" s="9">
        <v>30</v>
      </c>
      <c r="G864" s="9">
        <v>47</v>
      </c>
      <c r="H864" s="9">
        <v>362.86</v>
      </c>
    </row>
    <row r="865" spans="1:8">
      <c r="A865" s="9" t="str">
        <v>FD85779B</v>
      </c>
      <c r="B865" s="10">
        <v>45273</v>
      </c>
      <c r="C865" s="9" t="s">
        <v>3943</v>
      </c>
      <c r="D865" s="9" t="s">
        <v>1661</v>
      </c>
      <c r="E865" s="9">
        <v>402.35</v>
      </c>
      <c r="F865" s="9">
        <v>37</v>
      </c>
      <c r="G865" s="9">
        <v>36</v>
      </c>
      <c r="H865" s="9">
        <v>258.83</v>
      </c>
    </row>
    <row r="866" spans="1:8">
      <c r="A866" s="9" t="str">
        <v>D6D08CD2</v>
      </c>
      <c r="B866" s="10">
        <v>45292</v>
      </c>
      <c r="C866" s="9" t="s">
        <v>3942</v>
      </c>
      <c r="D866" s="9" t="s">
        <v>3945</v>
      </c>
      <c r="E866" s="9">
        <v>1783.45</v>
      </c>
      <c r="F866" s="9">
        <v>21</v>
      </c>
      <c r="G866" s="9">
        <v>7</v>
      </c>
      <c r="H866" s="9">
        <v>1919.15</v>
      </c>
    </row>
    <row r="867" spans="1:8">
      <c r="A867" s="9" t="str">
        <v>CCDB445C</v>
      </c>
      <c r="B867" s="10">
        <v>45293</v>
      </c>
      <c r="C867" s="9" t="s">
        <v>3943</v>
      </c>
      <c r="D867" s="9" t="s">
        <v>3947</v>
      </c>
      <c r="E867" s="9">
        <v>2738.06</v>
      </c>
      <c r="F867" s="9">
        <v>27</v>
      </c>
      <c r="G867" s="9">
        <v>10</v>
      </c>
      <c r="H867" s="9">
        <v>1530.62</v>
      </c>
    </row>
    <row r="868" spans="1:8">
      <c r="A868" s="9" t="str">
        <v>FAF08E55</v>
      </c>
      <c r="B868" s="10">
        <v>45166</v>
      </c>
      <c r="C868" s="9" t="s">
        <v>3943</v>
      </c>
      <c r="D868" s="9" t="s">
        <v>1661</v>
      </c>
      <c r="E868" s="9">
        <v>297.26</v>
      </c>
      <c r="F868" s="9">
        <v>3</v>
      </c>
      <c r="G868" s="9">
        <v>40</v>
      </c>
      <c r="H868" s="9">
        <v>524.30999999999995</v>
      </c>
    </row>
    <row r="869" spans="1:8">
      <c r="A869" s="9" t="str">
        <v>2E8F6C08</v>
      </c>
      <c r="B869" s="10">
        <v>45377</v>
      </c>
      <c r="C869" s="9" t="s">
        <v>3944</v>
      </c>
      <c r="D869" s="9" t="s">
        <v>3947</v>
      </c>
      <c r="E869" s="9">
        <v>2587.9</v>
      </c>
      <c r="F869" s="9">
        <v>28</v>
      </c>
      <c r="G869" s="9">
        <v>20</v>
      </c>
      <c r="H869" s="9">
        <v>747.37</v>
      </c>
    </row>
    <row r="870" spans="1:8">
      <c r="A870" s="9" t="str">
        <v>17888688</v>
      </c>
      <c r="B870" s="10">
        <v>45129</v>
      </c>
      <c r="C870" s="9" t="s">
        <v>3942</v>
      </c>
      <c r="D870" s="9" t="s">
        <v>1661</v>
      </c>
      <c r="E870" s="9">
        <v>109.04</v>
      </c>
      <c r="F870" s="9">
        <v>46</v>
      </c>
      <c r="G870" s="9">
        <v>12</v>
      </c>
      <c r="H870" s="9">
        <v>691.24</v>
      </c>
    </row>
    <row r="871" spans="1:8">
      <c r="A871" s="9" t="str">
        <v>54D31ACA</v>
      </c>
      <c r="B871" s="10">
        <v>45065</v>
      </c>
      <c r="C871" s="9" t="s">
        <v>3943</v>
      </c>
      <c r="D871" s="9" t="s">
        <v>1661</v>
      </c>
      <c r="E871" s="9">
        <v>3294.71</v>
      </c>
      <c r="F871" s="9">
        <v>29</v>
      </c>
      <c r="G871" s="9">
        <v>3</v>
      </c>
      <c r="H871" s="9">
        <v>1834.46</v>
      </c>
    </row>
    <row r="872" spans="1:8">
      <c r="A872" s="9" t="str">
        <v>83640645</v>
      </c>
      <c r="B872" s="10">
        <v>44942</v>
      </c>
      <c r="C872" s="9" t="s">
        <v>3942</v>
      </c>
      <c r="D872" s="9" t="s">
        <v>1661</v>
      </c>
      <c r="E872" s="9">
        <v>1076.33</v>
      </c>
      <c r="F872" s="9">
        <v>42</v>
      </c>
      <c r="G872" s="9">
        <v>37</v>
      </c>
      <c r="H872" s="9">
        <v>679.55</v>
      </c>
    </row>
    <row r="873" spans="1:8">
      <c r="A873" s="9" t="str">
        <v>601BA3C0</v>
      </c>
      <c r="B873" s="10">
        <v>45485</v>
      </c>
      <c r="C873" s="9" t="s">
        <v>3944</v>
      </c>
      <c r="D873" s="9" t="s">
        <v>1661</v>
      </c>
      <c r="E873" s="9">
        <v>1336.83</v>
      </c>
      <c r="F873" s="9">
        <v>32</v>
      </c>
      <c r="G873" s="9">
        <v>14</v>
      </c>
      <c r="H873" s="9">
        <v>47.56</v>
      </c>
    </row>
    <row r="874" spans="1:8">
      <c r="A874" s="9" t="str">
        <v>2A66D9DA</v>
      </c>
      <c r="B874" s="10">
        <v>45409</v>
      </c>
      <c r="C874" s="9" t="s">
        <v>3943</v>
      </c>
      <c r="D874" s="9" t="s">
        <v>3945</v>
      </c>
      <c r="E874" s="9">
        <v>4895.2700000000004</v>
      </c>
      <c r="F874" s="9">
        <v>14</v>
      </c>
      <c r="G874" s="9">
        <v>17</v>
      </c>
      <c r="H874" s="9">
        <v>1821.84</v>
      </c>
    </row>
    <row r="875" spans="1:8">
      <c r="A875" s="9" t="str">
        <v>3B5E7436</v>
      </c>
      <c r="B875" s="10">
        <v>45603</v>
      </c>
      <c r="C875" s="9" t="s">
        <v>3943</v>
      </c>
      <c r="D875" s="9" t="s">
        <v>3945</v>
      </c>
      <c r="E875" s="9">
        <v>3580.56</v>
      </c>
      <c r="F875" s="9">
        <v>30</v>
      </c>
      <c r="G875" s="9">
        <v>12</v>
      </c>
      <c r="H875" s="9">
        <v>904.3</v>
      </c>
    </row>
    <row r="876" spans="1:8">
      <c r="A876" s="9" t="str">
        <v>2D3F00BE</v>
      </c>
      <c r="B876" s="10">
        <v>45295</v>
      </c>
      <c r="C876" s="9" t="s">
        <v>3942</v>
      </c>
      <c r="D876" s="9" t="s">
        <v>1661</v>
      </c>
      <c r="E876" s="9">
        <v>498.88</v>
      </c>
      <c r="F876" s="9">
        <v>4</v>
      </c>
      <c r="G876" s="9">
        <v>6</v>
      </c>
      <c r="H876" s="9">
        <v>668.54</v>
      </c>
    </row>
    <row r="877" spans="1:8">
      <c r="A877" s="9" t="str">
        <v>E9F128BF</v>
      </c>
      <c r="B877" s="10">
        <v>45129</v>
      </c>
      <c r="C877" s="9" t="s">
        <v>3941</v>
      </c>
      <c r="D877" s="9" t="s">
        <v>3946</v>
      </c>
      <c r="E877" s="9">
        <v>3036.52</v>
      </c>
      <c r="F877" s="9">
        <v>23</v>
      </c>
      <c r="G877" s="9">
        <v>0</v>
      </c>
      <c r="H877" s="9">
        <v>1299.29</v>
      </c>
    </row>
    <row r="878" spans="1:8">
      <c r="A878" s="9" t="str">
        <v>4E5AEC86</v>
      </c>
      <c r="B878" s="10">
        <v>45089</v>
      </c>
      <c r="C878" s="9" t="s">
        <v>3943</v>
      </c>
      <c r="D878" s="9" t="s">
        <v>3947</v>
      </c>
      <c r="E878" s="9">
        <v>4987.84</v>
      </c>
      <c r="F878" s="9">
        <v>36</v>
      </c>
      <c r="G878" s="9">
        <v>22</v>
      </c>
      <c r="H878" s="9">
        <v>1007.52</v>
      </c>
    </row>
    <row r="879" spans="1:8">
      <c r="A879" s="9" t="str">
        <v>64FE573F</v>
      </c>
      <c r="B879" s="10">
        <v>44970</v>
      </c>
      <c r="C879" s="9" t="s">
        <v>3943</v>
      </c>
      <c r="D879" s="9" t="s">
        <v>92</v>
      </c>
      <c r="E879" s="9">
        <v>2375.64</v>
      </c>
      <c r="F879" s="9">
        <v>20</v>
      </c>
      <c r="G879" s="9">
        <v>17</v>
      </c>
      <c r="H879" s="9">
        <v>1729.4</v>
      </c>
    </row>
    <row r="880" spans="1:8">
      <c r="A880" s="9" t="str">
        <v>DCEF9078</v>
      </c>
      <c r="B880" s="10">
        <v>45568</v>
      </c>
      <c r="C880" s="9" t="s">
        <v>3942</v>
      </c>
      <c r="D880" s="9" t="s">
        <v>92</v>
      </c>
      <c r="E880" s="9">
        <v>1407.18</v>
      </c>
      <c r="F880" s="9">
        <v>29</v>
      </c>
      <c r="G880" s="9">
        <v>13</v>
      </c>
      <c r="H880" s="9">
        <v>1305.0999999999999</v>
      </c>
    </row>
    <row r="881" spans="1:8">
      <c r="A881" s="9" t="str">
        <v>A22EF715</v>
      </c>
      <c r="B881" s="10">
        <v>45284</v>
      </c>
      <c r="C881" s="9" t="s">
        <v>3944</v>
      </c>
      <c r="D881" s="9" t="s">
        <v>1661</v>
      </c>
      <c r="E881" s="9">
        <v>1602.34</v>
      </c>
      <c r="F881" s="9">
        <v>18</v>
      </c>
      <c r="G881" s="9">
        <v>15</v>
      </c>
      <c r="H881" s="9">
        <v>833.3</v>
      </c>
    </row>
    <row r="882" spans="1:8">
      <c r="A882" s="9" t="str">
        <v>FC410028</v>
      </c>
      <c r="B882" s="10">
        <v>44924</v>
      </c>
      <c r="C882" s="9" t="s">
        <v>3944</v>
      </c>
      <c r="D882" s="9" t="s">
        <v>92</v>
      </c>
      <c r="E882" s="9">
        <v>4735.2</v>
      </c>
      <c r="F882" s="9">
        <v>46</v>
      </c>
      <c r="G882" s="9">
        <v>34</v>
      </c>
      <c r="H882" s="9">
        <v>1395.2</v>
      </c>
    </row>
    <row r="883" spans="1:8">
      <c r="A883" s="9" t="str">
        <v>A522AA99</v>
      </c>
      <c r="B883" s="10">
        <v>45470</v>
      </c>
      <c r="C883" s="9" t="s">
        <v>3942</v>
      </c>
      <c r="D883" s="9" t="s">
        <v>92</v>
      </c>
      <c r="E883" s="9">
        <v>1036.7</v>
      </c>
      <c r="F883" s="9">
        <v>34</v>
      </c>
      <c r="G883" s="9">
        <v>25</v>
      </c>
      <c r="H883" s="9">
        <v>470.03</v>
      </c>
    </row>
    <row r="884" spans="1:8">
      <c r="A884" s="11" t="str">
        <v>3E8571FA</v>
      </c>
      <c r="B884" s="10">
        <v>45262</v>
      </c>
      <c r="C884" s="9" t="s">
        <v>3942</v>
      </c>
      <c r="D884" s="9" t="s">
        <v>1661</v>
      </c>
      <c r="E884" s="9">
        <v>4743.26</v>
      </c>
      <c r="F884" s="9">
        <v>46</v>
      </c>
      <c r="G884" s="9">
        <v>35</v>
      </c>
      <c r="H884" s="9">
        <v>1490.4</v>
      </c>
    </row>
    <row r="885" spans="1:8">
      <c r="A885" s="9" t="str">
        <v>1DE238E2</v>
      </c>
      <c r="B885" s="10">
        <v>44893</v>
      </c>
      <c r="C885" s="9" t="s">
        <v>3943</v>
      </c>
      <c r="D885" s="9" t="s">
        <v>92</v>
      </c>
      <c r="E885" s="9">
        <v>1095.4100000000001</v>
      </c>
      <c r="F885" s="9">
        <v>9</v>
      </c>
      <c r="G885" s="9">
        <v>0</v>
      </c>
      <c r="H885" s="9">
        <v>444.96</v>
      </c>
    </row>
    <row r="886" spans="1:8">
      <c r="A886" s="9" t="str">
        <v>61280585</v>
      </c>
      <c r="B886" s="10">
        <v>45175</v>
      </c>
      <c r="C886" s="9" t="s">
        <v>3941</v>
      </c>
      <c r="D886" s="9" t="s">
        <v>3945</v>
      </c>
      <c r="E886" s="9">
        <v>3342.17</v>
      </c>
      <c r="F886" s="9">
        <v>18</v>
      </c>
      <c r="G886" s="9">
        <v>20</v>
      </c>
      <c r="H886" s="9">
        <v>957.86</v>
      </c>
    </row>
    <row r="887" spans="1:8">
      <c r="A887" s="9" t="str">
        <v>C38B63B8</v>
      </c>
      <c r="B887" s="10">
        <v>45506</v>
      </c>
      <c r="C887" s="9" t="s">
        <v>3942</v>
      </c>
      <c r="D887" s="9" t="s">
        <v>3947</v>
      </c>
      <c r="E887" s="9">
        <v>2865.69</v>
      </c>
      <c r="F887" s="9">
        <v>28</v>
      </c>
      <c r="G887" s="9">
        <v>28</v>
      </c>
      <c r="H887" s="9">
        <v>73.989999999999995</v>
      </c>
    </row>
    <row r="888" spans="1:8">
      <c r="A888" s="9" t="str">
        <v>22912DBA</v>
      </c>
      <c r="B888" s="10">
        <v>45138</v>
      </c>
      <c r="C888" s="9" t="s">
        <v>3944</v>
      </c>
      <c r="D888" s="9" t="s">
        <v>3945</v>
      </c>
      <c r="E888" s="9">
        <v>930.72</v>
      </c>
      <c r="F888" s="9">
        <v>10</v>
      </c>
      <c r="G888" s="9">
        <v>16</v>
      </c>
      <c r="H888" s="9">
        <v>1275.1500000000001</v>
      </c>
    </row>
    <row r="889" spans="1:8">
      <c r="A889" s="9" t="str">
        <v>4C10805C</v>
      </c>
      <c r="B889" s="10">
        <v>45257</v>
      </c>
      <c r="C889" s="9" t="s">
        <v>3944</v>
      </c>
      <c r="D889" s="9" t="s">
        <v>3945</v>
      </c>
      <c r="E889" s="9">
        <v>4037.3</v>
      </c>
      <c r="F889" s="9">
        <v>10</v>
      </c>
      <c r="G889" s="9">
        <v>2</v>
      </c>
      <c r="H889" s="9">
        <v>1075.04</v>
      </c>
    </row>
    <row r="890" spans="1:8">
      <c r="A890" s="9" t="str">
        <v>09D1BFE9</v>
      </c>
      <c r="B890" s="10">
        <v>44997</v>
      </c>
      <c r="C890" s="9" t="s">
        <v>3944</v>
      </c>
      <c r="D890" s="9" t="s">
        <v>3947</v>
      </c>
      <c r="E890" s="9">
        <v>4617.1899999999996</v>
      </c>
      <c r="F890" s="9">
        <v>8</v>
      </c>
      <c r="G890" s="9">
        <v>10</v>
      </c>
      <c r="H890" s="9">
        <v>532.32000000000005</v>
      </c>
    </row>
    <row r="891" spans="1:8">
      <c r="A891" s="9" t="str">
        <v>43EE6106</v>
      </c>
      <c r="B891" s="10">
        <v>44941</v>
      </c>
      <c r="C891" s="9" t="s">
        <v>3941</v>
      </c>
      <c r="D891" s="9" t="s">
        <v>92</v>
      </c>
      <c r="E891" s="9">
        <v>4250.8999999999996</v>
      </c>
      <c r="F891" s="9">
        <v>1</v>
      </c>
      <c r="G891" s="9">
        <v>48</v>
      </c>
      <c r="H891" s="9">
        <v>608.16</v>
      </c>
    </row>
    <row r="892" spans="1:8">
      <c r="A892" s="9" t="str">
        <v>A918B513</v>
      </c>
      <c r="B892" s="10">
        <v>45187</v>
      </c>
      <c r="C892" s="9" t="s">
        <v>3941</v>
      </c>
      <c r="D892" s="9" t="s">
        <v>3945</v>
      </c>
      <c r="E892" s="9">
        <v>4407.3</v>
      </c>
      <c r="F892" s="9">
        <v>14</v>
      </c>
      <c r="G892" s="9">
        <v>38</v>
      </c>
      <c r="H892" s="9">
        <v>528.52</v>
      </c>
    </row>
    <row r="893" spans="1:8">
      <c r="A893" s="9" t="str">
        <v>C5325E56</v>
      </c>
      <c r="B893" s="10">
        <v>45160</v>
      </c>
      <c r="C893" s="9" t="s">
        <v>3941</v>
      </c>
      <c r="D893" s="9" t="s">
        <v>3946</v>
      </c>
      <c r="E893" s="9">
        <v>1400.73</v>
      </c>
      <c r="F893" s="9">
        <v>43</v>
      </c>
      <c r="G893" s="9">
        <v>14</v>
      </c>
      <c r="H893" s="9">
        <v>238.11</v>
      </c>
    </row>
    <row r="894" spans="1:8">
      <c r="A894" s="9" t="str">
        <v>CED98637</v>
      </c>
      <c r="B894" s="10">
        <v>45480</v>
      </c>
      <c r="C894" s="9" t="s">
        <v>3942</v>
      </c>
      <c r="D894" s="9" t="s">
        <v>3946</v>
      </c>
      <c r="E894" s="9">
        <v>1710.47</v>
      </c>
      <c r="F894" s="9">
        <v>23</v>
      </c>
      <c r="G894" s="9">
        <v>7</v>
      </c>
      <c r="H894" s="9">
        <v>1738.71</v>
      </c>
    </row>
    <row r="895" spans="1:8">
      <c r="A895" s="9" t="str">
        <v>D59F2FDD</v>
      </c>
      <c r="B895" s="10">
        <v>45509</v>
      </c>
      <c r="C895" s="9" t="s">
        <v>3943</v>
      </c>
      <c r="D895" s="9" t="s">
        <v>92</v>
      </c>
      <c r="E895" s="9">
        <v>4056.57</v>
      </c>
      <c r="F895" s="9">
        <v>11</v>
      </c>
      <c r="G895" s="9">
        <v>18</v>
      </c>
      <c r="H895" s="9">
        <v>1106.29</v>
      </c>
    </row>
    <row r="896" spans="1:8">
      <c r="A896" s="9" t="str">
        <v>F3DB9019</v>
      </c>
      <c r="B896" s="10">
        <v>45120</v>
      </c>
      <c r="C896" s="9" t="s">
        <v>3941</v>
      </c>
      <c r="D896" s="9" t="s">
        <v>92</v>
      </c>
      <c r="E896" s="9">
        <v>2942.1</v>
      </c>
      <c r="F896" s="9">
        <v>21</v>
      </c>
      <c r="G896" s="9">
        <v>15</v>
      </c>
      <c r="H896" s="9">
        <v>1685.68</v>
      </c>
    </row>
    <row r="897" spans="1:8">
      <c r="A897" s="9" t="str">
        <v>6E2B0140</v>
      </c>
      <c r="B897" s="10">
        <v>45304</v>
      </c>
      <c r="C897" s="9" t="s">
        <v>3943</v>
      </c>
      <c r="D897" s="9" t="s">
        <v>3946</v>
      </c>
      <c r="E897" s="9">
        <v>423.33</v>
      </c>
      <c r="F897" s="9">
        <v>33</v>
      </c>
      <c r="G897" s="9">
        <v>15</v>
      </c>
      <c r="H897" s="9">
        <v>1287.8399999999999</v>
      </c>
    </row>
    <row r="898" spans="1:8">
      <c r="A898" s="9" t="str">
        <v>C893CC0B</v>
      </c>
      <c r="B898" s="10">
        <v>45192</v>
      </c>
      <c r="C898" s="9" t="s">
        <v>3944</v>
      </c>
      <c r="D898" s="9" t="s">
        <v>92</v>
      </c>
      <c r="E898" s="9">
        <v>4954.8900000000003</v>
      </c>
      <c r="F898" s="9">
        <v>36</v>
      </c>
      <c r="G898" s="9">
        <v>50</v>
      </c>
      <c r="H898" s="9">
        <v>1916.19</v>
      </c>
    </row>
    <row r="899" spans="1:8">
      <c r="A899" s="9" t="str">
        <v>46843679</v>
      </c>
      <c r="B899" s="10">
        <v>45118</v>
      </c>
      <c r="C899" s="9" t="s">
        <v>3941</v>
      </c>
      <c r="D899" s="9" t="s">
        <v>92</v>
      </c>
      <c r="E899" s="9">
        <v>1910.42</v>
      </c>
      <c r="F899" s="9">
        <v>32</v>
      </c>
      <c r="G899" s="9">
        <v>18</v>
      </c>
      <c r="H899" s="9">
        <v>835.58</v>
      </c>
    </row>
    <row r="900" spans="1:8">
      <c r="A900" s="9" t="str">
        <v>FC513C67</v>
      </c>
      <c r="B900" s="10">
        <v>45104</v>
      </c>
      <c r="C900" s="9" t="s">
        <v>3941</v>
      </c>
      <c r="D900" s="9" t="s">
        <v>3945</v>
      </c>
      <c r="E900" s="9">
        <v>2761.8</v>
      </c>
      <c r="F900" s="9">
        <v>5</v>
      </c>
      <c r="G900" s="9">
        <v>48</v>
      </c>
      <c r="H900" s="9">
        <v>1046.47</v>
      </c>
    </row>
    <row r="901" spans="1:8">
      <c r="A901" s="9" t="str">
        <v>9909DB75</v>
      </c>
      <c r="B901" s="10">
        <v>45030</v>
      </c>
      <c r="C901" s="9" t="s">
        <v>3944</v>
      </c>
      <c r="D901" s="9" t="s">
        <v>3947</v>
      </c>
      <c r="E901" s="9">
        <v>3015.14</v>
      </c>
      <c r="F901" s="9">
        <v>2</v>
      </c>
      <c r="G901" s="9">
        <v>36</v>
      </c>
      <c r="H901" s="9">
        <v>1256.97</v>
      </c>
    </row>
    <row r="902" spans="1:8">
      <c r="A902" s="9" t="str">
        <v>F02F8ED7</v>
      </c>
      <c r="B902" s="10">
        <v>45199</v>
      </c>
      <c r="C902" s="9" t="s">
        <v>3942</v>
      </c>
      <c r="D902" s="9" t="s">
        <v>92</v>
      </c>
      <c r="E902" s="9">
        <v>4206.34</v>
      </c>
      <c r="F902" s="9">
        <v>1</v>
      </c>
      <c r="G902" s="9">
        <v>20</v>
      </c>
      <c r="H902" s="9">
        <v>1088.83</v>
      </c>
    </row>
    <row r="903" spans="1:8">
      <c r="A903" s="9" t="str">
        <v>2F48431E</v>
      </c>
      <c r="B903" s="10">
        <v>45057</v>
      </c>
      <c r="C903" s="9" t="s">
        <v>3944</v>
      </c>
      <c r="D903" s="9" t="s">
        <v>1661</v>
      </c>
      <c r="E903" s="9">
        <v>1888.81</v>
      </c>
      <c r="F903" s="9">
        <v>31</v>
      </c>
      <c r="G903" s="9">
        <v>40</v>
      </c>
      <c r="H903" s="9">
        <v>660.19</v>
      </c>
    </row>
    <row r="904" spans="1:8">
      <c r="A904" s="9" t="str">
        <v>B0F1A2CF</v>
      </c>
      <c r="B904" s="10">
        <v>45526</v>
      </c>
      <c r="C904" s="9" t="s">
        <v>3941</v>
      </c>
      <c r="D904" s="9" t="s">
        <v>1661</v>
      </c>
      <c r="E904" s="9">
        <v>1422.16</v>
      </c>
      <c r="F904" s="9">
        <v>5</v>
      </c>
      <c r="G904" s="9">
        <v>48</v>
      </c>
      <c r="H904" s="9">
        <v>1217.92</v>
      </c>
    </row>
    <row r="905" spans="1:8">
      <c r="A905" s="9" t="str">
        <v>7AC95008</v>
      </c>
      <c r="B905" s="10">
        <v>45022</v>
      </c>
      <c r="C905" s="9" t="s">
        <v>3942</v>
      </c>
      <c r="D905" s="9" t="s">
        <v>92</v>
      </c>
      <c r="E905" s="9">
        <v>3177.01</v>
      </c>
      <c r="F905" s="9">
        <v>17</v>
      </c>
      <c r="G905" s="9">
        <v>25</v>
      </c>
      <c r="H905" s="9">
        <v>1100.1400000000001</v>
      </c>
    </row>
    <row r="906" spans="1:8">
      <c r="A906" s="9" t="str">
        <v>8235AB5B</v>
      </c>
      <c r="B906" s="10">
        <v>44930</v>
      </c>
      <c r="C906" s="9" t="s">
        <v>3941</v>
      </c>
      <c r="D906" s="9" t="s">
        <v>1661</v>
      </c>
      <c r="E906" s="9">
        <v>4417.6000000000004</v>
      </c>
      <c r="F906" s="9">
        <v>40</v>
      </c>
      <c r="G906" s="9">
        <v>42</v>
      </c>
      <c r="H906" s="9">
        <v>417.29</v>
      </c>
    </row>
    <row r="907" spans="1:8">
      <c r="A907" s="9" t="str">
        <v>43D0ABA9</v>
      </c>
      <c r="B907" s="10">
        <v>44989</v>
      </c>
      <c r="C907" s="9" t="s">
        <v>3941</v>
      </c>
      <c r="D907" s="9" t="s">
        <v>92</v>
      </c>
      <c r="E907" s="9">
        <v>2627.05</v>
      </c>
      <c r="F907" s="9">
        <v>43</v>
      </c>
      <c r="G907" s="9">
        <v>46</v>
      </c>
      <c r="H907" s="9">
        <v>1121.27</v>
      </c>
    </row>
    <row r="908" spans="1:8">
      <c r="A908" s="9" t="str">
        <v>E7433EB9</v>
      </c>
      <c r="B908" s="10">
        <v>45017</v>
      </c>
      <c r="C908" s="9" t="s">
        <v>3941</v>
      </c>
      <c r="D908" s="9" t="s">
        <v>3946</v>
      </c>
      <c r="E908" s="9">
        <v>4474.62</v>
      </c>
      <c r="F908" s="9">
        <v>17</v>
      </c>
      <c r="G908" s="9">
        <v>18</v>
      </c>
      <c r="H908" s="9">
        <v>448.04</v>
      </c>
    </row>
    <row r="909" spans="1:8">
      <c r="A909" s="9" t="str">
        <v>33C8C9BB</v>
      </c>
      <c r="B909" s="10">
        <v>45511</v>
      </c>
      <c r="C909" s="9" t="s">
        <v>3941</v>
      </c>
      <c r="D909" s="9" t="s">
        <v>1661</v>
      </c>
      <c r="E909" s="9">
        <v>4965.12</v>
      </c>
      <c r="F909" s="9">
        <v>31</v>
      </c>
      <c r="G909" s="9">
        <v>12</v>
      </c>
      <c r="H909" s="9">
        <v>765.35</v>
      </c>
    </row>
    <row r="910" spans="1:8">
      <c r="A910" s="9" t="str">
        <v>7663FBDD</v>
      </c>
      <c r="B910" s="10">
        <v>45254</v>
      </c>
      <c r="C910" s="9" t="s">
        <v>3943</v>
      </c>
      <c r="D910" s="9" t="s">
        <v>3945</v>
      </c>
      <c r="E910" s="9">
        <v>4516.49</v>
      </c>
      <c r="F910" s="9">
        <v>15</v>
      </c>
      <c r="G910" s="9">
        <v>26</v>
      </c>
      <c r="H910" s="9">
        <v>1216.1600000000001</v>
      </c>
    </row>
    <row r="911" spans="1:8">
      <c r="A911" s="9" t="str">
        <v>9876905B</v>
      </c>
      <c r="B911" s="10">
        <v>45102</v>
      </c>
      <c r="C911" s="9" t="s">
        <v>3943</v>
      </c>
      <c r="D911" s="9" t="s">
        <v>3946</v>
      </c>
      <c r="E911" s="9">
        <v>4140.25</v>
      </c>
      <c r="F911" s="9">
        <v>1</v>
      </c>
      <c r="G911" s="9">
        <v>50</v>
      </c>
      <c r="H911" s="9">
        <v>514.32000000000005</v>
      </c>
    </row>
    <row r="912" spans="1:8">
      <c r="A912" s="9" t="str">
        <v>03F331C8</v>
      </c>
      <c r="B912" s="10">
        <v>45116</v>
      </c>
      <c r="C912" s="9" t="s">
        <v>3943</v>
      </c>
      <c r="D912" s="9" t="s">
        <v>92</v>
      </c>
      <c r="E912" s="9">
        <v>3184.36</v>
      </c>
      <c r="F912" s="9">
        <v>24</v>
      </c>
      <c r="G912" s="9">
        <v>45</v>
      </c>
      <c r="H912" s="9">
        <v>1396.16</v>
      </c>
    </row>
    <row r="913" spans="1:8">
      <c r="A913" s="9" t="str">
        <v>D8CAE91B</v>
      </c>
      <c r="B913" s="10">
        <v>44984</v>
      </c>
      <c r="C913" s="9" t="s">
        <v>3942</v>
      </c>
      <c r="D913" s="9" t="s">
        <v>3947</v>
      </c>
      <c r="E913" s="9">
        <v>4408.3999999999996</v>
      </c>
      <c r="F913" s="9">
        <v>39</v>
      </c>
      <c r="G913" s="9">
        <v>46</v>
      </c>
      <c r="H913" s="9">
        <v>1346.37</v>
      </c>
    </row>
    <row r="914" spans="1:8">
      <c r="A914" s="9" t="str">
        <v>9BC42C17</v>
      </c>
      <c r="B914" s="10">
        <v>45293</v>
      </c>
      <c r="C914" s="9" t="s">
        <v>3943</v>
      </c>
      <c r="D914" s="9" t="s">
        <v>3947</v>
      </c>
      <c r="E914" s="9">
        <v>514.27</v>
      </c>
      <c r="F914" s="9">
        <v>18</v>
      </c>
      <c r="G914" s="9">
        <v>13</v>
      </c>
      <c r="H914" s="9">
        <v>1260.46</v>
      </c>
    </row>
    <row r="915" spans="1:8">
      <c r="A915" s="9" t="str">
        <v>83B266DD</v>
      </c>
      <c r="B915" s="10">
        <v>45521</v>
      </c>
      <c r="C915" s="9" t="s">
        <v>3942</v>
      </c>
      <c r="D915" s="9" t="s">
        <v>3946</v>
      </c>
      <c r="E915" s="9">
        <v>660.57</v>
      </c>
      <c r="F915" s="9">
        <v>17</v>
      </c>
      <c r="G915" s="9">
        <v>19</v>
      </c>
      <c r="H915" s="9">
        <v>1429.54</v>
      </c>
    </row>
    <row r="916" spans="1:8">
      <c r="A916" s="9" t="str">
        <v>8400D5B6</v>
      </c>
      <c r="B916" s="10">
        <v>45470</v>
      </c>
      <c r="C916" s="9" t="s">
        <v>3941</v>
      </c>
      <c r="D916" s="9" t="s">
        <v>3947</v>
      </c>
      <c r="E916" s="9">
        <v>2967.6</v>
      </c>
      <c r="F916" s="9">
        <v>50</v>
      </c>
      <c r="G916" s="9">
        <v>1</v>
      </c>
      <c r="H916" s="9">
        <v>1160.77</v>
      </c>
    </row>
    <row r="917" spans="1:8">
      <c r="A917" s="9" t="str">
        <v>35665C00</v>
      </c>
      <c r="B917" s="10">
        <v>45080</v>
      </c>
      <c r="C917" s="9" t="s">
        <v>3943</v>
      </c>
      <c r="D917" s="9" t="s">
        <v>1661</v>
      </c>
      <c r="E917" s="9">
        <v>3124.8</v>
      </c>
      <c r="F917" s="9">
        <v>38</v>
      </c>
      <c r="G917" s="9">
        <v>32</v>
      </c>
      <c r="H917" s="9">
        <v>172.63</v>
      </c>
    </row>
    <row r="918" spans="1:8">
      <c r="A918" s="9" t="str">
        <v>E5FA344B</v>
      </c>
      <c r="B918" s="10">
        <v>45604</v>
      </c>
      <c r="C918" s="9" t="s">
        <v>3941</v>
      </c>
      <c r="D918" s="9" t="s">
        <v>92</v>
      </c>
      <c r="E918" s="9">
        <v>3937.01</v>
      </c>
      <c r="F918" s="9">
        <v>3</v>
      </c>
      <c r="G918" s="9">
        <v>18</v>
      </c>
      <c r="H918" s="9">
        <v>691.25</v>
      </c>
    </row>
    <row r="919" spans="1:8">
      <c r="A919" s="9" t="str">
        <v>0CF5D6E3</v>
      </c>
      <c r="B919" s="10">
        <v>45551</v>
      </c>
      <c r="C919" s="9" t="s">
        <v>3943</v>
      </c>
      <c r="D919" s="9" t="s">
        <v>3947</v>
      </c>
      <c r="E919" s="9">
        <v>212.21</v>
      </c>
      <c r="F919" s="9">
        <v>48</v>
      </c>
      <c r="G919" s="9">
        <v>6</v>
      </c>
      <c r="H919" s="9">
        <v>1123.5999999999999</v>
      </c>
    </row>
    <row r="920" spans="1:8">
      <c r="A920" s="9" t="str">
        <v>99EB99B2</v>
      </c>
      <c r="B920" s="10">
        <v>45295</v>
      </c>
      <c r="C920" s="9" t="s">
        <v>3942</v>
      </c>
      <c r="D920" s="9" t="s">
        <v>1661</v>
      </c>
      <c r="E920" s="9">
        <v>3812.68</v>
      </c>
      <c r="F920" s="9">
        <v>47</v>
      </c>
      <c r="G920" s="9">
        <v>2</v>
      </c>
      <c r="H920" s="9">
        <v>206.18</v>
      </c>
    </row>
    <row r="921" spans="1:8">
      <c r="A921" s="9" t="str">
        <v>14CE1F34</v>
      </c>
      <c r="B921" s="10">
        <v>45259</v>
      </c>
      <c r="C921" s="9" t="s">
        <v>3942</v>
      </c>
      <c r="D921" s="9" t="s">
        <v>3945</v>
      </c>
      <c r="E921" s="9">
        <v>2318.38</v>
      </c>
      <c r="F921" s="9">
        <v>27</v>
      </c>
      <c r="G921" s="9">
        <v>27</v>
      </c>
      <c r="H921" s="9">
        <v>1876.92</v>
      </c>
    </row>
    <row r="922" spans="1:8">
      <c r="A922" s="9" t="str">
        <v>5EA12836</v>
      </c>
      <c r="B922" s="10">
        <v>45359</v>
      </c>
      <c r="C922" s="9" t="s">
        <v>3944</v>
      </c>
      <c r="D922" s="9" t="s">
        <v>3945</v>
      </c>
      <c r="E922" s="9">
        <v>4004.62</v>
      </c>
      <c r="F922" s="9">
        <v>44</v>
      </c>
      <c r="G922" s="9">
        <v>18</v>
      </c>
      <c r="H922" s="9">
        <v>247.9</v>
      </c>
    </row>
    <row r="923" spans="1:8">
      <c r="A923" s="9" t="str">
        <v>0CDBEB85</v>
      </c>
      <c r="B923" s="10">
        <v>45084</v>
      </c>
      <c r="C923" s="9" t="s">
        <v>3941</v>
      </c>
      <c r="D923" s="9" t="s">
        <v>3947</v>
      </c>
      <c r="E923" s="9">
        <v>3812.57</v>
      </c>
      <c r="F923" s="9">
        <v>4</v>
      </c>
      <c r="G923" s="9">
        <v>23</v>
      </c>
      <c r="H923" s="9">
        <v>1965.68</v>
      </c>
    </row>
    <row r="924" spans="1:8">
      <c r="A924" s="9" t="str">
        <v>B433993F</v>
      </c>
      <c r="B924" s="10">
        <v>45507</v>
      </c>
      <c r="C924" s="9" t="s">
        <v>3943</v>
      </c>
      <c r="D924" s="9" t="s">
        <v>3945</v>
      </c>
      <c r="E924" s="9">
        <v>3588.94</v>
      </c>
      <c r="F924" s="9">
        <v>12</v>
      </c>
      <c r="G924" s="9">
        <v>15</v>
      </c>
      <c r="H924" s="9">
        <v>251.25</v>
      </c>
    </row>
    <row r="925" spans="1:8">
      <c r="A925" s="9" t="str">
        <v>427979D7</v>
      </c>
      <c r="B925" s="10">
        <v>45023</v>
      </c>
      <c r="C925" s="9" t="s">
        <v>3943</v>
      </c>
      <c r="D925" s="9" t="s">
        <v>3947</v>
      </c>
      <c r="E925" s="9">
        <v>2522.87</v>
      </c>
      <c r="F925" s="9">
        <v>25</v>
      </c>
      <c r="G925" s="9">
        <v>38</v>
      </c>
      <c r="H925" s="9">
        <v>1603.77</v>
      </c>
    </row>
    <row r="926" spans="1:8">
      <c r="A926" s="9" t="str">
        <v>6B0598BA</v>
      </c>
      <c r="B926" s="10">
        <v>45235</v>
      </c>
      <c r="C926" s="9" t="s">
        <v>3941</v>
      </c>
      <c r="D926" s="9" t="s">
        <v>3945</v>
      </c>
      <c r="E926" s="9">
        <v>4966.2700000000004</v>
      </c>
      <c r="F926" s="9">
        <v>35</v>
      </c>
      <c r="G926" s="9">
        <v>15</v>
      </c>
      <c r="H926" s="9">
        <v>1289.54</v>
      </c>
    </row>
    <row r="927" spans="1:8">
      <c r="A927" s="9" t="str">
        <v>C9C76CB3</v>
      </c>
      <c r="B927" s="10">
        <v>45362</v>
      </c>
      <c r="C927" s="9" t="s">
        <v>3942</v>
      </c>
      <c r="D927" s="9" t="s">
        <v>1661</v>
      </c>
      <c r="E927" s="9">
        <v>2535.2800000000002</v>
      </c>
      <c r="F927" s="9">
        <v>15</v>
      </c>
      <c r="G927" s="9">
        <v>13</v>
      </c>
      <c r="H927" s="9">
        <v>1635.53</v>
      </c>
    </row>
    <row r="928" spans="1:8">
      <c r="A928" s="9" t="str">
        <v>35EA6B8C</v>
      </c>
      <c r="B928" s="10">
        <v>45061</v>
      </c>
      <c r="C928" s="9" t="s">
        <v>3942</v>
      </c>
      <c r="D928" s="9" t="s">
        <v>3947</v>
      </c>
      <c r="E928" s="9">
        <v>2454.44</v>
      </c>
      <c r="F928" s="9">
        <v>11</v>
      </c>
      <c r="G928" s="9">
        <v>25</v>
      </c>
      <c r="H928" s="9">
        <v>1798.12</v>
      </c>
    </row>
    <row r="929" spans="1:8">
      <c r="A929" s="9" t="str">
        <v>6461924</v>
      </c>
      <c r="B929" s="10">
        <v>45545</v>
      </c>
      <c r="C929" s="9" t="s">
        <v>3943</v>
      </c>
      <c r="D929" s="9" t="s">
        <v>1661</v>
      </c>
      <c r="E929" s="9">
        <v>2746.4</v>
      </c>
      <c r="F929" s="9">
        <v>7</v>
      </c>
      <c r="G929" s="9">
        <v>13</v>
      </c>
      <c r="H929" s="9">
        <v>1908.35</v>
      </c>
    </row>
    <row r="930" spans="1:8">
      <c r="A930" s="9" t="str">
        <v>86E97F25</v>
      </c>
      <c r="B930" s="10">
        <v>45295</v>
      </c>
      <c r="C930" s="9" t="s">
        <v>3944</v>
      </c>
      <c r="D930" s="9" t="s">
        <v>1661</v>
      </c>
      <c r="E930" s="9">
        <v>1415.99</v>
      </c>
      <c r="F930" s="9">
        <v>37</v>
      </c>
      <c r="G930" s="9">
        <v>46</v>
      </c>
      <c r="H930" s="9">
        <v>456.31</v>
      </c>
    </row>
    <row r="931" spans="1:8">
      <c r="A931" s="9" t="str">
        <v>B2177F89</v>
      </c>
      <c r="B931" s="10">
        <v>44922</v>
      </c>
      <c r="C931" s="9" t="s">
        <v>3941</v>
      </c>
      <c r="D931" s="9" t="s">
        <v>3947</v>
      </c>
      <c r="E931" s="9">
        <v>4695.88</v>
      </c>
      <c r="F931" s="9">
        <v>12</v>
      </c>
      <c r="G931" s="9">
        <v>31</v>
      </c>
      <c r="H931" s="9">
        <v>1346.31</v>
      </c>
    </row>
    <row r="932" spans="1:8">
      <c r="A932" s="9" t="str">
        <v>CFECD201</v>
      </c>
      <c r="B932" s="10">
        <v>44903</v>
      </c>
      <c r="C932" s="9" t="s">
        <v>3943</v>
      </c>
      <c r="D932" s="9" t="s">
        <v>1661</v>
      </c>
      <c r="E932" s="9">
        <v>3984.15</v>
      </c>
      <c r="F932" s="9">
        <v>24</v>
      </c>
      <c r="G932" s="9">
        <v>34</v>
      </c>
      <c r="H932" s="9">
        <v>399.04</v>
      </c>
    </row>
    <row r="933" spans="1:8">
      <c r="A933" s="9" t="str">
        <v>BF3233B5</v>
      </c>
      <c r="B933" s="10">
        <v>44892</v>
      </c>
      <c r="C933" s="9" t="s">
        <v>3943</v>
      </c>
      <c r="D933" s="9" t="s">
        <v>1661</v>
      </c>
      <c r="E933" s="9">
        <v>2495.4699999999998</v>
      </c>
      <c r="F933" s="9">
        <v>21</v>
      </c>
      <c r="G933" s="9">
        <v>48</v>
      </c>
      <c r="H933" s="9">
        <v>248.85</v>
      </c>
    </row>
    <row r="934" spans="1:8">
      <c r="A934" s="9" t="str">
        <v>FF58C93F</v>
      </c>
      <c r="B934" s="10">
        <v>45419</v>
      </c>
      <c r="C934" s="9" t="s">
        <v>3941</v>
      </c>
      <c r="D934" s="9" t="s">
        <v>3946</v>
      </c>
      <c r="E934" s="9">
        <v>1254.19</v>
      </c>
      <c r="F934" s="9">
        <v>40</v>
      </c>
      <c r="G934" s="9">
        <v>0</v>
      </c>
      <c r="H934" s="9">
        <v>218.12</v>
      </c>
    </row>
    <row r="935" spans="1:8">
      <c r="A935" s="9" t="str">
        <v>EDD9264F</v>
      </c>
      <c r="B935" s="10">
        <v>45538</v>
      </c>
      <c r="C935" s="9" t="s">
        <v>3944</v>
      </c>
      <c r="D935" s="9" t="s">
        <v>3947</v>
      </c>
      <c r="E935" s="9">
        <v>2623.22</v>
      </c>
      <c r="F935" s="9">
        <v>39</v>
      </c>
      <c r="G935" s="9">
        <v>22</v>
      </c>
      <c r="H935" s="9">
        <v>561.27</v>
      </c>
    </row>
    <row r="936" spans="1:8">
      <c r="A936" s="9" t="str">
        <v>BEE88116</v>
      </c>
      <c r="B936" s="10">
        <v>45330</v>
      </c>
      <c r="C936" s="9" t="s">
        <v>3942</v>
      </c>
      <c r="D936" s="9" t="s">
        <v>3947</v>
      </c>
      <c r="E936" s="9">
        <v>2697.36</v>
      </c>
      <c r="F936" s="9">
        <v>10</v>
      </c>
      <c r="G936" s="9">
        <v>44</v>
      </c>
      <c r="H936" s="9">
        <v>1654.37</v>
      </c>
    </row>
    <row r="937" spans="1:8">
      <c r="A937" s="9" t="str">
        <v>CA1571FC</v>
      </c>
      <c r="B937" s="10">
        <v>45285</v>
      </c>
      <c r="C937" s="9" t="s">
        <v>3944</v>
      </c>
      <c r="D937" s="9" t="s">
        <v>3945</v>
      </c>
      <c r="E937" s="9">
        <v>4013.32</v>
      </c>
      <c r="F937" s="9">
        <v>33</v>
      </c>
      <c r="G937" s="9">
        <v>1</v>
      </c>
      <c r="H937" s="9">
        <v>144.05000000000001</v>
      </c>
    </row>
    <row r="938" spans="1:8">
      <c r="A938" s="9" t="str">
        <v>DED40F67</v>
      </c>
      <c r="B938" s="10">
        <v>44969</v>
      </c>
      <c r="C938" s="9" t="s">
        <v>3942</v>
      </c>
      <c r="D938" s="9" t="s">
        <v>92</v>
      </c>
      <c r="E938" s="9">
        <v>4200.7299999999996</v>
      </c>
      <c r="F938" s="9">
        <v>37</v>
      </c>
      <c r="G938" s="9">
        <v>31</v>
      </c>
      <c r="H938" s="9">
        <v>1709.79</v>
      </c>
    </row>
    <row r="939" spans="1:8">
      <c r="A939" s="9" t="str">
        <v>E7466CDC</v>
      </c>
      <c r="B939" s="10">
        <v>45076</v>
      </c>
      <c r="C939" s="9" t="s">
        <v>3943</v>
      </c>
      <c r="D939" s="9" t="s">
        <v>3945</v>
      </c>
      <c r="E939" s="9">
        <v>920.41</v>
      </c>
      <c r="F939" s="9">
        <v>12</v>
      </c>
      <c r="G939" s="9">
        <v>39</v>
      </c>
      <c r="H939" s="9">
        <v>1209.6500000000001</v>
      </c>
    </row>
    <row r="940" spans="1:8">
      <c r="A940" s="9" t="str">
        <v>DCEF3394</v>
      </c>
      <c r="B940" s="10">
        <v>45600</v>
      </c>
      <c r="C940" s="9" t="s">
        <v>3944</v>
      </c>
      <c r="D940" s="9" t="s">
        <v>3945</v>
      </c>
      <c r="E940" s="9">
        <v>3268.09</v>
      </c>
      <c r="F940" s="9">
        <v>41</v>
      </c>
      <c r="G940" s="9">
        <v>28</v>
      </c>
      <c r="H940" s="9">
        <v>1799.32</v>
      </c>
    </row>
    <row r="941" spans="1:8">
      <c r="A941" s="9" t="str">
        <v>03AA77C6</v>
      </c>
      <c r="B941" s="10">
        <v>44888</v>
      </c>
      <c r="C941" s="9" t="s">
        <v>3942</v>
      </c>
      <c r="D941" s="9" t="s">
        <v>3947</v>
      </c>
      <c r="E941" s="9">
        <v>1072.73</v>
      </c>
      <c r="F941" s="9">
        <v>46</v>
      </c>
      <c r="G941" s="9">
        <v>34</v>
      </c>
      <c r="H941" s="9">
        <v>925.07</v>
      </c>
    </row>
    <row r="942" spans="1:8">
      <c r="A942" s="9" t="str">
        <v>7EB8F8FB</v>
      </c>
      <c r="B942" s="10">
        <v>45267</v>
      </c>
      <c r="C942" s="9" t="s">
        <v>3943</v>
      </c>
      <c r="D942" s="9" t="s">
        <v>3947</v>
      </c>
      <c r="E942" s="9">
        <v>4668.49</v>
      </c>
      <c r="F942" s="9">
        <v>49</v>
      </c>
      <c r="G942" s="9">
        <v>16</v>
      </c>
      <c r="H942" s="9">
        <v>1211.3499999999999</v>
      </c>
    </row>
    <row r="943" spans="1:8">
      <c r="A943" s="9" t="str">
        <v>75C7C3FE</v>
      </c>
      <c r="B943" s="10">
        <v>45083</v>
      </c>
      <c r="C943" s="9" t="s">
        <v>3941</v>
      </c>
      <c r="D943" s="9" t="s">
        <v>3946</v>
      </c>
      <c r="E943" s="9">
        <v>485.33</v>
      </c>
      <c r="F943" s="9">
        <v>47</v>
      </c>
      <c r="G943" s="9">
        <v>27</v>
      </c>
      <c r="H943" s="9">
        <v>616.30999999999995</v>
      </c>
    </row>
    <row r="944" spans="1:8">
      <c r="A944" s="9" t="str">
        <v>554C4C68</v>
      </c>
      <c r="B944" s="10">
        <v>45210</v>
      </c>
      <c r="C944" s="9" t="s">
        <v>3944</v>
      </c>
      <c r="D944" s="9" t="s">
        <v>1661</v>
      </c>
      <c r="E944" s="9">
        <v>1201.94</v>
      </c>
      <c r="F944" s="9">
        <v>34</v>
      </c>
      <c r="G944" s="9">
        <v>38</v>
      </c>
      <c r="H944" s="9">
        <v>754.86</v>
      </c>
    </row>
    <row r="945" spans="1:8">
      <c r="A945" s="9" t="str">
        <v>B55E0C5A</v>
      </c>
      <c r="B945" s="10">
        <v>45129</v>
      </c>
      <c r="C945" s="9" t="s">
        <v>3943</v>
      </c>
      <c r="D945" s="9" t="s">
        <v>3946</v>
      </c>
      <c r="E945" s="9">
        <v>2418.1799999999998</v>
      </c>
      <c r="F945" s="9">
        <v>26</v>
      </c>
      <c r="G945" s="9">
        <v>26</v>
      </c>
      <c r="H945" s="9">
        <v>361.27</v>
      </c>
    </row>
    <row r="946" spans="1:8">
      <c r="A946" s="9" t="str">
        <v>14ED8F0B</v>
      </c>
      <c r="B946" s="10">
        <v>45356</v>
      </c>
      <c r="C946" s="9" t="s">
        <v>3942</v>
      </c>
      <c r="D946" s="9" t="s">
        <v>1661</v>
      </c>
      <c r="E946" s="9">
        <v>644.72</v>
      </c>
      <c r="F946" s="9">
        <v>35</v>
      </c>
      <c r="G946" s="9">
        <v>31</v>
      </c>
      <c r="H946" s="9">
        <v>1025.1600000000001</v>
      </c>
    </row>
    <row r="947" spans="1:8">
      <c r="A947" s="9" t="str">
        <v>7AEDC572</v>
      </c>
      <c r="B947" s="10">
        <v>44900</v>
      </c>
      <c r="C947" s="9" t="s">
        <v>3944</v>
      </c>
      <c r="D947" s="9" t="s">
        <v>92</v>
      </c>
      <c r="E947" s="9">
        <v>1568.25</v>
      </c>
      <c r="F947" s="9">
        <v>3</v>
      </c>
      <c r="G947" s="9">
        <v>45</v>
      </c>
      <c r="H947" s="9">
        <v>350.6</v>
      </c>
    </row>
    <row r="948" spans="1:8">
      <c r="A948" s="9" t="str">
        <v>B951F78D</v>
      </c>
      <c r="B948" s="10">
        <v>45322</v>
      </c>
      <c r="C948" s="9" t="s">
        <v>3943</v>
      </c>
      <c r="D948" s="9" t="s">
        <v>3945</v>
      </c>
      <c r="E948" s="9">
        <v>310.99</v>
      </c>
      <c r="F948" s="9">
        <v>47</v>
      </c>
      <c r="G948" s="9">
        <v>21</v>
      </c>
      <c r="H948" s="9">
        <v>867.21</v>
      </c>
    </row>
    <row r="949" spans="1:8">
      <c r="A949" s="9" t="str">
        <v>5D158F93</v>
      </c>
      <c r="B949" s="10">
        <v>45537</v>
      </c>
      <c r="C949" s="9" t="s">
        <v>3941</v>
      </c>
      <c r="D949" s="9" t="s">
        <v>3947</v>
      </c>
      <c r="E949" s="9">
        <v>1452.67</v>
      </c>
      <c r="F949" s="9">
        <v>39</v>
      </c>
      <c r="G949" s="9">
        <v>23</v>
      </c>
      <c r="H949" s="9">
        <v>1503.52</v>
      </c>
    </row>
    <row r="950" spans="1:8">
      <c r="A950" s="11" t="str">
        <v>305E561E</v>
      </c>
      <c r="B950" s="10">
        <v>45080</v>
      </c>
      <c r="C950" s="9" t="s">
        <v>3942</v>
      </c>
      <c r="D950" s="9" t="s">
        <v>3945</v>
      </c>
      <c r="E950" s="9">
        <v>3685.17</v>
      </c>
      <c r="F950" s="9">
        <v>41</v>
      </c>
      <c r="G950" s="9">
        <v>13</v>
      </c>
      <c r="H950" s="9">
        <v>346.29</v>
      </c>
    </row>
    <row r="951" spans="1:8">
      <c r="A951" s="9" t="str">
        <v>D714B375</v>
      </c>
      <c r="B951" s="10">
        <v>45457</v>
      </c>
      <c r="C951" s="9" t="s">
        <v>3944</v>
      </c>
      <c r="D951" s="9" t="s">
        <v>1661</v>
      </c>
      <c r="E951" s="9">
        <v>1397.13</v>
      </c>
      <c r="F951" s="9">
        <v>35</v>
      </c>
      <c r="G951" s="9">
        <v>42</v>
      </c>
      <c r="H951" s="9">
        <v>1549.06</v>
      </c>
    </row>
    <row r="952" spans="1:8">
      <c r="A952" s="9" t="str">
        <v>9914A7E2</v>
      </c>
      <c r="B952" s="10">
        <v>45038</v>
      </c>
      <c r="C952" s="9" t="s">
        <v>3943</v>
      </c>
      <c r="D952" s="9" t="s">
        <v>1661</v>
      </c>
      <c r="E952" s="9">
        <v>997.84</v>
      </c>
      <c r="F952" s="9">
        <v>8</v>
      </c>
      <c r="G952" s="9">
        <v>43</v>
      </c>
      <c r="H952" s="9">
        <v>1877.75</v>
      </c>
    </row>
    <row r="953" spans="1:8">
      <c r="A953" s="9" t="str">
        <v>9F28DA38</v>
      </c>
      <c r="B953" s="10">
        <v>45100</v>
      </c>
      <c r="C953" s="9" t="s">
        <v>3942</v>
      </c>
      <c r="D953" s="9" t="s">
        <v>92</v>
      </c>
      <c r="E953" s="9">
        <v>1066.1600000000001</v>
      </c>
      <c r="F953" s="9">
        <v>46</v>
      </c>
      <c r="G953" s="9">
        <v>41</v>
      </c>
      <c r="H953" s="9">
        <v>420.09</v>
      </c>
    </row>
    <row r="954" spans="1:8">
      <c r="A954" s="9" t="str">
        <v>D641AFE5</v>
      </c>
      <c r="B954" s="10">
        <v>45466</v>
      </c>
      <c r="C954" s="9" t="s">
        <v>3941</v>
      </c>
      <c r="D954" s="9" t="s">
        <v>3946</v>
      </c>
      <c r="E954" s="9">
        <v>4110.37</v>
      </c>
      <c r="F954" s="9">
        <v>42</v>
      </c>
      <c r="G954" s="9">
        <v>1</v>
      </c>
      <c r="H954" s="9">
        <v>1656.23</v>
      </c>
    </row>
    <row r="955" spans="1:8">
      <c r="A955" s="9" t="str">
        <v>2736D280</v>
      </c>
      <c r="B955" s="10">
        <v>45558</v>
      </c>
      <c r="C955" s="9" t="s">
        <v>3944</v>
      </c>
      <c r="D955" s="9" t="s">
        <v>1661</v>
      </c>
      <c r="E955" s="9">
        <v>3418.2</v>
      </c>
      <c r="F955" s="9">
        <v>23</v>
      </c>
      <c r="G955" s="9">
        <v>49</v>
      </c>
      <c r="H955" s="9">
        <v>1109.8699999999999</v>
      </c>
    </row>
    <row r="956" spans="1:8">
      <c r="A956" s="9" t="str">
        <v>DBB871C0</v>
      </c>
      <c r="B956" s="10">
        <v>45348</v>
      </c>
      <c r="C956" s="9" t="s">
        <v>3941</v>
      </c>
      <c r="D956" s="9" t="s">
        <v>3947</v>
      </c>
      <c r="E956" s="9">
        <v>986.89</v>
      </c>
      <c r="F956" s="9">
        <v>11</v>
      </c>
      <c r="G956" s="9">
        <v>17</v>
      </c>
      <c r="H956" s="9">
        <v>1301.3699999999999</v>
      </c>
    </row>
    <row r="957" spans="1:8">
      <c r="A957" s="9" t="str">
        <v>5A22A100</v>
      </c>
      <c r="B957" s="10">
        <v>45196</v>
      </c>
      <c r="C957" s="9" t="s">
        <v>3944</v>
      </c>
      <c r="D957" s="9" t="s">
        <v>3946</v>
      </c>
      <c r="E957" s="9">
        <v>382.33</v>
      </c>
      <c r="F957" s="9">
        <v>34</v>
      </c>
      <c r="G957" s="9">
        <v>15</v>
      </c>
      <c r="H957" s="9">
        <v>1807.08</v>
      </c>
    </row>
    <row r="958" spans="1:8">
      <c r="A958" s="9" t="str">
        <v>FE7B1D99</v>
      </c>
      <c r="B958" s="10">
        <v>45570</v>
      </c>
      <c r="C958" s="9" t="s">
        <v>3942</v>
      </c>
      <c r="D958" s="9" t="s">
        <v>92</v>
      </c>
      <c r="E958" s="9">
        <v>1720.08</v>
      </c>
      <c r="F958" s="9">
        <v>34</v>
      </c>
      <c r="G958" s="9">
        <v>50</v>
      </c>
      <c r="H958" s="9">
        <v>1510.83</v>
      </c>
    </row>
    <row r="959" spans="1:8">
      <c r="A959" s="9" t="str">
        <v>7888FEA9</v>
      </c>
      <c r="B959" s="10">
        <v>45472</v>
      </c>
      <c r="C959" s="9" t="s">
        <v>3942</v>
      </c>
      <c r="D959" s="9" t="s">
        <v>1661</v>
      </c>
      <c r="E959" s="9">
        <v>3580.65</v>
      </c>
      <c r="F959" s="9">
        <v>30</v>
      </c>
      <c r="G959" s="9">
        <v>29</v>
      </c>
      <c r="H959" s="9">
        <v>1069.17</v>
      </c>
    </row>
    <row r="960" spans="1:8">
      <c r="A960" s="9" t="str">
        <v>4D0A81FF</v>
      </c>
      <c r="B960" s="10">
        <v>44925</v>
      </c>
      <c r="C960" s="9" t="s">
        <v>3943</v>
      </c>
      <c r="D960" s="9" t="s">
        <v>3946</v>
      </c>
      <c r="E960" s="9">
        <v>2593.31</v>
      </c>
      <c r="F960" s="9">
        <v>16</v>
      </c>
      <c r="G960" s="9">
        <v>34</v>
      </c>
      <c r="H960" s="9">
        <v>535.99</v>
      </c>
    </row>
    <row r="961" spans="1:8">
      <c r="A961" s="9" t="str">
        <v>0021CD21</v>
      </c>
      <c r="B961" s="10">
        <v>45360</v>
      </c>
      <c r="C961" s="9" t="s">
        <v>3942</v>
      </c>
      <c r="D961" s="9" t="s">
        <v>1661</v>
      </c>
      <c r="E961" s="9">
        <v>3737.32</v>
      </c>
      <c r="F961" s="9">
        <v>48</v>
      </c>
      <c r="G961" s="9">
        <v>17</v>
      </c>
      <c r="H961" s="9">
        <v>1820.81</v>
      </c>
    </row>
    <row r="962" spans="1:8">
      <c r="A962" s="9" t="str">
        <v>FECD5EE3</v>
      </c>
      <c r="B962" s="10">
        <v>45091</v>
      </c>
      <c r="C962" s="9" t="s">
        <v>3944</v>
      </c>
      <c r="D962" s="9" t="s">
        <v>1661</v>
      </c>
      <c r="E962" s="9">
        <v>4115.9399999999996</v>
      </c>
      <c r="F962" s="9">
        <v>48</v>
      </c>
      <c r="G962" s="9">
        <v>42</v>
      </c>
      <c r="H962" s="9">
        <v>1037.1199999999999</v>
      </c>
    </row>
    <row r="963" spans="1:8">
      <c r="A963" s="9" t="str">
        <v>28610FA1</v>
      </c>
      <c r="B963" s="10">
        <v>45496</v>
      </c>
      <c r="C963" s="9" t="s">
        <v>3942</v>
      </c>
      <c r="D963" s="9" t="s">
        <v>3947</v>
      </c>
      <c r="E963" s="9">
        <v>3533.08</v>
      </c>
      <c r="F963" s="9">
        <v>36</v>
      </c>
      <c r="G963" s="9">
        <v>15</v>
      </c>
      <c r="H963" s="9">
        <v>281.88</v>
      </c>
    </row>
    <row r="964" spans="1:8">
      <c r="A964" s="9" t="str">
        <v>EF7C7093</v>
      </c>
      <c r="B964" s="10">
        <v>45475</v>
      </c>
      <c r="C964" s="9" t="s">
        <v>3944</v>
      </c>
      <c r="D964" s="9" t="s">
        <v>3946</v>
      </c>
      <c r="E964" s="9">
        <v>3668.07</v>
      </c>
      <c r="F964" s="9">
        <v>19</v>
      </c>
      <c r="G964" s="9">
        <v>28</v>
      </c>
      <c r="H964" s="9">
        <v>1312.96</v>
      </c>
    </row>
    <row r="965" spans="1:8">
      <c r="A965" s="9" t="str">
        <v>50A5DF32</v>
      </c>
      <c r="B965" s="10">
        <v>45233</v>
      </c>
      <c r="C965" s="9" t="s">
        <v>3941</v>
      </c>
      <c r="D965" s="9" t="s">
        <v>3947</v>
      </c>
      <c r="E965" s="9">
        <v>3948.22</v>
      </c>
      <c r="F965" s="9">
        <v>3</v>
      </c>
      <c r="G965" s="9">
        <v>31</v>
      </c>
      <c r="H965" s="9">
        <v>1000.64</v>
      </c>
    </row>
    <row r="966" spans="1:8">
      <c r="A966" s="9" t="str">
        <v>A775606B</v>
      </c>
      <c r="B966" s="10">
        <v>45581</v>
      </c>
      <c r="C966" s="9" t="s">
        <v>3944</v>
      </c>
      <c r="D966" s="9" t="s">
        <v>92</v>
      </c>
      <c r="E966" s="9">
        <v>750.45</v>
      </c>
      <c r="F966" s="9">
        <v>1</v>
      </c>
      <c r="G966" s="9">
        <v>3</v>
      </c>
      <c r="H966" s="9">
        <v>1555.43</v>
      </c>
    </row>
    <row r="967" spans="1:8">
      <c r="A967" s="9" t="str">
        <v>7AE1E11B</v>
      </c>
      <c r="B967" s="10">
        <v>45419</v>
      </c>
      <c r="C967" s="9" t="s">
        <v>3944</v>
      </c>
      <c r="D967" s="9" t="s">
        <v>3946</v>
      </c>
      <c r="E967" s="9">
        <v>3845.05</v>
      </c>
      <c r="F967" s="9">
        <v>22</v>
      </c>
      <c r="G967" s="9">
        <v>34</v>
      </c>
      <c r="H967" s="9">
        <v>904.99</v>
      </c>
    </row>
    <row r="968" spans="1:8">
      <c r="A968" s="9" t="str">
        <v>A3CB06E8</v>
      </c>
      <c r="B968" s="10">
        <v>45227</v>
      </c>
      <c r="C968" s="9" t="s">
        <v>3944</v>
      </c>
      <c r="D968" s="9" t="s">
        <v>1661</v>
      </c>
      <c r="E968" s="9">
        <v>807.33</v>
      </c>
      <c r="F968" s="9">
        <v>28</v>
      </c>
      <c r="G968" s="9">
        <v>27</v>
      </c>
      <c r="H968" s="9">
        <v>1040.05</v>
      </c>
    </row>
    <row r="969" spans="1:8">
      <c r="A969" s="9" t="str">
        <v>7BDB4E44</v>
      </c>
      <c r="B969" s="10">
        <v>44900</v>
      </c>
      <c r="C969" s="9" t="s">
        <v>3943</v>
      </c>
      <c r="D969" s="9" t="s">
        <v>92</v>
      </c>
      <c r="E969" s="9">
        <v>3455.58</v>
      </c>
      <c r="F969" s="9">
        <v>19</v>
      </c>
      <c r="G969" s="9">
        <v>34</v>
      </c>
      <c r="H969" s="9">
        <v>95.39</v>
      </c>
    </row>
    <row r="970" spans="1:8">
      <c r="A970" s="9" t="str">
        <v>EC35320B</v>
      </c>
      <c r="B970" s="10">
        <v>44909</v>
      </c>
      <c r="C970" s="9" t="s">
        <v>3944</v>
      </c>
      <c r="D970" s="9" t="s">
        <v>3947</v>
      </c>
      <c r="E970" s="9">
        <v>885.34</v>
      </c>
      <c r="F970" s="9">
        <v>19</v>
      </c>
      <c r="G970" s="9">
        <v>1</v>
      </c>
      <c r="H970" s="9">
        <v>338.11</v>
      </c>
    </row>
    <row r="971" spans="1:8">
      <c r="A971" s="9" t="str">
        <v>5DF51BEF</v>
      </c>
      <c r="B971" s="10">
        <v>45143</v>
      </c>
      <c r="C971" s="9" t="s">
        <v>3943</v>
      </c>
      <c r="D971" s="9" t="s">
        <v>1661</v>
      </c>
      <c r="E971" s="9">
        <v>68.989999999999995</v>
      </c>
      <c r="F971" s="9">
        <v>5</v>
      </c>
      <c r="G971" s="9">
        <v>43</v>
      </c>
      <c r="H971" s="9">
        <v>1292.3399999999999</v>
      </c>
    </row>
    <row r="972" spans="1:8">
      <c r="A972" s="9" t="str">
        <v>DBE6C61F</v>
      </c>
      <c r="B972" s="10">
        <v>45194</v>
      </c>
      <c r="C972" s="9" t="s">
        <v>3943</v>
      </c>
      <c r="D972" s="9" t="s">
        <v>3945</v>
      </c>
      <c r="E972" s="9">
        <v>3873.29</v>
      </c>
      <c r="F972" s="9">
        <v>40</v>
      </c>
      <c r="G972" s="9">
        <v>39</v>
      </c>
      <c r="H972" s="9">
        <v>1683.5</v>
      </c>
    </row>
    <row r="973" spans="1:8">
      <c r="A973" s="9" t="str">
        <v>DB1E5B2E</v>
      </c>
      <c r="B973" s="10">
        <v>45025</v>
      </c>
      <c r="C973" s="9" t="s">
        <v>3942</v>
      </c>
      <c r="D973" s="9" t="s">
        <v>3945</v>
      </c>
      <c r="E973" s="9">
        <v>419.46</v>
      </c>
      <c r="F973" s="9">
        <v>47</v>
      </c>
      <c r="G973" s="9">
        <v>18</v>
      </c>
      <c r="H973" s="9">
        <v>1709.86</v>
      </c>
    </row>
    <row r="974" spans="1:8">
      <c r="A974" s="9" t="str">
        <v>F4CF5D7F</v>
      </c>
      <c r="B974" s="10">
        <v>45249</v>
      </c>
      <c r="C974" s="9" t="s">
        <v>3942</v>
      </c>
      <c r="D974" s="9" t="s">
        <v>3947</v>
      </c>
      <c r="E974" s="9">
        <v>4193.84</v>
      </c>
      <c r="F974" s="9">
        <v>14</v>
      </c>
      <c r="G974" s="9">
        <v>5</v>
      </c>
      <c r="H974" s="9">
        <v>1873.81</v>
      </c>
    </row>
    <row r="975" spans="1:8">
      <c r="A975" s="9" t="str">
        <v>B97A8398</v>
      </c>
      <c r="B975" s="10">
        <v>45565</v>
      </c>
      <c r="C975" s="9" t="s">
        <v>3943</v>
      </c>
      <c r="D975" s="9" t="s">
        <v>3946</v>
      </c>
      <c r="E975" s="9">
        <v>52.96</v>
      </c>
      <c r="F975" s="9">
        <v>47</v>
      </c>
      <c r="G975" s="9">
        <v>16</v>
      </c>
      <c r="H975" s="9">
        <v>1960.53</v>
      </c>
    </row>
    <row r="976" spans="1:8">
      <c r="A976" s="9" t="str">
        <v>FF3CA597</v>
      </c>
      <c r="B976" s="10">
        <v>44903</v>
      </c>
      <c r="C976" s="9" t="s">
        <v>3942</v>
      </c>
      <c r="D976" s="9" t="s">
        <v>1661</v>
      </c>
      <c r="E976" s="9">
        <v>1456.78</v>
      </c>
      <c r="F976" s="9">
        <v>31</v>
      </c>
      <c r="G976" s="9">
        <v>10</v>
      </c>
      <c r="H976" s="9">
        <v>203.72</v>
      </c>
    </row>
    <row r="977" spans="1:8">
      <c r="A977" s="9" t="str">
        <v>98B85DC0</v>
      </c>
      <c r="B977" s="10">
        <v>45417</v>
      </c>
      <c r="C977" s="9" t="s">
        <v>970</v>
      </c>
      <c r="D977" s="9" t="s">
        <v>1661</v>
      </c>
      <c r="E977" s="9">
        <v>1361.67</v>
      </c>
      <c r="F977" s="9">
        <v>33</v>
      </c>
      <c r="G977" s="9">
        <v>41</v>
      </c>
      <c r="H977" s="9">
        <v>620.35</v>
      </c>
    </row>
    <row r="978" spans="1:8">
      <c r="A978" s="9" t="str">
        <v>8151F2C7</v>
      </c>
      <c r="B978" s="10">
        <v>45400</v>
      </c>
      <c r="C978" s="9" t="s">
        <v>3941</v>
      </c>
      <c r="D978" s="9" t="s">
        <v>3947</v>
      </c>
      <c r="E978" s="9">
        <v>2752.98</v>
      </c>
      <c r="F978" s="9">
        <v>4</v>
      </c>
      <c r="G978" s="9">
        <v>8</v>
      </c>
      <c r="H978" s="9">
        <v>900.03</v>
      </c>
    </row>
    <row r="979" spans="1:8">
      <c r="A979" s="9" t="str">
        <v>27EDBA7E</v>
      </c>
      <c r="B979" s="10">
        <v>45242</v>
      </c>
      <c r="C979" s="9" t="s">
        <v>3941</v>
      </c>
      <c r="D979" s="9" t="s">
        <v>1661</v>
      </c>
      <c r="E979" s="9">
        <v>2384.64</v>
      </c>
      <c r="F979" s="9">
        <v>46</v>
      </c>
      <c r="G979" s="9">
        <v>13</v>
      </c>
      <c r="H979" s="9">
        <v>191.19</v>
      </c>
    </row>
    <row r="980" spans="1:8">
      <c r="A980" s="9" t="str">
        <v>3B0B52AF</v>
      </c>
      <c r="B980" s="10">
        <v>45053</v>
      </c>
      <c r="C980" s="9" t="s">
        <v>970</v>
      </c>
      <c r="D980" s="9" t="s">
        <v>3946</v>
      </c>
      <c r="E980" s="9">
        <v>150.94999999999999</v>
      </c>
      <c r="F980" s="9">
        <v>45</v>
      </c>
      <c r="G980" s="9">
        <v>34</v>
      </c>
      <c r="H980" s="9">
        <v>1732.91</v>
      </c>
    </row>
    <row r="981" spans="1:8">
      <c r="A981" s="9" t="str">
        <v>058D2DFB</v>
      </c>
      <c r="B981" s="10">
        <v>45023</v>
      </c>
      <c r="C981" s="9" t="s">
        <v>970</v>
      </c>
      <c r="D981" s="9" t="s">
        <v>1661</v>
      </c>
      <c r="E981" s="9">
        <v>1407.45</v>
      </c>
      <c r="F981" s="9">
        <v>23</v>
      </c>
      <c r="G981" s="9">
        <v>15</v>
      </c>
      <c r="H981" s="9">
        <v>728.54</v>
      </c>
    </row>
    <row r="982" spans="1:8">
      <c r="A982" s="9" t="str">
        <v>E4FFFAFB</v>
      </c>
      <c r="B982" s="10">
        <v>44952</v>
      </c>
      <c r="C982" s="9" t="s">
        <v>3943</v>
      </c>
      <c r="D982" s="9" t="s">
        <v>3947</v>
      </c>
      <c r="E982" s="9">
        <v>4411.17</v>
      </c>
      <c r="F982" s="9">
        <v>4</v>
      </c>
      <c r="G982" s="9">
        <v>12</v>
      </c>
      <c r="H982" s="9">
        <v>206.61</v>
      </c>
    </row>
    <row r="983" spans="1:8">
      <c r="A983" s="9" t="str">
        <v>ED24AAAF</v>
      </c>
      <c r="B983" s="10">
        <v>45203</v>
      </c>
      <c r="C983" s="9" t="s">
        <v>3941</v>
      </c>
      <c r="D983" s="9" t="s">
        <v>3947</v>
      </c>
      <c r="E983" s="9">
        <v>1437.04</v>
      </c>
      <c r="F983" s="9">
        <v>16</v>
      </c>
      <c r="G983" s="9">
        <v>29</v>
      </c>
      <c r="H983" s="9">
        <v>1648.95</v>
      </c>
    </row>
    <row r="984" spans="1:8">
      <c r="A984" s="9" t="str">
        <v>522A6FE9</v>
      </c>
      <c r="B984" s="10">
        <v>45502</v>
      </c>
      <c r="C984" s="9" t="s">
        <v>3944</v>
      </c>
      <c r="D984" s="9" t="s">
        <v>1661</v>
      </c>
      <c r="E984" s="9">
        <v>2052.6799999999998</v>
      </c>
      <c r="F984" s="9">
        <v>24</v>
      </c>
      <c r="G984" s="9">
        <v>16</v>
      </c>
      <c r="H984" s="9">
        <v>337.63</v>
      </c>
    </row>
    <row r="985" spans="1:8">
      <c r="A985" s="9" t="str">
        <v>7CDC7616</v>
      </c>
      <c r="B985" s="10">
        <v>45329</v>
      </c>
      <c r="C985" s="9" t="s">
        <v>970</v>
      </c>
      <c r="D985" s="9" t="s">
        <v>92</v>
      </c>
      <c r="E985" s="9">
        <v>2380.5</v>
      </c>
      <c r="F985" s="9">
        <v>21</v>
      </c>
      <c r="G985" s="9">
        <v>49</v>
      </c>
      <c r="H985" s="9">
        <v>979.86</v>
      </c>
    </row>
    <row r="986" spans="1:8">
      <c r="A986" s="9" t="str">
        <v>1D499A30</v>
      </c>
      <c r="B986" s="10">
        <v>44974</v>
      </c>
      <c r="C986" s="9" t="s">
        <v>3941</v>
      </c>
      <c r="D986" s="9" t="s">
        <v>92</v>
      </c>
      <c r="E986" s="9">
        <v>3438.47</v>
      </c>
      <c r="F986" s="9">
        <v>14</v>
      </c>
      <c r="G986" s="9">
        <v>26</v>
      </c>
      <c r="H986" s="9">
        <v>483.67</v>
      </c>
    </row>
    <row r="987" spans="1:8">
      <c r="A987" s="9" t="str">
        <v>5AC3D835</v>
      </c>
      <c r="B987" s="10">
        <v>45486</v>
      </c>
      <c r="C987" s="9" t="s">
        <v>3944</v>
      </c>
      <c r="D987" s="9" t="s">
        <v>92</v>
      </c>
      <c r="E987" s="9">
        <v>927.94</v>
      </c>
      <c r="F987" s="9">
        <v>19</v>
      </c>
      <c r="G987" s="9">
        <v>15</v>
      </c>
      <c r="H987" s="9">
        <v>1146.1099999999999</v>
      </c>
    </row>
    <row r="988" spans="1:8">
      <c r="A988" s="9" t="str">
        <v>264C8FFF</v>
      </c>
      <c r="B988" s="10">
        <v>45593</v>
      </c>
      <c r="C988" s="9" t="s">
        <v>970</v>
      </c>
      <c r="D988" s="9" t="s">
        <v>3946</v>
      </c>
      <c r="E988" s="9">
        <v>4744.7299999999996</v>
      </c>
      <c r="F988" s="9">
        <v>49</v>
      </c>
      <c r="G988" s="9">
        <v>4</v>
      </c>
      <c r="H988" s="9">
        <v>327.16000000000003</v>
      </c>
    </row>
    <row r="989" spans="1:8">
      <c r="A989" s="9" t="str">
        <v>BAC9CAE3</v>
      </c>
      <c r="B989" s="10">
        <v>45244</v>
      </c>
      <c r="C989" s="9" t="s">
        <v>3941</v>
      </c>
      <c r="D989" s="9" t="s">
        <v>3945</v>
      </c>
      <c r="E989" s="9">
        <v>2201.39</v>
      </c>
      <c r="F989" s="9">
        <v>23</v>
      </c>
      <c r="G989" s="9">
        <v>12</v>
      </c>
      <c r="H989" s="9">
        <v>1543.25</v>
      </c>
    </row>
    <row r="990" spans="1:8">
      <c r="A990" s="9" t="str">
        <v>02782A9F</v>
      </c>
      <c r="B990" s="10">
        <v>45432</v>
      </c>
      <c r="C990" s="9" t="s">
        <v>3943</v>
      </c>
      <c r="D990" s="9" t="s">
        <v>3947</v>
      </c>
      <c r="E990" s="9">
        <v>3927.98</v>
      </c>
      <c r="F990" s="9">
        <v>30</v>
      </c>
      <c r="G990" s="9">
        <v>37</v>
      </c>
      <c r="H990" s="9">
        <v>163.81</v>
      </c>
    </row>
    <row r="991" spans="1:8">
      <c r="A991" s="9" t="str">
        <v>C2623B58</v>
      </c>
      <c r="B991" s="10">
        <v>45344</v>
      </c>
      <c r="C991" s="9" t="s">
        <v>970</v>
      </c>
      <c r="D991" s="9" t="s">
        <v>3945</v>
      </c>
      <c r="E991" s="9">
        <v>2923.31</v>
      </c>
      <c r="F991" s="9">
        <v>43</v>
      </c>
      <c r="G991" s="9">
        <v>14</v>
      </c>
      <c r="H991" s="9">
        <v>234.79</v>
      </c>
    </row>
    <row r="992" spans="1:8">
      <c r="A992" s="9" t="str">
        <v>6DDC5F2C</v>
      </c>
      <c r="B992" s="10">
        <v>44951</v>
      </c>
      <c r="C992" s="9" t="s">
        <v>3944</v>
      </c>
      <c r="D992" s="9" t="s">
        <v>3947</v>
      </c>
      <c r="E992" s="9">
        <v>2160.75</v>
      </c>
      <c r="F992" s="9">
        <v>41</v>
      </c>
      <c r="G992" s="9">
        <v>39</v>
      </c>
      <c r="H992" s="9">
        <v>222.18</v>
      </c>
    </row>
    <row r="993" spans="1:8">
      <c r="A993" s="9" t="str">
        <v>B7E252F4</v>
      </c>
      <c r="B993" s="10">
        <v>45149</v>
      </c>
      <c r="C993" s="9" t="s">
        <v>3941</v>
      </c>
      <c r="D993" s="9" t="s">
        <v>92</v>
      </c>
      <c r="E993" s="9">
        <v>2011.06</v>
      </c>
      <c r="F993" s="9">
        <v>22</v>
      </c>
      <c r="G993" s="9">
        <v>50</v>
      </c>
      <c r="H993" s="9">
        <v>1499.53</v>
      </c>
    </row>
    <row r="994" spans="1:8">
      <c r="A994" s="9" t="str">
        <v>249A2B94</v>
      </c>
      <c r="B994" s="10">
        <v>45478</v>
      </c>
      <c r="C994" s="9" t="s">
        <v>3944</v>
      </c>
      <c r="D994" s="9" t="s">
        <v>3947</v>
      </c>
      <c r="E994" s="9">
        <v>4861.18</v>
      </c>
      <c r="F994" s="9">
        <v>41</v>
      </c>
      <c r="G994" s="9">
        <v>4</v>
      </c>
      <c r="H994" s="9">
        <v>534.63</v>
      </c>
    </row>
    <row r="995" spans="1:8">
      <c r="A995" s="9" t="str">
        <v>68FB13D0</v>
      </c>
      <c r="B995" s="10">
        <v>45093</v>
      </c>
      <c r="C995" s="9" t="s">
        <v>3944</v>
      </c>
      <c r="D995" s="9" t="s">
        <v>3947</v>
      </c>
      <c r="E995" s="9">
        <v>995.32</v>
      </c>
      <c r="F995" s="9">
        <v>1</v>
      </c>
      <c r="G995" s="9">
        <v>17</v>
      </c>
      <c r="H995" s="9">
        <v>1047.3499999999999</v>
      </c>
    </row>
    <row r="996" spans="1:8">
      <c r="A996" s="9" t="str">
        <v>CFA7483B</v>
      </c>
      <c r="B996" s="10">
        <v>45519</v>
      </c>
      <c r="C996" s="9" t="s">
        <v>3944</v>
      </c>
      <c r="D996" s="9" t="s">
        <v>1661</v>
      </c>
      <c r="E996" s="9">
        <v>3205.86</v>
      </c>
      <c r="F996" s="9">
        <v>22</v>
      </c>
      <c r="G996" s="9">
        <v>22</v>
      </c>
      <c r="H996" s="9">
        <v>1924.7</v>
      </c>
    </row>
    <row r="997" spans="1:8">
      <c r="A997" s="9" t="str">
        <v>776CC4BB</v>
      </c>
      <c r="B997" s="10">
        <v>45400</v>
      </c>
      <c r="C997" s="9" t="s">
        <v>970</v>
      </c>
      <c r="D997" s="9" t="s">
        <v>92</v>
      </c>
      <c r="E997" s="9">
        <v>4656.05</v>
      </c>
      <c r="F997" s="9">
        <v>4</v>
      </c>
      <c r="G997" s="9">
        <v>34</v>
      </c>
      <c r="H997" s="9">
        <v>1821.29</v>
      </c>
    </row>
    <row r="998" spans="1:8">
      <c r="A998" s="9" t="str">
        <v>3F0EBD0C</v>
      </c>
      <c r="B998" s="10">
        <v>45376</v>
      </c>
      <c r="C998" s="9" t="s">
        <v>970</v>
      </c>
      <c r="D998" s="9" t="s">
        <v>92</v>
      </c>
      <c r="E998" s="9">
        <v>4144.7299999999996</v>
      </c>
      <c r="F998" s="9">
        <v>25</v>
      </c>
      <c r="G998" s="9">
        <v>32</v>
      </c>
      <c r="H998" s="9">
        <v>1807.07</v>
      </c>
    </row>
    <row r="999" spans="1:8">
      <c r="A999" s="9" t="str">
        <v>352FCED6</v>
      </c>
      <c r="B999" s="10">
        <v>45480</v>
      </c>
      <c r="C999" s="9" t="s">
        <v>970</v>
      </c>
      <c r="D999" s="9" t="s">
        <v>1661</v>
      </c>
      <c r="E999" s="9">
        <v>2296.6999999999998</v>
      </c>
      <c r="F999" s="9">
        <v>1</v>
      </c>
      <c r="G999" s="9">
        <v>17</v>
      </c>
      <c r="H999" s="9">
        <v>34.880000000000003</v>
      </c>
    </row>
    <row r="1000" spans="1:8">
      <c r="A1000" s="9" t="str">
        <v>1C98E447</v>
      </c>
      <c r="B1000" s="10">
        <v>44901</v>
      </c>
      <c r="C1000" s="9" t="s">
        <v>970</v>
      </c>
      <c r="D1000" s="9" t="s">
        <v>3945</v>
      </c>
      <c r="E1000" s="9">
        <v>2067.65</v>
      </c>
      <c r="F1000" s="9">
        <v>15</v>
      </c>
      <c r="G1000" s="9">
        <v>35</v>
      </c>
      <c r="H1000" s="9">
        <v>1117.82</v>
      </c>
    </row>
    <row r="1001" spans="1:8">
      <c r="A1001" s="9" t="str">
        <v>0C4BED9A</v>
      </c>
      <c r="B1001" s="10">
        <v>45233</v>
      </c>
      <c r="C1001" s="9" t="s">
        <v>3944</v>
      </c>
      <c r="D1001" s="9" t="s">
        <v>3946</v>
      </c>
      <c r="E1001" s="9">
        <v>3804.41</v>
      </c>
      <c r="F1001" s="9">
        <v>24</v>
      </c>
      <c r="G1001" s="9">
        <v>50</v>
      </c>
      <c r="H1001" s="9">
        <v>606.65</v>
      </c>
    </row>
    <row r="1002" spans="1:8">
      <c r="A1002" s="9" t="str">
        <v>74D965A8</v>
      </c>
      <c r="B1002" s="10">
        <v>45325</v>
      </c>
      <c r="C1002" s="9" t="s">
        <v>3943</v>
      </c>
      <c r="D1002" s="9" t="s">
        <v>1661</v>
      </c>
      <c r="E1002" s="9">
        <v>3229.81</v>
      </c>
      <c r="F1002" s="9">
        <v>41</v>
      </c>
      <c r="G1002" s="9">
        <v>28</v>
      </c>
      <c r="H1002" s="9">
        <v>1143.74</v>
      </c>
    </row>
    <row r="1003" spans="1:8">
      <c r="A1003" s="9" t="str">
        <v>991E252F</v>
      </c>
      <c r="B1003" s="10">
        <v>45008</v>
      </c>
      <c r="C1003" s="9" t="s">
        <v>3941</v>
      </c>
      <c r="D1003" s="9" t="s">
        <v>1661</v>
      </c>
      <c r="E1003" s="9">
        <v>1049.82</v>
      </c>
      <c r="F1003" s="9">
        <v>45</v>
      </c>
      <c r="G1003" s="9">
        <v>9</v>
      </c>
      <c r="H1003" s="9">
        <v>411.38</v>
      </c>
    </row>
    <row r="1004" spans="1:8">
      <c r="A1004" s="9" t="str">
        <v>20997B6D</v>
      </c>
      <c r="B1004" s="10">
        <v>45268</v>
      </c>
      <c r="C1004" s="9" t="s">
        <v>3944</v>
      </c>
      <c r="D1004" s="9" t="s">
        <v>3947</v>
      </c>
      <c r="E1004" s="9">
        <v>4796.45</v>
      </c>
      <c r="F1004" s="9">
        <v>1</v>
      </c>
      <c r="G1004" s="9">
        <v>14</v>
      </c>
      <c r="H1004" s="9">
        <v>1877.74</v>
      </c>
    </row>
    <row r="1005" spans="1:8">
      <c r="A1005" s="9" t="str">
        <v>6A9D04F1</v>
      </c>
      <c r="B1005" s="10">
        <v>44919</v>
      </c>
      <c r="C1005" s="9" t="s">
        <v>970</v>
      </c>
      <c r="D1005" s="9" t="s">
        <v>3945</v>
      </c>
      <c r="E1005" s="9">
        <v>156.85</v>
      </c>
      <c r="F1005" s="9">
        <v>13</v>
      </c>
      <c r="G1005" s="9">
        <v>34</v>
      </c>
      <c r="H1005" s="9">
        <v>1837.33</v>
      </c>
    </row>
    <row r="1006" spans="1:8">
      <c r="A1006" s="9" t="str">
        <v>97F5AD59</v>
      </c>
      <c r="B1006" s="10">
        <v>45514</v>
      </c>
      <c r="C1006" s="9" t="s">
        <v>3944</v>
      </c>
      <c r="D1006" s="9" t="s">
        <v>3946</v>
      </c>
      <c r="E1006" s="9">
        <v>3001.04</v>
      </c>
      <c r="F1006" s="9">
        <v>27</v>
      </c>
      <c r="G1006" s="9">
        <v>48</v>
      </c>
      <c r="H1006" s="9">
        <v>109.42</v>
      </c>
    </row>
    <row r="1007" spans="1:8">
      <c r="A1007" s="9" t="str">
        <v>80511009</v>
      </c>
      <c r="B1007" s="10">
        <v>45431</v>
      </c>
      <c r="C1007" s="9" t="s">
        <v>970</v>
      </c>
      <c r="D1007" s="9" t="s">
        <v>92</v>
      </c>
      <c r="E1007" s="9">
        <v>2168.6799999999998</v>
      </c>
      <c r="F1007" s="9">
        <v>46</v>
      </c>
      <c r="G1007" s="9">
        <v>18</v>
      </c>
      <c r="H1007" s="9">
        <v>252.03</v>
      </c>
    </row>
    <row r="1008" spans="1:8">
      <c r="A1008" s="9" t="str">
        <v>FD4BDFB8</v>
      </c>
      <c r="B1008" s="10">
        <v>44882</v>
      </c>
      <c r="C1008" s="9" t="s">
        <v>3943</v>
      </c>
      <c r="D1008" s="9" t="s">
        <v>3945</v>
      </c>
      <c r="E1008" s="9">
        <v>3794.43</v>
      </c>
      <c r="F1008" s="9">
        <v>5</v>
      </c>
      <c r="G1008" s="9">
        <v>21</v>
      </c>
      <c r="H1008" s="9">
        <v>1181.53</v>
      </c>
    </row>
    <row r="1009" spans="1:8">
      <c r="A1009" s="9" t="str">
        <v>E657820A</v>
      </c>
      <c r="B1009" s="10">
        <v>45552</v>
      </c>
      <c r="C1009" s="9" t="s">
        <v>3943</v>
      </c>
      <c r="D1009" s="9" t="s">
        <v>3947</v>
      </c>
      <c r="E1009" s="9">
        <v>2399.98</v>
      </c>
      <c r="F1009" s="9">
        <v>44</v>
      </c>
      <c r="G1009" s="9">
        <v>43</v>
      </c>
      <c r="H1009" s="9">
        <v>857.03</v>
      </c>
    </row>
    <row r="1010" spans="1:8">
      <c r="A1010" s="9" t="str">
        <v>B0721AA0</v>
      </c>
      <c r="B1010" s="10">
        <v>45382</v>
      </c>
      <c r="C1010" s="9" t="s">
        <v>3941</v>
      </c>
      <c r="D1010" s="9" t="s">
        <v>3947</v>
      </c>
      <c r="E1010" s="9">
        <v>4331.6099999999997</v>
      </c>
      <c r="F1010" s="9">
        <v>37</v>
      </c>
      <c r="G1010" s="9">
        <v>48</v>
      </c>
      <c r="H1010" s="9">
        <v>1822.77</v>
      </c>
    </row>
    <row r="1011" spans="1:8">
      <c r="A1011" s="9" t="str">
        <v>39106F4E</v>
      </c>
      <c r="B1011" s="10">
        <v>45480</v>
      </c>
      <c r="C1011" s="9" t="s">
        <v>3943</v>
      </c>
      <c r="D1011" s="9" t="s">
        <v>3947</v>
      </c>
      <c r="E1011" s="9">
        <v>2795.92</v>
      </c>
      <c r="F1011" s="9">
        <v>12</v>
      </c>
      <c r="G1011" s="9">
        <v>4</v>
      </c>
      <c r="H1011" s="9">
        <v>362.45</v>
      </c>
    </row>
    <row r="1012" spans="1:8">
      <c r="A1012" s="9" t="str">
        <v>94534B38</v>
      </c>
      <c r="B1012" s="10">
        <v>45252</v>
      </c>
      <c r="C1012" s="9" t="s">
        <v>3941</v>
      </c>
      <c r="D1012" s="9" t="s">
        <v>3945</v>
      </c>
      <c r="E1012" s="9">
        <v>3928.68</v>
      </c>
      <c r="F1012" s="9">
        <v>9</v>
      </c>
      <c r="G1012" s="9">
        <v>18</v>
      </c>
      <c r="H1012" s="9">
        <v>1894.16</v>
      </c>
    </row>
    <row r="1013" spans="1:8">
      <c r="A1013" s="9" t="str">
        <v>BBBB2003</v>
      </c>
      <c r="B1013" s="10">
        <v>44977</v>
      </c>
      <c r="C1013" s="9" t="s">
        <v>3941</v>
      </c>
      <c r="D1013" s="9" t="s">
        <v>3945</v>
      </c>
      <c r="E1013" s="9">
        <v>1765.1</v>
      </c>
      <c r="F1013" s="9">
        <v>42</v>
      </c>
      <c r="G1013" s="9">
        <v>18</v>
      </c>
      <c r="H1013" s="9">
        <v>709.48</v>
      </c>
    </row>
    <row r="1014" spans="1:8">
      <c r="A1014" s="9" t="str">
        <v>4EE04041</v>
      </c>
      <c r="B1014" s="10">
        <v>45274</v>
      </c>
      <c r="C1014" s="9" t="s">
        <v>3941</v>
      </c>
      <c r="D1014" s="9" t="s">
        <v>92</v>
      </c>
      <c r="E1014" s="9">
        <v>2760.27</v>
      </c>
      <c r="F1014" s="9">
        <v>14</v>
      </c>
      <c r="G1014" s="9">
        <v>40</v>
      </c>
      <c r="H1014" s="9">
        <v>183.57</v>
      </c>
    </row>
    <row r="1015" spans="1:8">
      <c r="A1015" s="9" t="str">
        <v>8950C14C</v>
      </c>
      <c r="B1015" s="10">
        <v>45513</v>
      </c>
      <c r="C1015" s="9" t="s">
        <v>970</v>
      </c>
      <c r="D1015" s="9" t="s">
        <v>92</v>
      </c>
      <c r="E1015" s="9">
        <v>4469.47</v>
      </c>
      <c r="F1015" s="9">
        <v>12</v>
      </c>
      <c r="G1015" s="9">
        <v>43</v>
      </c>
      <c r="H1015" s="9">
        <v>252.99</v>
      </c>
    </row>
    <row r="1016" spans="1:8">
      <c r="A1016" s="9" t="str">
        <v>113FD088</v>
      </c>
      <c r="B1016" s="10">
        <v>45161</v>
      </c>
      <c r="C1016" s="9" t="s">
        <v>3941</v>
      </c>
      <c r="D1016" s="9" t="s">
        <v>3945</v>
      </c>
      <c r="E1016" s="9">
        <v>4597.95</v>
      </c>
      <c r="F1016" s="9">
        <v>41</v>
      </c>
      <c r="G1016" s="9">
        <v>37</v>
      </c>
      <c r="H1016" s="9">
        <v>462.82</v>
      </c>
    </row>
    <row r="1017" spans="1:8">
      <c r="A1017" s="9" t="str">
        <v>E9CCCA0E</v>
      </c>
      <c r="B1017" s="10">
        <v>45585</v>
      </c>
      <c r="C1017" s="9" t="s">
        <v>3944</v>
      </c>
      <c r="D1017" s="9" t="s">
        <v>3947</v>
      </c>
      <c r="E1017" s="9">
        <v>4079.61</v>
      </c>
      <c r="F1017" s="9">
        <v>41</v>
      </c>
      <c r="G1017" s="9">
        <v>11</v>
      </c>
      <c r="H1017" s="9">
        <v>1406.79</v>
      </c>
    </row>
    <row r="1018" spans="1:8">
      <c r="A1018" s="9" t="str">
        <v>EAB122A0</v>
      </c>
      <c r="B1018" s="10">
        <v>45181</v>
      </c>
      <c r="C1018" s="9" t="s">
        <v>3943</v>
      </c>
      <c r="D1018" s="9" t="s">
        <v>3946</v>
      </c>
      <c r="E1018" s="9">
        <v>3438.73</v>
      </c>
      <c r="F1018" s="9">
        <v>26</v>
      </c>
      <c r="G1018" s="9">
        <v>8</v>
      </c>
      <c r="H1018" s="9">
        <v>53.56</v>
      </c>
    </row>
    <row r="1019" spans="1:8">
      <c r="A1019" s="9" t="str">
        <v>0D0D4ADE</v>
      </c>
      <c r="B1019" s="10">
        <v>45074</v>
      </c>
      <c r="C1019" s="9" t="s">
        <v>3944</v>
      </c>
      <c r="D1019" s="9" t="s">
        <v>1661</v>
      </c>
      <c r="E1019" s="9">
        <v>2110.96</v>
      </c>
      <c r="F1019" s="9">
        <v>26</v>
      </c>
      <c r="G1019" s="9">
        <v>43</v>
      </c>
      <c r="H1019" s="9">
        <v>489.13</v>
      </c>
    </row>
    <row r="1020" spans="1:8">
      <c r="A1020" s="9" t="str">
        <v>1365D9A7</v>
      </c>
      <c r="B1020" s="10">
        <v>44951</v>
      </c>
      <c r="C1020" s="9" t="s">
        <v>3941</v>
      </c>
      <c r="D1020" s="9" t="s">
        <v>3947</v>
      </c>
      <c r="E1020" s="9">
        <v>2876.94</v>
      </c>
      <c r="F1020" s="9">
        <v>5</v>
      </c>
      <c r="G1020" s="9">
        <v>4</v>
      </c>
      <c r="H1020" s="9">
        <v>1028.77</v>
      </c>
    </row>
    <row r="1021" spans="1:8">
      <c r="A1021" s="9" t="str">
        <v>42D24CB3</v>
      </c>
      <c r="B1021" s="10">
        <v>45577</v>
      </c>
      <c r="C1021" s="9" t="s">
        <v>3941</v>
      </c>
      <c r="D1021" s="9" t="s">
        <v>1661</v>
      </c>
      <c r="E1021" s="9">
        <v>3041.41</v>
      </c>
      <c r="F1021" s="9">
        <v>24</v>
      </c>
      <c r="G1021" s="9">
        <v>33</v>
      </c>
      <c r="H1021" s="9">
        <v>668.22</v>
      </c>
    </row>
    <row r="1022" spans="1:8">
      <c r="A1022" s="9" t="str">
        <v>B9D4FA36</v>
      </c>
      <c r="B1022" s="10">
        <v>45229</v>
      </c>
      <c r="C1022" s="9" t="s">
        <v>970</v>
      </c>
      <c r="D1022" s="9" t="s">
        <v>3947</v>
      </c>
      <c r="E1022" s="9">
        <v>389.13</v>
      </c>
      <c r="F1022" s="9">
        <v>14</v>
      </c>
      <c r="G1022" s="9">
        <v>22</v>
      </c>
      <c r="H1022" s="9">
        <v>118.73</v>
      </c>
    </row>
    <row r="1023" spans="1:8">
      <c r="A1023" s="9" t="str">
        <v>07F44F96</v>
      </c>
      <c r="B1023" s="10">
        <v>45179</v>
      </c>
      <c r="C1023" s="9" t="s">
        <v>3944</v>
      </c>
      <c r="D1023" s="9" t="s">
        <v>3946</v>
      </c>
      <c r="E1023" s="9">
        <v>596.21</v>
      </c>
      <c r="F1023" s="9">
        <v>39</v>
      </c>
      <c r="G1023" s="9">
        <v>15</v>
      </c>
      <c r="H1023" s="9">
        <v>1136.1500000000001</v>
      </c>
    </row>
    <row r="1024" spans="1:8">
      <c r="A1024" s="9" t="str">
        <v>FDAB6BCC</v>
      </c>
      <c r="B1024" s="10">
        <v>45470</v>
      </c>
      <c r="C1024" s="9" t="s">
        <v>3944</v>
      </c>
      <c r="D1024" s="9" t="s">
        <v>1661</v>
      </c>
      <c r="E1024" s="9">
        <v>2431.6999999999998</v>
      </c>
      <c r="F1024" s="9">
        <v>24</v>
      </c>
      <c r="G1024" s="9">
        <v>18</v>
      </c>
      <c r="H1024" s="9">
        <v>866.99</v>
      </c>
    </row>
    <row r="1025" spans="1:8">
      <c r="A1025" s="9" t="str">
        <v>A0385A80</v>
      </c>
      <c r="B1025" s="10">
        <v>45203</v>
      </c>
      <c r="C1025" s="9" t="s">
        <v>3944</v>
      </c>
      <c r="D1025" s="9" t="s">
        <v>3946</v>
      </c>
      <c r="E1025" s="9">
        <v>428.42</v>
      </c>
      <c r="F1025" s="9">
        <v>28</v>
      </c>
      <c r="G1025" s="9">
        <v>49</v>
      </c>
      <c r="H1025" s="9">
        <v>141.13</v>
      </c>
    </row>
    <row r="1026" spans="1:8">
      <c r="A1026" s="9" t="str">
        <v>45062FE9</v>
      </c>
      <c r="B1026" s="10">
        <v>45131</v>
      </c>
      <c r="C1026" s="9" t="s">
        <v>3944</v>
      </c>
      <c r="D1026" s="9" t="s">
        <v>3945</v>
      </c>
      <c r="E1026" s="9">
        <v>4670.37</v>
      </c>
      <c r="F1026" s="9">
        <v>22</v>
      </c>
      <c r="G1026" s="9">
        <v>3</v>
      </c>
      <c r="H1026" s="9">
        <v>306.32</v>
      </c>
    </row>
    <row r="1027" spans="1:8">
      <c r="A1027" s="9" t="str">
        <v>7038541C</v>
      </c>
      <c r="B1027" s="10">
        <v>45561</v>
      </c>
      <c r="C1027" s="9" t="s">
        <v>3944</v>
      </c>
      <c r="D1027" s="9" t="s">
        <v>3945</v>
      </c>
      <c r="E1027" s="9">
        <v>196.22</v>
      </c>
      <c r="F1027" s="9">
        <v>15</v>
      </c>
      <c r="G1027" s="9">
        <v>12</v>
      </c>
      <c r="H1027" s="9">
        <v>1957.85</v>
      </c>
    </row>
    <row r="1028" spans="1:8">
      <c r="A1028" s="9" t="str">
        <v>C32C8C66</v>
      </c>
      <c r="B1028" s="10">
        <v>45538</v>
      </c>
      <c r="C1028" s="9" t="s">
        <v>3941</v>
      </c>
      <c r="D1028" s="9" t="s">
        <v>92</v>
      </c>
      <c r="E1028" s="9">
        <v>3188.13</v>
      </c>
      <c r="F1028" s="9">
        <v>12</v>
      </c>
      <c r="G1028" s="9">
        <v>14</v>
      </c>
      <c r="H1028" s="9">
        <v>1446.21</v>
      </c>
    </row>
    <row r="1029" spans="1:8">
      <c r="A1029" s="9" t="str">
        <v>F8FEAB66</v>
      </c>
      <c r="B1029" s="10">
        <v>45211</v>
      </c>
      <c r="C1029" s="9" t="s">
        <v>970</v>
      </c>
      <c r="D1029" s="9" t="s">
        <v>3945</v>
      </c>
      <c r="E1029" s="9">
        <v>4875.21</v>
      </c>
      <c r="F1029" s="9">
        <v>17</v>
      </c>
      <c r="G1029" s="9">
        <v>25</v>
      </c>
      <c r="H1029" s="9">
        <v>1769.25</v>
      </c>
    </row>
    <row r="1030" spans="1:8">
      <c r="A1030" s="9" t="str">
        <v>10CEF61F</v>
      </c>
      <c r="B1030" s="10">
        <v>45127</v>
      </c>
      <c r="C1030" s="9" t="s">
        <v>3944</v>
      </c>
      <c r="D1030" s="9" t="s">
        <v>3945</v>
      </c>
      <c r="E1030" s="9">
        <v>3022.99</v>
      </c>
      <c r="F1030" s="9">
        <v>41</v>
      </c>
      <c r="G1030" s="9">
        <v>21</v>
      </c>
      <c r="H1030" s="9">
        <v>139.22</v>
      </c>
    </row>
    <row r="1031" spans="1:8">
      <c r="A1031" s="9" t="str">
        <v>C50C0CDE</v>
      </c>
      <c r="B1031" s="10">
        <v>45464</v>
      </c>
      <c r="C1031" s="9" t="s">
        <v>970</v>
      </c>
      <c r="D1031" s="9" t="s">
        <v>1661</v>
      </c>
      <c r="E1031" s="9">
        <v>4185.13</v>
      </c>
      <c r="F1031" s="9">
        <v>14</v>
      </c>
      <c r="G1031" s="9">
        <v>9</v>
      </c>
      <c r="H1031" s="9">
        <v>1080.9000000000001</v>
      </c>
    </row>
    <row r="1032" spans="1:8">
      <c r="A1032" s="11" t="str">
        <v>7E924B52</v>
      </c>
      <c r="B1032" s="10">
        <v>45344</v>
      </c>
      <c r="C1032" s="9" t="s">
        <v>3943</v>
      </c>
      <c r="D1032" s="9" t="s">
        <v>1661</v>
      </c>
      <c r="E1032" s="9">
        <v>2000.04</v>
      </c>
      <c r="F1032" s="9">
        <v>29</v>
      </c>
      <c r="G1032" s="9">
        <v>31</v>
      </c>
      <c r="H1032" s="9">
        <v>578.14</v>
      </c>
    </row>
    <row r="1033" spans="1:8">
      <c r="A1033" s="9" t="str">
        <v>507C1338</v>
      </c>
      <c r="B1033" s="10">
        <v>44962</v>
      </c>
      <c r="C1033" s="9" t="s">
        <v>970</v>
      </c>
      <c r="D1033" s="9" t="s">
        <v>3945</v>
      </c>
      <c r="E1033" s="9">
        <v>1569.07</v>
      </c>
      <c r="F1033" s="9">
        <v>17</v>
      </c>
      <c r="G1033" s="9">
        <v>8</v>
      </c>
      <c r="H1033" s="9">
        <v>65.239999999999995</v>
      </c>
    </row>
    <row r="1034" spans="1:8">
      <c r="A1034" s="9" t="str">
        <v>93189B4E</v>
      </c>
      <c r="B1034" s="10">
        <v>44953</v>
      </c>
      <c r="C1034" s="9" t="s">
        <v>3943</v>
      </c>
      <c r="D1034" s="9" t="s">
        <v>3947</v>
      </c>
      <c r="E1034" s="9">
        <v>2031.19</v>
      </c>
      <c r="F1034" s="9">
        <v>38</v>
      </c>
      <c r="G1034" s="9">
        <v>13</v>
      </c>
      <c r="H1034" s="9">
        <v>1624.56</v>
      </c>
    </row>
    <row r="1035" spans="1:8">
      <c r="A1035" s="9" t="str">
        <v>3AB02333</v>
      </c>
      <c r="B1035" s="10">
        <v>45243</v>
      </c>
      <c r="C1035" s="9" t="s">
        <v>3943</v>
      </c>
      <c r="D1035" s="9" t="s">
        <v>3946</v>
      </c>
      <c r="E1035" s="9">
        <v>1612.5</v>
      </c>
      <c r="F1035" s="9">
        <v>16</v>
      </c>
      <c r="G1035" s="9">
        <v>42</v>
      </c>
      <c r="H1035" s="9">
        <v>381.13</v>
      </c>
    </row>
    <row r="1036" spans="1:8">
      <c r="A1036" s="9" t="str">
        <v>1DF964EF</v>
      </c>
      <c r="B1036" s="10">
        <v>45095</v>
      </c>
      <c r="C1036" s="9" t="s">
        <v>3941</v>
      </c>
      <c r="D1036" s="9" t="s">
        <v>1661</v>
      </c>
      <c r="E1036" s="9">
        <v>416.74</v>
      </c>
      <c r="F1036" s="9">
        <v>47</v>
      </c>
      <c r="G1036" s="9">
        <v>16</v>
      </c>
      <c r="H1036" s="9">
        <v>804.14</v>
      </c>
    </row>
    <row r="1037" spans="1:8">
      <c r="A1037" s="9" t="str">
        <v>777100F7</v>
      </c>
      <c r="B1037" s="10">
        <v>45345</v>
      </c>
      <c r="C1037" s="9" t="s">
        <v>3943</v>
      </c>
      <c r="D1037" s="9" t="s">
        <v>1661</v>
      </c>
      <c r="E1037" s="9">
        <v>4100.54</v>
      </c>
      <c r="F1037" s="9">
        <v>39</v>
      </c>
      <c r="G1037" s="9">
        <v>42</v>
      </c>
      <c r="H1037" s="9">
        <v>207.93</v>
      </c>
    </row>
    <row r="1038" spans="1:8">
      <c r="A1038" s="9" t="str">
        <v>6458C488</v>
      </c>
      <c r="B1038" s="10">
        <v>44893</v>
      </c>
      <c r="C1038" s="9" t="s">
        <v>3941</v>
      </c>
      <c r="D1038" s="9" t="s">
        <v>3947</v>
      </c>
      <c r="E1038" s="9">
        <v>2927.75</v>
      </c>
      <c r="F1038" s="9">
        <v>24</v>
      </c>
      <c r="G1038" s="9">
        <v>37</v>
      </c>
      <c r="H1038" s="9">
        <v>898.04</v>
      </c>
    </row>
    <row r="1039" spans="1:8">
      <c r="A1039" s="9" t="str">
        <v>33AA30AE</v>
      </c>
      <c r="B1039" s="10">
        <v>45039</v>
      </c>
      <c r="C1039" s="9" t="s">
        <v>3943</v>
      </c>
      <c r="D1039" s="9" t="s">
        <v>3946</v>
      </c>
      <c r="E1039" s="9">
        <v>3693.84</v>
      </c>
      <c r="F1039" s="9">
        <v>48</v>
      </c>
      <c r="G1039" s="9">
        <v>32</v>
      </c>
      <c r="H1039" s="9">
        <v>1371.56</v>
      </c>
    </row>
    <row r="1040" spans="1:8">
      <c r="A1040" s="9" t="str">
        <v>DE08DABF</v>
      </c>
      <c r="B1040" s="10">
        <v>44900</v>
      </c>
      <c r="C1040" s="9" t="s">
        <v>970</v>
      </c>
      <c r="D1040" s="9" t="s">
        <v>92</v>
      </c>
      <c r="E1040" s="9">
        <v>2904.06</v>
      </c>
      <c r="F1040" s="9">
        <v>48</v>
      </c>
      <c r="G1040" s="9">
        <v>29</v>
      </c>
      <c r="H1040" s="9">
        <v>1427.41</v>
      </c>
    </row>
    <row r="1041" spans="1:8">
      <c r="A1041" s="9" t="str">
        <v>E0E9A920</v>
      </c>
      <c r="B1041" s="10">
        <v>45171</v>
      </c>
      <c r="C1041" s="9" t="s">
        <v>3943</v>
      </c>
      <c r="D1041" s="9" t="s">
        <v>3946</v>
      </c>
      <c r="E1041" s="9">
        <v>3204.02</v>
      </c>
      <c r="F1041" s="9">
        <v>4</v>
      </c>
      <c r="G1041" s="9">
        <v>19</v>
      </c>
      <c r="H1041" s="9">
        <v>1514.5</v>
      </c>
    </row>
    <row r="1042" spans="1:8">
      <c r="A1042" s="9" t="str">
        <v>39525927</v>
      </c>
      <c r="B1042" s="10">
        <v>45232</v>
      </c>
      <c r="C1042" s="9" t="s">
        <v>3941</v>
      </c>
      <c r="D1042" s="9" t="s">
        <v>1661</v>
      </c>
      <c r="E1042" s="9">
        <v>1947.12</v>
      </c>
      <c r="F1042" s="9">
        <v>22</v>
      </c>
      <c r="G1042" s="9">
        <v>4</v>
      </c>
      <c r="H1042" s="9">
        <v>1967.15</v>
      </c>
    </row>
    <row r="1043" spans="1:8">
      <c r="A1043" s="9" t="str">
        <v>8533F5B1</v>
      </c>
      <c r="B1043" s="10">
        <v>45431</v>
      </c>
      <c r="C1043" s="9" t="s">
        <v>3944</v>
      </c>
      <c r="D1043" s="9" t="s">
        <v>3947</v>
      </c>
      <c r="E1043" s="9">
        <v>1594.33</v>
      </c>
      <c r="F1043" s="9">
        <v>22</v>
      </c>
      <c r="G1043" s="9">
        <v>3</v>
      </c>
      <c r="H1043" s="9">
        <v>194.61</v>
      </c>
    </row>
    <row r="1044" spans="1:8">
      <c r="A1044" s="9" t="str">
        <v>1519D1A5</v>
      </c>
      <c r="B1044" s="10">
        <v>45315</v>
      </c>
      <c r="C1044" s="9" t="s">
        <v>3944</v>
      </c>
      <c r="D1044" s="9" t="s">
        <v>92</v>
      </c>
      <c r="E1044" s="9">
        <v>3684.9</v>
      </c>
      <c r="F1044" s="9">
        <v>31</v>
      </c>
      <c r="G1044" s="9">
        <v>29</v>
      </c>
      <c r="H1044" s="9">
        <v>829.81</v>
      </c>
    </row>
    <row r="1045" spans="1:8">
      <c r="A1045" s="9" t="str">
        <v>969AAEFC</v>
      </c>
      <c r="B1045" s="10">
        <v>45256</v>
      </c>
      <c r="C1045" s="9" t="s">
        <v>3944</v>
      </c>
      <c r="D1045" s="9" t="s">
        <v>1661</v>
      </c>
      <c r="E1045" s="9">
        <v>741.61</v>
      </c>
      <c r="F1045" s="9">
        <v>37</v>
      </c>
      <c r="G1045" s="9">
        <v>29</v>
      </c>
      <c r="H1045" s="9">
        <v>1528.55</v>
      </c>
    </row>
    <row r="1046" spans="1:8">
      <c r="A1046" s="9" t="str">
        <v>14F8BCFD</v>
      </c>
      <c r="B1046" s="10">
        <v>45474</v>
      </c>
      <c r="C1046" s="9" t="s">
        <v>970</v>
      </c>
      <c r="D1046" s="9" t="s">
        <v>92</v>
      </c>
      <c r="E1046" s="9">
        <v>3291.15</v>
      </c>
      <c r="F1046" s="9">
        <v>38</v>
      </c>
      <c r="G1046" s="9">
        <v>43</v>
      </c>
      <c r="H1046" s="9">
        <v>1654.57</v>
      </c>
    </row>
    <row r="1047" spans="1:8">
      <c r="A1047" s="9" t="str">
        <v>CB4E26A8</v>
      </c>
      <c r="B1047" s="10">
        <v>45300</v>
      </c>
      <c r="C1047" s="9" t="s">
        <v>3943</v>
      </c>
      <c r="D1047" s="9" t="s">
        <v>92</v>
      </c>
      <c r="E1047" s="9">
        <v>3384.12</v>
      </c>
      <c r="F1047" s="9">
        <v>14</v>
      </c>
      <c r="G1047" s="9">
        <v>11</v>
      </c>
      <c r="H1047" s="9">
        <v>1049.8800000000001</v>
      </c>
    </row>
    <row r="1048" spans="1:8">
      <c r="A1048" s="9" t="str">
        <v>14ED0A45</v>
      </c>
      <c r="B1048" s="10">
        <v>45302</v>
      </c>
      <c r="C1048" s="9" t="s">
        <v>3944</v>
      </c>
      <c r="D1048" s="9" t="s">
        <v>3946</v>
      </c>
      <c r="E1048" s="9">
        <v>1685.37</v>
      </c>
      <c r="F1048" s="9">
        <v>47</v>
      </c>
      <c r="G1048" s="9">
        <v>39</v>
      </c>
      <c r="H1048" s="9">
        <v>577.51</v>
      </c>
    </row>
    <row r="1049" spans="1:8">
      <c r="A1049" s="9" t="str">
        <v>2AA4C75A</v>
      </c>
      <c r="B1049" s="10">
        <v>45048</v>
      </c>
      <c r="C1049" s="9" t="s">
        <v>3944</v>
      </c>
      <c r="D1049" s="9" t="s">
        <v>92</v>
      </c>
      <c r="E1049" s="9">
        <v>295.68</v>
      </c>
      <c r="F1049" s="9">
        <v>7</v>
      </c>
      <c r="G1049" s="9">
        <v>48</v>
      </c>
      <c r="H1049" s="9">
        <v>1533.66</v>
      </c>
    </row>
    <row r="1050" spans="1:8">
      <c r="A1050" s="9" t="str">
        <v>993BBF51</v>
      </c>
      <c r="B1050" s="10">
        <v>45192</v>
      </c>
      <c r="C1050" s="9" t="s">
        <v>3941</v>
      </c>
      <c r="D1050" s="9" t="s">
        <v>92</v>
      </c>
      <c r="E1050" s="9">
        <v>923.51</v>
      </c>
      <c r="F1050" s="9">
        <v>17</v>
      </c>
      <c r="G1050" s="9">
        <v>24</v>
      </c>
      <c r="H1050" s="9">
        <v>441.64</v>
      </c>
    </row>
    <row r="1051" spans="1:8">
      <c r="A1051" s="9" t="str">
        <v>B19C1E3D</v>
      </c>
      <c r="B1051" s="10">
        <v>44931</v>
      </c>
      <c r="C1051" s="9" t="s">
        <v>3941</v>
      </c>
      <c r="D1051" s="9" t="s">
        <v>92</v>
      </c>
      <c r="E1051" s="9">
        <v>1847.67</v>
      </c>
      <c r="F1051" s="9">
        <v>44</v>
      </c>
      <c r="G1051" s="9">
        <v>44</v>
      </c>
      <c r="H1051" s="9">
        <v>479.8</v>
      </c>
    </row>
    <row r="1052" spans="1:8">
      <c r="A1052" s="9" t="str">
        <v>3CC56FDE</v>
      </c>
      <c r="B1052" s="10">
        <v>45417</v>
      </c>
      <c r="C1052" s="9" t="s">
        <v>3944</v>
      </c>
      <c r="D1052" s="9" t="s">
        <v>3947</v>
      </c>
      <c r="E1052" s="9">
        <v>2175.17</v>
      </c>
      <c r="F1052" s="9">
        <v>2</v>
      </c>
      <c r="G1052" s="9">
        <v>48</v>
      </c>
      <c r="H1052" s="9">
        <v>197.95</v>
      </c>
    </row>
    <row r="1053" spans="1:8">
      <c r="A1053" s="9" t="str">
        <v>ABF7D1A6</v>
      </c>
      <c r="B1053" s="10">
        <v>45164</v>
      </c>
      <c r="C1053" s="9" t="s">
        <v>3941</v>
      </c>
      <c r="D1053" s="9" t="s">
        <v>1661</v>
      </c>
      <c r="E1053" s="9">
        <v>3731.26</v>
      </c>
      <c r="F1053" s="9">
        <v>48</v>
      </c>
      <c r="G1053" s="9">
        <v>13</v>
      </c>
      <c r="H1053" s="9">
        <v>321.77999999999997</v>
      </c>
    </row>
    <row r="1054" spans="1:8">
      <c r="A1054" s="9" t="str">
        <v>265CBC73</v>
      </c>
      <c r="B1054" s="10">
        <v>45186</v>
      </c>
      <c r="C1054" s="9" t="s">
        <v>3944</v>
      </c>
      <c r="D1054" s="9" t="s">
        <v>3945</v>
      </c>
      <c r="E1054" s="9">
        <v>2385.91</v>
      </c>
      <c r="F1054" s="9">
        <v>10</v>
      </c>
      <c r="G1054" s="9">
        <v>23</v>
      </c>
      <c r="H1054" s="9">
        <v>212.65</v>
      </c>
    </row>
    <row r="1055" spans="1:8">
      <c r="A1055" s="11" t="str">
        <v>6E543593</v>
      </c>
      <c r="B1055" s="10">
        <v>45345</v>
      </c>
      <c r="C1055" s="9" t="s">
        <v>3941</v>
      </c>
      <c r="D1055" s="9" t="s">
        <v>92</v>
      </c>
      <c r="E1055" s="9">
        <v>4033.79</v>
      </c>
      <c r="F1055" s="9">
        <v>25</v>
      </c>
      <c r="G1055" s="9">
        <v>18</v>
      </c>
      <c r="H1055" s="9">
        <v>948.57</v>
      </c>
    </row>
    <row r="1056" spans="1:8">
      <c r="A1056" s="9" t="str">
        <v>4AE53E88</v>
      </c>
      <c r="B1056" s="10">
        <v>44962</v>
      </c>
      <c r="C1056" s="9" t="s">
        <v>970</v>
      </c>
      <c r="D1056" s="9" t="s">
        <v>92</v>
      </c>
      <c r="E1056" s="9">
        <v>2413.12</v>
      </c>
      <c r="F1056" s="9">
        <v>39</v>
      </c>
      <c r="G1056" s="9">
        <v>41</v>
      </c>
      <c r="H1056" s="9">
        <v>283.54000000000002</v>
      </c>
    </row>
    <row r="1057" spans="1:8">
      <c r="A1057" s="9" t="str">
        <v>1A55CBB4</v>
      </c>
      <c r="B1057" s="10">
        <v>45231</v>
      </c>
      <c r="C1057" s="9" t="s">
        <v>3944</v>
      </c>
      <c r="D1057" s="9" t="s">
        <v>92</v>
      </c>
      <c r="E1057" s="9">
        <v>3072.55</v>
      </c>
      <c r="F1057" s="9">
        <v>18</v>
      </c>
      <c r="G1057" s="9">
        <v>18</v>
      </c>
      <c r="H1057" s="9">
        <v>1996.48</v>
      </c>
    </row>
    <row r="1058" spans="1:8">
      <c r="A1058" s="9" t="str">
        <v>43D4AACE</v>
      </c>
      <c r="B1058" s="10">
        <v>44896</v>
      </c>
      <c r="C1058" s="9" t="s">
        <v>3944</v>
      </c>
      <c r="D1058" s="9" t="s">
        <v>3947</v>
      </c>
      <c r="E1058" s="9">
        <v>2703.74</v>
      </c>
      <c r="F1058" s="9">
        <v>16</v>
      </c>
      <c r="G1058" s="9">
        <v>47</v>
      </c>
      <c r="H1058" s="9">
        <v>1354.89</v>
      </c>
    </row>
    <row r="1059" spans="1:8">
      <c r="A1059" s="11" t="str">
        <v>5E1005C7</v>
      </c>
      <c r="B1059" s="10">
        <v>45225</v>
      </c>
      <c r="C1059" s="9" t="s">
        <v>3941</v>
      </c>
      <c r="D1059" s="9" t="s">
        <v>3946</v>
      </c>
      <c r="E1059" s="9">
        <v>1265.8900000000001</v>
      </c>
      <c r="F1059" s="9">
        <v>38</v>
      </c>
      <c r="G1059" s="9">
        <v>45</v>
      </c>
      <c r="H1059" s="9">
        <v>379.23</v>
      </c>
    </row>
    <row r="1060" spans="1:8">
      <c r="A1060" s="9" t="str">
        <v>21B2B176</v>
      </c>
      <c r="B1060" s="10">
        <v>45326</v>
      </c>
      <c r="C1060" s="9" t="s">
        <v>3941</v>
      </c>
      <c r="D1060" s="9" t="s">
        <v>92</v>
      </c>
      <c r="E1060" s="9">
        <v>2168.0100000000002</v>
      </c>
      <c r="F1060" s="9">
        <v>9</v>
      </c>
      <c r="G1060" s="9">
        <v>30</v>
      </c>
      <c r="H1060" s="9">
        <v>1220.45</v>
      </c>
    </row>
    <row r="1061" spans="1:8">
      <c r="A1061" s="9" t="str">
        <v>FD95B1BB</v>
      </c>
      <c r="B1061" s="10">
        <v>45269</v>
      </c>
      <c r="C1061" s="9" t="s">
        <v>3944</v>
      </c>
      <c r="D1061" s="9" t="s">
        <v>92</v>
      </c>
      <c r="E1061" s="9">
        <v>2985.88</v>
      </c>
      <c r="F1061" s="9">
        <v>50</v>
      </c>
      <c r="G1061" s="9">
        <v>36</v>
      </c>
      <c r="H1061" s="9">
        <v>60.3</v>
      </c>
    </row>
    <row r="1062" spans="1:8">
      <c r="A1062" s="9" t="str">
        <v>AC192FBB</v>
      </c>
      <c r="B1062" s="10">
        <v>44988</v>
      </c>
      <c r="C1062" s="9" t="s">
        <v>3943</v>
      </c>
      <c r="D1062" s="9" t="s">
        <v>3947</v>
      </c>
      <c r="E1062" s="9">
        <v>299.89999999999998</v>
      </c>
      <c r="F1062" s="9">
        <v>5</v>
      </c>
      <c r="G1062" s="9">
        <v>24</v>
      </c>
      <c r="H1062" s="9">
        <v>1239.52</v>
      </c>
    </row>
    <row r="1063" spans="1:8">
      <c r="A1063" s="9" t="str">
        <v>14860D6B</v>
      </c>
      <c r="B1063" s="10">
        <v>45146</v>
      </c>
      <c r="C1063" s="9" t="s">
        <v>3943</v>
      </c>
      <c r="D1063" s="9" t="s">
        <v>3947</v>
      </c>
      <c r="E1063" s="9">
        <v>3990.58</v>
      </c>
      <c r="F1063" s="9">
        <v>31</v>
      </c>
      <c r="G1063" s="9">
        <v>44</v>
      </c>
      <c r="H1063" s="9">
        <v>1035.93</v>
      </c>
    </row>
    <row r="1064" spans="1:8">
      <c r="A1064" s="9" t="str">
        <v>ACF10791</v>
      </c>
      <c r="B1064" s="10">
        <v>45589</v>
      </c>
      <c r="C1064" s="9" t="s">
        <v>3941</v>
      </c>
      <c r="D1064" s="9" t="s">
        <v>92</v>
      </c>
      <c r="E1064" s="9">
        <v>3933.66</v>
      </c>
      <c r="F1064" s="9">
        <v>2</v>
      </c>
      <c r="G1064" s="9">
        <v>27</v>
      </c>
      <c r="H1064" s="9">
        <v>683.06</v>
      </c>
    </row>
    <row r="1065" spans="1:8">
      <c r="A1065" s="9" t="str">
        <v>017FEEBB</v>
      </c>
      <c r="B1065" s="10">
        <v>45146</v>
      </c>
      <c r="C1065" s="9" t="s">
        <v>3941</v>
      </c>
      <c r="D1065" s="9" t="s">
        <v>3947</v>
      </c>
      <c r="E1065" s="9">
        <v>365.62</v>
      </c>
      <c r="F1065" s="9">
        <v>38</v>
      </c>
      <c r="G1065" s="9">
        <v>2</v>
      </c>
      <c r="H1065" s="9">
        <v>1035.03</v>
      </c>
    </row>
    <row r="1066" spans="1:8">
      <c r="A1066" s="9" t="str">
        <v>5B6D09DE</v>
      </c>
      <c r="B1066" s="10">
        <v>45071</v>
      </c>
      <c r="C1066" s="9" t="s">
        <v>970</v>
      </c>
      <c r="D1066" s="9" t="s">
        <v>1661</v>
      </c>
      <c r="E1066" s="9">
        <v>3123.34</v>
      </c>
      <c r="F1066" s="9">
        <v>10</v>
      </c>
      <c r="G1066" s="9">
        <v>9</v>
      </c>
      <c r="H1066" s="9">
        <v>1433.05</v>
      </c>
    </row>
    <row r="1067" spans="1:8">
      <c r="A1067" s="9" t="str">
        <v>D709AED6</v>
      </c>
      <c r="B1067" s="10">
        <v>45450</v>
      </c>
      <c r="C1067" s="9" t="s">
        <v>3944</v>
      </c>
      <c r="D1067" s="9" t="s">
        <v>3945</v>
      </c>
      <c r="E1067" s="9">
        <v>3384.89</v>
      </c>
      <c r="F1067" s="9">
        <v>47</v>
      </c>
      <c r="G1067" s="9">
        <v>45</v>
      </c>
      <c r="H1067" s="9">
        <v>946.11</v>
      </c>
    </row>
    <row r="1068" spans="1:8">
      <c r="A1068" s="9" t="str">
        <v>4B8B56E3</v>
      </c>
      <c r="B1068" s="10">
        <v>45060</v>
      </c>
      <c r="C1068" s="9" t="s">
        <v>3944</v>
      </c>
      <c r="D1068" s="9" t="s">
        <v>3946</v>
      </c>
      <c r="E1068" s="9">
        <v>3395.27</v>
      </c>
      <c r="F1068" s="9">
        <v>29</v>
      </c>
      <c r="G1068" s="9">
        <v>28</v>
      </c>
      <c r="H1068" s="9">
        <v>1395.92</v>
      </c>
    </row>
    <row r="1069" spans="1:8">
      <c r="A1069" s="9" t="str">
        <v>EA2C253E</v>
      </c>
      <c r="B1069" s="10">
        <v>45252</v>
      </c>
      <c r="C1069" s="9" t="s">
        <v>3944</v>
      </c>
      <c r="D1069" s="9" t="s">
        <v>3947</v>
      </c>
      <c r="E1069" s="9">
        <v>2156.92</v>
      </c>
      <c r="F1069" s="9">
        <v>20</v>
      </c>
      <c r="G1069" s="9">
        <v>34</v>
      </c>
      <c r="H1069" s="9">
        <v>183.51</v>
      </c>
    </row>
    <row r="1070" spans="1:8">
      <c r="A1070" s="9" t="str">
        <v>10AA818E</v>
      </c>
      <c r="B1070" s="10">
        <v>45217</v>
      </c>
      <c r="C1070" s="9" t="s">
        <v>970</v>
      </c>
      <c r="D1070" s="9" t="s">
        <v>1661</v>
      </c>
      <c r="E1070" s="9">
        <v>2709.84</v>
      </c>
      <c r="F1070" s="9">
        <v>6</v>
      </c>
      <c r="G1070" s="9">
        <v>47</v>
      </c>
      <c r="H1070" s="9">
        <v>727.32</v>
      </c>
    </row>
    <row r="1071" spans="1:8">
      <c r="A1071" s="9" t="str">
        <v>5781025D</v>
      </c>
      <c r="B1071" s="10">
        <v>45192</v>
      </c>
      <c r="C1071" s="9" t="s">
        <v>970</v>
      </c>
      <c r="D1071" s="9" t="s">
        <v>3945</v>
      </c>
      <c r="E1071" s="9">
        <v>4696.13</v>
      </c>
      <c r="F1071" s="9">
        <v>27</v>
      </c>
      <c r="G1071" s="9">
        <v>39</v>
      </c>
      <c r="H1071" s="9">
        <v>270.3</v>
      </c>
    </row>
    <row r="1072" spans="1:8">
      <c r="A1072" s="11" t="str">
        <v>4.7047E+69</v>
      </c>
      <c r="B1072" s="10">
        <v>45475</v>
      </c>
      <c r="C1072" s="9" t="s">
        <v>3943</v>
      </c>
      <c r="D1072" s="9" t="s">
        <v>3946</v>
      </c>
      <c r="E1072" s="9">
        <v>1033.6600000000001</v>
      </c>
      <c r="F1072" s="9">
        <v>9</v>
      </c>
      <c r="G1072" s="9">
        <v>32</v>
      </c>
      <c r="H1072" s="9">
        <v>646.04999999999995</v>
      </c>
    </row>
    <row r="1073" spans="1:8">
      <c r="A1073" s="9" t="str">
        <v>DFDC1901</v>
      </c>
      <c r="B1073" s="10">
        <v>44999</v>
      </c>
      <c r="C1073" s="9" t="s">
        <v>3944</v>
      </c>
      <c r="D1073" s="9" t="s">
        <v>1661</v>
      </c>
      <c r="E1073" s="9">
        <v>3869.89</v>
      </c>
      <c r="F1073" s="9">
        <v>5</v>
      </c>
      <c r="G1073" s="9">
        <v>12</v>
      </c>
      <c r="H1073" s="9">
        <v>718.54</v>
      </c>
    </row>
    <row r="1074" spans="1:8">
      <c r="A1074" s="9" t="str">
        <v>A093F46B</v>
      </c>
      <c r="B1074" s="10">
        <v>45150</v>
      </c>
      <c r="C1074" s="9" t="s">
        <v>3941</v>
      </c>
      <c r="D1074" s="9" t="s">
        <v>92</v>
      </c>
      <c r="E1074" s="9">
        <v>3098.01</v>
      </c>
      <c r="F1074" s="9">
        <v>6</v>
      </c>
      <c r="G1074" s="9">
        <v>8</v>
      </c>
      <c r="H1074" s="9">
        <v>700.82</v>
      </c>
    </row>
    <row r="1075" spans="1:8">
      <c r="A1075" s="9" t="str">
        <v>EF278215</v>
      </c>
      <c r="B1075" s="10">
        <v>45114</v>
      </c>
      <c r="C1075" s="9" t="s">
        <v>3941</v>
      </c>
      <c r="D1075" s="9" t="s">
        <v>3947</v>
      </c>
      <c r="E1075" s="9">
        <v>2439.6799999999998</v>
      </c>
      <c r="F1075" s="9">
        <v>38</v>
      </c>
      <c r="G1075" s="9">
        <v>33</v>
      </c>
      <c r="H1075" s="9">
        <v>1647.74</v>
      </c>
    </row>
    <row r="1076" spans="1:8">
      <c r="A1076" s="9" t="str">
        <v>A004934D</v>
      </c>
      <c r="B1076" s="10">
        <v>44910</v>
      </c>
      <c r="C1076" s="9" t="s">
        <v>970</v>
      </c>
      <c r="D1076" s="9" t="s">
        <v>1661</v>
      </c>
      <c r="E1076" s="9">
        <v>842.81</v>
      </c>
      <c r="F1076" s="9">
        <v>40</v>
      </c>
      <c r="G1076" s="9">
        <v>19</v>
      </c>
      <c r="H1076" s="9">
        <v>583.15</v>
      </c>
    </row>
    <row r="1077" spans="1:8">
      <c r="A1077" s="9" t="str">
        <v>CA592379</v>
      </c>
      <c r="B1077" s="10">
        <v>45025</v>
      </c>
      <c r="C1077" s="9" t="s">
        <v>3943</v>
      </c>
      <c r="D1077" s="9" t="s">
        <v>1661</v>
      </c>
      <c r="E1077" s="9">
        <v>2458.19</v>
      </c>
      <c r="F1077" s="9">
        <v>34</v>
      </c>
      <c r="G1077" s="9">
        <v>4</v>
      </c>
      <c r="H1077" s="9">
        <v>1909</v>
      </c>
    </row>
    <row r="1078" spans="1:8">
      <c r="A1078" s="9" t="str">
        <v>4B136343</v>
      </c>
      <c r="B1078" s="10">
        <v>44893</v>
      </c>
      <c r="C1078" s="9" t="s">
        <v>3941</v>
      </c>
      <c r="D1078" s="9" t="s">
        <v>1661</v>
      </c>
      <c r="E1078" s="9">
        <v>975.06</v>
      </c>
      <c r="F1078" s="9">
        <v>39</v>
      </c>
      <c r="G1078" s="9">
        <v>24</v>
      </c>
      <c r="H1078" s="9">
        <v>737.78</v>
      </c>
    </row>
    <row r="1079" spans="1:8">
      <c r="A1079" s="9" t="str">
        <v>5BCEFB32</v>
      </c>
      <c r="B1079" s="10">
        <v>45174</v>
      </c>
      <c r="C1079" s="9" t="s">
        <v>3944</v>
      </c>
      <c r="D1079" s="9" t="s">
        <v>3946</v>
      </c>
      <c r="E1079" s="9">
        <v>3202.73</v>
      </c>
      <c r="F1079" s="9">
        <v>24</v>
      </c>
      <c r="G1079" s="9">
        <v>33</v>
      </c>
      <c r="H1079" s="9">
        <v>539.78</v>
      </c>
    </row>
    <row r="1080" spans="1:8">
      <c r="A1080" s="9" t="str">
        <v>1BD65C9F</v>
      </c>
      <c r="B1080" s="10">
        <v>45369</v>
      </c>
      <c r="C1080" s="9" t="s">
        <v>3943</v>
      </c>
      <c r="D1080" s="9" t="s">
        <v>1661</v>
      </c>
      <c r="E1080" s="9">
        <v>2594.16</v>
      </c>
      <c r="F1080" s="9">
        <v>33</v>
      </c>
      <c r="G1080" s="9">
        <v>16</v>
      </c>
      <c r="H1080" s="9">
        <v>1914.86</v>
      </c>
    </row>
    <row r="1081" spans="1:8">
      <c r="A1081" s="9" t="str">
        <v>15553AC3</v>
      </c>
      <c r="B1081" s="10">
        <v>45334</v>
      </c>
      <c r="C1081" s="9" t="s">
        <v>970</v>
      </c>
      <c r="D1081" s="9" t="s">
        <v>1661</v>
      </c>
      <c r="E1081" s="9">
        <v>2210.71</v>
      </c>
      <c r="F1081" s="9">
        <v>38</v>
      </c>
      <c r="G1081" s="9">
        <v>20</v>
      </c>
      <c r="H1081" s="9">
        <v>1818.17</v>
      </c>
    </row>
    <row r="1082" spans="1:8">
      <c r="A1082" s="9" t="str">
        <v>6EF6535E</v>
      </c>
      <c r="B1082" s="10">
        <v>45141</v>
      </c>
      <c r="C1082" s="9" t="s">
        <v>3941</v>
      </c>
      <c r="D1082" s="9" t="s">
        <v>3947</v>
      </c>
      <c r="E1082" s="9">
        <v>4415.93</v>
      </c>
      <c r="F1082" s="9">
        <v>28</v>
      </c>
      <c r="G1082" s="9">
        <v>46</v>
      </c>
      <c r="H1082" s="9">
        <v>1028.93</v>
      </c>
    </row>
    <row r="1083" spans="1:8">
      <c r="A1083" s="9" t="str">
        <v>1615C244</v>
      </c>
      <c r="B1083" s="10">
        <v>45371</v>
      </c>
      <c r="C1083" s="9" t="s">
        <v>3943</v>
      </c>
      <c r="D1083" s="9" t="s">
        <v>92</v>
      </c>
      <c r="E1083" s="9">
        <v>2247.6999999999998</v>
      </c>
      <c r="F1083" s="9">
        <v>18</v>
      </c>
      <c r="G1083" s="9">
        <v>28</v>
      </c>
      <c r="H1083" s="9">
        <v>742.35</v>
      </c>
    </row>
    <row r="1084" spans="1:8">
      <c r="A1084" s="9" t="str">
        <v>4903F67E</v>
      </c>
      <c r="B1084" s="10">
        <v>45448</v>
      </c>
      <c r="C1084" s="9" t="s">
        <v>3944</v>
      </c>
      <c r="D1084" s="9" t="s">
        <v>3945</v>
      </c>
      <c r="E1084" s="9">
        <v>4664.6899999999996</v>
      </c>
      <c r="F1084" s="9">
        <v>11</v>
      </c>
      <c r="G1084" s="9">
        <v>42</v>
      </c>
      <c r="H1084" s="9">
        <v>915.1</v>
      </c>
    </row>
    <row r="1085" spans="1:8">
      <c r="A1085" s="9" t="str">
        <v>1287D885</v>
      </c>
      <c r="B1085" s="10">
        <v>45585</v>
      </c>
      <c r="C1085" s="9" t="s">
        <v>970</v>
      </c>
      <c r="D1085" s="9" t="s">
        <v>92</v>
      </c>
      <c r="E1085" s="9">
        <v>2945.18</v>
      </c>
      <c r="F1085" s="9">
        <v>28</v>
      </c>
      <c r="G1085" s="9">
        <v>11</v>
      </c>
      <c r="H1085" s="9">
        <v>1167.69</v>
      </c>
    </row>
    <row r="1086" spans="1:8">
      <c r="A1086" s="9" t="str">
        <v>27D4561B</v>
      </c>
      <c r="B1086" s="10">
        <v>45196</v>
      </c>
      <c r="C1086" s="9" t="s">
        <v>970</v>
      </c>
      <c r="D1086" s="9" t="s">
        <v>3945</v>
      </c>
      <c r="E1086" s="9">
        <v>4648.0600000000004</v>
      </c>
      <c r="F1086" s="9">
        <v>27</v>
      </c>
      <c r="G1086" s="9">
        <v>26</v>
      </c>
      <c r="H1086" s="9">
        <v>896.94</v>
      </c>
    </row>
    <row r="1087" spans="1:8">
      <c r="A1087" s="9" t="str">
        <v>F434983A</v>
      </c>
      <c r="B1087" s="10">
        <v>44884</v>
      </c>
      <c r="C1087" s="9" t="s">
        <v>3944</v>
      </c>
      <c r="D1087" s="9" t="s">
        <v>3945</v>
      </c>
      <c r="E1087" s="9">
        <v>4686.3</v>
      </c>
      <c r="F1087" s="9">
        <v>14</v>
      </c>
      <c r="G1087" s="9">
        <v>28</v>
      </c>
      <c r="H1087" s="9">
        <v>377.92</v>
      </c>
    </row>
    <row r="1088" spans="1:8">
      <c r="A1088" s="9" t="str">
        <v>8511D343</v>
      </c>
      <c r="B1088" s="10">
        <v>45151</v>
      </c>
      <c r="C1088" s="9" t="s">
        <v>3943</v>
      </c>
      <c r="D1088" s="9" t="s">
        <v>1661</v>
      </c>
      <c r="E1088" s="9">
        <v>2365.87</v>
      </c>
      <c r="F1088" s="9">
        <v>21</v>
      </c>
      <c r="G1088" s="9">
        <v>12</v>
      </c>
      <c r="H1088" s="9">
        <v>1126.51</v>
      </c>
    </row>
    <row r="1089" spans="1:8">
      <c r="A1089" s="9" t="str">
        <v>E37444F1</v>
      </c>
      <c r="B1089" s="10">
        <v>45204</v>
      </c>
      <c r="C1089" s="9" t="s">
        <v>3941</v>
      </c>
      <c r="D1089" s="9" t="s">
        <v>92</v>
      </c>
      <c r="E1089" s="9">
        <v>4883.6499999999996</v>
      </c>
      <c r="F1089" s="9">
        <v>16</v>
      </c>
      <c r="G1089" s="9">
        <v>9</v>
      </c>
      <c r="H1089" s="9">
        <v>1926.65</v>
      </c>
    </row>
    <row r="1090" spans="1:8">
      <c r="A1090" s="9" t="str">
        <v>CBF827E8</v>
      </c>
      <c r="B1090" s="10">
        <v>45327</v>
      </c>
      <c r="C1090" s="9" t="s">
        <v>3941</v>
      </c>
      <c r="D1090" s="9" t="s">
        <v>3945</v>
      </c>
      <c r="E1090" s="9">
        <v>1705.34</v>
      </c>
      <c r="F1090" s="9">
        <v>49</v>
      </c>
      <c r="G1090" s="9">
        <v>46</v>
      </c>
      <c r="H1090" s="9">
        <v>145.30000000000001</v>
      </c>
    </row>
    <row r="1091" spans="1:8">
      <c r="A1091" s="9" t="str">
        <v>5D590C5B</v>
      </c>
      <c r="B1091" s="10">
        <v>45373</v>
      </c>
      <c r="C1091" s="9" t="s">
        <v>3943</v>
      </c>
      <c r="D1091" s="9" t="s">
        <v>3946</v>
      </c>
      <c r="E1091" s="9">
        <v>218.36</v>
      </c>
      <c r="F1091" s="9">
        <v>31</v>
      </c>
      <c r="G1091" s="9">
        <v>35</v>
      </c>
      <c r="H1091" s="9">
        <v>1777.78</v>
      </c>
    </row>
    <row r="1092" spans="1:8">
      <c r="A1092" s="9" t="str">
        <v>3AA8FCEB</v>
      </c>
      <c r="B1092" s="10">
        <v>45117</v>
      </c>
      <c r="C1092" s="9" t="s">
        <v>3941</v>
      </c>
      <c r="D1092" s="9" t="s">
        <v>3947</v>
      </c>
      <c r="E1092" s="9">
        <v>3098.37</v>
      </c>
      <c r="F1092" s="9">
        <v>18</v>
      </c>
      <c r="G1092" s="9">
        <v>41</v>
      </c>
      <c r="H1092" s="9">
        <v>892.04</v>
      </c>
    </row>
    <row r="1093" spans="1:8">
      <c r="A1093" s="9" t="str">
        <v>082CD281</v>
      </c>
      <c r="B1093" s="10">
        <v>45257</v>
      </c>
      <c r="C1093" s="9" t="s">
        <v>3941</v>
      </c>
      <c r="D1093" s="9" t="s">
        <v>1661</v>
      </c>
      <c r="E1093" s="9">
        <v>4189.37</v>
      </c>
      <c r="F1093" s="9">
        <v>31</v>
      </c>
      <c r="G1093" s="9">
        <v>49</v>
      </c>
      <c r="H1093" s="9">
        <v>1436.1</v>
      </c>
    </row>
    <row r="1094" spans="1:8">
      <c r="A1094" s="9" t="str">
        <v>32026DE9</v>
      </c>
      <c r="B1094" s="10">
        <v>45109</v>
      </c>
      <c r="C1094" s="9" t="s">
        <v>3944</v>
      </c>
      <c r="D1094" s="9" t="s">
        <v>92</v>
      </c>
      <c r="E1094" s="9">
        <v>3375.39</v>
      </c>
      <c r="F1094" s="9">
        <v>5</v>
      </c>
      <c r="G1094" s="9">
        <v>50</v>
      </c>
      <c r="H1094" s="9">
        <v>819.64</v>
      </c>
    </row>
    <row r="1095" spans="1:8">
      <c r="A1095" s="9" t="str">
        <v>12B0B34D</v>
      </c>
      <c r="B1095" s="10">
        <v>45559</v>
      </c>
      <c r="C1095" s="9" t="s">
        <v>3944</v>
      </c>
      <c r="D1095" s="9" t="s">
        <v>3947</v>
      </c>
      <c r="E1095" s="9">
        <v>1083.97</v>
      </c>
      <c r="F1095" s="9">
        <v>27</v>
      </c>
      <c r="G1095" s="9">
        <v>33</v>
      </c>
      <c r="H1095" s="9">
        <v>1074.57</v>
      </c>
    </row>
    <row r="1096" spans="1:8">
      <c r="A1096" s="9" t="str">
        <v>3D832A6A</v>
      </c>
      <c r="B1096" s="10">
        <v>45548</v>
      </c>
      <c r="C1096" s="9" t="s">
        <v>3941</v>
      </c>
      <c r="D1096" s="9" t="s">
        <v>3946</v>
      </c>
      <c r="E1096" s="9">
        <v>2160.83</v>
      </c>
      <c r="F1096" s="9">
        <v>37</v>
      </c>
      <c r="G1096" s="9">
        <v>8</v>
      </c>
      <c r="H1096" s="9">
        <v>620.03</v>
      </c>
    </row>
    <row r="1097" spans="1:8">
      <c r="A1097" s="9" t="str">
        <v>3F88C231</v>
      </c>
      <c r="B1097" s="10">
        <v>44953</v>
      </c>
      <c r="C1097" s="9" t="s">
        <v>970</v>
      </c>
      <c r="D1097" s="9" t="s">
        <v>3945</v>
      </c>
      <c r="E1097" s="9">
        <v>2904.24</v>
      </c>
      <c r="F1097" s="9">
        <v>2</v>
      </c>
      <c r="G1097" s="9">
        <v>0</v>
      </c>
      <c r="H1097" s="9">
        <v>1792.12</v>
      </c>
    </row>
    <row r="1098" spans="1:8">
      <c r="A1098" s="9" t="str">
        <v>4474C683</v>
      </c>
      <c r="B1098" s="10">
        <v>45230</v>
      </c>
      <c r="C1098" s="9" t="s">
        <v>3944</v>
      </c>
      <c r="D1098" s="9" t="s">
        <v>3947</v>
      </c>
      <c r="E1098" s="9">
        <v>1030.46</v>
      </c>
      <c r="F1098" s="9">
        <v>13</v>
      </c>
      <c r="G1098" s="9">
        <v>49</v>
      </c>
      <c r="H1098" s="9">
        <v>218.93</v>
      </c>
    </row>
    <row r="1099" spans="1:8">
      <c r="A1099" s="9" t="str">
        <v>6FBC26B6</v>
      </c>
      <c r="B1099" s="10">
        <v>45288</v>
      </c>
      <c r="C1099" s="9" t="s">
        <v>3944</v>
      </c>
      <c r="D1099" s="9" t="s">
        <v>92</v>
      </c>
      <c r="E1099" s="9">
        <v>158.47</v>
      </c>
      <c r="F1099" s="9">
        <v>4</v>
      </c>
      <c r="G1099" s="9">
        <v>34</v>
      </c>
      <c r="H1099" s="9">
        <v>563.86</v>
      </c>
    </row>
    <row r="1100" spans="1:8">
      <c r="A1100" s="9" t="str">
        <v>E3EAAAF6</v>
      </c>
      <c r="B1100" s="10">
        <v>45377</v>
      </c>
      <c r="C1100" s="9" t="s">
        <v>3944</v>
      </c>
      <c r="D1100" s="9" t="s">
        <v>3945</v>
      </c>
      <c r="E1100" s="9">
        <v>1754.4</v>
      </c>
      <c r="F1100" s="9">
        <v>41</v>
      </c>
      <c r="G1100" s="9">
        <v>32</v>
      </c>
      <c r="H1100" s="9">
        <v>1114.8699999999999</v>
      </c>
    </row>
    <row r="1101" spans="1:8">
      <c r="A1101" s="9" t="str">
        <v>F2771F71</v>
      </c>
      <c r="B1101" s="10">
        <v>45398</v>
      </c>
      <c r="C1101" s="9" t="s">
        <v>3944</v>
      </c>
      <c r="D1101" s="9" t="s">
        <v>92</v>
      </c>
      <c r="E1101" s="9">
        <v>4684.0600000000004</v>
      </c>
      <c r="F1101" s="9">
        <v>46</v>
      </c>
      <c r="G1101" s="9">
        <v>41</v>
      </c>
      <c r="H1101" s="9">
        <v>1707.46</v>
      </c>
    </row>
    <row r="1102" spans="1:8">
      <c r="A1102" s="9" t="str">
        <v>390F836A</v>
      </c>
      <c r="B1102" s="10">
        <v>44912</v>
      </c>
      <c r="C1102" s="9" t="s">
        <v>3943</v>
      </c>
      <c r="D1102" s="9" t="s">
        <v>3947</v>
      </c>
      <c r="E1102" s="9">
        <v>2555.4499999999998</v>
      </c>
      <c r="F1102" s="9">
        <v>27</v>
      </c>
      <c r="G1102" s="9">
        <v>17</v>
      </c>
      <c r="H1102" s="9">
        <v>1564.32</v>
      </c>
    </row>
    <row r="1103" spans="1:8">
      <c r="A1103" s="9" t="str">
        <v>DEF2F5B5</v>
      </c>
      <c r="B1103" s="10">
        <v>45173</v>
      </c>
      <c r="C1103" s="9" t="s">
        <v>970</v>
      </c>
      <c r="D1103" s="9" t="s">
        <v>3946</v>
      </c>
      <c r="E1103" s="9">
        <v>478.06</v>
      </c>
      <c r="F1103" s="9">
        <v>7</v>
      </c>
      <c r="G1103" s="9">
        <v>6</v>
      </c>
      <c r="H1103" s="9">
        <v>391.37</v>
      </c>
    </row>
    <row r="1104" spans="1:8">
      <c r="A1104" s="9" t="str">
        <v>7D6589FD</v>
      </c>
      <c r="B1104" s="10">
        <v>45312</v>
      </c>
      <c r="C1104" s="9" t="s">
        <v>3941</v>
      </c>
      <c r="D1104" s="9" t="s">
        <v>3945</v>
      </c>
      <c r="E1104" s="9">
        <v>2308.2600000000002</v>
      </c>
      <c r="F1104" s="9">
        <v>46</v>
      </c>
      <c r="G1104" s="9">
        <v>33</v>
      </c>
      <c r="H1104" s="9">
        <v>126.21</v>
      </c>
    </row>
    <row r="1105" spans="1:8">
      <c r="A1105" s="9" t="str">
        <v>051AD014</v>
      </c>
      <c r="B1105" s="10">
        <v>45468</v>
      </c>
      <c r="C1105" s="9" t="s">
        <v>970</v>
      </c>
      <c r="D1105" s="9" t="s">
        <v>1661</v>
      </c>
      <c r="E1105" s="9">
        <v>1204.3499999999999</v>
      </c>
      <c r="F1105" s="9">
        <v>42</v>
      </c>
      <c r="G1105" s="9">
        <v>41</v>
      </c>
      <c r="H1105" s="9">
        <v>376.23</v>
      </c>
    </row>
    <row r="1106" spans="1:8">
      <c r="A1106" s="9" t="str">
        <v>0A76319C</v>
      </c>
      <c r="B1106" s="10">
        <v>45123</v>
      </c>
      <c r="C1106" s="9" t="s">
        <v>970</v>
      </c>
      <c r="D1106" s="9" t="s">
        <v>3946</v>
      </c>
      <c r="E1106" s="9">
        <v>1932.77</v>
      </c>
      <c r="F1106" s="9">
        <v>6</v>
      </c>
      <c r="G1106" s="9">
        <v>39</v>
      </c>
      <c r="H1106" s="9">
        <v>62.83</v>
      </c>
    </row>
    <row r="1107" spans="1:8">
      <c r="A1107" s="9" t="str">
        <v>6522AE46</v>
      </c>
      <c r="B1107" s="10">
        <v>45029</v>
      </c>
      <c r="C1107" s="9" t="s">
        <v>3944</v>
      </c>
      <c r="D1107" s="9" t="s">
        <v>1661</v>
      </c>
      <c r="E1107" s="9">
        <v>472</v>
      </c>
      <c r="F1107" s="9">
        <v>19</v>
      </c>
      <c r="G1107" s="9">
        <v>9</v>
      </c>
      <c r="H1107" s="9">
        <v>1820.79</v>
      </c>
    </row>
    <row r="1108" spans="1:8">
      <c r="A1108" s="9" t="str">
        <v>E392B31B</v>
      </c>
      <c r="B1108" s="10">
        <v>45423</v>
      </c>
      <c r="C1108" s="9" t="s">
        <v>3943</v>
      </c>
      <c r="D1108" s="9" t="s">
        <v>1661</v>
      </c>
      <c r="E1108" s="9">
        <v>4419.55</v>
      </c>
      <c r="F1108" s="9">
        <v>6</v>
      </c>
      <c r="G1108" s="9">
        <v>44</v>
      </c>
      <c r="H1108" s="9">
        <v>356.85</v>
      </c>
    </row>
    <row r="1109" spans="1:8">
      <c r="A1109" s="9" t="str">
        <v>2D782CEE</v>
      </c>
      <c r="B1109" s="10">
        <v>45120</v>
      </c>
      <c r="C1109" s="9" t="s">
        <v>970</v>
      </c>
      <c r="D1109" s="9" t="s">
        <v>3947</v>
      </c>
      <c r="E1109" s="9">
        <v>3340.4</v>
      </c>
      <c r="F1109" s="9">
        <v>11</v>
      </c>
      <c r="G1109" s="9">
        <v>46</v>
      </c>
      <c r="H1109" s="9">
        <v>523.11</v>
      </c>
    </row>
    <row r="1110" spans="1:8">
      <c r="A1110" s="9" t="str">
        <v>A6A05D8C</v>
      </c>
      <c r="B1110" s="10">
        <v>44920</v>
      </c>
      <c r="C1110" s="9" t="s">
        <v>3943</v>
      </c>
      <c r="D1110" s="9" t="s">
        <v>3945</v>
      </c>
      <c r="E1110" s="9">
        <v>3103.48</v>
      </c>
      <c r="F1110" s="9">
        <v>35</v>
      </c>
      <c r="G1110" s="9">
        <v>23</v>
      </c>
      <c r="H1110" s="9">
        <v>921.38</v>
      </c>
    </row>
    <row r="1111" spans="1:8">
      <c r="A1111" s="9" t="str">
        <v>E46CBA22</v>
      </c>
      <c r="B1111" s="10">
        <v>44963</v>
      </c>
      <c r="C1111" s="9" t="s">
        <v>970</v>
      </c>
      <c r="D1111" s="9" t="s">
        <v>1661</v>
      </c>
      <c r="E1111" s="9">
        <v>3124.03</v>
      </c>
      <c r="F1111" s="9">
        <v>35</v>
      </c>
      <c r="G1111" s="9">
        <v>23</v>
      </c>
      <c r="H1111" s="9">
        <v>1988.58</v>
      </c>
    </row>
    <row r="1112" spans="1:8">
      <c r="A1112" s="9" t="str">
        <v>879C3C69</v>
      </c>
      <c r="B1112" s="10">
        <v>44902</v>
      </c>
      <c r="C1112" s="9" t="s">
        <v>3944</v>
      </c>
      <c r="D1112" s="9" t="s">
        <v>3947</v>
      </c>
      <c r="E1112" s="9">
        <v>291.29000000000002</v>
      </c>
      <c r="F1112" s="9">
        <v>7</v>
      </c>
      <c r="G1112" s="9">
        <v>38</v>
      </c>
      <c r="H1112" s="9">
        <v>859.53</v>
      </c>
    </row>
    <row r="1113" spans="1:8">
      <c r="A1113" s="9" t="str">
        <v>7C14242B</v>
      </c>
      <c r="B1113" s="10">
        <v>45280</v>
      </c>
      <c r="C1113" s="9" t="s">
        <v>3943</v>
      </c>
      <c r="D1113" s="9" t="s">
        <v>1661</v>
      </c>
      <c r="E1113" s="9">
        <v>1349.7</v>
      </c>
      <c r="F1113" s="9">
        <v>9</v>
      </c>
      <c r="G1113" s="9">
        <v>5</v>
      </c>
      <c r="H1113" s="9">
        <v>1855.37</v>
      </c>
    </row>
    <row r="1114" spans="1:8">
      <c r="A1114" s="9" t="str">
        <v>84458BBA</v>
      </c>
      <c r="B1114" s="10">
        <v>45406</v>
      </c>
      <c r="C1114" s="9" t="s">
        <v>3944</v>
      </c>
      <c r="D1114" s="9" t="s">
        <v>92</v>
      </c>
      <c r="E1114" s="9">
        <v>2340.4</v>
      </c>
      <c r="F1114" s="9">
        <v>23</v>
      </c>
      <c r="G1114" s="9">
        <v>9</v>
      </c>
      <c r="H1114" s="9">
        <v>267.12</v>
      </c>
    </row>
    <row r="1115" spans="1:8">
      <c r="A1115" s="9" t="str">
        <v>FDB9BAC4</v>
      </c>
      <c r="B1115" s="10">
        <v>45550</v>
      </c>
      <c r="C1115" s="9" t="s">
        <v>3941</v>
      </c>
      <c r="D1115" s="9" t="s">
        <v>92</v>
      </c>
      <c r="E1115" s="9">
        <v>483.42</v>
      </c>
      <c r="F1115" s="9">
        <v>5</v>
      </c>
      <c r="G1115" s="9">
        <v>13</v>
      </c>
      <c r="H1115" s="9">
        <v>246.8</v>
      </c>
    </row>
    <row r="1116" spans="1:8">
      <c r="A1116" s="9" t="str">
        <v>89D9E400</v>
      </c>
      <c r="B1116" s="10">
        <v>45284</v>
      </c>
      <c r="C1116" s="9" t="s">
        <v>3941</v>
      </c>
      <c r="D1116" s="9" t="s">
        <v>3946</v>
      </c>
      <c r="E1116" s="9">
        <v>1805.34</v>
      </c>
      <c r="F1116" s="9">
        <v>46</v>
      </c>
      <c r="G1116" s="9">
        <v>16</v>
      </c>
      <c r="H1116" s="9">
        <v>1309.8699999999999</v>
      </c>
    </row>
    <row r="1117" spans="1:8">
      <c r="A1117" s="9" t="str">
        <v>DF4D99ED</v>
      </c>
      <c r="B1117" s="10">
        <v>45163</v>
      </c>
      <c r="C1117" s="9" t="s">
        <v>3944</v>
      </c>
      <c r="D1117" s="9" t="s">
        <v>1661</v>
      </c>
      <c r="E1117" s="9">
        <v>2218.31</v>
      </c>
      <c r="F1117" s="9">
        <v>50</v>
      </c>
      <c r="G1117" s="9">
        <v>42</v>
      </c>
      <c r="H1117" s="9">
        <v>1682.52</v>
      </c>
    </row>
    <row r="1118" spans="1:8">
      <c r="A1118" s="9" t="str">
        <v>FD51990B</v>
      </c>
      <c r="B1118" s="10">
        <v>45226</v>
      </c>
      <c r="C1118" s="9" t="s">
        <v>970</v>
      </c>
      <c r="D1118" s="9" t="s">
        <v>3946</v>
      </c>
      <c r="E1118" s="9">
        <v>1281.56</v>
      </c>
      <c r="F1118" s="9">
        <v>24</v>
      </c>
      <c r="G1118" s="9">
        <v>42</v>
      </c>
      <c r="H1118" s="9">
        <v>356</v>
      </c>
    </row>
    <row r="1119" spans="1:8">
      <c r="A1119" s="9" t="str">
        <v>110B2C47</v>
      </c>
      <c r="B1119" s="10">
        <v>45259</v>
      </c>
      <c r="C1119" s="9" t="s">
        <v>3943</v>
      </c>
      <c r="D1119" s="9" t="s">
        <v>92</v>
      </c>
      <c r="E1119" s="9">
        <v>3111.43</v>
      </c>
      <c r="F1119" s="9">
        <v>43</v>
      </c>
      <c r="G1119" s="9">
        <v>11</v>
      </c>
      <c r="H1119" s="9">
        <v>1835.81</v>
      </c>
    </row>
    <row r="1120" spans="1:8">
      <c r="A1120" s="11" t="str">
        <v>5E674FA3</v>
      </c>
      <c r="B1120" s="10">
        <v>45498</v>
      </c>
      <c r="C1120" s="9" t="s">
        <v>3943</v>
      </c>
      <c r="D1120" s="9" t="s">
        <v>3947</v>
      </c>
      <c r="E1120" s="9">
        <v>3090.3</v>
      </c>
      <c r="F1120" s="9">
        <v>20</v>
      </c>
      <c r="G1120" s="9">
        <v>18</v>
      </c>
      <c r="H1120" s="9">
        <v>1323.39</v>
      </c>
    </row>
    <row r="1121" spans="1:8">
      <c r="A1121" s="9" t="str">
        <v>788483C3</v>
      </c>
      <c r="B1121" s="10">
        <v>45380</v>
      </c>
      <c r="C1121" s="9" t="s">
        <v>3941</v>
      </c>
      <c r="D1121" s="9" t="s">
        <v>3945</v>
      </c>
      <c r="E1121" s="9">
        <v>193.72</v>
      </c>
      <c r="F1121" s="9">
        <v>19</v>
      </c>
      <c r="G1121" s="9">
        <v>0</v>
      </c>
      <c r="H1121" s="9">
        <v>1875.33</v>
      </c>
    </row>
    <row r="1122" spans="1:8">
      <c r="A1122" s="9" t="str">
        <v>674DC720</v>
      </c>
      <c r="B1122" s="10">
        <v>45452</v>
      </c>
      <c r="C1122" s="9" t="s">
        <v>3943</v>
      </c>
      <c r="D1122" s="9" t="s">
        <v>3947</v>
      </c>
      <c r="E1122" s="9">
        <v>1380.42</v>
      </c>
      <c r="F1122" s="9">
        <v>31</v>
      </c>
      <c r="G1122" s="9">
        <v>37</v>
      </c>
      <c r="H1122" s="9">
        <v>828.3</v>
      </c>
    </row>
    <row r="1123" spans="1:8">
      <c r="A1123" s="9" t="str">
        <v>38D7C37E</v>
      </c>
      <c r="B1123" s="10">
        <v>45203</v>
      </c>
      <c r="C1123" s="9" t="s">
        <v>3943</v>
      </c>
      <c r="D1123" s="9" t="s">
        <v>3945</v>
      </c>
      <c r="E1123" s="9">
        <v>1770.52</v>
      </c>
      <c r="F1123" s="9">
        <v>25</v>
      </c>
      <c r="G1123" s="9">
        <v>0</v>
      </c>
      <c r="H1123" s="9">
        <v>1129.96</v>
      </c>
    </row>
    <row r="1124" spans="1:8">
      <c r="A1124" s="9" t="str">
        <v>E3CCEFB7</v>
      </c>
      <c r="B1124" s="10">
        <v>45599</v>
      </c>
      <c r="C1124" s="9" t="s">
        <v>3943</v>
      </c>
      <c r="D1124" s="9" t="s">
        <v>3945</v>
      </c>
      <c r="E1124" s="9">
        <v>4834.1099999999997</v>
      </c>
      <c r="F1124" s="9">
        <v>25</v>
      </c>
      <c r="G1124" s="9">
        <v>49</v>
      </c>
      <c r="H1124" s="9">
        <v>902.53</v>
      </c>
    </row>
    <row r="1125" spans="1:8">
      <c r="A1125" s="9" t="str">
        <v>406715DF</v>
      </c>
      <c r="B1125" s="10">
        <v>45293</v>
      </c>
      <c r="C1125" s="9" t="s">
        <v>3944</v>
      </c>
      <c r="D1125" s="9" t="s">
        <v>92</v>
      </c>
      <c r="E1125" s="9">
        <v>1407.67</v>
      </c>
      <c r="F1125" s="9">
        <v>21</v>
      </c>
      <c r="G1125" s="9">
        <v>24</v>
      </c>
      <c r="H1125" s="9">
        <v>1914.05</v>
      </c>
    </row>
    <row r="1126" spans="1:8">
      <c r="A1126" s="9" t="str">
        <v>E0AAACED</v>
      </c>
      <c r="B1126" s="10">
        <v>44951</v>
      </c>
      <c r="C1126" s="9" t="s">
        <v>3944</v>
      </c>
      <c r="D1126" s="9" t="s">
        <v>1661</v>
      </c>
      <c r="E1126" s="9">
        <v>2969.14</v>
      </c>
      <c r="F1126" s="9">
        <v>26</v>
      </c>
      <c r="G1126" s="9">
        <v>19</v>
      </c>
      <c r="H1126" s="9">
        <v>1949.21</v>
      </c>
    </row>
    <row r="1127" spans="1:8">
      <c r="A1127" s="9" t="str">
        <v>AC794381</v>
      </c>
      <c r="B1127" s="10">
        <v>45360</v>
      </c>
      <c r="C1127" s="9" t="s">
        <v>3941</v>
      </c>
      <c r="D1127" s="9" t="s">
        <v>3945</v>
      </c>
      <c r="E1127" s="9">
        <v>1980.8</v>
      </c>
      <c r="F1127" s="9">
        <v>26</v>
      </c>
      <c r="G1127" s="9">
        <v>42</v>
      </c>
      <c r="H1127" s="9">
        <v>430.37</v>
      </c>
    </row>
    <row r="1128" spans="1:8">
      <c r="A1128" s="9" t="str">
        <v>85EAD985</v>
      </c>
      <c r="B1128" s="10">
        <v>45300</v>
      </c>
      <c r="C1128" s="9" t="s">
        <v>970</v>
      </c>
      <c r="D1128" s="9" t="s">
        <v>3945</v>
      </c>
      <c r="E1128" s="9">
        <v>3133.56</v>
      </c>
      <c r="F1128" s="9">
        <v>9</v>
      </c>
      <c r="G1128" s="9">
        <v>26</v>
      </c>
      <c r="H1128" s="9">
        <v>885.18</v>
      </c>
    </row>
    <row r="1129" spans="1:8">
      <c r="A1129" s="11" t="str">
        <v>38E8333F</v>
      </c>
      <c r="B1129" s="10">
        <v>45427</v>
      </c>
      <c r="C1129" s="9" t="s">
        <v>970</v>
      </c>
      <c r="D1129" s="9" t="s">
        <v>3945</v>
      </c>
      <c r="E1129" s="9">
        <v>3753.24</v>
      </c>
      <c r="F1129" s="9">
        <v>18</v>
      </c>
      <c r="G1129" s="9">
        <v>18</v>
      </c>
      <c r="H1129" s="9">
        <v>210.34</v>
      </c>
    </row>
    <row r="1130" spans="1:8">
      <c r="A1130" s="9" t="str">
        <v>78BAE502</v>
      </c>
      <c r="B1130" s="10">
        <v>45376</v>
      </c>
      <c r="C1130" s="9" t="s">
        <v>3941</v>
      </c>
      <c r="D1130" s="9" t="s">
        <v>3946</v>
      </c>
      <c r="E1130" s="9">
        <v>341.79</v>
      </c>
      <c r="F1130" s="9">
        <v>34</v>
      </c>
      <c r="G1130" s="9">
        <v>19</v>
      </c>
      <c r="H1130" s="9">
        <v>1350.66</v>
      </c>
    </row>
    <row r="1131" spans="1:8">
      <c r="A1131" s="9" t="str">
        <v>65763A84</v>
      </c>
      <c r="B1131" s="10">
        <v>45135</v>
      </c>
      <c r="C1131" s="9" t="s">
        <v>3941</v>
      </c>
      <c r="D1131" s="9" t="s">
        <v>3946</v>
      </c>
      <c r="E1131" s="9">
        <v>1604.17</v>
      </c>
      <c r="F1131" s="9">
        <v>16</v>
      </c>
      <c r="G1131" s="9">
        <v>50</v>
      </c>
      <c r="H1131" s="9">
        <v>1924.99</v>
      </c>
    </row>
    <row r="1132" spans="1:8">
      <c r="A1132" s="9" t="str">
        <v>6B913DD6</v>
      </c>
      <c r="B1132" s="10">
        <v>45270</v>
      </c>
      <c r="C1132" s="9" t="s">
        <v>3941</v>
      </c>
      <c r="D1132" s="9" t="s">
        <v>3947</v>
      </c>
      <c r="E1132" s="9">
        <v>4084.47</v>
      </c>
      <c r="F1132" s="9">
        <v>46</v>
      </c>
      <c r="G1132" s="9">
        <v>19</v>
      </c>
      <c r="H1132" s="9">
        <v>273.3</v>
      </c>
    </row>
    <row r="1133" spans="1:8">
      <c r="A1133" s="9" t="str">
        <v>25146A28</v>
      </c>
      <c r="B1133" s="10">
        <v>45110</v>
      </c>
      <c r="C1133" s="9" t="s">
        <v>970</v>
      </c>
      <c r="D1133" s="9" t="s">
        <v>1661</v>
      </c>
      <c r="E1133" s="9">
        <v>73.319999999999993</v>
      </c>
      <c r="F1133" s="9">
        <v>36</v>
      </c>
      <c r="G1133" s="9">
        <v>37</v>
      </c>
      <c r="H1133" s="9">
        <v>1360.99</v>
      </c>
    </row>
    <row r="1134" spans="1:8">
      <c r="A1134" s="9" t="str">
        <v>47B873D9</v>
      </c>
      <c r="B1134" s="10">
        <v>45400</v>
      </c>
      <c r="C1134" s="9" t="s">
        <v>3943</v>
      </c>
      <c r="D1134" s="9" t="s">
        <v>1661</v>
      </c>
      <c r="E1134" s="9">
        <v>1143.4100000000001</v>
      </c>
      <c r="F1134" s="9">
        <v>19</v>
      </c>
      <c r="G1134" s="9">
        <v>43</v>
      </c>
      <c r="H1134" s="9">
        <v>488.64</v>
      </c>
    </row>
    <row r="1135" spans="1:8">
      <c r="A1135" s="9" t="str">
        <v>87ABFEBE</v>
      </c>
      <c r="B1135" s="10">
        <v>44977</v>
      </c>
      <c r="C1135" s="9" t="s">
        <v>3941</v>
      </c>
      <c r="D1135" s="9" t="s">
        <v>3946</v>
      </c>
      <c r="E1135" s="9">
        <v>4698.1499999999996</v>
      </c>
      <c r="F1135" s="9">
        <v>50</v>
      </c>
      <c r="G1135" s="9">
        <v>19</v>
      </c>
      <c r="H1135" s="9">
        <v>1982.02</v>
      </c>
    </row>
    <row r="1136" spans="1:8">
      <c r="A1136" s="9" t="str">
        <v>9DE9B7BB</v>
      </c>
      <c r="B1136" s="10">
        <v>45084</v>
      </c>
      <c r="C1136" s="9" t="s">
        <v>3941</v>
      </c>
      <c r="D1136" s="9" t="s">
        <v>3945</v>
      </c>
      <c r="E1136" s="9">
        <v>1850.43</v>
      </c>
      <c r="F1136" s="9">
        <v>29</v>
      </c>
      <c r="G1136" s="9">
        <v>33</v>
      </c>
      <c r="H1136" s="9">
        <v>1976.42</v>
      </c>
    </row>
    <row r="1137" spans="1:8">
      <c r="A1137" s="9" t="str">
        <v>F24813BA</v>
      </c>
      <c r="B1137" s="10">
        <v>45180</v>
      </c>
      <c r="C1137" s="9" t="s">
        <v>3943</v>
      </c>
      <c r="D1137" s="9" t="s">
        <v>1661</v>
      </c>
      <c r="E1137" s="9">
        <v>4458.95</v>
      </c>
      <c r="F1137" s="9">
        <v>45</v>
      </c>
      <c r="G1137" s="9">
        <v>8</v>
      </c>
      <c r="H1137" s="9">
        <v>95.81</v>
      </c>
    </row>
    <row r="1138" spans="1:8">
      <c r="A1138" s="9" t="str">
        <v>1606466D</v>
      </c>
      <c r="B1138" s="10">
        <v>45265</v>
      </c>
      <c r="C1138" s="9" t="s">
        <v>3944</v>
      </c>
      <c r="D1138" s="9" t="s">
        <v>3945</v>
      </c>
      <c r="E1138" s="9">
        <v>543.49</v>
      </c>
      <c r="F1138" s="9">
        <v>25</v>
      </c>
      <c r="G1138" s="9">
        <v>31</v>
      </c>
      <c r="H1138" s="9">
        <v>1293.48</v>
      </c>
    </row>
    <row r="1139" spans="1:8">
      <c r="A1139" s="9" t="str">
        <v>4BD5637B</v>
      </c>
      <c r="B1139" s="10">
        <v>45534</v>
      </c>
      <c r="C1139" s="9" t="s">
        <v>3943</v>
      </c>
      <c r="D1139" s="9" t="s">
        <v>3946</v>
      </c>
      <c r="E1139" s="9">
        <v>3114.27</v>
      </c>
      <c r="F1139" s="9">
        <v>18</v>
      </c>
      <c r="G1139" s="9">
        <v>6</v>
      </c>
      <c r="H1139" s="9">
        <v>698.55</v>
      </c>
    </row>
    <row r="1140" spans="1:8">
      <c r="A1140" s="9" t="str">
        <v>D246D74E</v>
      </c>
      <c r="B1140" s="10">
        <v>44962</v>
      </c>
      <c r="C1140" s="9" t="s">
        <v>3943</v>
      </c>
      <c r="D1140" s="9" t="s">
        <v>3945</v>
      </c>
      <c r="E1140" s="9">
        <v>2610.38</v>
      </c>
      <c r="F1140" s="9">
        <v>19</v>
      </c>
      <c r="G1140" s="9">
        <v>6</v>
      </c>
      <c r="H1140" s="9">
        <v>1655.31</v>
      </c>
    </row>
    <row r="1141" spans="1:8">
      <c r="A1141" s="9" t="str">
        <v>4E169AA9</v>
      </c>
      <c r="B1141" s="10">
        <v>44941</v>
      </c>
      <c r="C1141" s="9" t="s">
        <v>970</v>
      </c>
      <c r="D1141" s="9" t="s">
        <v>3946</v>
      </c>
      <c r="E1141" s="9">
        <v>780.51</v>
      </c>
      <c r="F1141" s="9">
        <v>4</v>
      </c>
      <c r="G1141" s="9">
        <v>34</v>
      </c>
      <c r="H1141" s="9">
        <v>1223.19</v>
      </c>
    </row>
    <row r="1142" spans="1:8">
      <c r="A1142" s="9" t="str">
        <v>F4087CC1</v>
      </c>
      <c r="B1142" s="10">
        <v>45506</v>
      </c>
      <c r="C1142" s="9" t="s">
        <v>3943</v>
      </c>
      <c r="D1142" s="9" t="s">
        <v>92</v>
      </c>
      <c r="E1142" s="9">
        <v>4457.3900000000003</v>
      </c>
      <c r="F1142" s="9">
        <v>34</v>
      </c>
      <c r="G1142" s="9">
        <v>48</v>
      </c>
      <c r="H1142" s="9">
        <v>1086.8599999999999</v>
      </c>
    </row>
    <row r="1143" spans="1:8">
      <c r="A1143" s="9" t="str">
        <v>9F2414C1</v>
      </c>
      <c r="B1143" s="10">
        <v>44885</v>
      </c>
      <c r="C1143" s="9" t="s">
        <v>3941</v>
      </c>
      <c r="D1143" s="9" t="s">
        <v>3946</v>
      </c>
      <c r="E1143" s="9">
        <v>3373.23</v>
      </c>
      <c r="F1143" s="9">
        <v>2</v>
      </c>
      <c r="G1143" s="9">
        <v>0</v>
      </c>
      <c r="H1143" s="9">
        <v>910.24</v>
      </c>
    </row>
    <row r="1144" spans="1:8">
      <c r="A1144" s="9" t="str">
        <v>60890709</v>
      </c>
      <c r="B1144" s="10">
        <v>44939</v>
      </c>
      <c r="C1144" s="9" t="s">
        <v>3941</v>
      </c>
      <c r="D1144" s="9" t="s">
        <v>3947</v>
      </c>
      <c r="E1144" s="9">
        <v>835.14</v>
      </c>
      <c r="F1144" s="9">
        <v>29</v>
      </c>
      <c r="G1144" s="9">
        <v>1</v>
      </c>
      <c r="H1144" s="9">
        <v>588.48</v>
      </c>
    </row>
    <row r="1145" spans="1:8">
      <c r="A1145" s="9" t="str">
        <v>802A10FF</v>
      </c>
      <c r="B1145" s="10">
        <v>45138</v>
      </c>
      <c r="C1145" s="9" t="s">
        <v>3943</v>
      </c>
      <c r="D1145" s="9" t="s">
        <v>3947</v>
      </c>
      <c r="E1145" s="9">
        <v>1841.91</v>
      </c>
      <c r="F1145" s="9">
        <v>13</v>
      </c>
      <c r="G1145" s="9">
        <v>38</v>
      </c>
      <c r="H1145" s="9">
        <v>1852.78</v>
      </c>
    </row>
    <row r="1146" spans="1:8">
      <c r="A1146" s="9" t="str">
        <v>4A45546F</v>
      </c>
      <c r="B1146" s="10">
        <v>45217</v>
      </c>
      <c r="C1146" s="9" t="s">
        <v>970</v>
      </c>
      <c r="D1146" s="9" t="s">
        <v>3945</v>
      </c>
      <c r="E1146" s="9">
        <v>1956.95</v>
      </c>
      <c r="F1146" s="9">
        <v>22</v>
      </c>
      <c r="G1146" s="9">
        <v>42</v>
      </c>
      <c r="H1146" s="9">
        <v>347.15</v>
      </c>
    </row>
    <row r="1147" spans="1:8">
      <c r="A1147" s="9" t="str">
        <v>770DDD16</v>
      </c>
      <c r="B1147" s="10">
        <v>45380</v>
      </c>
      <c r="C1147" s="9" t="s">
        <v>3943</v>
      </c>
      <c r="D1147" s="9" t="s">
        <v>92</v>
      </c>
      <c r="E1147" s="9">
        <v>3402.62</v>
      </c>
      <c r="F1147" s="9">
        <v>7</v>
      </c>
      <c r="G1147" s="9">
        <v>7</v>
      </c>
      <c r="H1147" s="9">
        <v>1336.57</v>
      </c>
    </row>
    <row r="1148" spans="1:8">
      <c r="A1148" s="9" t="str">
        <v>370F2982</v>
      </c>
      <c r="B1148" s="10">
        <v>45242</v>
      </c>
      <c r="C1148" s="9" t="s">
        <v>3944</v>
      </c>
      <c r="D1148" s="9" t="s">
        <v>3946</v>
      </c>
      <c r="E1148" s="9">
        <v>4385.29</v>
      </c>
      <c r="F1148" s="9">
        <v>33</v>
      </c>
      <c r="G1148" s="9">
        <v>36</v>
      </c>
      <c r="H1148" s="9">
        <v>350.61</v>
      </c>
    </row>
    <row r="1149" spans="1:8">
      <c r="A1149" s="9" t="str">
        <v>5B307653</v>
      </c>
      <c r="B1149" s="10">
        <v>45088</v>
      </c>
      <c r="C1149" s="9" t="s">
        <v>3941</v>
      </c>
      <c r="D1149" s="9" t="s">
        <v>3945</v>
      </c>
      <c r="E1149" s="9">
        <v>3316.22</v>
      </c>
      <c r="F1149" s="9">
        <v>29</v>
      </c>
      <c r="G1149" s="9">
        <v>47</v>
      </c>
      <c r="H1149" s="9">
        <v>1660.38</v>
      </c>
    </row>
    <row r="1150" spans="1:8">
      <c r="A1150" s="9" t="str">
        <v>561A9AB4</v>
      </c>
      <c r="B1150" s="10">
        <v>45197</v>
      </c>
      <c r="C1150" s="9" t="s">
        <v>3943</v>
      </c>
      <c r="D1150" s="9" t="s">
        <v>3947</v>
      </c>
      <c r="E1150" s="9">
        <v>287.83999999999997</v>
      </c>
      <c r="F1150" s="9">
        <v>34</v>
      </c>
      <c r="G1150" s="9">
        <v>28</v>
      </c>
      <c r="H1150" s="9">
        <v>1417.07</v>
      </c>
    </row>
    <row r="1151" spans="1:8">
      <c r="A1151" s="9" t="str">
        <v>82EC6C66</v>
      </c>
      <c r="B1151" s="10">
        <v>44904</v>
      </c>
      <c r="C1151" s="9" t="s">
        <v>3941</v>
      </c>
      <c r="D1151" s="9" t="s">
        <v>3945</v>
      </c>
      <c r="E1151" s="9">
        <v>2007.34</v>
      </c>
      <c r="F1151" s="9">
        <v>10</v>
      </c>
      <c r="G1151" s="9">
        <v>30</v>
      </c>
      <c r="H1151" s="9">
        <v>1525.15</v>
      </c>
    </row>
    <row r="1152" spans="1:8">
      <c r="A1152" s="9" t="str">
        <v>CEDBD5B0</v>
      </c>
      <c r="B1152" s="10">
        <v>45381</v>
      </c>
      <c r="C1152" s="9" t="s">
        <v>3943</v>
      </c>
      <c r="D1152" s="9" t="s">
        <v>3945</v>
      </c>
      <c r="E1152" s="9">
        <v>2899.55</v>
      </c>
      <c r="F1152" s="9">
        <v>8</v>
      </c>
      <c r="G1152" s="9">
        <v>30</v>
      </c>
      <c r="H1152" s="9">
        <v>857.31</v>
      </c>
    </row>
    <row r="1153" spans="1:8">
      <c r="A1153" s="9" t="str">
        <v>E803450F</v>
      </c>
      <c r="B1153" s="10">
        <v>44944</v>
      </c>
      <c r="C1153" s="9" t="s">
        <v>3944</v>
      </c>
      <c r="D1153" s="9" t="s">
        <v>3945</v>
      </c>
      <c r="E1153" s="9">
        <v>1109.9100000000001</v>
      </c>
      <c r="F1153" s="9">
        <v>3</v>
      </c>
      <c r="G1153" s="9">
        <v>49</v>
      </c>
      <c r="H1153" s="9">
        <v>998.32</v>
      </c>
    </row>
    <row r="1154" spans="1:8">
      <c r="A1154" s="9" t="str">
        <v>1B643D02</v>
      </c>
      <c r="B1154" s="10">
        <v>44985</v>
      </c>
      <c r="C1154" s="9" t="s">
        <v>3943</v>
      </c>
      <c r="D1154" s="9" t="s">
        <v>1661</v>
      </c>
      <c r="E1154" s="9">
        <v>3249.52</v>
      </c>
      <c r="F1154" s="9">
        <v>33</v>
      </c>
      <c r="G1154" s="9">
        <v>5</v>
      </c>
      <c r="H1154" s="9">
        <v>1233.76</v>
      </c>
    </row>
    <row r="1155" spans="1:8">
      <c r="A1155" s="9" t="str">
        <v>BB042818</v>
      </c>
      <c r="B1155" s="10">
        <v>44912</v>
      </c>
      <c r="C1155" s="9" t="s">
        <v>3943</v>
      </c>
      <c r="D1155" s="9" t="s">
        <v>3945</v>
      </c>
      <c r="E1155" s="9">
        <v>313.55</v>
      </c>
      <c r="F1155" s="9">
        <v>47</v>
      </c>
      <c r="G1155" s="9">
        <v>3</v>
      </c>
      <c r="H1155" s="9">
        <v>979.63</v>
      </c>
    </row>
    <row r="1156" spans="1:8">
      <c r="A1156" s="9" t="str">
        <v>D0521C96</v>
      </c>
      <c r="B1156" s="10">
        <v>45163</v>
      </c>
      <c r="C1156" s="9" t="s">
        <v>970</v>
      </c>
      <c r="D1156" s="9" t="s">
        <v>3947</v>
      </c>
      <c r="E1156" s="9">
        <v>633.80999999999995</v>
      </c>
      <c r="F1156" s="9">
        <v>6</v>
      </c>
      <c r="G1156" s="9">
        <v>14</v>
      </c>
      <c r="H1156" s="9">
        <v>1024.8499999999999</v>
      </c>
    </row>
    <row r="1157" spans="1:8">
      <c r="A1157" s="9" t="str">
        <v>BF081DD1</v>
      </c>
      <c r="B1157" s="10">
        <v>45398</v>
      </c>
      <c r="C1157" s="9" t="s">
        <v>3943</v>
      </c>
      <c r="D1157" s="9" t="s">
        <v>3945</v>
      </c>
      <c r="E1157" s="9">
        <v>122.09</v>
      </c>
      <c r="F1157" s="9">
        <v>31</v>
      </c>
      <c r="G1157" s="9">
        <v>4</v>
      </c>
      <c r="H1157" s="9">
        <v>1324.66</v>
      </c>
    </row>
    <row r="1158" spans="1:8">
      <c r="A1158" s="11" t="str">
        <v>84E93882</v>
      </c>
      <c r="B1158" s="10">
        <v>44886</v>
      </c>
      <c r="C1158" s="9" t="s">
        <v>3943</v>
      </c>
      <c r="D1158" s="9" t="s">
        <v>3945</v>
      </c>
      <c r="E1158" s="9">
        <v>263.75</v>
      </c>
      <c r="F1158" s="9">
        <v>50</v>
      </c>
      <c r="G1158" s="9">
        <v>22</v>
      </c>
      <c r="H1158" s="9">
        <v>423.34</v>
      </c>
    </row>
    <row r="1159" spans="1:8">
      <c r="A1159" s="9" t="str">
        <v>5B767EBC</v>
      </c>
      <c r="B1159" s="10">
        <v>45386</v>
      </c>
      <c r="C1159" s="9" t="s">
        <v>970</v>
      </c>
      <c r="D1159" s="9" t="s">
        <v>3946</v>
      </c>
      <c r="E1159" s="9">
        <v>1977.19</v>
      </c>
      <c r="F1159" s="9">
        <v>29</v>
      </c>
      <c r="G1159" s="9">
        <v>27</v>
      </c>
      <c r="H1159" s="9">
        <v>1282.01</v>
      </c>
    </row>
    <row r="1160" spans="1:8">
      <c r="A1160" s="9" t="str">
        <v>23B6E211</v>
      </c>
      <c r="B1160" s="10">
        <v>45271</v>
      </c>
      <c r="C1160" s="9" t="s">
        <v>970</v>
      </c>
      <c r="D1160" s="9" t="s">
        <v>3946</v>
      </c>
      <c r="E1160" s="9">
        <v>1225.3499999999999</v>
      </c>
      <c r="F1160" s="9">
        <v>43</v>
      </c>
      <c r="G1160" s="9">
        <v>19</v>
      </c>
      <c r="H1160" s="9">
        <v>1479.16</v>
      </c>
    </row>
    <row r="1161" spans="1:8">
      <c r="A1161" s="9" t="str">
        <v>067C81EB</v>
      </c>
      <c r="B1161" s="10">
        <v>45195</v>
      </c>
      <c r="C1161" s="9" t="s">
        <v>3943</v>
      </c>
      <c r="D1161" s="9" t="s">
        <v>92</v>
      </c>
      <c r="E1161" s="9">
        <v>4593.26</v>
      </c>
      <c r="F1161" s="9">
        <v>15</v>
      </c>
      <c r="G1161" s="9">
        <v>48</v>
      </c>
      <c r="H1161" s="9">
        <v>665.86</v>
      </c>
    </row>
    <row r="1162" spans="1:8">
      <c r="A1162" s="9" t="str">
        <v>DCFA2A73</v>
      </c>
      <c r="B1162" s="10">
        <v>45504</v>
      </c>
      <c r="C1162" s="9" t="s">
        <v>3944</v>
      </c>
      <c r="D1162" s="9" t="s">
        <v>3946</v>
      </c>
      <c r="E1162" s="9">
        <v>1443.35</v>
      </c>
      <c r="F1162" s="9">
        <v>27</v>
      </c>
      <c r="G1162" s="9">
        <v>31</v>
      </c>
      <c r="H1162" s="9">
        <v>909.94</v>
      </c>
    </row>
    <row r="1163" spans="1:8">
      <c r="A1163" s="9" t="str">
        <v>DBC8DE6D</v>
      </c>
      <c r="B1163" s="10">
        <v>45115</v>
      </c>
      <c r="C1163" s="9" t="s">
        <v>970</v>
      </c>
      <c r="D1163" s="9" t="s">
        <v>3946</v>
      </c>
      <c r="E1163" s="9">
        <v>3459</v>
      </c>
      <c r="F1163" s="9">
        <v>42</v>
      </c>
      <c r="G1163" s="9">
        <v>43</v>
      </c>
      <c r="H1163" s="9">
        <v>1795.8</v>
      </c>
    </row>
    <row r="1164" spans="1:8">
      <c r="A1164" s="9" t="str">
        <v>32C04DFB</v>
      </c>
      <c r="B1164" s="10">
        <v>45119</v>
      </c>
      <c r="C1164" s="9" t="s">
        <v>3944</v>
      </c>
      <c r="D1164" s="9" t="s">
        <v>3946</v>
      </c>
      <c r="E1164" s="9">
        <v>205.22</v>
      </c>
      <c r="F1164" s="9">
        <v>11</v>
      </c>
      <c r="G1164" s="9">
        <v>1</v>
      </c>
      <c r="H1164" s="9">
        <v>1910.25</v>
      </c>
    </row>
    <row r="1165" spans="1:8">
      <c r="A1165" s="9" t="str">
        <v>DC228F34</v>
      </c>
      <c r="B1165" s="10">
        <v>44940</v>
      </c>
      <c r="C1165" s="9" t="s">
        <v>970</v>
      </c>
      <c r="D1165" s="9" t="s">
        <v>3946</v>
      </c>
      <c r="E1165" s="9">
        <v>3771.41</v>
      </c>
      <c r="F1165" s="9">
        <v>30</v>
      </c>
      <c r="G1165" s="9">
        <v>30</v>
      </c>
      <c r="H1165" s="9">
        <v>1729.39</v>
      </c>
    </row>
    <row r="1166" spans="1:8">
      <c r="A1166" s="9" t="str">
        <v>1F7EBFA5</v>
      </c>
      <c r="B1166" s="10">
        <v>45602</v>
      </c>
      <c r="C1166" s="9" t="s">
        <v>3941</v>
      </c>
      <c r="D1166" s="9" t="s">
        <v>3947</v>
      </c>
      <c r="E1166" s="9">
        <v>644.42999999999995</v>
      </c>
      <c r="F1166" s="9">
        <v>18</v>
      </c>
      <c r="G1166" s="9">
        <v>0</v>
      </c>
      <c r="H1166" s="9">
        <v>208.35</v>
      </c>
    </row>
    <row r="1167" spans="1:8">
      <c r="A1167" s="9" t="str">
        <v>91EA6173</v>
      </c>
      <c r="B1167" s="10">
        <v>45003</v>
      </c>
      <c r="C1167" s="9" t="s">
        <v>3943</v>
      </c>
      <c r="D1167" s="9" t="s">
        <v>3947</v>
      </c>
      <c r="E1167" s="9">
        <v>2477.85</v>
      </c>
      <c r="F1167" s="9">
        <v>26</v>
      </c>
      <c r="G1167" s="9">
        <v>44</v>
      </c>
      <c r="H1167" s="9">
        <v>334.53</v>
      </c>
    </row>
    <row r="1168" spans="1:8">
      <c r="A1168" s="9" t="str">
        <v>E0927051</v>
      </c>
      <c r="B1168" s="10">
        <v>45533</v>
      </c>
      <c r="C1168" s="9" t="s">
        <v>3944</v>
      </c>
      <c r="D1168" s="9" t="s">
        <v>92</v>
      </c>
      <c r="E1168" s="9">
        <v>3962.28</v>
      </c>
      <c r="F1168" s="9">
        <v>26</v>
      </c>
      <c r="G1168" s="9">
        <v>33</v>
      </c>
      <c r="H1168" s="9">
        <v>913.97</v>
      </c>
    </row>
    <row r="1169" spans="1:8">
      <c r="A1169" s="9" t="str">
        <v>9BE8EC7F</v>
      </c>
      <c r="B1169" s="10">
        <v>45142</v>
      </c>
      <c r="C1169" s="9" t="s">
        <v>970</v>
      </c>
      <c r="D1169" s="9" t="s">
        <v>3947</v>
      </c>
      <c r="E1169" s="9">
        <v>1502.71</v>
      </c>
      <c r="F1169" s="9">
        <v>22</v>
      </c>
      <c r="G1169" s="9">
        <v>0</v>
      </c>
      <c r="H1169" s="9">
        <v>309.07</v>
      </c>
    </row>
    <row r="1170" spans="1:8">
      <c r="A1170" s="9" t="str">
        <v>7AA69748</v>
      </c>
      <c r="B1170" s="10">
        <v>45279</v>
      </c>
      <c r="C1170" s="9" t="s">
        <v>3944</v>
      </c>
      <c r="D1170" s="9" t="s">
        <v>92</v>
      </c>
      <c r="E1170" s="9">
        <v>1662.68</v>
      </c>
      <c r="F1170" s="9">
        <v>4</v>
      </c>
      <c r="G1170" s="9">
        <v>43</v>
      </c>
      <c r="H1170" s="9">
        <v>88.64</v>
      </c>
    </row>
    <row r="1171" spans="1:8">
      <c r="A1171" s="9" t="str">
        <v>9A7AE478</v>
      </c>
      <c r="B1171" s="10">
        <v>45607</v>
      </c>
      <c r="C1171" s="9" t="s">
        <v>970</v>
      </c>
      <c r="D1171" s="9" t="s">
        <v>3946</v>
      </c>
      <c r="E1171" s="9">
        <v>1679.22</v>
      </c>
      <c r="F1171" s="9">
        <v>8</v>
      </c>
      <c r="G1171" s="9">
        <v>38</v>
      </c>
      <c r="H1171" s="9">
        <v>848.04</v>
      </c>
    </row>
    <row r="1172" spans="1:8">
      <c r="A1172" s="9" t="str">
        <v>BA41E8D7</v>
      </c>
      <c r="B1172" s="10">
        <v>45470</v>
      </c>
      <c r="C1172" s="9" t="s">
        <v>970</v>
      </c>
      <c r="D1172" s="9" t="s">
        <v>3946</v>
      </c>
      <c r="E1172" s="9">
        <v>723.65</v>
      </c>
      <c r="F1172" s="9">
        <v>8</v>
      </c>
      <c r="G1172" s="9">
        <v>8</v>
      </c>
      <c r="H1172" s="9">
        <v>1834.39</v>
      </c>
    </row>
    <row r="1173" spans="1:8">
      <c r="A1173" s="9" t="str">
        <v>FDE55F66</v>
      </c>
      <c r="B1173" s="10">
        <v>45454</v>
      </c>
      <c r="C1173" s="9" t="s">
        <v>970</v>
      </c>
      <c r="D1173" s="9" t="s">
        <v>1661</v>
      </c>
      <c r="E1173" s="9">
        <v>4560.4399999999996</v>
      </c>
      <c r="F1173" s="9">
        <v>12</v>
      </c>
      <c r="G1173" s="9">
        <v>14</v>
      </c>
      <c r="H1173" s="9">
        <v>296.12</v>
      </c>
    </row>
    <row r="1174" spans="1:8">
      <c r="A1174" s="9" t="str">
        <v>38F75B4A</v>
      </c>
      <c r="B1174" s="10">
        <v>45044</v>
      </c>
      <c r="C1174" s="9" t="s">
        <v>3944</v>
      </c>
      <c r="D1174" s="9" t="s">
        <v>3946</v>
      </c>
      <c r="E1174" s="9">
        <v>1620.78</v>
      </c>
      <c r="F1174" s="9">
        <v>22</v>
      </c>
      <c r="G1174" s="9">
        <v>43</v>
      </c>
      <c r="H1174" s="9">
        <v>1385.67</v>
      </c>
    </row>
    <row r="1175" spans="1:8">
      <c r="A1175" s="9" t="str">
        <v>7393CA2A</v>
      </c>
      <c r="B1175" s="10">
        <v>45604</v>
      </c>
      <c r="C1175" s="9" t="s">
        <v>3943</v>
      </c>
      <c r="D1175" s="9" t="s">
        <v>3945</v>
      </c>
      <c r="E1175" s="9">
        <v>3028.27</v>
      </c>
      <c r="F1175" s="9">
        <v>43</v>
      </c>
      <c r="G1175" s="9">
        <v>31</v>
      </c>
      <c r="H1175" s="9">
        <v>1123.3599999999999</v>
      </c>
    </row>
    <row r="1176" spans="1:8">
      <c r="A1176" s="9" t="str">
        <v>2E4C3C83</v>
      </c>
      <c r="B1176" s="10">
        <v>45169</v>
      </c>
      <c r="C1176" s="9" t="s">
        <v>970</v>
      </c>
      <c r="D1176" s="9" t="s">
        <v>1661</v>
      </c>
      <c r="E1176" s="9">
        <v>196.91</v>
      </c>
      <c r="F1176" s="9">
        <v>42</v>
      </c>
      <c r="G1176" s="9">
        <v>34</v>
      </c>
      <c r="H1176" s="9">
        <v>1468.8</v>
      </c>
    </row>
    <row r="1177" spans="1:8">
      <c r="A1177" s="9" t="str">
        <v>B7CB560F</v>
      </c>
      <c r="B1177" s="10">
        <v>45259</v>
      </c>
      <c r="C1177" s="9" t="s">
        <v>3941</v>
      </c>
      <c r="D1177" s="9" t="s">
        <v>1661</v>
      </c>
      <c r="E1177" s="9">
        <v>2069.86</v>
      </c>
      <c r="F1177" s="9">
        <v>18</v>
      </c>
      <c r="G1177" s="9">
        <v>37</v>
      </c>
      <c r="H1177" s="9">
        <v>855.29</v>
      </c>
    </row>
    <row r="1178" spans="1:8">
      <c r="A1178" s="11" t="str">
        <v>8E4670FF</v>
      </c>
      <c r="B1178" s="10">
        <v>45388</v>
      </c>
      <c r="C1178" s="9" t="s">
        <v>3944</v>
      </c>
      <c r="D1178" s="9" t="s">
        <v>3945</v>
      </c>
      <c r="E1178" s="9">
        <v>812.23</v>
      </c>
      <c r="F1178" s="9">
        <v>22</v>
      </c>
      <c r="G1178" s="9">
        <v>1</v>
      </c>
      <c r="H1178" s="9">
        <v>1410.54</v>
      </c>
    </row>
    <row r="1179" spans="1:8">
      <c r="A1179" s="9" t="str">
        <v>C5A66258</v>
      </c>
      <c r="B1179" s="10">
        <v>45162</v>
      </c>
      <c r="C1179" s="9" t="s">
        <v>3944</v>
      </c>
      <c r="D1179" s="9" t="s">
        <v>92</v>
      </c>
      <c r="E1179" s="9">
        <v>2211.25</v>
      </c>
      <c r="F1179" s="9">
        <v>18</v>
      </c>
      <c r="G1179" s="9">
        <v>22</v>
      </c>
      <c r="H1179" s="9">
        <v>1095.67</v>
      </c>
    </row>
    <row r="1180" spans="1:8">
      <c r="A1180" s="9" t="str">
        <v>E62BAED7</v>
      </c>
      <c r="B1180" s="10">
        <v>45591</v>
      </c>
      <c r="C1180" s="9" t="s">
        <v>3944</v>
      </c>
      <c r="D1180" s="9" t="s">
        <v>3946</v>
      </c>
      <c r="E1180" s="9">
        <v>3570.74</v>
      </c>
      <c r="F1180" s="9">
        <v>38</v>
      </c>
      <c r="G1180" s="9">
        <v>33</v>
      </c>
      <c r="H1180" s="9">
        <v>47.63</v>
      </c>
    </row>
    <row r="1181" spans="1:8">
      <c r="A1181" s="9" t="str">
        <v>E9FB3E96</v>
      </c>
      <c r="B1181" s="10">
        <v>44970</v>
      </c>
      <c r="C1181" s="9" t="s">
        <v>3941</v>
      </c>
      <c r="D1181" s="9" t="s">
        <v>3947</v>
      </c>
      <c r="E1181" s="9">
        <v>3207.86</v>
      </c>
      <c r="F1181" s="9">
        <v>44</v>
      </c>
      <c r="G1181" s="9">
        <v>49</v>
      </c>
      <c r="H1181" s="9">
        <v>1218.68</v>
      </c>
    </row>
    <row r="1182" spans="1:8">
      <c r="A1182" s="9" t="str">
        <v>488AE2D5</v>
      </c>
      <c r="B1182" s="10">
        <v>44923</v>
      </c>
      <c r="C1182" s="9" t="s">
        <v>970</v>
      </c>
      <c r="D1182" s="9" t="s">
        <v>3946</v>
      </c>
      <c r="E1182" s="9">
        <v>2039.56</v>
      </c>
      <c r="F1182" s="9">
        <v>33</v>
      </c>
      <c r="G1182" s="9">
        <v>39</v>
      </c>
      <c r="H1182" s="9">
        <v>1562.37</v>
      </c>
    </row>
    <row r="1183" spans="1:8">
      <c r="A1183" s="9" t="str">
        <v>39B78D05</v>
      </c>
      <c r="B1183" s="10">
        <v>45363</v>
      </c>
      <c r="C1183" s="9" t="s">
        <v>3943</v>
      </c>
      <c r="D1183" s="9" t="s">
        <v>3946</v>
      </c>
      <c r="E1183" s="9">
        <v>2649.9</v>
      </c>
      <c r="F1183" s="9">
        <v>27</v>
      </c>
      <c r="G1183" s="9">
        <v>46</v>
      </c>
      <c r="H1183" s="9">
        <v>1833.96</v>
      </c>
    </row>
    <row r="1184" spans="1:8">
      <c r="A1184" s="9" t="str">
        <v>EE60E9AE</v>
      </c>
      <c r="B1184" s="10">
        <v>45164</v>
      </c>
      <c r="C1184" s="9" t="s">
        <v>3941</v>
      </c>
      <c r="D1184" s="9" t="s">
        <v>3946</v>
      </c>
      <c r="E1184" s="9">
        <v>174.07</v>
      </c>
      <c r="F1184" s="9">
        <v>20</v>
      </c>
      <c r="G1184" s="9">
        <v>50</v>
      </c>
      <c r="H1184" s="9">
        <v>217.89</v>
      </c>
    </row>
    <row r="1185" spans="1:8">
      <c r="A1185" s="9" t="str">
        <v>39125B27</v>
      </c>
      <c r="B1185" s="10">
        <v>45116</v>
      </c>
      <c r="C1185" s="9" t="s">
        <v>3943</v>
      </c>
      <c r="D1185" s="9" t="s">
        <v>3947</v>
      </c>
      <c r="E1185" s="9">
        <v>2988.61</v>
      </c>
      <c r="F1185" s="9">
        <v>8</v>
      </c>
      <c r="G1185" s="9">
        <v>16</v>
      </c>
      <c r="H1185" s="9">
        <v>820.98</v>
      </c>
    </row>
    <row r="1186" spans="1:8">
      <c r="A1186" s="9" t="str">
        <v>7DBF44BF</v>
      </c>
      <c r="B1186" s="10">
        <v>45252</v>
      </c>
      <c r="C1186" s="9" t="s">
        <v>3941</v>
      </c>
      <c r="D1186" s="9" t="s">
        <v>3947</v>
      </c>
      <c r="E1186" s="9">
        <v>4191.72</v>
      </c>
      <c r="F1186" s="9">
        <v>8</v>
      </c>
      <c r="G1186" s="9">
        <v>44</v>
      </c>
      <c r="H1186" s="9">
        <v>1265.8900000000001</v>
      </c>
    </row>
    <row r="1187" spans="1:8">
      <c r="A1187" s="9" t="str">
        <v>79415639</v>
      </c>
      <c r="B1187" s="10">
        <v>45574</v>
      </c>
      <c r="C1187" s="9" t="s">
        <v>3943</v>
      </c>
      <c r="D1187" s="9" t="s">
        <v>92</v>
      </c>
      <c r="E1187" s="9">
        <v>852.2</v>
      </c>
      <c r="F1187" s="9">
        <v>37</v>
      </c>
      <c r="G1187" s="9">
        <v>0</v>
      </c>
      <c r="H1187" s="9">
        <v>1345.09</v>
      </c>
    </row>
    <row r="1188" spans="1:8">
      <c r="A1188" s="9" t="str">
        <v>14E154FF</v>
      </c>
      <c r="B1188" s="10">
        <v>45426</v>
      </c>
      <c r="C1188" s="9" t="s">
        <v>970</v>
      </c>
      <c r="D1188" s="9" t="s">
        <v>3946</v>
      </c>
      <c r="E1188" s="9">
        <v>688.26</v>
      </c>
      <c r="F1188" s="9">
        <v>50</v>
      </c>
      <c r="G1188" s="9">
        <v>43</v>
      </c>
      <c r="H1188" s="9">
        <v>544.16999999999996</v>
      </c>
    </row>
    <row r="1189" spans="1:8">
      <c r="A1189" s="9" t="str">
        <v>1A0E90A4</v>
      </c>
      <c r="B1189" s="10">
        <v>45496</v>
      </c>
      <c r="C1189" s="9" t="s">
        <v>3944</v>
      </c>
      <c r="D1189" s="9" t="s">
        <v>3946</v>
      </c>
      <c r="E1189" s="9">
        <v>2957.13</v>
      </c>
      <c r="F1189" s="9">
        <v>32</v>
      </c>
      <c r="G1189" s="9">
        <v>34</v>
      </c>
      <c r="H1189" s="9">
        <v>571.13</v>
      </c>
    </row>
    <row r="1190" spans="1:8">
      <c r="A1190" s="9" t="str">
        <v>5F0700F2</v>
      </c>
      <c r="B1190" s="10">
        <v>45447</v>
      </c>
      <c r="C1190" s="9" t="s">
        <v>970</v>
      </c>
      <c r="D1190" s="9" t="s">
        <v>3945</v>
      </c>
      <c r="E1190" s="9">
        <v>1675.56</v>
      </c>
      <c r="F1190" s="9">
        <v>49</v>
      </c>
      <c r="G1190" s="9">
        <v>33</v>
      </c>
      <c r="H1190" s="9">
        <v>865.34</v>
      </c>
    </row>
    <row r="1191" spans="1:8">
      <c r="A1191" s="9" t="str">
        <v>59310F14</v>
      </c>
      <c r="B1191" s="10">
        <v>44995</v>
      </c>
      <c r="C1191" s="9" t="s">
        <v>3944</v>
      </c>
      <c r="D1191" s="9" t="s">
        <v>3945</v>
      </c>
      <c r="E1191" s="9">
        <v>1180.1600000000001</v>
      </c>
      <c r="F1191" s="9">
        <v>46</v>
      </c>
      <c r="G1191" s="9">
        <v>21</v>
      </c>
      <c r="H1191" s="9">
        <v>801.23</v>
      </c>
    </row>
    <row r="1192" spans="1:8">
      <c r="A1192" s="9" t="str">
        <v>4F25F098</v>
      </c>
      <c r="B1192" s="10">
        <v>45295</v>
      </c>
      <c r="C1192" s="9" t="s">
        <v>3941</v>
      </c>
      <c r="D1192" s="9" t="s">
        <v>92</v>
      </c>
      <c r="E1192" s="9">
        <v>3243.95</v>
      </c>
      <c r="F1192" s="9">
        <v>22</v>
      </c>
      <c r="G1192" s="9">
        <v>4</v>
      </c>
      <c r="H1192" s="9">
        <v>1114.55</v>
      </c>
    </row>
    <row r="1193" spans="1:8">
      <c r="A1193" s="9" t="str">
        <v>D82E9C7A</v>
      </c>
      <c r="B1193" s="10">
        <v>45032</v>
      </c>
      <c r="C1193" s="9" t="s">
        <v>3944</v>
      </c>
      <c r="D1193" s="9" t="s">
        <v>92</v>
      </c>
      <c r="E1193" s="9">
        <v>4488.05</v>
      </c>
      <c r="F1193" s="9">
        <v>3</v>
      </c>
      <c r="G1193" s="9">
        <v>36</v>
      </c>
      <c r="H1193" s="9">
        <v>1551.14</v>
      </c>
    </row>
    <row r="1194" spans="1:8">
      <c r="A1194" s="9" t="str">
        <v>79811939</v>
      </c>
      <c r="B1194" s="10">
        <v>44894</v>
      </c>
      <c r="C1194" s="9" t="s">
        <v>3941</v>
      </c>
      <c r="D1194" s="9" t="s">
        <v>92</v>
      </c>
      <c r="E1194" s="9">
        <v>2607.59</v>
      </c>
      <c r="F1194" s="9">
        <v>42</v>
      </c>
      <c r="G1194" s="9">
        <v>47</v>
      </c>
      <c r="H1194" s="9">
        <v>71.47</v>
      </c>
    </row>
    <row r="1195" spans="1:8">
      <c r="A1195" s="9" t="str">
        <v>9125322C</v>
      </c>
      <c r="B1195" s="10">
        <v>45580</v>
      </c>
      <c r="C1195" s="9" t="s">
        <v>3941</v>
      </c>
      <c r="D1195" s="9" t="s">
        <v>92</v>
      </c>
      <c r="E1195" s="9">
        <v>2766.22</v>
      </c>
      <c r="F1195" s="9">
        <v>36</v>
      </c>
      <c r="G1195" s="9">
        <v>25</v>
      </c>
      <c r="H1195" s="9">
        <v>1983.99</v>
      </c>
    </row>
    <row r="1196" spans="1:8">
      <c r="A1196" s="9" t="str">
        <v>675425A4</v>
      </c>
      <c r="B1196" s="10">
        <v>45586</v>
      </c>
      <c r="C1196" s="9" t="s">
        <v>3941</v>
      </c>
      <c r="D1196" s="9" t="s">
        <v>3947</v>
      </c>
      <c r="E1196" s="9">
        <v>1367.77</v>
      </c>
      <c r="F1196" s="9">
        <v>20</v>
      </c>
      <c r="G1196" s="9">
        <v>24</v>
      </c>
      <c r="H1196" s="9">
        <v>740.59</v>
      </c>
    </row>
    <row r="1197" spans="1:8">
      <c r="A1197" s="9" t="str">
        <v>9B5A7EE1</v>
      </c>
      <c r="B1197" s="10">
        <v>44881</v>
      </c>
      <c r="C1197" s="9" t="s">
        <v>3943</v>
      </c>
      <c r="D1197" s="9" t="s">
        <v>92</v>
      </c>
      <c r="E1197" s="9">
        <v>4585.67</v>
      </c>
      <c r="F1197" s="9">
        <v>48</v>
      </c>
      <c r="G1197" s="9">
        <v>25</v>
      </c>
      <c r="H1197" s="9">
        <v>1799.14</v>
      </c>
    </row>
    <row r="1198" spans="1:8">
      <c r="A1198" s="9" t="str">
        <v>E6496F7B</v>
      </c>
      <c r="B1198" s="10">
        <v>45266</v>
      </c>
      <c r="C1198" s="9" t="s">
        <v>3941</v>
      </c>
      <c r="D1198" s="9" t="s">
        <v>3947</v>
      </c>
      <c r="E1198" s="9">
        <v>1060.8800000000001</v>
      </c>
      <c r="F1198" s="9">
        <v>47</v>
      </c>
      <c r="G1198" s="9">
        <v>17</v>
      </c>
      <c r="H1198" s="9">
        <v>1789.34</v>
      </c>
    </row>
    <row r="1199" spans="1:8">
      <c r="A1199" s="9" t="str">
        <v>EC0B2EC0</v>
      </c>
      <c r="B1199" s="10">
        <v>44948</v>
      </c>
      <c r="C1199" s="9" t="s">
        <v>970</v>
      </c>
      <c r="D1199" s="9" t="s">
        <v>3947</v>
      </c>
      <c r="E1199" s="9">
        <v>182.52</v>
      </c>
      <c r="F1199" s="9">
        <v>18</v>
      </c>
      <c r="G1199" s="9">
        <v>32</v>
      </c>
      <c r="H1199" s="9">
        <v>1002.95</v>
      </c>
    </row>
    <row r="1200" spans="1:8">
      <c r="A1200" s="9" t="str">
        <v>5ED02DF2</v>
      </c>
      <c r="B1200" s="10">
        <v>45180</v>
      </c>
      <c r="C1200" s="9" t="s">
        <v>3941</v>
      </c>
      <c r="D1200" s="9" t="s">
        <v>3947</v>
      </c>
      <c r="E1200" s="9">
        <v>3866.84</v>
      </c>
      <c r="F1200" s="9">
        <v>46</v>
      </c>
      <c r="G1200" s="9">
        <v>21</v>
      </c>
      <c r="H1200" s="9">
        <v>1505.37</v>
      </c>
    </row>
    <row r="1201" spans="1:8">
      <c r="A1201" s="9" t="str">
        <v>E700B0DD</v>
      </c>
      <c r="B1201" s="10">
        <v>45090</v>
      </c>
      <c r="C1201" s="9" t="s">
        <v>3941</v>
      </c>
      <c r="D1201" s="9" t="s">
        <v>3947</v>
      </c>
      <c r="E1201" s="9">
        <v>1384.32</v>
      </c>
      <c r="F1201" s="9">
        <v>12</v>
      </c>
      <c r="G1201" s="9">
        <v>6</v>
      </c>
      <c r="H1201" s="9">
        <v>583.66</v>
      </c>
    </row>
    <row r="1202" spans="1:8">
      <c r="A1202" s="9" t="str">
        <v>47408BC4</v>
      </c>
      <c r="B1202" s="10">
        <v>44931</v>
      </c>
      <c r="C1202" s="9" t="s">
        <v>3943</v>
      </c>
      <c r="D1202" s="9" t="s">
        <v>3946</v>
      </c>
      <c r="E1202" s="9">
        <v>4839.1099999999997</v>
      </c>
      <c r="F1202" s="9">
        <v>23</v>
      </c>
      <c r="G1202" s="9">
        <v>13</v>
      </c>
      <c r="H1202" s="9">
        <v>1845.77</v>
      </c>
    </row>
    <row r="1203" spans="1:8">
      <c r="A1203" s="11" t="str">
        <v>18E46223</v>
      </c>
      <c r="B1203" s="10">
        <v>45138</v>
      </c>
      <c r="C1203" s="9" t="s">
        <v>3943</v>
      </c>
      <c r="D1203" s="9" t="s">
        <v>1661</v>
      </c>
      <c r="E1203" s="9">
        <v>2219.0300000000002</v>
      </c>
      <c r="F1203" s="9">
        <v>17</v>
      </c>
      <c r="G1203" s="9">
        <v>33</v>
      </c>
      <c r="H1203" s="9">
        <v>1740.26</v>
      </c>
    </row>
    <row r="1204" spans="1:8">
      <c r="A1204" s="9" t="str">
        <v>B45E9F19</v>
      </c>
      <c r="B1204" s="10">
        <v>45110</v>
      </c>
      <c r="C1204" s="9" t="s">
        <v>970</v>
      </c>
      <c r="D1204" s="9" t="s">
        <v>1661</v>
      </c>
      <c r="E1204" s="9">
        <v>3675.38</v>
      </c>
      <c r="F1204" s="9">
        <v>3</v>
      </c>
      <c r="G1204" s="9">
        <v>21</v>
      </c>
      <c r="H1204" s="9">
        <v>1356</v>
      </c>
    </row>
    <row r="1205" spans="1:8">
      <c r="A1205" s="9" t="str">
        <v>C56F82AC</v>
      </c>
      <c r="B1205" s="10">
        <v>45147</v>
      </c>
      <c r="C1205" s="9" t="s">
        <v>3943</v>
      </c>
      <c r="D1205" s="9" t="s">
        <v>92</v>
      </c>
      <c r="E1205" s="9">
        <v>3575.5</v>
      </c>
      <c r="F1205" s="9">
        <v>40</v>
      </c>
      <c r="G1205" s="9">
        <v>20</v>
      </c>
      <c r="H1205" s="9">
        <v>1080.6300000000001</v>
      </c>
    </row>
    <row r="1206" spans="1:8">
      <c r="A1206" s="9" t="str">
        <v>646CA912</v>
      </c>
      <c r="B1206" s="10">
        <v>45570</v>
      </c>
      <c r="C1206" s="9" t="s">
        <v>3941</v>
      </c>
      <c r="D1206" s="9" t="s">
        <v>92</v>
      </c>
      <c r="E1206" s="9">
        <v>4753.6099999999997</v>
      </c>
      <c r="F1206" s="9">
        <v>46</v>
      </c>
      <c r="G1206" s="9">
        <v>13</v>
      </c>
      <c r="H1206" s="9">
        <v>1180.3800000000001</v>
      </c>
    </row>
    <row r="1207" spans="1:8">
      <c r="A1207" s="9" t="str">
        <v>66A1695E</v>
      </c>
      <c r="B1207" s="10">
        <v>45321</v>
      </c>
      <c r="C1207" s="9" t="s">
        <v>3941</v>
      </c>
      <c r="D1207" s="9" t="s">
        <v>3947</v>
      </c>
      <c r="E1207" s="9">
        <v>3571.32</v>
      </c>
      <c r="F1207" s="9">
        <v>26</v>
      </c>
      <c r="G1207" s="9">
        <v>21</v>
      </c>
      <c r="H1207" s="9">
        <v>1059.25</v>
      </c>
    </row>
    <row r="1208" spans="1:8">
      <c r="A1208" s="9" t="str">
        <v>5ED6E766</v>
      </c>
      <c r="B1208" s="10">
        <v>45093</v>
      </c>
      <c r="C1208" s="9" t="s">
        <v>3943</v>
      </c>
      <c r="D1208" s="9" t="s">
        <v>3946</v>
      </c>
      <c r="E1208" s="9">
        <v>597.54</v>
      </c>
      <c r="F1208" s="9">
        <v>15</v>
      </c>
      <c r="G1208" s="9">
        <v>29</v>
      </c>
      <c r="H1208" s="9">
        <v>101.44</v>
      </c>
    </row>
    <row r="1209" spans="1:8">
      <c r="A1209" s="9" t="str">
        <v>B3471AD4</v>
      </c>
      <c r="B1209" s="10">
        <v>44987</v>
      </c>
      <c r="C1209" s="9" t="s">
        <v>3943</v>
      </c>
      <c r="D1209" s="9" t="s">
        <v>92</v>
      </c>
      <c r="E1209" s="9">
        <v>1913.85</v>
      </c>
      <c r="F1209" s="9">
        <v>44</v>
      </c>
      <c r="G1209" s="9">
        <v>26</v>
      </c>
      <c r="H1209" s="9">
        <v>200.84</v>
      </c>
    </row>
    <row r="1210" spans="1:8">
      <c r="A1210" s="9" t="str">
        <v>320696F5</v>
      </c>
      <c r="B1210" s="10">
        <v>45073</v>
      </c>
      <c r="C1210" s="9" t="s">
        <v>3944</v>
      </c>
      <c r="D1210" s="9" t="s">
        <v>1661</v>
      </c>
      <c r="E1210" s="9">
        <v>209.82</v>
      </c>
      <c r="F1210" s="9">
        <v>12</v>
      </c>
      <c r="G1210" s="9">
        <v>14</v>
      </c>
      <c r="H1210" s="9">
        <v>665.03</v>
      </c>
    </row>
    <row r="1211" spans="1:8">
      <c r="A1211" s="9" t="str">
        <v>13A2236B</v>
      </c>
      <c r="B1211" s="10">
        <v>45156</v>
      </c>
      <c r="C1211" s="9" t="s">
        <v>970</v>
      </c>
      <c r="D1211" s="9" t="s">
        <v>92</v>
      </c>
      <c r="E1211" s="9">
        <v>1418.59</v>
      </c>
      <c r="F1211" s="9">
        <v>45</v>
      </c>
      <c r="G1211" s="9">
        <v>1</v>
      </c>
      <c r="H1211" s="9">
        <v>656.65</v>
      </c>
    </row>
    <row r="1212" spans="1:8">
      <c r="A1212" s="9" t="str">
        <v>09F98450</v>
      </c>
      <c r="B1212" s="10">
        <v>45019</v>
      </c>
      <c r="C1212" s="9" t="s">
        <v>3943</v>
      </c>
      <c r="D1212" s="9" t="s">
        <v>3946</v>
      </c>
      <c r="E1212" s="9">
        <v>1125.48</v>
      </c>
      <c r="F1212" s="9">
        <v>12</v>
      </c>
      <c r="G1212" s="9">
        <v>43</v>
      </c>
      <c r="H1212" s="9">
        <v>1161.8</v>
      </c>
    </row>
    <row r="1213" spans="1:8">
      <c r="A1213" s="9" t="str">
        <v>A00B246A</v>
      </c>
      <c r="B1213" s="10">
        <v>44892</v>
      </c>
      <c r="C1213" s="9" t="s">
        <v>3943</v>
      </c>
      <c r="D1213" s="9" t="s">
        <v>3945</v>
      </c>
      <c r="E1213" s="9">
        <v>2201.81</v>
      </c>
      <c r="F1213" s="9">
        <v>48</v>
      </c>
      <c r="G1213" s="9">
        <v>20</v>
      </c>
      <c r="H1213" s="9">
        <v>1394.56</v>
      </c>
    </row>
    <row r="1214" spans="1:8">
      <c r="A1214" s="9" t="str">
        <v>06D6A538</v>
      </c>
      <c r="B1214" s="10">
        <v>45479</v>
      </c>
      <c r="C1214" s="9" t="s">
        <v>3944</v>
      </c>
      <c r="D1214" s="9" t="s">
        <v>3946</v>
      </c>
      <c r="E1214" s="9">
        <v>1325.43</v>
      </c>
      <c r="F1214" s="9">
        <v>20</v>
      </c>
      <c r="G1214" s="9">
        <v>40</v>
      </c>
      <c r="H1214" s="9">
        <v>1203.69</v>
      </c>
    </row>
    <row r="1215" spans="1:8">
      <c r="A1215" s="9" t="str">
        <v>C8AFD533</v>
      </c>
      <c r="B1215" s="10">
        <v>45320</v>
      </c>
      <c r="C1215" s="9" t="s">
        <v>3941</v>
      </c>
      <c r="D1215" s="9" t="s">
        <v>1661</v>
      </c>
      <c r="E1215" s="9">
        <v>221.06</v>
      </c>
      <c r="F1215" s="9">
        <v>47</v>
      </c>
      <c r="G1215" s="9">
        <v>26</v>
      </c>
      <c r="H1215" s="9">
        <v>1057.94</v>
      </c>
    </row>
    <row r="1216" spans="1:8">
      <c r="A1216" s="9" t="str">
        <v>235FA9F1</v>
      </c>
      <c r="B1216" s="10">
        <v>44897</v>
      </c>
      <c r="C1216" s="9" t="s">
        <v>3944</v>
      </c>
      <c r="D1216" s="9" t="s">
        <v>92</v>
      </c>
      <c r="E1216" s="9">
        <v>1251.8699999999999</v>
      </c>
      <c r="F1216" s="9">
        <v>15</v>
      </c>
      <c r="G1216" s="9">
        <v>16</v>
      </c>
      <c r="H1216" s="9">
        <v>218.88</v>
      </c>
    </row>
    <row r="1217" spans="1:8">
      <c r="A1217" s="9" t="str">
        <v>CC10624D</v>
      </c>
      <c r="B1217" s="10">
        <v>45054</v>
      </c>
      <c r="C1217" s="9" t="s">
        <v>3943</v>
      </c>
      <c r="D1217" s="9" t="s">
        <v>3947</v>
      </c>
      <c r="E1217" s="9">
        <v>695.01</v>
      </c>
      <c r="F1217" s="9">
        <v>25</v>
      </c>
      <c r="G1217" s="9">
        <v>15</v>
      </c>
      <c r="H1217" s="9">
        <v>191.57</v>
      </c>
    </row>
    <row r="1218" spans="1:8">
      <c r="A1218" s="11" t="str">
        <v>0</v>
      </c>
      <c r="B1218" s="10">
        <v>45175</v>
      </c>
      <c r="C1218" s="9" t="s">
        <v>3944</v>
      </c>
      <c r="D1218" s="9" t="s">
        <v>3945</v>
      </c>
      <c r="E1218" s="9">
        <v>2236.9299999999998</v>
      </c>
      <c r="F1218" s="9">
        <v>10</v>
      </c>
      <c r="G1218" s="9">
        <v>44</v>
      </c>
      <c r="H1218" s="9">
        <v>18.75</v>
      </c>
    </row>
    <row r="1219" spans="1:8">
      <c r="A1219" s="9" t="str">
        <v>6991EF6B</v>
      </c>
      <c r="B1219" s="10">
        <v>45519</v>
      </c>
      <c r="C1219" s="9" t="s">
        <v>3944</v>
      </c>
      <c r="D1219" s="9" t="s">
        <v>3947</v>
      </c>
      <c r="E1219" s="9">
        <v>4432.33</v>
      </c>
      <c r="F1219" s="9">
        <v>49</v>
      </c>
      <c r="G1219" s="9">
        <v>39</v>
      </c>
      <c r="H1219" s="9">
        <v>233.98</v>
      </c>
    </row>
    <row r="1220" spans="1:8">
      <c r="A1220" s="9" t="str">
        <v>A975D4F3</v>
      </c>
      <c r="B1220" s="10">
        <v>45592</v>
      </c>
      <c r="C1220" s="9" t="s">
        <v>3941</v>
      </c>
      <c r="D1220" s="9" t="s">
        <v>92</v>
      </c>
      <c r="E1220" s="9">
        <v>188.57</v>
      </c>
      <c r="F1220" s="9">
        <v>20</v>
      </c>
      <c r="G1220" s="9">
        <v>33</v>
      </c>
      <c r="H1220" s="9">
        <v>191.51</v>
      </c>
    </row>
    <row r="1221" spans="1:8">
      <c r="A1221" s="9" t="str">
        <v>127A6D39</v>
      </c>
      <c r="B1221" s="10">
        <v>45358</v>
      </c>
      <c r="C1221" s="9" t="s">
        <v>3943</v>
      </c>
      <c r="D1221" s="9" t="s">
        <v>1661</v>
      </c>
      <c r="E1221" s="9">
        <v>2204.9</v>
      </c>
      <c r="F1221" s="9">
        <v>22</v>
      </c>
      <c r="G1221" s="9">
        <v>28</v>
      </c>
      <c r="H1221" s="9">
        <v>1277.6099999999999</v>
      </c>
    </row>
    <row r="1222" spans="1:8">
      <c r="A1222" s="9" t="str">
        <v>35FB7ABC</v>
      </c>
      <c r="B1222" s="10">
        <v>45336</v>
      </c>
      <c r="C1222" s="9" t="s">
        <v>970</v>
      </c>
      <c r="D1222" s="9" t="s">
        <v>3946</v>
      </c>
      <c r="E1222" s="9">
        <v>1583.09</v>
      </c>
      <c r="F1222" s="9">
        <v>47</v>
      </c>
      <c r="G1222" s="9">
        <v>41</v>
      </c>
      <c r="H1222" s="9">
        <v>1718.06</v>
      </c>
    </row>
    <row r="1223" spans="1:8">
      <c r="A1223" s="9" t="str">
        <v>B90F8B65</v>
      </c>
      <c r="B1223" s="10">
        <v>45278</v>
      </c>
      <c r="C1223" s="9" t="s">
        <v>3944</v>
      </c>
      <c r="D1223" s="9" t="s">
        <v>1661</v>
      </c>
      <c r="E1223" s="9">
        <v>3775.59</v>
      </c>
      <c r="F1223" s="9">
        <v>5</v>
      </c>
      <c r="G1223" s="9">
        <v>15</v>
      </c>
      <c r="H1223" s="9">
        <v>1399.06</v>
      </c>
    </row>
    <row r="1224" spans="1:8">
      <c r="A1224" s="9" t="str">
        <v>5DD00239</v>
      </c>
      <c r="B1224" s="10">
        <v>45076</v>
      </c>
      <c r="C1224" s="9" t="s">
        <v>970</v>
      </c>
      <c r="D1224" s="9" t="s">
        <v>3945</v>
      </c>
      <c r="E1224" s="9">
        <v>2185.09</v>
      </c>
      <c r="F1224" s="9">
        <v>11</v>
      </c>
      <c r="G1224" s="9">
        <v>9</v>
      </c>
      <c r="H1224" s="9">
        <v>1571.82</v>
      </c>
    </row>
    <row r="1225" spans="1:8">
      <c r="A1225" s="9" t="str">
        <v>A0270381</v>
      </c>
      <c r="B1225" s="10">
        <v>45532</v>
      </c>
      <c r="C1225" s="9" t="s">
        <v>3944</v>
      </c>
      <c r="D1225" s="9" t="s">
        <v>3946</v>
      </c>
      <c r="E1225" s="9">
        <v>987.12</v>
      </c>
      <c r="F1225" s="9">
        <v>14</v>
      </c>
      <c r="G1225" s="9">
        <v>33</v>
      </c>
      <c r="H1225" s="9">
        <v>1096.76</v>
      </c>
    </row>
    <row r="1226" spans="1:8">
      <c r="A1226" s="9" t="str">
        <v>1A2FC554</v>
      </c>
      <c r="B1226" s="10">
        <v>45325</v>
      </c>
      <c r="C1226" s="9" t="s">
        <v>3944</v>
      </c>
      <c r="D1226" s="9" t="s">
        <v>92</v>
      </c>
      <c r="E1226" s="9">
        <v>2609.14</v>
      </c>
      <c r="F1226" s="9">
        <v>12</v>
      </c>
      <c r="G1226" s="9">
        <v>2</v>
      </c>
      <c r="H1226" s="9">
        <v>105.37</v>
      </c>
    </row>
    <row r="1227" spans="1:8">
      <c r="A1227" s="9" t="str">
        <v>12C89905</v>
      </c>
      <c r="B1227" s="10">
        <v>45094</v>
      </c>
      <c r="C1227" s="9" t="s">
        <v>970</v>
      </c>
      <c r="D1227" s="9" t="s">
        <v>1661</v>
      </c>
      <c r="E1227" s="9">
        <v>1245.21</v>
      </c>
      <c r="F1227" s="9">
        <v>21</v>
      </c>
      <c r="G1227" s="9">
        <v>44</v>
      </c>
      <c r="H1227" s="9">
        <v>1061.0899999999999</v>
      </c>
    </row>
    <row r="1228" spans="1:8">
      <c r="A1228" s="9" t="str">
        <v>29C46B82</v>
      </c>
      <c r="B1228" s="10">
        <v>45559</v>
      </c>
      <c r="C1228" s="9" t="s">
        <v>3944</v>
      </c>
      <c r="D1228" s="9" t="s">
        <v>1661</v>
      </c>
      <c r="E1228" s="9">
        <v>1196.54</v>
      </c>
      <c r="F1228" s="9">
        <v>33</v>
      </c>
      <c r="G1228" s="9">
        <v>0</v>
      </c>
      <c r="H1228" s="9">
        <v>1152.1600000000001</v>
      </c>
    </row>
    <row r="1229" spans="1:8">
      <c r="A1229" s="9" t="str">
        <v>B4CE365B</v>
      </c>
      <c r="B1229" s="10">
        <v>45410</v>
      </c>
      <c r="C1229" s="9" t="s">
        <v>3941</v>
      </c>
      <c r="D1229" s="9" t="s">
        <v>3945</v>
      </c>
      <c r="E1229" s="9">
        <v>3748.22</v>
      </c>
      <c r="F1229" s="9">
        <v>35</v>
      </c>
      <c r="G1229" s="9">
        <v>25</v>
      </c>
      <c r="H1229" s="9">
        <v>1313.73</v>
      </c>
    </row>
    <row r="1230" spans="1:8">
      <c r="A1230" s="9" t="str">
        <v>48496FB0</v>
      </c>
      <c r="B1230" s="10">
        <v>44929</v>
      </c>
      <c r="C1230" s="9" t="s">
        <v>3941</v>
      </c>
      <c r="D1230" s="9" t="s">
        <v>3946</v>
      </c>
      <c r="E1230" s="9">
        <v>2270</v>
      </c>
      <c r="F1230" s="9">
        <v>23</v>
      </c>
      <c r="G1230" s="9">
        <v>5</v>
      </c>
      <c r="H1230" s="9">
        <v>1183.1199999999999</v>
      </c>
    </row>
    <row r="1231" spans="1:8">
      <c r="A1231" s="9" t="str">
        <v>142FCD1B</v>
      </c>
      <c r="B1231" s="10">
        <v>45090</v>
      </c>
      <c r="C1231" s="9" t="s">
        <v>3944</v>
      </c>
      <c r="D1231" s="9" t="s">
        <v>92</v>
      </c>
      <c r="E1231" s="9">
        <v>2736.78</v>
      </c>
      <c r="F1231" s="9">
        <v>32</v>
      </c>
      <c r="G1231" s="9">
        <v>45</v>
      </c>
      <c r="H1231" s="9">
        <v>1968.19</v>
      </c>
    </row>
    <row r="1232" spans="1:8">
      <c r="A1232" s="9" t="str">
        <v>FC719551</v>
      </c>
      <c r="B1232" s="10">
        <v>45181</v>
      </c>
      <c r="C1232" s="9" t="s">
        <v>970</v>
      </c>
      <c r="D1232" s="9" t="s">
        <v>92</v>
      </c>
      <c r="E1232" s="9">
        <v>4073.12</v>
      </c>
      <c r="F1232" s="9">
        <v>6</v>
      </c>
      <c r="G1232" s="9">
        <v>16</v>
      </c>
      <c r="H1232" s="9">
        <v>282.82</v>
      </c>
    </row>
    <row r="1233" spans="1:8">
      <c r="A1233" s="9" t="str">
        <v>42241356</v>
      </c>
      <c r="B1233" s="10">
        <v>45052</v>
      </c>
      <c r="C1233" s="9" t="s">
        <v>970</v>
      </c>
      <c r="D1233" s="9" t="s">
        <v>3945</v>
      </c>
      <c r="E1233" s="9">
        <v>4998.79</v>
      </c>
      <c r="F1233" s="9">
        <v>31</v>
      </c>
      <c r="G1233" s="9">
        <v>39</v>
      </c>
      <c r="H1233" s="9">
        <v>695.21</v>
      </c>
    </row>
    <row r="1234" spans="1:8">
      <c r="A1234" s="9" t="str">
        <v>69724905</v>
      </c>
      <c r="B1234" s="10">
        <v>45320</v>
      </c>
      <c r="C1234" s="9" t="s">
        <v>3943</v>
      </c>
      <c r="D1234" s="9" t="s">
        <v>92</v>
      </c>
      <c r="E1234" s="9">
        <v>2607.87</v>
      </c>
      <c r="F1234" s="9">
        <v>18</v>
      </c>
      <c r="G1234" s="9">
        <v>47</v>
      </c>
      <c r="H1234" s="9">
        <v>116.81</v>
      </c>
    </row>
    <row r="1235" spans="1:8">
      <c r="A1235" s="9" t="str">
        <v>20EE90F0</v>
      </c>
      <c r="B1235" s="10">
        <v>45498</v>
      </c>
      <c r="C1235" s="9" t="s">
        <v>3941</v>
      </c>
      <c r="D1235" s="9" t="s">
        <v>1661</v>
      </c>
      <c r="E1235" s="9">
        <v>2590.16</v>
      </c>
      <c r="F1235" s="9">
        <v>32</v>
      </c>
      <c r="G1235" s="9">
        <v>11</v>
      </c>
      <c r="H1235" s="9">
        <v>598.26</v>
      </c>
    </row>
    <row r="1236" spans="1:8">
      <c r="A1236" s="9" t="str">
        <v>439EC09D</v>
      </c>
      <c r="B1236" s="10">
        <v>45401</v>
      </c>
      <c r="C1236" s="9" t="s">
        <v>3943</v>
      </c>
      <c r="D1236" s="9" t="s">
        <v>1661</v>
      </c>
      <c r="E1236" s="9">
        <v>2395.6</v>
      </c>
      <c r="F1236" s="9">
        <v>5</v>
      </c>
      <c r="G1236" s="9">
        <v>30</v>
      </c>
      <c r="H1236" s="9">
        <v>1774.77</v>
      </c>
    </row>
    <row r="1237" spans="1:8">
      <c r="A1237" s="9" t="str">
        <v>C3752957</v>
      </c>
      <c r="B1237" s="10">
        <v>45244</v>
      </c>
      <c r="C1237" s="9" t="s">
        <v>3944</v>
      </c>
      <c r="D1237" s="9" t="s">
        <v>92</v>
      </c>
      <c r="E1237" s="9">
        <v>3082.3</v>
      </c>
      <c r="F1237" s="9">
        <v>20</v>
      </c>
      <c r="G1237" s="9">
        <v>20</v>
      </c>
      <c r="H1237" s="9">
        <v>1024.4100000000001</v>
      </c>
    </row>
    <row r="1238" spans="1:8">
      <c r="A1238" s="9" t="str">
        <v>04C96065</v>
      </c>
      <c r="B1238" s="10">
        <v>45442</v>
      </c>
      <c r="C1238" s="9" t="s">
        <v>3941</v>
      </c>
      <c r="D1238" s="9" t="s">
        <v>1661</v>
      </c>
      <c r="E1238" s="9">
        <v>2009.11</v>
      </c>
      <c r="F1238" s="9">
        <v>41</v>
      </c>
      <c r="G1238" s="9">
        <v>23</v>
      </c>
      <c r="H1238" s="9">
        <v>197.04</v>
      </c>
    </row>
    <row r="1239" spans="1:8">
      <c r="A1239" s="9" t="str">
        <v>31BC7347</v>
      </c>
      <c r="B1239" s="10">
        <v>44973</v>
      </c>
      <c r="C1239" s="9" t="s">
        <v>3944</v>
      </c>
      <c r="D1239" s="9" t="s">
        <v>3945</v>
      </c>
      <c r="E1239" s="9">
        <v>3605.67</v>
      </c>
      <c r="F1239" s="9">
        <v>33</v>
      </c>
      <c r="G1239" s="9">
        <v>30</v>
      </c>
      <c r="H1239" s="9">
        <v>1536.9</v>
      </c>
    </row>
    <row r="1240" spans="1:8">
      <c r="A1240" s="9" t="str">
        <v>E8BEC156</v>
      </c>
      <c r="B1240" s="10">
        <v>45400</v>
      </c>
      <c r="C1240" s="9" t="s">
        <v>970</v>
      </c>
      <c r="D1240" s="9" t="s">
        <v>92</v>
      </c>
      <c r="E1240" s="9">
        <v>2581.11</v>
      </c>
      <c r="F1240" s="9">
        <v>5</v>
      </c>
      <c r="G1240" s="9">
        <v>38</v>
      </c>
      <c r="H1240" s="9">
        <v>1377.92</v>
      </c>
    </row>
    <row r="1241" spans="1:8">
      <c r="A1241" s="9" t="str">
        <v>40CD61FF</v>
      </c>
      <c r="B1241" s="10">
        <v>45033</v>
      </c>
      <c r="C1241" s="9" t="s">
        <v>3941</v>
      </c>
      <c r="D1241" s="9" t="s">
        <v>3947</v>
      </c>
      <c r="E1241" s="9">
        <v>1141.45</v>
      </c>
      <c r="F1241" s="9">
        <v>17</v>
      </c>
      <c r="G1241" s="9">
        <v>24</v>
      </c>
      <c r="H1241" s="9">
        <v>951.58</v>
      </c>
    </row>
    <row r="1242" spans="1:8">
      <c r="A1242" s="9" t="str">
        <v>AA43B0C3</v>
      </c>
      <c r="B1242" s="10">
        <v>45403</v>
      </c>
      <c r="C1242" s="9" t="s">
        <v>3941</v>
      </c>
      <c r="D1242" s="9" t="s">
        <v>92</v>
      </c>
      <c r="E1242" s="9">
        <v>288.69</v>
      </c>
      <c r="F1242" s="9">
        <v>50</v>
      </c>
      <c r="G1242" s="9">
        <v>24</v>
      </c>
      <c r="H1242" s="9">
        <v>1295.33</v>
      </c>
    </row>
    <row r="1243" spans="1:8">
      <c r="A1243" s="9" t="str">
        <v>46064789</v>
      </c>
      <c r="B1243" s="10">
        <v>45066</v>
      </c>
      <c r="C1243" s="9" t="s">
        <v>3943</v>
      </c>
      <c r="D1243" s="9" t="s">
        <v>3947</v>
      </c>
      <c r="E1243" s="9">
        <v>171.83</v>
      </c>
      <c r="F1243" s="9">
        <v>14</v>
      </c>
      <c r="G1243" s="9">
        <v>26</v>
      </c>
      <c r="H1243" s="9">
        <v>228.81</v>
      </c>
    </row>
    <row r="1244" spans="1:8">
      <c r="A1244" s="9" t="str">
        <v>61485B55</v>
      </c>
      <c r="B1244" s="10">
        <v>45081</v>
      </c>
      <c r="C1244" s="9" t="s">
        <v>3941</v>
      </c>
      <c r="D1244" s="9" t="s">
        <v>92</v>
      </c>
      <c r="E1244" s="9">
        <v>1910.77</v>
      </c>
      <c r="F1244" s="9">
        <v>39</v>
      </c>
      <c r="G1244" s="9">
        <v>13</v>
      </c>
      <c r="H1244" s="9">
        <v>1170.5999999999999</v>
      </c>
    </row>
    <row r="1245" spans="1:8">
      <c r="A1245" s="9" t="str">
        <v>909C2FE2</v>
      </c>
      <c r="B1245" s="10">
        <v>44952</v>
      </c>
      <c r="C1245" s="9" t="s">
        <v>3941</v>
      </c>
      <c r="D1245" s="9" t="s">
        <v>1661</v>
      </c>
      <c r="E1245" s="9">
        <v>4323.1899999999996</v>
      </c>
      <c r="F1245" s="9">
        <v>31</v>
      </c>
      <c r="G1245" s="9">
        <v>5</v>
      </c>
      <c r="H1245" s="9">
        <v>830.31</v>
      </c>
    </row>
    <row r="1246" spans="1:8">
      <c r="A1246" s="9" t="str">
        <v>0C5BFB33</v>
      </c>
      <c r="B1246" s="10">
        <v>45367</v>
      </c>
      <c r="C1246" s="9" t="s">
        <v>970</v>
      </c>
      <c r="D1246" s="9" t="s">
        <v>92</v>
      </c>
      <c r="E1246" s="9">
        <v>4370.6000000000004</v>
      </c>
      <c r="F1246" s="9">
        <v>13</v>
      </c>
      <c r="G1246" s="9">
        <v>1</v>
      </c>
      <c r="H1246" s="9">
        <v>923.92</v>
      </c>
    </row>
    <row r="1247" spans="1:8">
      <c r="A1247" s="9" t="str">
        <v>058ABF0E</v>
      </c>
      <c r="B1247" s="10">
        <v>45263</v>
      </c>
      <c r="C1247" s="9" t="s">
        <v>3944</v>
      </c>
      <c r="D1247" s="9" t="s">
        <v>1661</v>
      </c>
      <c r="E1247" s="9">
        <v>688.35</v>
      </c>
      <c r="F1247" s="9">
        <v>12</v>
      </c>
      <c r="G1247" s="9">
        <v>10</v>
      </c>
      <c r="H1247" s="9">
        <v>628.25</v>
      </c>
    </row>
    <row r="1248" spans="1:8">
      <c r="A1248" s="9" t="str">
        <v>2B867971</v>
      </c>
      <c r="B1248" s="10">
        <v>45383</v>
      </c>
      <c r="C1248" s="9" t="s">
        <v>3944</v>
      </c>
      <c r="D1248" s="9" t="s">
        <v>3947</v>
      </c>
      <c r="E1248" s="9">
        <v>3977.71</v>
      </c>
      <c r="F1248" s="9">
        <v>5</v>
      </c>
      <c r="G1248" s="9">
        <v>48</v>
      </c>
      <c r="H1248" s="9">
        <v>1993.18</v>
      </c>
    </row>
    <row r="1249" spans="1:8">
      <c r="A1249" s="9" t="str">
        <v>BB1F3C52</v>
      </c>
      <c r="B1249" s="10">
        <v>45063</v>
      </c>
      <c r="C1249" s="9" t="s">
        <v>3943</v>
      </c>
      <c r="D1249" s="9" t="s">
        <v>3947</v>
      </c>
      <c r="E1249" s="9">
        <v>1575.84</v>
      </c>
      <c r="F1249" s="9">
        <v>37</v>
      </c>
      <c r="G1249" s="9">
        <v>34</v>
      </c>
      <c r="H1249" s="9">
        <v>166.74</v>
      </c>
    </row>
    <row r="1250" spans="1:8">
      <c r="A1250" s="9" t="str">
        <v>FFF0E929</v>
      </c>
      <c r="B1250" s="10">
        <v>45595</v>
      </c>
      <c r="C1250" s="9" t="s">
        <v>3944</v>
      </c>
      <c r="D1250" s="9" t="s">
        <v>3947</v>
      </c>
      <c r="E1250" s="9">
        <v>4851.6400000000003</v>
      </c>
      <c r="F1250" s="9">
        <v>41</v>
      </c>
      <c r="G1250" s="9">
        <v>7</v>
      </c>
      <c r="H1250" s="9">
        <v>1640.76</v>
      </c>
    </row>
    <row r="1251" spans="1:8">
      <c r="A1251" s="9" t="str">
        <v>B736D9AD</v>
      </c>
      <c r="B1251" s="10">
        <v>45014</v>
      </c>
      <c r="C1251" s="9" t="s">
        <v>3944</v>
      </c>
      <c r="D1251" s="9" t="s">
        <v>3945</v>
      </c>
      <c r="E1251" s="9">
        <v>251.15</v>
      </c>
      <c r="F1251" s="9">
        <v>15</v>
      </c>
      <c r="G1251" s="9">
        <v>32</v>
      </c>
      <c r="H1251" s="9">
        <v>308.82</v>
      </c>
    </row>
    <row r="1252" spans="1:8">
      <c r="A1252" s="9" t="str">
        <v>76B9CA89</v>
      </c>
      <c r="B1252" s="10">
        <v>45433</v>
      </c>
      <c r="C1252" s="9" t="s">
        <v>3941</v>
      </c>
      <c r="D1252" s="9" t="s">
        <v>92</v>
      </c>
      <c r="E1252" s="9">
        <v>3687.33</v>
      </c>
      <c r="F1252" s="9">
        <v>17</v>
      </c>
      <c r="G1252" s="9">
        <v>12</v>
      </c>
      <c r="H1252" s="9">
        <v>1122.3</v>
      </c>
    </row>
    <row r="1253" spans="1:8">
      <c r="A1253" s="9" t="str">
        <v>95357268</v>
      </c>
      <c r="B1253" s="10">
        <v>45188</v>
      </c>
      <c r="C1253" s="9" t="s">
        <v>3943</v>
      </c>
      <c r="D1253" s="9" t="s">
        <v>3946</v>
      </c>
      <c r="E1253" s="9">
        <v>3255.75</v>
      </c>
      <c r="F1253" s="9">
        <v>28</v>
      </c>
      <c r="G1253" s="9">
        <v>46</v>
      </c>
      <c r="H1253" s="9">
        <v>701.62</v>
      </c>
    </row>
    <row r="1254" spans="1:8">
      <c r="A1254" s="9" t="str">
        <v>3F858E68</v>
      </c>
      <c r="B1254" s="10">
        <v>45108</v>
      </c>
      <c r="C1254" s="9" t="s">
        <v>3941</v>
      </c>
      <c r="D1254" s="9" t="s">
        <v>3945</v>
      </c>
      <c r="E1254" s="9">
        <v>3827.61</v>
      </c>
      <c r="F1254" s="9">
        <v>7</v>
      </c>
      <c r="G1254" s="9">
        <v>32</v>
      </c>
      <c r="H1254" s="9">
        <v>1882.42</v>
      </c>
    </row>
    <row r="1255" spans="1:8">
      <c r="A1255" s="9" t="str">
        <v>56BDAA12</v>
      </c>
      <c r="B1255" s="10">
        <v>44884</v>
      </c>
      <c r="C1255" s="9" t="s">
        <v>970</v>
      </c>
      <c r="D1255" s="9" t="s">
        <v>3947</v>
      </c>
      <c r="E1255" s="9">
        <v>2771.12</v>
      </c>
      <c r="F1255" s="9">
        <v>47</v>
      </c>
      <c r="G1255" s="9">
        <v>36</v>
      </c>
      <c r="H1255" s="9">
        <v>337.21</v>
      </c>
    </row>
    <row r="1256" spans="1:8">
      <c r="A1256" s="9" t="str">
        <v>0C36969A</v>
      </c>
      <c r="B1256" s="10">
        <v>44910</v>
      </c>
      <c r="C1256" s="9" t="s">
        <v>3944</v>
      </c>
      <c r="D1256" s="9" t="s">
        <v>3945</v>
      </c>
      <c r="E1256" s="9">
        <v>2604.96</v>
      </c>
      <c r="F1256" s="9">
        <v>3</v>
      </c>
      <c r="G1256" s="9">
        <v>30</v>
      </c>
      <c r="H1256" s="9">
        <v>1070.22</v>
      </c>
    </row>
    <row r="1257" spans="1:8">
      <c r="A1257" s="9" t="str">
        <v>11394E6D</v>
      </c>
      <c r="B1257" s="10">
        <v>45503</v>
      </c>
      <c r="C1257" s="9" t="s">
        <v>970</v>
      </c>
      <c r="D1257" s="9" t="s">
        <v>3945</v>
      </c>
      <c r="E1257" s="9">
        <v>3358.58</v>
      </c>
      <c r="F1257" s="9">
        <v>1</v>
      </c>
      <c r="G1257" s="9">
        <v>25</v>
      </c>
      <c r="H1257" s="9">
        <v>1633.14</v>
      </c>
    </row>
    <row r="1258" spans="1:8">
      <c r="A1258" s="9" t="str">
        <v>A9F480FC</v>
      </c>
      <c r="B1258" s="10">
        <v>45358</v>
      </c>
      <c r="C1258" s="9" t="s">
        <v>3943</v>
      </c>
      <c r="D1258" s="9" t="s">
        <v>1661</v>
      </c>
      <c r="E1258" s="9">
        <v>3419.37</v>
      </c>
      <c r="F1258" s="9">
        <v>15</v>
      </c>
      <c r="G1258" s="9">
        <v>30</v>
      </c>
      <c r="H1258" s="9">
        <v>1811.72</v>
      </c>
    </row>
    <row r="1259" spans="1:8">
      <c r="A1259" s="9" t="str">
        <v>C88477D7</v>
      </c>
      <c r="B1259" s="10">
        <v>45377</v>
      </c>
      <c r="C1259" s="9" t="s">
        <v>970</v>
      </c>
      <c r="D1259" s="9" t="s">
        <v>92</v>
      </c>
      <c r="E1259" s="9">
        <v>4826.43</v>
      </c>
      <c r="F1259" s="9">
        <v>11</v>
      </c>
      <c r="G1259" s="9">
        <v>41</v>
      </c>
      <c r="H1259" s="9">
        <v>242.63</v>
      </c>
    </row>
    <row r="1260" spans="1:8">
      <c r="A1260" s="9" t="str">
        <v>19FC487D</v>
      </c>
      <c r="B1260" s="10">
        <v>45110</v>
      </c>
      <c r="C1260" s="9" t="s">
        <v>3941</v>
      </c>
      <c r="D1260" s="9" t="s">
        <v>92</v>
      </c>
      <c r="E1260" s="9">
        <v>4369.54</v>
      </c>
      <c r="F1260" s="9">
        <v>16</v>
      </c>
      <c r="G1260" s="9">
        <v>32</v>
      </c>
      <c r="H1260" s="9">
        <v>157.03</v>
      </c>
    </row>
    <row r="1261" spans="1:8">
      <c r="A1261" s="9" t="str">
        <v>5F7EAE4C</v>
      </c>
      <c r="B1261" s="10">
        <v>45012</v>
      </c>
      <c r="C1261" s="9" t="s">
        <v>3943</v>
      </c>
      <c r="D1261" s="9" t="s">
        <v>3945</v>
      </c>
      <c r="E1261" s="9">
        <v>1473.61</v>
      </c>
      <c r="F1261" s="9">
        <v>21</v>
      </c>
      <c r="G1261" s="9">
        <v>6</v>
      </c>
      <c r="H1261" s="9">
        <v>34.340000000000003</v>
      </c>
    </row>
    <row r="1262" spans="1:8">
      <c r="A1262" s="9" t="str">
        <v>54ED5BB8</v>
      </c>
      <c r="B1262" s="10">
        <v>45294</v>
      </c>
      <c r="C1262" s="9" t="s">
        <v>3941</v>
      </c>
      <c r="D1262" s="9" t="s">
        <v>92</v>
      </c>
      <c r="E1262" s="9">
        <v>4339.8599999999997</v>
      </c>
      <c r="F1262" s="9">
        <v>18</v>
      </c>
      <c r="G1262" s="9">
        <v>32</v>
      </c>
      <c r="H1262" s="9">
        <v>358.19</v>
      </c>
    </row>
    <row r="1263" spans="1:8">
      <c r="A1263" s="9" t="str">
        <v>42980136</v>
      </c>
      <c r="B1263" s="10">
        <v>44993</v>
      </c>
      <c r="C1263" s="9" t="s">
        <v>3944</v>
      </c>
      <c r="D1263" s="9" t="s">
        <v>1661</v>
      </c>
      <c r="E1263" s="9">
        <v>3911.8</v>
      </c>
      <c r="F1263" s="9">
        <v>19</v>
      </c>
      <c r="G1263" s="9">
        <v>19</v>
      </c>
      <c r="H1263" s="9">
        <v>981.88</v>
      </c>
    </row>
    <row r="1264" spans="1:8">
      <c r="A1264" s="9" t="str">
        <v>C1F3BD5C</v>
      </c>
      <c r="B1264" s="10">
        <v>45206</v>
      </c>
      <c r="C1264" s="9" t="s">
        <v>3943</v>
      </c>
      <c r="D1264" s="9" t="s">
        <v>3947</v>
      </c>
      <c r="E1264" s="9">
        <v>220.23</v>
      </c>
      <c r="F1264" s="9">
        <v>6</v>
      </c>
      <c r="G1264" s="9">
        <v>44</v>
      </c>
      <c r="H1264" s="9">
        <v>1410.73</v>
      </c>
    </row>
    <row r="1265" spans="1:8">
      <c r="A1265" s="9" t="str">
        <v>1B095B58</v>
      </c>
      <c r="B1265" s="10">
        <v>45121</v>
      </c>
      <c r="C1265" s="9" t="s">
        <v>970</v>
      </c>
      <c r="D1265" s="9" t="s">
        <v>3947</v>
      </c>
      <c r="E1265" s="9">
        <v>4454.38</v>
      </c>
      <c r="F1265" s="9">
        <v>6</v>
      </c>
      <c r="G1265" s="9">
        <v>15</v>
      </c>
      <c r="H1265" s="9">
        <v>1941.77</v>
      </c>
    </row>
    <row r="1266" spans="1:8">
      <c r="A1266" s="9" t="str">
        <v>4B86CA44</v>
      </c>
      <c r="B1266" s="10">
        <v>45588</v>
      </c>
      <c r="C1266" s="9" t="s">
        <v>3944</v>
      </c>
      <c r="D1266" s="9" t="s">
        <v>3947</v>
      </c>
      <c r="E1266" s="9">
        <v>1399.33</v>
      </c>
      <c r="F1266" s="9">
        <v>22</v>
      </c>
      <c r="G1266" s="9">
        <v>28</v>
      </c>
      <c r="H1266" s="9">
        <v>975.59</v>
      </c>
    </row>
    <row r="1267" spans="1:8">
      <c r="A1267" s="9" t="str">
        <v>E7D9F3F9</v>
      </c>
      <c r="B1267" s="10">
        <v>45298</v>
      </c>
      <c r="C1267" s="9" t="s">
        <v>3944</v>
      </c>
      <c r="D1267" s="9" t="s">
        <v>1661</v>
      </c>
      <c r="E1267" s="9">
        <v>4862.16</v>
      </c>
      <c r="F1267" s="9">
        <v>38</v>
      </c>
      <c r="G1267" s="9">
        <v>36</v>
      </c>
      <c r="H1267" s="9">
        <v>694.03</v>
      </c>
    </row>
    <row r="1268" spans="1:8">
      <c r="A1268" s="9" t="str">
        <v>8B770927</v>
      </c>
      <c r="B1268" s="10">
        <v>45351</v>
      </c>
      <c r="C1268" s="9" t="s">
        <v>3944</v>
      </c>
      <c r="D1268" s="9" t="s">
        <v>3947</v>
      </c>
      <c r="E1268" s="9">
        <v>4053.54</v>
      </c>
      <c r="F1268" s="9">
        <v>5</v>
      </c>
      <c r="G1268" s="9">
        <v>2</v>
      </c>
      <c r="H1268" s="9">
        <v>771.91</v>
      </c>
    </row>
    <row r="1269" spans="1:8">
      <c r="A1269" s="9" t="str">
        <v>B9ABFA1F</v>
      </c>
      <c r="B1269" s="10">
        <v>45139</v>
      </c>
      <c r="C1269" s="9" t="s">
        <v>3941</v>
      </c>
      <c r="D1269" s="9" t="s">
        <v>92</v>
      </c>
      <c r="E1269" s="9">
        <v>4598.41</v>
      </c>
      <c r="F1269" s="9">
        <v>22</v>
      </c>
      <c r="G1269" s="9">
        <v>15</v>
      </c>
      <c r="H1269" s="9">
        <v>443.45</v>
      </c>
    </row>
    <row r="1270" spans="1:8">
      <c r="A1270" s="9" t="str">
        <v>C6530DF1</v>
      </c>
      <c r="B1270" s="10">
        <v>45178</v>
      </c>
      <c r="C1270" s="9" t="s">
        <v>3944</v>
      </c>
      <c r="D1270" s="9" t="s">
        <v>3945</v>
      </c>
      <c r="E1270" s="9">
        <v>4361.95</v>
      </c>
      <c r="F1270" s="9">
        <v>31</v>
      </c>
      <c r="G1270" s="9">
        <v>11</v>
      </c>
      <c r="H1270" s="9">
        <v>1823.1</v>
      </c>
    </row>
    <row r="1271" spans="1:8">
      <c r="A1271" s="9" t="str">
        <v>1B975C21</v>
      </c>
      <c r="B1271" s="10">
        <v>45417</v>
      </c>
      <c r="C1271" s="9" t="s">
        <v>3943</v>
      </c>
      <c r="D1271" s="9" t="s">
        <v>3946</v>
      </c>
      <c r="E1271" s="9">
        <v>4021.46</v>
      </c>
      <c r="F1271" s="9">
        <v>5</v>
      </c>
      <c r="G1271" s="9">
        <v>31</v>
      </c>
      <c r="H1271" s="9">
        <v>197.93</v>
      </c>
    </row>
    <row r="1272" spans="1:8">
      <c r="A1272" s="9" t="str">
        <v>0BA7DBBA</v>
      </c>
      <c r="B1272" s="10">
        <v>44930</v>
      </c>
      <c r="C1272" s="9" t="s">
        <v>3944</v>
      </c>
      <c r="D1272" s="9" t="s">
        <v>3946</v>
      </c>
      <c r="E1272" s="9">
        <v>3351.99</v>
      </c>
      <c r="F1272" s="9">
        <v>47</v>
      </c>
      <c r="G1272" s="9">
        <v>38</v>
      </c>
      <c r="H1272" s="9">
        <v>310.45999999999998</v>
      </c>
    </row>
    <row r="1273" spans="1:8">
      <c r="A1273" s="9" t="str">
        <v>31BF08A1</v>
      </c>
      <c r="B1273" s="10">
        <v>45359</v>
      </c>
      <c r="C1273" s="9" t="s">
        <v>3941</v>
      </c>
      <c r="D1273" s="9" t="s">
        <v>3947</v>
      </c>
      <c r="E1273" s="9">
        <v>2285.67</v>
      </c>
      <c r="F1273" s="9">
        <v>50</v>
      </c>
      <c r="G1273" s="9">
        <v>19</v>
      </c>
      <c r="H1273" s="9">
        <v>782.51</v>
      </c>
    </row>
    <row r="1274" spans="1:8">
      <c r="A1274" s="9" t="str">
        <v>CC2427FC</v>
      </c>
      <c r="B1274" s="10">
        <v>45127</v>
      </c>
      <c r="C1274" s="9" t="s">
        <v>3943</v>
      </c>
      <c r="D1274" s="9" t="s">
        <v>3945</v>
      </c>
      <c r="E1274" s="9">
        <v>2055.2600000000002</v>
      </c>
      <c r="F1274" s="9">
        <v>20</v>
      </c>
      <c r="G1274" s="9">
        <v>0</v>
      </c>
      <c r="H1274" s="9">
        <v>199.86</v>
      </c>
    </row>
    <row r="1275" spans="1:8">
      <c r="A1275" s="9" t="str">
        <v>E14AFBAF</v>
      </c>
      <c r="B1275" s="10">
        <v>45067</v>
      </c>
      <c r="C1275" s="9" t="s">
        <v>3943</v>
      </c>
      <c r="D1275" s="9" t="s">
        <v>1661</v>
      </c>
      <c r="E1275" s="9">
        <v>4390.55</v>
      </c>
      <c r="F1275" s="9">
        <v>8</v>
      </c>
      <c r="G1275" s="9">
        <v>43</v>
      </c>
      <c r="H1275" s="9">
        <v>908.01</v>
      </c>
    </row>
    <row r="1276" spans="1:8">
      <c r="A1276" s="9" t="str">
        <v>548BE737</v>
      </c>
      <c r="B1276" s="10">
        <v>45316</v>
      </c>
      <c r="C1276" s="9" t="s">
        <v>3944</v>
      </c>
      <c r="D1276" s="9" t="s">
        <v>3945</v>
      </c>
      <c r="E1276" s="9">
        <v>1743.46</v>
      </c>
      <c r="F1276" s="9">
        <v>4</v>
      </c>
      <c r="G1276" s="9">
        <v>37</v>
      </c>
      <c r="H1276" s="9">
        <v>193.62</v>
      </c>
    </row>
    <row r="1277" spans="1:8">
      <c r="A1277" s="9" t="str">
        <v>0FC19097</v>
      </c>
      <c r="B1277" s="10">
        <v>45419</v>
      </c>
      <c r="C1277" s="9" t="s">
        <v>3944</v>
      </c>
      <c r="D1277" s="9" t="s">
        <v>3945</v>
      </c>
      <c r="E1277" s="9">
        <v>4143.53</v>
      </c>
      <c r="F1277" s="9">
        <v>25</v>
      </c>
      <c r="G1277" s="9">
        <v>20</v>
      </c>
      <c r="H1277" s="9">
        <v>1562.31</v>
      </c>
    </row>
    <row r="1278" spans="1:8">
      <c r="A1278" s="9" t="str">
        <v>100B5ACE</v>
      </c>
      <c r="B1278" s="10">
        <v>45322</v>
      </c>
      <c r="C1278" s="9" t="s">
        <v>3941</v>
      </c>
      <c r="D1278" s="9" t="s">
        <v>3947</v>
      </c>
      <c r="E1278" s="9">
        <v>1007.97</v>
      </c>
      <c r="F1278" s="9">
        <v>4</v>
      </c>
      <c r="G1278" s="9">
        <v>11</v>
      </c>
      <c r="H1278" s="9">
        <v>1704.44</v>
      </c>
    </row>
    <row r="1279" spans="1:8">
      <c r="A1279" s="9" t="str">
        <v>2FA81EDF</v>
      </c>
      <c r="B1279" s="10">
        <v>45352</v>
      </c>
      <c r="C1279" s="9" t="s">
        <v>3943</v>
      </c>
      <c r="D1279" s="9" t="s">
        <v>3947</v>
      </c>
      <c r="E1279" s="9">
        <v>1614.92</v>
      </c>
      <c r="F1279" s="9">
        <v>24</v>
      </c>
      <c r="G1279" s="9">
        <v>26</v>
      </c>
      <c r="H1279" s="9">
        <v>1880.3</v>
      </c>
    </row>
    <row r="1280" spans="1:8">
      <c r="A1280" s="9" t="str">
        <v>854F6092</v>
      </c>
      <c r="B1280" s="10">
        <v>44976</v>
      </c>
      <c r="C1280" s="9" t="s">
        <v>3944</v>
      </c>
      <c r="D1280" s="9" t="s">
        <v>3945</v>
      </c>
      <c r="E1280" s="9">
        <v>1086.1199999999999</v>
      </c>
      <c r="F1280" s="9">
        <v>24</v>
      </c>
      <c r="G1280" s="9">
        <v>37</v>
      </c>
      <c r="H1280" s="9">
        <v>354.73</v>
      </c>
    </row>
    <row r="1281" spans="1:8">
      <c r="A1281" s="9" t="str">
        <v>624A202C</v>
      </c>
      <c r="B1281" s="10">
        <v>45263</v>
      </c>
      <c r="C1281" s="9" t="s">
        <v>3943</v>
      </c>
      <c r="D1281" s="9" t="s">
        <v>92</v>
      </c>
      <c r="E1281" s="9">
        <v>2215.4499999999998</v>
      </c>
      <c r="F1281" s="9">
        <v>27</v>
      </c>
      <c r="G1281" s="9">
        <v>12</v>
      </c>
      <c r="H1281" s="9">
        <v>791.45</v>
      </c>
    </row>
    <row r="1282" spans="1:8">
      <c r="A1282" s="11" t="str">
        <v>780704000000000</v>
      </c>
      <c r="B1282" s="10">
        <v>45235</v>
      </c>
      <c r="C1282" s="9" t="s">
        <v>3943</v>
      </c>
      <c r="D1282" s="9" t="s">
        <v>3946</v>
      </c>
      <c r="E1282" s="9">
        <v>2182.3000000000002</v>
      </c>
      <c r="F1282" s="9">
        <v>49</v>
      </c>
      <c r="G1282" s="9">
        <v>13</v>
      </c>
      <c r="H1282" s="9">
        <v>351.14</v>
      </c>
    </row>
    <row r="1283" spans="1:8">
      <c r="A1283" s="9" t="str">
        <v>390D0D8A</v>
      </c>
      <c r="B1283" s="10">
        <v>44929</v>
      </c>
      <c r="C1283" s="9" t="s">
        <v>3941</v>
      </c>
      <c r="D1283" s="9" t="s">
        <v>92</v>
      </c>
      <c r="E1283" s="9">
        <v>3067.59</v>
      </c>
      <c r="F1283" s="9">
        <v>18</v>
      </c>
      <c r="G1283" s="9">
        <v>9</v>
      </c>
      <c r="H1283" s="9">
        <v>853.51</v>
      </c>
    </row>
    <row r="1284" spans="1:8">
      <c r="A1284" s="9" t="str">
        <v>297B9440</v>
      </c>
      <c r="B1284" s="10">
        <v>45482</v>
      </c>
      <c r="C1284" s="9" t="s">
        <v>3943</v>
      </c>
      <c r="D1284" s="9" t="s">
        <v>1661</v>
      </c>
      <c r="E1284" s="9">
        <v>749.95</v>
      </c>
      <c r="F1284" s="9">
        <v>21</v>
      </c>
      <c r="G1284" s="9">
        <v>30</v>
      </c>
      <c r="H1284" s="9">
        <v>1346.06</v>
      </c>
    </row>
    <row r="1285" spans="1:8">
      <c r="A1285" s="9" t="str">
        <v>325B4268</v>
      </c>
      <c r="B1285" s="10">
        <v>44937</v>
      </c>
      <c r="C1285" s="9" t="s">
        <v>970</v>
      </c>
      <c r="D1285" s="9" t="s">
        <v>3947</v>
      </c>
      <c r="E1285" s="9">
        <v>4417.53</v>
      </c>
      <c r="F1285" s="9">
        <v>2</v>
      </c>
      <c r="G1285" s="9">
        <v>12</v>
      </c>
      <c r="H1285" s="9">
        <v>1441.28</v>
      </c>
    </row>
    <row r="1286" spans="1:8">
      <c r="A1286" s="9" t="str">
        <v>B39FCF36</v>
      </c>
      <c r="B1286" s="10">
        <v>45596</v>
      </c>
      <c r="C1286" s="9" t="s">
        <v>3943</v>
      </c>
      <c r="D1286" s="9" t="s">
        <v>3946</v>
      </c>
      <c r="E1286" s="9">
        <v>2161.8200000000002</v>
      </c>
      <c r="F1286" s="9">
        <v>36</v>
      </c>
      <c r="G1286" s="9">
        <v>26</v>
      </c>
      <c r="H1286" s="9">
        <v>975.04</v>
      </c>
    </row>
    <row r="1287" spans="1:8">
      <c r="A1287" s="9" t="str">
        <v>A0D17742</v>
      </c>
      <c r="B1287" s="10">
        <v>45115</v>
      </c>
      <c r="C1287" s="9" t="s">
        <v>3943</v>
      </c>
      <c r="D1287" s="9" t="s">
        <v>3946</v>
      </c>
      <c r="E1287" s="9">
        <v>3517.82</v>
      </c>
      <c r="F1287" s="9">
        <v>43</v>
      </c>
      <c r="G1287" s="9">
        <v>3</v>
      </c>
      <c r="H1287" s="9">
        <v>128.35</v>
      </c>
    </row>
    <row r="1288" spans="1:8">
      <c r="A1288" s="9" t="str">
        <v>EB07FFCF</v>
      </c>
      <c r="B1288" s="10">
        <v>44974</v>
      </c>
      <c r="C1288" s="9" t="s">
        <v>3941</v>
      </c>
      <c r="D1288" s="9" t="s">
        <v>3945</v>
      </c>
      <c r="E1288" s="9">
        <v>3810.59</v>
      </c>
      <c r="F1288" s="9">
        <v>13</v>
      </c>
      <c r="G1288" s="9">
        <v>16</v>
      </c>
      <c r="H1288" s="9">
        <v>254.1</v>
      </c>
    </row>
    <row r="1289" spans="1:8">
      <c r="A1289" s="9" t="str">
        <v>539CF254</v>
      </c>
      <c r="B1289" s="10">
        <v>45254</v>
      </c>
      <c r="C1289" s="9" t="s">
        <v>3943</v>
      </c>
      <c r="D1289" s="9" t="s">
        <v>3947</v>
      </c>
      <c r="E1289" s="9">
        <v>2639.73</v>
      </c>
      <c r="F1289" s="9">
        <v>46</v>
      </c>
      <c r="G1289" s="9">
        <v>30</v>
      </c>
      <c r="H1289" s="9">
        <v>1555.72</v>
      </c>
    </row>
    <row r="1290" spans="1:8">
      <c r="A1290" s="9" t="str">
        <v>C26B8470</v>
      </c>
      <c r="B1290" s="10">
        <v>45462</v>
      </c>
      <c r="C1290" s="9" t="s">
        <v>3941</v>
      </c>
      <c r="D1290" s="9" t="s">
        <v>92</v>
      </c>
      <c r="E1290" s="9">
        <v>295.01</v>
      </c>
      <c r="F1290" s="9">
        <v>50</v>
      </c>
      <c r="G1290" s="9">
        <v>7</v>
      </c>
      <c r="H1290" s="9">
        <v>363.31</v>
      </c>
    </row>
    <row r="1291" spans="1:8">
      <c r="A1291" s="9" t="str">
        <v>CA03D3CD</v>
      </c>
      <c r="B1291" s="10">
        <v>45519</v>
      </c>
      <c r="C1291" s="9" t="s">
        <v>970</v>
      </c>
      <c r="D1291" s="9" t="s">
        <v>3947</v>
      </c>
      <c r="E1291" s="9">
        <v>2739.64</v>
      </c>
      <c r="F1291" s="9">
        <v>12</v>
      </c>
      <c r="G1291" s="9">
        <v>21</v>
      </c>
      <c r="H1291" s="9">
        <v>1564.34</v>
      </c>
    </row>
    <row r="1292" spans="1:8">
      <c r="A1292" s="9" t="str">
        <v>FAAA4BE8</v>
      </c>
      <c r="B1292" s="10">
        <v>45125</v>
      </c>
      <c r="C1292" s="9" t="s">
        <v>970</v>
      </c>
      <c r="D1292" s="9" t="s">
        <v>92</v>
      </c>
      <c r="E1292" s="9">
        <v>2880.75</v>
      </c>
      <c r="F1292" s="9">
        <v>43</v>
      </c>
      <c r="G1292" s="9">
        <v>7</v>
      </c>
      <c r="H1292" s="9">
        <v>329.91</v>
      </c>
    </row>
    <row r="1293" spans="1:8">
      <c r="A1293" s="9" t="str">
        <v>67CAC798</v>
      </c>
      <c r="B1293" s="10">
        <v>45435</v>
      </c>
      <c r="C1293" s="9" t="s">
        <v>970</v>
      </c>
      <c r="D1293" s="9" t="s">
        <v>92</v>
      </c>
      <c r="E1293" s="9">
        <v>1921.92</v>
      </c>
      <c r="F1293" s="9">
        <v>12</v>
      </c>
      <c r="G1293" s="9">
        <v>34</v>
      </c>
      <c r="H1293" s="9">
        <v>923.73</v>
      </c>
    </row>
    <row r="1294" spans="1:8">
      <c r="A1294" s="9" t="str">
        <v>24ADF0E1</v>
      </c>
      <c r="B1294" s="10">
        <v>45550</v>
      </c>
      <c r="C1294" s="9" t="s">
        <v>3941</v>
      </c>
      <c r="D1294" s="9" t="s">
        <v>92</v>
      </c>
      <c r="E1294" s="9">
        <v>1977.59</v>
      </c>
      <c r="F1294" s="9">
        <v>26</v>
      </c>
      <c r="G1294" s="9">
        <v>23</v>
      </c>
      <c r="H1294" s="9">
        <v>1139.29</v>
      </c>
    </row>
    <row r="1295" spans="1:8">
      <c r="A1295" s="9" t="str">
        <v>59FCC056</v>
      </c>
      <c r="B1295" s="10">
        <v>44942</v>
      </c>
      <c r="C1295" s="9" t="s">
        <v>970</v>
      </c>
      <c r="D1295" s="9" t="s">
        <v>92</v>
      </c>
      <c r="E1295" s="9">
        <v>3950.16</v>
      </c>
      <c r="F1295" s="9">
        <v>15</v>
      </c>
      <c r="G1295" s="9">
        <v>17</v>
      </c>
      <c r="H1295" s="9">
        <v>165.55</v>
      </c>
    </row>
    <row r="1296" spans="1:8">
      <c r="A1296" s="9" t="str">
        <v>3964AAC1</v>
      </c>
      <c r="B1296" s="10">
        <v>44909</v>
      </c>
      <c r="C1296" s="9" t="s">
        <v>3941</v>
      </c>
      <c r="D1296" s="9" t="s">
        <v>1661</v>
      </c>
      <c r="E1296" s="9">
        <v>4320.6899999999996</v>
      </c>
      <c r="F1296" s="9">
        <v>1</v>
      </c>
      <c r="G1296" s="9">
        <v>46</v>
      </c>
      <c r="H1296" s="9">
        <v>344.41</v>
      </c>
    </row>
    <row r="1297" spans="1:8">
      <c r="A1297" s="9" t="str">
        <v>CC36DB89</v>
      </c>
      <c r="B1297" s="10">
        <v>45355</v>
      </c>
      <c r="C1297" s="9" t="s">
        <v>3943</v>
      </c>
      <c r="D1297" s="9" t="s">
        <v>1661</v>
      </c>
      <c r="E1297" s="9">
        <v>3465.56</v>
      </c>
      <c r="F1297" s="9">
        <v>50</v>
      </c>
      <c r="G1297" s="9">
        <v>24</v>
      </c>
      <c r="H1297" s="9">
        <v>142.71</v>
      </c>
    </row>
    <row r="1298" spans="1:8">
      <c r="A1298" s="9" t="str">
        <v>F5F30024</v>
      </c>
      <c r="B1298" s="10">
        <v>45563</v>
      </c>
      <c r="C1298" s="9" t="s">
        <v>3941</v>
      </c>
      <c r="D1298" s="9" t="s">
        <v>92</v>
      </c>
      <c r="E1298" s="9">
        <v>1638.67</v>
      </c>
      <c r="F1298" s="9">
        <v>3</v>
      </c>
      <c r="G1298" s="9">
        <v>1</v>
      </c>
      <c r="H1298" s="9">
        <v>48.36</v>
      </c>
    </row>
    <row r="1299" spans="1:8">
      <c r="A1299" s="9" t="str">
        <v>399F6ADD</v>
      </c>
      <c r="B1299" s="10">
        <v>45123</v>
      </c>
      <c r="C1299" s="9" t="s">
        <v>3943</v>
      </c>
      <c r="D1299" s="9" t="s">
        <v>3947</v>
      </c>
      <c r="E1299" s="9">
        <v>4708.43</v>
      </c>
      <c r="F1299" s="9">
        <v>16</v>
      </c>
      <c r="G1299" s="9">
        <v>24</v>
      </c>
      <c r="H1299" s="9">
        <v>10.1</v>
      </c>
    </row>
    <row r="1300" spans="1:8">
      <c r="A1300" s="9" t="str">
        <v>58B136C0</v>
      </c>
      <c r="B1300" s="10">
        <v>44972</v>
      </c>
      <c r="C1300" s="9" t="s">
        <v>3944</v>
      </c>
      <c r="D1300" s="9" t="s">
        <v>3945</v>
      </c>
      <c r="E1300" s="9">
        <v>3424.28</v>
      </c>
      <c r="F1300" s="9">
        <v>16</v>
      </c>
      <c r="G1300" s="9">
        <v>21</v>
      </c>
      <c r="H1300" s="9">
        <v>1302.8900000000001</v>
      </c>
    </row>
    <row r="1301" spans="1:8">
      <c r="A1301" s="9" t="str">
        <v>C1E8BC9D</v>
      </c>
      <c r="B1301" s="10">
        <v>45220</v>
      </c>
      <c r="C1301" s="9" t="s">
        <v>970</v>
      </c>
      <c r="D1301" s="9" t="s">
        <v>3945</v>
      </c>
      <c r="E1301" s="9">
        <v>4482.1099999999997</v>
      </c>
      <c r="F1301" s="9">
        <v>35</v>
      </c>
      <c r="G1301" s="9">
        <v>40</v>
      </c>
      <c r="H1301" s="9">
        <v>1075.79</v>
      </c>
    </row>
    <row r="1302" spans="1:8">
      <c r="A1302" s="9" t="str">
        <v>D1C957ED</v>
      </c>
      <c r="B1302" s="10">
        <v>45249</v>
      </c>
      <c r="C1302" s="9" t="s">
        <v>3941</v>
      </c>
      <c r="D1302" s="9" t="s">
        <v>1661</v>
      </c>
      <c r="E1302" s="9">
        <v>4763.8999999999996</v>
      </c>
      <c r="F1302" s="9">
        <v>25</v>
      </c>
      <c r="G1302" s="9">
        <v>42</v>
      </c>
      <c r="H1302" s="9">
        <v>1172.1199999999999</v>
      </c>
    </row>
    <row r="1303" spans="1:8">
      <c r="A1303" s="9" t="str">
        <v>A138A588</v>
      </c>
      <c r="B1303" s="10">
        <v>45401</v>
      </c>
      <c r="C1303" s="9" t="s">
        <v>3944</v>
      </c>
      <c r="D1303" s="9" t="s">
        <v>1661</v>
      </c>
      <c r="E1303" s="9">
        <v>1379.21</v>
      </c>
      <c r="F1303" s="9">
        <v>28</v>
      </c>
      <c r="G1303" s="9">
        <v>36</v>
      </c>
      <c r="H1303" s="9">
        <v>1602.01</v>
      </c>
    </row>
    <row r="1304" spans="1:8">
      <c r="A1304" s="9" t="str">
        <v>E150D7E5</v>
      </c>
      <c r="B1304" s="10">
        <v>45223</v>
      </c>
      <c r="C1304" s="9" t="s">
        <v>3944</v>
      </c>
      <c r="D1304" s="9" t="s">
        <v>3945</v>
      </c>
      <c r="E1304" s="9">
        <v>2494.79</v>
      </c>
      <c r="F1304" s="9">
        <v>12</v>
      </c>
      <c r="G1304" s="9">
        <v>14</v>
      </c>
      <c r="H1304" s="9">
        <v>751.38</v>
      </c>
    </row>
    <row r="1305" spans="1:8">
      <c r="A1305" s="9" t="str">
        <v>5B4743C2</v>
      </c>
      <c r="B1305" s="10">
        <v>45226</v>
      </c>
      <c r="C1305" s="9" t="s">
        <v>3943</v>
      </c>
      <c r="D1305" s="9" t="s">
        <v>3946</v>
      </c>
      <c r="E1305" s="9">
        <v>829.67</v>
      </c>
      <c r="F1305" s="9">
        <v>24</v>
      </c>
      <c r="G1305" s="9">
        <v>14</v>
      </c>
      <c r="H1305" s="9">
        <v>178.75</v>
      </c>
    </row>
    <row r="1306" spans="1:8">
      <c r="A1306" s="9" t="str">
        <v>D6F6430E</v>
      </c>
      <c r="B1306" s="10">
        <v>45358</v>
      </c>
      <c r="C1306" s="9" t="s">
        <v>970</v>
      </c>
      <c r="D1306" s="9" t="s">
        <v>3945</v>
      </c>
      <c r="E1306" s="9">
        <v>2566.5700000000002</v>
      </c>
      <c r="F1306" s="9">
        <v>39</v>
      </c>
      <c r="G1306" s="9">
        <v>21</v>
      </c>
      <c r="H1306" s="9">
        <v>210.39</v>
      </c>
    </row>
    <row r="1307" spans="1:8">
      <c r="A1307" s="9" t="str">
        <v>B564921A</v>
      </c>
      <c r="B1307" s="10">
        <v>44982</v>
      </c>
      <c r="C1307" s="9" t="s">
        <v>3944</v>
      </c>
      <c r="D1307" s="9" t="s">
        <v>3945</v>
      </c>
      <c r="E1307" s="9">
        <v>4214.82</v>
      </c>
      <c r="F1307" s="9">
        <v>18</v>
      </c>
      <c r="G1307" s="9">
        <v>12</v>
      </c>
      <c r="H1307" s="9">
        <v>1552.69</v>
      </c>
    </row>
    <row r="1308" spans="1:8">
      <c r="A1308" s="9" t="str">
        <v>47383CBA</v>
      </c>
      <c r="B1308" s="10">
        <v>45587</v>
      </c>
      <c r="C1308" s="9" t="s">
        <v>3943</v>
      </c>
      <c r="D1308" s="9" t="s">
        <v>1661</v>
      </c>
      <c r="E1308" s="9">
        <v>3174.18</v>
      </c>
      <c r="F1308" s="9">
        <v>45</v>
      </c>
      <c r="G1308" s="9">
        <v>0</v>
      </c>
      <c r="H1308" s="9">
        <v>742.98</v>
      </c>
    </row>
    <row r="1309" spans="1:8">
      <c r="A1309" s="9" t="str">
        <v>A8DEDD25</v>
      </c>
      <c r="B1309" s="10">
        <v>45068</v>
      </c>
      <c r="C1309" s="9" t="s">
        <v>3941</v>
      </c>
      <c r="D1309" s="9" t="s">
        <v>1661</v>
      </c>
      <c r="E1309" s="9">
        <v>1559.03</v>
      </c>
      <c r="F1309" s="9">
        <v>5</v>
      </c>
      <c r="G1309" s="9">
        <v>2</v>
      </c>
      <c r="H1309" s="9">
        <v>1848.24</v>
      </c>
    </row>
    <row r="1310" spans="1:8">
      <c r="A1310" s="9" t="str">
        <v>8EB4C62A</v>
      </c>
      <c r="B1310" s="10">
        <v>45010</v>
      </c>
      <c r="C1310" s="9" t="s">
        <v>970</v>
      </c>
      <c r="D1310" s="9" t="s">
        <v>1661</v>
      </c>
      <c r="E1310" s="9">
        <v>2204.31</v>
      </c>
      <c r="F1310" s="9">
        <v>49</v>
      </c>
      <c r="G1310" s="9">
        <v>36</v>
      </c>
      <c r="H1310" s="9">
        <v>1381.65</v>
      </c>
    </row>
    <row r="1311" spans="1:8">
      <c r="A1311" s="9" t="str">
        <v>269F5214</v>
      </c>
      <c r="B1311" s="10">
        <v>44963</v>
      </c>
      <c r="C1311" s="9" t="s">
        <v>3941</v>
      </c>
      <c r="D1311" s="9" t="s">
        <v>3947</v>
      </c>
      <c r="E1311" s="9">
        <v>1127.19</v>
      </c>
      <c r="F1311" s="9">
        <v>44</v>
      </c>
      <c r="G1311" s="9">
        <v>40</v>
      </c>
      <c r="H1311" s="9">
        <v>1182.18</v>
      </c>
    </row>
    <row r="1312" spans="1:8">
      <c r="A1312" s="9" t="str">
        <v>75033FC7</v>
      </c>
      <c r="B1312" s="10">
        <v>45107</v>
      </c>
      <c r="C1312" s="9" t="s">
        <v>3941</v>
      </c>
      <c r="D1312" s="9" t="s">
        <v>1661</v>
      </c>
      <c r="E1312" s="9">
        <v>2560.4899999999998</v>
      </c>
      <c r="F1312" s="9">
        <v>32</v>
      </c>
      <c r="G1312" s="9">
        <v>49</v>
      </c>
      <c r="H1312" s="9">
        <v>1794.23</v>
      </c>
    </row>
    <row r="1313" spans="1:8">
      <c r="A1313" s="9" t="str">
        <v>188EE0F0</v>
      </c>
      <c r="B1313" s="10">
        <v>45004</v>
      </c>
      <c r="C1313" s="9" t="s">
        <v>970</v>
      </c>
      <c r="D1313" s="9" t="s">
        <v>92</v>
      </c>
      <c r="E1313" s="9">
        <v>1317.58</v>
      </c>
      <c r="F1313" s="9">
        <v>13</v>
      </c>
      <c r="G1313" s="9">
        <v>6</v>
      </c>
      <c r="H1313" s="9">
        <v>747.78</v>
      </c>
    </row>
    <row r="1314" spans="1:8">
      <c r="A1314" s="9" t="str">
        <v>8DCD2FF3</v>
      </c>
      <c r="B1314" s="10">
        <v>45103</v>
      </c>
      <c r="C1314" s="9" t="s">
        <v>3943</v>
      </c>
      <c r="D1314" s="9" t="s">
        <v>3947</v>
      </c>
      <c r="E1314" s="9">
        <v>719.02</v>
      </c>
      <c r="F1314" s="9">
        <v>3</v>
      </c>
      <c r="G1314" s="9">
        <v>0</v>
      </c>
      <c r="H1314" s="9">
        <v>411.07</v>
      </c>
    </row>
    <row r="1315" spans="1:8">
      <c r="A1315" s="9" t="str">
        <v>7C5E56CA</v>
      </c>
      <c r="B1315" s="10">
        <v>45314</v>
      </c>
      <c r="C1315" s="9" t="s">
        <v>3943</v>
      </c>
      <c r="D1315" s="9" t="s">
        <v>1661</v>
      </c>
      <c r="E1315" s="9">
        <v>4351.17</v>
      </c>
      <c r="F1315" s="9">
        <v>5</v>
      </c>
      <c r="G1315" s="9">
        <v>3</v>
      </c>
      <c r="H1315" s="9">
        <v>1770.1</v>
      </c>
    </row>
    <row r="1316" spans="1:8">
      <c r="A1316" s="9" t="str">
        <v>394AE44B</v>
      </c>
      <c r="B1316" s="10">
        <v>45289</v>
      </c>
      <c r="C1316" s="9" t="s">
        <v>970</v>
      </c>
      <c r="D1316" s="9" t="s">
        <v>3945</v>
      </c>
      <c r="E1316" s="9">
        <v>3946.86</v>
      </c>
      <c r="F1316" s="9">
        <v>31</v>
      </c>
      <c r="G1316" s="9">
        <v>35</v>
      </c>
      <c r="H1316" s="9">
        <v>289.89999999999998</v>
      </c>
    </row>
    <row r="1317" spans="1:8">
      <c r="A1317" s="9" t="str">
        <v>2E7D51AC</v>
      </c>
      <c r="B1317" s="10">
        <v>45295</v>
      </c>
      <c r="C1317" s="9" t="s">
        <v>3944</v>
      </c>
      <c r="D1317" s="9" t="s">
        <v>3947</v>
      </c>
      <c r="E1317" s="9">
        <v>1284.79</v>
      </c>
      <c r="F1317" s="9">
        <v>47</v>
      </c>
      <c r="G1317" s="9">
        <v>34</v>
      </c>
      <c r="H1317" s="9">
        <v>1759.99</v>
      </c>
    </row>
    <row r="1318" spans="1:8">
      <c r="A1318" s="9" t="str">
        <v>ECEF9AA1</v>
      </c>
      <c r="B1318" s="10">
        <v>45549</v>
      </c>
      <c r="C1318" s="9" t="s">
        <v>3944</v>
      </c>
      <c r="D1318" s="9" t="s">
        <v>92</v>
      </c>
      <c r="E1318" s="9">
        <v>2400.7199999999998</v>
      </c>
      <c r="F1318" s="9">
        <v>9</v>
      </c>
      <c r="G1318" s="9">
        <v>42</v>
      </c>
      <c r="H1318" s="9">
        <v>1963.09</v>
      </c>
    </row>
    <row r="1319" spans="1:8">
      <c r="A1319" s="9" t="str">
        <v>0B4F8C57</v>
      </c>
      <c r="B1319" s="10">
        <v>45492</v>
      </c>
      <c r="C1319" s="9" t="s">
        <v>970</v>
      </c>
      <c r="D1319" s="9" t="s">
        <v>1661</v>
      </c>
      <c r="E1319" s="9">
        <v>2672.95</v>
      </c>
      <c r="F1319" s="9">
        <v>49</v>
      </c>
      <c r="G1319" s="9">
        <v>21</v>
      </c>
      <c r="H1319" s="9">
        <v>1156.1099999999999</v>
      </c>
    </row>
    <row r="1320" spans="1:8">
      <c r="A1320" s="9" t="str">
        <v>D89D4377</v>
      </c>
      <c r="B1320" s="10">
        <v>44993</v>
      </c>
      <c r="C1320" s="9" t="s">
        <v>970</v>
      </c>
      <c r="D1320" s="9" t="s">
        <v>3946</v>
      </c>
      <c r="E1320" s="9">
        <v>3661.61</v>
      </c>
      <c r="F1320" s="9">
        <v>4</v>
      </c>
      <c r="G1320" s="9">
        <v>46</v>
      </c>
      <c r="H1320" s="9">
        <v>1553.37</v>
      </c>
    </row>
    <row r="1321" spans="1:8">
      <c r="A1321" s="9" t="str">
        <v>EF5913F7</v>
      </c>
      <c r="B1321" s="10">
        <v>45583</v>
      </c>
      <c r="C1321" s="9" t="s">
        <v>3943</v>
      </c>
      <c r="D1321" s="9" t="s">
        <v>3947</v>
      </c>
      <c r="E1321" s="9">
        <v>4428.7700000000004</v>
      </c>
      <c r="F1321" s="9">
        <v>21</v>
      </c>
      <c r="G1321" s="9">
        <v>3</v>
      </c>
      <c r="H1321" s="9">
        <v>1393.26</v>
      </c>
    </row>
    <row r="1322" spans="1:8">
      <c r="A1322" s="9" t="str">
        <v>AA20CB45</v>
      </c>
      <c r="B1322" s="10">
        <v>45345</v>
      </c>
      <c r="C1322" s="9" t="s">
        <v>3944</v>
      </c>
      <c r="D1322" s="9" t="s">
        <v>3947</v>
      </c>
      <c r="E1322" s="9">
        <v>3500.89</v>
      </c>
      <c r="F1322" s="9">
        <v>18</v>
      </c>
      <c r="G1322" s="9">
        <v>5</v>
      </c>
      <c r="H1322" s="9">
        <v>1097.3599999999999</v>
      </c>
    </row>
    <row r="1323" spans="1:8">
      <c r="A1323" s="9" t="str">
        <v>FD4D1035</v>
      </c>
      <c r="B1323" s="10">
        <v>45129</v>
      </c>
      <c r="C1323" s="9" t="s">
        <v>3944</v>
      </c>
      <c r="D1323" s="9" t="s">
        <v>3947</v>
      </c>
      <c r="E1323" s="9">
        <v>2940</v>
      </c>
      <c r="F1323" s="9">
        <v>15</v>
      </c>
      <c r="G1323" s="9">
        <v>21</v>
      </c>
      <c r="H1323" s="9">
        <v>1347.47</v>
      </c>
    </row>
    <row r="1324" spans="1:8">
      <c r="A1324" s="9" t="str">
        <v>28C66C4A</v>
      </c>
      <c r="B1324" s="10">
        <v>45396</v>
      </c>
      <c r="C1324" s="9" t="s">
        <v>970</v>
      </c>
      <c r="D1324" s="9" t="s">
        <v>92</v>
      </c>
      <c r="E1324" s="9">
        <v>4427.3100000000004</v>
      </c>
      <c r="F1324" s="9">
        <v>49</v>
      </c>
      <c r="G1324" s="9">
        <v>26</v>
      </c>
      <c r="H1324" s="9">
        <v>950.48</v>
      </c>
    </row>
    <row r="1325" spans="1:8">
      <c r="A1325" s="9" t="str">
        <v>89EC4044</v>
      </c>
      <c r="B1325" s="10">
        <v>45602</v>
      </c>
      <c r="C1325" s="9" t="s">
        <v>970</v>
      </c>
      <c r="D1325" s="9" t="s">
        <v>92</v>
      </c>
      <c r="E1325" s="9">
        <v>4449.59</v>
      </c>
      <c r="F1325" s="9">
        <v>46</v>
      </c>
      <c r="G1325" s="9">
        <v>45</v>
      </c>
      <c r="H1325" s="9">
        <v>1910.42</v>
      </c>
    </row>
    <row r="1326" spans="1:8">
      <c r="A1326" s="9" t="str">
        <v>58D48A3E</v>
      </c>
      <c r="B1326" s="10">
        <v>45040</v>
      </c>
      <c r="C1326" s="9" t="s">
        <v>3943</v>
      </c>
      <c r="D1326" s="9" t="s">
        <v>92</v>
      </c>
      <c r="E1326" s="9">
        <v>2350.2800000000002</v>
      </c>
      <c r="F1326" s="9">
        <v>24</v>
      </c>
      <c r="G1326" s="9">
        <v>5</v>
      </c>
      <c r="H1326" s="9">
        <v>1309.21</v>
      </c>
    </row>
    <row r="1327" spans="1:8">
      <c r="A1327" s="9" t="str">
        <v>9F345383</v>
      </c>
      <c r="B1327" s="10">
        <v>45134</v>
      </c>
      <c r="C1327" s="9" t="s">
        <v>3941</v>
      </c>
      <c r="D1327" s="9" t="s">
        <v>3945</v>
      </c>
      <c r="E1327" s="9">
        <v>3743.51</v>
      </c>
      <c r="F1327" s="9">
        <v>23</v>
      </c>
      <c r="G1327" s="9">
        <v>49</v>
      </c>
      <c r="H1327" s="9">
        <v>446.49</v>
      </c>
    </row>
    <row r="1328" spans="1:8">
      <c r="A1328" s="9" t="str">
        <v>332F5FEF</v>
      </c>
      <c r="B1328" s="10">
        <v>45350</v>
      </c>
      <c r="C1328" s="9" t="s">
        <v>3944</v>
      </c>
      <c r="D1328" s="9" t="s">
        <v>92</v>
      </c>
      <c r="E1328" s="9">
        <v>3806.85</v>
      </c>
      <c r="F1328" s="9">
        <v>2</v>
      </c>
      <c r="G1328" s="9">
        <v>22</v>
      </c>
      <c r="H1328" s="9">
        <v>83.31</v>
      </c>
    </row>
    <row r="1329" spans="1:8">
      <c r="A1329" s="9" t="str">
        <v>3AEB7614</v>
      </c>
      <c r="B1329" s="10">
        <v>44936</v>
      </c>
      <c r="C1329" s="9" t="s">
        <v>3944</v>
      </c>
      <c r="D1329" s="9" t="s">
        <v>3946</v>
      </c>
      <c r="E1329" s="9">
        <v>1934.13</v>
      </c>
      <c r="F1329" s="9">
        <v>24</v>
      </c>
      <c r="G1329" s="9">
        <v>31</v>
      </c>
      <c r="H1329" s="9">
        <v>1071.96</v>
      </c>
    </row>
    <row r="1330" spans="1:8">
      <c r="A1330" s="9" t="str">
        <v>6B731664</v>
      </c>
      <c r="B1330" s="10">
        <v>45560</v>
      </c>
      <c r="C1330" s="9" t="s">
        <v>3944</v>
      </c>
      <c r="D1330" s="9" t="s">
        <v>1661</v>
      </c>
      <c r="E1330" s="9">
        <v>4482.0600000000004</v>
      </c>
      <c r="F1330" s="9">
        <v>28</v>
      </c>
      <c r="G1330" s="9">
        <v>15</v>
      </c>
      <c r="H1330" s="9">
        <v>616.22</v>
      </c>
    </row>
    <row r="1331" spans="1:8">
      <c r="A1331" s="9" t="str">
        <v>E9A93B50</v>
      </c>
      <c r="B1331" s="10">
        <v>45042</v>
      </c>
      <c r="C1331" s="9" t="s">
        <v>3943</v>
      </c>
      <c r="D1331" s="9" t="s">
        <v>1661</v>
      </c>
      <c r="E1331" s="9">
        <v>2595.2399999999998</v>
      </c>
      <c r="F1331" s="9">
        <v>22</v>
      </c>
      <c r="G1331" s="9">
        <v>39</v>
      </c>
      <c r="H1331" s="9">
        <v>290.56</v>
      </c>
    </row>
    <row r="1332" spans="1:8">
      <c r="A1332" s="9" t="str">
        <v>A30E2260</v>
      </c>
      <c r="B1332" s="10">
        <v>45161</v>
      </c>
      <c r="C1332" s="9" t="s">
        <v>3943</v>
      </c>
      <c r="D1332" s="9" t="s">
        <v>1661</v>
      </c>
      <c r="E1332" s="9">
        <v>1244.47</v>
      </c>
      <c r="F1332" s="9">
        <v>3</v>
      </c>
      <c r="G1332" s="9">
        <v>18</v>
      </c>
      <c r="H1332" s="9">
        <v>1667.38</v>
      </c>
    </row>
    <row r="1333" spans="1:8">
      <c r="A1333" s="9" t="str">
        <v>1FF9F136</v>
      </c>
      <c r="B1333" s="10">
        <v>45568</v>
      </c>
      <c r="C1333" s="9" t="s">
        <v>3943</v>
      </c>
      <c r="D1333" s="9" t="s">
        <v>1661</v>
      </c>
      <c r="E1333" s="9">
        <v>2995.17</v>
      </c>
      <c r="F1333" s="9">
        <v>39</v>
      </c>
      <c r="G1333" s="9">
        <v>30</v>
      </c>
      <c r="H1333" s="9">
        <v>573.37</v>
      </c>
    </row>
    <row r="1334" spans="1:8">
      <c r="A1334" s="9" t="str">
        <v>C33A8861</v>
      </c>
      <c r="B1334" s="10">
        <v>45465</v>
      </c>
      <c r="C1334" s="9" t="s">
        <v>3944</v>
      </c>
      <c r="D1334" s="9" t="s">
        <v>1661</v>
      </c>
      <c r="E1334" s="9">
        <v>1812.35</v>
      </c>
      <c r="F1334" s="9">
        <v>20</v>
      </c>
      <c r="G1334" s="9">
        <v>34</v>
      </c>
      <c r="H1334" s="9">
        <v>880.06</v>
      </c>
    </row>
    <row r="1335" spans="1:8">
      <c r="A1335" s="9" t="str">
        <v>8BB9BAA5</v>
      </c>
      <c r="B1335" s="10">
        <v>45448</v>
      </c>
      <c r="C1335" s="9" t="s">
        <v>3941</v>
      </c>
      <c r="D1335" s="9" t="s">
        <v>3945</v>
      </c>
      <c r="E1335" s="9">
        <v>3919.74</v>
      </c>
      <c r="F1335" s="9">
        <v>38</v>
      </c>
      <c r="G1335" s="9">
        <v>32</v>
      </c>
      <c r="H1335" s="9">
        <v>811.54</v>
      </c>
    </row>
    <row r="1336" spans="1:8">
      <c r="A1336" s="9" t="str">
        <v>88657436</v>
      </c>
      <c r="B1336" s="10">
        <v>45551</v>
      </c>
      <c r="C1336" s="9" t="s">
        <v>970</v>
      </c>
      <c r="D1336" s="9" t="s">
        <v>3946</v>
      </c>
      <c r="E1336" s="9">
        <v>2097.15</v>
      </c>
      <c r="F1336" s="9">
        <v>25</v>
      </c>
      <c r="G1336" s="9">
        <v>5</v>
      </c>
      <c r="H1336" s="9">
        <v>500.01</v>
      </c>
    </row>
    <row r="1337" spans="1:8">
      <c r="A1337" s="9" t="str">
        <v>6D52C59A</v>
      </c>
      <c r="B1337" s="10">
        <v>45221</v>
      </c>
      <c r="C1337" s="9" t="s">
        <v>3943</v>
      </c>
      <c r="D1337" s="9" t="s">
        <v>3946</v>
      </c>
      <c r="E1337" s="9">
        <v>3545.21</v>
      </c>
      <c r="F1337" s="9">
        <v>48</v>
      </c>
      <c r="G1337" s="9">
        <v>18</v>
      </c>
      <c r="H1337" s="9">
        <v>1506.67</v>
      </c>
    </row>
    <row r="1338" spans="1:8">
      <c r="A1338" s="9" t="str">
        <v>F76FBF52</v>
      </c>
      <c r="B1338" s="10">
        <v>45434</v>
      </c>
      <c r="C1338" s="9" t="s">
        <v>970</v>
      </c>
      <c r="D1338" s="9" t="s">
        <v>3945</v>
      </c>
      <c r="E1338" s="9">
        <v>4812.8100000000004</v>
      </c>
      <c r="F1338" s="9">
        <v>9</v>
      </c>
      <c r="G1338" s="9">
        <v>25</v>
      </c>
      <c r="H1338" s="9">
        <v>745.43</v>
      </c>
    </row>
    <row r="1339" spans="1:8">
      <c r="A1339" s="9" t="str">
        <v>3165310B</v>
      </c>
      <c r="B1339" s="10">
        <v>44917</v>
      </c>
      <c r="C1339" s="9" t="s">
        <v>3944</v>
      </c>
      <c r="D1339" s="9" t="s">
        <v>3947</v>
      </c>
      <c r="E1339" s="9">
        <v>445.13</v>
      </c>
      <c r="F1339" s="9">
        <v>27</v>
      </c>
      <c r="G1339" s="9">
        <v>31</v>
      </c>
      <c r="H1339" s="9">
        <v>48.17</v>
      </c>
    </row>
    <row r="1340" spans="1:8">
      <c r="A1340" s="9" t="str">
        <v>BADE1B7E</v>
      </c>
      <c r="B1340" s="10">
        <v>45028</v>
      </c>
      <c r="C1340" s="9" t="s">
        <v>3941</v>
      </c>
      <c r="D1340" s="9" t="s">
        <v>92</v>
      </c>
      <c r="E1340" s="9">
        <v>2311.83</v>
      </c>
      <c r="F1340" s="9">
        <v>25</v>
      </c>
      <c r="G1340" s="9">
        <v>42</v>
      </c>
      <c r="H1340" s="9">
        <v>319.37</v>
      </c>
    </row>
    <row r="1341" spans="1:8">
      <c r="A1341" s="9" t="str">
        <v>0FF0B703</v>
      </c>
      <c r="B1341" s="10">
        <v>45583</v>
      </c>
      <c r="C1341" s="9" t="s">
        <v>3941</v>
      </c>
      <c r="D1341" s="9" t="s">
        <v>3946</v>
      </c>
      <c r="E1341" s="9">
        <v>4539.2</v>
      </c>
      <c r="F1341" s="9">
        <v>5</v>
      </c>
      <c r="G1341" s="9">
        <v>1</v>
      </c>
      <c r="H1341" s="9">
        <v>1965.88</v>
      </c>
    </row>
    <row r="1342" spans="1:8">
      <c r="A1342" s="9" t="str">
        <v>09B2BFDA</v>
      </c>
      <c r="B1342" s="10">
        <v>45017</v>
      </c>
      <c r="C1342" s="9" t="s">
        <v>3941</v>
      </c>
      <c r="D1342" s="9" t="s">
        <v>3945</v>
      </c>
      <c r="E1342" s="9">
        <v>894.3</v>
      </c>
      <c r="F1342" s="9">
        <v>50</v>
      </c>
      <c r="G1342" s="9">
        <v>6</v>
      </c>
      <c r="H1342" s="9">
        <v>602.28</v>
      </c>
    </row>
    <row r="1343" spans="1:8">
      <c r="A1343" s="9" t="str">
        <v>F7F7246E</v>
      </c>
      <c r="B1343" s="10">
        <v>45406</v>
      </c>
      <c r="C1343" s="9" t="s">
        <v>3941</v>
      </c>
      <c r="D1343" s="9" t="s">
        <v>92</v>
      </c>
      <c r="E1343" s="9">
        <v>4007.07</v>
      </c>
      <c r="F1343" s="9">
        <v>6</v>
      </c>
      <c r="G1343" s="9">
        <v>14</v>
      </c>
      <c r="H1343" s="9">
        <v>1953.09</v>
      </c>
    </row>
    <row r="1344" spans="1:8">
      <c r="A1344" s="9" t="str">
        <v>CF22D791</v>
      </c>
      <c r="B1344" s="10">
        <v>45092</v>
      </c>
      <c r="C1344" s="9" t="s">
        <v>3943</v>
      </c>
      <c r="D1344" s="9" t="s">
        <v>3945</v>
      </c>
      <c r="E1344" s="9">
        <v>162.16</v>
      </c>
      <c r="F1344" s="9">
        <v>35</v>
      </c>
      <c r="G1344" s="9">
        <v>22</v>
      </c>
      <c r="H1344" s="9">
        <v>866.25</v>
      </c>
    </row>
    <row r="1345" spans="1:8">
      <c r="A1345" s="9" t="str">
        <v>8F91476A</v>
      </c>
      <c r="B1345" s="10">
        <v>45084</v>
      </c>
      <c r="C1345" s="9" t="s">
        <v>970</v>
      </c>
      <c r="D1345" s="9" t="s">
        <v>3945</v>
      </c>
      <c r="E1345" s="9">
        <v>2834.54</v>
      </c>
      <c r="F1345" s="9">
        <v>50</v>
      </c>
      <c r="G1345" s="9">
        <v>11</v>
      </c>
      <c r="H1345" s="9">
        <v>1820.27</v>
      </c>
    </row>
    <row r="1346" spans="1:8">
      <c r="A1346" s="9" t="str">
        <v>FB16EB85</v>
      </c>
      <c r="B1346" s="10">
        <v>44983</v>
      </c>
      <c r="C1346" s="9" t="s">
        <v>970</v>
      </c>
      <c r="D1346" s="9" t="s">
        <v>3946</v>
      </c>
      <c r="E1346" s="9">
        <v>4895.51</v>
      </c>
      <c r="F1346" s="9">
        <v>25</v>
      </c>
      <c r="G1346" s="9">
        <v>4</v>
      </c>
      <c r="H1346" s="9">
        <v>1365.78</v>
      </c>
    </row>
    <row r="1347" spans="1:8">
      <c r="A1347" s="9" t="str">
        <v>82EFA2A8</v>
      </c>
      <c r="B1347" s="10">
        <v>45343</v>
      </c>
      <c r="C1347" s="9" t="s">
        <v>3943</v>
      </c>
      <c r="D1347" s="9" t="s">
        <v>92</v>
      </c>
      <c r="E1347" s="9">
        <v>4540.3900000000003</v>
      </c>
      <c r="F1347" s="9">
        <v>28</v>
      </c>
      <c r="G1347" s="9">
        <v>36</v>
      </c>
      <c r="H1347" s="9">
        <v>433.01</v>
      </c>
    </row>
    <row r="1348" spans="1:8">
      <c r="A1348" s="9" t="str">
        <v>7709A1F8</v>
      </c>
      <c r="B1348" s="10">
        <v>45158</v>
      </c>
      <c r="C1348" s="9" t="s">
        <v>3943</v>
      </c>
      <c r="D1348" s="9" t="s">
        <v>3946</v>
      </c>
      <c r="E1348" s="9">
        <v>3100.8</v>
      </c>
      <c r="F1348" s="9">
        <v>43</v>
      </c>
      <c r="G1348" s="9">
        <v>17</v>
      </c>
      <c r="H1348" s="9">
        <v>487.45</v>
      </c>
    </row>
    <row r="1349" spans="1:8">
      <c r="A1349" s="9" t="str">
        <v>258BD88B</v>
      </c>
      <c r="B1349" s="10">
        <v>45472</v>
      </c>
      <c r="C1349" s="9" t="s">
        <v>3941</v>
      </c>
      <c r="D1349" s="9" t="s">
        <v>3946</v>
      </c>
      <c r="E1349" s="9">
        <v>3321.15</v>
      </c>
      <c r="F1349" s="9">
        <v>30</v>
      </c>
      <c r="G1349" s="9">
        <v>48</v>
      </c>
      <c r="H1349" s="9">
        <v>10.39</v>
      </c>
    </row>
    <row r="1350" spans="1:8">
      <c r="A1350" s="9" t="str">
        <v>26CB9507</v>
      </c>
      <c r="B1350" s="10">
        <v>44992</v>
      </c>
      <c r="C1350" s="9" t="s">
        <v>3941</v>
      </c>
      <c r="D1350" s="9" t="s">
        <v>92</v>
      </c>
      <c r="E1350" s="9">
        <v>930.32</v>
      </c>
      <c r="F1350" s="9">
        <v>5</v>
      </c>
      <c r="G1350" s="9">
        <v>20</v>
      </c>
      <c r="H1350" s="9">
        <v>1945.72</v>
      </c>
    </row>
    <row r="1351" spans="1:8">
      <c r="A1351" s="9" t="str">
        <v>1380589A</v>
      </c>
      <c r="B1351" s="10">
        <v>45299</v>
      </c>
      <c r="C1351" s="9" t="s">
        <v>3944</v>
      </c>
      <c r="D1351" s="9" t="s">
        <v>3947</v>
      </c>
      <c r="E1351" s="9">
        <v>962.12</v>
      </c>
      <c r="F1351" s="9">
        <v>27</v>
      </c>
      <c r="G1351" s="9">
        <v>34</v>
      </c>
      <c r="H1351" s="9">
        <v>1823.22</v>
      </c>
    </row>
    <row r="1352" spans="1:8">
      <c r="A1352" s="9" t="str">
        <v>2642A55C</v>
      </c>
      <c r="B1352" s="10">
        <v>44897</v>
      </c>
      <c r="C1352" s="9" t="s">
        <v>970</v>
      </c>
      <c r="D1352" s="9" t="s">
        <v>3945</v>
      </c>
      <c r="E1352" s="9">
        <v>1159.8699999999999</v>
      </c>
      <c r="F1352" s="9">
        <v>15</v>
      </c>
      <c r="G1352" s="9">
        <v>16</v>
      </c>
      <c r="H1352" s="9">
        <v>1918.66</v>
      </c>
    </row>
    <row r="1353" spans="1:8">
      <c r="A1353" s="9" t="str">
        <v>18FBB49D</v>
      </c>
      <c r="B1353" s="10">
        <v>44962</v>
      </c>
      <c r="C1353" s="9" t="s">
        <v>3943</v>
      </c>
      <c r="D1353" s="9" t="s">
        <v>3946</v>
      </c>
      <c r="E1353" s="9">
        <v>1068.48</v>
      </c>
      <c r="F1353" s="9">
        <v>36</v>
      </c>
      <c r="G1353" s="9">
        <v>23</v>
      </c>
      <c r="H1353" s="9">
        <v>133.88</v>
      </c>
    </row>
    <row r="1354" spans="1:8">
      <c r="A1354" s="9" t="str">
        <v>075E33A1</v>
      </c>
      <c r="B1354" s="10">
        <v>45039</v>
      </c>
      <c r="C1354" s="9" t="s">
        <v>3941</v>
      </c>
      <c r="D1354" s="9" t="s">
        <v>3947</v>
      </c>
      <c r="E1354" s="9">
        <v>583.80999999999995</v>
      </c>
      <c r="F1354" s="9">
        <v>37</v>
      </c>
      <c r="G1354" s="9">
        <v>40</v>
      </c>
      <c r="H1354" s="9">
        <v>545.59</v>
      </c>
    </row>
    <row r="1355" spans="1:8">
      <c r="A1355" s="9" t="str">
        <v>71434FCA</v>
      </c>
      <c r="B1355" s="10">
        <v>44982</v>
      </c>
      <c r="C1355" s="9" t="s">
        <v>970</v>
      </c>
      <c r="D1355" s="9" t="s">
        <v>1661</v>
      </c>
      <c r="E1355" s="9">
        <v>2210.17</v>
      </c>
      <c r="F1355" s="9">
        <v>48</v>
      </c>
      <c r="G1355" s="9">
        <v>40</v>
      </c>
      <c r="H1355" s="9">
        <v>71.680000000000007</v>
      </c>
    </row>
    <row r="1356" spans="1:8">
      <c r="A1356" s="9" t="str">
        <v>2525C7DF</v>
      </c>
      <c r="B1356" s="10">
        <v>45068</v>
      </c>
      <c r="C1356" s="9" t="s">
        <v>3941</v>
      </c>
      <c r="D1356" s="9" t="s">
        <v>3946</v>
      </c>
      <c r="E1356" s="9">
        <v>3042.56</v>
      </c>
      <c r="F1356" s="9">
        <v>38</v>
      </c>
      <c r="G1356" s="9">
        <v>45</v>
      </c>
      <c r="H1356" s="9">
        <v>430.87</v>
      </c>
    </row>
    <row r="1357" spans="1:8">
      <c r="A1357" s="9" t="str">
        <v>40734A0A</v>
      </c>
      <c r="B1357" s="10">
        <v>45388</v>
      </c>
      <c r="C1357" s="9" t="s">
        <v>3941</v>
      </c>
      <c r="D1357" s="9" t="s">
        <v>92</v>
      </c>
      <c r="E1357" s="9">
        <v>3336.91</v>
      </c>
      <c r="F1357" s="9">
        <v>26</v>
      </c>
      <c r="G1357" s="9">
        <v>47</v>
      </c>
      <c r="H1357" s="9">
        <v>1886.2</v>
      </c>
    </row>
    <row r="1358" spans="1:8">
      <c r="A1358" s="9" t="str">
        <v>CFD30E79</v>
      </c>
      <c r="B1358" s="10">
        <v>45152</v>
      </c>
      <c r="C1358" s="9" t="s">
        <v>3941</v>
      </c>
      <c r="D1358" s="9" t="s">
        <v>1661</v>
      </c>
      <c r="E1358" s="9">
        <v>3099.52</v>
      </c>
      <c r="F1358" s="9">
        <v>38</v>
      </c>
      <c r="G1358" s="9">
        <v>27</v>
      </c>
      <c r="H1358" s="9">
        <v>1110.5</v>
      </c>
    </row>
    <row r="1359" spans="1:8">
      <c r="A1359" s="9" t="str">
        <v>C7023C27</v>
      </c>
      <c r="B1359" s="10">
        <v>45051</v>
      </c>
      <c r="C1359" s="9" t="s">
        <v>3941</v>
      </c>
      <c r="D1359" s="9" t="s">
        <v>3946</v>
      </c>
      <c r="E1359" s="9">
        <v>3022.82</v>
      </c>
      <c r="F1359" s="9">
        <v>21</v>
      </c>
      <c r="G1359" s="9">
        <v>37</v>
      </c>
      <c r="H1359" s="9">
        <v>1869.19</v>
      </c>
    </row>
    <row r="1360" spans="1:8">
      <c r="A1360" s="9" t="str">
        <v>386936C0</v>
      </c>
      <c r="B1360" s="10">
        <v>45208</v>
      </c>
      <c r="C1360" s="9" t="s">
        <v>3944</v>
      </c>
      <c r="D1360" s="9" t="s">
        <v>3946</v>
      </c>
      <c r="E1360" s="9">
        <v>1549.27</v>
      </c>
      <c r="F1360" s="9">
        <v>40</v>
      </c>
      <c r="G1360" s="9">
        <v>33</v>
      </c>
      <c r="H1360" s="9">
        <v>1466.18</v>
      </c>
    </row>
    <row r="1361" spans="1:8">
      <c r="A1361" s="9" t="str">
        <v>D1B82FE9</v>
      </c>
      <c r="B1361" s="10">
        <v>45472</v>
      </c>
      <c r="C1361" s="9" t="s">
        <v>3941</v>
      </c>
      <c r="D1361" s="9" t="s">
        <v>1661</v>
      </c>
      <c r="E1361" s="9">
        <v>217.99</v>
      </c>
      <c r="F1361" s="9">
        <v>23</v>
      </c>
      <c r="G1361" s="9">
        <v>3</v>
      </c>
      <c r="H1361" s="9">
        <v>617.59</v>
      </c>
    </row>
    <row r="1362" spans="1:8">
      <c r="A1362" s="9" t="str">
        <v>AAFAE7DD</v>
      </c>
      <c r="B1362" s="10">
        <v>45413</v>
      </c>
      <c r="C1362" s="9" t="s">
        <v>3941</v>
      </c>
      <c r="D1362" s="9" t="s">
        <v>3946</v>
      </c>
      <c r="E1362" s="9">
        <v>2118.83</v>
      </c>
      <c r="F1362" s="9">
        <v>8</v>
      </c>
      <c r="G1362" s="9">
        <v>42</v>
      </c>
      <c r="H1362" s="9">
        <v>1488.45</v>
      </c>
    </row>
    <row r="1363" spans="1:8">
      <c r="A1363" s="9" t="str">
        <v>2A5876B6</v>
      </c>
      <c r="B1363" s="10">
        <v>45081</v>
      </c>
      <c r="C1363" s="9" t="s">
        <v>970</v>
      </c>
      <c r="D1363" s="9" t="s">
        <v>3945</v>
      </c>
      <c r="E1363" s="9">
        <v>624.62</v>
      </c>
      <c r="F1363" s="9">
        <v>7</v>
      </c>
      <c r="G1363" s="9">
        <v>1</v>
      </c>
      <c r="H1363" s="9">
        <v>1657.73</v>
      </c>
    </row>
    <row r="1364" spans="1:8">
      <c r="A1364" s="9" t="str">
        <v>F77B83F3</v>
      </c>
      <c r="B1364" s="10">
        <v>45001</v>
      </c>
      <c r="C1364" s="9" t="s">
        <v>3944</v>
      </c>
      <c r="D1364" s="9" t="s">
        <v>92</v>
      </c>
      <c r="E1364" s="9">
        <v>1283.9100000000001</v>
      </c>
      <c r="F1364" s="9">
        <v>43</v>
      </c>
      <c r="G1364" s="9">
        <v>17</v>
      </c>
      <c r="H1364" s="9">
        <v>779.17</v>
      </c>
    </row>
    <row r="1365" spans="1:8">
      <c r="A1365" s="9" t="str">
        <v>41420708</v>
      </c>
      <c r="B1365" s="10">
        <v>45114</v>
      </c>
      <c r="C1365" s="9" t="s">
        <v>970</v>
      </c>
      <c r="D1365" s="9" t="s">
        <v>3946</v>
      </c>
      <c r="E1365" s="9">
        <v>4463.93</v>
      </c>
      <c r="F1365" s="9">
        <v>45</v>
      </c>
      <c r="G1365" s="9">
        <v>4</v>
      </c>
      <c r="H1365" s="9">
        <v>1824.82</v>
      </c>
    </row>
    <row r="1366" spans="1:8">
      <c r="A1366" s="9" t="str">
        <v>E68ADB50</v>
      </c>
      <c r="B1366" s="10">
        <v>45044</v>
      </c>
      <c r="C1366" s="9" t="s">
        <v>3941</v>
      </c>
      <c r="D1366" s="9" t="s">
        <v>3946</v>
      </c>
      <c r="E1366" s="9">
        <v>726.18</v>
      </c>
      <c r="F1366" s="9">
        <v>8</v>
      </c>
      <c r="G1366" s="9">
        <v>28</v>
      </c>
      <c r="H1366" s="9">
        <v>30.92</v>
      </c>
    </row>
    <row r="1367" spans="1:8">
      <c r="A1367" s="9" t="str">
        <v>DFBA6A62</v>
      </c>
      <c r="B1367" s="10">
        <v>45280</v>
      </c>
      <c r="C1367" s="9" t="s">
        <v>3943</v>
      </c>
      <c r="D1367" s="9" t="s">
        <v>3946</v>
      </c>
      <c r="E1367" s="9">
        <v>2601.75</v>
      </c>
      <c r="F1367" s="9">
        <v>40</v>
      </c>
      <c r="G1367" s="9">
        <v>18</v>
      </c>
      <c r="H1367" s="9">
        <v>573.85</v>
      </c>
    </row>
    <row r="1368" spans="1:8">
      <c r="A1368" s="9" t="str">
        <v>87174708</v>
      </c>
      <c r="B1368" s="10">
        <v>44901</v>
      </c>
      <c r="C1368" s="9" t="s">
        <v>970</v>
      </c>
      <c r="D1368" s="9" t="s">
        <v>3947</v>
      </c>
      <c r="E1368" s="9">
        <v>1691.05</v>
      </c>
      <c r="F1368" s="9">
        <v>35</v>
      </c>
      <c r="G1368" s="9">
        <v>8</v>
      </c>
      <c r="H1368" s="9">
        <v>1579.94</v>
      </c>
    </row>
    <row r="1369" spans="1:8">
      <c r="A1369" s="9" t="str">
        <v>8B8C7B89</v>
      </c>
      <c r="B1369" s="10">
        <v>45184</v>
      </c>
      <c r="C1369" s="9" t="s">
        <v>970</v>
      </c>
      <c r="D1369" s="9" t="s">
        <v>3946</v>
      </c>
      <c r="E1369" s="9">
        <v>4995.0600000000004</v>
      </c>
      <c r="F1369" s="9">
        <v>34</v>
      </c>
      <c r="G1369" s="9">
        <v>14</v>
      </c>
      <c r="H1369" s="9">
        <v>1761.55</v>
      </c>
    </row>
    <row r="1370" spans="1:8">
      <c r="A1370" s="9" t="str">
        <v>4EEC06B4</v>
      </c>
      <c r="B1370" s="10">
        <v>45527</v>
      </c>
      <c r="C1370" s="9" t="s">
        <v>970</v>
      </c>
      <c r="D1370" s="9" t="s">
        <v>92</v>
      </c>
      <c r="E1370" s="9">
        <v>761.65</v>
      </c>
      <c r="F1370" s="9">
        <v>50</v>
      </c>
      <c r="G1370" s="9">
        <v>12</v>
      </c>
      <c r="H1370" s="9">
        <v>1074.04</v>
      </c>
    </row>
    <row r="1371" spans="1:8">
      <c r="A1371" s="9" t="str">
        <v>0E124A37</v>
      </c>
      <c r="B1371" s="10">
        <v>45193</v>
      </c>
      <c r="C1371" s="9" t="s">
        <v>3943</v>
      </c>
      <c r="D1371" s="9" t="s">
        <v>3945</v>
      </c>
      <c r="E1371" s="9">
        <v>4482.95</v>
      </c>
      <c r="F1371" s="9">
        <v>40</v>
      </c>
      <c r="G1371" s="9">
        <v>12</v>
      </c>
      <c r="H1371" s="9">
        <v>1729.21</v>
      </c>
    </row>
    <row r="1372" spans="1:8">
      <c r="A1372" s="9" t="str">
        <v>75184046</v>
      </c>
      <c r="B1372" s="10">
        <v>45579</v>
      </c>
      <c r="C1372" s="9" t="s">
        <v>3943</v>
      </c>
      <c r="D1372" s="9" t="s">
        <v>3946</v>
      </c>
      <c r="E1372" s="9">
        <v>340.36</v>
      </c>
      <c r="F1372" s="9">
        <v>46</v>
      </c>
      <c r="G1372" s="9">
        <v>36</v>
      </c>
      <c r="H1372" s="9">
        <v>947.13</v>
      </c>
    </row>
    <row r="1373" spans="1:8">
      <c r="A1373" s="9" t="str">
        <v>341DA5F3</v>
      </c>
      <c r="B1373" s="10">
        <v>45135</v>
      </c>
      <c r="C1373" s="9" t="s">
        <v>3943</v>
      </c>
      <c r="D1373" s="9" t="s">
        <v>3945</v>
      </c>
      <c r="E1373" s="9">
        <v>1844.09</v>
      </c>
      <c r="F1373" s="9">
        <v>8</v>
      </c>
      <c r="G1373" s="9">
        <v>50</v>
      </c>
      <c r="H1373" s="9">
        <v>822.24</v>
      </c>
    </row>
    <row r="1374" spans="1:8">
      <c r="A1374" s="9" t="str">
        <v>86D29590</v>
      </c>
      <c r="B1374" s="10">
        <v>45476</v>
      </c>
      <c r="C1374" s="9" t="s">
        <v>3943</v>
      </c>
      <c r="D1374" s="9" t="s">
        <v>92</v>
      </c>
      <c r="E1374" s="9">
        <v>2397.1</v>
      </c>
      <c r="F1374" s="9">
        <v>14</v>
      </c>
      <c r="G1374" s="9">
        <v>39</v>
      </c>
      <c r="H1374" s="9">
        <v>1832.21</v>
      </c>
    </row>
    <row r="1375" spans="1:8">
      <c r="A1375" s="9" t="str">
        <v>3C227213</v>
      </c>
      <c r="B1375" s="10">
        <v>45411</v>
      </c>
      <c r="C1375" s="9" t="s">
        <v>3941</v>
      </c>
      <c r="D1375" s="9" t="s">
        <v>3947</v>
      </c>
      <c r="E1375" s="9">
        <v>2045.12</v>
      </c>
      <c r="F1375" s="9">
        <v>15</v>
      </c>
      <c r="G1375" s="9">
        <v>41</v>
      </c>
      <c r="H1375" s="9">
        <v>1499.48</v>
      </c>
    </row>
    <row r="1376" spans="1:8">
      <c r="A1376" s="9" t="str">
        <v>7CD77C3C</v>
      </c>
      <c r="B1376" s="10">
        <v>45248</v>
      </c>
      <c r="C1376" s="9" t="s">
        <v>3944</v>
      </c>
      <c r="D1376" s="9" t="s">
        <v>1661</v>
      </c>
      <c r="E1376" s="9">
        <v>922.41</v>
      </c>
      <c r="F1376" s="9">
        <v>20</v>
      </c>
      <c r="G1376" s="9">
        <v>25</v>
      </c>
      <c r="H1376" s="9">
        <v>156.44999999999999</v>
      </c>
    </row>
    <row r="1377" spans="1:8">
      <c r="A1377" s="9" t="str">
        <v>83FF856C</v>
      </c>
      <c r="B1377" s="10">
        <v>45595</v>
      </c>
      <c r="C1377" s="9" t="s">
        <v>3941</v>
      </c>
      <c r="D1377" s="9" t="s">
        <v>3947</v>
      </c>
      <c r="E1377" s="9">
        <v>4698.01</v>
      </c>
      <c r="F1377" s="9">
        <v>48</v>
      </c>
      <c r="G1377" s="9">
        <v>41</v>
      </c>
      <c r="H1377" s="9">
        <v>762.97</v>
      </c>
    </row>
    <row r="1378" spans="1:8">
      <c r="A1378" s="9" t="str">
        <v>BEBEFF1F</v>
      </c>
      <c r="B1378" s="10">
        <v>45410</v>
      </c>
      <c r="C1378" s="9" t="s">
        <v>970</v>
      </c>
      <c r="D1378" s="9" t="s">
        <v>92</v>
      </c>
      <c r="E1378" s="9">
        <v>4794.17</v>
      </c>
      <c r="F1378" s="9">
        <v>36</v>
      </c>
      <c r="G1378" s="9">
        <v>34</v>
      </c>
      <c r="H1378" s="9">
        <v>647.94000000000005</v>
      </c>
    </row>
    <row r="1379" spans="1:8">
      <c r="A1379" s="9" t="str">
        <v>7CD82C57</v>
      </c>
      <c r="B1379" s="10">
        <v>45588</v>
      </c>
      <c r="C1379" s="9" t="s">
        <v>3943</v>
      </c>
      <c r="D1379" s="9" t="s">
        <v>1661</v>
      </c>
      <c r="E1379" s="9">
        <v>2007.74</v>
      </c>
      <c r="F1379" s="9">
        <v>10</v>
      </c>
      <c r="G1379" s="9">
        <v>47</v>
      </c>
      <c r="H1379" s="9">
        <v>490.49</v>
      </c>
    </row>
    <row r="1380" spans="1:8">
      <c r="A1380" s="9" t="str">
        <v>5EE91CA0</v>
      </c>
      <c r="B1380" s="10">
        <v>45201</v>
      </c>
      <c r="C1380" s="9" t="s">
        <v>970</v>
      </c>
      <c r="D1380" s="9" t="s">
        <v>3945</v>
      </c>
      <c r="E1380" s="9">
        <v>4209.5</v>
      </c>
      <c r="F1380" s="9">
        <v>12</v>
      </c>
      <c r="G1380" s="9">
        <v>37</v>
      </c>
      <c r="H1380" s="9">
        <v>1529.14</v>
      </c>
    </row>
    <row r="1381" spans="1:8">
      <c r="A1381" s="9" t="str">
        <v>B0C438CF</v>
      </c>
      <c r="B1381" s="10">
        <v>45495</v>
      </c>
      <c r="C1381" s="9" t="s">
        <v>3943</v>
      </c>
      <c r="D1381" s="9" t="s">
        <v>3945</v>
      </c>
      <c r="E1381" s="9">
        <v>1167.98</v>
      </c>
      <c r="F1381" s="9">
        <v>21</v>
      </c>
      <c r="G1381" s="9">
        <v>34</v>
      </c>
      <c r="H1381" s="9">
        <v>1923.05</v>
      </c>
    </row>
    <row r="1382" spans="1:8">
      <c r="A1382" s="9" t="str">
        <v>2F7F7DA1</v>
      </c>
      <c r="B1382" s="10">
        <v>44958</v>
      </c>
      <c r="C1382" s="9" t="s">
        <v>3943</v>
      </c>
      <c r="D1382" s="9" t="s">
        <v>3945</v>
      </c>
      <c r="E1382" s="9">
        <v>1993.03</v>
      </c>
      <c r="F1382" s="9">
        <v>14</v>
      </c>
      <c r="G1382" s="9">
        <v>30</v>
      </c>
      <c r="H1382" s="9">
        <v>659.67</v>
      </c>
    </row>
    <row r="1383" spans="1:8">
      <c r="A1383" s="9" t="str">
        <v>25DF3385</v>
      </c>
      <c r="B1383" s="10">
        <v>45150</v>
      </c>
      <c r="C1383" s="9" t="s">
        <v>3944</v>
      </c>
      <c r="D1383" s="9" t="s">
        <v>92</v>
      </c>
      <c r="E1383" s="9">
        <v>1585.84</v>
      </c>
      <c r="F1383" s="9">
        <v>30</v>
      </c>
      <c r="G1383" s="9">
        <v>18</v>
      </c>
      <c r="H1383" s="9">
        <v>1727.63</v>
      </c>
    </row>
    <row r="1384" spans="1:8">
      <c r="A1384" s="9" t="str">
        <v>42A8BE1F</v>
      </c>
      <c r="B1384" s="10">
        <v>45115</v>
      </c>
      <c r="C1384" s="9" t="s">
        <v>3941</v>
      </c>
      <c r="D1384" s="9" t="s">
        <v>1661</v>
      </c>
      <c r="E1384" s="9">
        <v>998.3</v>
      </c>
      <c r="F1384" s="9">
        <v>26</v>
      </c>
      <c r="G1384" s="9">
        <v>1</v>
      </c>
      <c r="H1384" s="9">
        <v>1891.6</v>
      </c>
    </row>
    <row r="1385" spans="1:8">
      <c r="A1385" s="9" t="str">
        <v>4D7CC8D5</v>
      </c>
      <c r="B1385" s="10">
        <v>45566</v>
      </c>
      <c r="C1385" s="9" t="s">
        <v>970</v>
      </c>
      <c r="D1385" s="9" t="s">
        <v>3945</v>
      </c>
      <c r="E1385" s="9">
        <v>4053.7</v>
      </c>
      <c r="F1385" s="9">
        <v>28</v>
      </c>
      <c r="G1385" s="9">
        <v>27</v>
      </c>
      <c r="H1385" s="9">
        <v>247.53</v>
      </c>
    </row>
    <row r="1386" spans="1:8">
      <c r="A1386" s="9" t="str">
        <v>2432DEFA</v>
      </c>
      <c r="B1386" s="10">
        <v>45165</v>
      </c>
      <c r="C1386" s="9" t="s">
        <v>3943</v>
      </c>
      <c r="D1386" s="9" t="s">
        <v>92</v>
      </c>
      <c r="E1386" s="9">
        <v>744.21</v>
      </c>
      <c r="F1386" s="9">
        <v>20</v>
      </c>
      <c r="G1386" s="9">
        <v>13</v>
      </c>
      <c r="H1386" s="9">
        <v>1674.88</v>
      </c>
    </row>
    <row r="1387" spans="1:8">
      <c r="A1387" s="9" t="str">
        <v>E0379F1A</v>
      </c>
      <c r="B1387" s="10">
        <v>45429</v>
      </c>
      <c r="C1387" s="9" t="s">
        <v>3943</v>
      </c>
      <c r="D1387" s="9" t="s">
        <v>3945</v>
      </c>
      <c r="E1387" s="9">
        <v>2037.48</v>
      </c>
      <c r="F1387" s="9">
        <v>13</v>
      </c>
      <c r="G1387" s="9">
        <v>3</v>
      </c>
      <c r="H1387" s="9">
        <v>595.89</v>
      </c>
    </row>
    <row r="1388" spans="1:8">
      <c r="A1388" s="9" t="str">
        <v>353CFE54</v>
      </c>
      <c r="B1388" s="10">
        <v>45166</v>
      </c>
      <c r="C1388" s="9" t="s">
        <v>3941</v>
      </c>
      <c r="D1388" s="9" t="s">
        <v>3945</v>
      </c>
      <c r="E1388" s="9">
        <v>4564.58</v>
      </c>
      <c r="F1388" s="9">
        <v>45</v>
      </c>
      <c r="G1388" s="9">
        <v>34</v>
      </c>
      <c r="H1388" s="9">
        <v>255.79</v>
      </c>
    </row>
    <row r="1389" spans="1:8">
      <c r="A1389" s="9" t="str">
        <v>4BDF4E87</v>
      </c>
      <c r="B1389" s="10">
        <v>45057</v>
      </c>
      <c r="C1389" s="9" t="s">
        <v>3941</v>
      </c>
      <c r="D1389" s="9" t="s">
        <v>3946</v>
      </c>
      <c r="E1389" s="9">
        <v>2602.0700000000002</v>
      </c>
      <c r="F1389" s="9">
        <v>7</v>
      </c>
      <c r="G1389" s="9">
        <v>29</v>
      </c>
      <c r="H1389" s="9">
        <v>762.16</v>
      </c>
    </row>
    <row r="1390" spans="1:8">
      <c r="A1390" s="9" t="str">
        <v>7FAF4960</v>
      </c>
      <c r="B1390" s="10">
        <v>44950</v>
      </c>
      <c r="C1390" s="9" t="s">
        <v>3941</v>
      </c>
      <c r="D1390" s="9" t="s">
        <v>1661</v>
      </c>
      <c r="E1390" s="9">
        <v>2497.88</v>
      </c>
      <c r="F1390" s="9">
        <v>31</v>
      </c>
      <c r="G1390" s="9">
        <v>6</v>
      </c>
      <c r="H1390" s="9">
        <v>808.27</v>
      </c>
    </row>
    <row r="1391" spans="1:8">
      <c r="A1391" s="9" t="str">
        <v>E38EF5D0</v>
      </c>
      <c r="B1391" s="10">
        <v>44973</v>
      </c>
      <c r="C1391" s="9" t="s">
        <v>3941</v>
      </c>
      <c r="D1391" s="9" t="s">
        <v>1661</v>
      </c>
      <c r="E1391" s="9">
        <v>2478.12</v>
      </c>
      <c r="F1391" s="9">
        <v>39</v>
      </c>
      <c r="G1391" s="9">
        <v>0</v>
      </c>
      <c r="H1391" s="9">
        <v>692.89</v>
      </c>
    </row>
    <row r="1392" spans="1:8">
      <c r="A1392" s="9" t="str">
        <v>BE0D54CB</v>
      </c>
      <c r="B1392" s="10">
        <v>45313</v>
      </c>
      <c r="C1392" s="9" t="s">
        <v>3941</v>
      </c>
      <c r="D1392" s="9" t="s">
        <v>3945</v>
      </c>
      <c r="E1392" s="9">
        <v>2485.31</v>
      </c>
      <c r="F1392" s="9">
        <v>27</v>
      </c>
      <c r="G1392" s="9">
        <v>46</v>
      </c>
      <c r="H1392" s="9">
        <v>18.940000000000001</v>
      </c>
    </row>
    <row r="1393" spans="1:8">
      <c r="A1393" s="9" t="str">
        <v>F3DF6CCE</v>
      </c>
      <c r="B1393" s="10">
        <v>45446</v>
      </c>
      <c r="C1393" s="9" t="s">
        <v>3944</v>
      </c>
      <c r="D1393" s="9" t="s">
        <v>3946</v>
      </c>
      <c r="E1393" s="9">
        <v>4593.4399999999996</v>
      </c>
      <c r="F1393" s="9">
        <v>14</v>
      </c>
      <c r="G1393" s="9">
        <v>23</v>
      </c>
      <c r="H1393" s="9">
        <v>209.99</v>
      </c>
    </row>
    <row r="1394" spans="1:8">
      <c r="A1394" s="9" t="str">
        <v>BC09457A</v>
      </c>
      <c r="B1394" s="10">
        <v>45434</v>
      </c>
      <c r="C1394" s="9" t="s">
        <v>3943</v>
      </c>
      <c r="D1394" s="9" t="s">
        <v>3947</v>
      </c>
      <c r="E1394" s="9">
        <v>2685.02</v>
      </c>
      <c r="F1394" s="9">
        <v>1</v>
      </c>
      <c r="G1394" s="9">
        <v>27</v>
      </c>
      <c r="H1394" s="9">
        <v>624.84</v>
      </c>
    </row>
    <row r="1395" spans="1:8">
      <c r="A1395" s="9" t="str">
        <v>D296C469</v>
      </c>
      <c r="B1395" s="10">
        <v>45127</v>
      </c>
      <c r="C1395" s="9" t="s">
        <v>970</v>
      </c>
      <c r="D1395" s="9" t="s">
        <v>92</v>
      </c>
      <c r="E1395" s="9">
        <v>4536.26</v>
      </c>
      <c r="F1395" s="9">
        <v>3</v>
      </c>
      <c r="G1395" s="9">
        <v>32</v>
      </c>
      <c r="H1395" s="9">
        <v>1523.44</v>
      </c>
    </row>
    <row r="1396" spans="1:8">
      <c r="A1396" s="9" t="str">
        <v>190920C3</v>
      </c>
      <c r="B1396" s="10">
        <v>45257</v>
      </c>
      <c r="C1396" s="9" t="s">
        <v>3943</v>
      </c>
      <c r="D1396" s="9" t="s">
        <v>92</v>
      </c>
      <c r="E1396" s="9">
        <v>515.72</v>
      </c>
      <c r="F1396" s="9">
        <v>41</v>
      </c>
      <c r="G1396" s="9">
        <v>46</v>
      </c>
      <c r="H1396" s="9">
        <v>1744.41</v>
      </c>
    </row>
    <row r="1397" spans="1:8">
      <c r="A1397" s="9" t="str">
        <v>DEF643A9</v>
      </c>
      <c r="B1397" s="10">
        <v>45357</v>
      </c>
      <c r="C1397" s="9" t="s">
        <v>3943</v>
      </c>
      <c r="D1397" s="9" t="s">
        <v>3945</v>
      </c>
      <c r="E1397" s="9">
        <v>4830.8999999999996</v>
      </c>
      <c r="F1397" s="9">
        <v>1</v>
      </c>
      <c r="G1397" s="9">
        <v>17</v>
      </c>
      <c r="H1397" s="9">
        <v>378.86</v>
      </c>
    </row>
    <row r="1398" spans="1:8">
      <c r="A1398" s="9" t="str">
        <v>F2E534CC</v>
      </c>
      <c r="B1398" s="10">
        <v>45260</v>
      </c>
      <c r="C1398" s="9" t="s">
        <v>3941</v>
      </c>
      <c r="D1398" s="9" t="s">
        <v>3946</v>
      </c>
      <c r="E1398" s="9">
        <v>2602.4499999999998</v>
      </c>
      <c r="F1398" s="9">
        <v>36</v>
      </c>
      <c r="G1398" s="9">
        <v>3</v>
      </c>
      <c r="H1398" s="9">
        <v>1559.66</v>
      </c>
    </row>
    <row r="1399" spans="1:8">
      <c r="A1399" s="9" t="str">
        <v>247117DC</v>
      </c>
      <c r="B1399" s="10">
        <v>44893</v>
      </c>
      <c r="C1399" s="9" t="s">
        <v>3941</v>
      </c>
      <c r="D1399" s="9" t="s">
        <v>1661</v>
      </c>
      <c r="E1399" s="9">
        <v>3894.89</v>
      </c>
      <c r="F1399" s="9">
        <v>45</v>
      </c>
      <c r="G1399" s="9">
        <v>20</v>
      </c>
      <c r="H1399" s="9">
        <v>1569.7</v>
      </c>
    </row>
    <row r="1400" spans="1:8">
      <c r="A1400" s="9" t="str">
        <v>4594934B</v>
      </c>
      <c r="B1400" s="10">
        <v>45014</v>
      </c>
      <c r="C1400" s="9" t="s">
        <v>3941</v>
      </c>
      <c r="D1400" s="9" t="s">
        <v>3945</v>
      </c>
      <c r="E1400" s="9">
        <v>1694.64</v>
      </c>
      <c r="F1400" s="9">
        <v>37</v>
      </c>
      <c r="G1400" s="9">
        <v>2</v>
      </c>
      <c r="H1400" s="9">
        <v>252.97</v>
      </c>
    </row>
    <row r="1401" spans="1:8">
      <c r="A1401" s="9" t="str">
        <v>6F405A38</v>
      </c>
      <c r="B1401" s="10">
        <v>45369</v>
      </c>
      <c r="C1401" s="9" t="s">
        <v>970</v>
      </c>
      <c r="D1401" s="9" t="s">
        <v>3946</v>
      </c>
      <c r="E1401" s="9">
        <v>1389.08</v>
      </c>
      <c r="F1401" s="9">
        <v>32</v>
      </c>
      <c r="G1401" s="9">
        <v>0</v>
      </c>
      <c r="H1401" s="9">
        <v>1048.32</v>
      </c>
    </row>
    <row r="1402" spans="1:8">
      <c r="A1402" s="9" t="str">
        <v>86EC3255</v>
      </c>
      <c r="B1402" s="10">
        <v>45210</v>
      </c>
      <c r="C1402" s="9" t="s">
        <v>3943</v>
      </c>
      <c r="D1402" s="9" t="s">
        <v>3945</v>
      </c>
      <c r="E1402" s="9">
        <v>4483.24</v>
      </c>
      <c r="F1402" s="9">
        <v>8</v>
      </c>
      <c r="G1402" s="9">
        <v>39</v>
      </c>
      <c r="H1402" s="9">
        <v>1064.94</v>
      </c>
    </row>
    <row r="1403" spans="1:8">
      <c r="A1403" s="9" t="str">
        <v>B9AAF073</v>
      </c>
      <c r="B1403" s="10">
        <v>45420</v>
      </c>
      <c r="C1403" s="9" t="s">
        <v>3944</v>
      </c>
      <c r="D1403" s="9" t="s">
        <v>92</v>
      </c>
      <c r="E1403" s="9">
        <v>1942</v>
      </c>
      <c r="F1403" s="9">
        <v>35</v>
      </c>
      <c r="G1403" s="9">
        <v>44</v>
      </c>
      <c r="H1403" s="9">
        <v>568.22</v>
      </c>
    </row>
    <row r="1404" spans="1:8">
      <c r="A1404" s="9" t="str">
        <v>F34B0EBE</v>
      </c>
      <c r="B1404" s="10">
        <v>45607</v>
      </c>
      <c r="C1404" s="9" t="s">
        <v>970</v>
      </c>
      <c r="D1404" s="9" t="s">
        <v>3947</v>
      </c>
      <c r="E1404" s="9">
        <v>462.07</v>
      </c>
      <c r="F1404" s="9">
        <v>45</v>
      </c>
      <c r="G1404" s="9">
        <v>15</v>
      </c>
      <c r="H1404" s="9">
        <v>1196.9000000000001</v>
      </c>
    </row>
    <row r="1405" spans="1:8">
      <c r="A1405" s="9" t="str">
        <v>096FE187</v>
      </c>
      <c r="B1405" s="10">
        <v>45158</v>
      </c>
      <c r="C1405" s="9" t="s">
        <v>3944</v>
      </c>
      <c r="D1405" s="9" t="s">
        <v>92</v>
      </c>
      <c r="E1405" s="9">
        <v>475.79</v>
      </c>
      <c r="F1405" s="9">
        <v>38</v>
      </c>
      <c r="G1405" s="9">
        <v>45</v>
      </c>
      <c r="H1405" s="9">
        <v>1771.52</v>
      </c>
    </row>
    <row r="1406" spans="1:8">
      <c r="A1406" s="9" t="str">
        <v>4DB0302D</v>
      </c>
      <c r="B1406" s="10">
        <v>45035</v>
      </c>
      <c r="C1406" s="9" t="s">
        <v>3941</v>
      </c>
      <c r="D1406" s="9" t="s">
        <v>3945</v>
      </c>
      <c r="E1406" s="9">
        <v>2169.84</v>
      </c>
      <c r="F1406" s="9">
        <v>13</v>
      </c>
      <c r="G1406" s="9">
        <v>34</v>
      </c>
      <c r="H1406" s="9">
        <v>1242.75</v>
      </c>
    </row>
    <row r="1407" spans="1:8">
      <c r="A1407" s="9" t="str">
        <v>819BE650</v>
      </c>
      <c r="B1407" s="10">
        <v>45075</v>
      </c>
      <c r="C1407" s="9" t="s">
        <v>3941</v>
      </c>
      <c r="D1407" s="9" t="s">
        <v>3946</v>
      </c>
      <c r="E1407" s="9">
        <v>304.29000000000002</v>
      </c>
      <c r="F1407" s="9">
        <v>22</v>
      </c>
      <c r="G1407" s="9">
        <v>42</v>
      </c>
      <c r="H1407" s="9">
        <v>1822.13</v>
      </c>
    </row>
    <row r="1408" spans="1:8">
      <c r="A1408" s="9" t="str">
        <v>2A1D9C54</v>
      </c>
      <c r="B1408" s="10">
        <v>45258</v>
      </c>
      <c r="C1408" s="9" t="s">
        <v>3944</v>
      </c>
      <c r="D1408" s="9" t="s">
        <v>1661</v>
      </c>
      <c r="E1408" s="9">
        <v>3035.64</v>
      </c>
      <c r="F1408" s="9">
        <v>37</v>
      </c>
      <c r="G1408" s="9">
        <v>19</v>
      </c>
      <c r="H1408" s="9">
        <v>459.77</v>
      </c>
    </row>
    <row r="1409" spans="1:8">
      <c r="A1409" s="9" t="str">
        <v>E8105A56</v>
      </c>
      <c r="B1409" s="10">
        <v>45472</v>
      </c>
      <c r="C1409" s="9" t="s">
        <v>3941</v>
      </c>
      <c r="D1409" s="9" t="s">
        <v>3945</v>
      </c>
      <c r="E1409" s="9">
        <v>3016.89</v>
      </c>
      <c r="F1409" s="9">
        <v>29</v>
      </c>
      <c r="G1409" s="9">
        <v>14</v>
      </c>
      <c r="H1409" s="9">
        <v>268.89</v>
      </c>
    </row>
    <row r="1410" spans="1:8">
      <c r="A1410" s="9" t="str">
        <v>7044ED83</v>
      </c>
      <c r="B1410" s="10">
        <v>45457</v>
      </c>
      <c r="C1410" s="9" t="s">
        <v>3943</v>
      </c>
      <c r="D1410" s="9" t="s">
        <v>3947</v>
      </c>
      <c r="E1410" s="9">
        <v>2495.41</v>
      </c>
      <c r="F1410" s="9">
        <v>49</v>
      </c>
      <c r="G1410" s="9">
        <v>7</v>
      </c>
      <c r="H1410" s="9">
        <v>888.37</v>
      </c>
    </row>
    <row r="1411" spans="1:8">
      <c r="A1411" s="9" t="str">
        <v>88075D0B</v>
      </c>
      <c r="B1411" s="10">
        <v>45067</v>
      </c>
      <c r="C1411" s="9" t="s">
        <v>970</v>
      </c>
      <c r="D1411" s="9" t="s">
        <v>1661</v>
      </c>
      <c r="E1411" s="9">
        <v>925.72</v>
      </c>
      <c r="F1411" s="9">
        <v>45</v>
      </c>
      <c r="G1411" s="9">
        <v>5</v>
      </c>
      <c r="H1411" s="9">
        <v>127.62</v>
      </c>
    </row>
    <row r="1412" spans="1:8">
      <c r="A1412" s="9" t="str">
        <v>73562B93</v>
      </c>
      <c r="B1412" s="10">
        <v>45000</v>
      </c>
      <c r="C1412" s="9" t="s">
        <v>970</v>
      </c>
      <c r="D1412" s="9" t="s">
        <v>3946</v>
      </c>
      <c r="E1412" s="9">
        <v>437.57</v>
      </c>
      <c r="F1412" s="9">
        <v>36</v>
      </c>
      <c r="G1412" s="9">
        <v>48</v>
      </c>
      <c r="H1412" s="9">
        <v>1893.16</v>
      </c>
    </row>
    <row r="1413" spans="1:8">
      <c r="A1413" s="9" t="str">
        <v>08D0D4AE</v>
      </c>
      <c r="B1413" s="10">
        <v>45570</v>
      </c>
      <c r="C1413" s="9" t="s">
        <v>3941</v>
      </c>
      <c r="D1413" s="9" t="s">
        <v>3947</v>
      </c>
      <c r="E1413" s="9">
        <v>2648.28</v>
      </c>
      <c r="F1413" s="9">
        <v>20</v>
      </c>
      <c r="G1413" s="9">
        <v>37</v>
      </c>
      <c r="H1413" s="9">
        <v>1807.77</v>
      </c>
    </row>
    <row r="1414" spans="1:8">
      <c r="A1414" s="9" t="str">
        <v>922EDDC1</v>
      </c>
      <c r="B1414" s="10">
        <v>45367</v>
      </c>
      <c r="C1414" s="9" t="s">
        <v>3943</v>
      </c>
      <c r="D1414" s="9" t="s">
        <v>3946</v>
      </c>
      <c r="E1414" s="9">
        <v>2012.26</v>
      </c>
      <c r="F1414" s="9">
        <v>40</v>
      </c>
      <c r="G1414" s="9">
        <v>22</v>
      </c>
      <c r="H1414" s="9">
        <v>1015.6</v>
      </c>
    </row>
    <row r="1415" spans="1:8">
      <c r="A1415" s="9" t="str">
        <v>DAAF604C</v>
      </c>
      <c r="B1415" s="10">
        <v>45341</v>
      </c>
      <c r="C1415" s="9" t="s">
        <v>970</v>
      </c>
      <c r="D1415" s="9" t="s">
        <v>3947</v>
      </c>
      <c r="E1415" s="9">
        <v>4944.95</v>
      </c>
      <c r="F1415" s="9">
        <v>19</v>
      </c>
      <c r="G1415" s="9">
        <v>33</v>
      </c>
      <c r="H1415" s="9">
        <v>914.04</v>
      </c>
    </row>
    <row r="1416" spans="1:8">
      <c r="A1416" s="9" t="str">
        <v>7CAD574F</v>
      </c>
      <c r="B1416" s="10">
        <v>45059</v>
      </c>
      <c r="C1416" s="9" t="s">
        <v>970</v>
      </c>
      <c r="D1416" s="9" t="s">
        <v>92</v>
      </c>
      <c r="E1416" s="9">
        <v>1953.75</v>
      </c>
      <c r="F1416" s="9">
        <v>42</v>
      </c>
      <c r="G1416" s="9">
        <v>36</v>
      </c>
      <c r="H1416" s="9">
        <v>1061.5999999999999</v>
      </c>
    </row>
    <row r="1417" spans="1:8">
      <c r="A1417" s="9" t="str">
        <v>DC28A99B</v>
      </c>
      <c r="B1417" s="10">
        <v>45455</v>
      </c>
      <c r="C1417" s="9" t="s">
        <v>3944</v>
      </c>
      <c r="D1417" s="9" t="s">
        <v>3946</v>
      </c>
      <c r="E1417" s="9">
        <v>1722.32</v>
      </c>
      <c r="F1417" s="9">
        <v>20</v>
      </c>
      <c r="G1417" s="9">
        <v>13</v>
      </c>
      <c r="H1417" s="9">
        <v>1753.85</v>
      </c>
    </row>
    <row r="1418" spans="1:8">
      <c r="A1418" s="9" t="str">
        <v>AB9ACD51</v>
      </c>
      <c r="B1418" s="10">
        <v>45188</v>
      </c>
      <c r="C1418" s="9" t="s">
        <v>3941</v>
      </c>
      <c r="D1418" s="9" t="s">
        <v>3946</v>
      </c>
      <c r="E1418" s="9">
        <v>720.1</v>
      </c>
      <c r="F1418" s="9">
        <v>6</v>
      </c>
      <c r="G1418" s="9">
        <v>24</v>
      </c>
      <c r="H1418" s="9">
        <v>202.07</v>
      </c>
    </row>
    <row r="1419" spans="1:8">
      <c r="A1419" s="9" t="str">
        <v>3960241E</v>
      </c>
      <c r="B1419" s="10">
        <v>44888</v>
      </c>
      <c r="C1419" s="9" t="s">
        <v>3943</v>
      </c>
      <c r="D1419" s="9" t="s">
        <v>3946</v>
      </c>
      <c r="E1419" s="9">
        <v>3941.52</v>
      </c>
      <c r="F1419" s="9">
        <v>23</v>
      </c>
      <c r="G1419" s="9">
        <v>22</v>
      </c>
      <c r="H1419" s="9">
        <v>484.4</v>
      </c>
    </row>
    <row r="1420" spans="1:8">
      <c r="A1420" s="9" t="str">
        <v>922816DE</v>
      </c>
      <c r="B1420" s="10">
        <v>45147</v>
      </c>
      <c r="C1420" s="9" t="s">
        <v>3943</v>
      </c>
      <c r="D1420" s="9" t="s">
        <v>3946</v>
      </c>
      <c r="E1420" s="9">
        <v>4697.5</v>
      </c>
      <c r="F1420" s="9">
        <v>21</v>
      </c>
      <c r="G1420" s="9">
        <v>36</v>
      </c>
      <c r="H1420" s="9">
        <v>351.07</v>
      </c>
    </row>
    <row r="1421" spans="1:8">
      <c r="A1421" s="9" t="str">
        <v>5D1A5581</v>
      </c>
      <c r="B1421" s="10">
        <v>45151</v>
      </c>
      <c r="C1421" s="9" t="s">
        <v>970</v>
      </c>
      <c r="D1421" s="9" t="s">
        <v>3945</v>
      </c>
      <c r="E1421" s="9">
        <v>2496.37</v>
      </c>
      <c r="F1421" s="9">
        <v>33</v>
      </c>
      <c r="G1421" s="9">
        <v>7</v>
      </c>
      <c r="H1421" s="9">
        <v>1695.33</v>
      </c>
    </row>
    <row r="1422" spans="1:8">
      <c r="A1422" s="9" t="str">
        <v>D7DEF491</v>
      </c>
      <c r="B1422" s="10">
        <v>45156</v>
      </c>
      <c r="C1422" s="9" t="s">
        <v>3943</v>
      </c>
      <c r="D1422" s="9" t="s">
        <v>3945</v>
      </c>
      <c r="E1422" s="9">
        <v>2106.81</v>
      </c>
      <c r="F1422" s="9">
        <v>34</v>
      </c>
      <c r="G1422" s="9">
        <v>38</v>
      </c>
      <c r="H1422" s="9">
        <v>484.06</v>
      </c>
    </row>
    <row r="1423" spans="1:8">
      <c r="A1423" s="9" t="str">
        <v>F818D724</v>
      </c>
      <c r="B1423" s="10">
        <v>45496</v>
      </c>
      <c r="C1423" s="9" t="s">
        <v>3943</v>
      </c>
      <c r="D1423" s="9" t="s">
        <v>3946</v>
      </c>
      <c r="E1423" s="9">
        <v>793.15</v>
      </c>
      <c r="F1423" s="9">
        <v>7</v>
      </c>
      <c r="G1423" s="9">
        <v>13</v>
      </c>
      <c r="H1423" s="9">
        <v>1903.31</v>
      </c>
    </row>
    <row r="1424" spans="1:8">
      <c r="A1424" s="11" t="str">
        <v>72E89814</v>
      </c>
      <c r="B1424" s="10">
        <v>45292</v>
      </c>
      <c r="C1424" s="9" t="s">
        <v>3944</v>
      </c>
      <c r="D1424" s="9" t="s">
        <v>1661</v>
      </c>
      <c r="E1424" s="9">
        <v>222.57</v>
      </c>
      <c r="F1424" s="9">
        <v>37</v>
      </c>
      <c r="G1424" s="9">
        <v>39</v>
      </c>
      <c r="H1424" s="9">
        <v>854.73</v>
      </c>
    </row>
    <row r="1425" spans="1:8">
      <c r="A1425" s="9" t="str">
        <v>4A5667D7</v>
      </c>
      <c r="B1425" s="10">
        <v>45089</v>
      </c>
      <c r="C1425" s="9" t="s">
        <v>3941</v>
      </c>
      <c r="D1425" s="9" t="s">
        <v>1661</v>
      </c>
      <c r="E1425" s="9">
        <v>2530.06</v>
      </c>
      <c r="F1425" s="9">
        <v>48</v>
      </c>
      <c r="G1425" s="9">
        <v>20</v>
      </c>
      <c r="H1425" s="9">
        <v>1204.8399999999999</v>
      </c>
    </row>
    <row r="1426" spans="1:8">
      <c r="A1426" s="9" t="str">
        <v>D4F49110</v>
      </c>
      <c r="B1426" s="10">
        <v>45104</v>
      </c>
      <c r="C1426" s="9" t="s">
        <v>970</v>
      </c>
      <c r="D1426" s="9" t="s">
        <v>1661</v>
      </c>
      <c r="E1426" s="9">
        <v>2478.63</v>
      </c>
      <c r="F1426" s="9">
        <v>21</v>
      </c>
      <c r="G1426" s="9">
        <v>13</v>
      </c>
      <c r="H1426" s="9">
        <v>1176.05</v>
      </c>
    </row>
    <row r="1427" spans="1:8">
      <c r="A1427" s="9" t="str">
        <v>35B8B2AC</v>
      </c>
      <c r="B1427" s="10">
        <v>45148</v>
      </c>
      <c r="C1427" s="9" t="s">
        <v>3943</v>
      </c>
      <c r="D1427" s="9" t="s">
        <v>3945</v>
      </c>
      <c r="E1427" s="9">
        <v>3332.06</v>
      </c>
      <c r="F1427" s="9">
        <v>22</v>
      </c>
      <c r="G1427" s="9">
        <v>21</v>
      </c>
      <c r="H1427" s="9">
        <v>1349.69</v>
      </c>
    </row>
    <row r="1428" spans="1:8">
      <c r="A1428" s="9" t="str">
        <v>C96B5B84</v>
      </c>
      <c r="B1428" s="10">
        <v>45583</v>
      </c>
      <c r="C1428" s="9" t="s">
        <v>970</v>
      </c>
      <c r="D1428" s="9" t="s">
        <v>1661</v>
      </c>
      <c r="E1428" s="9">
        <v>4259.59</v>
      </c>
      <c r="F1428" s="9">
        <v>39</v>
      </c>
      <c r="G1428" s="9">
        <v>31</v>
      </c>
      <c r="H1428" s="9">
        <v>718.37</v>
      </c>
    </row>
    <row r="1429" spans="1:8">
      <c r="A1429" s="9" t="str">
        <v>0C96C070</v>
      </c>
      <c r="B1429" s="10">
        <v>45366</v>
      </c>
      <c r="C1429" s="9" t="s">
        <v>3944</v>
      </c>
      <c r="D1429" s="9" t="s">
        <v>3945</v>
      </c>
      <c r="E1429" s="9">
        <v>503.52</v>
      </c>
      <c r="F1429" s="9">
        <v>29</v>
      </c>
      <c r="G1429" s="9">
        <v>25</v>
      </c>
      <c r="H1429" s="9">
        <v>1524.35</v>
      </c>
    </row>
    <row r="1430" spans="1:8">
      <c r="A1430" s="9" t="str">
        <v>F73CBDF7</v>
      </c>
      <c r="B1430" s="10">
        <v>44938</v>
      </c>
      <c r="C1430" s="9" t="s">
        <v>3944</v>
      </c>
      <c r="D1430" s="9" t="s">
        <v>3947</v>
      </c>
      <c r="E1430" s="9">
        <v>672.26</v>
      </c>
      <c r="F1430" s="9">
        <v>33</v>
      </c>
      <c r="G1430" s="9">
        <v>28</v>
      </c>
      <c r="H1430" s="9">
        <v>1560.25</v>
      </c>
    </row>
    <row r="1431" spans="1:8">
      <c r="A1431" s="9" t="str">
        <v>CAEE57F6</v>
      </c>
      <c r="B1431" s="10">
        <v>44901</v>
      </c>
      <c r="C1431" s="9" t="s">
        <v>970</v>
      </c>
      <c r="D1431" s="9" t="s">
        <v>1661</v>
      </c>
      <c r="E1431" s="9">
        <v>3225.79</v>
      </c>
      <c r="F1431" s="9">
        <v>42</v>
      </c>
      <c r="G1431" s="9">
        <v>36</v>
      </c>
      <c r="H1431" s="9">
        <v>565.72</v>
      </c>
    </row>
    <row r="1432" spans="1:8">
      <c r="A1432" s="9" t="str">
        <v>B32EF16D</v>
      </c>
      <c r="B1432" s="10">
        <v>45447</v>
      </c>
      <c r="C1432" s="9" t="s">
        <v>970</v>
      </c>
      <c r="D1432" s="9" t="s">
        <v>92</v>
      </c>
      <c r="E1432" s="9">
        <v>1631.5</v>
      </c>
      <c r="F1432" s="9">
        <v>5</v>
      </c>
      <c r="G1432" s="9">
        <v>25</v>
      </c>
      <c r="H1432" s="9">
        <v>1766.5</v>
      </c>
    </row>
    <row r="1433" spans="1:8">
      <c r="A1433" s="9" t="str">
        <v>4CE5EC92</v>
      </c>
      <c r="B1433" s="10">
        <v>44941</v>
      </c>
      <c r="C1433" s="9" t="s">
        <v>3943</v>
      </c>
      <c r="D1433" s="9" t="s">
        <v>3946</v>
      </c>
      <c r="E1433" s="9">
        <v>3682.86</v>
      </c>
      <c r="F1433" s="9">
        <v>23</v>
      </c>
      <c r="G1433" s="9">
        <v>19</v>
      </c>
      <c r="H1433" s="9">
        <v>35.49</v>
      </c>
    </row>
    <row r="1434" spans="1:8">
      <c r="A1434" s="9" t="str">
        <v>74B3DE66</v>
      </c>
      <c r="B1434" s="10">
        <v>45431</v>
      </c>
      <c r="C1434" s="9" t="s">
        <v>970</v>
      </c>
      <c r="D1434" s="9" t="s">
        <v>3947</v>
      </c>
      <c r="E1434" s="9">
        <v>1533.73</v>
      </c>
      <c r="F1434" s="9">
        <v>26</v>
      </c>
      <c r="G1434" s="9">
        <v>47</v>
      </c>
      <c r="H1434" s="9">
        <v>358.22</v>
      </c>
    </row>
    <row r="1435" spans="1:8">
      <c r="A1435" s="9" t="str">
        <v>F96EB1C9</v>
      </c>
      <c r="B1435" s="10">
        <v>45544</v>
      </c>
      <c r="C1435" s="9" t="s">
        <v>3941</v>
      </c>
      <c r="D1435" s="9" t="s">
        <v>1661</v>
      </c>
      <c r="E1435" s="9">
        <v>3932.32</v>
      </c>
      <c r="F1435" s="9">
        <v>47</v>
      </c>
      <c r="G1435" s="9">
        <v>26</v>
      </c>
      <c r="H1435" s="9">
        <v>1125.1300000000001</v>
      </c>
    </row>
    <row r="1436" spans="1:8">
      <c r="A1436" s="9" t="str">
        <v>66B8CD67</v>
      </c>
      <c r="B1436" s="10">
        <v>45200</v>
      </c>
      <c r="C1436" s="9" t="s">
        <v>3941</v>
      </c>
      <c r="D1436" s="9" t="s">
        <v>3947</v>
      </c>
      <c r="E1436" s="9">
        <v>1658.26</v>
      </c>
      <c r="F1436" s="9">
        <v>32</v>
      </c>
      <c r="G1436" s="9">
        <v>27</v>
      </c>
      <c r="H1436" s="9">
        <v>1902.61</v>
      </c>
    </row>
    <row r="1437" spans="1:8">
      <c r="A1437" s="9" t="str">
        <v>7A396B41</v>
      </c>
      <c r="B1437" s="10">
        <v>45213</v>
      </c>
      <c r="C1437" s="9" t="s">
        <v>3944</v>
      </c>
      <c r="D1437" s="9" t="s">
        <v>3947</v>
      </c>
      <c r="E1437" s="9">
        <v>4352.9399999999996</v>
      </c>
      <c r="F1437" s="9">
        <v>20</v>
      </c>
      <c r="G1437" s="9">
        <v>29</v>
      </c>
      <c r="H1437" s="9">
        <v>1264.1099999999999</v>
      </c>
    </row>
    <row r="1438" spans="1:8">
      <c r="A1438" s="9" t="str">
        <v>3B70D253</v>
      </c>
      <c r="B1438" s="10">
        <v>45015</v>
      </c>
      <c r="C1438" s="9" t="s">
        <v>970</v>
      </c>
      <c r="D1438" s="9" t="s">
        <v>3947</v>
      </c>
      <c r="E1438" s="9">
        <v>4455.51</v>
      </c>
      <c r="F1438" s="9">
        <v>47</v>
      </c>
      <c r="G1438" s="9">
        <v>22</v>
      </c>
      <c r="H1438" s="9">
        <v>128.4</v>
      </c>
    </row>
    <row r="1439" spans="1:8">
      <c r="A1439" s="9" t="str">
        <v>98769F8D</v>
      </c>
      <c r="B1439" s="10">
        <v>45270</v>
      </c>
      <c r="C1439" s="9" t="s">
        <v>3944</v>
      </c>
      <c r="D1439" s="9" t="s">
        <v>3946</v>
      </c>
      <c r="E1439" s="9">
        <v>1344.25</v>
      </c>
      <c r="F1439" s="9">
        <v>20</v>
      </c>
      <c r="G1439" s="9">
        <v>20</v>
      </c>
      <c r="H1439" s="9">
        <v>891.28</v>
      </c>
    </row>
    <row r="1440" spans="1:8">
      <c r="A1440" s="9" t="str">
        <v>3913B6F1</v>
      </c>
      <c r="B1440" s="10">
        <v>45605</v>
      </c>
      <c r="C1440" s="9" t="s">
        <v>3943</v>
      </c>
      <c r="D1440" s="9" t="s">
        <v>3946</v>
      </c>
      <c r="E1440" s="9">
        <v>2253.14</v>
      </c>
      <c r="F1440" s="9">
        <v>2</v>
      </c>
      <c r="G1440" s="9">
        <v>12</v>
      </c>
      <c r="H1440" s="9">
        <v>1752.24</v>
      </c>
    </row>
    <row r="1441" spans="1:8">
      <c r="A1441" s="9" t="str">
        <v>2B40C9A8</v>
      </c>
      <c r="B1441" s="10">
        <v>45446</v>
      </c>
      <c r="C1441" s="9" t="s">
        <v>3941</v>
      </c>
      <c r="D1441" s="9" t="s">
        <v>3946</v>
      </c>
      <c r="E1441" s="9">
        <v>4500.79</v>
      </c>
      <c r="F1441" s="9">
        <v>48</v>
      </c>
      <c r="G1441" s="9">
        <v>38</v>
      </c>
      <c r="H1441" s="9">
        <v>1849.74</v>
      </c>
    </row>
    <row r="1442" spans="1:8">
      <c r="A1442" s="9" t="str">
        <v>2371459B</v>
      </c>
      <c r="B1442" s="10">
        <v>45017</v>
      </c>
      <c r="C1442" s="9" t="s">
        <v>970</v>
      </c>
      <c r="D1442" s="9" t="s">
        <v>1661</v>
      </c>
      <c r="E1442" s="9">
        <v>2856.73</v>
      </c>
      <c r="F1442" s="9">
        <v>23</v>
      </c>
      <c r="G1442" s="9">
        <v>29</v>
      </c>
      <c r="H1442" s="9">
        <v>1823.89</v>
      </c>
    </row>
    <row r="1443" spans="1:8">
      <c r="A1443" s="9" t="str">
        <v>A004B4ED</v>
      </c>
      <c r="B1443" s="10">
        <v>45158</v>
      </c>
      <c r="C1443" s="9" t="s">
        <v>970</v>
      </c>
      <c r="D1443" s="9" t="s">
        <v>3947</v>
      </c>
      <c r="E1443" s="9">
        <v>4830.9399999999996</v>
      </c>
      <c r="F1443" s="9">
        <v>42</v>
      </c>
      <c r="G1443" s="9">
        <v>22</v>
      </c>
      <c r="H1443" s="9">
        <v>298.87</v>
      </c>
    </row>
    <row r="1444" spans="1:8">
      <c r="A1444" s="9" t="str">
        <v>D583B4DB</v>
      </c>
      <c r="B1444" s="10">
        <v>45351</v>
      </c>
      <c r="C1444" s="9" t="s">
        <v>970</v>
      </c>
      <c r="D1444" s="9" t="s">
        <v>3945</v>
      </c>
      <c r="E1444" s="9">
        <v>1157.72</v>
      </c>
      <c r="F1444" s="9">
        <v>2</v>
      </c>
      <c r="G1444" s="9">
        <v>42</v>
      </c>
      <c r="H1444" s="9">
        <v>1687.38</v>
      </c>
    </row>
    <row r="1445" spans="1:8">
      <c r="A1445" s="9" t="str">
        <v>3B4E5227</v>
      </c>
      <c r="B1445" s="10">
        <v>45246</v>
      </c>
      <c r="C1445" s="9" t="s">
        <v>3944</v>
      </c>
      <c r="D1445" s="9" t="s">
        <v>1661</v>
      </c>
      <c r="E1445" s="9">
        <v>1588.61</v>
      </c>
      <c r="F1445" s="9">
        <v>23</v>
      </c>
      <c r="G1445" s="9">
        <v>50</v>
      </c>
      <c r="H1445" s="9">
        <v>1434.3</v>
      </c>
    </row>
    <row r="1446" spans="1:8">
      <c r="A1446" s="9" t="str">
        <v>4CB6CA0C</v>
      </c>
      <c r="B1446" s="10">
        <v>45121</v>
      </c>
      <c r="C1446" s="9" t="s">
        <v>970</v>
      </c>
      <c r="D1446" s="9" t="s">
        <v>3945</v>
      </c>
      <c r="E1446" s="9">
        <v>1933.11</v>
      </c>
      <c r="F1446" s="9">
        <v>45</v>
      </c>
      <c r="G1446" s="9">
        <v>23</v>
      </c>
      <c r="H1446" s="9">
        <v>1607.78</v>
      </c>
    </row>
    <row r="1447" spans="1:8">
      <c r="A1447" s="9" t="str">
        <v>72698FF2</v>
      </c>
      <c r="B1447" s="10">
        <v>45312</v>
      </c>
      <c r="C1447" s="9" t="s">
        <v>3944</v>
      </c>
      <c r="D1447" s="9" t="s">
        <v>3946</v>
      </c>
      <c r="E1447" s="9">
        <v>2956.01</v>
      </c>
      <c r="F1447" s="9">
        <v>32</v>
      </c>
      <c r="G1447" s="9">
        <v>46</v>
      </c>
      <c r="H1447" s="9">
        <v>1636.85</v>
      </c>
    </row>
    <row r="1448" spans="1:8">
      <c r="A1448" s="9" t="str">
        <v>9A95D2B3</v>
      </c>
      <c r="B1448" s="10">
        <v>45070</v>
      </c>
      <c r="C1448" s="9" t="s">
        <v>3943</v>
      </c>
      <c r="D1448" s="9" t="s">
        <v>3947</v>
      </c>
      <c r="E1448" s="9">
        <v>357.41</v>
      </c>
      <c r="F1448" s="9">
        <v>21</v>
      </c>
      <c r="G1448" s="9">
        <v>29</v>
      </c>
      <c r="H1448" s="9">
        <v>147.85</v>
      </c>
    </row>
    <row r="1449" spans="1:8">
      <c r="A1449" s="9" t="str">
        <v>449ACE81</v>
      </c>
      <c r="B1449" s="10">
        <v>45246</v>
      </c>
      <c r="C1449" s="9" t="s">
        <v>3941</v>
      </c>
      <c r="D1449" s="9" t="s">
        <v>3947</v>
      </c>
      <c r="E1449" s="9">
        <v>2848.87</v>
      </c>
      <c r="F1449" s="9">
        <v>21</v>
      </c>
      <c r="G1449" s="9">
        <v>5</v>
      </c>
      <c r="H1449" s="9">
        <v>1786.83</v>
      </c>
    </row>
    <row r="1450" spans="1:8">
      <c r="A1450" s="9" t="str">
        <v>3FA7D6E0</v>
      </c>
      <c r="B1450" s="10">
        <v>45591</v>
      </c>
      <c r="C1450" s="9" t="s">
        <v>3944</v>
      </c>
      <c r="D1450" s="9" t="s">
        <v>1661</v>
      </c>
      <c r="E1450" s="9">
        <v>149.71</v>
      </c>
      <c r="F1450" s="9">
        <v>15</v>
      </c>
      <c r="G1450" s="9">
        <v>19</v>
      </c>
      <c r="H1450" s="9">
        <v>1413.08</v>
      </c>
    </row>
    <row r="1451" spans="1:8">
      <c r="A1451" s="9" t="str">
        <v>707E6D83</v>
      </c>
      <c r="B1451" s="10">
        <v>45437</v>
      </c>
      <c r="C1451" s="9" t="s">
        <v>970</v>
      </c>
      <c r="D1451" s="9" t="s">
        <v>3945</v>
      </c>
      <c r="E1451" s="9">
        <v>2677.13</v>
      </c>
      <c r="F1451" s="9">
        <v>1</v>
      </c>
      <c r="G1451" s="9">
        <v>26</v>
      </c>
      <c r="H1451" s="9">
        <v>1084.7</v>
      </c>
    </row>
    <row r="1452" spans="1:8">
      <c r="A1452" s="9" t="str">
        <v>8B9B607C</v>
      </c>
      <c r="B1452" s="10">
        <v>45060</v>
      </c>
      <c r="C1452" s="9" t="s">
        <v>3941</v>
      </c>
      <c r="D1452" s="9" t="s">
        <v>3946</v>
      </c>
      <c r="E1452" s="9">
        <v>3908.38</v>
      </c>
      <c r="F1452" s="9">
        <v>49</v>
      </c>
      <c r="G1452" s="9">
        <v>0</v>
      </c>
      <c r="H1452" s="9">
        <v>1002.73</v>
      </c>
    </row>
    <row r="1453" spans="1:8">
      <c r="A1453" s="9" t="str">
        <v>27C02183</v>
      </c>
      <c r="B1453" s="10">
        <v>45098</v>
      </c>
      <c r="C1453" s="9" t="s">
        <v>3941</v>
      </c>
      <c r="D1453" s="9" t="s">
        <v>3947</v>
      </c>
      <c r="E1453" s="9">
        <v>311.81</v>
      </c>
      <c r="F1453" s="9">
        <v>45</v>
      </c>
      <c r="G1453" s="9">
        <v>19</v>
      </c>
      <c r="H1453" s="9">
        <v>1755.81</v>
      </c>
    </row>
    <row r="1454" spans="1:8">
      <c r="A1454" s="9" t="str">
        <v>2E77EB30</v>
      </c>
      <c r="B1454" s="10">
        <v>44906</v>
      </c>
      <c r="C1454" s="9" t="s">
        <v>3943</v>
      </c>
      <c r="D1454" s="9" t="s">
        <v>3947</v>
      </c>
      <c r="E1454" s="9">
        <v>2311.42</v>
      </c>
      <c r="F1454" s="9">
        <v>41</v>
      </c>
      <c r="G1454" s="9">
        <v>27</v>
      </c>
      <c r="H1454" s="9">
        <v>1462.44</v>
      </c>
    </row>
    <row r="1455" spans="1:8">
      <c r="A1455" s="9" t="str">
        <v>B983B55F</v>
      </c>
      <c r="B1455" s="10">
        <v>45464</v>
      </c>
      <c r="C1455" s="9" t="s">
        <v>3943</v>
      </c>
      <c r="D1455" s="9" t="s">
        <v>3947</v>
      </c>
      <c r="E1455" s="9">
        <v>1987.93</v>
      </c>
      <c r="F1455" s="9">
        <v>49</v>
      </c>
      <c r="G1455" s="9">
        <v>20</v>
      </c>
      <c r="H1455" s="9">
        <v>487.58</v>
      </c>
    </row>
    <row r="1456" spans="1:8">
      <c r="A1456" s="9" t="str">
        <v>70C4F6DB</v>
      </c>
      <c r="B1456" s="10">
        <v>45054</v>
      </c>
      <c r="C1456" s="9" t="s">
        <v>3943</v>
      </c>
      <c r="D1456" s="9" t="s">
        <v>92</v>
      </c>
      <c r="E1456" s="9">
        <v>2928.01</v>
      </c>
      <c r="F1456" s="9">
        <v>35</v>
      </c>
      <c r="G1456" s="9">
        <v>14</v>
      </c>
      <c r="H1456" s="9">
        <v>858.63</v>
      </c>
    </row>
    <row r="1457" spans="1:8">
      <c r="A1457" s="9" t="str">
        <v>926A1F22</v>
      </c>
      <c r="B1457" s="10">
        <v>45069</v>
      </c>
      <c r="C1457" s="9" t="s">
        <v>3944</v>
      </c>
      <c r="D1457" s="9" t="s">
        <v>1661</v>
      </c>
      <c r="E1457" s="9">
        <v>804.01</v>
      </c>
      <c r="F1457" s="9">
        <v>2</v>
      </c>
      <c r="G1457" s="9">
        <v>20</v>
      </c>
      <c r="H1457" s="9">
        <v>607.92999999999995</v>
      </c>
    </row>
    <row r="1458" spans="1:8">
      <c r="A1458" s="9" t="str">
        <v>C0D96C51</v>
      </c>
      <c r="B1458" s="10">
        <v>45178</v>
      </c>
      <c r="C1458" s="9" t="s">
        <v>3943</v>
      </c>
      <c r="D1458" s="9" t="s">
        <v>1661</v>
      </c>
      <c r="E1458" s="9">
        <v>4936.25</v>
      </c>
      <c r="F1458" s="9">
        <v>23</v>
      </c>
      <c r="G1458" s="9">
        <v>42</v>
      </c>
      <c r="H1458" s="9">
        <v>1092.3499999999999</v>
      </c>
    </row>
    <row r="1459" spans="1:8">
      <c r="A1459" s="11" t="str">
        <v>7E343529</v>
      </c>
      <c r="B1459" s="10">
        <v>45460</v>
      </c>
      <c r="C1459" s="9" t="s">
        <v>3941</v>
      </c>
      <c r="D1459" s="9" t="s">
        <v>3946</v>
      </c>
      <c r="E1459" s="9">
        <v>4578.43</v>
      </c>
      <c r="F1459" s="9">
        <v>28</v>
      </c>
      <c r="G1459" s="9">
        <v>45</v>
      </c>
      <c r="H1459" s="9">
        <v>1644.55</v>
      </c>
    </row>
    <row r="1460" spans="1:8">
      <c r="A1460" s="9" t="str">
        <v>C0E1103D</v>
      </c>
      <c r="B1460" s="10">
        <v>45023</v>
      </c>
      <c r="C1460" s="9" t="s">
        <v>3941</v>
      </c>
      <c r="D1460" s="9" t="s">
        <v>1661</v>
      </c>
      <c r="E1460" s="9">
        <v>4218.71</v>
      </c>
      <c r="F1460" s="9">
        <v>33</v>
      </c>
      <c r="G1460" s="9">
        <v>49</v>
      </c>
      <c r="H1460" s="9">
        <v>165.55</v>
      </c>
    </row>
    <row r="1461" spans="1:8">
      <c r="A1461" s="9" t="str">
        <v>4F20FA1F</v>
      </c>
      <c r="B1461" s="10">
        <v>45214</v>
      </c>
      <c r="C1461" s="9" t="s">
        <v>3944</v>
      </c>
      <c r="D1461" s="9" t="s">
        <v>3947</v>
      </c>
      <c r="E1461" s="9">
        <v>1694.07</v>
      </c>
      <c r="F1461" s="9">
        <v>22</v>
      </c>
      <c r="G1461" s="9">
        <v>41</v>
      </c>
      <c r="H1461" s="9">
        <v>742.08</v>
      </c>
    </row>
    <row r="1462" spans="1:8">
      <c r="A1462" s="9" t="str">
        <v>AE171D5F</v>
      </c>
      <c r="B1462" s="10">
        <v>45414</v>
      </c>
      <c r="C1462" s="9" t="s">
        <v>970</v>
      </c>
      <c r="D1462" s="9" t="s">
        <v>1661</v>
      </c>
      <c r="E1462" s="9">
        <v>748.57</v>
      </c>
      <c r="F1462" s="9">
        <v>36</v>
      </c>
      <c r="G1462" s="9">
        <v>19</v>
      </c>
      <c r="H1462" s="9">
        <v>357.25</v>
      </c>
    </row>
    <row r="1463" spans="1:8">
      <c r="A1463" s="9" t="str">
        <v>FA66B5BF</v>
      </c>
      <c r="B1463" s="10">
        <v>45452</v>
      </c>
      <c r="C1463" s="9" t="s">
        <v>3944</v>
      </c>
      <c r="D1463" s="9" t="s">
        <v>3946</v>
      </c>
      <c r="E1463" s="9">
        <v>1470.58</v>
      </c>
      <c r="F1463" s="9">
        <v>14</v>
      </c>
      <c r="G1463" s="9">
        <v>31</v>
      </c>
      <c r="H1463" s="9">
        <v>1509.74</v>
      </c>
    </row>
    <row r="1464" spans="1:8">
      <c r="A1464" s="9" t="str">
        <v>208BA580</v>
      </c>
      <c r="B1464" s="10">
        <v>45051</v>
      </c>
      <c r="C1464" s="9" t="s">
        <v>970</v>
      </c>
      <c r="D1464" s="9" t="s">
        <v>92</v>
      </c>
      <c r="E1464" s="9">
        <v>4781.87</v>
      </c>
      <c r="F1464" s="9">
        <v>12</v>
      </c>
      <c r="G1464" s="9">
        <v>27</v>
      </c>
      <c r="H1464" s="9">
        <v>1434.66</v>
      </c>
    </row>
    <row r="1465" spans="1:8">
      <c r="A1465" s="9" t="str">
        <v>ECEE8EDD</v>
      </c>
      <c r="B1465" s="10">
        <v>45216</v>
      </c>
      <c r="C1465" s="9" t="s">
        <v>3943</v>
      </c>
      <c r="D1465" s="9" t="s">
        <v>3946</v>
      </c>
      <c r="E1465" s="9">
        <v>1556.15</v>
      </c>
      <c r="F1465" s="9">
        <v>31</v>
      </c>
      <c r="G1465" s="9">
        <v>10</v>
      </c>
      <c r="H1465" s="9">
        <v>324.52</v>
      </c>
    </row>
    <row r="1466" spans="1:8">
      <c r="A1466" s="9" t="str">
        <v>24E62E42</v>
      </c>
      <c r="B1466" s="10">
        <v>45244</v>
      </c>
      <c r="C1466" s="9" t="s">
        <v>3941</v>
      </c>
      <c r="D1466" s="9" t="s">
        <v>3947</v>
      </c>
      <c r="E1466" s="9">
        <v>4099.05</v>
      </c>
      <c r="F1466" s="9">
        <v>48</v>
      </c>
      <c r="G1466" s="9">
        <v>35</v>
      </c>
      <c r="H1466" s="9">
        <v>1513.6</v>
      </c>
    </row>
    <row r="1467" spans="1:8">
      <c r="A1467" s="9" t="str">
        <v>86AF9F0C</v>
      </c>
      <c r="B1467" s="10">
        <v>45090</v>
      </c>
      <c r="C1467" s="9" t="s">
        <v>3941</v>
      </c>
      <c r="D1467" s="9" t="s">
        <v>3947</v>
      </c>
      <c r="E1467" s="9">
        <v>328</v>
      </c>
      <c r="F1467" s="9">
        <v>3</v>
      </c>
      <c r="G1467" s="9">
        <v>16</v>
      </c>
      <c r="H1467" s="9">
        <v>1427.39</v>
      </c>
    </row>
    <row r="1468" spans="1:8">
      <c r="A1468" s="9" t="str">
        <v>0474DB52</v>
      </c>
      <c r="B1468" s="10">
        <v>45079</v>
      </c>
      <c r="C1468" s="9" t="s">
        <v>970</v>
      </c>
      <c r="D1468" s="9" t="s">
        <v>92</v>
      </c>
      <c r="E1468" s="9">
        <v>534.98</v>
      </c>
      <c r="F1468" s="9">
        <v>43</v>
      </c>
      <c r="G1468" s="9">
        <v>0</v>
      </c>
      <c r="H1468" s="9">
        <v>1369.45</v>
      </c>
    </row>
    <row r="1469" spans="1:8">
      <c r="A1469" s="9" t="str">
        <v>BC74F920</v>
      </c>
      <c r="B1469" s="10">
        <v>45207</v>
      </c>
      <c r="C1469" s="9" t="s">
        <v>970</v>
      </c>
      <c r="D1469" s="9" t="s">
        <v>3947</v>
      </c>
      <c r="E1469" s="9">
        <v>2170.46</v>
      </c>
      <c r="F1469" s="9">
        <v>1</v>
      </c>
      <c r="G1469" s="9">
        <v>3</v>
      </c>
      <c r="H1469" s="9">
        <v>1022.06</v>
      </c>
    </row>
    <row r="1470" spans="1:8">
      <c r="A1470" s="9" t="str">
        <v>0F579874</v>
      </c>
      <c r="B1470" s="10">
        <v>45398</v>
      </c>
      <c r="C1470" s="9" t="s">
        <v>3944</v>
      </c>
      <c r="D1470" s="9" t="s">
        <v>3946</v>
      </c>
      <c r="E1470" s="9">
        <v>346.98</v>
      </c>
      <c r="F1470" s="9">
        <v>50</v>
      </c>
      <c r="G1470" s="9">
        <v>32</v>
      </c>
      <c r="H1470" s="9">
        <v>1682.89</v>
      </c>
    </row>
    <row r="1471" spans="1:8">
      <c r="A1471" s="9" t="str">
        <v>D14ADE4C</v>
      </c>
      <c r="B1471" s="10">
        <v>44949</v>
      </c>
      <c r="C1471" s="9" t="s">
        <v>3941</v>
      </c>
      <c r="D1471" s="9" t="s">
        <v>3947</v>
      </c>
      <c r="E1471" s="9">
        <v>4482.91</v>
      </c>
      <c r="F1471" s="9">
        <v>23</v>
      </c>
      <c r="G1471" s="9">
        <v>38</v>
      </c>
      <c r="H1471" s="9">
        <v>1450.92</v>
      </c>
    </row>
    <row r="1472" spans="1:8">
      <c r="A1472" s="9" t="str">
        <v>D3CA65ED</v>
      </c>
      <c r="B1472" s="10">
        <v>45072</v>
      </c>
      <c r="C1472" s="9" t="s">
        <v>3941</v>
      </c>
      <c r="D1472" s="9" t="s">
        <v>3946</v>
      </c>
      <c r="E1472" s="9">
        <v>4067.94</v>
      </c>
      <c r="F1472" s="9">
        <v>12</v>
      </c>
      <c r="G1472" s="9">
        <v>14</v>
      </c>
      <c r="H1472" s="9">
        <v>788.17</v>
      </c>
    </row>
    <row r="1473" spans="1:8">
      <c r="A1473" s="9" t="str">
        <v>67DD1572</v>
      </c>
      <c r="B1473" s="10">
        <v>45349</v>
      </c>
      <c r="C1473" s="9" t="s">
        <v>970</v>
      </c>
      <c r="D1473" s="9" t="s">
        <v>92</v>
      </c>
      <c r="E1473" s="9">
        <v>1513.32</v>
      </c>
      <c r="F1473" s="9">
        <v>49</v>
      </c>
      <c r="G1473" s="9">
        <v>23</v>
      </c>
      <c r="H1473" s="9">
        <v>1551.6</v>
      </c>
    </row>
    <row r="1474" spans="1:8">
      <c r="A1474" s="9" t="str">
        <v>54D679C7</v>
      </c>
      <c r="B1474" s="10">
        <v>45388</v>
      </c>
      <c r="C1474" s="9" t="s">
        <v>3944</v>
      </c>
      <c r="D1474" s="9" t="s">
        <v>1661</v>
      </c>
      <c r="E1474" s="9">
        <v>3502.59</v>
      </c>
      <c r="F1474" s="9">
        <v>20</v>
      </c>
      <c r="G1474" s="9">
        <v>33</v>
      </c>
      <c r="H1474" s="9">
        <v>646.16</v>
      </c>
    </row>
    <row r="1475" spans="1:8">
      <c r="A1475" s="11" t="str">
        <v>7E746EDF</v>
      </c>
      <c r="B1475" s="10">
        <v>45385</v>
      </c>
      <c r="C1475" s="9" t="s">
        <v>3944</v>
      </c>
      <c r="D1475" s="9" t="s">
        <v>92</v>
      </c>
      <c r="E1475" s="9">
        <v>2319.58</v>
      </c>
      <c r="F1475" s="9">
        <v>32</v>
      </c>
      <c r="G1475" s="9">
        <v>44</v>
      </c>
      <c r="H1475" s="9">
        <v>154.83000000000001</v>
      </c>
    </row>
    <row r="1476" spans="1:8">
      <c r="A1476" s="9" t="str">
        <v>6D90E445</v>
      </c>
      <c r="B1476" s="10">
        <v>45229</v>
      </c>
      <c r="C1476" s="9" t="s">
        <v>3943</v>
      </c>
      <c r="D1476" s="9" t="s">
        <v>3947</v>
      </c>
      <c r="E1476" s="9">
        <v>432.05</v>
      </c>
      <c r="F1476" s="9">
        <v>27</v>
      </c>
      <c r="G1476" s="9">
        <v>25</v>
      </c>
      <c r="H1476" s="9">
        <v>1120.3</v>
      </c>
    </row>
    <row r="1477" spans="1:8">
      <c r="A1477" s="9" t="str">
        <v>A4C80F97</v>
      </c>
      <c r="B1477" s="10">
        <v>45181</v>
      </c>
      <c r="C1477" s="9" t="s">
        <v>3943</v>
      </c>
      <c r="D1477" s="9" t="s">
        <v>3946</v>
      </c>
      <c r="E1477" s="9">
        <v>291.77</v>
      </c>
      <c r="F1477" s="9">
        <v>3</v>
      </c>
      <c r="G1477" s="9">
        <v>42</v>
      </c>
      <c r="H1477" s="9">
        <v>1346.07</v>
      </c>
    </row>
    <row r="1478" spans="1:8">
      <c r="A1478" s="9" t="str">
        <v>AC22A898</v>
      </c>
      <c r="B1478" s="10">
        <v>45246</v>
      </c>
      <c r="C1478" s="9" t="s">
        <v>3943</v>
      </c>
      <c r="D1478" s="9" t="s">
        <v>3946</v>
      </c>
      <c r="E1478" s="9">
        <v>1204.29</v>
      </c>
      <c r="F1478" s="9">
        <v>9</v>
      </c>
      <c r="G1478" s="9">
        <v>9</v>
      </c>
      <c r="H1478" s="9">
        <v>1045.3</v>
      </c>
    </row>
    <row r="1479" spans="1:8">
      <c r="A1479" s="9" t="str">
        <v>887F96E8</v>
      </c>
      <c r="B1479" s="10">
        <v>45433</v>
      </c>
      <c r="C1479" s="9" t="s">
        <v>3941</v>
      </c>
      <c r="D1479" s="9" t="s">
        <v>3945</v>
      </c>
      <c r="E1479" s="9">
        <v>2554.89</v>
      </c>
      <c r="F1479" s="9">
        <v>7</v>
      </c>
      <c r="G1479" s="9">
        <v>37</v>
      </c>
      <c r="H1479" s="9">
        <v>813.66</v>
      </c>
    </row>
    <row r="1480" spans="1:8">
      <c r="A1480" s="9" t="str">
        <v>AB092F49</v>
      </c>
      <c r="B1480" s="10">
        <v>45157</v>
      </c>
      <c r="C1480" s="9" t="s">
        <v>970</v>
      </c>
      <c r="D1480" s="9" t="s">
        <v>3947</v>
      </c>
      <c r="E1480" s="9">
        <v>3892.35</v>
      </c>
      <c r="F1480" s="9">
        <v>22</v>
      </c>
      <c r="G1480" s="9">
        <v>21</v>
      </c>
      <c r="H1480" s="9">
        <v>876.58</v>
      </c>
    </row>
    <row r="1481" spans="1:8">
      <c r="A1481" s="9" t="str">
        <v>8F80A355</v>
      </c>
      <c r="B1481" s="10">
        <v>45027</v>
      </c>
      <c r="C1481" s="9" t="s">
        <v>3941</v>
      </c>
      <c r="D1481" s="9" t="s">
        <v>3945</v>
      </c>
      <c r="E1481" s="9">
        <v>4887.01</v>
      </c>
      <c r="F1481" s="9">
        <v>43</v>
      </c>
      <c r="G1481" s="9">
        <v>15</v>
      </c>
      <c r="H1481" s="9">
        <v>622.71</v>
      </c>
    </row>
    <row r="1482" spans="1:8">
      <c r="A1482" s="9" t="str">
        <v>5C682986</v>
      </c>
      <c r="B1482" s="10">
        <v>44988</v>
      </c>
      <c r="C1482" s="9" t="s">
        <v>3944</v>
      </c>
      <c r="D1482" s="9" t="s">
        <v>3947</v>
      </c>
      <c r="E1482" s="9">
        <v>2668.4</v>
      </c>
      <c r="F1482" s="9">
        <v>27</v>
      </c>
      <c r="G1482" s="9">
        <v>17</v>
      </c>
      <c r="H1482" s="9">
        <v>1838.25</v>
      </c>
    </row>
    <row r="1483" spans="1:8">
      <c r="A1483" s="9" t="str">
        <v>B77090DE</v>
      </c>
      <c r="B1483" s="10">
        <v>45439</v>
      </c>
      <c r="C1483" s="9" t="s">
        <v>3944</v>
      </c>
      <c r="D1483" s="9" t="s">
        <v>3945</v>
      </c>
      <c r="E1483" s="9">
        <v>3079.83</v>
      </c>
      <c r="F1483" s="9">
        <v>28</v>
      </c>
      <c r="G1483" s="9">
        <v>45</v>
      </c>
      <c r="H1483" s="9">
        <v>152.55000000000001</v>
      </c>
    </row>
    <row r="1484" spans="1:8">
      <c r="A1484" s="9" t="str">
        <v>96AF5471</v>
      </c>
      <c r="B1484" s="10">
        <v>44929</v>
      </c>
      <c r="C1484" s="9" t="s">
        <v>3941</v>
      </c>
      <c r="D1484" s="9" t="s">
        <v>3947</v>
      </c>
      <c r="E1484" s="9">
        <v>4836.57</v>
      </c>
      <c r="F1484" s="9">
        <v>30</v>
      </c>
      <c r="G1484" s="9">
        <v>26</v>
      </c>
      <c r="H1484" s="9">
        <v>953.36</v>
      </c>
    </row>
    <row r="1485" spans="1:8">
      <c r="A1485" s="9" t="str">
        <v>C1E8582E</v>
      </c>
      <c r="B1485" s="10">
        <v>44916</v>
      </c>
      <c r="C1485" s="9" t="s">
        <v>3943</v>
      </c>
      <c r="D1485" s="9" t="s">
        <v>3945</v>
      </c>
      <c r="E1485" s="9">
        <v>3523.36</v>
      </c>
      <c r="F1485" s="9">
        <v>50</v>
      </c>
      <c r="G1485" s="9">
        <v>43</v>
      </c>
      <c r="H1485" s="9">
        <v>1489.03</v>
      </c>
    </row>
    <row r="1486" spans="1:8">
      <c r="A1486" s="9" t="str">
        <v>38A4093C</v>
      </c>
      <c r="B1486" s="10">
        <v>45309</v>
      </c>
      <c r="C1486" s="9" t="s">
        <v>3943</v>
      </c>
      <c r="D1486" s="9" t="s">
        <v>3945</v>
      </c>
      <c r="E1486" s="9">
        <v>1762.3</v>
      </c>
      <c r="F1486" s="9">
        <v>40</v>
      </c>
      <c r="G1486" s="9">
        <v>33</v>
      </c>
      <c r="H1486" s="9">
        <v>1481.68</v>
      </c>
    </row>
    <row r="1487" spans="1:8">
      <c r="A1487" s="9" t="str">
        <v>4563BC5B</v>
      </c>
      <c r="B1487" s="10">
        <v>45043</v>
      </c>
      <c r="C1487" s="9" t="s">
        <v>3941</v>
      </c>
      <c r="D1487" s="9" t="s">
        <v>92</v>
      </c>
      <c r="E1487" s="9">
        <v>453.99</v>
      </c>
      <c r="F1487" s="9">
        <v>46</v>
      </c>
      <c r="G1487" s="9">
        <v>28</v>
      </c>
      <c r="H1487" s="9">
        <v>735.87</v>
      </c>
    </row>
    <row r="1488" spans="1:8">
      <c r="A1488" s="9" t="str">
        <v>D86AECB4</v>
      </c>
      <c r="B1488" s="10">
        <v>45590</v>
      </c>
      <c r="C1488" s="9" t="s">
        <v>3943</v>
      </c>
      <c r="D1488" s="9" t="s">
        <v>1661</v>
      </c>
      <c r="E1488" s="9">
        <v>1320.5</v>
      </c>
      <c r="F1488" s="9">
        <v>1</v>
      </c>
      <c r="G1488" s="9">
        <v>14</v>
      </c>
      <c r="H1488" s="9">
        <v>1165.23</v>
      </c>
    </row>
    <row r="1489" spans="1:8">
      <c r="A1489" s="9" t="str">
        <v>A4DDAB70</v>
      </c>
      <c r="B1489" s="10">
        <v>44909</v>
      </c>
      <c r="C1489" s="9" t="s">
        <v>3944</v>
      </c>
      <c r="D1489" s="9" t="s">
        <v>92</v>
      </c>
      <c r="E1489" s="9">
        <v>3574.09</v>
      </c>
      <c r="F1489" s="9">
        <v>35</v>
      </c>
      <c r="G1489" s="9">
        <v>21</v>
      </c>
      <c r="H1489" s="9">
        <v>552.28</v>
      </c>
    </row>
    <row r="1490" spans="1:8">
      <c r="A1490" s="9" t="str">
        <v>9F5BB4C9</v>
      </c>
      <c r="B1490" s="10">
        <v>45386</v>
      </c>
      <c r="C1490" s="9" t="s">
        <v>3941</v>
      </c>
      <c r="D1490" s="9" t="s">
        <v>3945</v>
      </c>
      <c r="E1490" s="9">
        <v>1897.62</v>
      </c>
      <c r="F1490" s="9">
        <v>48</v>
      </c>
      <c r="G1490" s="9">
        <v>18</v>
      </c>
      <c r="H1490" s="9">
        <v>210.36</v>
      </c>
    </row>
    <row r="1491" spans="1:8">
      <c r="A1491" s="9" t="str">
        <v>2DA77DFF</v>
      </c>
      <c r="B1491" s="10">
        <v>45009</v>
      </c>
      <c r="C1491" s="9" t="s">
        <v>3941</v>
      </c>
      <c r="D1491" s="9" t="s">
        <v>3945</v>
      </c>
      <c r="E1491" s="9">
        <v>733.54</v>
      </c>
      <c r="F1491" s="9">
        <v>12</v>
      </c>
      <c r="G1491" s="9">
        <v>49</v>
      </c>
      <c r="H1491" s="9">
        <v>1481.25</v>
      </c>
    </row>
    <row r="1492" spans="1:8">
      <c r="A1492" s="9" t="str">
        <v>7238298B</v>
      </c>
      <c r="B1492" s="10">
        <v>45527</v>
      </c>
      <c r="C1492" s="9" t="s">
        <v>3943</v>
      </c>
      <c r="D1492" s="9" t="s">
        <v>3946</v>
      </c>
      <c r="E1492" s="9">
        <v>3211.96</v>
      </c>
      <c r="F1492" s="9">
        <v>24</v>
      </c>
      <c r="G1492" s="9">
        <v>11</v>
      </c>
      <c r="H1492" s="9">
        <v>725.16</v>
      </c>
    </row>
    <row r="1493" spans="1:8">
      <c r="A1493" s="9" t="str">
        <v>E242BB43</v>
      </c>
      <c r="B1493" s="10">
        <v>45429</v>
      </c>
      <c r="C1493" s="9" t="s">
        <v>3941</v>
      </c>
      <c r="D1493" s="9" t="s">
        <v>1661</v>
      </c>
      <c r="E1493" s="9">
        <v>488.49</v>
      </c>
      <c r="F1493" s="9">
        <v>43</v>
      </c>
      <c r="G1493" s="9">
        <v>10</v>
      </c>
      <c r="H1493" s="9">
        <v>790.51</v>
      </c>
    </row>
    <row r="1494" spans="1:8">
      <c r="A1494" s="9" t="str">
        <v>B01C7295</v>
      </c>
      <c r="B1494" s="10">
        <v>44968</v>
      </c>
      <c r="C1494" s="9" t="s">
        <v>3941</v>
      </c>
      <c r="D1494" s="9" t="s">
        <v>92</v>
      </c>
      <c r="E1494" s="9">
        <v>769.46</v>
      </c>
      <c r="F1494" s="9">
        <v>45</v>
      </c>
      <c r="G1494" s="9">
        <v>26</v>
      </c>
      <c r="H1494" s="9">
        <v>1947.22</v>
      </c>
    </row>
    <row r="1495" spans="1:8">
      <c r="A1495" s="9" t="str">
        <v>1552438A</v>
      </c>
      <c r="B1495" s="10">
        <v>45236</v>
      </c>
      <c r="C1495" s="9" t="s">
        <v>3944</v>
      </c>
      <c r="D1495" s="9" t="s">
        <v>1661</v>
      </c>
      <c r="E1495" s="9">
        <v>1420.64</v>
      </c>
      <c r="F1495" s="9">
        <v>6</v>
      </c>
      <c r="G1495" s="9">
        <v>46</v>
      </c>
      <c r="H1495" s="9">
        <v>1740.49</v>
      </c>
    </row>
    <row r="1496" spans="1:8">
      <c r="A1496" s="9" t="str">
        <v>D67C0C04</v>
      </c>
      <c r="B1496" s="10">
        <v>45532</v>
      </c>
      <c r="C1496" s="9" t="s">
        <v>3944</v>
      </c>
      <c r="D1496" s="9" t="s">
        <v>3946</v>
      </c>
      <c r="E1496" s="9">
        <v>3275.07</v>
      </c>
      <c r="F1496" s="9">
        <v>20</v>
      </c>
      <c r="G1496" s="9">
        <v>31</v>
      </c>
      <c r="H1496" s="9">
        <v>1415.22</v>
      </c>
    </row>
    <row r="1497" spans="1:8">
      <c r="A1497" s="9" t="str">
        <v>F28A4424</v>
      </c>
      <c r="B1497" s="10">
        <v>44931</v>
      </c>
      <c r="C1497" s="9" t="s">
        <v>3941</v>
      </c>
      <c r="D1497" s="9" t="s">
        <v>3945</v>
      </c>
      <c r="E1497" s="9">
        <v>3789.57</v>
      </c>
      <c r="F1497" s="9">
        <v>14</v>
      </c>
      <c r="G1497" s="9">
        <v>40</v>
      </c>
      <c r="H1497" s="9">
        <v>365.04</v>
      </c>
    </row>
    <row r="1498" spans="1:8">
      <c r="A1498" s="9" t="str">
        <v>F164923B</v>
      </c>
      <c r="B1498" s="10">
        <v>45427</v>
      </c>
      <c r="C1498" s="9" t="s">
        <v>3941</v>
      </c>
      <c r="D1498" s="9" t="s">
        <v>3947</v>
      </c>
      <c r="E1498" s="9">
        <v>4636.4799999999996</v>
      </c>
      <c r="F1498" s="9">
        <v>49</v>
      </c>
      <c r="G1498" s="9">
        <v>48</v>
      </c>
      <c r="H1498" s="9">
        <v>1497.29</v>
      </c>
    </row>
    <row r="1499" spans="1:8">
      <c r="A1499" s="9" t="str">
        <v>136363DA</v>
      </c>
      <c r="B1499" s="10">
        <v>45004</v>
      </c>
      <c r="C1499" s="9" t="s">
        <v>3943</v>
      </c>
      <c r="D1499" s="9" t="s">
        <v>3946</v>
      </c>
      <c r="E1499" s="9">
        <v>2040.43</v>
      </c>
      <c r="F1499" s="9">
        <v>18</v>
      </c>
      <c r="G1499" s="9">
        <v>5</v>
      </c>
      <c r="H1499" s="9">
        <v>359.33</v>
      </c>
    </row>
    <row r="1500" spans="1:8">
      <c r="A1500" s="9" t="str">
        <v>3A577522</v>
      </c>
      <c r="B1500" s="10">
        <v>45393</v>
      </c>
      <c r="C1500" s="9" t="s">
        <v>3943</v>
      </c>
      <c r="D1500" s="9" t="s">
        <v>1661</v>
      </c>
      <c r="E1500" s="9">
        <v>2011.86</v>
      </c>
      <c r="F1500" s="9">
        <v>29</v>
      </c>
      <c r="G1500" s="9">
        <v>33</v>
      </c>
      <c r="H1500" s="9">
        <v>730.07</v>
      </c>
    </row>
    <row r="1501" spans="1:8">
      <c r="A1501" s="9" t="str">
        <v>ACE99A5A</v>
      </c>
      <c r="B1501" s="10">
        <v>45508</v>
      </c>
      <c r="C1501" s="9" t="s">
        <v>3944</v>
      </c>
      <c r="D1501" s="9" t="s">
        <v>92</v>
      </c>
      <c r="E1501" s="9">
        <v>1614.5</v>
      </c>
      <c r="F1501" s="9">
        <v>35</v>
      </c>
      <c r="G1501" s="9">
        <v>41</v>
      </c>
      <c r="H1501" s="9">
        <v>1401.22</v>
      </c>
    </row>
    <row r="1502" spans="1:8">
      <c r="A1502" s="9" t="str">
        <v>B7667452</v>
      </c>
      <c r="B1502" s="10">
        <v>45174</v>
      </c>
      <c r="C1502" s="9" t="s">
        <v>970</v>
      </c>
      <c r="D1502" s="9" t="s">
        <v>1661</v>
      </c>
      <c r="E1502" s="9">
        <v>2226.0700000000002</v>
      </c>
      <c r="F1502" s="9">
        <v>30</v>
      </c>
      <c r="G1502" s="9">
        <v>2</v>
      </c>
      <c r="H1502" s="9">
        <v>1245.67</v>
      </c>
    </row>
    <row r="1503" spans="1:8">
      <c r="A1503" s="9" t="str">
        <v>DEFD0CED</v>
      </c>
      <c r="B1503" s="10">
        <v>44893</v>
      </c>
      <c r="C1503" s="9" t="s">
        <v>970</v>
      </c>
      <c r="D1503" s="9" t="s">
        <v>3947</v>
      </c>
      <c r="E1503" s="9">
        <v>51.73</v>
      </c>
      <c r="F1503" s="9">
        <v>29</v>
      </c>
      <c r="G1503" s="9">
        <v>48</v>
      </c>
      <c r="H1503" s="9">
        <v>1410.62</v>
      </c>
    </row>
    <row r="1504" spans="1:8">
      <c r="A1504" s="9" t="str">
        <v>6AAE3F0A</v>
      </c>
      <c r="B1504" s="10">
        <v>45176</v>
      </c>
      <c r="C1504" s="9" t="s">
        <v>3941</v>
      </c>
      <c r="D1504" s="9" t="s">
        <v>3945</v>
      </c>
      <c r="E1504" s="9">
        <v>640.69000000000005</v>
      </c>
      <c r="F1504" s="9">
        <v>25</v>
      </c>
      <c r="G1504" s="9">
        <v>5</v>
      </c>
      <c r="H1504" s="9">
        <v>816.53</v>
      </c>
    </row>
    <row r="1505" spans="1:8">
      <c r="A1505" s="9" t="str">
        <v>3FB87D87</v>
      </c>
      <c r="B1505" s="10">
        <v>45473</v>
      </c>
      <c r="C1505" s="9" t="s">
        <v>3944</v>
      </c>
      <c r="D1505" s="9" t="s">
        <v>3947</v>
      </c>
      <c r="E1505" s="9">
        <v>3443.65</v>
      </c>
      <c r="F1505" s="9">
        <v>26</v>
      </c>
      <c r="G1505" s="9">
        <v>5</v>
      </c>
      <c r="H1505" s="9">
        <v>257.23</v>
      </c>
    </row>
    <row r="1506" spans="1:8">
      <c r="A1506" s="9" t="str">
        <v>B344226A</v>
      </c>
      <c r="B1506" s="10">
        <v>45607</v>
      </c>
      <c r="C1506" s="9" t="s">
        <v>3944</v>
      </c>
      <c r="D1506" s="9" t="s">
        <v>3945</v>
      </c>
      <c r="E1506" s="9">
        <v>2018.73</v>
      </c>
      <c r="F1506" s="9">
        <v>9</v>
      </c>
      <c r="G1506" s="9">
        <v>47</v>
      </c>
      <c r="H1506" s="9">
        <v>293.99</v>
      </c>
    </row>
    <row r="1507" spans="1:8">
      <c r="A1507" s="9" t="str">
        <v>38AB7119</v>
      </c>
      <c r="B1507" s="10">
        <v>45217</v>
      </c>
      <c r="C1507" s="9" t="s">
        <v>970</v>
      </c>
      <c r="D1507" s="9" t="s">
        <v>3945</v>
      </c>
      <c r="E1507" s="9">
        <v>118.88</v>
      </c>
      <c r="F1507" s="9">
        <v>14</v>
      </c>
      <c r="G1507" s="9">
        <v>37</v>
      </c>
      <c r="H1507" s="9">
        <v>1587.17</v>
      </c>
    </row>
    <row r="1508" spans="1:8">
      <c r="A1508" s="9" t="str">
        <v>B107A044</v>
      </c>
      <c r="B1508" s="10">
        <v>44909</v>
      </c>
      <c r="C1508" s="9" t="s">
        <v>3941</v>
      </c>
      <c r="D1508" s="9" t="s">
        <v>3945</v>
      </c>
      <c r="E1508" s="9">
        <v>3647.09</v>
      </c>
      <c r="F1508" s="9">
        <v>3</v>
      </c>
      <c r="G1508" s="9">
        <v>32</v>
      </c>
      <c r="H1508" s="9">
        <v>1391.41</v>
      </c>
    </row>
    <row r="1509" spans="1:8">
      <c r="A1509" s="9" t="str">
        <v>B4F6F791</v>
      </c>
      <c r="B1509" s="10">
        <v>45153</v>
      </c>
      <c r="C1509" s="9" t="s">
        <v>3941</v>
      </c>
      <c r="D1509" s="9" t="s">
        <v>3945</v>
      </c>
      <c r="E1509" s="9">
        <v>3926.15</v>
      </c>
      <c r="F1509" s="9">
        <v>44</v>
      </c>
      <c r="G1509" s="9">
        <v>28</v>
      </c>
      <c r="H1509" s="9">
        <v>1411.26</v>
      </c>
    </row>
    <row r="1510" spans="1:8">
      <c r="A1510" s="9" t="str">
        <v>C5B7CFB5</v>
      </c>
      <c r="B1510" s="10">
        <v>44912</v>
      </c>
      <c r="C1510" s="9" t="s">
        <v>3941</v>
      </c>
      <c r="D1510" s="9" t="s">
        <v>3947</v>
      </c>
      <c r="E1510" s="9">
        <v>3860.53</v>
      </c>
      <c r="F1510" s="9">
        <v>28</v>
      </c>
      <c r="G1510" s="9">
        <v>39</v>
      </c>
      <c r="H1510" s="9">
        <v>385.81</v>
      </c>
    </row>
    <row r="1511" spans="1:8">
      <c r="A1511" s="9" t="str">
        <v>CFE43B24</v>
      </c>
      <c r="B1511" s="10">
        <v>45093</v>
      </c>
      <c r="C1511" s="9" t="s">
        <v>970</v>
      </c>
      <c r="D1511" s="9" t="s">
        <v>1661</v>
      </c>
      <c r="E1511" s="9">
        <v>3309.78</v>
      </c>
      <c r="F1511" s="9">
        <v>14</v>
      </c>
      <c r="G1511" s="9">
        <v>15</v>
      </c>
      <c r="H1511" s="9">
        <v>693.38</v>
      </c>
    </row>
    <row r="1512" spans="1:8">
      <c r="A1512" s="9" t="str">
        <v>A3C0271F</v>
      </c>
      <c r="B1512" s="10">
        <v>45580</v>
      </c>
      <c r="C1512" s="9" t="s">
        <v>3943</v>
      </c>
      <c r="D1512" s="9" t="s">
        <v>92</v>
      </c>
      <c r="E1512" s="9">
        <v>3641.46</v>
      </c>
      <c r="F1512" s="9">
        <v>27</v>
      </c>
      <c r="G1512" s="9">
        <v>37</v>
      </c>
      <c r="H1512" s="9">
        <v>1981.07</v>
      </c>
    </row>
    <row r="1513" spans="1:8">
      <c r="A1513" s="9" t="str">
        <v>C63757FB</v>
      </c>
      <c r="B1513" s="10">
        <v>45249</v>
      </c>
      <c r="C1513" s="9" t="s">
        <v>3944</v>
      </c>
      <c r="D1513" s="9" t="s">
        <v>3946</v>
      </c>
      <c r="E1513" s="9">
        <v>789.46</v>
      </c>
      <c r="F1513" s="9">
        <v>27</v>
      </c>
      <c r="G1513" s="9">
        <v>14</v>
      </c>
      <c r="H1513" s="9">
        <v>1993.27</v>
      </c>
    </row>
    <row r="1514" spans="1:8">
      <c r="A1514" s="9" t="str">
        <v>60AFDB85</v>
      </c>
      <c r="B1514" s="10">
        <v>45355</v>
      </c>
      <c r="C1514" s="9" t="s">
        <v>3944</v>
      </c>
      <c r="D1514" s="9" t="s">
        <v>3945</v>
      </c>
      <c r="E1514" s="9">
        <v>2833</v>
      </c>
      <c r="F1514" s="9">
        <v>50</v>
      </c>
      <c r="G1514" s="9">
        <v>27</v>
      </c>
      <c r="H1514" s="9">
        <v>765.08</v>
      </c>
    </row>
    <row r="1515" spans="1:8">
      <c r="A1515" s="9" t="str">
        <v>4D59FD05</v>
      </c>
      <c r="B1515" s="10">
        <v>45421</v>
      </c>
      <c r="C1515" s="9" t="s">
        <v>3943</v>
      </c>
      <c r="D1515" s="9" t="s">
        <v>92</v>
      </c>
      <c r="E1515" s="9">
        <v>3458.89</v>
      </c>
      <c r="F1515" s="9">
        <v>43</v>
      </c>
      <c r="G1515" s="9">
        <v>49</v>
      </c>
      <c r="H1515" s="9">
        <v>498.8</v>
      </c>
    </row>
    <row r="1516" spans="1:8">
      <c r="A1516" s="9" t="str">
        <v>8D94F465</v>
      </c>
      <c r="B1516" s="10">
        <v>45580</v>
      </c>
      <c r="C1516" s="9" t="s">
        <v>3941</v>
      </c>
      <c r="D1516" s="9" t="s">
        <v>92</v>
      </c>
      <c r="E1516" s="9">
        <v>3674.39</v>
      </c>
      <c r="F1516" s="9">
        <v>13</v>
      </c>
      <c r="G1516" s="9">
        <v>25</v>
      </c>
      <c r="H1516" s="9">
        <v>116.99</v>
      </c>
    </row>
    <row r="1517" spans="1:8">
      <c r="A1517" s="9" t="str">
        <v>90FE3875</v>
      </c>
      <c r="B1517" s="10">
        <v>45066</v>
      </c>
      <c r="C1517" s="9" t="s">
        <v>3941</v>
      </c>
      <c r="D1517" s="9" t="s">
        <v>3947</v>
      </c>
      <c r="E1517" s="9">
        <v>4674.4799999999996</v>
      </c>
      <c r="F1517" s="9">
        <v>16</v>
      </c>
      <c r="G1517" s="9">
        <v>22</v>
      </c>
      <c r="H1517" s="9">
        <v>225.33</v>
      </c>
    </row>
    <row r="1518" spans="1:8">
      <c r="A1518" s="9" t="str">
        <v>AD0725CA</v>
      </c>
      <c r="B1518" s="10">
        <v>45488</v>
      </c>
      <c r="C1518" s="9" t="s">
        <v>3941</v>
      </c>
      <c r="D1518" s="9" t="s">
        <v>1661</v>
      </c>
      <c r="E1518" s="9">
        <v>1753.57</v>
      </c>
      <c r="F1518" s="9">
        <v>16</v>
      </c>
      <c r="G1518" s="9">
        <v>34</v>
      </c>
      <c r="H1518" s="9">
        <v>1576.42</v>
      </c>
    </row>
    <row r="1519" spans="1:8">
      <c r="A1519" s="9" t="str">
        <v>E1D5F0E3</v>
      </c>
      <c r="B1519" s="10">
        <v>45434</v>
      </c>
      <c r="C1519" s="9" t="s">
        <v>3941</v>
      </c>
      <c r="D1519" s="9" t="s">
        <v>1661</v>
      </c>
      <c r="E1519" s="9">
        <v>4371.51</v>
      </c>
      <c r="F1519" s="9">
        <v>8</v>
      </c>
      <c r="G1519" s="9">
        <v>8</v>
      </c>
      <c r="H1519" s="9">
        <v>714.47</v>
      </c>
    </row>
    <row r="1520" spans="1:8">
      <c r="A1520" s="9" t="str">
        <v>0EB26B63</v>
      </c>
      <c r="B1520" s="10">
        <v>45478</v>
      </c>
      <c r="C1520" s="9" t="s">
        <v>3944</v>
      </c>
      <c r="D1520" s="9" t="s">
        <v>3947</v>
      </c>
      <c r="E1520" s="9">
        <v>425.02</v>
      </c>
      <c r="F1520" s="9">
        <v>29</v>
      </c>
      <c r="G1520" s="9">
        <v>33</v>
      </c>
      <c r="H1520" s="9">
        <v>1414.04</v>
      </c>
    </row>
    <row r="1521" spans="1:8">
      <c r="A1521" s="9" t="str">
        <v>0A6DEA76</v>
      </c>
      <c r="B1521" s="10">
        <v>45333</v>
      </c>
      <c r="C1521" s="9" t="s">
        <v>3944</v>
      </c>
      <c r="D1521" s="9" t="s">
        <v>3947</v>
      </c>
      <c r="E1521" s="9">
        <v>3384.73</v>
      </c>
      <c r="F1521" s="9">
        <v>22</v>
      </c>
      <c r="G1521" s="9">
        <v>4</v>
      </c>
      <c r="H1521" s="9">
        <v>1252.93</v>
      </c>
    </row>
    <row r="1522" spans="1:8">
      <c r="A1522" s="9" t="str">
        <v>99C1722F</v>
      </c>
      <c r="B1522" s="10">
        <v>45522</v>
      </c>
      <c r="C1522" s="9" t="s">
        <v>3941</v>
      </c>
      <c r="D1522" s="9" t="s">
        <v>92</v>
      </c>
      <c r="E1522" s="9">
        <v>2167.77</v>
      </c>
      <c r="F1522" s="9">
        <v>36</v>
      </c>
      <c r="G1522" s="9">
        <v>36</v>
      </c>
      <c r="H1522" s="9">
        <v>1021.22</v>
      </c>
    </row>
    <row r="1523" spans="1:8">
      <c r="A1523" s="9" t="str">
        <v>A7D1FAA1</v>
      </c>
      <c r="B1523" s="10">
        <v>45337</v>
      </c>
      <c r="C1523" s="9" t="s">
        <v>970</v>
      </c>
      <c r="D1523" s="9" t="s">
        <v>1661</v>
      </c>
      <c r="E1523" s="9">
        <v>2853.84</v>
      </c>
      <c r="F1523" s="9">
        <v>19</v>
      </c>
      <c r="G1523" s="9">
        <v>22</v>
      </c>
      <c r="H1523" s="9">
        <v>1663.45</v>
      </c>
    </row>
    <row r="1524" spans="1:8">
      <c r="A1524" s="9" t="str">
        <v>4EA4801F</v>
      </c>
      <c r="B1524" s="10">
        <v>45432</v>
      </c>
      <c r="C1524" s="9" t="s">
        <v>3944</v>
      </c>
      <c r="D1524" s="9" t="s">
        <v>3946</v>
      </c>
      <c r="E1524" s="9">
        <v>3584.49</v>
      </c>
      <c r="F1524" s="9">
        <v>40</v>
      </c>
      <c r="G1524" s="9">
        <v>35</v>
      </c>
      <c r="H1524" s="9">
        <v>973.65</v>
      </c>
    </row>
    <row r="1525" spans="1:8">
      <c r="A1525" s="9" t="str">
        <v>B477BA78</v>
      </c>
      <c r="B1525" s="10">
        <v>45390</v>
      </c>
      <c r="C1525" s="9" t="s">
        <v>970</v>
      </c>
      <c r="D1525" s="9" t="s">
        <v>1661</v>
      </c>
      <c r="E1525" s="9">
        <v>2607.38</v>
      </c>
      <c r="F1525" s="9">
        <v>50</v>
      </c>
      <c r="G1525" s="9">
        <v>31</v>
      </c>
      <c r="H1525" s="9">
        <v>968.72</v>
      </c>
    </row>
    <row r="1526" spans="1:8">
      <c r="A1526" s="9" t="str">
        <v>7568526A</v>
      </c>
      <c r="B1526" s="10">
        <v>45060</v>
      </c>
      <c r="C1526" s="9" t="s">
        <v>970</v>
      </c>
      <c r="D1526" s="9" t="s">
        <v>92</v>
      </c>
      <c r="E1526" s="9">
        <v>2049.8000000000002</v>
      </c>
      <c r="F1526" s="9">
        <v>15</v>
      </c>
      <c r="G1526" s="9">
        <v>12</v>
      </c>
      <c r="H1526" s="9">
        <v>904.01</v>
      </c>
    </row>
    <row r="1527" spans="1:8">
      <c r="A1527" s="9" t="str">
        <v>7AC54148</v>
      </c>
      <c r="B1527" s="10">
        <v>45573</v>
      </c>
      <c r="C1527" s="9" t="s">
        <v>3944</v>
      </c>
      <c r="D1527" s="9" t="s">
        <v>92</v>
      </c>
      <c r="E1527" s="9">
        <v>794.24</v>
      </c>
      <c r="F1527" s="9">
        <v>5</v>
      </c>
      <c r="G1527" s="9">
        <v>35</v>
      </c>
      <c r="H1527" s="9">
        <v>181.61</v>
      </c>
    </row>
    <row r="1528" spans="1:8">
      <c r="A1528" s="9" t="str">
        <v>0FFBAC8B</v>
      </c>
      <c r="B1528" s="10">
        <v>45527</v>
      </c>
      <c r="C1528" s="9" t="s">
        <v>3943</v>
      </c>
      <c r="D1528" s="9" t="s">
        <v>3947</v>
      </c>
      <c r="E1528" s="9">
        <v>1415.72</v>
      </c>
      <c r="F1528" s="9">
        <v>41</v>
      </c>
      <c r="G1528" s="9">
        <v>11</v>
      </c>
      <c r="H1528" s="9">
        <v>1440.87</v>
      </c>
    </row>
    <row r="1529" spans="1:8">
      <c r="A1529" s="9" t="str">
        <v>9F5371FB</v>
      </c>
      <c r="B1529" s="10">
        <v>45584</v>
      </c>
      <c r="C1529" s="9" t="s">
        <v>3944</v>
      </c>
      <c r="D1529" s="9" t="s">
        <v>3946</v>
      </c>
      <c r="E1529" s="9">
        <v>1995.2</v>
      </c>
      <c r="F1529" s="9">
        <v>18</v>
      </c>
      <c r="G1529" s="9">
        <v>8</v>
      </c>
      <c r="H1529" s="9">
        <v>168.4</v>
      </c>
    </row>
    <row r="1530" spans="1:8">
      <c r="A1530" s="9" t="str">
        <v>09CD0051</v>
      </c>
      <c r="B1530" s="10">
        <v>45346</v>
      </c>
      <c r="C1530" s="9" t="s">
        <v>3944</v>
      </c>
      <c r="D1530" s="9" t="s">
        <v>3946</v>
      </c>
      <c r="E1530" s="9">
        <v>1111.06</v>
      </c>
      <c r="F1530" s="9">
        <v>34</v>
      </c>
      <c r="G1530" s="9">
        <v>19</v>
      </c>
      <c r="H1530" s="9">
        <v>1854.41</v>
      </c>
    </row>
    <row r="1531" spans="1:8">
      <c r="A1531" s="9" t="str">
        <v>0C924006</v>
      </c>
      <c r="B1531" s="10">
        <v>45032</v>
      </c>
      <c r="C1531" s="9" t="s">
        <v>970</v>
      </c>
      <c r="D1531" s="9" t="s">
        <v>1661</v>
      </c>
      <c r="E1531" s="9">
        <v>2934.88</v>
      </c>
      <c r="F1531" s="9">
        <v>44</v>
      </c>
      <c r="G1531" s="9">
        <v>4</v>
      </c>
      <c r="H1531" s="9">
        <v>1983.5</v>
      </c>
    </row>
    <row r="1532" spans="1:8">
      <c r="A1532" s="9" t="str">
        <v>C1D5319E</v>
      </c>
      <c r="B1532" s="10">
        <v>44949</v>
      </c>
      <c r="C1532" s="9" t="s">
        <v>3944</v>
      </c>
      <c r="D1532" s="9" t="s">
        <v>1661</v>
      </c>
      <c r="E1532" s="9">
        <v>4839.62</v>
      </c>
      <c r="F1532" s="9">
        <v>23</v>
      </c>
      <c r="G1532" s="9">
        <v>49</v>
      </c>
      <c r="H1532" s="9">
        <v>1606.02</v>
      </c>
    </row>
    <row r="1533" spans="1:8">
      <c r="A1533" s="9" t="str">
        <v>57D930A4</v>
      </c>
      <c r="B1533" s="10">
        <v>45023</v>
      </c>
      <c r="C1533" s="9" t="s">
        <v>3943</v>
      </c>
      <c r="D1533" s="9" t="s">
        <v>3946</v>
      </c>
      <c r="E1533" s="9">
        <v>2843.41</v>
      </c>
      <c r="F1533" s="9">
        <v>16</v>
      </c>
      <c r="G1533" s="9">
        <v>28</v>
      </c>
      <c r="H1533" s="9">
        <v>1028.01</v>
      </c>
    </row>
    <row r="1534" spans="1:8">
      <c r="A1534" s="9" t="str">
        <v>0DF27D54</v>
      </c>
      <c r="B1534" s="10">
        <v>45154</v>
      </c>
      <c r="C1534" s="9" t="s">
        <v>970</v>
      </c>
      <c r="D1534" s="9" t="s">
        <v>1661</v>
      </c>
      <c r="E1534" s="9">
        <v>1797.06</v>
      </c>
      <c r="F1534" s="9">
        <v>33</v>
      </c>
      <c r="G1534" s="9">
        <v>50</v>
      </c>
      <c r="H1534" s="9">
        <v>79.45</v>
      </c>
    </row>
    <row r="1535" spans="1:8">
      <c r="A1535" s="11" t="str">
        <v>0</v>
      </c>
      <c r="B1535" s="10">
        <v>45416</v>
      </c>
      <c r="C1535" s="9" t="s">
        <v>3943</v>
      </c>
      <c r="D1535" s="9" t="s">
        <v>3946</v>
      </c>
      <c r="E1535" s="9">
        <v>2814.99</v>
      </c>
      <c r="F1535" s="9">
        <v>18</v>
      </c>
      <c r="G1535" s="9">
        <v>45</v>
      </c>
      <c r="H1535" s="9">
        <v>691.46</v>
      </c>
    </row>
    <row r="1536" spans="1:8">
      <c r="A1536" s="9" t="str">
        <v>11979D06</v>
      </c>
      <c r="B1536" s="10">
        <v>45261</v>
      </c>
      <c r="C1536" s="9" t="s">
        <v>3941</v>
      </c>
      <c r="D1536" s="9" t="s">
        <v>1661</v>
      </c>
      <c r="E1536" s="9">
        <v>366.81</v>
      </c>
      <c r="F1536" s="9">
        <v>31</v>
      </c>
      <c r="G1536" s="9">
        <v>46</v>
      </c>
      <c r="H1536" s="9">
        <v>544.41999999999996</v>
      </c>
    </row>
    <row r="1537" spans="1:8">
      <c r="A1537" s="9" t="str">
        <v>FE69C5CE</v>
      </c>
      <c r="B1537" s="10">
        <v>44956</v>
      </c>
      <c r="C1537" s="9" t="s">
        <v>3941</v>
      </c>
      <c r="D1537" s="9" t="s">
        <v>3946</v>
      </c>
      <c r="E1537" s="9">
        <v>4234.88</v>
      </c>
      <c r="F1537" s="9">
        <v>43</v>
      </c>
      <c r="G1537" s="9">
        <v>7</v>
      </c>
      <c r="H1537" s="9">
        <v>1979.19</v>
      </c>
    </row>
    <row r="1538" spans="1:8">
      <c r="A1538" s="9" t="str">
        <v>B9DC1D49</v>
      </c>
      <c r="B1538" s="10">
        <v>45364</v>
      </c>
      <c r="C1538" s="9" t="s">
        <v>3944</v>
      </c>
      <c r="D1538" s="9" t="s">
        <v>1661</v>
      </c>
      <c r="E1538" s="9">
        <v>1570.37</v>
      </c>
      <c r="F1538" s="9">
        <v>50</v>
      </c>
      <c r="G1538" s="9">
        <v>26</v>
      </c>
      <c r="H1538" s="9">
        <v>1003.46</v>
      </c>
    </row>
    <row r="1539" spans="1:8">
      <c r="A1539" s="9" t="str">
        <v>98F35CE9</v>
      </c>
      <c r="B1539" s="10">
        <v>45162</v>
      </c>
      <c r="C1539" s="9" t="s">
        <v>3944</v>
      </c>
      <c r="D1539" s="9" t="s">
        <v>3947</v>
      </c>
      <c r="E1539" s="9">
        <v>985.14</v>
      </c>
      <c r="F1539" s="9">
        <v>49</v>
      </c>
      <c r="G1539" s="9">
        <v>23</v>
      </c>
      <c r="H1539" s="9">
        <v>1562.08</v>
      </c>
    </row>
    <row r="1540" spans="1:8">
      <c r="A1540" s="9" t="str">
        <v>A051BC53</v>
      </c>
      <c r="B1540" s="10">
        <v>45320</v>
      </c>
      <c r="C1540" s="9" t="s">
        <v>3941</v>
      </c>
      <c r="D1540" s="9" t="s">
        <v>1661</v>
      </c>
      <c r="E1540" s="9">
        <v>2020.21</v>
      </c>
      <c r="F1540" s="9">
        <v>23</v>
      </c>
      <c r="G1540" s="9">
        <v>9</v>
      </c>
      <c r="H1540" s="9">
        <v>128.91</v>
      </c>
    </row>
    <row r="1541" spans="1:8">
      <c r="A1541" s="9" t="str">
        <v>AE7ACA38</v>
      </c>
      <c r="B1541" s="10">
        <v>45271</v>
      </c>
      <c r="C1541" s="9" t="s">
        <v>970</v>
      </c>
      <c r="D1541" s="9" t="s">
        <v>92</v>
      </c>
      <c r="E1541" s="9">
        <v>1432</v>
      </c>
      <c r="F1541" s="9">
        <v>46</v>
      </c>
      <c r="G1541" s="9">
        <v>47</v>
      </c>
      <c r="H1541" s="9">
        <v>1886.95</v>
      </c>
    </row>
    <row r="1542" spans="1:8">
      <c r="A1542" s="9" t="str">
        <v>612FFE2B</v>
      </c>
      <c r="B1542" s="10">
        <v>45438</v>
      </c>
      <c r="C1542" s="9" t="s">
        <v>3943</v>
      </c>
      <c r="D1542" s="9" t="s">
        <v>3947</v>
      </c>
      <c r="E1542" s="9">
        <v>1991.96</v>
      </c>
      <c r="F1542" s="9">
        <v>39</v>
      </c>
      <c r="G1542" s="9">
        <v>45</v>
      </c>
      <c r="H1542" s="9">
        <v>711.25</v>
      </c>
    </row>
    <row r="1543" spans="1:8">
      <c r="A1543" s="9" t="str">
        <v>0FC8A943</v>
      </c>
      <c r="B1543" s="10">
        <v>45540</v>
      </c>
      <c r="C1543" s="9" t="s">
        <v>3943</v>
      </c>
      <c r="D1543" s="9" t="s">
        <v>3946</v>
      </c>
      <c r="E1543" s="9">
        <v>421.28</v>
      </c>
      <c r="F1543" s="9">
        <v>32</v>
      </c>
      <c r="G1543" s="9">
        <v>23</v>
      </c>
      <c r="H1543" s="9">
        <v>1013.94</v>
      </c>
    </row>
    <row r="1544" spans="1:8">
      <c r="A1544" s="9" t="str">
        <v>241A3BA9</v>
      </c>
      <c r="B1544" s="10">
        <v>45524</v>
      </c>
      <c r="C1544" s="9" t="s">
        <v>3943</v>
      </c>
      <c r="D1544" s="9" t="s">
        <v>1661</v>
      </c>
      <c r="E1544" s="9">
        <v>4414.3599999999997</v>
      </c>
      <c r="F1544" s="9">
        <v>27</v>
      </c>
      <c r="G1544" s="9">
        <v>36</v>
      </c>
      <c r="H1544" s="9">
        <v>612.23</v>
      </c>
    </row>
    <row r="1545" spans="1:8">
      <c r="A1545" s="9" t="str">
        <v>B1207ECB</v>
      </c>
      <c r="B1545" s="10">
        <v>45531</v>
      </c>
      <c r="C1545" s="9" t="s">
        <v>3941</v>
      </c>
      <c r="D1545" s="9" t="s">
        <v>3945</v>
      </c>
      <c r="E1545" s="9">
        <v>1920.81</v>
      </c>
      <c r="F1545" s="9">
        <v>25</v>
      </c>
      <c r="G1545" s="9">
        <v>15</v>
      </c>
      <c r="H1545" s="9">
        <v>900.95</v>
      </c>
    </row>
    <row r="1546" spans="1:8">
      <c r="A1546" s="9" t="str">
        <v>B0E32660</v>
      </c>
      <c r="B1546" s="10">
        <v>45186</v>
      </c>
      <c r="C1546" s="9" t="s">
        <v>3943</v>
      </c>
      <c r="D1546" s="9" t="s">
        <v>1661</v>
      </c>
      <c r="E1546" s="9">
        <v>4731.8</v>
      </c>
      <c r="F1546" s="9">
        <v>21</v>
      </c>
      <c r="G1546" s="9">
        <v>39</v>
      </c>
      <c r="H1546" s="9">
        <v>861.11</v>
      </c>
    </row>
    <row r="1547" spans="1:8">
      <c r="A1547" s="9" t="str">
        <v>6600AA46</v>
      </c>
      <c r="B1547" s="10">
        <v>45580</v>
      </c>
      <c r="C1547" s="9" t="s">
        <v>3943</v>
      </c>
      <c r="D1547" s="9" t="s">
        <v>3946</v>
      </c>
      <c r="E1547" s="9">
        <v>422.74</v>
      </c>
      <c r="F1547" s="9">
        <v>42</v>
      </c>
      <c r="G1547" s="9">
        <v>48</v>
      </c>
      <c r="H1547" s="9">
        <v>699.49</v>
      </c>
    </row>
    <row r="1548" spans="1:8">
      <c r="A1548" s="9" t="str">
        <v>E8657514</v>
      </c>
      <c r="B1548" s="10">
        <v>45012</v>
      </c>
      <c r="C1548" s="9" t="s">
        <v>3943</v>
      </c>
      <c r="D1548" s="9" t="s">
        <v>3947</v>
      </c>
      <c r="E1548" s="9">
        <v>1156.26</v>
      </c>
      <c r="F1548" s="9">
        <v>26</v>
      </c>
      <c r="G1548" s="9">
        <v>0</v>
      </c>
      <c r="H1548" s="9">
        <v>196.86</v>
      </c>
    </row>
    <row r="1549" spans="1:8">
      <c r="A1549" s="9" t="str">
        <v>83BA0D4E</v>
      </c>
      <c r="B1549" s="10">
        <v>45511</v>
      </c>
      <c r="C1549" s="9" t="s">
        <v>3944</v>
      </c>
      <c r="D1549" s="9" t="s">
        <v>3946</v>
      </c>
      <c r="E1549" s="9">
        <v>4437.96</v>
      </c>
      <c r="F1549" s="9">
        <v>19</v>
      </c>
      <c r="G1549" s="9">
        <v>26</v>
      </c>
      <c r="H1549" s="9">
        <v>348.13</v>
      </c>
    </row>
    <row r="1550" spans="1:8">
      <c r="A1550" s="9" t="str">
        <v>9CF2890F</v>
      </c>
      <c r="B1550" s="10">
        <v>45220</v>
      </c>
      <c r="C1550" s="9" t="s">
        <v>970</v>
      </c>
      <c r="D1550" s="9" t="s">
        <v>3945</v>
      </c>
      <c r="E1550" s="9">
        <v>3233.17</v>
      </c>
      <c r="F1550" s="9">
        <v>14</v>
      </c>
      <c r="G1550" s="9">
        <v>50</v>
      </c>
      <c r="H1550" s="9">
        <v>1247.03</v>
      </c>
    </row>
    <row r="1551" spans="1:8">
      <c r="A1551" s="9" t="str">
        <v>5C7ACF75</v>
      </c>
      <c r="B1551" s="10">
        <v>45278</v>
      </c>
      <c r="C1551" s="9" t="s">
        <v>970</v>
      </c>
      <c r="D1551" s="9" t="s">
        <v>3947</v>
      </c>
      <c r="E1551" s="9">
        <v>3946.49</v>
      </c>
      <c r="F1551" s="9">
        <v>44</v>
      </c>
      <c r="G1551" s="9">
        <v>22</v>
      </c>
      <c r="H1551" s="9">
        <v>1167.01</v>
      </c>
    </row>
    <row r="1552" spans="1:8">
      <c r="A1552" s="9" t="str">
        <v>61ADB093</v>
      </c>
      <c r="B1552" s="10">
        <v>45194</v>
      </c>
      <c r="C1552" s="9" t="s">
        <v>970</v>
      </c>
      <c r="D1552" s="9" t="s">
        <v>3946</v>
      </c>
      <c r="E1552" s="9">
        <v>103.99</v>
      </c>
      <c r="F1552" s="9">
        <v>5</v>
      </c>
      <c r="G1552" s="9">
        <v>27</v>
      </c>
      <c r="H1552" s="9">
        <v>1547.59</v>
      </c>
    </row>
    <row r="1553" spans="1:8">
      <c r="A1553" s="9" t="str">
        <v>D627FDB8</v>
      </c>
      <c r="B1553" s="10">
        <v>44922</v>
      </c>
      <c r="C1553" s="9" t="s">
        <v>3944</v>
      </c>
      <c r="D1553" s="9" t="s">
        <v>1661</v>
      </c>
      <c r="E1553" s="9">
        <v>3198.55</v>
      </c>
      <c r="F1553" s="9">
        <v>21</v>
      </c>
      <c r="G1553" s="9">
        <v>37</v>
      </c>
      <c r="H1553" s="9">
        <v>1948.6</v>
      </c>
    </row>
    <row r="1554" spans="1:8">
      <c r="A1554" s="9" t="str">
        <v>AF521F83</v>
      </c>
      <c r="B1554" s="10">
        <v>45559</v>
      </c>
      <c r="C1554" s="9" t="s">
        <v>3943</v>
      </c>
      <c r="D1554" s="9" t="s">
        <v>1661</v>
      </c>
      <c r="E1554" s="9">
        <v>1784.22</v>
      </c>
      <c r="F1554" s="9">
        <v>17</v>
      </c>
      <c r="G1554" s="9">
        <v>26</v>
      </c>
      <c r="H1554" s="9">
        <v>1447.69</v>
      </c>
    </row>
    <row r="1555" spans="1:8">
      <c r="A1555" s="9" t="str">
        <v>BE1D717C</v>
      </c>
      <c r="B1555" s="10">
        <v>45157</v>
      </c>
      <c r="C1555" s="9" t="s">
        <v>3944</v>
      </c>
      <c r="D1555" s="9" t="s">
        <v>3947</v>
      </c>
      <c r="E1555" s="9">
        <v>2939.37</v>
      </c>
      <c r="F1555" s="9">
        <v>27</v>
      </c>
      <c r="G1555" s="9">
        <v>29</v>
      </c>
      <c r="H1555" s="9">
        <v>167.82</v>
      </c>
    </row>
    <row r="1556" spans="1:8">
      <c r="A1556" s="9" t="str">
        <v>216A12FB</v>
      </c>
      <c r="B1556" s="10">
        <v>44924</v>
      </c>
      <c r="C1556" s="9" t="s">
        <v>970</v>
      </c>
      <c r="D1556" s="9" t="s">
        <v>3947</v>
      </c>
      <c r="E1556" s="9">
        <v>3765.5</v>
      </c>
      <c r="F1556" s="9">
        <v>28</v>
      </c>
      <c r="G1556" s="9">
        <v>50</v>
      </c>
      <c r="H1556" s="9">
        <v>1259.94</v>
      </c>
    </row>
    <row r="1557" spans="1:8">
      <c r="A1557" s="9" t="str">
        <v>22840559</v>
      </c>
      <c r="B1557" s="10">
        <v>45115</v>
      </c>
      <c r="C1557" s="9" t="s">
        <v>3943</v>
      </c>
      <c r="D1557" s="9" t="s">
        <v>1661</v>
      </c>
      <c r="E1557" s="9">
        <v>3602.98</v>
      </c>
      <c r="F1557" s="9">
        <v>3</v>
      </c>
      <c r="G1557" s="9">
        <v>0</v>
      </c>
      <c r="H1557" s="9">
        <v>1108.81</v>
      </c>
    </row>
    <row r="1558" spans="1:8">
      <c r="A1558" s="9" t="str">
        <v>F691E4AA</v>
      </c>
      <c r="B1558" s="10">
        <v>45221</v>
      </c>
      <c r="C1558" s="9" t="s">
        <v>3943</v>
      </c>
      <c r="D1558" s="9" t="s">
        <v>92</v>
      </c>
      <c r="E1558" s="9">
        <v>1665.36</v>
      </c>
      <c r="F1558" s="9">
        <v>38</v>
      </c>
      <c r="G1558" s="9">
        <v>11</v>
      </c>
      <c r="H1558" s="9">
        <v>577.57000000000005</v>
      </c>
    </row>
    <row r="1559" spans="1:8">
      <c r="A1559" s="9" t="str">
        <v>F86CCDF9</v>
      </c>
      <c r="B1559" s="10">
        <v>45106</v>
      </c>
      <c r="C1559" s="9" t="s">
        <v>3943</v>
      </c>
      <c r="D1559" s="9" t="s">
        <v>3945</v>
      </c>
      <c r="E1559" s="9">
        <v>1640.37</v>
      </c>
      <c r="F1559" s="9">
        <v>21</v>
      </c>
      <c r="G1559" s="9">
        <v>8</v>
      </c>
      <c r="H1559" s="9">
        <v>1780.15</v>
      </c>
    </row>
    <row r="1560" spans="1:8">
      <c r="A1560" s="9" t="str">
        <v>1512A915</v>
      </c>
      <c r="B1560" s="10">
        <v>45243</v>
      </c>
      <c r="C1560" s="9" t="s">
        <v>3941</v>
      </c>
      <c r="D1560" s="9" t="s">
        <v>1661</v>
      </c>
      <c r="E1560" s="9">
        <v>1799.62</v>
      </c>
      <c r="F1560" s="9">
        <v>17</v>
      </c>
      <c r="G1560" s="9">
        <v>7</v>
      </c>
      <c r="H1560" s="9">
        <v>194.08</v>
      </c>
    </row>
    <row r="1561" spans="1:8">
      <c r="A1561" s="9" t="str">
        <v>C58BFB30</v>
      </c>
      <c r="B1561" s="10">
        <v>45037</v>
      </c>
      <c r="C1561" s="9" t="s">
        <v>970</v>
      </c>
      <c r="D1561" s="9" t="s">
        <v>1661</v>
      </c>
      <c r="E1561" s="9">
        <v>2213.21</v>
      </c>
      <c r="F1561" s="9">
        <v>33</v>
      </c>
      <c r="G1561" s="9">
        <v>7</v>
      </c>
      <c r="H1561" s="9">
        <v>823.69</v>
      </c>
    </row>
    <row r="1562" spans="1:8">
      <c r="A1562" s="9" t="str">
        <v>DB3BEEF4</v>
      </c>
      <c r="B1562" s="10">
        <v>45078</v>
      </c>
      <c r="C1562" s="9" t="s">
        <v>970</v>
      </c>
      <c r="D1562" s="9" t="s">
        <v>3945</v>
      </c>
      <c r="E1562" s="9">
        <v>1197.51</v>
      </c>
      <c r="F1562" s="9">
        <v>28</v>
      </c>
      <c r="G1562" s="9">
        <v>1</v>
      </c>
      <c r="H1562" s="9">
        <v>274.83999999999997</v>
      </c>
    </row>
    <row r="1563" spans="1:8">
      <c r="A1563" s="9" t="str">
        <v>AAD2CE49</v>
      </c>
      <c r="B1563" s="10">
        <v>45497</v>
      </c>
      <c r="C1563" s="9" t="s">
        <v>970</v>
      </c>
      <c r="D1563" s="9" t="s">
        <v>3947</v>
      </c>
      <c r="E1563" s="9">
        <v>3139.11</v>
      </c>
      <c r="F1563" s="9">
        <v>48</v>
      </c>
      <c r="G1563" s="9">
        <v>31</v>
      </c>
      <c r="H1563" s="9">
        <v>715.2</v>
      </c>
    </row>
    <row r="1564" spans="1:8">
      <c r="A1564" s="9" t="str">
        <v>79BC06B3</v>
      </c>
      <c r="B1564" s="10">
        <v>45327</v>
      </c>
      <c r="C1564" s="9" t="s">
        <v>3944</v>
      </c>
      <c r="D1564" s="9" t="s">
        <v>3947</v>
      </c>
      <c r="E1564" s="9">
        <v>438.28</v>
      </c>
      <c r="F1564" s="9">
        <v>29</v>
      </c>
      <c r="G1564" s="9">
        <v>1</v>
      </c>
      <c r="H1564" s="9">
        <v>444.16</v>
      </c>
    </row>
    <row r="1565" spans="1:8">
      <c r="A1565" s="9" t="str">
        <v>090DBEDC</v>
      </c>
      <c r="B1565" s="10">
        <v>45126</v>
      </c>
      <c r="C1565" s="9" t="s">
        <v>3943</v>
      </c>
      <c r="D1565" s="9" t="s">
        <v>3945</v>
      </c>
      <c r="E1565" s="9">
        <v>2361.2600000000002</v>
      </c>
      <c r="F1565" s="9">
        <v>18</v>
      </c>
      <c r="G1565" s="9">
        <v>48</v>
      </c>
      <c r="H1565" s="9">
        <v>517.23</v>
      </c>
    </row>
    <row r="1566" spans="1:8">
      <c r="A1566" s="9" t="str">
        <v>96027120</v>
      </c>
      <c r="B1566" s="10">
        <v>45527</v>
      </c>
      <c r="C1566" s="9" t="s">
        <v>3944</v>
      </c>
      <c r="D1566" s="9" t="s">
        <v>3946</v>
      </c>
      <c r="E1566" s="9">
        <v>1084.83</v>
      </c>
      <c r="F1566" s="9">
        <v>10</v>
      </c>
      <c r="G1566" s="9">
        <v>35</v>
      </c>
      <c r="H1566" s="9">
        <v>1177.96</v>
      </c>
    </row>
    <row r="1567" spans="1:8">
      <c r="A1567" s="9" t="str">
        <v>E7EA8047</v>
      </c>
      <c r="B1567" s="10">
        <v>45121</v>
      </c>
      <c r="C1567" s="9" t="s">
        <v>3943</v>
      </c>
      <c r="D1567" s="9" t="s">
        <v>3946</v>
      </c>
      <c r="E1567" s="9">
        <v>955.31</v>
      </c>
      <c r="F1567" s="9">
        <v>36</v>
      </c>
      <c r="G1567" s="9">
        <v>9</v>
      </c>
      <c r="H1567" s="9">
        <v>926.45</v>
      </c>
    </row>
    <row r="1568" spans="1:8">
      <c r="A1568" s="9" t="str">
        <v>5A9E111B</v>
      </c>
      <c r="B1568" s="10">
        <v>45280</v>
      </c>
      <c r="C1568" s="9" t="s">
        <v>3941</v>
      </c>
      <c r="D1568" s="9" t="s">
        <v>3945</v>
      </c>
      <c r="E1568" s="9">
        <v>3871.34</v>
      </c>
      <c r="F1568" s="9">
        <v>41</v>
      </c>
      <c r="G1568" s="9">
        <v>20</v>
      </c>
      <c r="H1568" s="9">
        <v>1622.21</v>
      </c>
    </row>
    <row r="1569" spans="1:8">
      <c r="A1569" s="9" t="str">
        <v>3B50B5EC</v>
      </c>
      <c r="B1569" s="10">
        <v>44957</v>
      </c>
      <c r="C1569" s="9" t="s">
        <v>3941</v>
      </c>
      <c r="D1569" s="9" t="s">
        <v>92</v>
      </c>
      <c r="E1569" s="9">
        <v>3546.32</v>
      </c>
      <c r="F1569" s="9">
        <v>15</v>
      </c>
      <c r="G1569" s="9">
        <v>35</v>
      </c>
      <c r="H1569" s="9">
        <v>458.64</v>
      </c>
    </row>
    <row r="1570" spans="1:8">
      <c r="A1570" s="9" t="str">
        <v>6007FA14</v>
      </c>
      <c r="B1570" s="10">
        <v>45290</v>
      </c>
      <c r="C1570" s="9" t="s">
        <v>3943</v>
      </c>
      <c r="D1570" s="9" t="s">
        <v>3946</v>
      </c>
      <c r="E1570" s="9">
        <v>1551.62</v>
      </c>
      <c r="F1570" s="9">
        <v>13</v>
      </c>
      <c r="G1570" s="9">
        <v>20</v>
      </c>
      <c r="H1570" s="9">
        <v>1260.1500000000001</v>
      </c>
    </row>
    <row r="1571" spans="1:8">
      <c r="A1571" s="9" t="str">
        <v>96425131</v>
      </c>
      <c r="B1571" s="10">
        <v>45120</v>
      </c>
      <c r="C1571" s="9" t="s">
        <v>3943</v>
      </c>
      <c r="D1571" s="9" t="s">
        <v>3946</v>
      </c>
      <c r="E1571" s="9">
        <v>3248.44</v>
      </c>
      <c r="F1571" s="9">
        <v>7</v>
      </c>
      <c r="G1571" s="9">
        <v>7</v>
      </c>
      <c r="H1571" s="9">
        <v>1285.1400000000001</v>
      </c>
    </row>
    <row r="1572" spans="1:8">
      <c r="A1572" s="9" t="str">
        <v>5F30028B</v>
      </c>
      <c r="B1572" s="10">
        <v>44991</v>
      </c>
      <c r="C1572" s="9" t="s">
        <v>3943</v>
      </c>
      <c r="D1572" s="9" t="s">
        <v>3946</v>
      </c>
      <c r="E1572" s="9">
        <v>2938.86</v>
      </c>
      <c r="F1572" s="9">
        <v>3</v>
      </c>
      <c r="G1572" s="9">
        <v>33</v>
      </c>
      <c r="H1572" s="9">
        <v>1159.26</v>
      </c>
    </row>
    <row r="1573" spans="1:8">
      <c r="A1573" s="9" t="str">
        <v>FF8EF65F</v>
      </c>
      <c r="B1573" s="10">
        <v>45538</v>
      </c>
      <c r="C1573" s="9" t="s">
        <v>970</v>
      </c>
      <c r="D1573" s="9" t="s">
        <v>3945</v>
      </c>
      <c r="E1573" s="9">
        <v>344.93</v>
      </c>
      <c r="F1573" s="9">
        <v>29</v>
      </c>
      <c r="G1573" s="9">
        <v>19</v>
      </c>
      <c r="H1573" s="9">
        <v>1565.39</v>
      </c>
    </row>
    <row r="1574" spans="1:8">
      <c r="A1574" s="9" t="str">
        <v>1DBF7583</v>
      </c>
      <c r="B1574" s="10">
        <v>45280</v>
      </c>
      <c r="C1574" s="9" t="s">
        <v>3943</v>
      </c>
      <c r="D1574" s="9" t="s">
        <v>1661</v>
      </c>
      <c r="E1574" s="9">
        <v>4225.1400000000003</v>
      </c>
      <c r="F1574" s="9">
        <v>2</v>
      </c>
      <c r="G1574" s="9">
        <v>26</v>
      </c>
      <c r="H1574" s="9">
        <v>1816.08</v>
      </c>
    </row>
    <row r="1575" spans="1:8">
      <c r="A1575" s="9" t="str">
        <v>4D1C7774</v>
      </c>
      <c r="B1575" s="10">
        <v>44901</v>
      </c>
      <c r="C1575" s="9" t="s">
        <v>3941</v>
      </c>
      <c r="D1575" s="9" t="s">
        <v>3946</v>
      </c>
      <c r="E1575" s="9">
        <v>4831.75</v>
      </c>
      <c r="F1575" s="9">
        <v>39</v>
      </c>
      <c r="G1575" s="9">
        <v>19</v>
      </c>
      <c r="H1575" s="9">
        <v>208.92</v>
      </c>
    </row>
    <row r="1576" spans="1:8">
      <c r="A1576" s="9" t="str">
        <v>D1F069CA</v>
      </c>
      <c r="B1576" s="10">
        <v>45518</v>
      </c>
      <c r="C1576" s="9" t="s">
        <v>3944</v>
      </c>
      <c r="D1576" s="9" t="s">
        <v>1661</v>
      </c>
      <c r="E1576" s="9">
        <v>2346.75</v>
      </c>
      <c r="F1576" s="9">
        <v>22</v>
      </c>
      <c r="G1576" s="9">
        <v>45</v>
      </c>
      <c r="H1576" s="9">
        <v>87.81</v>
      </c>
    </row>
    <row r="1577" spans="1:8">
      <c r="A1577" s="9" t="str">
        <v>3C1074D8</v>
      </c>
      <c r="B1577" s="10">
        <v>45063</v>
      </c>
      <c r="C1577" s="9" t="s">
        <v>3941</v>
      </c>
      <c r="D1577" s="9" t="s">
        <v>3946</v>
      </c>
      <c r="E1577" s="9">
        <v>3429.65</v>
      </c>
      <c r="F1577" s="9">
        <v>40</v>
      </c>
      <c r="G1577" s="9">
        <v>10</v>
      </c>
      <c r="H1577" s="9">
        <v>1847.64</v>
      </c>
    </row>
    <row r="1578" spans="1:8">
      <c r="A1578" s="9" t="str">
        <v>C27AAC95</v>
      </c>
      <c r="B1578" s="10">
        <v>45558</v>
      </c>
      <c r="C1578" s="9" t="s">
        <v>970</v>
      </c>
      <c r="D1578" s="9" t="s">
        <v>3946</v>
      </c>
      <c r="E1578" s="9">
        <v>2754.21</v>
      </c>
      <c r="F1578" s="9">
        <v>17</v>
      </c>
      <c r="G1578" s="9">
        <v>33</v>
      </c>
      <c r="H1578" s="9">
        <v>1460.22</v>
      </c>
    </row>
    <row r="1579" spans="1:8">
      <c r="A1579" s="9" t="str">
        <v>1AF1CF62</v>
      </c>
      <c r="B1579" s="10">
        <v>45107</v>
      </c>
      <c r="C1579" s="9" t="s">
        <v>3944</v>
      </c>
      <c r="D1579" s="9" t="s">
        <v>92</v>
      </c>
      <c r="E1579" s="9">
        <v>4698.6899999999996</v>
      </c>
      <c r="F1579" s="9">
        <v>39</v>
      </c>
      <c r="G1579" s="9">
        <v>40</v>
      </c>
      <c r="H1579" s="9">
        <v>632.41</v>
      </c>
    </row>
    <row r="1580" spans="1:8">
      <c r="A1580" s="11" t="str">
        <v>7E418B6D</v>
      </c>
      <c r="B1580" s="10">
        <v>45478</v>
      </c>
      <c r="C1580" s="9" t="s">
        <v>970</v>
      </c>
      <c r="D1580" s="9" t="s">
        <v>92</v>
      </c>
      <c r="E1580" s="9">
        <v>2785.16</v>
      </c>
      <c r="F1580" s="9">
        <v>24</v>
      </c>
      <c r="G1580" s="9">
        <v>33</v>
      </c>
      <c r="H1580" s="9">
        <v>1768.88</v>
      </c>
    </row>
    <row r="1581" spans="1:8">
      <c r="A1581" s="9" t="str">
        <v>DB90B7A1</v>
      </c>
      <c r="B1581" s="10">
        <v>45276</v>
      </c>
      <c r="C1581" s="9" t="s">
        <v>3941</v>
      </c>
      <c r="D1581" s="9" t="s">
        <v>3945</v>
      </c>
      <c r="E1581" s="9">
        <v>732.44</v>
      </c>
      <c r="F1581" s="9">
        <v>42</v>
      </c>
      <c r="G1581" s="9">
        <v>35</v>
      </c>
      <c r="H1581" s="9">
        <v>683.56</v>
      </c>
    </row>
    <row r="1582" spans="1:8">
      <c r="A1582" s="9" t="str">
        <v>E0D4EA42</v>
      </c>
      <c r="B1582" s="10">
        <v>45523</v>
      </c>
      <c r="C1582" s="9" t="s">
        <v>3944</v>
      </c>
      <c r="D1582" s="9" t="s">
        <v>1661</v>
      </c>
      <c r="E1582" s="9">
        <v>3911.84</v>
      </c>
      <c r="F1582" s="9">
        <v>47</v>
      </c>
      <c r="G1582" s="9">
        <v>8</v>
      </c>
      <c r="H1582" s="9">
        <v>603.30999999999995</v>
      </c>
    </row>
    <row r="1583" spans="1:8">
      <c r="A1583" s="9" t="str">
        <v>E4AAA59B</v>
      </c>
      <c r="B1583" s="10">
        <v>45544</v>
      </c>
      <c r="C1583" s="9" t="s">
        <v>3943</v>
      </c>
      <c r="D1583" s="9" t="s">
        <v>92</v>
      </c>
      <c r="E1583" s="9">
        <v>4179.72</v>
      </c>
      <c r="F1583" s="9">
        <v>32</v>
      </c>
      <c r="G1583" s="9">
        <v>45</v>
      </c>
      <c r="H1583" s="9">
        <v>1809.82</v>
      </c>
    </row>
    <row r="1584" spans="1:8">
      <c r="A1584" s="9" t="str">
        <v>0D9684E9</v>
      </c>
      <c r="B1584" s="10">
        <v>45597</v>
      </c>
      <c r="C1584" s="9" t="s">
        <v>970</v>
      </c>
      <c r="D1584" s="9" t="s">
        <v>1661</v>
      </c>
      <c r="E1584" s="9">
        <v>3457.93</v>
      </c>
      <c r="F1584" s="9">
        <v>30</v>
      </c>
      <c r="G1584" s="9">
        <v>2</v>
      </c>
      <c r="H1584" s="9">
        <v>1101.01</v>
      </c>
    </row>
    <row r="1585" spans="1:8">
      <c r="A1585" s="9" t="str">
        <v>7A412AEE</v>
      </c>
      <c r="B1585" s="10">
        <v>45441</v>
      </c>
      <c r="C1585" s="9" t="s">
        <v>3944</v>
      </c>
      <c r="D1585" s="9" t="s">
        <v>3947</v>
      </c>
      <c r="E1585" s="9">
        <v>4425.37</v>
      </c>
      <c r="F1585" s="9">
        <v>39</v>
      </c>
      <c r="G1585" s="9">
        <v>9</v>
      </c>
      <c r="H1585" s="9">
        <v>1751.32</v>
      </c>
    </row>
    <row r="1586" spans="1:8">
      <c r="A1586" s="9" t="str">
        <v>08234CB7</v>
      </c>
      <c r="B1586" s="10">
        <v>45150</v>
      </c>
      <c r="C1586" s="9" t="s">
        <v>3943</v>
      </c>
      <c r="D1586" s="9" t="s">
        <v>3947</v>
      </c>
      <c r="E1586" s="9">
        <v>3011.23</v>
      </c>
      <c r="F1586" s="9">
        <v>13</v>
      </c>
      <c r="G1586" s="9">
        <v>47</v>
      </c>
      <c r="H1586" s="9">
        <v>796.12</v>
      </c>
    </row>
    <row r="1587" spans="1:8">
      <c r="A1587" s="9" t="str">
        <v>F568188B</v>
      </c>
      <c r="B1587" s="10">
        <v>45575</v>
      </c>
      <c r="C1587" s="9" t="s">
        <v>3943</v>
      </c>
      <c r="D1587" s="9" t="s">
        <v>3946</v>
      </c>
      <c r="E1587" s="9">
        <v>1857.89</v>
      </c>
      <c r="F1587" s="9">
        <v>8</v>
      </c>
      <c r="G1587" s="9">
        <v>15</v>
      </c>
      <c r="H1587" s="9">
        <v>471.67</v>
      </c>
    </row>
    <row r="1588" spans="1:8">
      <c r="A1588" s="9" t="str">
        <v>4CAFF0A7</v>
      </c>
      <c r="B1588" s="10">
        <v>45050</v>
      </c>
      <c r="C1588" s="9" t="s">
        <v>970</v>
      </c>
      <c r="D1588" s="9" t="s">
        <v>3947</v>
      </c>
      <c r="E1588" s="9">
        <v>4973.1899999999996</v>
      </c>
      <c r="F1588" s="9">
        <v>16</v>
      </c>
      <c r="G1588" s="9">
        <v>1</v>
      </c>
      <c r="H1588" s="9">
        <v>1928.3</v>
      </c>
    </row>
    <row r="1589" spans="1:8">
      <c r="A1589" s="9" t="str">
        <v>B9DA6097</v>
      </c>
      <c r="B1589" s="10">
        <v>45056</v>
      </c>
      <c r="C1589" s="9" t="s">
        <v>3944</v>
      </c>
      <c r="D1589" s="9" t="s">
        <v>92</v>
      </c>
      <c r="E1589" s="9">
        <v>913.11</v>
      </c>
      <c r="F1589" s="9">
        <v>39</v>
      </c>
      <c r="G1589" s="9">
        <v>2</v>
      </c>
      <c r="H1589" s="9">
        <v>1279.3699999999999</v>
      </c>
    </row>
    <row r="1590" spans="1:8">
      <c r="A1590" s="9" t="str">
        <v>E770F0D1</v>
      </c>
      <c r="B1590" s="10">
        <v>45326</v>
      </c>
      <c r="C1590" s="9" t="s">
        <v>3943</v>
      </c>
      <c r="D1590" s="9" t="s">
        <v>3946</v>
      </c>
      <c r="E1590" s="9">
        <v>1574.56</v>
      </c>
      <c r="F1590" s="9">
        <v>38</v>
      </c>
      <c r="G1590" s="9">
        <v>0</v>
      </c>
      <c r="H1590" s="9">
        <v>1855.81</v>
      </c>
    </row>
    <row r="1591" spans="1:8">
      <c r="A1591" s="9" t="str">
        <v>6EF892FB</v>
      </c>
      <c r="B1591" s="10">
        <v>44889</v>
      </c>
      <c r="C1591" s="9" t="s">
        <v>970</v>
      </c>
      <c r="D1591" s="9" t="s">
        <v>92</v>
      </c>
      <c r="E1591" s="9">
        <v>1182.07</v>
      </c>
      <c r="F1591" s="9">
        <v>21</v>
      </c>
      <c r="G1591" s="9">
        <v>43</v>
      </c>
      <c r="H1591" s="9">
        <v>91.07</v>
      </c>
    </row>
    <row r="1592" spans="1:8">
      <c r="A1592" s="9" t="str">
        <v>007D7685</v>
      </c>
      <c r="B1592" s="10">
        <v>45054</v>
      </c>
      <c r="C1592" s="9" t="s">
        <v>970</v>
      </c>
      <c r="D1592" s="9" t="s">
        <v>3947</v>
      </c>
      <c r="E1592" s="9">
        <v>1773.77</v>
      </c>
      <c r="F1592" s="9">
        <v>15</v>
      </c>
      <c r="G1592" s="9">
        <v>27</v>
      </c>
      <c r="H1592" s="9">
        <v>1045.1300000000001</v>
      </c>
    </row>
    <row r="1593" spans="1:8">
      <c r="A1593" s="9" t="str">
        <v>CCFC23B6</v>
      </c>
      <c r="B1593" s="10">
        <v>44942</v>
      </c>
      <c r="C1593" s="9" t="s">
        <v>3944</v>
      </c>
      <c r="D1593" s="9" t="s">
        <v>3947</v>
      </c>
      <c r="E1593" s="9">
        <v>1940.94</v>
      </c>
      <c r="F1593" s="9">
        <v>35</v>
      </c>
      <c r="G1593" s="9">
        <v>12</v>
      </c>
      <c r="H1593" s="9">
        <v>243.14</v>
      </c>
    </row>
    <row r="1594" spans="1:8">
      <c r="A1594" s="9" t="str">
        <v>ACD0FB97</v>
      </c>
      <c r="B1594" s="10">
        <v>45430</v>
      </c>
      <c r="C1594" s="9" t="s">
        <v>3941</v>
      </c>
      <c r="D1594" s="9" t="s">
        <v>3946</v>
      </c>
      <c r="E1594" s="9">
        <v>2651.98</v>
      </c>
      <c r="F1594" s="9">
        <v>7</v>
      </c>
      <c r="G1594" s="9">
        <v>32</v>
      </c>
      <c r="H1594" s="9">
        <v>579.33000000000004</v>
      </c>
    </row>
    <row r="1595" spans="1:8">
      <c r="A1595" s="9" t="str">
        <v>8AE382BF</v>
      </c>
      <c r="B1595" s="10">
        <v>45490</v>
      </c>
      <c r="C1595" s="9" t="s">
        <v>3944</v>
      </c>
      <c r="D1595" s="9" t="s">
        <v>92</v>
      </c>
      <c r="E1595" s="9">
        <v>114.52</v>
      </c>
      <c r="F1595" s="9">
        <v>10</v>
      </c>
      <c r="G1595" s="9">
        <v>20</v>
      </c>
      <c r="H1595" s="9">
        <v>1744.22</v>
      </c>
    </row>
    <row r="1596" spans="1:8">
      <c r="A1596" s="9" t="str">
        <v>0476A087</v>
      </c>
      <c r="B1596" s="10">
        <v>45310</v>
      </c>
      <c r="C1596" s="9" t="s">
        <v>970</v>
      </c>
      <c r="D1596" s="9" t="s">
        <v>3946</v>
      </c>
      <c r="E1596" s="9">
        <v>1941.19</v>
      </c>
      <c r="F1596" s="9">
        <v>8</v>
      </c>
      <c r="G1596" s="9">
        <v>1</v>
      </c>
      <c r="H1596" s="9">
        <v>1591.36</v>
      </c>
    </row>
    <row r="1597" spans="1:8">
      <c r="A1597" s="9" t="str">
        <v>ED445667</v>
      </c>
      <c r="B1597" s="10">
        <v>45108</v>
      </c>
      <c r="C1597" s="9" t="s">
        <v>3941</v>
      </c>
      <c r="D1597" s="9" t="s">
        <v>3945</v>
      </c>
      <c r="E1597" s="9">
        <v>1767.33</v>
      </c>
      <c r="F1597" s="9">
        <v>22</v>
      </c>
      <c r="G1597" s="9">
        <v>45</v>
      </c>
      <c r="H1597" s="9">
        <v>769.07</v>
      </c>
    </row>
    <row r="1598" spans="1:8">
      <c r="A1598" s="9" t="str">
        <v>B31320ED</v>
      </c>
      <c r="B1598" s="10">
        <v>45298</v>
      </c>
      <c r="C1598" s="9" t="s">
        <v>3944</v>
      </c>
      <c r="D1598" s="9" t="s">
        <v>3947</v>
      </c>
      <c r="E1598" s="9">
        <v>4698.95</v>
      </c>
      <c r="F1598" s="9">
        <v>19</v>
      </c>
      <c r="G1598" s="9">
        <v>48</v>
      </c>
      <c r="H1598" s="9">
        <v>404.7</v>
      </c>
    </row>
    <row r="1599" spans="1:8">
      <c r="A1599" s="9" t="str">
        <v>12B3BE94</v>
      </c>
      <c r="B1599" s="10">
        <v>45532</v>
      </c>
      <c r="C1599" s="9" t="s">
        <v>3941</v>
      </c>
      <c r="D1599" s="9" t="s">
        <v>3945</v>
      </c>
      <c r="E1599" s="9">
        <v>3476.33</v>
      </c>
      <c r="F1599" s="9">
        <v>18</v>
      </c>
      <c r="G1599" s="9">
        <v>4</v>
      </c>
      <c r="H1599" s="9">
        <v>856.47</v>
      </c>
    </row>
    <row r="1600" spans="1:8">
      <c r="A1600" s="9" t="str">
        <v>AFCEDC06</v>
      </c>
      <c r="B1600" s="10">
        <v>45497</v>
      </c>
      <c r="C1600" s="9" t="s">
        <v>3944</v>
      </c>
      <c r="D1600" s="9" t="s">
        <v>3947</v>
      </c>
      <c r="E1600" s="9">
        <v>3542.28</v>
      </c>
      <c r="F1600" s="9">
        <v>22</v>
      </c>
      <c r="G1600" s="9">
        <v>10</v>
      </c>
      <c r="H1600" s="9">
        <v>132.93</v>
      </c>
    </row>
    <row r="1601" spans="1:8">
      <c r="A1601" s="9" t="str">
        <v>98EA583D</v>
      </c>
      <c r="B1601" s="10">
        <v>45371</v>
      </c>
      <c r="C1601" s="9" t="s">
        <v>3943</v>
      </c>
      <c r="D1601" s="9" t="s">
        <v>1661</v>
      </c>
      <c r="E1601" s="9">
        <v>778.73</v>
      </c>
      <c r="F1601" s="9">
        <v>5</v>
      </c>
      <c r="G1601" s="9">
        <v>22</v>
      </c>
      <c r="H1601" s="9">
        <v>55.95</v>
      </c>
    </row>
    <row r="1602" spans="1:8">
      <c r="A1602" s="9" t="str">
        <v>0636613F</v>
      </c>
      <c r="B1602" s="10">
        <v>45446</v>
      </c>
      <c r="C1602" s="9" t="s">
        <v>3944</v>
      </c>
      <c r="D1602" s="9" t="s">
        <v>3946</v>
      </c>
      <c r="E1602" s="9">
        <v>4708.87</v>
      </c>
      <c r="F1602" s="9">
        <v>45</v>
      </c>
      <c r="G1602" s="9">
        <v>45</v>
      </c>
      <c r="H1602" s="9">
        <v>1588.98</v>
      </c>
    </row>
    <row r="1603" spans="1:8">
      <c r="A1603" s="9" t="str">
        <v>481A62E8</v>
      </c>
      <c r="B1603" s="10">
        <v>45106</v>
      </c>
      <c r="C1603" s="9" t="s">
        <v>3941</v>
      </c>
      <c r="D1603" s="9" t="s">
        <v>3947</v>
      </c>
      <c r="E1603" s="9">
        <v>2110.6999999999998</v>
      </c>
      <c r="F1603" s="9">
        <v>2</v>
      </c>
      <c r="G1603" s="9">
        <v>21</v>
      </c>
      <c r="H1603" s="9">
        <v>457.35</v>
      </c>
    </row>
    <row r="1604" spans="1:8">
      <c r="A1604" s="9" t="str">
        <v>8CBAAF6B</v>
      </c>
      <c r="B1604" s="10">
        <v>45563</v>
      </c>
      <c r="C1604" s="9" t="s">
        <v>3944</v>
      </c>
      <c r="D1604" s="9" t="s">
        <v>3946</v>
      </c>
      <c r="E1604" s="9">
        <v>1229.1199999999999</v>
      </c>
      <c r="F1604" s="9">
        <v>38</v>
      </c>
      <c r="G1604" s="9">
        <v>18</v>
      </c>
      <c r="H1604" s="9">
        <v>934.65</v>
      </c>
    </row>
    <row r="1605" spans="1:8">
      <c r="A1605" s="9" t="str">
        <v>3D0A01EE</v>
      </c>
      <c r="B1605" s="10">
        <v>45384</v>
      </c>
      <c r="C1605" s="9" t="s">
        <v>3943</v>
      </c>
      <c r="D1605" s="9" t="s">
        <v>3945</v>
      </c>
      <c r="E1605" s="9">
        <v>2238.19</v>
      </c>
      <c r="F1605" s="9">
        <v>31</v>
      </c>
      <c r="G1605" s="9">
        <v>31</v>
      </c>
      <c r="H1605" s="9">
        <v>1268.19</v>
      </c>
    </row>
    <row r="1606" spans="1:8">
      <c r="A1606" s="9" t="str">
        <v>C37A71AE</v>
      </c>
      <c r="B1606" s="10">
        <v>44963</v>
      </c>
      <c r="C1606" s="9" t="s">
        <v>970</v>
      </c>
      <c r="D1606" s="9" t="s">
        <v>92</v>
      </c>
      <c r="E1606" s="9">
        <v>4538.5600000000004</v>
      </c>
      <c r="F1606" s="9">
        <v>37</v>
      </c>
      <c r="G1606" s="9">
        <v>14</v>
      </c>
      <c r="H1606" s="9">
        <v>1786.86</v>
      </c>
    </row>
    <row r="1607" spans="1:8">
      <c r="A1607" s="9" t="str">
        <v>6EC33EF0</v>
      </c>
      <c r="B1607" s="10">
        <v>44986</v>
      </c>
      <c r="C1607" s="9" t="s">
        <v>3941</v>
      </c>
      <c r="D1607" s="9" t="s">
        <v>92</v>
      </c>
      <c r="E1607" s="9">
        <v>1233.99</v>
      </c>
      <c r="F1607" s="9">
        <v>29</v>
      </c>
      <c r="G1607" s="9">
        <v>12</v>
      </c>
      <c r="H1607" s="9">
        <v>1363.83</v>
      </c>
    </row>
    <row r="1608" spans="1:8">
      <c r="A1608" s="9" t="str">
        <v>F0DADCA2</v>
      </c>
      <c r="B1608" s="10">
        <v>45231</v>
      </c>
      <c r="C1608" s="9" t="s">
        <v>3943</v>
      </c>
      <c r="D1608" s="9" t="s">
        <v>3946</v>
      </c>
      <c r="E1608" s="9">
        <v>2901.35</v>
      </c>
      <c r="F1608" s="9">
        <v>6</v>
      </c>
      <c r="G1608" s="9">
        <v>17</v>
      </c>
      <c r="H1608" s="9">
        <v>77.67</v>
      </c>
    </row>
    <row r="1609" spans="1:8">
      <c r="A1609" s="9" t="str">
        <v>928B52EE</v>
      </c>
      <c r="B1609" s="10">
        <v>45219</v>
      </c>
      <c r="C1609" s="9" t="s">
        <v>3941</v>
      </c>
      <c r="D1609" s="9" t="s">
        <v>1661</v>
      </c>
      <c r="E1609" s="9">
        <v>4191.25</v>
      </c>
      <c r="F1609" s="9">
        <v>17</v>
      </c>
      <c r="G1609" s="9">
        <v>29</v>
      </c>
      <c r="H1609" s="9">
        <v>31.5</v>
      </c>
    </row>
    <row r="1610" spans="1:8">
      <c r="A1610" s="9" t="str">
        <v>DE7AAA73</v>
      </c>
      <c r="B1610" s="10">
        <v>45185</v>
      </c>
      <c r="C1610" s="9" t="s">
        <v>3941</v>
      </c>
      <c r="D1610" s="9" t="s">
        <v>92</v>
      </c>
      <c r="E1610" s="9">
        <v>4178.5200000000004</v>
      </c>
      <c r="F1610" s="9">
        <v>31</v>
      </c>
      <c r="G1610" s="9">
        <v>5</v>
      </c>
      <c r="H1610" s="9">
        <v>1723.96</v>
      </c>
    </row>
    <row r="1611" spans="1:8">
      <c r="A1611" s="11" t="str">
        <v>4.29E+202</v>
      </c>
      <c r="B1611" s="10">
        <v>45152</v>
      </c>
      <c r="C1611" s="9" t="s">
        <v>970</v>
      </c>
      <c r="D1611" s="9" t="s">
        <v>3946</v>
      </c>
      <c r="E1611" s="9">
        <v>4587.88</v>
      </c>
      <c r="F1611" s="9">
        <v>11</v>
      </c>
      <c r="G1611" s="9">
        <v>16</v>
      </c>
      <c r="H1611" s="9">
        <v>1695.12</v>
      </c>
    </row>
    <row r="1612" spans="1:8">
      <c r="A1612" s="9" t="str">
        <v>A8084C7E</v>
      </c>
      <c r="B1612" s="10">
        <v>45411</v>
      </c>
      <c r="C1612" s="9" t="s">
        <v>3943</v>
      </c>
      <c r="D1612" s="9" t="s">
        <v>3945</v>
      </c>
      <c r="E1612" s="9">
        <v>3099.85</v>
      </c>
      <c r="F1612" s="9">
        <v>2</v>
      </c>
      <c r="G1612" s="9">
        <v>41</v>
      </c>
      <c r="H1612" s="9">
        <v>1793.85</v>
      </c>
    </row>
    <row r="1613" spans="1:8">
      <c r="A1613" s="9" t="str">
        <v>39CFD9E6</v>
      </c>
      <c r="B1613" s="10">
        <v>45140</v>
      </c>
      <c r="C1613" s="9" t="s">
        <v>3941</v>
      </c>
      <c r="D1613" s="9" t="s">
        <v>92</v>
      </c>
      <c r="E1613" s="9">
        <v>3848.16</v>
      </c>
      <c r="F1613" s="9">
        <v>30</v>
      </c>
      <c r="G1613" s="9">
        <v>32</v>
      </c>
      <c r="H1613" s="9">
        <v>1628.15</v>
      </c>
    </row>
    <row r="1614" spans="1:8">
      <c r="A1614" s="9" t="str">
        <v>009769D3</v>
      </c>
      <c r="B1614" s="10">
        <v>45226</v>
      </c>
      <c r="C1614" s="9" t="s">
        <v>3944</v>
      </c>
      <c r="D1614" s="9" t="s">
        <v>3947</v>
      </c>
      <c r="E1614" s="9">
        <v>319.74</v>
      </c>
      <c r="F1614" s="9">
        <v>49</v>
      </c>
      <c r="G1614" s="9">
        <v>13</v>
      </c>
      <c r="H1614" s="9">
        <v>678.71</v>
      </c>
    </row>
    <row r="1615" spans="1:8">
      <c r="A1615" s="9" t="str">
        <v>04383B35</v>
      </c>
      <c r="B1615" s="10">
        <v>45171</v>
      </c>
      <c r="C1615" s="9" t="s">
        <v>3941</v>
      </c>
      <c r="D1615" s="9" t="s">
        <v>3947</v>
      </c>
      <c r="E1615" s="9">
        <v>989.27</v>
      </c>
      <c r="F1615" s="9">
        <v>41</v>
      </c>
      <c r="G1615" s="9">
        <v>12</v>
      </c>
      <c r="H1615" s="9">
        <v>963.88</v>
      </c>
    </row>
    <row r="1616" spans="1:8">
      <c r="A1616" s="9" t="str">
        <v>C153C522</v>
      </c>
      <c r="B1616" s="10">
        <v>45033</v>
      </c>
      <c r="C1616" s="9" t="s">
        <v>3944</v>
      </c>
      <c r="D1616" s="9" t="s">
        <v>1661</v>
      </c>
      <c r="E1616" s="9">
        <v>597.84</v>
      </c>
      <c r="F1616" s="9">
        <v>8</v>
      </c>
      <c r="G1616" s="9">
        <v>3</v>
      </c>
      <c r="H1616" s="9">
        <v>430.32</v>
      </c>
    </row>
    <row r="1617" spans="1:8">
      <c r="A1617" s="9" t="str">
        <v>E8EC39A2</v>
      </c>
      <c r="B1617" s="10">
        <v>45569</v>
      </c>
      <c r="C1617" s="9" t="s">
        <v>3944</v>
      </c>
      <c r="D1617" s="9" t="s">
        <v>3947</v>
      </c>
      <c r="E1617" s="9">
        <v>1759.56</v>
      </c>
      <c r="F1617" s="9">
        <v>20</v>
      </c>
      <c r="G1617" s="9">
        <v>0</v>
      </c>
      <c r="H1617" s="9">
        <v>398.37</v>
      </c>
    </row>
    <row r="1618" spans="1:8">
      <c r="A1618" s="9" t="str">
        <v>7B504D7F</v>
      </c>
      <c r="B1618" s="10">
        <v>45494</v>
      </c>
      <c r="C1618" s="9" t="s">
        <v>970</v>
      </c>
      <c r="D1618" s="9" t="s">
        <v>3946</v>
      </c>
      <c r="E1618" s="9">
        <v>3310.69</v>
      </c>
      <c r="F1618" s="9">
        <v>31</v>
      </c>
      <c r="G1618" s="9">
        <v>45</v>
      </c>
      <c r="H1618" s="9">
        <v>770.72</v>
      </c>
    </row>
    <row r="1619" spans="1:8">
      <c r="A1619" s="9" t="str">
        <v>3C634424</v>
      </c>
      <c r="B1619" s="10">
        <v>45363</v>
      </c>
      <c r="C1619" s="9" t="s">
        <v>3944</v>
      </c>
      <c r="D1619" s="9" t="s">
        <v>92</v>
      </c>
      <c r="E1619" s="9">
        <v>3312.95</v>
      </c>
      <c r="F1619" s="9">
        <v>21</v>
      </c>
      <c r="G1619" s="9">
        <v>35</v>
      </c>
      <c r="H1619" s="9">
        <v>1445.44</v>
      </c>
    </row>
    <row r="1620" spans="1:8">
      <c r="A1620" s="9" t="str">
        <v>D6988A32</v>
      </c>
      <c r="B1620" s="10">
        <v>45402</v>
      </c>
      <c r="C1620" s="9" t="s">
        <v>3944</v>
      </c>
      <c r="D1620" s="9" t="s">
        <v>3946</v>
      </c>
      <c r="E1620" s="9">
        <v>2855.75</v>
      </c>
      <c r="F1620" s="9">
        <v>12</v>
      </c>
      <c r="G1620" s="9">
        <v>7</v>
      </c>
      <c r="H1620" s="9">
        <v>16.55</v>
      </c>
    </row>
    <row r="1621" spans="1:8">
      <c r="A1621" s="9" t="str">
        <v>6BE379C4</v>
      </c>
      <c r="B1621" s="10">
        <v>45291</v>
      </c>
      <c r="C1621" s="9" t="s">
        <v>3944</v>
      </c>
      <c r="D1621" s="9" t="s">
        <v>3945</v>
      </c>
      <c r="E1621" s="9">
        <v>71.040000000000006</v>
      </c>
      <c r="F1621" s="9">
        <v>24</v>
      </c>
      <c r="G1621" s="9">
        <v>33</v>
      </c>
      <c r="H1621" s="9">
        <v>1207.25</v>
      </c>
    </row>
    <row r="1622" spans="1:8">
      <c r="A1622" s="9" t="str">
        <v>B72560EF</v>
      </c>
      <c r="B1622" s="10">
        <v>45333</v>
      </c>
      <c r="C1622" s="9" t="s">
        <v>3941</v>
      </c>
      <c r="D1622" s="9" t="s">
        <v>3945</v>
      </c>
      <c r="E1622" s="9">
        <v>1042</v>
      </c>
      <c r="F1622" s="9">
        <v>15</v>
      </c>
      <c r="G1622" s="9">
        <v>21</v>
      </c>
      <c r="H1622" s="9">
        <v>1449.52</v>
      </c>
    </row>
    <row r="1623" spans="1:8">
      <c r="A1623" s="9" t="str">
        <v>D072F3FE</v>
      </c>
      <c r="B1623" s="10">
        <v>45147</v>
      </c>
      <c r="C1623" s="9" t="s">
        <v>3944</v>
      </c>
      <c r="D1623" s="9" t="s">
        <v>3947</v>
      </c>
      <c r="E1623" s="9">
        <v>3569.03</v>
      </c>
      <c r="F1623" s="9">
        <v>35</v>
      </c>
      <c r="G1623" s="9">
        <v>13</v>
      </c>
      <c r="H1623" s="9">
        <v>306.83</v>
      </c>
    </row>
    <row r="1624" spans="1:8">
      <c r="A1624" s="9" t="str">
        <v>900F63D9</v>
      </c>
      <c r="B1624" s="10">
        <v>45223</v>
      </c>
      <c r="C1624" s="9" t="s">
        <v>3943</v>
      </c>
      <c r="D1624" s="9" t="s">
        <v>3946</v>
      </c>
      <c r="E1624" s="9">
        <v>4274.32</v>
      </c>
      <c r="F1624" s="9">
        <v>12</v>
      </c>
      <c r="G1624" s="9">
        <v>16</v>
      </c>
      <c r="H1624" s="9">
        <v>666.14</v>
      </c>
    </row>
    <row r="1625" spans="1:8">
      <c r="A1625" s="11" t="str">
        <v>35360400000000</v>
      </c>
      <c r="B1625" s="10">
        <v>45232</v>
      </c>
      <c r="C1625" s="9" t="s">
        <v>970</v>
      </c>
      <c r="D1625" s="9" t="s">
        <v>3945</v>
      </c>
      <c r="E1625" s="9">
        <v>2616.0700000000002</v>
      </c>
      <c r="F1625" s="9">
        <v>34</v>
      </c>
      <c r="G1625" s="9">
        <v>50</v>
      </c>
      <c r="H1625" s="9">
        <v>1718.67</v>
      </c>
    </row>
    <row r="1626" spans="1:8">
      <c r="A1626" s="9" t="str">
        <v>94079253</v>
      </c>
      <c r="B1626" s="10">
        <v>45187</v>
      </c>
      <c r="C1626" s="9" t="s">
        <v>3941</v>
      </c>
      <c r="D1626" s="9" t="s">
        <v>92</v>
      </c>
      <c r="E1626" s="9">
        <v>3691.75</v>
      </c>
      <c r="F1626" s="9">
        <v>37</v>
      </c>
      <c r="G1626" s="9">
        <v>23</v>
      </c>
      <c r="H1626" s="9">
        <v>253.84</v>
      </c>
    </row>
    <row r="1627" spans="1:8">
      <c r="A1627" s="9" t="str">
        <v>5D9197B4</v>
      </c>
      <c r="B1627" s="10">
        <v>45471</v>
      </c>
      <c r="C1627" s="9" t="s">
        <v>970</v>
      </c>
      <c r="D1627" s="9" t="s">
        <v>92</v>
      </c>
      <c r="E1627" s="9">
        <v>3283.17</v>
      </c>
      <c r="F1627" s="9">
        <v>8</v>
      </c>
      <c r="G1627" s="9">
        <v>29</v>
      </c>
      <c r="H1627" s="9">
        <v>659.22</v>
      </c>
    </row>
    <row r="1628" spans="1:8">
      <c r="A1628" s="9" t="str">
        <v>9BDAA7AB</v>
      </c>
      <c r="B1628" s="10">
        <v>45022</v>
      </c>
      <c r="C1628" s="9" t="s">
        <v>970</v>
      </c>
      <c r="D1628" s="9" t="s">
        <v>1661</v>
      </c>
      <c r="E1628" s="9">
        <v>562.30999999999995</v>
      </c>
      <c r="F1628" s="9">
        <v>21</v>
      </c>
      <c r="G1628" s="9">
        <v>33</v>
      </c>
      <c r="H1628" s="9">
        <v>1334.25</v>
      </c>
    </row>
    <row r="1629" spans="1:8">
      <c r="A1629" s="9" t="str">
        <v>E4981E04</v>
      </c>
      <c r="B1629" s="10">
        <v>45281</v>
      </c>
      <c r="C1629" s="9" t="s">
        <v>970</v>
      </c>
      <c r="D1629" s="9" t="s">
        <v>1661</v>
      </c>
      <c r="E1629" s="9">
        <v>4802.34</v>
      </c>
      <c r="F1629" s="9">
        <v>34</v>
      </c>
      <c r="G1629" s="9">
        <v>26</v>
      </c>
      <c r="H1629" s="9">
        <v>1776.04</v>
      </c>
    </row>
    <row r="1630" spans="1:8">
      <c r="A1630" s="9" t="str">
        <v>D2E72872</v>
      </c>
      <c r="B1630" s="10">
        <v>44923</v>
      </c>
      <c r="C1630" s="9" t="s">
        <v>3943</v>
      </c>
      <c r="D1630" s="9" t="s">
        <v>1661</v>
      </c>
      <c r="E1630" s="9">
        <v>2814.31</v>
      </c>
      <c r="F1630" s="9">
        <v>17</v>
      </c>
      <c r="G1630" s="9">
        <v>7</v>
      </c>
      <c r="H1630" s="9">
        <v>1750.9</v>
      </c>
    </row>
    <row r="1631" spans="1:8">
      <c r="A1631" s="9" t="str">
        <v>24C5DCF7</v>
      </c>
      <c r="B1631" s="10">
        <v>45236</v>
      </c>
      <c r="C1631" s="9" t="s">
        <v>970</v>
      </c>
      <c r="D1631" s="9" t="s">
        <v>1661</v>
      </c>
      <c r="E1631" s="9">
        <v>3735.4</v>
      </c>
      <c r="F1631" s="9">
        <v>46</v>
      </c>
      <c r="G1631" s="9">
        <v>50</v>
      </c>
      <c r="H1631" s="9">
        <v>765.58</v>
      </c>
    </row>
    <row r="1632" spans="1:8">
      <c r="A1632" s="9" t="str">
        <v>F84867A4</v>
      </c>
      <c r="B1632" s="10">
        <v>45075</v>
      </c>
      <c r="C1632" s="9" t="s">
        <v>970</v>
      </c>
      <c r="D1632" s="9" t="s">
        <v>3945</v>
      </c>
      <c r="E1632" s="9">
        <v>3580.5</v>
      </c>
      <c r="F1632" s="9">
        <v>4</v>
      </c>
      <c r="G1632" s="9">
        <v>19</v>
      </c>
      <c r="H1632" s="9">
        <v>1315.15</v>
      </c>
    </row>
    <row r="1633" spans="1:8">
      <c r="A1633" s="9" t="str">
        <v>D20ACFAC</v>
      </c>
      <c r="B1633" s="10">
        <v>45009</v>
      </c>
      <c r="C1633" s="9" t="s">
        <v>970</v>
      </c>
      <c r="D1633" s="9" t="s">
        <v>3945</v>
      </c>
      <c r="E1633" s="9">
        <v>1553.78</v>
      </c>
      <c r="F1633" s="9">
        <v>41</v>
      </c>
      <c r="G1633" s="9">
        <v>24</v>
      </c>
      <c r="H1633" s="9">
        <v>1770.43</v>
      </c>
    </row>
    <row r="1634" spans="1:8">
      <c r="A1634" s="9" t="str">
        <v>63A8988C</v>
      </c>
      <c r="B1634" s="10">
        <v>45355</v>
      </c>
      <c r="C1634" s="9" t="s">
        <v>970</v>
      </c>
      <c r="D1634" s="9" t="s">
        <v>1661</v>
      </c>
      <c r="E1634" s="9">
        <v>1184.01</v>
      </c>
      <c r="F1634" s="9">
        <v>25</v>
      </c>
      <c r="G1634" s="9">
        <v>44</v>
      </c>
      <c r="H1634" s="9">
        <v>608.02</v>
      </c>
    </row>
    <row r="1635" spans="1:8">
      <c r="A1635" s="9" t="str">
        <v>0647B4B2</v>
      </c>
      <c r="B1635" s="10">
        <v>45485</v>
      </c>
      <c r="C1635" s="9" t="s">
        <v>970</v>
      </c>
      <c r="D1635" s="9" t="s">
        <v>3945</v>
      </c>
      <c r="E1635" s="9">
        <v>621.15</v>
      </c>
      <c r="F1635" s="9">
        <v>48</v>
      </c>
      <c r="G1635" s="9">
        <v>48</v>
      </c>
      <c r="H1635" s="9">
        <v>1877.26</v>
      </c>
    </row>
    <row r="1636" spans="1:8">
      <c r="A1636" s="9" t="str">
        <v>635E232C</v>
      </c>
      <c r="B1636" s="10">
        <v>45090</v>
      </c>
      <c r="C1636" s="9" t="s">
        <v>3944</v>
      </c>
      <c r="D1636" s="9" t="s">
        <v>3946</v>
      </c>
      <c r="E1636" s="9">
        <v>2755.87</v>
      </c>
      <c r="F1636" s="9">
        <v>5</v>
      </c>
      <c r="G1636" s="9">
        <v>35</v>
      </c>
      <c r="H1636" s="9">
        <v>1671.68</v>
      </c>
    </row>
    <row r="1637" spans="1:8">
      <c r="A1637" s="9" t="str">
        <v>F19E932D</v>
      </c>
      <c r="B1637" s="10">
        <v>45250</v>
      </c>
      <c r="C1637" s="9" t="s">
        <v>3944</v>
      </c>
      <c r="D1637" s="9" t="s">
        <v>3947</v>
      </c>
      <c r="E1637" s="9">
        <v>1488.1</v>
      </c>
      <c r="F1637" s="9">
        <v>37</v>
      </c>
      <c r="G1637" s="9">
        <v>1</v>
      </c>
      <c r="H1637" s="9">
        <v>1425.57</v>
      </c>
    </row>
    <row r="1638" spans="1:8">
      <c r="A1638" s="9" t="str">
        <v>BEBDBDA4</v>
      </c>
      <c r="B1638" s="10">
        <v>45260</v>
      </c>
      <c r="C1638" s="9" t="s">
        <v>3944</v>
      </c>
      <c r="D1638" s="9" t="s">
        <v>3947</v>
      </c>
      <c r="E1638" s="9">
        <v>981.03</v>
      </c>
      <c r="F1638" s="9">
        <v>44</v>
      </c>
      <c r="G1638" s="9">
        <v>47</v>
      </c>
      <c r="H1638" s="9">
        <v>232.96</v>
      </c>
    </row>
    <row r="1639" spans="1:8">
      <c r="A1639" s="9" t="str">
        <v>A7C051D2</v>
      </c>
      <c r="B1639" s="10">
        <v>45473</v>
      </c>
      <c r="C1639" s="9" t="s">
        <v>970</v>
      </c>
      <c r="D1639" s="9" t="s">
        <v>92</v>
      </c>
      <c r="E1639" s="9">
        <v>3025.42</v>
      </c>
      <c r="F1639" s="9">
        <v>8</v>
      </c>
      <c r="G1639" s="9">
        <v>4</v>
      </c>
      <c r="H1639" s="9">
        <v>38.18</v>
      </c>
    </row>
    <row r="1640" spans="1:8">
      <c r="A1640" s="9" t="str">
        <v>7CC4CE9B</v>
      </c>
      <c r="B1640" s="10">
        <v>45057</v>
      </c>
      <c r="C1640" s="9" t="s">
        <v>970</v>
      </c>
      <c r="D1640" s="9" t="s">
        <v>3947</v>
      </c>
      <c r="E1640" s="9">
        <v>1845.59</v>
      </c>
      <c r="F1640" s="9">
        <v>24</v>
      </c>
      <c r="G1640" s="9">
        <v>29</v>
      </c>
      <c r="H1640" s="9">
        <v>594.44000000000005</v>
      </c>
    </row>
    <row r="1641" spans="1:8">
      <c r="A1641" s="9" t="str">
        <v>3573873D</v>
      </c>
      <c r="B1641" s="10">
        <v>45095</v>
      </c>
      <c r="C1641" s="9" t="s">
        <v>3943</v>
      </c>
      <c r="D1641" s="9" t="s">
        <v>3945</v>
      </c>
      <c r="E1641" s="9">
        <v>865.92</v>
      </c>
      <c r="F1641" s="9">
        <v>39</v>
      </c>
      <c r="G1641" s="9">
        <v>50</v>
      </c>
      <c r="H1641" s="9">
        <v>1012.72</v>
      </c>
    </row>
    <row r="1642" spans="1:8">
      <c r="A1642" s="9" t="str">
        <v>149A4440</v>
      </c>
      <c r="B1642" s="10">
        <v>45445</v>
      </c>
      <c r="C1642" s="9" t="s">
        <v>3941</v>
      </c>
      <c r="D1642" s="9" t="s">
        <v>1661</v>
      </c>
      <c r="E1642" s="9">
        <v>2018.32</v>
      </c>
      <c r="F1642" s="9">
        <v>13</v>
      </c>
      <c r="G1642" s="9">
        <v>30</v>
      </c>
      <c r="H1642" s="9">
        <v>1100.6099999999999</v>
      </c>
    </row>
    <row r="1643" spans="1:8">
      <c r="A1643" s="9" t="str">
        <v>3322932</v>
      </c>
      <c r="B1643" s="10">
        <v>45008</v>
      </c>
      <c r="C1643" s="9" t="s">
        <v>3943</v>
      </c>
      <c r="D1643" s="9" t="s">
        <v>92</v>
      </c>
      <c r="E1643" s="9">
        <v>3178.95</v>
      </c>
      <c r="F1643" s="9">
        <v>36</v>
      </c>
      <c r="G1643" s="9">
        <v>50</v>
      </c>
      <c r="H1643" s="9">
        <v>441.67</v>
      </c>
    </row>
    <row r="1644" spans="1:8">
      <c r="A1644" s="9" t="str">
        <v>AF15934C</v>
      </c>
      <c r="B1644" s="10">
        <v>45440</v>
      </c>
      <c r="C1644" s="9" t="s">
        <v>3941</v>
      </c>
      <c r="D1644" s="9" t="s">
        <v>92</v>
      </c>
      <c r="E1644" s="9">
        <v>3495.67</v>
      </c>
      <c r="F1644" s="9">
        <v>10</v>
      </c>
      <c r="G1644" s="9">
        <v>14</v>
      </c>
      <c r="H1644" s="9">
        <v>332.87</v>
      </c>
    </row>
    <row r="1645" spans="1:8">
      <c r="A1645" s="9" t="str">
        <v>89A1FEE1</v>
      </c>
      <c r="B1645" s="10">
        <v>45452</v>
      </c>
      <c r="C1645" s="9" t="s">
        <v>3941</v>
      </c>
      <c r="D1645" s="9" t="s">
        <v>1661</v>
      </c>
      <c r="E1645" s="9">
        <v>4607.78</v>
      </c>
      <c r="F1645" s="9">
        <v>28</v>
      </c>
      <c r="G1645" s="9">
        <v>33</v>
      </c>
      <c r="H1645" s="9">
        <v>1033.44</v>
      </c>
    </row>
    <row r="1646" spans="1:8">
      <c r="A1646" s="9" t="str">
        <v>E273AC60</v>
      </c>
      <c r="B1646" s="10">
        <v>45143</v>
      </c>
      <c r="C1646" s="9" t="s">
        <v>3944</v>
      </c>
      <c r="D1646" s="9" t="s">
        <v>3947</v>
      </c>
      <c r="E1646" s="9">
        <v>4094.89</v>
      </c>
      <c r="F1646" s="9">
        <v>17</v>
      </c>
      <c r="G1646" s="9">
        <v>32</v>
      </c>
      <c r="H1646" s="9">
        <v>540.11</v>
      </c>
    </row>
    <row r="1647" spans="1:8">
      <c r="A1647" s="9" t="str">
        <v>42A6E115</v>
      </c>
      <c r="B1647" s="10">
        <v>45580</v>
      </c>
      <c r="C1647" s="9" t="s">
        <v>970</v>
      </c>
      <c r="D1647" s="9" t="s">
        <v>92</v>
      </c>
      <c r="E1647" s="9">
        <v>1406.24</v>
      </c>
      <c r="F1647" s="9">
        <v>30</v>
      </c>
      <c r="G1647" s="9">
        <v>17</v>
      </c>
      <c r="H1647" s="9">
        <v>888.43</v>
      </c>
    </row>
    <row r="1648" spans="1:8">
      <c r="A1648" s="9" t="str">
        <v>B10D4E4E</v>
      </c>
      <c r="B1648" s="10">
        <v>45419</v>
      </c>
      <c r="C1648" s="9" t="s">
        <v>3944</v>
      </c>
      <c r="D1648" s="9" t="s">
        <v>92</v>
      </c>
      <c r="E1648" s="9">
        <v>1131.81</v>
      </c>
      <c r="F1648" s="9">
        <v>24</v>
      </c>
      <c r="G1648" s="9">
        <v>9</v>
      </c>
      <c r="H1648" s="9">
        <v>1662.66</v>
      </c>
    </row>
    <row r="1649" spans="1:8">
      <c r="A1649" s="9" t="str">
        <v>B49B0BA3</v>
      </c>
      <c r="B1649" s="10">
        <v>45481</v>
      </c>
      <c r="C1649" s="9" t="s">
        <v>3941</v>
      </c>
      <c r="D1649" s="9" t="s">
        <v>92</v>
      </c>
      <c r="E1649" s="9">
        <v>847.98</v>
      </c>
      <c r="F1649" s="9">
        <v>49</v>
      </c>
      <c r="G1649" s="9">
        <v>40</v>
      </c>
      <c r="H1649" s="9">
        <v>1155.5899999999999</v>
      </c>
    </row>
    <row r="1650" spans="1:8">
      <c r="A1650" s="9" t="str">
        <v>D48C7114</v>
      </c>
      <c r="B1650" s="10">
        <v>45606</v>
      </c>
      <c r="C1650" s="9" t="s">
        <v>3941</v>
      </c>
      <c r="D1650" s="9" t="s">
        <v>3947</v>
      </c>
      <c r="E1650" s="9">
        <v>111.35</v>
      </c>
      <c r="F1650" s="9">
        <v>18</v>
      </c>
      <c r="G1650" s="9">
        <v>2</v>
      </c>
      <c r="H1650" s="9">
        <v>274.87</v>
      </c>
    </row>
    <row r="1651" spans="1:8">
      <c r="A1651" s="9" t="str">
        <v>8DB15AE2</v>
      </c>
      <c r="B1651" s="10">
        <v>45584</v>
      </c>
      <c r="C1651" s="9" t="s">
        <v>3944</v>
      </c>
      <c r="D1651" s="9" t="s">
        <v>92</v>
      </c>
      <c r="E1651" s="9">
        <v>3286.83</v>
      </c>
      <c r="F1651" s="9">
        <v>2</v>
      </c>
      <c r="G1651" s="9">
        <v>16</v>
      </c>
      <c r="H1651" s="9">
        <v>829.98</v>
      </c>
    </row>
    <row r="1652" spans="1:8">
      <c r="A1652" s="9" t="str">
        <v>6C49B1BF</v>
      </c>
      <c r="B1652" s="10">
        <v>44929</v>
      </c>
      <c r="C1652" s="9" t="s">
        <v>970</v>
      </c>
      <c r="D1652" s="9" t="s">
        <v>3946</v>
      </c>
      <c r="E1652" s="9">
        <v>1495.83</v>
      </c>
      <c r="F1652" s="9">
        <v>38</v>
      </c>
      <c r="G1652" s="9">
        <v>2</v>
      </c>
      <c r="H1652" s="9">
        <v>1541.97</v>
      </c>
    </row>
    <row r="1653" spans="1:8">
      <c r="A1653" s="9" t="str">
        <v>5EF48E22</v>
      </c>
      <c r="B1653" s="10">
        <v>45351</v>
      </c>
      <c r="C1653" s="9" t="s">
        <v>970</v>
      </c>
      <c r="D1653" s="9" t="s">
        <v>3945</v>
      </c>
      <c r="E1653" s="9">
        <v>2648.61</v>
      </c>
      <c r="F1653" s="9">
        <v>47</v>
      </c>
      <c r="G1653" s="9">
        <v>9</v>
      </c>
      <c r="H1653" s="9">
        <v>1999.91</v>
      </c>
    </row>
    <row r="1654" spans="1:8">
      <c r="A1654" s="9" t="str">
        <v>A490371C</v>
      </c>
      <c r="B1654" s="10">
        <v>45405</v>
      </c>
      <c r="C1654" s="9" t="s">
        <v>3941</v>
      </c>
      <c r="D1654" s="9" t="s">
        <v>3947</v>
      </c>
      <c r="E1654" s="9">
        <v>3012.94</v>
      </c>
      <c r="F1654" s="9">
        <v>27</v>
      </c>
      <c r="G1654" s="9">
        <v>48</v>
      </c>
      <c r="H1654" s="9">
        <v>1242.71</v>
      </c>
    </row>
    <row r="1655" spans="1:8">
      <c r="A1655" s="9" t="str">
        <v>29BAA839</v>
      </c>
      <c r="B1655" s="10">
        <v>45581</v>
      </c>
      <c r="C1655" s="9" t="s">
        <v>3941</v>
      </c>
      <c r="D1655" s="9" t="s">
        <v>3945</v>
      </c>
      <c r="E1655" s="9">
        <v>1225.72</v>
      </c>
      <c r="F1655" s="9">
        <v>45</v>
      </c>
      <c r="G1655" s="9">
        <v>36</v>
      </c>
      <c r="H1655" s="9">
        <v>1716.71</v>
      </c>
    </row>
    <row r="1656" spans="1:8">
      <c r="A1656" s="9" t="str">
        <v>DB64B5ED</v>
      </c>
      <c r="B1656" s="10">
        <v>45404</v>
      </c>
      <c r="C1656" s="9" t="s">
        <v>970</v>
      </c>
      <c r="D1656" s="9" t="s">
        <v>3946</v>
      </c>
      <c r="E1656" s="9">
        <v>4719.21</v>
      </c>
      <c r="F1656" s="9">
        <v>17</v>
      </c>
      <c r="G1656" s="9">
        <v>11</v>
      </c>
      <c r="H1656" s="9">
        <v>1273.51</v>
      </c>
    </row>
    <row r="1657" spans="1:8">
      <c r="A1657" s="9" t="str">
        <v>28CF9E1E</v>
      </c>
      <c r="B1657" s="10">
        <v>45547</v>
      </c>
      <c r="C1657" s="9" t="s">
        <v>970</v>
      </c>
      <c r="D1657" s="9" t="s">
        <v>1661</v>
      </c>
      <c r="E1657" s="9">
        <v>1067.53</v>
      </c>
      <c r="F1657" s="9">
        <v>42</v>
      </c>
      <c r="G1657" s="9">
        <v>20</v>
      </c>
      <c r="H1657" s="9">
        <v>1903.98</v>
      </c>
    </row>
    <row r="1658" spans="1:8">
      <c r="A1658" s="9" t="str">
        <v>D8F547F8</v>
      </c>
      <c r="B1658" s="10">
        <v>45541</v>
      </c>
      <c r="C1658" s="9" t="s">
        <v>3944</v>
      </c>
      <c r="D1658" s="9" t="s">
        <v>92</v>
      </c>
      <c r="E1658" s="9">
        <v>4268.8500000000004</v>
      </c>
      <c r="F1658" s="9">
        <v>40</v>
      </c>
      <c r="G1658" s="9">
        <v>29</v>
      </c>
      <c r="H1658" s="9">
        <v>284.06</v>
      </c>
    </row>
    <row r="1659" spans="1:8">
      <c r="A1659" s="9" t="str">
        <v>ABA279D0</v>
      </c>
      <c r="B1659" s="10">
        <v>45187</v>
      </c>
      <c r="C1659" s="9" t="s">
        <v>3944</v>
      </c>
      <c r="D1659" s="9" t="s">
        <v>3946</v>
      </c>
      <c r="E1659" s="9">
        <v>2588.62</v>
      </c>
      <c r="F1659" s="9">
        <v>14</v>
      </c>
      <c r="G1659" s="9">
        <v>28</v>
      </c>
      <c r="H1659" s="9">
        <v>50.86</v>
      </c>
    </row>
    <row r="1660" spans="1:8">
      <c r="A1660" s="9" t="str">
        <v>78E16C6F</v>
      </c>
      <c r="B1660" s="10">
        <v>45302</v>
      </c>
      <c r="C1660" s="9" t="s">
        <v>3943</v>
      </c>
      <c r="D1660" s="9" t="s">
        <v>3945</v>
      </c>
      <c r="E1660" s="9">
        <v>3599.83</v>
      </c>
      <c r="F1660" s="9">
        <v>46</v>
      </c>
      <c r="G1660" s="9">
        <v>20</v>
      </c>
      <c r="H1660" s="9">
        <v>971.69</v>
      </c>
    </row>
    <row r="1661" spans="1:8">
      <c r="A1661" s="9" t="str">
        <v>E2AF7A85</v>
      </c>
      <c r="B1661" s="10">
        <v>45580</v>
      </c>
      <c r="C1661" s="9" t="s">
        <v>3943</v>
      </c>
      <c r="D1661" s="9" t="s">
        <v>1661</v>
      </c>
      <c r="E1661" s="9">
        <v>3903.24</v>
      </c>
      <c r="F1661" s="9">
        <v>1</v>
      </c>
      <c r="G1661" s="9">
        <v>48</v>
      </c>
      <c r="H1661" s="9">
        <v>246.66</v>
      </c>
    </row>
    <row r="1662" spans="1:8">
      <c r="A1662" s="9" t="str">
        <v>C1077351</v>
      </c>
      <c r="B1662" s="10">
        <v>45521</v>
      </c>
      <c r="C1662" s="9" t="s">
        <v>3944</v>
      </c>
      <c r="D1662" s="9" t="s">
        <v>3947</v>
      </c>
      <c r="E1662" s="9">
        <v>180.64</v>
      </c>
      <c r="F1662" s="9">
        <v>33</v>
      </c>
      <c r="G1662" s="9">
        <v>4</v>
      </c>
      <c r="H1662" s="9">
        <v>1922.22</v>
      </c>
    </row>
    <row r="1663" spans="1:8">
      <c r="A1663" s="9" t="str">
        <v>8F4212C6</v>
      </c>
      <c r="B1663" s="10">
        <v>45608</v>
      </c>
      <c r="C1663" s="9" t="s">
        <v>970</v>
      </c>
      <c r="D1663" s="9" t="s">
        <v>92</v>
      </c>
      <c r="E1663" s="9">
        <v>2707.61</v>
      </c>
      <c r="F1663" s="9">
        <v>49</v>
      </c>
      <c r="G1663" s="9">
        <v>5</v>
      </c>
      <c r="H1663" s="9">
        <v>208.99</v>
      </c>
    </row>
    <row r="1664" spans="1:8">
      <c r="A1664" s="9" t="str">
        <v>EEE85026</v>
      </c>
      <c r="B1664" s="10">
        <v>45454</v>
      </c>
      <c r="C1664" s="9" t="s">
        <v>3943</v>
      </c>
      <c r="D1664" s="9" t="s">
        <v>1661</v>
      </c>
      <c r="E1664" s="9">
        <v>65.06</v>
      </c>
      <c r="F1664" s="9">
        <v>12</v>
      </c>
      <c r="G1664" s="9">
        <v>32</v>
      </c>
      <c r="H1664" s="9">
        <v>335.89</v>
      </c>
    </row>
    <row r="1665" spans="1:8">
      <c r="A1665" s="9" t="str">
        <v>B1625CCC</v>
      </c>
      <c r="B1665" s="10">
        <v>45497</v>
      </c>
      <c r="C1665" s="9" t="s">
        <v>3943</v>
      </c>
      <c r="D1665" s="9" t="s">
        <v>1661</v>
      </c>
      <c r="E1665" s="9">
        <v>811.8</v>
      </c>
      <c r="F1665" s="9">
        <v>34</v>
      </c>
      <c r="G1665" s="9">
        <v>43</v>
      </c>
      <c r="H1665" s="9">
        <v>504.92</v>
      </c>
    </row>
    <row r="1666" spans="1:8">
      <c r="A1666" s="9" t="str">
        <v>3BF72C83</v>
      </c>
      <c r="B1666" s="10">
        <v>45119</v>
      </c>
      <c r="C1666" s="9" t="s">
        <v>3941</v>
      </c>
      <c r="D1666" s="9" t="s">
        <v>3946</v>
      </c>
      <c r="E1666" s="9">
        <v>1160.69</v>
      </c>
      <c r="F1666" s="9">
        <v>31</v>
      </c>
      <c r="G1666" s="9">
        <v>35</v>
      </c>
      <c r="H1666" s="9">
        <v>1146.74</v>
      </c>
    </row>
    <row r="1667" spans="1:8">
      <c r="A1667" s="9" t="str">
        <v>0FD1043C</v>
      </c>
      <c r="B1667" s="10">
        <v>45314</v>
      </c>
      <c r="C1667" s="9" t="s">
        <v>3943</v>
      </c>
      <c r="D1667" s="9" t="s">
        <v>1661</v>
      </c>
      <c r="E1667" s="9">
        <v>561.48</v>
      </c>
      <c r="F1667" s="9">
        <v>45</v>
      </c>
      <c r="G1667" s="9">
        <v>50</v>
      </c>
      <c r="H1667" s="9">
        <v>1594.82</v>
      </c>
    </row>
    <row r="1668" spans="1:8">
      <c r="A1668" s="9" t="str">
        <v>130EC193</v>
      </c>
      <c r="B1668" s="10">
        <v>45569</v>
      </c>
      <c r="C1668" s="9" t="s">
        <v>3943</v>
      </c>
      <c r="D1668" s="9" t="s">
        <v>92</v>
      </c>
      <c r="E1668" s="9">
        <v>1407.48</v>
      </c>
      <c r="F1668" s="9">
        <v>42</v>
      </c>
      <c r="G1668" s="9">
        <v>35</v>
      </c>
      <c r="H1668" s="9">
        <v>1808.37</v>
      </c>
    </row>
    <row r="1669" spans="1:8">
      <c r="A1669" s="9" t="str">
        <v>8CE22846</v>
      </c>
      <c r="B1669" s="10">
        <v>45453</v>
      </c>
      <c r="C1669" s="9" t="s">
        <v>970</v>
      </c>
      <c r="D1669" s="9" t="s">
        <v>1661</v>
      </c>
      <c r="E1669" s="9">
        <v>352.88</v>
      </c>
      <c r="F1669" s="9">
        <v>23</v>
      </c>
      <c r="G1669" s="9">
        <v>3</v>
      </c>
      <c r="H1669" s="9">
        <v>512.44000000000005</v>
      </c>
    </row>
    <row r="1670" spans="1:8">
      <c r="A1670" s="9" t="str">
        <v>49844294</v>
      </c>
      <c r="B1670" s="10">
        <v>45069</v>
      </c>
      <c r="C1670" s="9" t="s">
        <v>970</v>
      </c>
      <c r="D1670" s="9" t="s">
        <v>3945</v>
      </c>
      <c r="E1670" s="9">
        <v>2635.96</v>
      </c>
      <c r="F1670" s="9">
        <v>42</v>
      </c>
      <c r="G1670" s="9">
        <v>16</v>
      </c>
      <c r="H1670" s="9">
        <v>1726.64</v>
      </c>
    </row>
    <row r="1671" spans="1:8">
      <c r="A1671" s="9" t="str">
        <v>AF71D6DD</v>
      </c>
      <c r="B1671" s="10">
        <v>45030</v>
      </c>
      <c r="C1671" s="9" t="s">
        <v>970</v>
      </c>
      <c r="D1671" s="9" t="s">
        <v>3946</v>
      </c>
      <c r="E1671" s="9">
        <v>2182.35</v>
      </c>
      <c r="F1671" s="9">
        <v>24</v>
      </c>
      <c r="G1671" s="9">
        <v>12</v>
      </c>
      <c r="H1671" s="9">
        <v>716.28</v>
      </c>
    </row>
    <row r="1672" spans="1:8">
      <c r="A1672" s="9" t="str">
        <v>EAF6EE9C</v>
      </c>
      <c r="B1672" s="10">
        <v>45090</v>
      </c>
      <c r="C1672" s="9" t="s">
        <v>3943</v>
      </c>
      <c r="D1672" s="9" t="s">
        <v>1661</v>
      </c>
      <c r="E1672" s="9">
        <v>223.25</v>
      </c>
      <c r="F1672" s="9">
        <v>11</v>
      </c>
      <c r="G1672" s="9">
        <v>25</v>
      </c>
      <c r="H1672" s="9">
        <v>1933.72</v>
      </c>
    </row>
    <row r="1673" spans="1:8">
      <c r="A1673" s="9" t="str">
        <v>6D63E596</v>
      </c>
      <c r="B1673" s="10">
        <v>45412</v>
      </c>
      <c r="C1673" s="9" t="s">
        <v>3941</v>
      </c>
      <c r="D1673" s="9" t="s">
        <v>92</v>
      </c>
      <c r="E1673" s="9">
        <v>102.02</v>
      </c>
      <c r="F1673" s="9">
        <v>45</v>
      </c>
      <c r="G1673" s="9">
        <v>47</v>
      </c>
      <c r="H1673" s="9">
        <v>1878.03</v>
      </c>
    </row>
    <row r="1674" spans="1:8">
      <c r="A1674" s="9" t="str">
        <v>E5CF4F8C</v>
      </c>
      <c r="B1674" s="10">
        <v>44897</v>
      </c>
      <c r="C1674" s="9" t="s">
        <v>3944</v>
      </c>
      <c r="D1674" s="9" t="s">
        <v>3947</v>
      </c>
      <c r="E1674" s="9">
        <v>1962.68</v>
      </c>
      <c r="F1674" s="9">
        <v>27</v>
      </c>
      <c r="G1674" s="9">
        <v>3</v>
      </c>
      <c r="H1674" s="9">
        <v>394.39</v>
      </c>
    </row>
    <row r="1675" spans="1:8">
      <c r="A1675" s="9" t="str">
        <v>F752DF54</v>
      </c>
      <c r="B1675" s="10">
        <v>45189</v>
      </c>
      <c r="C1675" s="9" t="s">
        <v>3942</v>
      </c>
      <c r="D1675" s="9" t="s">
        <v>3947</v>
      </c>
      <c r="E1675" s="9">
        <v>2588.66</v>
      </c>
      <c r="F1675" s="9">
        <v>9</v>
      </c>
      <c r="G1675" s="9">
        <v>11</v>
      </c>
      <c r="H1675" s="9">
        <v>382.41</v>
      </c>
    </row>
    <row r="1676" spans="1:8">
      <c r="A1676" s="9" t="str">
        <v>0FA0E3F9</v>
      </c>
      <c r="B1676" s="10">
        <v>45541</v>
      </c>
      <c r="C1676" s="9" t="s">
        <v>3941</v>
      </c>
      <c r="D1676" s="9" t="s">
        <v>3946</v>
      </c>
      <c r="E1676" s="9">
        <v>4140.6499999999996</v>
      </c>
      <c r="F1676" s="9">
        <v>49</v>
      </c>
      <c r="G1676" s="9">
        <v>2</v>
      </c>
      <c r="H1676" s="9">
        <v>1658.12</v>
      </c>
    </row>
    <row r="1677" spans="1:8">
      <c r="A1677" s="9" t="str">
        <v>78F4CB38</v>
      </c>
      <c r="B1677" s="10">
        <v>45194</v>
      </c>
      <c r="C1677" s="9" t="s">
        <v>3943</v>
      </c>
      <c r="D1677" s="9" t="s">
        <v>3946</v>
      </c>
      <c r="E1677" s="9">
        <v>3417.74</v>
      </c>
      <c r="F1677" s="9">
        <v>9</v>
      </c>
      <c r="G1677" s="9">
        <v>17</v>
      </c>
      <c r="H1677" s="9">
        <v>1088.74</v>
      </c>
    </row>
    <row r="1678" spans="1:8">
      <c r="A1678" s="9" t="str">
        <v>E2B94564</v>
      </c>
      <c r="B1678" s="10">
        <v>45554</v>
      </c>
      <c r="C1678" s="9" t="s">
        <v>3944</v>
      </c>
      <c r="D1678" s="9" t="s">
        <v>3946</v>
      </c>
      <c r="E1678" s="9">
        <v>2045.63</v>
      </c>
      <c r="F1678" s="9">
        <v>48</v>
      </c>
      <c r="G1678" s="9">
        <v>30</v>
      </c>
      <c r="H1678" s="9">
        <v>639.82000000000005</v>
      </c>
    </row>
    <row r="1679" spans="1:8">
      <c r="A1679" s="9" t="str">
        <v>4751882A</v>
      </c>
      <c r="B1679" s="10">
        <v>45113</v>
      </c>
      <c r="C1679" s="9" t="s">
        <v>3944</v>
      </c>
      <c r="D1679" s="9" t="s">
        <v>3946</v>
      </c>
      <c r="E1679" s="9">
        <v>3271.35</v>
      </c>
      <c r="F1679" s="9">
        <v>19</v>
      </c>
      <c r="G1679" s="9">
        <v>2</v>
      </c>
      <c r="H1679" s="9">
        <v>1406.01</v>
      </c>
    </row>
    <row r="1680" spans="1:8">
      <c r="A1680" s="11" t="str">
        <v>0E2864E8</v>
      </c>
      <c r="B1680" s="10">
        <v>45599</v>
      </c>
      <c r="C1680" s="9" t="s">
        <v>3941</v>
      </c>
      <c r="D1680" s="9" t="s">
        <v>3947</v>
      </c>
      <c r="E1680" s="9">
        <v>4959.6499999999996</v>
      </c>
      <c r="F1680" s="9">
        <v>24</v>
      </c>
      <c r="G1680" s="9">
        <v>33</v>
      </c>
      <c r="H1680" s="9">
        <v>1201.2</v>
      </c>
    </row>
    <row r="1681" spans="1:8">
      <c r="A1681" s="9" t="str">
        <v>9AF2D455</v>
      </c>
      <c r="B1681" s="10">
        <v>45094</v>
      </c>
      <c r="C1681" s="9" t="s">
        <v>3942</v>
      </c>
      <c r="D1681" s="9" t="s">
        <v>92</v>
      </c>
      <c r="E1681" s="9">
        <v>1851.49</v>
      </c>
      <c r="F1681" s="9">
        <v>19</v>
      </c>
      <c r="G1681" s="9">
        <v>30</v>
      </c>
      <c r="H1681" s="9">
        <v>1004.26</v>
      </c>
    </row>
    <row r="1682" spans="1:8">
      <c r="A1682" s="9" t="str">
        <v>63E1CD8D</v>
      </c>
      <c r="B1682" s="10">
        <v>45274</v>
      </c>
      <c r="C1682" s="9" t="s">
        <v>3944</v>
      </c>
      <c r="D1682" s="9" t="s">
        <v>92</v>
      </c>
      <c r="E1682" s="9">
        <v>372.04</v>
      </c>
      <c r="F1682" s="9">
        <v>34</v>
      </c>
      <c r="G1682" s="9">
        <v>4</v>
      </c>
      <c r="H1682" s="9">
        <v>40.86</v>
      </c>
    </row>
    <row r="1683" spans="1:8">
      <c r="A1683" s="9" t="str">
        <v>DA853F35</v>
      </c>
      <c r="B1683" s="10">
        <v>45076</v>
      </c>
      <c r="C1683" s="9" t="s">
        <v>3941</v>
      </c>
      <c r="D1683" s="9" t="s">
        <v>3947</v>
      </c>
      <c r="E1683" s="9">
        <v>2952.87</v>
      </c>
      <c r="F1683" s="9">
        <v>39</v>
      </c>
      <c r="G1683" s="9">
        <v>39</v>
      </c>
      <c r="H1683" s="9">
        <v>451.49</v>
      </c>
    </row>
    <row r="1684" spans="1:8">
      <c r="A1684" s="9" t="str">
        <v>C7EEE507</v>
      </c>
      <c r="B1684" s="10">
        <v>45392</v>
      </c>
      <c r="C1684" s="9" t="s">
        <v>3944</v>
      </c>
      <c r="D1684" s="9" t="s">
        <v>3945</v>
      </c>
      <c r="E1684" s="9">
        <v>3436.69</v>
      </c>
      <c r="F1684" s="9">
        <v>35</v>
      </c>
      <c r="G1684" s="9">
        <v>39</v>
      </c>
      <c r="H1684" s="9">
        <v>1894.72</v>
      </c>
    </row>
    <row r="1685" spans="1:8">
      <c r="A1685" s="9" t="str">
        <v>ABCB79A0</v>
      </c>
      <c r="B1685" s="10">
        <v>45165</v>
      </c>
      <c r="C1685" s="9" t="s">
        <v>3942</v>
      </c>
      <c r="D1685" s="9" t="s">
        <v>1661</v>
      </c>
      <c r="E1685" s="9">
        <v>2322.39</v>
      </c>
      <c r="F1685" s="9">
        <v>14</v>
      </c>
      <c r="G1685" s="9">
        <v>17</v>
      </c>
      <c r="H1685" s="9">
        <v>205.94</v>
      </c>
    </row>
    <row r="1686" spans="1:8">
      <c r="A1686" s="9" t="str">
        <v>138C04AC</v>
      </c>
      <c r="B1686" s="10">
        <v>45277</v>
      </c>
      <c r="C1686" s="9" t="s">
        <v>3943</v>
      </c>
      <c r="D1686" s="9" t="s">
        <v>3945</v>
      </c>
      <c r="E1686" s="9">
        <v>3910.22</v>
      </c>
      <c r="F1686" s="9">
        <v>34</v>
      </c>
      <c r="G1686" s="9">
        <v>31</v>
      </c>
      <c r="H1686" s="9">
        <v>876.59</v>
      </c>
    </row>
    <row r="1687" spans="1:8">
      <c r="A1687" s="9" t="str">
        <v>CC2EBF01</v>
      </c>
      <c r="B1687" s="10">
        <v>45456</v>
      </c>
      <c r="C1687" s="9" t="s">
        <v>3944</v>
      </c>
      <c r="D1687" s="9" t="s">
        <v>1661</v>
      </c>
      <c r="E1687" s="9">
        <v>1520.29</v>
      </c>
      <c r="F1687" s="9">
        <v>38</v>
      </c>
      <c r="G1687" s="9">
        <v>14</v>
      </c>
      <c r="H1687" s="9">
        <v>998.09</v>
      </c>
    </row>
    <row r="1688" spans="1:8">
      <c r="A1688" s="9" t="str">
        <v>9C3DBA02</v>
      </c>
      <c r="B1688" s="10">
        <v>45054</v>
      </c>
      <c r="C1688" s="9" t="s">
        <v>3941</v>
      </c>
      <c r="D1688" s="9" t="s">
        <v>1661</v>
      </c>
      <c r="E1688" s="9">
        <v>546.87</v>
      </c>
      <c r="F1688" s="9">
        <v>31</v>
      </c>
      <c r="G1688" s="9">
        <v>9</v>
      </c>
      <c r="H1688" s="9">
        <v>1032.83</v>
      </c>
    </row>
    <row r="1689" spans="1:8">
      <c r="A1689" s="9" t="str">
        <v>6036188D</v>
      </c>
      <c r="B1689" s="10">
        <v>45353</v>
      </c>
      <c r="C1689" s="9" t="s">
        <v>3943</v>
      </c>
      <c r="D1689" s="9" t="s">
        <v>92</v>
      </c>
      <c r="E1689" s="9">
        <v>3024.41</v>
      </c>
      <c r="F1689" s="9">
        <v>18</v>
      </c>
      <c r="G1689" s="9">
        <v>12</v>
      </c>
      <c r="H1689" s="9">
        <v>918.96</v>
      </c>
    </row>
    <row r="1690" spans="1:8">
      <c r="A1690" s="9" t="str">
        <v>B5C4D8C4</v>
      </c>
      <c r="B1690" s="10">
        <v>45235</v>
      </c>
      <c r="C1690" s="9" t="s">
        <v>3944</v>
      </c>
      <c r="D1690" s="9" t="s">
        <v>3945</v>
      </c>
      <c r="E1690" s="9">
        <v>4239.0600000000004</v>
      </c>
      <c r="F1690" s="9">
        <v>43</v>
      </c>
      <c r="G1690" s="9">
        <v>19</v>
      </c>
      <c r="H1690" s="9">
        <v>492.13</v>
      </c>
    </row>
    <row r="1691" spans="1:8">
      <c r="A1691" s="9" t="str">
        <v>28E6EF8E</v>
      </c>
      <c r="B1691" s="10">
        <v>45105</v>
      </c>
      <c r="C1691" s="9" t="s">
        <v>3943</v>
      </c>
      <c r="D1691" s="9" t="s">
        <v>3946</v>
      </c>
      <c r="E1691" s="9">
        <v>1406.28</v>
      </c>
      <c r="F1691" s="9">
        <v>19</v>
      </c>
      <c r="G1691" s="9">
        <v>12</v>
      </c>
      <c r="H1691" s="9">
        <v>476.46</v>
      </c>
    </row>
    <row r="1692" spans="1:8">
      <c r="A1692" s="9" t="str">
        <v>713DFA0A</v>
      </c>
      <c r="B1692" s="10">
        <v>45182</v>
      </c>
      <c r="C1692" s="9" t="s">
        <v>3944</v>
      </c>
      <c r="D1692" s="9" t="s">
        <v>3945</v>
      </c>
      <c r="E1692" s="9">
        <v>549.39</v>
      </c>
      <c r="F1692" s="9">
        <v>10</v>
      </c>
      <c r="G1692" s="9">
        <v>13</v>
      </c>
      <c r="H1692" s="9">
        <v>1831.68</v>
      </c>
    </row>
    <row r="1693" spans="1:8">
      <c r="A1693" s="9" t="str">
        <v>AE93A655</v>
      </c>
      <c r="B1693" s="10">
        <v>45335</v>
      </c>
      <c r="C1693" s="9" t="s">
        <v>3941</v>
      </c>
      <c r="D1693" s="9" t="s">
        <v>1661</v>
      </c>
      <c r="E1693" s="9">
        <v>3847.23</v>
      </c>
      <c r="F1693" s="9">
        <v>18</v>
      </c>
      <c r="G1693" s="9">
        <v>29</v>
      </c>
      <c r="H1693" s="9">
        <v>850.29</v>
      </c>
    </row>
    <row r="1694" spans="1:8">
      <c r="A1694" s="9" t="str">
        <v>DD842C1C</v>
      </c>
      <c r="B1694" s="10">
        <v>45560</v>
      </c>
      <c r="C1694" s="9" t="s">
        <v>3941</v>
      </c>
      <c r="D1694" s="9" t="s">
        <v>3945</v>
      </c>
      <c r="E1694" s="9">
        <v>4524.83</v>
      </c>
      <c r="F1694" s="9">
        <v>30</v>
      </c>
      <c r="G1694" s="9">
        <v>50</v>
      </c>
      <c r="H1694" s="9">
        <v>1776.54</v>
      </c>
    </row>
    <row r="1695" spans="1:8">
      <c r="A1695" s="9" t="str">
        <v>C39B42DE</v>
      </c>
      <c r="B1695" s="10">
        <v>45205</v>
      </c>
      <c r="C1695" s="9" t="s">
        <v>3944</v>
      </c>
      <c r="D1695" s="9" t="s">
        <v>3945</v>
      </c>
      <c r="E1695" s="9">
        <v>3934.77</v>
      </c>
      <c r="F1695" s="9">
        <v>28</v>
      </c>
      <c r="G1695" s="9">
        <v>10</v>
      </c>
      <c r="H1695" s="9">
        <v>1167.23</v>
      </c>
    </row>
    <row r="1696" spans="1:8">
      <c r="A1696" s="9" t="str">
        <v>61ACC9A0</v>
      </c>
      <c r="B1696" s="10">
        <v>45097</v>
      </c>
      <c r="C1696" s="9" t="s">
        <v>3942</v>
      </c>
      <c r="D1696" s="9" t="s">
        <v>3947</v>
      </c>
      <c r="E1696" s="9">
        <v>4579.78</v>
      </c>
      <c r="F1696" s="9">
        <v>35</v>
      </c>
      <c r="G1696" s="9">
        <v>42</v>
      </c>
      <c r="H1696" s="9">
        <v>1540.99</v>
      </c>
    </row>
    <row r="1697" spans="1:8">
      <c r="A1697" s="9" t="str">
        <v>2F497EE4</v>
      </c>
      <c r="B1697" s="10">
        <v>45597</v>
      </c>
      <c r="C1697" s="9" t="s">
        <v>3944</v>
      </c>
      <c r="D1697" s="9" t="s">
        <v>3945</v>
      </c>
      <c r="E1697" s="9">
        <v>2499.65</v>
      </c>
      <c r="F1697" s="9">
        <v>27</v>
      </c>
      <c r="G1697" s="9">
        <v>28</v>
      </c>
      <c r="H1697" s="9">
        <v>1754.88</v>
      </c>
    </row>
    <row r="1698" spans="1:8">
      <c r="A1698" s="11" t="str">
        <v>7379E559</v>
      </c>
      <c r="B1698" s="10">
        <v>45384</v>
      </c>
      <c r="C1698" s="9" t="s">
        <v>3944</v>
      </c>
      <c r="D1698" s="9" t="s">
        <v>92</v>
      </c>
      <c r="E1698" s="9">
        <v>743.59</v>
      </c>
      <c r="F1698" s="9">
        <v>31</v>
      </c>
      <c r="G1698" s="9">
        <v>39</v>
      </c>
      <c r="H1698" s="9">
        <v>925.6</v>
      </c>
    </row>
    <row r="1699" spans="1:8">
      <c r="A1699" s="9" t="str">
        <v>C3138F8D</v>
      </c>
      <c r="B1699" s="10">
        <v>45190</v>
      </c>
      <c r="C1699" s="9" t="s">
        <v>3943</v>
      </c>
      <c r="D1699" s="9" t="s">
        <v>92</v>
      </c>
      <c r="E1699" s="9">
        <v>2394.15</v>
      </c>
      <c r="F1699" s="9">
        <v>43</v>
      </c>
      <c r="G1699" s="9">
        <v>26</v>
      </c>
      <c r="H1699" s="9">
        <v>1033.1300000000001</v>
      </c>
    </row>
    <row r="1700" spans="1:8">
      <c r="A1700" s="9" t="str">
        <v>632464F1</v>
      </c>
      <c r="B1700" s="10">
        <v>45474</v>
      </c>
      <c r="C1700" s="9" t="s">
        <v>3941</v>
      </c>
      <c r="D1700" s="9" t="s">
        <v>92</v>
      </c>
      <c r="E1700" s="9">
        <v>1545.07</v>
      </c>
      <c r="F1700" s="9">
        <v>12</v>
      </c>
      <c r="G1700" s="9">
        <v>1</v>
      </c>
      <c r="H1700" s="9">
        <v>605.27</v>
      </c>
    </row>
    <row r="1701" spans="1:8">
      <c r="A1701" s="9" t="str">
        <v>8F56E92C</v>
      </c>
      <c r="B1701" s="10">
        <v>45158</v>
      </c>
      <c r="C1701" s="9" t="s">
        <v>3941</v>
      </c>
      <c r="D1701" s="9" t="s">
        <v>92</v>
      </c>
      <c r="E1701" s="9">
        <v>1495.81</v>
      </c>
      <c r="F1701" s="9">
        <v>19</v>
      </c>
      <c r="G1701" s="9">
        <v>48</v>
      </c>
      <c r="H1701" s="9">
        <v>223.07</v>
      </c>
    </row>
    <row r="1702" spans="1:8">
      <c r="A1702" s="9" t="str">
        <v>8F5924A4</v>
      </c>
      <c r="B1702" s="10">
        <v>45296</v>
      </c>
      <c r="C1702" s="9" t="s">
        <v>3941</v>
      </c>
      <c r="D1702" s="9" t="s">
        <v>3945</v>
      </c>
      <c r="E1702" s="9">
        <v>506.04</v>
      </c>
      <c r="F1702" s="9">
        <v>32</v>
      </c>
      <c r="G1702" s="9">
        <v>22</v>
      </c>
      <c r="H1702" s="9">
        <v>72.77</v>
      </c>
    </row>
    <row r="1703" spans="1:8">
      <c r="A1703" s="11" t="str">
        <v>45E0425B</v>
      </c>
      <c r="B1703" s="10">
        <v>44912</v>
      </c>
      <c r="C1703" s="9" t="s">
        <v>3942</v>
      </c>
      <c r="D1703" s="9" t="s">
        <v>3947</v>
      </c>
      <c r="E1703" s="9">
        <v>3458.84</v>
      </c>
      <c r="F1703" s="9">
        <v>41</v>
      </c>
      <c r="G1703" s="9">
        <v>5</v>
      </c>
      <c r="H1703" s="9">
        <v>990.89</v>
      </c>
    </row>
    <row r="1704" spans="1:8">
      <c r="A1704" s="9" t="str">
        <v>EBEB5CF6</v>
      </c>
      <c r="B1704" s="10">
        <v>45101</v>
      </c>
      <c r="C1704" s="9" t="s">
        <v>3943</v>
      </c>
      <c r="D1704" s="9" t="s">
        <v>3945</v>
      </c>
      <c r="E1704" s="9">
        <v>2084.81</v>
      </c>
      <c r="F1704" s="9">
        <v>12</v>
      </c>
      <c r="G1704" s="9">
        <v>3</v>
      </c>
      <c r="H1704" s="9">
        <v>284.17</v>
      </c>
    </row>
    <row r="1705" spans="1:8">
      <c r="A1705" s="9" t="str">
        <v>20614D35</v>
      </c>
      <c r="B1705" s="10">
        <v>45008</v>
      </c>
      <c r="C1705" s="9" t="s">
        <v>3941</v>
      </c>
      <c r="D1705" s="9" t="s">
        <v>3947</v>
      </c>
      <c r="E1705" s="9">
        <v>4969.57</v>
      </c>
      <c r="F1705" s="9">
        <v>9</v>
      </c>
      <c r="G1705" s="9">
        <v>16</v>
      </c>
      <c r="H1705" s="9">
        <v>812.73</v>
      </c>
    </row>
    <row r="1706" spans="1:8">
      <c r="A1706" s="9" t="str">
        <v>49EC1C8A</v>
      </c>
      <c r="B1706" s="10">
        <v>45369</v>
      </c>
      <c r="C1706" s="9" t="s">
        <v>3944</v>
      </c>
      <c r="D1706" s="9" t="s">
        <v>1661</v>
      </c>
      <c r="E1706" s="9">
        <v>3457.51</v>
      </c>
      <c r="F1706" s="9">
        <v>44</v>
      </c>
      <c r="G1706" s="9">
        <v>35</v>
      </c>
      <c r="H1706" s="9">
        <v>103.97</v>
      </c>
    </row>
    <row r="1707" spans="1:8">
      <c r="A1707" s="9" t="str">
        <v>B7F07D30</v>
      </c>
      <c r="B1707" s="10">
        <v>45425</v>
      </c>
      <c r="C1707" s="9" t="s">
        <v>3941</v>
      </c>
      <c r="D1707" s="9" t="s">
        <v>3947</v>
      </c>
      <c r="E1707" s="9">
        <v>4116.29</v>
      </c>
      <c r="F1707" s="9">
        <v>21</v>
      </c>
      <c r="G1707" s="9">
        <v>29</v>
      </c>
      <c r="H1707" s="9">
        <v>630.14</v>
      </c>
    </row>
    <row r="1708" spans="1:8">
      <c r="A1708" s="9" t="str">
        <v>83498A3C</v>
      </c>
      <c r="B1708" s="10">
        <v>45358</v>
      </c>
      <c r="C1708" s="9" t="s">
        <v>3943</v>
      </c>
      <c r="D1708" s="9" t="s">
        <v>92</v>
      </c>
      <c r="E1708" s="9">
        <v>4283.1899999999996</v>
      </c>
      <c r="F1708" s="9">
        <v>38</v>
      </c>
      <c r="G1708" s="9">
        <v>20</v>
      </c>
      <c r="H1708" s="9">
        <v>1597.66</v>
      </c>
    </row>
    <row r="1709" spans="1:8">
      <c r="A1709" s="9" t="str">
        <v>2D293A5C</v>
      </c>
      <c r="B1709" s="10">
        <v>44986</v>
      </c>
      <c r="C1709" s="9" t="s">
        <v>3941</v>
      </c>
      <c r="D1709" s="9" t="s">
        <v>3947</v>
      </c>
      <c r="E1709" s="9">
        <v>3778.93</v>
      </c>
      <c r="F1709" s="9">
        <v>41</v>
      </c>
      <c r="G1709" s="9">
        <v>47</v>
      </c>
      <c r="H1709" s="9">
        <v>63.29</v>
      </c>
    </row>
    <row r="1710" spans="1:8">
      <c r="A1710" s="9" t="str">
        <v>D6F8C0B7</v>
      </c>
      <c r="B1710" s="10">
        <v>45003</v>
      </c>
      <c r="C1710" s="9" t="s">
        <v>3942</v>
      </c>
      <c r="D1710" s="9" t="s">
        <v>1661</v>
      </c>
      <c r="E1710" s="9">
        <v>4058.33</v>
      </c>
      <c r="F1710" s="9">
        <v>32</v>
      </c>
      <c r="G1710" s="9">
        <v>26</v>
      </c>
      <c r="H1710" s="9">
        <v>1390.12</v>
      </c>
    </row>
    <row r="1711" spans="1:8">
      <c r="A1711" s="9" t="str">
        <v>0C6B10AE</v>
      </c>
      <c r="B1711" s="10">
        <v>44906</v>
      </c>
      <c r="C1711" s="9" t="s">
        <v>3943</v>
      </c>
      <c r="D1711" s="9" t="s">
        <v>3945</v>
      </c>
      <c r="E1711" s="9">
        <v>2213.9699999999998</v>
      </c>
      <c r="F1711" s="9">
        <v>35</v>
      </c>
      <c r="G1711" s="9">
        <v>3</v>
      </c>
      <c r="H1711" s="9">
        <v>1638.98</v>
      </c>
    </row>
    <row r="1712" spans="1:8">
      <c r="A1712" s="9" t="str">
        <v>BBC27006</v>
      </c>
      <c r="B1712" s="10">
        <v>45354</v>
      </c>
      <c r="C1712" s="9" t="s">
        <v>3944</v>
      </c>
      <c r="D1712" s="9" t="s">
        <v>92</v>
      </c>
      <c r="E1712" s="9">
        <v>4369.37</v>
      </c>
      <c r="F1712" s="9">
        <v>26</v>
      </c>
      <c r="G1712" s="9">
        <v>14</v>
      </c>
      <c r="H1712" s="9">
        <v>1302.75</v>
      </c>
    </row>
    <row r="1713" spans="1:8">
      <c r="A1713" s="9" t="str">
        <v>0BB2E96E</v>
      </c>
      <c r="B1713" s="10">
        <v>45006</v>
      </c>
      <c r="C1713" s="9" t="s">
        <v>3944</v>
      </c>
      <c r="D1713" s="9" t="s">
        <v>1661</v>
      </c>
      <c r="E1713" s="9">
        <v>4858.08</v>
      </c>
      <c r="F1713" s="9">
        <v>8</v>
      </c>
      <c r="G1713" s="9">
        <v>8</v>
      </c>
      <c r="H1713" s="9">
        <v>1324.48</v>
      </c>
    </row>
    <row r="1714" spans="1:8">
      <c r="A1714" s="9" t="str">
        <v>CC117D14</v>
      </c>
      <c r="B1714" s="10">
        <v>45150</v>
      </c>
      <c r="C1714" s="9" t="s">
        <v>3941</v>
      </c>
      <c r="D1714" s="9" t="s">
        <v>3945</v>
      </c>
      <c r="E1714" s="9">
        <v>4724.9799999999996</v>
      </c>
      <c r="F1714" s="9">
        <v>45</v>
      </c>
      <c r="G1714" s="9">
        <v>0</v>
      </c>
      <c r="H1714" s="9">
        <v>539.99</v>
      </c>
    </row>
    <row r="1715" spans="1:8">
      <c r="A1715" s="9" t="str">
        <v>EC6BBB1A</v>
      </c>
      <c r="B1715" s="10">
        <v>45555</v>
      </c>
      <c r="C1715" s="9" t="s">
        <v>3942</v>
      </c>
      <c r="D1715" s="9" t="s">
        <v>3945</v>
      </c>
      <c r="E1715" s="9">
        <v>2284.75</v>
      </c>
      <c r="F1715" s="9">
        <v>34</v>
      </c>
      <c r="G1715" s="9">
        <v>33</v>
      </c>
      <c r="H1715" s="9">
        <v>1352.4</v>
      </c>
    </row>
    <row r="1716" spans="1:8">
      <c r="A1716" s="9" t="str">
        <v>87E3E975</v>
      </c>
      <c r="B1716" s="10">
        <v>45025</v>
      </c>
      <c r="C1716" s="9" t="s">
        <v>3943</v>
      </c>
      <c r="D1716" s="9" t="s">
        <v>1661</v>
      </c>
      <c r="E1716" s="9">
        <v>1060.69</v>
      </c>
      <c r="F1716" s="9">
        <v>41</v>
      </c>
      <c r="G1716" s="9">
        <v>23</v>
      </c>
      <c r="H1716" s="9">
        <v>102.63</v>
      </c>
    </row>
    <row r="1717" spans="1:8">
      <c r="A1717" s="9" t="str">
        <v>04ACE5A1</v>
      </c>
      <c r="B1717" s="10">
        <v>45189</v>
      </c>
      <c r="C1717" s="9" t="s">
        <v>3942</v>
      </c>
      <c r="D1717" s="9" t="s">
        <v>92</v>
      </c>
      <c r="E1717" s="9">
        <v>2993.8</v>
      </c>
      <c r="F1717" s="9">
        <v>49</v>
      </c>
      <c r="G1717" s="9">
        <v>47</v>
      </c>
      <c r="H1717" s="9">
        <v>545.79999999999995</v>
      </c>
    </row>
    <row r="1718" spans="1:8">
      <c r="A1718" s="9" t="str">
        <v>B5B4438D</v>
      </c>
      <c r="B1718" s="10">
        <v>45073</v>
      </c>
      <c r="C1718" s="9" t="s">
        <v>3944</v>
      </c>
      <c r="D1718" s="9" t="s">
        <v>3947</v>
      </c>
      <c r="E1718" s="9">
        <v>2708.65</v>
      </c>
      <c r="F1718" s="9">
        <v>18</v>
      </c>
      <c r="G1718" s="9">
        <v>23</v>
      </c>
      <c r="H1718" s="9">
        <v>528.42999999999995</v>
      </c>
    </row>
    <row r="1719" spans="1:8">
      <c r="A1719" s="9" t="str">
        <v>EA025CAE</v>
      </c>
      <c r="B1719" s="10">
        <v>45361</v>
      </c>
      <c r="C1719" s="9" t="s">
        <v>3942</v>
      </c>
      <c r="D1719" s="9" t="s">
        <v>3946</v>
      </c>
      <c r="E1719" s="9">
        <v>3431.66</v>
      </c>
      <c r="F1719" s="9">
        <v>12</v>
      </c>
      <c r="G1719" s="9">
        <v>38</v>
      </c>
      <c r="H1719" s="9">
        <v>97.53</v>
      </c>
    </row>
    <row r="1720" spans="1:8">
      <c r="A1720" s="9" t="str">
        <v>5CF67C02</v>
      </c>
      <c r="B1720" s="10">
        <v>45569</v>
      </c>
      <c r="C1720" s="9" t="s">
        <v>3942</v>
      </c>
      <c r="D1720" s="9" t="s">
        <v>3945</v>
      </c>
      <c r="E1720" s="9">
        <v>1328.69</v>
      </c>
      <c r="F1720" s="9">
        <v>47</v>
      </c>
      <c r="G1720" s="9">
        <v>2</v>
      </c>
      <c r="H1720" s="9">
        <v>368.03</v>
      </c>
    </row>
    <row r="1721" spans="1:8">
      <c r="A1721" s="9" t="str">
        <v>DB07E4F1</v>
      </c>
      <c r="B1721" s="10">
        <v>45539</v>
      </c>
      <c r="C1721" s="9" t="s">
        <v>3944</v>
      </c>
      <c r="D1721" s="9" t="s">
        <v>1661</v>
      </c>
      <c r="E1721" s="9">
        <v>4737.21</v>
      </c>
      <c r="F1721" s="9">
        <v>12</v>
      </c>
      <c r="G1721" s="9">
        <v>49</v>
      </c>
      <c r="H1721" s="9">
        <v>622.65</v>
      </c>
    </row>
    <row r="1722" spans="1:8">
      <c r="A1722" s="9" t="str">
        <v>6AEE33EE</v>
      </c>
      <c r="B1722" s="10">
        <v>45452</v>
      </c>
      <c r="C1722" s="9" t="s">
        <v>3941</v>
      </c>
      <c r="D1722" s="9" t="s">
        <v>1661</v>
      </c>
      <c r="E1722" s="9">
        <v>2775.63</v>
      </c>
      <c r="F1722" s="9">
        <v>44</v>
      </c>
      <c r="G1722" s="9">
        <v>42</v>
      </c>
      <c r="H1722" s="9">
        <v>1437.67</v>
      </c>
    </row>
    <row r="1723" spans="1:8">
      <c r="A1723" s="9" t="str">
        <v>B72A8077</v>
      </c>
      <c r="B1723" s="10">
        <v>45047</v>
      </c>
      <c r="C1723" s="9" t="s">
        <v>3942</v>
      </c>
      <c r="D1723" s="9" t="s">
        <v>3946</v>
      </c>
      <c r="E1723" s="9">
        <v>4687.38</v>
      </c>
      <c r="F1723" s="9">
        <v>10</v>
      </c>
      <c r="G1723" s="9">
        <v>34</v>
      </c>
      <c r="H1723" s="9">
        <v>1368.14</v>
      </c>
    </row>
    <row r="1724" spans="1:8">
      <c r="A1724" s="9" t="str">
        <v>95115678</v>
      </c>
      <c r="B1724" s="10">
        <v>45517</v>
      </c>
      <c r="C1724" s="9" t="s">
        <v>3942</v>
      </c>
      <c r="D1724" s="9" t="s">
        <v>3947</v>
      </c>
      <c r="E1724" s="9">
        <v>4735.9399999999996</v>
      </c>
      <c r="F1724" s="9">
        <v>36</v>
      </c>
      <c r="G1724" s="9">
        <v>35</v>
      </c>
      <c r="H1724" s="9">
        <v>904.72</v>
      </c>
    </row>
    <row r="1725" spans="1:8">
      <c r="A1725" s="9" t="str">
        <v>29F748CC</v>
      </c>
      <c r="B1725" s="10">
        <v>45604</v>
      </c>
      <c r="C1725" s="9" t="s">
        <v>3943</v>
      </c>
      <c r="D1725" s="9" t="s">
        <v>3947</v>
      </c>
      <c r="E1725" s="9">
        <v>2545.2600000000002</v>
      </c>
      <c r="F1725" s="9">
        <v>15</v>
      </c>
      <c r="G1725" s="9">
        <v>19</v>
      </c>
      <c r="H1725" s="9">
        <v>470.11</v>
      </c>
    </row>
    <row r="1726" spans="1:8">
      <c r="A1726" s="9" t="str">
        <v>D3A64115</v>
      </c>
      <c r="B1726" s="10">
        <v>45396</v>
      </c>
      <c r="C1726" s="9" t="s">
        <v>3944</v>
      </c>
      <c r="D1726" s="9" t="s">
        <v>3947</v>
      </c>
      <c r="E1726" s="9">
        <v>4226.1899999999996</v>
      </c>
      <c r="F1726" s="9">
        <v>12</v>
      </c>
      <c r="G1726" s="9">
        <v>37</v>
      </c>
      <c r="H1726" s="9">
        <v>1247.98</v>
      </c>
    </row>
    <row r="1727" spans="1:8">
      <c r="A1727" s="9" t="str">
        <v>050E02BE</v>
      </c>
      <c r="B1727" s="10">
        <v>45165</v>
      </c>
      <c r="C1727" s="9" t="s">
        <v>3941</v>
      </c>
      <c r="D1727" s="9" t="s">
        <v>3946</v>
      </c>
      <c r="E1727" s="9">
        <v>1391.58</v>
      </c>
      <c r="F1727" s="9">
        <v>22</v>
      </c>
      <c r="G1727" s="9">
        <v>27</v>
      </c>
      <c r="H1727" s="9">
        <v>523.75</v>
      </c>
    </row>
    <row r="1728" spans="1:8">
      <c r="A1728" s="9" t="str">
        <v>177F20F5</v>
      </c>
      <c r="B1728" s="10">
        <v>45509</v>
      </c>
      <c r="C1728" s="9" t="s">
        <v>3943</v>
      </c>
      <c r="D1728" s="9" t="s">
        <v>92</v>
      </c>
      <c r="E1728" s="9">
        <v>1013.24</v>
      </c>
      <c r="F1728" s="9">
        <v>7</v>
      </c>
      <c r="G1728" s="9">
        <v>50</v>
      </c>
      <c r="H1728" s="9">
        <v>76.680000000000007</v>
      </c>
    </row>
    <row r="1729" spans="1:8">
      <c r="A1729" s="9" t="str">
        <v>A850CF0A</v>
      </c>
      <c r="B1729" s="10">
        <v>45035</v>
      </c>
      <c r="C1729" s="9" t="s">
        <v>3943</v>
      </c>
      <c r="D1729" s="9" t="s">
        <v>92</v>
      </c>
      <c r="E1729" s="9">
        <v>3476.09</v>
      </c>
      <c r="F1729" s="9">
        <v>48</v>
      </c>
      <c r="G1729" s="9">
        <v>36</v>
      </c>
      <c r="H1729" s="9">
        <v>229.17</v>
      </c>
    </row>
    <row r="1730" spans="1:8">
      <c r="A1730" s="9" t="str">
        <v>8172BE88</v>
      </c>
      <c r="B1730" s="10">
        <v>45017</v>
      </c>
      <c r="C1730" s="9" t="s">
        <v>3941</v>
      </c>
      <c r="D1730" s="9" t="s">
        <v>92</v>
      </c>
      <c r="E1730" s="9">
        <v>2711.63</v>
      </c>
      <c r="F1730" s="9">
        <v>20</v>
      </c>
      <c r="G1730" s="9">
        <v>24</v>
      </c>
      <c r="H1730" s="9">
        <v>1597.84</v>
      </c>
    </row>
    <row r="1731" spans="1:8">
      <c r="A1731" s="9" t="str">
        <v>82D81326</v>
      </c>
      <c r="B1731" s="10">
        <v>45079</v>
      </c>
      <c r="C1731" s="9" t="s">
        <v>3941</v>
      </c>
      <c r="D1731" s="9" t="s">
        <v>1661</v>
      </c>
      <c r="E1731" s="9">
        <v>2233.2800000000002</v>
      </c>
      <c r="F1731" s="9">
        <v>13</v>
      </c>
      <c r="G1731" s="9">
        <v>14</v>
      </c>
      <c r="H1731" s="9">
        <v>1797.73</v>
      </c>
    </row>
    <row r="1732" spans="1:8">
      <c r="A1732" s="11" t="str">
        <v>8E630DA7</v>
      </c>
      <c r="B1732" s="10">
        <v>45283</v>
      </c>
      <c r="C1732" s="9" t="s">
        <v>3944</v>
      </c>
      <c r="D1732" s="9" t="s">
        <v>92</v>
      </c>
      <c r="E1732" s="9">
        <v>3995.8</v>
      </c>
      <c r="F1732" s="9">
        <v>37</v>
      </c>
      <c r="G1732" s="9">
        <v>24</v>
      </c>
      <c r="H1732" s="9">
        <v>1139.69</v>
      </c>
    </row>
    <row r="1733" spans="1:8">
      <c r="A1733" s="9" t="str">
        <v>9DF6EBD6</v>
      </c>
      <c r="B1733" s="10">
        <v>45464</v>
      </c>
      <c r="C1733" s="9" t="s">
        <v>3942</v>
      </c>
      <c r="D1733" s="9" t="s">
        <v>3945</v>
      </c>
      <c r="E1733" s="9">
        <v>4729.01</v>
      </c>
      <c r="F1733" s="9">
        <v>27</v>
      </c>
      <c r="G1733" s="9">
        <v>45</v>
      </c>
      <c r="H1733" s="9">
        <v>644.38</v>
      </c>
    </row>
    <row r="1734" spans="1:8">
      <c r="A1734" s="9" t="str">
        <v>C94A1B37</v>
      </c>
      <c r="B1734" s="10">
        <v>45268</v>
      </c>
      <c r="C1734" s="9" t="s">
        <v>3941</v>
      </c>
      <c r="D1734" s="9" t="s">
        <v>92</v>
      </c>
      <c r="E1734" s="9">
        <v>3335.95</v>
      </c>
      <c r="F1734" s="9">
        <v>6</v>
      </c>
      <c r="G1734" s="9">
        <v>5</v>
      </c>
      <c r="H1734" s="9">
        <v>1075.53</v>
      </c>
    </row>
    <row r="1735" spans="1:8">
      <c r="A1735" s="9" t="str">
        <v>629DEAB7</v>
      </c>
      <c r="B1735" s="10">
        <v>45537</v>
      </c>
      <c r="C1735" s="9" t="s">
        <v>3941</v>
      </c>
      <c r="D1735" s="9" t="s">
        <v>1661</v>
      </c>
      <c r="E1735" s="9">
        <v>4290.41</v>
      </c>
      <c r="F1735" s="9">
        <v>15</v>
      </c>
      <c r="G1735" s="9">
        <v>47</v>
      </c>
      <c r="H1735" s="9">
        <v>620.72</v>
      </c>
    </row>
    <row r="1736" spans="1:8">
      <c r="A1736" s="9" t="str">
        <v>15A7BA95</v>
      </c>
      <c r="B1736" s="10">
        <v>45522</v>
      </c>
      <c r="C1736" s="9" t="s">
        <v>3943</v>
      </c>
      <c r="D1736" s="9" t="s">
        <v>3946</v>
      </c>
      <c r="E1736" s="9">
        <v>4856.72</v>
      </c>
      <c r="F1736" s="9">
        <v>1</v>
      </c>
      <c r="G1736" s="9">
        <v>23</v>
      </c>
      <c r="H1736" s="9">
        <v>1698.82</v>
      </c>
    </row>
    <row r="1737" spans="1:8">
      <c r="A1737" s="9" t="str">
        <v>1E90A7D7</v>
      </c>
      <c r="B1737" s="10">
        <v>45201</v>
      </c>
      <c r="C1737" s="9" t="s">
        <v>3941</v>
      </c>
      <c r="D1737" s="9" t="s">
        <v>3945</v>
      </c>
      <c r="E1737" s="9">
        <v>4480.45</v>
      </c>
      <c r="F1737" s="9">
        <v>4</v>
      </c>
      <c r="G1737" s="9">
        <v>33</v>
      </c>
      <c r="H1737" s="9">
        <v>502.39</v>
      </c>
    </row>
    <row r="1738" spans="1:8">
      <c r="A1738" s="9" t="str">
        <v>F5F66495</v>
      </c>
      <c r="B1738" s="10">
        <v>45102</v>
      </c>
      <c r="C1738" s="9" t="s">
        <v>3944</v>
      </c>
      <c r="D1738" s="9" t="s">
        <v>1661</v>
      </c>
      <c r="E1738" s="9">
        <v>4858.9399999999996</v>
      </c>
      <c r="F1738" s="9">
        <v>33</v>
      </c>
      <c r="G1738" s="9">
        <v>7</v>
      </c>
      <c r="H1738" s="9">
        <v>1872.58</v>
      </c>
    </row>
    <row r="1739" spans="1:8">
      <c r="A1739" s="9" t="str">
        <v>1A95CAD0</v>
      </c>
      <c r="B1739" s="10">
        <v>44995</v>
      </c>
      <c r="C1739" s="9" t="s">
        <v>3943</v>
      </c>
      <c r="D1739" s="9" t="s">
        <v>3946</v>
      </c>
      <c r="E1739" s="9">
        <v>4625.16</v>
      </c>
      <c r="F1739" s="9">
        <v>21</v>
      </c>
      <c r="G1739" s="9">
        <v>3</v>
      </c>
      <c r="H1739" s="9">
        <v>858.54</v>
      </c>
    </row>
    <row r="1740" spans="1:8">
      <c r="A1740" s="9" t="str">
        <v>76E3DA29</v>
      </c>
      <c r="B1740" s="10">
        <v>45463</v>
      </c>
      <c r="C1740" s="9" t="s">
        <v>3942</v>
      </c>
      <c r="D1740" s="9" t="s">
        <v>92</v>
      </c>
      <c r="E1740" s="9">
        <v>3587.16</v>
      </c>
      <c r="F1740" s="9">
        <v>10</v>
      </c>
      <c r="G1740" s="9">
        <v>13</v>
      </c>
      <c r="H1740" s="9">
        <v>540.5</v>
      </c>
    </row>
    <row r="1741" spans="1:8">
      <c r="A1741" s="9" t="str">
        <v>4FDF5CA6</v>
      </c>
      <c r="B1741" s="10">
        <v>45207</v>
      </c>
      <c r="C1741" s="9" t="s">
        <v>3944</v>
      </c>
      <c r="D1741" s="9" t="s">
        <v>3946</v>
      </c>
      <c r="E1741" s="9">
        <v>3577.17</v>
      </c>
      <c r="F1741" s="9">
        <v>9</v>
      </c>
      <c r="G1741" s="9">
        <v>35</v>
      </c>
      <c r="H1741" s="9">
        <v>1872.95</v>
      </c>
    </row>
    <row r="1742" spans="1:8">
      <c r="A1742" s="9" t="str">
        <v>B1CADA6D</v>
      </c>
      <c r="B1742" s="10">
        <v>45324</v>
      </c>
      <c r="C1742" s="9" t="s">
        <v>3942</v>
      </c>
      <c r="D1742" s="9" t="s">
        <v>3947</v>
      </c>
      <c r="E1742" s="9">
        <v>972.72</v>
      </c>
      <c r="F1742" s="9">
        <v>31</v>
      </c>
      <c r="G1742" s="9">
        <v>47</v>
      </c>
      <c r="H1742" s="9">
        <v>1039.47</v>
      </c>
    </row>
    <row r="1743" spans="1:8">
      <c r="A1743" s="9" t="str">
        <v>FDEB284B</v>
      </c>
      <c r="B1743" s="10">
        <v>45406</v>
      </c>
      <c r="C1743" s="9" t="s">
        <v>3943</v>
      </c>
      <c r="D1743" s="9" t="s">
        <v>3946</v>
      </c>
      <c r="E1743" s="9">
        <v>2325.33</v>
      </c>
      <c r="F1743" s="9">
        <v>40</v>
      </c>
      <c r="G1743" s="9">
        <v>16</v>
      </c>
      <c r="H1743" s="9">
        <v>1949.16</v>
      </c>
    </row>
    <row r="1744" spans="1:8">
      <c r="A1744" s="9" t="str">
        <v>D7500DD6</v>
      </c>
      <c r="B1744" s="10">
        <v>45094</v>
      </c>
      <c r="C1744" s="9" t="s">
        <v>3944</v>
      </c>
      <c r="D1744" s="9" t="s">
        <v>1661</v>
      </c>
      <c r="E1744" s="9">
        <v>1444.94</v>
      </c>
      <c r="F1744" s="9">
        <v>35</v>
      </c>
      <c r="G1744" s="9">
        <v>46</v>
      </c>
      <c r="H1744" s="9">
        <v>233.56</v>
      </c>
    </row>
    <row r="1745" spans="1:8">
      <c r="A1745" s="9" t="str">
        <v>CDD64846</v>
      </c>
      <c r="B1745" s="10">
        <v>45060</v>
      </c>
      <c r="C1745" s="9" t="s">
        <v>3943</v>
      </c>
      <c r="D1745" s="9" t="s">
        <v>3947</v>
      </c>
      <c r="E1745" s="9">
        <v>3207.17</v>
      </c>
      <c r="F1745" s="9">
        <v>17</v>
      </c>
      <c r="G1745" s="9">
        <v>9</v>
      </c>
      <c r="H1745" s="9">
        <v>1347.83</v>
      </c>
    </row>
    <row r="1746" spans="1:8">
      <c r="A1746" s="9" t="str">
        <v>79185BBC</v>
      </c>
      <c r="B1746" s="10">
        <v>44918</v>
      </c>
      <c r="C1746" s="9" t="s">
        <v>3944</v>
      </c>
      <c r="D1746" s="9" t="s">
        <v>3947</v>
      </c>
      <c r="E1746" s="9">
        <v>2247.12</v>
      </c>
      <c r="F1746" s="9">
        <v>3</v>
      </c>
      <c r="G1746" s="9">
        <v>41</v>
      </c>
      <c r="H1746" s="9">
        <v>1107.3599999999999</v>
      </c>
    </row>
    <row r="1747" spans="1:8">
      <c r="A1747" s="9" t="str">
        <v>53B43A62</v>
      </c>
      <c r="B1747" s="10">
        <v>45504</v>
      </c>
      <c r="C1747" s="9" t="s">
        <v>3941</v>
      </c>
      <c r="D1747" s="9" t="s">
        <v>92</v>
      </c>
      <c r="E1747" s="9">
        <v>3736.84</v>
      </c>
      <c r="F1747" s="9">
        <v>8</v>
      </c>
      <c r="G1747" s="9">
        <v>23</v>
      </c>
      <c r="H1747" s="9">
        <v>1557.91</v>
      </c>
    </row>
    <row r="1748" spans="1:8">
      <c r="A1748" s="9" t="str">
        <v>1D1DE27B</v>
      </c>
      <c r="B1748" s="10">
        <v>45106</v>
      </c>
      <c r="C1748" s="9" t="s">
        <v>3944</v>
      </c>
      <c r="D1748" s="9" t="s">
        <v>3945</v>
      </c>
      <c r="E1748" s="9">
        <v>3435.44</v>
      </c>
      <c r="F1748" s="9">
        <v>31</v>
      </c>
      <c r="G1748" s="9">
        <v>34</v>
      </c>
      <c r="H1748" s="9">
        <v>775.13</v>
      </c>
    </row>
    <row r="1749" spans="1:8">
      <c r="A1749" s="9" t="str">
        <v>EF8A80AB</v>
      </c>
      <c r="B1749" s="10">
        <v>45061</v>
      </c>
      <c r="C1749" s="9" t="s">
        <v>3941</v>
      </c>
      <c r="D1749" s="9" t="s">
        <v>1661</v>
      </c>
      <c r="E1749" s="9">
        <v>2562.4899999999998</v>
      </c>
      <c r="F1749" s="9">
        <v>4</v>
      </c>
      <c r="G1749" s="9">
        <v>24</v>
      </c>
      <c r="H1749" s="9">
        <v>1814.02</v>
      </c>
    </row>
    <row r="1750" spans="1:8">
      <c r="A1750" s="9" t="str">
        <v>B37138D3</v>
      </c>
      <c r="B1750" s="10">
        <v>45579</v>
      </c>
      <c r="C1750" s="9" t="s">
        <v>3942</v>
      </c>
      <c r="D1750" s="9" t="s">
        <v>92</v>
      </c>
      <c r="E1750" s="9">
        <v>472.48</v>
      </c>
      <c r="F1750" s="9">
        <v>28</v>
      </c>
      <c r="G1750" s="9">
        <v>49</v>
      </c>
      <c r="H1750" s="9">
        <v>1005.23</v>
      </c>
    </row>
    <row r="1751" spans="1:8">
      <c r="A1751" s="9" t="str">
        <v>350A0D3E</v>
      </c>
      <c r="B1751" s="10">
        <v>45097</v>
      </c>
      <c r="C1751" s="9" t="s">
        <v>3942</v>
      </c>
      <c r="D1751" s="9" t="s">
        <v>3946</v>
      </c>
      <c r="E1751" s="9">
        <v>2432.73</v>
      </c>
      <c r="F1751" s="9">
        <v>42</v>
      </c>
      <c r="G1751" s="9">
        <v>35</v>
      </c>
      <c r="H1751" s="9">
        <v>808.29</v>
      </c>
    </row>
    <row r="1752" spans="1:8">
      <c r="A1752" s="9" t="str">
        <v>593A0123</v>
      </c>
      <c r="B1752" s="10">
        <v>44928</v>
      </c>
      <c r="C1752" s="9" t="s">
        <v>3943</v>
      </c>
      <c r="D1752" s="9" t="s">
        <v>1661</v>
      </c>
      <c r="E1752" s="9">
        <v>2712.03</v>
      </c>
      <c r="F1752" s="9">
        <v>36</v>
      </c>
      <c r="G1752" s="9">
        <v>36</v>
      </c>
      <c r="H1752" s="9">
        <v>478.12</v>
      </c>
    </row>
    <row r="1753" spans="1:8">
      <c r="A1753" s="9" t="str">
        <v>40E04CBC</v>
      </c>
      <c r="B1753" s="10">
        <v>45236</v>
      </c>
      <c r="C1753" s="9" t="s">
        <v>3941</v>
      </c>
      <c r="D1753" s="9" t="s">
        <v>3946</v>
      </c>
      <c r="E1753" s="9">
        <v>683.45</v>
      </c>
      <c r="F1753" s="9">
        <v>25</v>
      </c>
      <c r="G1753" s="9">
        <v>6</v>
      </c>
      <c r="H1753" s="9">
        <v>987.87</v>
      </c>
    </row>
    <row r="1754" spans="1:8">
      <c r="A1754" s="9" t="str">
        <v>2A6F4C83</v>
      </c>
      <c r="B1754" s="10">
        <v>45055</v>
      </c>
      <c r="C1754" s="9" t="s">
        <v>3941</v>
      </c>
      <c r="D1754" s="9" t="s">
        <v>1661</v>
      </c>
      <c r="E1754" s="9">
        <v>450.09</v>
      </c>
      <c r="F1754" s="9">
        <v>20</v>
      </c>
      <c r="G1754" s="9">
        <v>10</v>
      </c>
      <c r="H1754" s="9">
        <v>159.66999999999999</v>
      </c>
    </row>
    <row r="1755" spans="1:8">
      <c r="A1755" s="9" t="str">
        <v>130B67E9</v>
      </c>
      <c r="B1755" s="10">
        <v>45102</v>
      </c>
      <c r="C1755" s="9" t="s">
        <v>3944</v>
      </c>
      <c r="D1755" s="9" t="s">
        <v>3945</v>
      </c>
      <c r="E1755" s="9">
        <v>2374.48</v>
      </c>
      <c r="F1755" s="9">
        <v>40</v>
      </c>
      <c r="G1755" s="9">
        <v>29</v>
      </c>
      <c r="H1755" s="9">
        <v>251.24</v>
      </c>
    </row>
    <row r="1756" spans="1:8">
      <c r="A1756" s="9" t="str">
        <v>8188DB3C</v>
      </c>
      <c r="B1756" s="10">
        <v>45019</v>
      </c>
      <c r="C1756" s="9" t="s">
        <v>3944</v>
      </c>
      <c r="D1756" s="9" t="s">
        <v>3947</v>
      </c>
      <c r="E1756" s="9">
        <v>4575.67</v>
      </c>
      <c r="F1756" s="9">
        <v>46</v>
      </c>
      <c r="G1756" s="9">
        <v>34</v>
      </c>
      <c r="H1756" s="9">
        <v>166.26</v>
      </c>
    </row>
    <row r="1757" spans="1:8">
      <c r="A1757" s="9" t="str">
        <v>C4B2723C</v>
      </c>
      <c r="B1757" s="10">
        <v>45109</v>
      </c>
      <c r="C1757" s="9" t="s">
        <v>3943</v>
      </c>
      <c r="D1757" s="9" t="s">
        <v>3947</v>
      </c>
      <c r="E1757" s="9">
        <v>970.7</v>
      </c>
      <c r="F1757" s="9">
        <v>3</v>
      </c>
      <c r="G1757" s="9">
        <v>38</v>
      </c>
      <c r="H1757" s="9">
        <v>491.61</v>
      </c>
    </row>
    <row r="1758" spans="1:8">
      <c r="A1758" s="9" t="str">
        <v>9DF41DB3</v>
      </c>
      <c r="B1758" s="10">
        <v>45403</v>
      </c>
      <c r="C1758" s="9" t="s">
        <v>3941</v>
      </c>
      <c r="D1758" s="9" t="s">
        <v>92</v>
      </c>
      <c r="E1758" s="9">
        <v>4630.13</v>
      </c>
      <c r="F1758" s="9">
        <v>26</v>
      </c>
      <c r="G1758" s="9">
        <v>18</v>
      </c>
      <c r="H1758" s="9">
        <v>198.47</v>
      </c>
    </row>
    <row r="1759" spans="1:8">
      <c r="A1759" s="9" t="str">
        <v>275BCE5F</v>
      </c>
      <c r="B1759" s="10">
        <v>45128</v>
      </c>
      <c r="C1759" s="9" t="s">
        <v>3942</v>
      </c>
      <c r="D1759" s="9" t="s">
        <v>3947</v>
      </c>
      <c r="E1759" s="9">
        <v>3510.95</v>
      </c>
      <c r="F1759" s="9">
        <v>26</v>
      </c>
      <c r="G1759" s="9">
        <v>12</v>
      </c>
      <c r="H1759" s="9">
        <v>1517.93</v>
      </c>
    </row>
    <row r="1760" spans="1:8">
      <c r="A1760" s="9" t="str">
        <v>B2D58F1C</v>
      </c>
      <c r="B1760" s="10">
        <v>45228</v>
      </c>
      <c r="C1760" s="9" t="s">
        <v>3942</v>
      </c>
      <c r="D1760" s="9" t="s">
        <v>3945</v>
      </c>
      <c r="E1760" s="9">
        <v>2147.86</v>
      </c>
      <c r="F1760" s="9">
        <v>4</v>
      </c>
      <c r="G1760" s="9">
        <v>25</v>
      </c>
      <c r="H1760" s="9">
        <v>1553.64</v>
      </c>
    </row>
    <row r="1761" spans="1:8">
      <c r="A1761" s="9" t="str">
        <v>1D646CE4</v>
      </c>
      <c r="B1761" s="10">
        <v>44950</v>
      </c>
      <c r="C1761" s="9" t="s">
        <v>3942</v>
      </c>
      <c r="D1761" s="9" t="s">
        <v>3947</v>
      </c>
      <c r="E1761" s="9">
        <v>2919.85</v>
      </c>
      <c r="F1761" s="9">
        <v>1</v>
      </c>
      <c r="G1761" s="9">
        <v>4</v>
      </c>
      <c r="H1761" s="9">
        <v>1439.4</v>
      </c>
    </row>
    <row r="1762" spans="1:8">
      <c r="A1762" s="9" t="str">
        <v>4AEC922B</v>
      </c>
      <c r="B1762" s="10">
        <v>45566</v>
      </c>
      <c r="C1762" s="9" t="s">
        <v>3941</v>
      </c>
      <c r="D1762" s="9" t="s">
        <v>3946</v>
      </c>
      <c r="E1762" s="9">
        <v>773.42</v>
      </c>
      <c r="F1762" s="9">
        <v>26</v>
      </c>
      <c r="G1762" s="9">
        <v>50</v>
      </c>
      <c r="H1762" s="9">
        <v>437.54</v>
      </c>
    </row>
    <row r="1763" spans="1:8">
      <c r="A1763" s="9" t="str">
        <v>9427B890</v>
      </c>
      <c r="B1763" s="10">
        <v>45004</v>
      </c>
      <c r="C1763" s="9" t="s">
        <v>3942</v>
      </c>
      <c r="D1763" s="9" t="s">
        <v>3947</v>
      </c>
      <c r="E1763" s="9">
        <v>154.65</v>
      </c>
      <c r="F1763" s="9">
        <v>22</v>
      </c>
      <c r="G1763" s="9">
        <v>45</v>
      </c>
      <c r="H1763" s="9">
        <v>947.92</v>
      </c>
    </row>
    <row r="1764" spans="1:8">
      <c r="A1764" s="9" t="str">
        <v>CCBE8DEF</v>
      </c>
      <c r="B1764" s="10">
        <v>44893</v>
      </c>
      <c r="C1764" s="9" t="s">
        <v>3941</v>
      </c>
      <c r="D1764" s="9" t="s">
        <v>3945</v>
      </c>
      <c r="E1764" s="9">
        <v>180.78</v>
      </c>
      <c r="F1764" s="9">
        <v>26</v>
      </c>
      <c r="G1764" s="9">
        <v>40</v>
      </c>
      <c r="H1764" s="9">
        <v>1587.77</v>
      </c>
    </row>
    <row r="1765" spans="1:8">
      <c r="A1765" s="9" t="str">
        <v>3C416F73</v>
      </c>
      <c r="B1765" s="10">
        <v>45006</v>
      </c>
      <c r="C1765" s="9" t="s">
        <v>3944</v>
      </c>
      <c r="D1765" s="9" t="s">
        <v>1661</v>
      </c>
      <c r="E1765" s="9">
        <v>4572.04</v>
      </c>
      <c r="F1765" s="9">
        <v>32</v>
      </c>
      <c r="G1765" s="9">
        <v>30</v>
      </c>
      <c r="H1765" s="9">
        <v>1666.37</v>
      </c>
    </row>
    <row r="1766" spans="1:8">
      <c r="A1766" s="9" t="str">
        <v>D32992C2</v>
      </c>
      <c r="B1766" s="10">
        <v>45144</v>
      </c>
      <c r="C1766" s="9" t="s">
        <v>3944</v>
      </c>
      <c r="D1766" s="9" t="s">
        <v>3947</v>
      </c>
      <c r="E1766" s="9">
        <v>1111.81</v>
      </c>
      <c r="F1766" s="9">
        <v>41</v>
      </c>
      <c r="G1766" s="9">
        <v>8</v>
      </c>
      <c r="H1766" s="9">
        <v>288.58999999999997</v>
      </c>
    </row>
    <row r="1767" spans="1:8">
      <c r="A1767" s="9" t="str">
        <v>AACE8A3C</v>
      </c>
      <c r="B1767" s="10">
        <v>45063</v>
      </c>
      <c r="C1767" s="9" t="s">
        <v>3941</v>
      </c>
      <c r="D1767" s="9" t="s">
        <v>3946</v>
      </c>
      <c r="E1767" s="9">
        <v>623.23</v>
      </c>
      <c r="F1767" s="9">
        <v>31</v>
      </c>
      <c r="G1767" s="9">
        <v>35</v>
      </c>
      <c r="H1767" s="9">
        <v>1144.6600000000001</v>
      </c>
    </row>
    <row r="1768" spans="1:8">
      <c r="A1768" s="9" t="str">
        <v>4EFA62BF</v>
      </c>
      <c r="B1768" s="10">
        <v>45229</v>
      </c>
      <c r="C1768" s="9" t="s">
        <v>3944</v>
      </c>
      <c r="D1768" s="9" t="s">
        <v>92</v>
      </c>
      <c r="E1768" s="9">
        <v>815.81</v>
      </c>
      <c r="F1768" s="9">
        <v>13</v>
      </c>
      <c r="G1768" s="9">
        <v>28</v>
      </c>
      <c r="H1768" s="9">
        <v>1420.29</v>
      </c>
    </row>
    <row r="1769" spans="1:8">
      <c r="A1769" s="9" t="str">
        <v>7CC1D43B</v>
      </c>
      <c r="B1769" s="10">
        <v>44978</v>
      </c>
      <c r="C1769" s="9" t="s">
        <v>3943</v>
      </c>
      <c r="D1769" s="9" t="s">
        <v>3946</v>
      </c>
      <c r="E1769" s="9">
        <v>388.01</v>
      </c>
      <c r="F1769" s="9">
        <v>46</v>
      </c>
      <c r="G1769" s="9">
        <v>1</v>
      </c>
      <c r="H1769" s="9">
        <v>1882.36</v>
      </c>
    </row>
    <row r="1770" spans="1:8">
      <c r="A1770" s="9" t="str">
        <v>93FF2F46</v>
      </c>
      <c r="B1770" s="10">
        <v>44935</v>
      </c>
      <c r="C1770" s="9" t="s">
        <v>3944</v>
      </c>
      <c r="D1770" s="9" t="s">
        <v>3945</v>
      </c>
      <c r="E1770" s="9">
        <v>4047.08</v>
      </c>
      <c r="F1770" s="9">
        <v>45</v>
      </c>
      <c r="G1770" s="9">
        <v>14</v>
      </c>
      <c r="H1770" s="9">
        <v>230.82</v>
      </c>
    </row>
    <row r="1771" spans="1:8">
      <c r="A1771" s="9" t="str">
        <v>06F1CB70</v>
      </c>
      <c r="B1771" s="10">
        <v>45458</v>
      </c>
      <c r="C1771" s="9" t="s">
        <v>3944</v>
      </c>
      <c r="D1771" s="9" t="s">
        <v>3947</v>
      </c>
      <c r="E1771" s="9">
        <v>1765.05</v>
      </c>
      <c r="F1771" s="9">
        <v>48</v>
      </c>
      <c r="G1771" s="9">
        <v>3</v>
      </c>
      <c r="H1771" s="9">
        <v>700.94</v>
      </c>
    </row>
    <row r="1772" spans="1:8">
      <c r="A1772" s="9" t="str">
        <v>57728A61</v>
      </c>
      <c r="B1772" s="10">
        <v>45271</v>
      </c>
      <c r="C1772" s="9" t="s">
        <v>3942</v>
      </c>
      <c r="D1772" s="9" t="s">
        <v>3947</v>
      </c>
      <c r="E1772" s="9">
        <v>2042.83</v>
      </c>
      <c r="F1772" s="9">
        <v>31</v>
      </c>
      <c r="G1772" s="9">
        <v>17</v>
      </c>
      <c r="H1772" s="9">
        <v>842.06</v>
      </c>
    </row>
    <row r="1773" spans="1:8">
      <c r="A1773" s="9" t="str">
        <v>F167F32F</v>
      </c>
      <c r="B1773" s="10">
        <v>45433</v>
      </c>
      <c r="C1773" s="9" t="s">
        <v>3944</v>
      </c>
      <c r="D1773" s="9" t="s">
        <v>1661</v>
      </c>
      <c r="E1773" s="9">
        <v>4064.13</v>
      </c>
      <c r="F1773" s="9">
        <v>32</v>
      </c>
      <c r="G1773" s="9">
        <v>22</v>
      </c>
      <c r="H1773" s="9">
        <v>954.94</v>
      </c>
    </row>
    <row r="1774" spans="1:8">
      <c r="A1774" s="9" t="str">
        <v>CBB35999</v>
      </c>
      <c r="B1774" s="10">
        <v>45356</v>
      </c>
      <c r="C1774" s="9" t="s">
        <v>3942</v>
      </c>
      <c r="D1774" s="9" t="s">
        <v>3946</v>
      </c>
      <c r="E1774" s="9">
        <v>986.7</v>
      </c>
      <c r="F1774" s="9">
        <v>41</v>
      </c>
      <c r="G1774" s="9">
        <v>7</v>
      </c>
      <c r="H1774" s="9">
        <v>349.01</v>
      </c>
    </row>
    <row r="1775" spans="1:8">
      <c r="A1775" s="9" t="str">
        <v>79B2C70E</v>
      </c>
      <c r="B1775" s="10">
        <v>45055</v>
      </c>
      <c r="C1775" s="9" t="s">
        <v>3944</v>
      </c>
      <c r="D1775" s="9" t="s">
        <v>3947</v>
      </c>
      <c r="E1775" s="9">
        <v>651.79999999999995</v>
      </c>
      <c r="F1775" s="9">
        <v>2</v>
      </c>
      <c r="G1775" s="9">
        <v>0</v>
      </c>
      <c r="H1775" s="9">
        <v>1219.47</v>
      </c>
    </row>
    <row r="1776" spans="1:8">
      <c r="A1776" s="9" t="str">
        <v>1EB5DCAE</v>
      </c>
      <c r="B1776" s="10">
        <v>44905</v>
      </c>
      <c r="C1776" s="9" t="s">
        <v>3944</v>
      </c>
      <c r="D1776" s="9" t="s">
        <v>3945</v>
      </c>
      <c r="E1776" s="9">
        <v>4659.29</v>
      </c>
      <c r="F1776" s="9">
        <v>34</v>
      </c>
      <c r="G1776" s="9">
        <v>38</v>
      </c>
      <c r="H1776" s="9">
        <v>667.59</v>
      </c>
    </row>
    <row r="1777" spans="1:8">
      <c r="A1777" s="9" t="str">
        <v>CB8C2C9E</v>
      </c>
      <c r="B1777" s="10">
        <v>45318</v>
      </c>
      <c r="C1777" s="9" t="s">
        <v>3944</v>
      </c>
      <c r="D1777" s="9" t="s">
        <v>92</v>
      </c>
      <c r="E1777" s="9">
        <v>3426.49</v>
      </c>
      <c r="F1777" s="9">
        <v>34</v>
      </c>
      <c r="G1777" s="9">
        <v>35</v>
      </c>
      <c r="H1777" s="9">
        <v>1034.08</v>
      </c>
    </row>
    <row r="1778" spans="1:8">
      <c r="A1778" s="9" t="str">
        <v>DD2428CE</v>
      </c>
      <c r="B1778" s="10">
        <v>45303</v>
      </c>
      <c r="C1778" s="9" t="s">
        <v>3943</v>
      </c>
      <c r="D1778" s="9" t="s">
        <v>3947</v>
      </c>
      <c r="E1778" s="9">
        <v>2638.08</v>
      </c>
      <c r="F1778" s="9">
        <v>3</v>
      </c>
      <c r="G1778" s="9">
        <v>41</v>
      </c>
      <c r="H1778" s="9">
        <v>1074.78</v>
      </c>
    </row>
    <row r="1779" spans="1:8">
      <c r="A1779" s="9" t="str">
        <v>A62B8AEE</v>
      </c>
      <c r="B1779" s="10">
        <v>44969</v>
      </c>
      <c r="C1779" s="9" t="s">
        <v>3942</v>
      </c>
      <c r="D1779" s="9" t="s">
        <v>3945</v>
      </c>
      <c r="E1779" s="9">
        <v>3509</v>
      </c>
      <c r="F1779" s="9">
        <v>5</v>
      </c>
      <c r="G1779" s="9">
        <v>50</v>
      </c>
      <c r="H1779" s="9">
        <v>1366.43</v>
      </c>
    </row>
    <row r="1780" spans="1:8">
      <c r="A1780" s="9" t="str">
        <v>2EDB0D48</v>
      </c>
      <c r="B1780" s="10">
        <v>45112</v>
      </c>
      <c r="C1780" s="9" t="s">
        <v>3941</v>
      </c>
      <c r="D1780" s="9" t="s">
        <v>3947</v>
      </c>
      <c r="E1780" s="9">
        <v>2028.36</v>
      </c>
      <c r="F1780" s="9">
        <v>25</v>
      </c>
      <c r="G1780" s="9">
        <v>45</v>
      </c>
      <c r="H1780" s="9">
        <v>1644.5</v>
      </c>
    </row>
    <row r="1781" spans="1:8">
      <c r="A1781" s="9" t="str">
        <v>DEB94169</v>
      </c>
      <c r="B1781" s="10">
        <v>45319</v>
      </c>
      <c r="C1781" s="9" t="s">
        <v>3943</v>
      </c>
      <c r="D1781" s="9" t="s">
        <v>92</v>
      </c>
      <c r="E1781" s="9">
        <v>926.58</v>
      </c>
      <c r="F1781" s="9">
        <v>13</v>
      </c>
      <c r="G1781" s="9">
        <v>17</v>
      </c>
      <c r="H1781" s="9">
        <v>1334.64</v>
      </c>
    </row>
    <row r="1782" spans="1:8">
      <c r="A1782" s="9" t="str">
        <v>D3B4E921</v>
      </c>
      <c r="B1782" s="10">
        <v>45387</v>
      </c>
      <c r="C1782" s="9" t="s">
        <v>3944</v>
      </c>
      <c r="D1782" s="9" t="s">
        <v>1661</v>
      </c>
      <c r="E1782" s="9">
        <v>4526.12</v>
      </c>
      <c r="F1782" s="9">
        <v>37</v>
      </c>
      <c r="G1782" s="9">
        <v>27</v>
      </c>
      <c r="H1782" s="9">
        <v>895.8</v>
      </c>
    </row>
    <row r="1783" spans="1:8">
      <c r="A1783" s="9" t="str">
        <v>46618676</v>
      </c>
      <c r="B1783" s="10">
        <v>45263</v>
      </c>
      <c r="C1783" s="9" t="s">
        <v>3942</v>
      </c>
      <c r="D1783" s="9" t="s">
        <v>3945</v>
      </c>
      <c r="E1783" s="9">
        <v>333.67</v>
      </c>
      <c r="F1783" s="9">
        <v>5</v>
      </c>
      <c r="G1783" s="9">
        <v>16</v>
      </c>
      <c r="H1783" s="9">
        <v>1370.58</v>
      </c>
    </row>
    <row r="1784" spans="1:8">
      <c r="A1784" s="9" t="str">
        <v>50A44B62</v>
      </c>
      <c r="B1784" s="10">
        <v>45550</v>
      </c>
      <c r="C1784" s="9" t="s">
        <v>3944</v>
      </c>
      <c r="D1784" s="9" t="s">
        <v>3947</v>
      </c>
      <c r="E1784" s="9">
        <v>3015.79</v>
      </c>
      <c r="F1784" s="9">
        <v>35</v>
      </c>
      <c r="G1784" s="9">
        <v>39</v>
      </c>
      <c r="H1784" s="9">
        <v>404.98</v>
      </c>
    </row>
    <row r="1785" spans="1:8">
      <c r="A1785" s="9" t="str">
        <v>E3BDD4E4</v>
      </c>
      <c r="B1785" s="10">
        <v>45467</v>
      </c>
      <c r="C1785" s="9" t="s">
        <v>3942</v>
      </c>
      <c r="D1785" s="9" t="s">
        <v>3946</v>
      </c>
      <c r="E1785" s="9">
        <v>4396.09</v>
      </c>
      <c r="F1785" s="9">
        <v>41</v>
      </c>
      <c r="G1785" s="9">
        <v>18</v>
      </c>
      <c r="H1785" s="9">
        <v>946.24</v>
      </c>
    </row>
    <row r="1786" spans="1:8">
      <c r="A1786" s="9" t="str">
        <v>EF56E31F</v>
      </c>
      <c r="B1786" s="10">
        <v>45342</v>
      </c>
      <c r="C1786" s="9" t="s">
        <v>3941</v>
      </c>
      <c r="D1786" s="9" t="s">
        <v>92</v>
      </c>
      <c r="E1786" s="9">
        <v>2274.46</v>
      </c>
      <c r="F1786" s="9">
        <v>26</v>
      </c>
      <c r="G1786" s="9">
        <v>32</v>
      </c>
      <c r="H1786" s="9">
        <v>1273.27</v>
      </c>
    </row>
    <row r="1787" spans="1:8">
      <c r="A1787" s="9" t="str">
        <v>4F99977D</v>
      </c>
      <c r="B1787" s="10">
        <v>45125</v>
      </c>
      <c r="C1787" s="9" t="s">
        <v>3943</v>
      </c>
      <c r="D1787" s="9" t="s">
        <v>3947</v>
      </c>
      <c r="E1787" s="9">
        <v>3621.91</v>
      </c>
      <c r="F1787" s="9">
        <v>39</v>
      </c>
      <c r="G1787" s="9">
        <v>1</v>
      </c>
      <c r="H1787" s="9">
        <v>471.55</v>
      </c>
    </row>
    <row r="1788" spans="1:8">
      <c r="A1788" s="9" t="str">
        <v>6231CF3F</v>
      </c>
      <c r="B1788" s="10">
        <v>45573</v>
      </c>
      <c r="C1788" s="9" t="s">
        <v>3941</v>
      </c>
      <c r="D1788" s="9" t="s">
        <v>92</v>
      </c>
      <c r="E1788" s="9">
        <v>4002.46</v>
      </c>
      <c r="F1788" s="9">
        <v>33</v>
      </c>
      <c r="G1788" s="9">
        <v>30</v>
      </c>
      <c r="H1788" s="9">
        <v>35.229999999999997</v>
      </c>
    </row>
    <row r="1789" spans="1:8">
      <c r="A1789" s="9" t="str">
        <v>FD036E06</v>
      </c>
      <c r="B1789" s="10">
        <v>45492</v>
      </c>
      <c r="C1789" s="9" t="s">
        <v>3943</v>
      </c>
      <c r="D1789" s="9" t="s">
        <v>3945</v>
      </c>
      <c r="E1789" s="9">
        <v>1998.34</v>
      </c>
      <c r="F1789" s="9">
        <v>4</v>
      </c>
      <c r="G1789" s="9">
        <v>31</v>
      </c>
      <c r="H1789" s="9">
        <v>1171.8800000000001</v>
      </c>
    </row>
    <row r="1790" spans="1:8">
      <c r="A1790" s="9" t="str">
        <v>7B951E00</v>
      </c>
      <c r="B1790" s="10">
        <v>45091</v>
      </c>
      <c r="C1790" s="9" t="s">
        <v>3942</v>
      </c>
      <c r="D1790" s="9" t="s">
        <v>3947</v>
      </c>
      <c r="E1790" s="9">
        <v>1292.57</v>
      </c>
      <c r="F1790" s="9">
        <v>15</v>
      </c>
      <c r="G1790" s="9">
        <v>47</v>
      </c>
      <c r="H1790" s="9">
        <v>819.62</v>
      </c>
    </row>
    <row r="1791" spans="1:8">
      <c r="A1791" s="9" t="str">
        <v>58ECD665</v>
      </c>
      <c r="B1791" s="10">
        <v>45370</v>
      </c>
      <c r="C1791" s="9" t="s">
        <v>3944</v>
      </c>
      <c r="D1791" s="9" t="s">
        <v>1661</v>
      </c>
      <c r="E1791" s="9">
        <v>2985.86</v>
      </c>
      <c r="F1791" s="9">
        <v>31</v>
      </c>
      <c r="G1791" s="9">
        <v>14</v>
      </c>
      <c r="H1791" s="9">
        <v>1443.8</v>
      </c>
    </row>
    <row r="1792" spans="1:8">
      <c r="A1792" s="9" t="str">
        <v>0D5E7DDE</v>
      </c>
      <c r="B1792" s="10">
        <v>45123</v>
      </c>
      <c r="C1792" s="9" t="s">
        <v>3943</v>
      </c>
      <c r="D1792" s="9" t="s">
        <v>1661</v>
      </c>
      <c r="E1792" s="9">
        <v>4413.32</v>
      </c>
      <c r="F1792" s="9">
        <v>34</v>
      </c>
      <c r="G1792" s="9">
        <v>12</v>
      </c>
      <c r="H1792" s="9">
        <v>124.04</v>
      </c>
    </row>
    <row r="1793" spans="1:8">
      <c r="A1793" s="9" t="str">
        <v>D03FED80</v>
      </c>
      <c r="B1793" s="10">
        <v>45167</v>
      </c>
      <c r="C1793" s="9" t="s">
        <v>3943</v>
      </c>
      <c r="D1793" s="9" t="s">
        <v>92</v>
      </c>
      <c r="E1793" s="9">
        <v>931.01</v>
      </c>
      <c r="F1793" s="9">
        <v>41</v>
      </c>
      <c r="G1793" s="9">
        <v>39</v>
      </c>
      <c r="H1793" s="9">
        <v>485.82</v>
      </c>
    </row>
    <row r="1794" spans="1:8">
      <c r="A1794" s="9" t="str">
        <v>C5C4528B</v>
      </c>
      <c r="B1794" s="10">
        <v>45333</v>
      </c>
      <c r="C1794" s="9" t="s">
        <v>3943</v>
      </c>
      <c r="D1794" s="9" t="s">
        <v>3947</v>
      </c>
      <c r="E1794" s="9">
        <v>2914.35</v>
      </c>
      <c r="F1794" s="9">
        <v>28</v>
      </c>
      <c r="G1794" s="9">
        <v>31</v>
      </c>
      <c r="H1794" s="9">
        <v>1217.98</v>
      </c>
    </row>
    <row r="1795" spans="1:8">
      <c r="A1795" s="9" t="str">
        <v>BEEA3771</v>
      </c>
      <c r="B1795" s="10">
        <v>45394</v>
      </c>
      <c r="C1795" s="9" t="s">
        <v>3941</v>
      </c>
      <c r="D1795" s="9" t="s">
        <v>3947</v>
      </c>
      <c r="E1795" s="9">
        <v>987.29</v>
      </c>
      <c r="F1795" s="9">
        <v>21</v>
      </c>
      <c r="G1795" s="9">
        <v>49</v>
      </c>
      <c r="H1795" s="9">
        <v>64.77</v>
      </c>
    </row>
    <row r="1796" spans="1:8">
      <c r="A1796" s="9" t="str">
        <v>6F405348</v>
      </c>
      <c r="B1796" s="10">
        <v>45242</v>
      </c>
      <c r="C1796" s="9" t="s">
        <v>3942</v>
      </c>
      <c r="D1796" s="9" t="s">
        <v>1661</v>
      </c>
      <c r="E1796" s="9">
        <v>4240.17</v>
      </c>
      <c r="F1796" s="9">
        <v>41</v>
      </c>
      <c r="G1796" s="9">
        <v>50</v>
      </c>
      <c r="H1796" s="9">
        <v>1113.19</v>
      </c>
    </row>
    <row r="1797" spans="1:8">
      <c r="A1797" s="9" t="str">
        <v>6AA74A31</v>
      </c>
      <c r="B1797" s="10">
        <v>44979</v>
      </c>
      <c r="C1797" s="9" t="s">
        <v>3941</v>
      </c>
      <c r="D1797" s="9" t="s">
        <v>3945</v>
      </c>
      <c r="E1797" s="9">
        <v>833.98</v>
      </c>
      <c r="F1797" s="9">
        <v>29</v>
      </c>
      <c r="G1797" s="9">
        <v>18</v>
      </c>
      <c r="H1797" s="9">
        <v>318.12</v>
      </c>
    </row>
    <row r="1798" spans="1:8">
      <c r="A1798" s="9" t="str">
        <v>28E5C72D</v>
      </c>
      <c r="B1798" s="10">
        <v>45257</v>
      </c>
      <c r="C1798" s="9" t="s">
        <v>3942</v>
      </c>
      <c r="D1798" s="9" t="s">
        <v>3945</v>
      </c>
      <c r="E1798" s="9">
        <v>4770.5600000000004</v>
      </c>
      <c r="F1798" s="9">
        <v>22</v>
      </c>
      <c r="G1798" s="9">
        <v>9</v>
      </c>
      <c r="H1798" s="9">
        <v>1091.23</v>
      </c>
    </row>
    <row r="1799" spans="1:8">
      <c r="A1799" s="9" t="str">
        <v>85A6F514</v>
      </c>
      <c r="B1799" s="10">
        <v>45550</v>
      </c>
      <c r="C1799" s="9" t="s">
        <v>3944</v>
      </c>
      <c r="D1799" s="9" t="s">
        <v>3945</v>
      </c>
      <c r="E1799" s="9">
        <v>315.49</v>
      </c>
      <c r="F1799" s="9">
        <v>30</v>
      </c>
      <c r="G1799" s="9">
        <v>50</v>
      </c>
      <c r="H1799" s="9">
        <v>1283.9100000000001</v>
      </c>
    </row>
    <row r="1800" spans="1:8">
      <c r="A1800" s="9" t="str">
        <v>96FCED1D</v>
      </c>
      <c r="B1800" s="10">
        <v>45226</v>
      </c>
      <c r="C1800" s="9" t="s">
        <v>3941</v>
      </c>
      <c r="D1800" s="9" t="s">
        <v>3945</v>
      </c>
      <c r="E1800" s="9">
        <v>3106.75</v>
      </c>
      <c r="F1800" s="9">
        <v>38</v>
      </c>
      <c r="G1800" s="9">
        <v>33</v>
      </c>
      <c r="H1800" s="9">
        <v>1920.23</v>
      </c>
    </row>
    <row r="1801" spans="1:8">
      <c r="A1801" s="9" t="str">
        <v>567526A5</v>
      </c>
      <c r="B1801" s="10">
        <v>45014</v>
      </c>
      <c r="C1801" s="9" t="s">
        <v>3942</v>
      </c>
      <c r="D1801" s="9" t="s">
        <v>1661</v>
      </c>
      <c r="E1801" s="9">
        <v>3583.05</v>
      </c>
      <c r="F1801" s="9">
        <v>5</v>
      </c>
      <c r="G1801" s="9">
        <v>1</v>
      </c>
      <c r="H1801" s="9">
        <v>804.67</v>
      </c>
    </row>
    <row r="1802" spans="1:8">
      <c r="A1802" s="9" t="str">
        <v>8BF1EF12</v>
      </c>
      <c r="B1802" s="10">
        <v>45469</v>
      </c>
      <c r="C1802" s="9" t="s">
        <v>3942</v>
      </c>
      <c r="D1802" s="9" t="s">
        <v>3945</v>
      </c>
      <c r="E1802" s="9">
        <v>2450.7800000000002</v>
      </c>
      <c r="F1802" s="9">
        <v>1</v>
      </c>
      <c r="G1802" s="9">
        <v>35</v>
      </c>
      <c r="H1802" s="9">
        <v>252.64</v>
      </c>
    </row>
    <row r="1803" spans="1:8">
      <c r="A1803" s="9" t="str">
        <v>E3E5AC19</v>
      </c>
      <c r="B1803" s="10">
        <v>45418</v>
      </c>
      <c r="C1803" s="9" t="s">
        <v>3943</v>
      </c>
      <c r="D1803" s="9" t="s">
        <v>92</v>
      </c>
      <c r="E1803" s="9">
        <v>97.3</v>
      </c>
      <c r="F1803" s="9">
        <v>24</v>
      </c>
      <c r="G1803" s="9">
        <v>32</v>
      </c>
      <c r="H1803" s="9">
        <v>799.75</v>
      </c>
    </row>
    <row r="1804" spans="1:8">
      <c r="A1804" s="9" t="str">
        <v>F101E1DB</v>
      </c>
      <c r="B1804" s="10">
        <v>45461</v>
      </c>
      <c r="C1804" s="9" t="s">
        <v>3943</v>
      </c>
      <c r="D1804" s="9" t="s">
        <v>92</v>
      </c>
      <c r="E1804" s="9">
        <v>3596.64</v>
      </c>
      <c r="F1804" s="9">
        <v>13</v>
      </c>
      <c r="G1804" s="9">
        <v>40</v>
      </c>
      <c r="H1804" s="9">
        <v>1101.6500000000001</v>
      </c>
    </row>
    <row r="1805" spans="1:8">
      <c r="A1805" s="9" t="str">
        <v>7CE4CADC</v>
      </c>
      <c r="B1805" s="10">
        <v>44955</v>
      </c>
      <c r="C1805" s="9" t="s">
        <v>3941</v>
      </c>
      <c r="D1805" s="9" t="s">
        <v>92</v>
      </c>
      <c r="E1805" s="9">
        <v>2647.55</v>
      </c>
      <c r="F1805" s="9">
        <v>34</v>
      </c>
      <c r="G1805" s="9">
        <v>19</v>
      </c>
      <c r="H1805" s="9">
        <v>1566.99</v>
      </c>
    </row>
    <row r="1806" spans="1:8">
      <c r="A1806" s="9" t="str">
        <v>F946A88B</v>
      </c>
      <c r="B1806" s="10">
        <v>45540</v>
      </c>
      <c r="C1806" s="9" t="s">
        <v>3944</v>
      </c>
      <c r="D1806" s="9" t="s">
        <v>3947</v>
      </c>
      <c r="E1806" s="9">
        <v>2662.87</v>
      </c>
      <c r="F1806" s="9">
        <v>12</v>
      </c>
      <c r="G1806" s="9">
        <v>23</v>
      </c>
      <c r="H1806" s="9">
        <v>1847.27</v>
      </c>
    </row>
    <row r="1807" spans="1:8">
      <c r="A1807" s="9" t="str">
        <v>53B41F63</v>
      </c>
      <c r="B1807" s="10">
        <v>45125</v>
      </c>
      <c r="C1807" s="9" t="s">
        <v>3942</v>
      </c>
      <c r="D1807" s="9" t="s">
        <v>3947</v>
      </c>
      <c r="E1807" s="9">
        <v>3324.66</v>
      </c>
      <c r="F1807" s="9">
        <v>12</v>
      </c>
      <c r="G1807" s="9">
        <v>2</v>
      </c>
      <c r="H1807" s="9">
        <v>757.59</v>
      </c>
    </row>
    <row r="1808" spans="1:8">
      <c r="A1808" s="9" t="str">
        <v>3B8DEE7A</v>
      </c>
      <c r="B1808" s="10">
        <v>45513</v>
      </c>
      <c r="C1808" s="9" t="s">
        <v>3944</v>
      </c>
      <c r="D1808" s="9" t="s">
        <v>3947</v>
      </c>
      <c r="E1808" s="9">
        <v>2123.08</v>
      </c>
      <c r="F1808" s="9">
        <v>41</v>
      </c>
      <c r="G1808" s="9">
        <v>50</v>
      </c>
      <c r="H1808" s="9">
        <v>391.53</v>
      </c>
    </row>
    <row r="1809" spans="1:8">
      <c r="A1809" s="9" t="str">
        <v>8832B67D</v>
      </c>
      <c r="B1809" s="10">
        <v>44989</v>
      </c>
      <c r="C1809" s="9" t="s">
        <v>3941</v>
      </c>
      <c r="D1809" s="9" t="s">
        <v>3946</v>
      </c>
      <c r="E1809" s="9">
        <v>3398.52</v>
      </c>
      <c r="F1809" s="9">
        <v>25</v>
      </c>
      <c r="G1809" s="9">
        <v>15</v>
      </c>
      <c r="H1809" s="9">
        <v>359.04</v>
      </c>
    </row>
    <row r="1810" spans="1:8">
      <c r="A1810" s="9" t="str">
        <v>56B1386A</v>
      </c>
      <c r="B1810" s="10">
        <v>44932</v>
      </c>
      <c r="C1810" s="9" t="s">
        <v>3941</v>
      </c>
      <c r="D1810" s="9" t="s">
        <v>3946</v>
      </c>
      <c r="E1810" s="9">
        <v>2210.25</v>
      </c>
      <c r="F1810" s="9">
        <v>11</v>
      </c>
      <c r="G1810" s="9">
        <v>33</v>
      </c>
      <c r="H1810" s="9">
        <v>356.26</v>
      </c>
    </row>
    <row r="1811" spans="1:8">
      <c r="A1811" s="9" t="str">
        <v>463076B6</v>
      </c>
      <c r="B1811" s="10">
        <v>45119</v>
      </c>
      <c r="C1811" s="9" t="s">
        <v>3944</v>
      </c>
      <c r="D1811" s="9" t="s">
        <v>3946</v>
      </c>
      <c r="E1811" s="9">
        <v>2793.18</v>
      </c>
      <c r="F1811" s="9">
        <v>18</v>
      </c>
      <c r="G1811" s="9">
        <v>30</v>
      </c>
      <c r="H1811" s="9">
        <v>732.64</v>
      </c>
    </row>
    <row r="1812" spans="1:8">
      <c r="A1812" s="9" t="str">
        <v>0508D462</v>
      </c>
      <c r="B1812" s="10">
        <v>45446</v>
      </c>
      <c r="C1812" s="9" t="s">
        <v>3942</v>
      </c>
      <c r="D1812" s="9" t="s">
        <v>3946</v>
      </c>
      <c r="E1812" s="9">
        <v>1730.17</v>
      </c>
      <c r="F1812" s="9">
        <v>41</v>
      </c>
      <c r="G1812" s="9">
        <v>13</v>
      </c>
      <c r="H1812" s="9">
        <v>370.33</v>
      </c>
    </row>
    <row r="1813" spans="1:8">
      <c r="A1813" s="9" t="str">
        <v>24DA2F5D</v>
      </c>
      <c r="B1813" s="10">
        <v>45523</v>
      </c>
      <c r="C1813" s="9" t="s">
        <v>3942</v>
      </c>
      <c r="D1813" s="9" t="s">
        <v>3946</v>
      </c>
      <c r="E1813" s="9">
        <v>3771.7</v>
      </c>
      <c r="F1813" s="9">
        <v>11</v>
      </c>
      <c r="G1813" s="9">
        <v>16</v>
      </c>
      <c r="H1813" s="9">
        <v>1225.8499999999999</v>
      </c>
    </row>
    <row r="1814" spans="1:8">
      <c r="A1814" s="9" t="str">
        <v>98B7D886</v>
      </c>
      <c r="B1814" s="10">
        <v>45232</v>
      </c>
      <c r="C1814" s="9" t="s">
        <v>3941</v>
      </c>
      <c r="D1814" s="9" t="s">
        <v>3945</v>
      </c>
      <c r="E1814" s="9">
        <v>4511</v>
      </c>
      <c r="F1814" s="9">
        <v>44</v>
      </c>
      <c r="G1814" s="9">
        <v>12</v>
      </c>
      <c r="H1814" s="9">
        <v>1346.84</v>
      </c>
    </row>
    <row r="1815" spans="1:8">
      <c r="A1815" s="9" t="str">
        <v>E466F091</v>
      </c>
      <c r="B1815" s="10">
        <v>45326</v>
      </c>
      <c r="C1815" s="9" t="s">
        <v>3943</v>
      </c>
      <c r="D1815" s="9" t="s">
        <v>1661</v>
      </c>
      <c r="E1815" s="9">
        <v>4004.22</v>
      </c>
      <c r="F1815" s="9">
        <v>29</v>
      </c>
      <c r="G1815" s="9">
        <v>3</v>
      </c>
      <c r="H1815" s="9">
        <v>27.81</v>
      </c>
    </row>
    <row r="1816" spans="1:8">
      <c r="A1816" s="9" t="str">
        <v>F9FBFDC2</v>
      </c>
      <c r="B1816" s="10">
        <v>45490</v>
      </c>
      <c r="C1816" s="9" t="s">
        <v>3944</v>
      </c>
      <c r="D1816" s="9" t="s">
        <v>1661</v>
      </c>
      <c r="E1816" s="9">
        <v>2598.61</v>
      </c>
      <c r="F1816" s="9">
        <v>12</v>
      </c>
      <c r="G1816" s="9">
        <v>38</v>
      </c>
      <c r="H1816" s="9">
        <v>1035.46</v>
      </c>
    </row>
    <row r="1817" spans="1:8">
      <c r="A1817" s="9" t="str">
        <v>5A00DAB2</v>
      </c>
      <c r="B1817" s="10">
        <v>44886</v>
      </c>
      <c r="C1817" s="9" t="s">
        <v>3942</v>
      </c>
      <c r="D1817" s="9" t="s">
        <v>3947</v>
      </c>
      <c r="E1817" s="9">
        <v>3530.62</v>
      </c>
      <c r="F1817" s="9">
        <v>31</v>
      </c>
      <c r="G1817" s="9">
        <v>14</v>
      </c>
      <c r="H1817" s="9">
        <v>1434.55</v>
      </c>
    </row>
    <row r="1818" spans="1:8">
      <c r="A1818" s="9" t="str">
        <v>47407810</v>
      </c>
      <c r="B1818" s="10">
        <v>44965</v>
      </c>
      <c r="C1818" s="9" t="s">
        <v>3944</v>
      </c>
      <c r="D1818" s="9" t="s">
        <v>1661</v>
      </c>
      <c r="E1818" s="9">
        <v>3769.7</v>
      </c>
      <c r="F1818" s="9">
        <v>34</v>
      </c>
      <c r="G1818" s="9">
        <v>1</v>
      </c>
      <c r="H1818" s="9">
        <v>85.73</v>
      </c>
    </row>
    <row r="1819" spans="1:8">
      <c r="A1819" s="9" t="str">
        <v>A5D05823</v>
      </c>
      <c r="B1819" s="10">
        <v>45258</v>
      </c>
      <c r="C1819" s="9" t="s">
        <v>3942</v>
      </c>
      <c r="D1819" s="9" t="s">
        <v>3945</v>
      </c>
      <c r="E1819" s="9">
        <v>241.85</v>
      </c>
      <c r="F1819" s="9">
        <v>23</v>
      </c>
      <c r="G1819" s="9">
        <v>18</v>
      </c>
      <c r="H1819" s="9">
        <v>68.42</v>
      </c>
    </row>
    <row r="1820" spans="1:8">
      <c r="A1820" s="9" t="str">
        <v>3A51A322</v>
      </c>
      <c r="B1820" s="10">
        <v>45132</v>
      </c>
      <c r="C1820" s="9" t="s">
        <v>3942</v>
      </c>
      <c r="D1820" s="9" t="s">
        <v>3946</v>
      </c>
      <c r="E1820" s="9">
        <v>596.26</v>
      </c>
      <c r="F1820" s="9">
        <v>40</v>
      </c>
      <c r="G1820" s="9">
        <v>10</v>
      </c>
      <c r="H1820" s="9">
        <v>1380.58</v>
      </c>
    </row>
    <row r="1821" spans="1:8">
      <c r="A1821" s="9" t="str">
        <v>F438F6ED</v>
      </c>
      <c r="B1821" s="10">
        <v>45610</v>
      </c>
      <c r="C1821" s="9" t="s">
        <v>3944</v>
      </c>
      <c r="D1821" s="9" t="s">
        <v>92</v>
      </c>
      <c r="E1821" s="9">
        <v>4795.26</v>
      </c>
      <c r="F1821" s="9">
        <v>12</v>
      </c>
      <c r="G1821" s="9">
        <v>14</v>
      </c>
      <c r="H1821" s="9">
        <v>1178.71</v>
      </c>
    </row>
    <row r="1822" spans="1:8">
      <c r="A1822" s="9" t="str">
        <v>9BC1065B</v>
      </c>
      <c r="B1822" s="10">
        <v>45261</v>
      </c>
      <c r="C1822" s="9" t="s">
        <v>3942</v>
      </c>
      <c r="D1822" s="9" t="s">
        <v>1661</v>
      </c>
      <c r="E1822" s="9">
        <v>4451.22</v>
      </c>
      <c r="F1822" s="9">
        <v>43</v>
      </c>
      <c r="G1822" s="9">
        <v>0</v>
      </c>
      <c r="H1822" s="9">
        <v>1976.79</v>
      </c>
    </row>
    <row r="1823" spans="1:8">
      <c r="A1823" s="9" t="str">
        <v>9E6C9C5A</v>
      </c>
      <c r="B1823" s="10">
        <v>45454</v>
      </c>
      <c r="C1823" s="9" t="s">
        <v>3943</v>
      </c>
      <c r="D1823" s="9" t="s">
        <v>3945</v>
      </c>
      <c r="E1823" s="9">
        <v>1149.08</v>
      </c>
      <c r="F1823" s="9">
        <v>43</v>
      </c>
      <c r="G1823" s="9">
        <v>11</v>
      </c>
      <c r="H1823" s="9">
        <v>156.65</v>
      </c>
    </row>
    <row r="1824" spans="1:8">
      <c r="A1824" s="9" t="str">
        <v>320CEDBE</v>
      </c>
      <c r="B1824" s="10">
        <v>45255</v>
      </c>
      <c r="C1824" s="9" t="s">
        <v>3944</v>
      </c>
      <c r="D1824" s="9" t="s">
        <v>92</v>
      </c>
      <c r="E1824" s="9">
        <v>4410.3</v>
      </c>
      <c r="F1824" s="9">
        <v>32</v>
      </c>
      <c r="G1824" s="9">
        <v>29</v>
      </c>
      <c r="H1824" s="9">
        <v>1306.48</v>
      </c>
    </row>
    <row r="1825" spans="1:8">
      <c r="A1825" s="9" t="str">
        <v>D1592AA1</v>
      </c>
      <c r="B1825" s="10">
        <v>44889</v>
      </c>
      <c r="C1825" s="9" t="s">
        <v>3942</v>
      </c>
      <c r="D1825" s="9" t="s">
        <v>1661</v>
      </c>
      <c r="E1825" s="9">
        <v>282.73</v>
      </c>
      <c r="F1825" s="9">
        <v>34</v>
      </c>
      <c r="G1825" s="9">
        <v>3</v>
      </c>
      <c r="H1825" s="9">
        <v>834.19</v>
      </c>
    </row>
    <row r="1826" spans="1:8">
      <c r="A1826" s="9" t="str">
        <v>E79C8D71</v>
      </c>
      <c r="B1826" s="10">
        <v>45111</v>
      </c>
      <c r="C1826" s="9" t="s">
        <v>3941</v>
      </c>
      <c r="D1826" s="9" t="s">
        <v>3946</v>
      </c>
      <c r="E1826" s="9">
        <v>2267.41</v>
      </c>
      <c r="F1826" s="9">
        <v>24</v>
      </c>
      <c r="G1826" s="9">
        <v>46</v>
      </c>
      <c r="H1826" s="9">
        <v>341.65</v>
      </c>
    </row>
    <row r="1827" spans="1:8">
      <c r="A1827" s="9" t="str">
        <v>91D6D0EF</v>
      </c>
      <c r="B1827" s="10">
        <v>45095</v>
      </c>
      <c r="C1827" s="9" t="s">
        <v>3943</v>
      </c>
      <c r="D1827" s="9" t="s">
        <v>3945</v>
      </c>
      <c r="E1827" s="9">
        <v>4562.0200000000004</v>
      </c>
      <c r="F1827" s="9">
        <v>39</v>
      </c>
      <c r="G1827" s="9">
        <v>37</v>
      </c>
      <c r="H1827" s="9">
        <v>940.64</v>
      </c>
    </row>
    <row r="1828" spans="1:8">
      <c r="A1828" s="9" t="str">
        <v>0D253712</v>
      </c>
      <c r="B1828" s="10">
        <v>45500</v>
      </c>
      <c r="C1828" s="9" t="s">
        <v>3941</v>
      </c>
      <c r="D1828" s="9" t="s">
        <v>92</v>
      </c>
      <c r="E1828" s="9">
        <v>398.37</v>
      </c>
      <c r="F1828" s="9">
        <v>34</v>
      </c>
      <c r="G1828" s="9">
        <v>39</v>
      </c>
      <c r="H1828" s="9">
        <v>297</v>
      </c>
    </row>
    <row r="1829" spans="1:8">
      <c r="A1829" s="9" t="str">
        <v>C78D7B22</v>
      </c>
      <c r="B1829" s="10">
        <v>45204</v>
      </c>
      <c r="C1829" s="9" t="s">
        <v>3941</v>
      </c>
      <c r="D1829" s="9" t="s">
        <v>3947</v>
      </c>
      <c r="E1829" s="9">
        <v>624.83000000000004</v>
      </c>
      <c r="F1829" s="9">
        <v>5</v>
      </c>
      <c r="G1829" s="9">
        <v>8</v>
      </c>
      <c r="H1829" s="9">
        <v>1248.74</v>
      </c>
    </row>
    <row r="1830" spans="1:8">
      <c r="A1830" s="9" t="str">
        <v>0A6E5EF5</v>
      </c>
      <c r="B1830" s="10">
        <v>45164</v>
      </c>
      <c r="C1830" s="9" t="s">
        <v>3943</v>
      </c>
      <c r="D1830" s="9" t="s">
        <v>92</v>
      </c>
      <c r="E1830" s="9">
        <v>2510.92</v>
      </c>
      <c r="F1830" s="9">
        <v>32</v>
      </c>
      <c r="G1830" s="9">
        <v>37</v>
      </c>
      <c r="H1830" s="9">
        <v>1755.8</v>
      </c>
    </row>
    <row r="1831" spans="1:8">
      <c r="A1831" s="9" t="str">
        <v>AC4DB68E</v>
      </c>
      <c r="B1831" s="10">
        <v>45190</v>
      </c>
      <c r="C1831" s="9" t="s">
        <v>3941</v>
      </c>
      <c r="D1831" s="9" t="s">
        <v>3946</v>
      </c>
      <c r="E1831" s="9">
        <v>2607.94</v>
      </c>
      <c r="F1831" s="9">
        <v>5</v>
      </c>
      <c r="G1831" s="9">
        <v>6</v>
      </c>
      <c r="H1831" s="9">
        <v>596</v>
      </c>
    </row>
    <row r="1832" spans="1:8">
      <c r="A1832" s="9" t="str">
        <v>617A7E65</v>
      </c>
      <c r="B1832" s="10">
        <v>45397</v>
      </c>
      <c r="C1832" s="9" t="s">
        <v>3944</v>
      </c>
      <c r="D1832" s="9" t="s">
        <v>1661</v>
      </c>
      <c r="E1832" s="9">
        <v>2925.91</v>
      </c>
      <c r="F1832" s="9">
        <v>41</v>
      </c>
      <c r="G1832" s="9">
        <v>48</v>
      </c>
      <c r="H1832" s="9">
        <v>346.62</v>
      </c>
    </row>
    <row r="1833" spans="1:8">
      <c r="A1833" s="9" t="str">
        <v>E3327439</v>
      </c>
      <c r="B1833" s="10">
        <v>45033</v>
      </c>
      <c r="C1833" s="9" t="s">
        <v>3944</v>
      </c>
      <c r="D1833" s="9" t="s">
        <v>3947</v>
      </c>
      <c r="E1833" s="9">
        <v>3649.8</v>
      </c>
      <c r="F1833" s="9">
        <v>14</v>
      </c>
      <c r="G1833" s="9">
        <v>22</v>
      </c>
      <c r="H1833" s="9">
        <v>866.39</v>
      </c>
    </row>
    <row r="1834" spans="1:8">
      <c r="A1834" s="9" t="str">
        <v>53576D73</v>
      </c>
      <c r="B1834" s="10">
        <v>44974</v>
      </c>
      <c r="C1834" s="9" t="s">
        <v>3942</v>
      </c>
      <c r="D1834" s="9" t="s">
        <v>3945</v>
      </c>
      <c r="E1834" s="9">
        <v>1358.44</v>
      </c>
      <c r="F1834" s="9">
        <v>2</v>
      </c>
      <c r="G1834" s="9">
        <v>19</v>
      </c>
      <c r="H1834" s="9">
        <v>243.4</v>
      </c>
    </row>
    <row r="1835" spans="1:8">
      <c r="A1835" s="9" t="str">
        <v>04E164F3</v>
      </c>
      <c r="B1835" s="10">
        <v>44907</v>
      </c>
      <c r="C1835" s="9" t="s">
        <v>3942</v>
      </c>
      <c r="D1835" s="9" t="s">
        <v>3945</v>
      </c>
      <c r="E1835" s="9">
        <v>1348.08</v>
      </c>
      <c r="F1835" s="9">
        <v>34</v>
      </c>
      <c r="G1835" s="9">
        <v>44</v>
      </c>
      <c r="H1835" s="9">
        <v>292</v>
      </c>
    </row>
    <row r="1836" spans="1:8">
      <c r="A1836" s="9" t="str">
        <v>23E3BEC2</v>
      </c>
      <c r="B1836" s="10">
        <v>45452</v>
      </c>
      <c r="C1836" s="9" t="s">
        <v>3944</v>
      </c>
      <c r="D1836" s="9" t="s">
        <v>3945</v>
      </c>
      <c r="E1836" s="9">
        <v>2850.1</v>
      </c>
      <c r="F1836" s="9">
        <v>13</v>
      </c>
      <c r="G1836" s="9">
        <v>40</v>
      </c>
      <c r="H1836" s="9">
        <v>1396.42</v>
      </c>
    </row>
    <row r="1837" spans="1:8">
      <c r="A1837" s="9" t="str">
        <v>1886A8F8</v>
      </c>
      <c r="B1837" s="10">
        <v>44993</v>
      </c>
      <c r="C1837" s="9" t="s">
        <v>3943</v>
      </c>
      <c r="D1837" s="9" t="s">
        <v>3946</v>
      </c>
      <c r="E1837" s="9">
        <v>3094.92</v>
      </c>
      <c r="F1837" s="9">
        <v>18</v>
      </c>
      <c r="G1837" s="9">
        <v>40</v>
      </c>
      <c r="H1837" s="9">
        <v>206.22</v>
      </c>
    </row>
    <row r="1838" spans="1:8">
      <c r="A1838" s="9" t="str">
        <v>5C6FC044</v>
      </c>
      <c r="B1838" s="10">
        <v>45229</v>
      </c>
      <c r="C1838" s="9" t="s">
        <v>3941</v>
      </c>
      <c r="D1838" s="9" t="s">
        <v>1661</v>
      </c>
      <c r="E1838" s="9">
        <v>2738.29</v>
      </c>
      <c r="F1838" s="9">
        <v>1</v>
      </c>
      <c r="G1838" s="9">
        <v>43</v>
      </c>
      <c r="H1838" s="9">
        <v>933.89</v>
      </c>
    </row>
    <row r="1839" spans="1:8">
      <c r="A1839" s="9" t="str">
        <v>8F516823</v>
      </c>
      <c r="B1839" s="10">
        <v>45401</v>
      </c>
      <c r="C1839" s="9" t="s">
        <v>3943</v>
      </c>
      <c r="D1839" s="9" t="s">
        <v>3945</v>
      </c>
      <c r="E1839" s="9">
        <v>4889.13</v>
      </c>
      <c r="F1839" s="9">
        <v>16</v>
      </c>
      <c r="G1839" s="9">
        <v>9</v>
      </c>
      <c r="H1839" s="9">
        <v>506.81</v>
      </c>
    </row>
    <row r="1840" spans="1:8">
      <c r="A1840" s="9" t="str">
        <v>BF51789F</v>
      </c>
      <c r="B1840" s="10">
        <v>45437</v>
      </c>
      <c r="C1840" s="9" t="s">
        <v>3943</v>
      </c>
      <c r="D1840" s="9" t="s">
        <v>1661</v>
      </c>
      <c r="E1840" s="9">
        <v>4916.49</v>
      </c>
      <c r="F1840" s="9">
        <v>40</v>
      </c>
      <c r="G1840" s="9">
        <v>23</v>
      </c>
      <c r="H1840" s="9">
        <v>1593.54</v>
      </c>
    </row>
    <row r="1841" spans="1:8">
      <c r="A1841" s="9" t="str">
        <v>20C2F05B</v>
      </c>
      <c r="B1841" s="10">
        <v>45442</v>
      </c>
      <c r="C1841" s="9" t="s">
        <v>3943</v>
      </c>
      <c r="D1841" s="9" t="s">
        <v>3947</v>
      </c>
      <c r="E1841" s="9">
        <v>4608.5</v>
      </c>
      <c r="F1841" s="9">
        <v>23</v>
      </c>
      <c r="G1841" s="9">
        <v>42</v>
      </c>
      <c r="H1841" s="9">
        <v>1777.93</v>
      </c>
    </row>
    <row r="1842" spans="1:8">
      <c r="A1842" s="9" t="str">
        <v>0E5B445E</v>
      </c>
      <c r="B1842" s="10">
        <v>45313</v>
      </c>
      <c r="C1842" s="9" t="s">
        <v>3941</v>
      </c>
      <c r="D1842" s="9" t="s">
        <v>1661</v>
      </c>
      <c r="E1842" s="9">
        <v>4337.0600000000004</v>
      </c>
      <c r="F1842" s="9">
        <v>28</v>
      </c>
      <c r="G1842" s="9">
        <v>30</v>
      </c>
      <c r="H1842" s="9">
        <v>852.11</v>
      </c>
    </row>
    <row r="1843" spans="1:8">
      <c r="A1843" s="11" t="str">
        <v>701E640B</v>
      </c>
      <c r="B1843" s="10">
        <v>45579</v>
      </c>
      <c r="C1843" s="9" t="s">
        <v>3941</v>
      </c>
      <c r="D1843" s="9" t="s">
        <v>1661</v>
      </c>
      <c r="E1843" s="9">
        <v>1241.45</v>
      </c>
      <c r="F1843" s="9">
        <v>40</v>
      </c>
      <c r="G1843" s="9">
        <v>27</v>
      </c>
      <c r="H1843" s="9">
        <v>1888.82</v>
      </c>
    </row>
    <row r="1844" spans="1:8">
      <c r="A1844" s="9" t="str">
        <v>D0654EA4</v>
      </c>
      <c r="B1844" s="10">
        <v>45559</v>
      </c>
      <c r="C1844" s="9" t="s">
        <v>3944</v>
      </c>
      <c r="D1844" s="9" t="s">
        <v>3947</v>
      </c>
      <c r="E1844" s="9">
        <v>67.31</v>
      </c>
      <c r="F1844" s="9">
        <v>37</v>
      </c>
      <c r="G1844" s="9">
        <v>6</v>
      </c>
      <c r="H1844" s="9">
        <v>696.83</v>
      </c>
    </row>
    <row r="1845" spans="1:8">
      <c r="A1845" s="9" t="str">
        <v>7A36BD13</v>
      </c>
      <c r="B1845" s="10">
        <v>45500</v>
      </c>
      <c r="C1845" s="9" t="s">
        <v>3944</v>
      </c>
      <c r="D1845" s="9" t="s">
        <v>3946</v>
      </c>
      <c r="E1845" s="9">
        <v>2560.79</v>
      </c>
      <c r="F1845" s="9">
        <v>33</v>
      </c>
      <c r="G1845" s="9">
        <v>28</v>
      </c>
      <c r="H1845" s="9">
        <v>585.5</v>
      </c>
    </row>
    <row r="1846" spans="1:8">
      <c r="A1846" s="9" t="str">
        <v>921BD0BA</v>
      </c>
      <c r="B1846" s="10">
        <v>45469</v>
      </c>
      <c r="C1846" s="9" t="s">
        <v>3942</v>
      </c>
      <c r="D1846" s="9" t="s">
        <v>3945</v>
      </c>
      <c r="E1846" s="9">
        <v>3871.09</v>
      </c>
      <c r="F1846" s="9">
        <v>19</v>
      </c>
      <c r="G1846" s="9">
        <v>12</v>
      </c>
      <c r="H1846" s="9">
        <v>1935.19</v>
      </c>
    </row>
    <row r="1847" spans="1:8">
      <c r="A1847" s="9" t="str">
        <v>67FFA125</v>
      </c>
      <c r="B1847" s="10">
        <v>45274</v>
      </c>
      <c r="C1847" s="9" t="s">
        <v>3941</v>
      </c>
      <c r="D1847" s="9" t="s">
        <v>3946</v>
      </c>
      <c r="E1847" s="9">
        <v>2244.89</v>
      </c>
      <c r="F1847" s="9">
        <v>7</v>
      </c>
      <c r="G1847" s="9">
        <v>33</v>
      </c>
      <c r="H1847" s="9">
        <v>40.869999999999997</v>
      </c>
    </row>
    <row r="1848" spans="1:8">
      <c r="A1848" s="9" t="str">
        <v>FF365F32</v>
      </c>
      <c r="B1848" s="10">
        <v>45461</v>
      </c>
      <c r="C1848" s="9" t="s">
        <v>3941</v>
      </c>
      <c r="D1848" s="9" t="s">
        <v>3945</v>
      </c>
      <c r="E1848" s="9">
        <v>240.47</v>
      </c>
      <c r="F1848" s="9">
        <v>24</v>
      </c>
      <c r="G1848" s="9">
        <v>1</v>
      </c>
      <c r="H1848" s="9">
        <v>332.93</v>
      </c>
    </row>
    <row r="1849" spans="1:8">
      <c r="A1849" s="9" t="str">
        <v>35050BFB</v>
      </c>
      <c r="B1849" s="10">
        <v>45482</v>
      </c>
      <c r="C1849" s="9" t="s">
        <v>3944</v>
      </c>
      <c r="D1849" s="9" t="s">
        <v>3945</v>
      </c>
      <c r="E1849" s="9">
        <v>1180.04</v>
      </c>
      <c r="F1849" s="9">
        <v>24</v>
      </c>
      <c r="G1849" s="9">
        <v>27</v>
      </c>
      <c r="H1849" s="9">
        <v>674.27</v>
      </c>
    </row>
    <row r="1850" spans="1:8">
      <c r="A1850" s="9" t="str">
        <v>E04D2914</v>
      </c>
      <c r="B1850" s="10">
        <v>45021</v>
      </c>
      <c r="C1850" s="9" t="s">
        <v>3941</v>
      </c>
      <c r="D1850" s="9" t="s">
        <v>3947</v>
      </c>
      <c r="E1850" s="9">
        <v>3332.23</v>
      </c>
      <c r="F1850" s="9">
        <v>7</v>
      </c>
      <c r="G1850" s="9">
        <v>36</v>
      </c>
      <c r="H1850" s="9">
        <v>256.36</v>
      </c>
    </row>
    <row r="1851" spans="1:8">
      <c r="A1851" s="9" t="str">
        <v>3D8ACAAD</v>
      </c>
      <c r="B1851" s="10">
        <v>45042</v>
      </c>
      <c r="C1851" s="9" t="s">
        <v>3943</v>
      </c>
      <c r="D1851" s="9" t="s">
        <v>3945</v>
      </c>
      <c r="E1851" s="9">
        <v>2097.63</v>
      </c>
      <c r="F1851" s="9">
        <v>43</v>
      </c>
      <c r="G1851" s="9">
        <v>39</v>
      </c>
      <c r="H1851" s="9">
        <v>1578.12</v>
      </c>
    </row>
    <row r="1852" spans="1:8">
      <c r="A1852" s="9" t="str">
        <v>2903645A</v>
      </c>
      <c r="B1852" s="10">
        <v>45205</v>
      </c>
      <c r="C1852" s="9" t="s">
        <v>3944</v>
      </c>
      <c r="D1852" s="9" t="s">
        <v>92</v>
      </c>
      <c r="E1852" s="9">
        <v>3614.62</v>
      </c>
      <c r="F1852" s="9">
        <v>47</v>
      </c>
      <c r="G1852" s="9">
        <v>40</v>
      </c>
      <c r="H1852" s="9">
        <v>931.45</v>
      </c>
    </row>
    <row r="1853" spans="1:8">
      <c r="A1853" s="9" t="str">
        <v>84840886</v>
      </c>
      <c r="B1853" s="10">
        <v>45267</v>
      </c>
      <c r="C1853" s="9" t="s">
        <v>3943</v>
      </c>
      <c r="D1853" s="9" t="s">
        <v>92</v>
      </c>
      <c r="E1853" s="9">
        <v>1744.26</v>
      </c>
      <c r="F1853" s="9">
        <v>29</v>
      </c>
      <c r="G1853" s="9">
        <v>46</v>
      </c>
      <c r="H1853" s="9">
        <v>646.6</v>
      </c>
    </row>
    <row r="1854" spans="1:8">
      <c r="A1854" s="9" t="str">
        <v>A8005EFE</v>
      </c>
      <c r="B1854" s="10">
        <v>44929</v>
      </c>
      <c r="C1854" s="9" t="s">
        <v>3942</v>
      </c>
      <c r="D1854" s="9" t="s">
        <v>1661</v>
      </c>
      <c r="E1854" s="9">
        <v>1048.2</v>
      </c>
      <c r="F1854" s="9">
        <v>23</v>
      </c>
      <c r="G1854" s="9">
        <v>27</v>
      </c>
      <c r="H1854" s="9">
        <v>1833.13</v>
      </c>
    </row>
    <row r="1855" spans="1:8">
      <c r="A1855" s="9" t="str">
        <v>ADB24036</v>
      </c>
      <c r="B1855" s="10">
        <v>45026</v>
      </c>
      <c r="C1855" s="9" t="s">
        <v>3943</v>
      </c>
      <c r="D1855" s="9" t="s">
        <v>92</v>
      </c>
      <c r="E1855" s="9">
        <v>1270.18</v>
      </c>
      <c r="F1855" s="9">
        <v>9</v>
      </c>
      <c r="G1855" s="9">
        <v>27</v>
      </c>
      <c r="H1855" s="9">
        <v>1701.85</v>
      </c>
    </row>
    <row r="1856" spans="1:8">
      <c r="A1856" s="9" t="str">
        <v>6A8450FB</v>
      </c>
      <c r="B1856" s="10">
        <v>45525</v>
      </c>
      <c r="C1856" s="9" t="s">
        <v>3943</v>
      </c>
      <c r="D1856" s="9" t="s">
        <v>92</v>
      </c>
      <c r="E1856" s="9">
        <v>981.93</v>
      </c>
      <c r="F1856" s="9">
        <v>50</v>
      </c>
      <c r="G1856" s="9">
        <v>8</v>
      </c>
      <c r="H1856" s="9">
        <v>1953.56</v>
      </c>
    </row>
    <row r="1857" spans="1:8">
      <c r="A1857" s="9" t="str">
        <v>A536589F</v>
      </c>
      <c r="B1857" s="10">
        <v>44938</v>
      </c>
      <c r="C1857" s="9" t="s">
        <v>3942</v>
      </c>
      <c r="D1857" s="9" t="s">
        <v>1661</v>
      </c>
      <c r="E1857" s="9">
        <v>836.99</v>
      </c>
      <c r="F1857" s="9">
        <v>30</v>
      </c>
      <c r="G1857" s="9">
        <v>20</v>
      </c>
      <c r="H1857" s="9">
        <v>380.87</v>
      </c>
    </row>
    <row r="1858" spans="1:8">
      <c r="A1858" s="9" t="str">
        <v>57981F96</v>
      </c>
      <c r="B1858" s="10">
        <v>45422</v>
      </c>
      <c r="C1858" s="9" t="s">
        <v>3941</v>
      </c>
      <c r="D1858" s="9" t="s">
        <v>1661</v>
      </c>
      <c r="E1858" s="9">
        <v>1314.57</v>
      </c>
      <c r="F1858" s="9">
        <v>22</v>
      </c>
      <c r="G1858" s="9">
        <v>27</v>
      </c>
      <c r="H1858" s="9">
        <v>1710.81</v>
      </c>
    </row>
    <row r="1859" spans="1:8">
      <c r="A1859" s="9" t="str">
        <v>02F82286</v>
      </c>
      <c r="B1859" s="10">
        <v>44937</v>
      </c>
      <c r="C1859" s="9" t="s">
        <v>3942</v>
      </c>
      <c r="D1859" s="9" t="s">
        <v>92</v>
      </c>
      <c r="E1859" s="9">
        <v>2308.25</v>
      </c>
      <c r="F1859" s="9">
        <v>1</v>
      </c>
      <c r="G1859" s="9">
        <v>48</v>
      </c>
      <c r="H1859" s="9">
        <v>1706.04</v>
      </c>
    </row>
    <row r="1860" spans="1:8">
      <c r="A1860" s="9" t="str">
        <v>C79D3DA8</v>
      </c>
      <c r="B1860" s="10">
        <v>45350</v>
      </c>
      <c r="C1860" s="9" t="s">
        <v>3944</v>
      </c>
      <c r="D1860" s="9" t="s">
        <v>3945</v>
      </c>
      <c r="E1860" s="9">
        <v>4151.24</v>
      </c>
      <c r="F1860" s="9">
        <v>28</v>
      </c>
      <c r="G1860" s="9">
        <v>18</v>
      </c>
      <c r="H1860" s="9">
        <v>556.76</v>
      </c>
    </row>
    <row r="1861" spans="1:8">
      <c r="A1861" s="9" t="str">
        <v>ED0D3EA3</v>
      </c>
      <c r="B1861" s="10">
        <v>44928</v>
      </c>
      <c r="C1861" s="9" t="s">
        <v>3942</v>
      </c>
      <c r="D1861" s="9" t="s">
        <v>3945</v>
      </c>
      <c r="E1861" s="9">
        <v>4202.78</v>
      </c>
      <c r="F1861" s="9">
        <v>27</v>
      </c>
      <c r="G1861" s="9">
        <v>33</v>
      </c>
      <c r="H1861" s="9">
        <v>1604.93</v>
      </c>
    </row>
    <row r="1862" spans="1:8">
      <c r="A1862" s="9" t="str">
        <v>D1C81FCC</v>
      </c>
      <c r="B1862" s="10">
        <v>45296</v>
      </c>
      <c r="C1862" s="9" t="s">
        <v>3943</v>
      </c>
      <c r="D1862" s="9" t="s">
        <v>3946</v>
      </c>
      <c r="E1862" s="9">
        <v>4802.8500000000004</v>
      </c>
      <c r="F1862" s="9">
        <v>47</v>
      </c>
      <c r="G1862" s="9">
        <v>4</v>
      </c>
      <c r="H1862" s="9">
        <v>1196.45</v>
      </c>
    </row>
    <row r="1863" spans="1:8">
      <c r="A1863" s="9" t="str">
        <v>6C1D0667</v>
      </c>
      <c r="B1863" s="10">
        <v>44920</v>
      </c>
      <c r="C1863" s="9" t="s">
        <v>3944</v>
      </c>
      <c r="D1863" s="9" t="s">
        <v>3945</v>
      </c>
      <c r="E1863" s="9">
        <v>4239.92</v>
      </c>
      <c r="F1863" s="9">
        <v>26</v>
      </c>
      <c r="G1863" s="9">
        <v>15</v>
      </c>
      <c r="H1863" s="9">
        <v>1540.12</v>
      </c>
    </row>
    <row r="1864" spans="1:8">
      <c r="A1864" s="9" t="str">
        <v>81E05E3C</v>
      </c>
      <c r="B1864" s="10">
        <v>45541</v>
      </c>
      <c r="C1864" s="9" t="s">
        <v>3942</v>
      </c>
      <c r="D1864" s="9" t="s">
        <v>3945</v>
      </c>
      <c r="E1864" s="9">
        <v>4065.32</v>
      </c>
      <c r="F1864" s="9">
        <v>10</v>
      </c>
      <c r="G1864" s="9">
        <v>16</v>
      </c>
      <c r="H1864" s="9">
        <v>1420.06</v>
      </c>
    </row>
    <row r="1865" spans="1:8">
      <c r="A1865" s="9" t="str">
        <v>ED1590A8</v>
      </c>
      <c r="B1865" s="10">
        <v>45258</v>
      </c>
      <c r="C1865" s="9" t="s">
        <v>3943</v>
      </c>
      <c r="D1865" s="9" t="s">
        <v>1661</v>
      </c>
      <c r="E1865" s="9">
        <v>2990.7</v>
      </c>
      <c r="F1865" s="9">
        <v>18</v>
      </c>
      <c r="G1865" s="9">
        <v>22</v>
      </c>
      <c r="H1865" s="9">
        <v>465.43</v>
      </c>
    </row>
    <row r="1866" spans="1:8">
      <c r="A1866" s="9" t="str">
        <v>2B4EA947</v>
      </c>
      <c r="B1866" s="10">
        <v>45364</v>
      </c>
      <c r="C1866" s="9" t="s">
        <v>3943</v>
      </c>
      <c r="D1866" s="9" t="s">
        <v>3945</v>
      </c>
      <c r="E1866" s="9">
        <v>3836.43</v>
      </c>
      <c r="F1866" s="9">
        <v>15</v>
      </c>
      <c r="G1866" s="9">
        <v>26</v>
      </c>
      <c r="H1866" s="9">
        <v>1068.28</v>
      </c>
    </row>
    <row r="1867" spans="1:8">
      <c r="A1867" s="9" t="str">
        <v>5A906316</v>
      </c>
      <c r="B1867" s="10">
        <v>44910</v>
      </c>
      <c r="C1867" s="9" t="s">
        <v>3941</v>
      </c>
      <c r="D1867" s="9" t="s">
        <v>3947</v>
      </c>
      <c r="E1867" s="9">
        <v>3400.26</v>
      </c>
      <c r="F1867" s="9">
        <v>46</v>
      </c>
      <c r="G1867" s="9">
        <v>18</v>
      </c>
      <c r="H1867" s="9">
        <v>1898.77</v>
      </c>
    </row>
    <row r="1868" spans="1:8">
      <c r="A1868" s="11" t="str">
        <v>86E89429</v>
      </c>
      <c r="B1868" s="10">
        <v>45362</v>
      </c>
      <c r="C1868" s="9" t="s">
        <v>3944</v>
      </c>
      <c r="D1868" s="9" t="s">
        <v>3946</v>
      </c>
      <c r="E1868" s="9">
        <v>583.87</v>
      </c>
      <c r="F1868" s="9">
        <v>21</v>
      </c>
      <c r="G1868" s="9">
        <v>12</v>
      </c>
      <c r="H1868" s="9">
        <v>1619</v>
      </c>
    </row>
    <row r="1869" spans="1:8">
      <c r="A1869" s="9" t="str">
        <v>281D5700</v>
      </c>
      <c r="B1869" s="10">
        <v>45108</v>
      </c>
      <c r="C1869" s="9" t="s">
        <v>3941</v>
      </c>
      <c r="D1869" s="9" t="s">
        <v>3945</v>
      </c>
      <c r="E1869" s="9">
        <v>676.34</v>
      </c>
      <c r="F1869" s="9">
        <v>9</v>
      </c>
      <c r="G1869" s="9">
        <v>25</v>
      </c>
      <c r="H1869" s="9">
        <v>748.39</v>
      </c>
    </row>
    <row r="1870" spans="1:8">
      <c r="A1870" s="9" t="str">
        <v>6A3F07AA</v>
      </c>
      <c r="B1870" s="10">
        <v>44896</v>
      </c>
      <c r="C1870" s="9" t="s">
        <v>3943</v>
      </c>
      <c r="D1870" s="9" t="s">
        <v>3945</v>
      </c>
      <c r="E1870" s="9">
        <v>2614.71</v>
      </c>
      <c r="F1870" s="9">
        <v>37</v>
      </c>
      <c r="G1870" s="9">
        <v>35</v>
      </c>
      <c r="H1870" s="9">
        <v>1970.59</v>
      </c>
    </row>
    <row r="1871" spans="1:8">
      <c r="A1871" s="9" t="str">
        <v>FBB858CA</v>
      </c>
      <c r="B1871" s="10">
        <v>45042</v>
      </c>
      <c r="C1871" s="9" t="s">
        <v>3942</v>
      </c>
      <c r="D1871" s="9" t="s">
        <v>3946</v>
      </c>
      <c r="E1871" s="9">
        <v>4299.97</v>
      </c>
      <c r="F1871" s="9">
        <v>38</v>
      </c>
      <c r="G1871" s="9">
        <v>41</v>
      </c>
      <c r="H1871" s="9">
        <v>1565.48</v>
      </c>
    </row>
    <row r="1872" spans="1:8">
      <c r="A1872" s="9" t="str">
        <v>9B865F9B</v>
      </c>
      <c r="B1872" s="10">
        <v>45460</v>
      </c>
      <c r="C1872" s="9" t="s">
        <v>3943</v>
      </c>
      <c r="D1872" s="9" t="s">
        <v>3945</v>
      </c>
      <c r="E1872" s="9">
        <v>1675.08</v>
      </c>
      <c r="F1872" s="9">
        <v>12</v>
      </c>
      <c r="G1872" s="9">
        <v>4</v>
      </c>
      <c r="H1872" s="9">
        <v>1487.59</v>
      </c>
    </row>
    <row r="1873" spans="1:8">
      <c r="A1873" s="9" t="str">
        <v>3A92721F</v>
      </c>
      <c r="B1873" s="10">
        <v>45408</v>
      </c>
      <c r="C1873" s="9" t="s">
        <v>3943</v>
      </c>
      <c r="D1873" s="9" t="s">
        <v>3946</v>
      </c>
      <c r="E1873" s="9">
        <v>1784.61</v>
      </c>
      <c r="F1873" s="9">
        <v>49</v>
      </c>
      <c r="G1873" s="9">
        <v>31</v>
      </c>
      <c r="H1873" s="9">
        <v>1742.97</v>
      </c>
    </row>
    <row r="1874" spans="1:8">
      <c r="A1874" s="9" t="str">
        <v>99242157</v>
      </c>
      <c r="B1874" s="10">
        <v>44930</v>
      </c>
      <c r="C1874" s="9" t="s">
        <v>3943</v>
      </c>
      <c r="D1874" s="9" t="s">
        <v>3947</v>
      </c>
      <c r="E1874" s="9">
        <v>4962.9799999999996</v>
      </c>
      <c r="F1874" s="9">
        <v>37</v>
      </c>
      <c r="G1874" s="9">
        <v>39</v>
      </c>
      <c r="H1874" s="9">
        <v>28.24</v>
      </c>
    </row>
    <row r="1875" spans="1:8">
      <c r="A1875" s="9" t="str">
        <v>DCD05A93</v>
      </c>
      <c r="B1875" s="10">
        <v>45028</v>
      </c>
      <c r="C1875" s="9" t="s">
        <v>3943</v>
      </c>
      <c r="D1875" s="9" t="s">
        <v>3945</v>
      </c>
      <c r="E1875" s="9">
        <v>3621.7</v>
      </c>
      <c r="F1875" s="9">
        <v>48</v>
      </c>
      <c r="G1875" s="9">
        <v>9</v>
      </c>
      <c r="H1875" s="9">
        <v>1625.03</v>
      </c>
    </row>
    <row r="1876" spans="1:8">
      <c r="A1876" s="9" t="str">
        <v>BFF25437</v>
      </c>
      <c r="B1876" s="10">
        <v>45052</v>
      </c>
      <c r="C1876" s="9" t="s">
        <v>3943</v>
      </c>
      <c r="D1876" s="9" t="s">
        <v>1661</v>
      </c>
      <c r="E1876" s="9">
        <v>1446.63</v>
      </c>
      <c r="F1876" s="9">
        <v>7</v>
      </c>
      <c r="G1876" s="9">
        <v>27</v>
      </c>
      <c r="H1876" s="9">
        <v>388.57</v>
      </c>
    </row>
    <row r="1877" spans="1:8">
      <c r="A1877" s="9" t="str">
        <v>78000DCA</v>
      </c>
      <c r="B1877" s="10">
        <v>44904</v>
      </c>
      <c r="C1877" s="9" t="s">
        <v>3943</v>
      </c>
      <c r="D1877" s="9" t="s">
        <v>3947</v>
      </c>
      <c r="E1877" s="9">
        <v>2668.02</v>
      </c>
      <c r="F1877" s="9">
        <v>50</v>
      </c>
      <c r="G1877" s="9">
        <v>1</v>
      </c>
      <c r="H1877" s="9">
        <v>1175.3599999999999</v>
      </c>
    </row>
    <row r="1878" spans="1:8">
      <c r="A1878" s="9" t="str">
        <v>AE6AAF85</v>
      </c>
      <c r="B1878" s="10">
        <v>45458</v>
      </c>
      <c r="C1878" s="9" t="s">
        <v>3943</v>
      </c>
      <c r="D1878" s="9" t="s">
        <v>1661</v>
      </c>
      <c r="E1878" s="9">
        <v>2826.06</v>
      </c>
      <c r="F1878" s="9">
        <v>30</v>
      </c>
      <c r="G1878" s="9">
        <v>39</v>
      </c>
      <c r="H1878" s="9">
        <v>939.84</v>
      </c>
    </row>
    <row r="1879" spans="1:8">
      <c r="A1879" s="9" t="str">
        <v>196C8175</v>
      </c>
      <c r="B1879" s="10">
        <v>45189</v>
      </c>
      <c r="C1879" s="9" t="s">
        <v>3943</v>
      </c>
      <c r="D1879" s="9" t="s">
        <v>92</v>
      </c>
      <c r="E1879" s="9">
        <v>4697.12</v>
      </c>
      <c r="F1879" s="9">
        <v>46</v>
      </c>
      <c r="G1879" s="9">
        <v>6</v>
      </c>
      <c r="H1879" s="9">
        <v>854.48</v>
      </c>
    </row>
    <row r="1880" spans="1:8">
      <c r="A1880" s="9" t="str">
        <v>1BD29AC1</v>
      </c>
      <c r="B1880" s="10">
        <v>45040</v>
      </c>
      <c r="C1880" s="9" t="s">
        <v>3943</v>
      </c>
      <c r="D1880" s="9" t="s">
        <v>3946</v>
      </c>
      <c r="E1880" s="9">
        <v>3339.63</v>
      </c>
      <c r="F1880" s="9">
        <v>2</v>
      </c>
      <c r="G1880" s="9">
        <v>4</v>
      </c>
      <c r="H1880" s="9">
        <v>932.24</v>
      </c>
    </row>
    <row r="1881" spans="1:8">
      <c r="A1881" s="9" t="str">
        <v>746678BA</v>
      </c>
      <c r="B1881" s="10">
        <v>44927</v>
      </c>
      <c r="C1881" s="9" t="s">
        <v>3941</v>
      </c>
      <c r="D1881" s="9" t="s">
        <v>1661</v>
      </c>
      <c r="E1881" s="9">
        <v>1739.32</v>
      </c>
      <c r="F1881" s="9">
        <v>40</v>
      </c>
      <c r="G1881" s="9">
        <v>49</v>
      </c>
      <c r="H1881" s="9">
        <v>334.98</v>
      </c>
    </row>
    <row r="1882" spans="1:8">
      <c r="A1882" s="9" t="str">
        <v>221B1AAC</v>
      </c>
      <c r="B1882" s="10">
        <v>45017</v>
      </c>
      <c r="C1882" s="9" t="s">
        <v>3943</v>
      </c>
      <c r="D1882" s="9" t="s">
        <v>3946</v>
      </c>
      <c r="E1882" s="9">
        <v>4108.95</v>
      </c>
      <c r="F1882" s="9">
        <v>41</v>
      </c>
      <c r="G1882" s="9">
        <v>15</v>
      </c>
      <c r="H1882" s="9">
        <v>1509.89</v>
      </c>
    </row>
    <row r="1883" spans="1:8">
      <c r="A1883" s="9" t="str">
        <v>D3076315</v>
      </c>
      <c r="B1883" s="10">
        <v>44994</v>
      </c>
      <c r="C1883" s="9" t="s">
        <v>3942</v>
      </c>
      <c r="D1883" s="9" t="s">
        <v>1661</v>
      </c>
      <c r="E1883" s="9">
        <v>4915.5</v>
      </c>
      <c r="F1883" s="9">
        <v>30</v>
      </c>
      <c r="G1883" s="9">
        <v>27</v>
      </c>
      <c r="H1883" s="9">
        <v>1802.19</v>
      </c>
    </row>
    <row r="1884" spans="1:8">
      <c r="A1884" s="9" t="str">
        <v>F582362E</v>
      </c>
      <c r="B1884" s="10">
        <v>45428</v>
      </c>
      <c r="C1884" s="9" t="s">
        <v>3944</v>
      </c>
      <c r="D1884" s="9" t="s">
        <v>92</v>
      </c>
      <c r="E1884" s="9">
        <v>3608.25</v>
      </c>
      <c r="F1884" s="9">
        <v>37</v>
      </c>
      <c r="G1884" s="9">
        <v>31</v>
      </c>
      <c r="H1884" s="9">
        <v>1004.92</v>
      </c>
    </row>
    <row r="1885" spans="1:8">
      <c r="A1885" s="9" t="str">
        <v>4BBBE866</v>
      </c>
      <c r="B1885" s="10">
        <v>45093</v>
      </c>
      <c r="C1885" s="9" t="s">
        <v>3943</v>
      </c>
      <c r="D1885" s="9" t="s">
        <v>3945</v>
      </c>
      <c r="E1885" s="9">
        <v>2941.99</v>
      </c>
      <c r="F1885" s="9">
        <v>46</v>
      </c>
      <c r="G1885" s="9">
        <v>37</v>
      </c>
      <c r="H1885" s="9">
        <v>399.22</v>
      </c>
    </row>
    <row r="1886" spans="1:8">
      <c r="A1886" s="9" t="str">
        <v>5FEDB907</v>
      </c>
      <c r="B1886" s="10">
        <v>44916</v>
      </c>
      <c r="C1886" s="9" t="s">
        <v>3943</v>
      </c>
      <c r="D1886" s="9" t="s">
        <v>3945</v>
      </c>
      <c r="E1886" s="9">
        <v>527.53</v>
      </c>
      <c r="F1886" s="9">
        <v>6</v>
      </c>
      <c r="G1886" s="9">
        <v>12</v>
      </c>
      <c r="H1886" s="9">
        <v>46.73</v>
      </c>
    </row>
    <row r="1887" spans="1:8">
      <c r="A1887" s="9" t="str">
        <v>FEBD4FF5</v>
      </c>
      <c r="B1887" s="10">
        <v>45437</v>
      </c>
      <c r="C1887" s="9" t="s">
        <v>3942</v>
      </c>
      <c r="D1887" s="9" t="s">
        <v>3947</v>
      </c>
      <c r="E1887" s="9">
        <v>2417.15</v>
      </c>
      <c r="F1887" s="9">
        <v>42</v>
      </c>
      <c r="G1887" s="9">
        <v>2</v>
      </c>
      <c r="H1887" s="9">
        <v>720.65</v>
      </c>
    </row>
    <row r="1888" spans="1:8">
      <c r="A1888" s="9" t="str">
        <v>931AC783</v>
      </c>
      <c r="B1888" s="10">
        <v>45380</v>
      </c>
      <c r="C1888" s="9" t="s">
        <v>3942</v>
      </c>
      <c r="D1888" s="9" t="s">
        <v>3945</v>
      </c>
      <c r="E1888" s="9">
        <v>1542.32</v>
      </c>
      <c r="F1888" s="9">
        <v>20</v>
      </c>
      <c r="G1888" s="9">
        <v>3</v>
      </c>
      <c r="H1888" s="9">
        <v>1328.03</v>
      </c>
    </row>
    <row r="1889" spans="1:8">
      <c r="A1889" s="9" t="str">
        <v>759CFE88</v>
      </c>
      <c r="B1889" s="10">
        <v>45427</v>
      </c>
      <c r="C1889" s="9" t="s">
        <v>3944</v>
      </c>
      <c r="D1889" s="9" t="s">
        <v>3947</v>
      </c>
      <c r="E1889" s="9">
        <v>3467.68</v>
      </c>
      <c r="F1889" s="9">
        <v>45</v>
      </c>
      <c r="G1889" s="9">
        <v>26</v>
      </c>
      <c r="H1889" s="9">
        <v>397.08</v>
      </c>
    </row>
    <row r="1890" spans="1:8">
      <c r="A1890" s="9" t="str">
        <v>7DD24061</v>
      </c>
      <c r="B1890" s="10">
        <v>45479</v>
      </c>
      <c r="C1890" s="9" t="s">
        <v>3942</v>
      </c>
      <c r="D1890" s="9" t="s">
        <v>1661</v>
      </c>
      <c r="E1890" s="9">
        <v>1015.78</v>
      </c>
      <c r="F1890" s="9">
        <v>3</v>
      </c>
      <c r="G1890" s="9">
        <v>25</v>
      </c>
      <c r="H1890" s="9">
        <v>852.19</v>
      </c>
    </row>
    <row r="1891" spans="1:8">
      <c r="A1891" s="9" t="str">
        <v>3546EEA6</v>
      </c>
      <c r="B1891" s="10">
        <v>45014</v>
      </c>
      <c r="C1891" s="9" t="s">
        <v>3942</v>
      </c>
      <c r="D1891" s="9" t="s">
        <v>92</v>
      </c>
      <c r="E1891" s="9">
        <v>2070.56</v>
      </c>
      <c r="F1891" s="9">
        <v>11</v>
      </c>
      <c r="G1891" s="9">
        <v>30</v>
      </c>
      <c r="H1891" s="9">
        <v>1963.97</v>
      </c>
    </row>
    <row r="1892" spans="1:8">
      <c r="A1892" s="9" t="str">
        <v>E86BED75</v>
      </c>
      <c r="B1892" s="10">
        <v>45214</v>
      </c>
      <c r="C1892" s="9" t="s">
        <v>3944</v>
      </c>
      <c r="D1892" s="9" t="s">
        <v>1661</v>
      </c>
      <c r="E1892" s="9">
        <v>1719.93</v>
      </c>
      <c r="F1892" s="9">
        <v>12</v>
      </c>
      <c r="G1892" s="9">
        <v>34</v>
      </c>
      <c r="H1892" s="9">
        <v>463.69</v>
      </c>
    </row>
    <row r="1893" spans="1:8">
      <c r="A1893" s="9" t="str">
        <v>412D7559</v>
      </c>
      <c r="B1893" s="10">
        <v>45056</v>
      </c>
      <c r="C1893" s="9" t="s">
        <v>3943</v>
      </c>
      <c r="D1893" s="9" t="s">
        <v>3946</v>
      </c>
      <c r="E1893" s="9">
        <v>2185.56</v>
      </c>
      <c r="F1893" s="9">
        <v>9</v>
      </c>
      <c r="G1893" s="9">
        <v>43</v>
      </c>
      <c r="H1893" s="9">
        <v>1431.8</v>
      </c>
    </row>
    <row r="1894" spans="1:8">
      <c r="A1894" s="9" t="str">
        <v>DE5D7D37</v>
      </c>
      <c r="B1894" s="10">
        <v>45343</v>
      </c>
      <c r="C1894" s="9" t="s">
        <v>3943</v>
      </c>
      <c r="D1894" s="9" t="s">
        <v>3946</v>
      </c>
      <c r="E1894" s="9">
        <v>2703.7</v>
      </c>
      <c r="F1894" s="9">
        <v>19</v>
      </c>
      <c r="G1894" s="9">
        <v>39</v>
      </c>
      <c r="H1894" s="9">
        <v>491.12</v>
      </c>
    </row>
    <row r="1895" spans="1:8">
      <c r="A1895" s="9" t="str">
        <v>783DF10B</v>
      </c>
      <c r="B1895" s="10">
        <v>44983</v>
      </c>
      <c r="C1895" s="9" t="s">
        <v>3944</v>
      </c>
      <c r="D1895" s="9" t="s">
        <v>3945</v>
      </c>
      <c r="E1895" s="9">
        <v>3921.34</v>
      </c>
      <c r="F1895" s="9">
        <v>13</v>
      </c>
      <c r="G1895" s="9">
        <v>36</v>
      </c>
      <c r="H1895" s="9">
        <v>318.2</v>
      </c>
    </row>
    <row r="1896" spans="1:8">
      <c r="A1896" s="9" t="str">
        <v>40AFDEFB</v>
      </c>
      <c r="B1896" s="10">
        <v>45560</v>
      </c>
      <c r="C1896" s="9" t="s">
        <v>3941</v>
      </c>
      <c r="D1896" s="9" t="s">
        <v>3946</v>
      </c>
      <c r="E1896" s="9">
        <v>830.24</v>
      </c>
      <c r="F1896" s="9">
        <v>9</v>
      </c>
      <c r="G1896" s="9">
        <v>49</v>
      </c>
      <c r="H1896" s="9">
        <v>1240.46</v>
      </c>
    </row>
    <row r="1897" spans="1:8">
      <c r="A1897" s="9" t="str">
        <v>AA02DDDB</v>
      </c>
      <c r="B1897" s="10">
        <v>45429</v>
      </c>
      <c r="C1897" s="9" t="s">
        <v>3944</v>
      </c>
      <c r="D1897" s="9" t="s">
        <v>3945</v>
      </c>
      <c r="E1897" s="9">
        <v>2274.0700000000002</v>
      </c>
      <c r="F1897" s="9">
        <v>5</v>
      </c>
      <c r="G1897" s="9">
        <v>20</v>
      </c>
      <c r="H1897" s="9">
        <v>88.58</v>
      </c>
    </row>
    <row r="1898" spans="1:8">
      <c r="A1898" s="9" t="str">
        <v>33CC6343</v>
      </c>
      <c r="B1898" s="10">
        <v>45035</v>
      </c>
      <c r="C1898" s="9" t="s">
        <v>3942</v>
      </c>
      <c r="D1898" s="9" t="s">
        <v>3947</v>
      </c>
      <c r="E1898" s="9">
        <v>1078.1500000000001</v>
      </c>
      <c r="F1898" s="9">
        <v>2</v>
      </c>
      <c r="G1898" s="9">
        <v>45</v>
      </c>
      <c r="H1898" s="9">
        <v>1883.99</v>
      </c>
    </row>
    <row r="1899" spans="1:8">
      <c r="A1899" s="9" t="str">
        <v>A0B83EE0</v>
      </c>
      <c r="B1899" s="10">
        <v>45191</v>
      </c>
      <c r="C1899" s="9" t="s">
        <v>3943</v>
      </c>
      <c r="D1899" s="9" t="s">
        <v>3947</v>
      </c>
      <c r="E1899" s="9">
        <v>2965.76</v>
      </c>
      <c r="F1899" s="9">
        <v>20</v>
      </c>
      <c r="G1899" s="9">
        <v>35</v>
      </c>
      <c r="H1899" s="9">
        <v>1766.55</v>
      </c>
    </row>
    <row r="1900" spans="1:8">
      <c r="A1900" s="9" t="str">
        <v>F89B9460</v>
      </c>
      <c r="B1900" s="10">
        <v>45393</v>
      </c>
      <c r="C1900" s="9" t="s">
        <v>3943</v>
      </c>
      <c r="D1900" s="9" t="s">
        <v>3945</v>
      </c>
      <c r="E1900" s="9">
        <v>582.46</v>
      </c>
      <c r="F1900" s="9">
        <v>20</v>
      </c>
      <c r="G1900" s="9">
        <v>42</v>
      </c>
      <c r="H1900" s="9">
        <v>1493.35</v>
      </c>
    </row>
    <row r="1901" spans="1:8">
      <c r="A1901" s="9" t="str">
        <v>E87675F8</v>
      </c>
      <c r="B1901" s="10">
        <v>45007</v>
      </c>
      <c r="C1901" s="9" t="s">
        <v>3943</v>
      </c>
      <c r="D1901" s="9" t="s">
        <v>1661</v>
      </c>
      <c r="E1901" s="9">
        <v>1441.34</v>
      </c>
      <c r="F1901" s="9">
        <v>19</v>
      </c>
      <c r="G1901" s="9">
        <v>30</v>
      </c>
      <c r="H1901" s="9">
        <v>1351.32</v>
      </c>
    </row>
    <row r="1902" spans="1:8">
      <c r="A1902" s="9" t="str">
        <v>EDD36120</v>
      </c>
      <c r="B1902" s="10">
        <v>44898</v>
      </c>
      <c r="C1902" s="9" t="s">
        <v>3941</v>
      </c>
      <c r="D1902" s="9" t="s">
        <v>3945</v>
      </c>
      <c r="E1902" s="9">
        <v>1538.06</v>
      </c>
      <c r="F1902" s="9">
        <v>10</v>
      </c>
      <c r="G1902" s="9">
        <v>33</v>
      </c>
      <c r="H1902" s="9">
        <v>1748.86</v>
      </c>
    </row>
    <row r="1903" spans="1:8">
      <c r="A1903" s="9" t="str">
        <v>A9B1157D</v>
      </c>
      <c r="B1903" s="10">
        <v>45493</v>
      </c>
      <c r="C1903" s="9" t="s">
        <v>3943</v>
      </c>
      <c r="D1903" s="9" t="s">
        <v>3947</v>
      </c>
      <c r="E1903" s="9">
        <v>1949.59</v>
      </c>
      <c r="F1903" s="9">
        <v>11</v>
      </c>
      <c r="G1903" s="9">
        <v>14</v>
      </c>
      <c r="H1903" s="9">
        <v>1060.07</v>
      </c>
    </row>
    <row r="1904" spans="1:8">
      <c r="A1904" s="9" t="str">
        <v>CC631D62</v>
      </c>
      <c r="B1904" s="10">
        <v>45495</v>
      </c>
      <c r="C1904" s="9" t="s">
        <v>3941</v>
      </c>
      <c r="D1904" s="9" t="s">
        <v>1661</v>
      </c>
      <c r="E1904" s="9">
        <v>3708.35</v>
      </c>
      <c r="F1904" s="9">
        <v>38</v>
      </c>
      <c r="G1904" s="9">
        <v>4</v>
      </c>
      <c r="H1904" s="9">
        <v>1467.15</v>
      </c>
    </row>
    <row r="1905" spans="1:8">
      <c r="A1905" s="9" t="str">
        <v>55964A41</v>
      </c>
      <c r="B1905" s="10">
        <v>45406</v>
      </c>
      <c r="C1905" s="9" t="s">
        <v>3942</v>
      </c>
      <c r="D1905" s="9" t="s">
        <v>3946</v>
      </c>
      <c r="E1905" s="9">
        <v>1384.18</v>
      </c>
      <c r="F1905" s="9">
        <v>8</v>
      </c>
      <c r="G1905" s="9">
        <v>6</v>
      </c>
      <c r="H1905" s="9">
        <v>145.94999999999999</v>
      </c>
    </row>
    <row r="1906" spans="1:8">
      <c r="A1906" s="9" t="str">
        <v>068AA1F7</v>
      </c>
      <c r="B1906" s="10">
        <v>45026</v>
      </c>
      <c r="C1906" s="9" t="s">
        <v>3943</v>
      </c>
      <c r="D1906" s="9" t="s">
        <v>92</v>
      </c>
      <c r="E1906" s="9">
        <v>2587.0500000000002</v>
      </c>
      <c r="F1906" s="9">
        <v>46</v>
      </c>
      <c r="G1906" s="9">
        <v>0</v>
      </c>
      <c r="H1906" s="9">
        <v>16.27</v>
      </c>
    </row>
    <row r="1907" spans="1:8">
      <c r="A1907" s="9" t="str">
        <v>3377103</v>
      </c>
      <c r="B1907" s="10">
        <v>44936</v>
      </c>
      <c r="C1907" s="9" t="s">
        <v>3941</v>
      </c>
      <c r="D1907" s="9" t="s">
        <v>92</v>
      </c>
      <c r="E1907" s="9">
        <v>3231.74</v>
      </c>
      <c r="F1907" s="9">
        <v>10</v>
      </c>
      <c r="G1907" s="9">
        <v>18</v>
      </c>
      <c r="H1907" s="9">
        <v>744.05</v>
      </c>
    </row>
    <row r="1908" spans="1:8">
      <c r="A1908" s="9" t="str">
        <v>6E1BF9E2</v>
      </c>
      <c r="B1908" s="10">
        <v>45189</v>
      </c>
      <c r="C1908" s="9" t="s">
        <v>3944</v>
      </c>
      <c r="D1908" s="9" t="s">
        <v>3947</v>
      </c>
      <c r="E1908" s="9">
        <v>2965.47</v>
      </c>
      <c r="F1908" s="9">
        <v>20</v>
      </c>
      <c r="G1908" s="9">
        <v>26</v>
      </c>
      <c r="H1908" s="9">
        <v>692.27</v>
      </c>
    </row>
    <row r="1909" spans="1:8">
      <c r="A1909" s="9" t="str">
        <v>6D77229D</v>
      </c>
      <c r="B1909" s="10">
        <v>45170</v>
      </c>
      <c r="C1909" s="9" t="s">
        <v>3943</v>
      </c>
      <c r="D1909" s="9" t="s">
        <v>3947</v>
      </c>
      <c r="E1909" s="9">
        <v>2515.77</v>
      </c>
      <c r="F1909" s="9">
        <v>49</v>
      </c>
      <c r="G1909" s="9">
        <v>22</v>
      </c>
      <c r="H1909" s="9">
        <v>1536.88</v>
      </c>
    </row>
    <row r="1910" spans="1:8">
      <c r="A1910" s="9" t="str">
        <v>433F0E37</v>
      </c>
      <c r="B1910" s="10">
        <v>45063</v>
      </c>
      <c r="C1910" s="9" t="s">
        <v>3941</v>
      </c>
      <c r="D1910" s="9" t="s">
        <v>92</v>
      </c>
      <c r="E1910" s="9">
        <v>4544.01</v>
      </c>
      <c r="F1910" s="9">
        <v>42</v>
      </c>
      <c r="G1910" s="9">
        <v>0</v>
      </c>
      <c r="H1910" s="9">
        <v>1342.3</v>
      </c>
    </row>
    <row r="1911" spans="1:8">
      <c r="A1911" s="9" t="str">
        <v>DC7BEFD2</v>
      </c>
      <c r="B1911" s="10">
        <v>45188</v>
      </c>
      <c r="C1911" s="9" t="s">
        <v>3941</v>
      </c>
      <c r="D1911" s="9" t="s">
        <v>3946</v>
      </c>
      <c r="E1911" s="9">
        <v>3352.61</v>
      </c>
      <c r="F1911" s="9">
        <v>38</v>
      </c>
      <c r="G1911" s="9">
        <v>22</v>
      </c>
      <c r="H1911" s="9">
        <v>1876.49</v>
      </c>
    </row>
    <row r="1912" spans="1:8">
      <c r="A1912" s="9" t="str">
        <v>E6C3C173</v>
      </c>
      <c r="B1912" s="10">
        <v>45292</v>
      </c>
      <c r="C1912" s="9" t="s">
        <v>3941</v>
      </c>
      <c r="D1912" s="9" t="s">
        <v>3945</v>
      </c>
      <c r="E1912" s="9">
        <v>2274.8200000000002</v>
      </c>
      <c r="F1912" s="9">
        <v>40</v>
      </c>
      <c r="G1912" s="9">
        <v>40</v>
      </c>
      <c r="H1912" s="9">
        <v>1058.72</v>
      </c>
    </row>
    <row r="1913" spans="1:8">
      <c r="A1913" s="9" t="str">
        <v>97FFB328</v>
      </c>
      <c r="B1913" s="10">
        <v>45154</v>
      </c>
      <c r="C1913" s="9" t="s">
        <v>3944</v>
      </c>
      <c r="D1913" s="9" t="s">
        <v>3945</v>
      </c>
      <c r="E1913" s="9">
        <v>705.72</v>
      </c>
      <c r="F1913" s="9">
        <v>48</v>
      </c>
      <c r="G1913" s="9">
        <v>37</v>
      </c>
      <c r="H1913" s="9">
        <v>720.66</v>
      </c>
    </row>
    <row r="1914" spans="1:8">
      <c r="A1914" s="9" t="str">
        <v>490A2E69</v>
      </c>
      <c r="B1914" s="10">
        <v>45401</v>
      </c>
      <c r="C1914" s="9" t="s">
        <v>3944</v>
      </c>
      <c r="D1914" s="9" t="s">
        <v>3945</v>
      </c>
      <c r="E1914" s="9">
        <v>1927.32</v>
      </c>
      <c r="F1914" s="9">
        <v>37</v>
      </c>
      <c r="G1914" s="9">
        <v>24</v>
      </c>
      <c r="H1914" s="9">
        <v>1308.58</v>
      </c>
    </row>
    <row r="1915" spans="1:8">
      <c r="A1915" s="9" t="str">
        <v>B832431C</v>
      </c>
      <c r="B1915" s="10">
        <v>44979</v>
      </c>
      <c r="C1915" s="9" t="s">
        <v>3943</v>
      </c>
      <c r="D1915" s="9" t="s">
        <v>1661</v>
      </c>
      <c r="E1915" s="9">
        <v>3442.86</v>
      </c>
      <c r="F1915" s="9">
        <v>24</v>
      </c>
      <c r="G1915" s="9">
        <v>37</v>
      </c>
      <c r="H1915" s="9">
        <v>1313.43</v>
      </c>
    </row>
    <row r="1916" spans="1:8">
      <c r="A1916" s="9" t="str">
        <v>78D3AFBF</v>
      </c>
      <c r="B1916" s="10">
        <v>45281</v>
      </c>
      <c r="C1916" s="9" t="s">
        <v>3941</v>
      </c>
      <c r="D1916" s="9" t="s">
        <v>3945</v>
      </c>
      <c r="E1916" s="9">
        <v>2088.31</v>
      </c>
      <c r="F1916" s="9">
        <v>30</v>
      </c>
      <c r="G1916" s="9">
        <v>32</v>
      </c>
      <c r="H1916" s="9">
        <v>1031.94</v>
      </c>
    </row>
    <row r="1917" spans="1:8">
      <c r="A1917" s="9" t="str">
        <v>7E4A6D1F</v>
      </c>
      <c r="B1917" s="10">
        <v>45195</v>
      </c>
      <c r="C1917" s="9" t="s">
        <v>3941</v>
      </c>
      <c r="D1917" s="9" t="s">
        <v>3946</v>
      </c>
      <c r="E1917" s="9">
        <v>1577.02</v>
      </c>
      <c r="F1917" s="9">
        <v>25</v>
      </c>
      <c r="G1917" s="9">
        <v>22</v>
      </c>
      <c r="H1917" s="9">
        <v>610.01</v>
      </c>
    </row>
    <row r="1918" spans="1:8">
      <c r="A1918" s="9" t="str">
        <v>7D8C0868</v>
      </c>
      <c r="B1918" s="10">
        <v>45487</v>
      </c>
      <c r="C1918" s="9" t="s">
        <v>3944</v>
      </c>
      <c r="D1918" s="9" t="s">
        <v>1661</v>
      </c>
      <c r="E1918" s="9">
        <v>4828.9399999999996</v>
      </c>
      <c r="F1918" s="9">
        <v>4</v>
      </c>
      <c r="G1918" s="9">
        <v>25</v>
      </c>
      <c r="H1918" s="9">
        <v>1993.42</v>
      </c>
    </row>
    <row r="1919" spans="1:8">
      <c r="A1919" s="9" t="str">
        <v>59522FD1</v>
      </c>
      <c r="B1919" s="10">
        <v>45237</v>
      </c>
      <c r="C1919" s="9" t="s">
        <v>3944</v>
      </c>
      <c r="D1919" s="9" t="s">
        <v>3946</v>
      </c>
      <c r="E1919" s="9">
        <v>1038.9000000000001</v>
      </c>
      <c r="F1919" s="9">
        <v>23</v>
      </c>
      <c r="G1919" s="9">
        <v>43</v>
      </c>
      <c r="H1919" s="9">
        <v>1681.78</v>
      </c>
    </row>
    <row r="1920" spans="1:8">
      <c r="A1920" s="9" t="str">
        <v>32D3DFED</v>
      </c>
      <c r="B1920" s="10">
        <v>44929</v>
      </c>
      <c r="C1920" s="9" t="s">
        <v>3941</v>
      </c>
      <c r="D1920" s="9" t="s">
        <v>3945</v>
      </c>
      <c r="E1920" s="9">
        <v>474.32</v>
      </c>
      <c r="F1920" s="9">
        <v>20</v>
      </c>
      <c r="G1920" s="9">
        <v>48</v>
      </c>
      <c r="H1920" s="9">
        <v>1213.55</v>
      </c>
    </row>
    <row r="1921" spans="1:8">
      <c r="A1921" s="9" t="str">
        <v>D590FE37</v>
      </c>
      <c r="B1921" s="10">
        <v>45098</v>
      </c>
      <c r="C1921" s="9" t="s">
        <v>3942</v>
      </c>
      <c r="D1921" s="9" t="s">
        <v>3945</v>
      </c>
      <c r="E1921" s="9">
        <v>1579.73</v>
      </c>
      <c r="F1921" s="9">
        <v>26</v>
      </c>
      <c r="G1921" s="9">
        <v>8</v>
      </c>
      <c r="H1921" s="9">
        <v>798.26</v>
      </c>
    </row>
    <row r="1922" spans="1:8">
      <c r="A1922" s="9" t="str">
        <v>C6ABC7E9</v>
      </c>
      <c r="B1922" s="10">
        <v>44928</v>
      </c>
      <c r="C1922" s="9" t="s">
        <v>3943</v>
      </c>
      <c r="D1922" s="9" t="s">
        <v>3945</v>
      </c>
      <c r="E1922" s="9">
        <v>4130.18</v>
      </c>
      <c r="F1922" s="9">
        <v>13</v>
      </c>
      <c r="G1922" s="9">
        <v>30</v>
      </c>
      <c r="H1922" s="9">
        <v>1489.94</v>
      </c>
    </row>
    <row r="1923" spans="1:8">
      <c r="A1923" s="9" t="str">
        <v>1F0AEA01</v>
      </c>
      <c r="B1923" s="10">
        <v>45585</v>
      </c>
      <c r="C1923" s="9" t="s">
        <v>3944</v>
      </c>
      <c r="D1923" s="9" t="s">
        <v>3945</v>
      </c>
      <c r="E1923" s="9">
        <v>164.35</v>
      </c>
      <c r="F1923" s="9">
        <v>9</v>
      </c>
      <c r="G1923" s="9">
        <v>29</v>
      </c>
      <c r="H1923" s="9">
        <v>482.13</v>
      </c>
    </row>
    <row r="1924" spans="1:8">
      <c r="A1924" s="9" t="str">
        <v>D3A78E4B</v>
      </c>
      <c r="B1924" s="10">
        <v>45432</v>
      </c>
      <c r="C1924" s="9" t="s">
        <v>3942</v>
      </c>
      <c r="D1924" s="9" t="s">
        <v>3947</v>
      </c>
      <c r="E1924" s="9">
        <v>1820.1</v>
      </c>
      <c r="F1924" s="9">
        <v>18</v>
      </c>
      <c r="G1924" s="9">
        <v>0</v>
      </c>
      <c r="H1924" s="9">
        <v>1384.45</v>
      </c>
    </row>
    <row r="1925" spans="1:8">
      <c r="A1925" s="9" t="str">
        <v>84939D82</v>
      </c>
      <c r="B1925" s="10">
        <v>45142</v>
      </c>
      <c r="C1925" s="9" t="s">
        <v>3941</v>
      </c>
      <c r="D1925" s="9" t="s">
        <v>1661</v>
      </c>
      <c r="E1925" s="9">
        <v>4257.3900000000003</v>
      </c>
      <c r="F1925" s="9">
        <v>18</v>
      </c>
      <c r="G1925" s="9">
        <v>29</v>
      </c>
      <c r="H1925" s="9">
        <v>505.39</v>
      </c>
    </row>
    <row r="1926" spans="1:8">
      <c r="A1926" s="9" t="str">
        <v>7EA255B0</v>
      </c>
      <c r="B1926" s="10">
        <v>45256</v>
      </c>
      <c r="C1926" s="9" t="s">
        <v>3943</v>
      </c>
      <c r="D1926" s="9" t="s">
        <v>1661</v>
      </c>
      <c r="E1926" s="9">
        <v>4984.8900000000003</v>
      </c>
      <c r="F1926" s="9">
        <v>15</v>
      </c>
      <c r="G1926" s="9">
        <v>29</v>
      </c>
      <c r="H1926" s="9">
        <v>1036.83</v>
      </c>
    </row>
    <row r="1927" spans="1:8">
      <c r="A1927" s="9" t="str">
        <v>6B53B632</v>
      </c>
      <c r="B1927" s="10">
        <v>45161</v>
      </c>
      <c r="C1927" s="9" t="s">
        <v>3942</v>
      </c>
      <c r="D1927" s="9" t="s">
        <v>3946</v>
      </c>
      <c r="E1927" s="9">
        <v>4353.24</v>
      </c>
      <c r="F1927" s="9">
        <v>40</v>
      </c>
      <c r="G1927" s="9">
        <v>10</v>
      </c>
      <c r="H1927" s="9">
        <v>568.04999999999995</v>
      </c>
    </row>
    <row r="1928" spans="1:8">
      <c r="A1928" s="9" t="str">
        <v>E273692A</v>
      </c>
      <c r="B1928" s="10">
        <v>44912</v>
      </c>
      <c r="C1928" s="9" t="s">
        <v>3942</v>
      </c>
      <c r="D1928" s="9" t="s">
        <v>3947</v>
      </c>
      <c r="E1928" s="9">
        <v>1518.92</v>
      </c>
      <c r="F1928" s="9">
        <v>19</v>
      </c>
      <c r="G1928" s="9">
        <v>18</v>
      </c>
      <c r="H1928" s="9">
        <v>555.79</v>
      </c>
    </row>
    <row r="1929" spans="1:8">
      <c r="A1929" s="9" t="str">
        <v>33BC7551</v>
      </c>
      <c r="B1929" s="10">
        <v>45235</v>
      </c>
      <c r="C1929" s="9" t="s">
        <v>3942</v>
      </c>
      <c r="D1929" s="9" t="s">
        <v>1661</v>
      </c>
      <c r="E1929" s="9">
        <v>4986.21</v>
      </c>
      <c r="F1929" s="9">
        <v>20</v>
      </c>
      <c r="G1929" s="9">
        <v>12</v>
      </c>
      <c r="H1929" s="9">
        <v>845.5</v>
      </c>
    </row>
    <row r="1930" spans="1:8">
      <c r="A1930" s="9" t="str">
        <v>F415042A</v>
      </c>
      <c r="B1930" s="10">
        <v>45006</v>
      </c>
      <c r="C1930" s="9" t="s">
        <v>3944</v>
      </c>
      <c r="D1930" s="9" t="s">
        <v>92</v>
      </c>
      <c r="E1930" s="9">
        <v>727.38</v>
      </c>
      <c r="F1930" s="9">
        <v>3</v>
      </c>
      <c r="G1930" s="9">
        <v>11</v>
      </c>
      <c r="H1930" s="9">
        <v>86.85</v>
      </c>
    </row>
    <row r="1931" spans="1:8">
      <c r="A1931" s="9" t="str">
        <v>CBE3F748</v>
      </c>
      <c r="B1931" s="10">
        <v>45283</v>
      </c>
      <c r="C1931" s="9" t="s">
        <v>3941</v>
      </c>
      <c r="D1931" s="9" t="s">
        <v>3945</v>
      </c>
      <c r="E1931" s="9">
        <v>3369.48</v>
      </c>
      <c r="F1931" s="9">
        <v>49</v>
      </c>
      <c r="G1931" s="9">
        <v>43</v>
      </c>
      <c r="H1931" s="9">
        <v>558.27</v>
      </c>
    </row>
    <row r="1932" spans="1:8">
      <c r="A1932" s="9" t="str">
        <v>3571EAE6</v>
      </c>
      <c r="B1932" s="10">
        <v>45374</v>
      </c>
      <c r="C1932" s="9" t="s">
        <v>3943</v>
      </c>
      <c r="D1932" s="9" t="s">
        <v>3947</v>
      </c>
      <c r="E1932" s="9">
        <v>3339.55</v>
      </c>
      <c r="F1932" s="9">
        <v>22</v>
      </c>
      <c r="G1932" s="9">
        <v>3</v>
      </c>
      <c r="H1932" s="9">
        <v>664.83</v>
      </c>
    </row>
    <row r="1933" spans="1:8">
      <c r="A1933" s="9" t="str">
        <v>0DFE878C</v>
      </c>
      <c r="B1933" s="10">
        <v>45131</v>
      </c>
      <c r="C1933" s="9" t="s">
        <v>3944</v>
      </c>
      <c r="D1933" s="9" t="s">
        <v>3946</v>
      </c>
      <c r="E1933" s="9">
        <v>564.58000000000004</v>
      </c>
      <c r="F1933" s="9">
        <v>9</v>
      </c>
      <c r="G1933" s="9">
        <v>33</v>
      </c>
      <c r="H1933" s="9">
        <v>22.37</v>
      </c>
    </row>
    <row r="1934" spans="1:8">
      <c r="A1934" s="9" t="str">
        <v>B43065AE</v>
      </c>
      <c r="B1934" s="10">
        <v>45499</v>
      </c>
      <c r="C1934" s="9" t="s">
        <v>3943</v>
      </c>
      <c r="D1934" s="9" t="s">
        <v>1661</v>
      </c>
      <c r="E1934" s="9">
        <v>2457.6999999999998</v>
      </c>
      <c r="F1934" s="9">
        <v>22</v>
      </c>
      <c r="G1934" s="9">
        <v>35</v>
      </c>
      <c r="H1934" s="9">
        <v>1501.01</v>
      </c>
    </row>
    <row r="1935" spans="1:8">
      <c r="A1935" s="9" t="str">
        <v>748FCB5B</v>
      </c>
      <c r="B1935" s="10">
        <v>45403</v>
      </c>
      <c r="C1935" s="9" t="s">
        <v>3941</v>
      </c>
      <c r="D1935" s="9" t="s">
        <v>1661</v>
      </c>
      <c r="E1935" s="9">
        <v>1544.1</v>
      </c>
      <c r="F1935" s="9">
        <v>26</v>
      </c>
      <c r="G1935" s="9">
        <v>1</v>
      </c>
      <c r="H1935" s="9">
        <v>1667.44</v>
      </c>
    </row>
    <row r="1936" spans="1:8">
      <c r="A1936" s="9" t="str">
        <v>B2DEAEE9</v>
      </c>
      <c r="B1936" s="10">
        <v>45392</v>
      </c>
      <c r="C1936" s="9" t="s">
        <v>3941</v>
      </c>
      <c r="D1936" s="9" t="s">
        <v>1661</v>
      </c>
      <c r="E1936" s="9">
        <v>1125.3</v>
      </c>
      <c r="F1936" s="9">
        <v>30</v>
      </c>
      <c r="G1936" s="9">
        <v>10</v>
      </c>
      <c r="H1936" s="9">
        <v>201.69</v>
      </c>
    </row>
    <row r="1937" spans="1:8">
      <c r="A1937" s="9" t="str">
        <v>7D978954</v>
      </c>
      <c r="B1937" s="10">
        <v>45377</v>
      </c>
      <c r="C1937" s="9" t="s">
        <v>3942</v>
      </c>
      <c r="D1937" s="9" t="s">
        <v>3946</v>
      </c>
      <c r="E1937" s="9">
        <v>2286.39</v>
      </c>
      <c r="F1937" s="9">
        <v>29</v>
      </c>
      <c r="G1937" s="9">
        <v>12</v>
      </c>
      <c r="H1937" s="9">
        <v>929.77</v>
      </c>
    </row>
    <row r="1938" spans="1:8">
      <c r="A1938" s="9" t="str">
        <v>75F3B986</v>
      </c>
      <c r="B1938" s="10">
        <v>45428</v>
      </c>
      <c r="C1938" s="9" t="s">
        <v>3942</v>
      </c>
      <c r="D1938" s="9" t="s">
        <v>1661</v>
      </c>
      <c r="E1938" s="9">
        <v>3766.45</v>
      </c>
      <c r="F1938" s="9">
        <v>44</v>
      </c>
      <c r="G1938" s="9">
        <v>31</v>
      </c>
      <c r="H1938" s="9">
        <v>440.38</v>
      </c>
    </row>
    <row r="1939" spans="1:8">
      <c r="A1939" s="9" t="str">
        <v>4BE9F5E7</v>
      </c>
      <c r="B1939" s="10">
        <v>45005</v>
      </c>
      <c r="C1939" s="9" t="s">
        <v>3943</v>
      </c>
      <c r="D1939" s="9" t="s">
        <v>3945</v>
      </c>
      <c r="E1939" s="9">
        <v>3245.17</v>
      </c>
      <c r="F1939" s="9">
        <v>42</v>
      </c>
      <c r="G1939" s="9">
        <v>41</v>
      </c>
      <c r="H1939" s="9">
        <v>745.81</v>
      </c>
    </row>
    <row r="1940" spans="1:8">
      <c r="A1940" s="9" t="str">
        <v>AD096252</v>
      </c>
      <c r="B1940" s="10">
        <v>45352</v>
      </c>
      <c r="C1940" s="9" t="s">
        <v>3943</v>
      </c>
      <c r="D1940" s="9" t="s">
        <v>3945</v>
      </c>
      <c r="E1940" s="9">
        <v>2320.7199999999998</v>
      </c>
      <c r="F1940" s="9">
        <v>45</v>
      </c>
      <c r="G1940" s="9">
        <v>26</v>
      </c>
      <c r="H1940" s="9">
        <v>1848.58</v>
      </c>
    </row>
    <row r="1941" spans="1:8">
      <c r="A1941" s="9" t="str">
        <v>0F4C998C</v>
      </c>
      <c r="B1941" s="10">
        <v>45166</v>
      </c>
      <c r="C1941" s="9" t="s">
        <v>3942</v>
      </c>
      <c r="D1941" s="9" t="s">
        <v>3947</v>
      </c>
      <c r="E1941" s="9">
        <v>677.21</v>
      </c>
      <c r="F1941" s="9">
        <v>40</v>
      </c>
      <c r="G1941" s="9">
        <v>20</v>
      </c>
      <c r="H1941" s="9">
        <v>838.03</v>
      </c>
    </row>
    <row r="1942" spans="1:8">
      <c r="A1942" s="9" t="str">
        <v>186C56FC</v>
      </c>
      <c r="B1942" s="10">
        <v>45351</v>
      </c>
      <c r="C1942" s="9" t="s">
        <v>3943</v>
      </c>
      <c r="D1942" s="9" t="s">
        <v>3947</v>
      </c>
      <c r="E1942" s="9">
        <v>2632.72</v>
      </c>
      <c r="F1942" s="9">
        <v>8</v>
      </c>
      <c r="G1942" s="9">
        <v>16</v>
      </c>
      <c r="H1942" s="9">
        <v>347.11</v>
      </c>
    </row>
    <row r="1943" spans="1:8">
      <c r="A1943" s="9" t="str">
        <v>CD538F37</v>
      </c>
      <c r="B1943" s="10">
        <v>45230</v>
      </c>
      <c r="C1943" s="9" t="s">
        <v>3944</v>
      </c>
      <c r="D1943" s="9" t="s">
        <v>1661</v>
      </c>
      <c r="E1943" s="9">
        <v>1915.16</v>
      </c>
      <c r="F1943" s="9">
        <v>10</v>
      </c>
      <c r="G1943" s="9">
        <v>2</v>
      </c>
      <c r="H1943" s="9">
        <v>1262.3499999999999</v>
      </c>
    </row>
    <row r="1944" spans="1:8">
      <c r="A1944" s="9" t="str">
        <v>DBDF3DAA</v>
      </c>
      <c r="B1944" s="10">
        <v>45236</v>
      </c>
      <c r="C1944" s="9" t="s">
        <v>3941</v>
      </c>
      <c r="D1944" s="9" t="s">
        <v>3947</v>
      </c>
      <c r="E1944" s="9">
        <v>1531.62</v>
      </c>
      <c r="F1944" s="9">
        <v>38</v>
      </c>
      <c r="G1944" s="9">
        <v>37</v>
      </c>
      <c r="H1944" s="9">
        <v>1118.18</v>
      </c>
    </row>
    <row r="1945" spans="1:8">
      <c r="A1945" s="9" t="str">
        <v>9B42C036</v>
      </c>
      <c r="B1945" s="10">
        <v>45389</v>
      </c>
      <c r="C1945" s="9" t="s">
        <v>3942</v>
      </c>
      <c r="D1945" s="9" t="s">
        <v>3945</v>
      </c>
      <c r="E1945" s="9">
        <v>4929.96</v>
      </c>
      <c r="F1945" s="9">
        <v>19</v>
      </c>
      <c r="G1945" s="9">
        <v>28</v>
      </c>
      <c r="H1945" s="9">
        <v>785.97</v>
      </c>
    </row>
    <row r="1946" spans="1:8">
      <c r="A1946" s="9" t="str">
        <v>691CF9CD</v>
      </c>
      <c r="B1946" s="10">
        <v>45002</v>
      </c>
      <c r="C1946" s="9" t="s">
        <v>3943</v>
      </c>
      <c r="D1946" s="9" t="s">
        <v>3946</v>
      </c>
      <c r="E1946" s="9">
        <v>3295.78</v>
      </c>
      <c r="F1946" s="9">
        <v>17</v>
      </c>
      <c r="G1946" s="9">
        <v>39</v>
      </c>
      <c r="H1946" s="9">
        <v>909.05</v>
      </c>
    </row>
    <row r="1947" spans="1:8">
      <c r="A1947" s="9" t="str">
        <v>4C22ECA3</v>
      </c>
      <c r="B1947" s="10">
        <v>45610</v>
      </c>
      <c r="C1947" s="9" t="s">
        <v>3943</v>
      </c>
      <c r="D1947" s="9" t="s">
        <v>92</v>
      </c>
      <c r="E1947" s="9">
        <v>3420.01</v>
      </c>
      <c r="F1947" s="9">
        <v>46</v>
      </c>
      <c r="G1947" s="9">
        <v>17</v>
      </c>
      <c r="H1947" s="9">
        <v>1824.97</v>
      </c>
    </row>
    <row r="1948" spans="1:8">
      <c r="A1948" s="9" t="str">
        <v>D7323445</v>
      </c>
      <c r="B1948" s="10">
        <v>45334</v>
      </c>
      <c r="C1948" s="9" t="s">
        <v>3941</v>
      </c>
      <c r="D1948" s="9" t="s">
        <v>1661</v>
      </c>
      <c r="E1948" s="9">
        <v>794.16</v>
      </c>
      <c r="F1948" s="9">
        <v>19</v>
      </c>
      <c r="G1948" s="9">
        <v>50</v>
      </c>
      <c r="H1948" s="9">
        <v>1427.52</v>
      </c>
    </row>
    <row r="1949" spans="1:8">
      <c r="A1949" s="9" t="str">
        <v>E192B1AD</v>
      </c>
      <c r="B1949" s="10">
        <v>45332</v>
      </c>
      <c r="C1949" s="9" t="s">
        <v>3943</v>
      </c>
      <c r="D1949" s="9" t="s">
        <v>3945</v>
      </c>
      <c r="E1949" s="9">
        <v>1316.48</v>
      </c>
      <c r="F1949" s="9">
        <v>43</v>
      </c>
      <c r="G1949" s="9">
        <v>20</v>
      </c>
      <c r="H1949" s="9">
        <v>543.34</v>
      </c>
    </row>
    <row r="1950" spans="1:8">
      <c r="A1950" s="9" t="str">
        <v>0B261A50</v>
      </c>
      <c r="B1950" s="10">
        <v>44908</v>
      </c>
      <c r="C1950" s="9" t="s">
        <v>3944</v>
      </c>
      <c r="D1950" s="9" t="s">
        <v>3945</v>
      </c>
      <c r="E1950" s="9">
        <v>224.63</v>
      </c>
      <c r="F1950" s="9">
        <v>19</v>
      </c>
      <c r="G1950" s="9">
        <v>23</v>
      </c>
      <c r="H1950" s="9">
        <v>1812.99</v>
      </c>
    </row>
    <row r="1951" spans="1:8">
      <c r="A1951" s="9" t="str">
        <v>E026BE1C</v>
      </c>
      <c r="B1951" s="10">
        <v>45396</v>
      </c>
      <c r="C1951" s="9" t="s">
        <v>3941</v>
      </c>
      <c r="D1951" s="9" t="s">
        <v>3947</v>
      </c>
      <c r="E1951" s="9">
        <v>2848.32</v>
      </c>
      <c r="F1951" s="9">
        <v>50</v>
      </c>
      <c r="G1951" s="9">
        <v>23</v>
      </c>
      <c r="H1951" s="9">
        <v>795.94</v>
      </c>
    </row>
    <row r="1952" spans="1:8">
      <c r="A1952" s="9" t="str">
        <v>4EB6053D</v>
      </c>
      <c r="B1952" s="10">
        <v>45328</v>
      </c>
      <c r="C1952" s="9" t="s">
        <v>3943</v>
      </c>
      <c r="D1952" s="9" t="s">
        <v>3945</v>
      </c>
      <c r="E1952" s="9">
        <v>2136.5500000000002</v>
      </c>
      <c r="F1952" s="9">
        <v>39</v>
      </c>
      <c r="G1952" s="9">
        <v>41</v>
      </c>
      <c r="H1952" s="9">
        <v>1103.0899999999999</v>
      </c>
    </row>
    <row r="1953" spans="1:8">
      <c r="A1953" s="9" t="str">
        <v>6C80638A</v>
      </c>
      <c r="B1953" s="10">
        <v>45002</v>
      </c>
      <c r="C1953" s="9" t="s">
        <v>3941</v>
      </c>
      <c r="D1953" s="9" t="s">
        <v>3947</v>
      </c>
      <c r="E1953" s="9">
        <v>1275.29</v>
      </c>
      <c r="F1953" s="9">
        <v>18</v>
      </c>
      <c r="G1953" s="9">
        <v>17</v>
      </c>
      <c r="H1953" s="9">
        <v>1150.6300000000001</v>
      </c>
    </row>
    <row r="1954" spans="1:8">
      <c r="A1954" s="9" t="str">
        <v>6A97D26F</v>
      </c>
      <c r="B1954" s="10">
        <v>44910</v>
      </c>
      <c r="C1954" s="9" t="s">
        <v>3943</v>
      </c>
      <c r="D1954" s="9" t="s">
        <v>92</v>
      </c>
      <c r="E1954" s="9">
        <v>824.83</v>
      </c>
      <c r="F1954" s="9">
        <v>3</v>
      </c>
      <c r="G1954" s="9">
        <v>33</v>
      </c>
      <c r="H1954" s="9">
        <v>123.26</v>
      </c>
    </row>
    <row r="1955" spans="1:8">
      <c r="A1955" s="9" t="str">
        <v>DD0B6BE5</v>
      </c>
      <c r="B1955" s="10">
        <v>45157</v>
      </c>
      <c r="C1955" s="9" t="s">
        <v>3943</v>
      </c>
      <c r="D1955" s="9" t="s">
        <v>3945</v>
      </c>
      <c r="E1955" s="9">
        <v>166.31</v>
      </c>
      <c r="F1955" s="9">
        <v>2</v>
      </c>
      <c r="G1955" s="9">
        <v>50</v>
      </c>
      <c r="H1955" s="9">
        <v>477.35</v>
      </c>
    </row>
    <row r="1956" spans="1:8">
      <c r="A1956" s="9" t="str">
        <v>7DD52DA3</v>
      </c>
      <c r="B1956" s="10">
        <v>44957</v>
      </c>
      <c r="C1956" s="9" t="s">
        <v>3944</v>
      </c>
      <c r="D1956" s="9" t="s">
        <v>1661</v>
      </c>
      <c r="E1956" s="9">
        <v>1639.36</v>
      </c>
      <c r="F1956" s="9">
        <v>30</v>
      </c>
      <c r="G1956" s="9">
        <v>30</v>
      </c>
      <c r="H1956" s="9">
        <v>1416.18</v>
      </c>
    </row>
    <row r="1957" spans="1:8">
      <c r="A1957" s="9" t="str">
        <v>83DCD731</v>
      </c>
      <c r="B1957" s="10">
        <v>44949</v>
      </c>
      <c r="C1957" s="9" t="s">
        <v>3943</v>
      </c>
      <c r="D1957" s="9" t="s">
        <v>3947</v>
      </c>
      <c r="E1957" s="9">
        <v>4932.54</v>
      </c>
      <c r="F1957" s="9">
        <v>44</v>
      </c>
      <c r="G1957" s="9">
        <v>17</v>
      </c>
      <c r="H1957" s="9">
        <v>73.099999999999994</v>
      </c>
    </row>
    <row r="1958" spans="1:8">
      <c r="A1958" s="9" t="str">
        <v>438B8CCC</v>
      </c>
      <c r="B1958" s="10">
        <v>45282</v>
      </c>
      <c r="C1958" s="9" t="s">
        <v>3943</v>
      </c>
      <c r="D1958" s="9" t="s">
        <v>3947</v>
      </c>
      <c r="E1958" s="9">
        <v>1420.51</v>
      </c>
      <c r="F1958" s="9">
        <v>33</v>
      </c>
      <c r="G1958" s="9">
        <v>22</v>
      </c>
      <c r="H1958" s="9">
        <v>68.44</v>
      </c>
    </row>
    <row r="1959" spans="1:8">
      <c r="A1959" s="9" t="str">
        <v>69B12162</v>
      </c>
      <c r="B1959" s="10">
        <v>45256</v>
      </c>
      <c r="C1959" s="9" t="s">
        <v>3943</v>
      </c>
      <c r="D1959" s="9" t="s">
        <v>1661</v>
      </c>
      <c r="E1959" s="9">
        <v>3556.9</v>
      </c>
      <c r="F1959" s="9">
        <v>15</v>
      </c>
      <c r="G1959" s="9">
        <v>42</v>
      </c>
      <c r="H1959" s="9">
        <v>1157.76</v>
      </c>
    </row>
    <row r="1960" spans="1:8">
      <c r="A1960" s="9" t="str">
        <v>198CD822</v>
      </c>
      <c r="B1960" s="10">
        <v>45521</v>
      </c>
      <c r="C1960" s="9" t="s">
        <v>3942</v>
      </c>
      <c r="D1960" s="9" t="s">
        <v>3947</v>
      </c>
      <c r="E1960" s="9">
        <v>3106.83</v>
      </c>
      <c r="F1960" s="9">
        <v>46</v>
      </c>
      <c r="G1960" s="9">
        <v>12</v>
      </c>
      <c r="H1960" s="9">
        <v>1965.12</v>
      </c>
    </row>
    <row r="1961" spans="1:8">
      <c r="A1961" s="9" t="str">
        <v>652C4528</v>
      </c>
      <c r="B1961" s="10">
        <v>45475</v>
      </c>
      <c r="C1961" s="9" t="s">
        <v>3944</v>
      </c>
      <c r="D1961" s="9" t="s">
        <v>3946</v>
      </c>
      <c r="E1961" s="9">
        <v>4326.4799999999996</v>
      </c>
      <c r="F1961" s="9">
        <v>5</v>
      </c>
      <c r="G1961" s="9">
        <v>44</v>
      </c>
      <c r="H1961" s="9">
        <v>1719.96</v>
      </c>
    </row>
    <row r="1962" spans="1:8">
      <c r="A1962" s="9" t="str">
        <v>DEBCAF35</v>
      </c>
      <c r="B1962" s="10">
        <v>45477</v>
      </c>
      <c r="C1962" s="9" t="s">
        <v>3941</v>
      </c>
      <c r="D1962" s="9" t="s">
        <v>3945</v>
      </c>
      <c r="E1962" s="9">
        <v>3105.5</v>
      </c>
      <c r="F1962" s="9">
        <v>6</v>
      </c>
      <c r="G1962" s="9">
        <v>47</v>
      </c>
      <c r="H1962" s="9">
        <v>785.47</v>
      </c>
    </row>
    <row r="1963" spans="1:8">
      <c r="A1963" s="9" t="str">
        <v>3189BB9E</v>
      </c>
      <c r="B1963" s="10">
        <v>45609</v>
      </c>
      <c r="C1963" s="9" t="s">
        <v>3942</v>
      </c>
      <c r="D1963" s="9" t="s">
        <v>3947</v>
      </c>
      <c r="E1963" s="9">
        <v>209.85</v>
      </c>
      <c r="F1963" s="9">
        <v>30</v>
      </c>
      <c r="G1963" s="9">
        <v>25</v>
      </c>
      <c r="H1963" s="9">
        <v>1802.22</v>
      </c>
    </row>
    <row r="1964" spans="1:8">
      <c r="A1964" s="9" t="str">
        <v>8087BF77</v>
      </c>
      <c r="B1964" s="10">
        <v>44884</v>
      </c>
      <c r="C1964" s="9" t="s">
        <v>3942</v>
      </c>
      <c r="D1964" s="9" t="s">
        <v>3945</v>
      </c>
      <c r="E1964" s="9">
        <v>2920.49</v>
      </c>
      <c r="F1964" s="9">
        <v>47</v>
      </c>
      <c r="G1964" s="9">
        <v>18</v>
      </c>
      <c r="H1964" s="9">
        <v>661.66</v>
      </c>
    </row>
    <row r="1965" spans="1:8">
      <c r="A1965" s="9" t="str">
        <v>13DB665E</v>
      </c>
      <c r="B1965" s="10">
        <v>44917</v>
      </c>
      <c r="C1965" s="9" t="s">
        <v>3941</v>
      </c>
      <c r="D1965" s="9" t="s">
        <v>3947</v>
      </c>
      <c r="E1965" s="9">
        <v>4894.16</v>
      </c>
      <c r="F1965" s="9">
        <v>2</v>
      </c>
      <c r="G1965" s="9">
        <v>32</v>
      </c>
      <c r="H1965" s="9">
        <v>1730.6</v>
      </c>
    </row>
    <row r="1966" spans="1:8">
      <c r="A1966" s="9" t="str">
        <v>1BE9EED7</v>
      </c>
      <c r="B1966" s="10">
        <v>45529</v>
      </c>
      <c r="C1966" s="9" t="s">
        <v>3941</v>
      </c>
      <c r="D1966" s="9" t="s">
        <v>3947</v>
      </c>
      <c r="E1966" s="9">
        <v>2356.7600000000002</v>
      </c>
      <c r="F1966" s="9">
        <v>14</v>
      </c>
      <c r="G1966" s="9">
        <v>12</v>
      </c>
      <c r="H1966" s="9">
        <v>1774.69</v>
      </c>
    </row>
    <row r="1967" spans="1:8">
      <c r="A1967" s="9" t="str">
        <v>3381AFD3</v>
      </c>
      <c r="B1967" s="10">
        <v>45095</v>
      </c>
      <c r="C1967" s="9" t="s">
        <v>3942</v>
      </c>
      <c r="D1967" s="9" t="s">
        <v>1661</v>
      </c>
      <c r="E1967" s="9">
        <v>4727.0200000000004</v>
      </c>
      <c r="F1967" s="9">
        <v>29</v>
      </c>
      <c r="G1967" s="9">
        <v>8</v>
      </c>
      <c r="H1967" s="9">
        <v>1030.33</v>
      </c>
    </row>
    <row r="1968" spans="1:8">
      <c r="A1968" s="9" t="str">
        <v>2D0A65B9</v>
      </c>
      <c r="B1968" s="10">
        <v>45353</v>
      </c>
      <c r="C1968" s="9" t="s">
        <v>3942</v>
      </c>
      <c r="D1968" s="9" t="s">
        <v>92</v>
      </c>
      <c r="E1968" s="9">
        <v>4020.73</v>
      </c>
      <c r="F1968" s="9">
        <v>6</v>
      </c>
      <c r="G1968" s="9">
        <v>9</v>
      </c>
      <c r="H1968" s="9">
        <v>1534.89</v>
      </c>
    </row>
    <row r="1969" spans="1:8">
      <c r="A1969" s="9" t="str">
        <v>B432E10E</v>
      </c>
      <c r="B1969" s="10">
        <v>45019</v>
      </c>
      <c r="C1969" s="9" t="s">
        <v>3944</v>
      </c>
      <c r="D1969" s="9" t="s">
        <v>3947</v>
      </c>
      <c r="E1969" s="9">
        <v>4484.29</v>
      </c>
      <c r="F1969" s="9">
        <v>37</v>
      </c>
      <c r="G1969" s="9">
        <v>26</v>
      </c>
      <c r="H1969" s="9">
        <v>47.89</v>
      </c>
    </row>
    <row r="1970" spans="1:8">
      <c r="A1970" s="9" t="str">
        <v>DCE5C8A1</v>
      </c>
      <c r="B1970" s="10">
        <v>45479</v>
      </c>
      <c r="C1970" s="9" t="s">
        <v>3941</v>
      </c>
      <c r="D1970" s="9" t="s">
        <v>3945</v>
      </c>
      <c r="E1970" s="9">
        <v>4652.66</v>
      </c>
      <c r="F1970" s="9">
        <v>8</v>
      </c>
      <c r="G1970" s="9">
        <v>44</v>
      </c>
      <c r="H1970" s="9">
        <v>550.17999999999995</v>
      </c>
    </row>
    <row r="1971" spans="1:8">
      <c r="A1971" s="9" t="str">
        <v>E3BEF3FA</v>
      </c>
      <c r="B1971" s="10">
        <v>45191</v>
      </c>
      <c r="C1971" s="9" t="s">
        <v>3944</v>
      </c>
      <c r="D1971" s="9" t="s">
        <v>3945</v>
      </c>
      <c r="E1971" s="9">
        <v>1375.96</v>
      </c>
      <c r="F1971" s="9">
        <v>12</v>
      </c>
      <c r="G1971" s="9">
        <v>13</v>
      </c>
      <c r="H1971" s="9">
        <v>384.19</v>
      </c>
    </row>
    <row r="1972" spans="1:8">
      <c r="A1972" s="9" t="str">
        <v>B77DA8BA</v>
      </c>
      <c r="B1972" s="10">
        <v>44996</v>
      </c>
      <c r="C1972" s="9" t="s">
        <v>3944</v>
      </c>
      <c r="D1972" s="9" t="s">
        <v>92</v>
      </c>
      <c r="E1972" s="9">
        <v>80.89</v>
      </c>
      <c r="F1972" s="9">
        <v>2</v>
      </c>
      <c r="G1972" s="9">
        <v>35</v>
      </c>
      <c r="H1972" s="9">
        <v>1284.31</v>
      </c>
    </row>
    <row r="1973" spans="1:8">
      <c r="A1973" s="9" t="str">
        <v>3D0AE3E0</v>
      </c>
      <c r="B1973" s="10">
        <v>45276</v>
      </c>
      <c r="C1973" s="9" t="s">
        <v>3944</v>
      </c>
      <c r="D1973" s="9" t="s">
        <v>1661</v>
      </c>
      <c r="E1973" s="9">
        <v>4565.2</v>
      </c>
      <c r="F1973" s="9">
        <v>28</v>
      </c>
      <c r="G1973" s="9">
        <v>50</v>
      </c>
      <c r="H1973" s="9">
        <v>525.12</v>
      </c>
    </row>
    <row r="1974" spans="1:8">
      <c r="A1974" s="9" t="str">
        <v>C83C87E1</v>
      </c>
      <c r="B1974" s="10">
        <v>45107</v>
      </c>
      <c r="C1974" s="9" t="s">
        <v>3941</v>
      </c>
      <c r="D1974" s="9" t="s">
        <v>3946</v>
      </c>
      <c r="E1974" s="9">
        <v>334.39</v>
      </c>
      <c r="F1974" s="9">
        <v>49</v>
      </c>
      <c r="G1974" s="9">
        <v>31</v>
      </c>
      <c r="H1974" s="9">
        <v>581.62</v>
      </c>
    </row>
    <row r="1975" spans="1:8">
      <c r="A1975" s="9" t="str">
        <v>53753B86</v>
      </c>
      <c r="B1975" s="10">
        <v>45123</v>
      </c>
      <c r="C1975" s="9" t="s">
        <v>3942</v>
      </c>
      <c r="D1975" s="9" t="s">
        <v>3945</v>
      </c>
      <c r="E1975" s="9">
        <v>1756.7</v>
      </c>
      <c r="F1975" s="9">
        <v>43</v>
      </c>
      <c r="G1975" s="9">
        <v>41</v>
      </c>
      <c r="H1975" s="9">
        <v>768.58</v>
      </c>
    </row>
    <row r="1976" spans="1:8">
      <c r="A1976" s="9" t="str">
        <v>AD1BE74B</v>
      </c>
      <c r="B1976" s="10">
        <v>45530</v>
      </c>
      <c r="C1976" s="9" t="s">
        <v>3943</v>
      </c>
      <c r="D1976" s="9" t="s">
        <v>3945</v>
      </c>
      <c r="E1976" s="9">
        <v>684.32</v>
      </c>
      <c r="F1976" s="9">
        <v>44</v>
      </c>
      <c r="G1976" s="9">
        <v>42</v>
      </c>
      <c r="H1976" s="9">
        <v>757.57</v>
      </c>
    </row>
    <row r="1977" spans="1:8">
      <c r="A1977" s="9" t="str">
        <v>3901F3DC</v>
      </c>
      <c r="B1977" s="10">
        <v>45510</v>
      </c>
      <c r="C1977" s="9" t="s">
        <v>3942</v>
      </c>
      <c r="D1977" s="9" t="s">
        <v>1661</v>
      </c>
      <c r="E1977" s="9">
        <v>3508.2</v>
      </c>
      <c r="F1977" s="9">
        <v>24</v>
      </c>
      <c r="G1977" s="9">
        <v>26</v>
      </c>
      <c r="H1977" s="9">
        <v>773.88</v>
      </c>
    </row>
    <row r="1978" spans="1:8">
      <c r="A1978" s="9" t="str">
        <v>5F510623</v>
      </c>
      <c r="B1978" s="10">
        <v>45480</v>
      </c>
      <c r="C1978" s="9" t="s">
        <v>3943</v>
      </c>
      <c r="D1978" s="9" t="s">
        <v>3947</v>
      </c>
      <c r="E1978" s="9">
        <v>3393.27</v>
      </c>
      <c r="F1978" s="9">
        <v>41</v>
      </c>
      <c r="G1978" s="9">
        <v>25</v>
      </c>
      <c r="H1978" s="9">
        <v>1365.66</v>
      </c>
    </row>
    <row r="1979" spans="1:8">
      <c r="A1979" s="9" t="str">
        <v>551FC5BC</v>
      </c>
      <c r="B1979" s="10">
        <v>45102</v>
      </c>
      <c r="C1979" s="9" t="s">
        <v>3944</v>
      </c>
      <c r="D1979" s="9" t="s">
        <v>3945</v>
      </c>
      <c r="E1979" s="9">
        <v>4273.5200000000004</v>
      </c>
      <c r="F1979" s="9">
        <v>30</v>
      </c>
      <c r="G1979" s="9">
        <v>46</v>
      </c>
      <c r="H1979" s="9">
        <v>1583.55</v>
      </c>
    </row>
    <row r="1980" spans="1:8">
      <c r="A1980" s="9" t="str">
        <v>1EC61B7D</v>
      </c>
      <c r="B1980" s="10">
        <v>45193</v>
      </c>
      <c r="C1980" s="9" t="s">
        <v>3943</v>
      </c>
      <c r="D1980" s="9" t="s">
        <v>1661</v>
      </c>
      <c r="E1980" s="9">
        <v>3875.6</v>
      </c>
      <c r="F1980" s="9">
        <v>32</v>
      </c>
      <c r="G1980" s="9">
        <v>48</v>
      </c>
      <c r="H1980" s="9">
        <v>1875.28</v>
      </c>
    </row>
    <row r="1981" spans="1:8">
      <c r="A1981" s="9" t="str">
        <v>F71E4C1D</v>
      </c>
      <c r="B1981" s="10">
        <v>45209</v>
      </c>
      <c r="C1981" s="9" t="s">
        <v>3944</v>
      </c>
      <c r="D1981" s="9" t="s">
        <v>92</v>
      </c>
      <c r="E1981" s="9">
        <v>1198.1099999999999</v>
      </c>
      <c r="F1981" s="9">
        <v>25</v>
      </c>
      <c r="G1981" s="9">
        <v>14</v>
      </c>
      <c r="H1981" s="9">
        <v>649.46</v>
      </c>
    </row>
    <row r="1982" spans="1:8">
      <c r="A1982" s="9" t="str">
        <v>831F2C47</v>
      </c>
      <c r="B1982" s="10">
        <v>44922</v>
      </c>
      <c r="C1982" s="9" t="s">
        <v>3941</v>
      </c>
      <c r="D1982" s="9" t="s">
        <v>3947</v>
      </c>
      <c r="E1982" s="9">
        <v>2912.6</v>
      </c>
      <c r="F1982" s="9">
        <v>46</v>
      </c>
      <c r="G1982" s="9">
        <v>30</v>
      </c>
      <c r="H1982" s="9">
        <v>1714.83</v>
      </c>
    </row>
    <row r="1983" spans="1:8">
      <c r="A1983" s="9" t="str">
        <v>BD125831</v>
      </c>
      <c r="B1983" s="10">
        <v>45508</v>
      </c>
      <c r="C1983" s="9" t="s">
        <v>3942</v>
      </c>
      <c r="D1983" s="9" t="s">
        <v>3945</v>
      </c>
      <c r="E1983" s="9">
        <v>1751.98</v>
      </c>
      <c r="F1983" s="9">
        <v>2</v>
      </c>
      <c r="G1983" s="9">
        <v>29</v>
      </c>
      <c r="H1983" s="9">
        <v>292.22000000000003</v>
      </c>
    </row>
    <row r="1984" spans="1:8">
      <c r="A1984" s="11" t="str">
        <v>4120000</v>
      </c>
      <c r="B1984" s="10">
        <v>45288</v>
      </c>
      <c r="C1984" s="9" t="s">
        <v>3943</v>
      </c>
      <c r="D1984" s="9" t="s">
        <v>3947</v>
      </c>
      <c r="E1984" s="9">
        <v>2284.2600000000002</v>
      </c>
      <c r="F1984" s="9">
        <v>38</v>
      </c>
      <c r="G1984" s="9">
        <v>2</v>
      </c>
      <c r="H1984" s="9">
        <v>1011.97</v>
      </c>
    </row>
    <row r="1985" spans="1:8">
      <c r="A1985" s="9" t="str">
        <v>4D1DDB31</v>
      </c>
      <c r="B1985" s="10">
        <v>44899</v>
      </c>
      <c r="C1985" s="9" t="s">
        <v>3941</v>
      </c>
      <c r="D1985" s="9" t="s">
        <v>3945</v>
      </c>
      <c r="E1985" s="9">
        <v>3222.43</v>
      </c>
      <c r="F1985" s="9">
        <v>4</v>
      </c>
      <c r="G1985" s="9">
        <v>33</v>
      </c>
      <c r="H1985" s="9">
        <v>164.25</v>
      </c>
    </row>
    <row r="1986" spans="1:8">
      <c r="A1986" s="9" t="str">
        <v>E157E3FA</v>
      </c>
      <c r="B1986" s="10">
        <v>45535</v>
      </c>
      <c r="C1986" s="9" t="s">
        <v>3944</v>
      </c>
      <c r="D1986" s="9" t="s">
        <v>3947</v>
      </c>
      <c r="E1986" s="9">
        <v>4781.3500000000004</v>
      </c>
      <c r="F1986" s="9">
        <v>22</v>
      </c>
      <c r="G1986" s="9">
        <v>16</v>
      </c>
      <c r="H1986" s="9">
        <v>1533.47</v>
      </c>
    </row>
    <row r="1987" spans="1:8">
      <c r="A1987" s="9" t="str">
        <v>B0F1C7D4</v>
      </c>
      <c r="B1987" s="10">
        <v>45254</v>
      </c>
      <c r="C1987" s="9" t="s">
        <v>3943</v>
      </c>
      <c r="D1987" s="9" t="s">
        <v>3946</v>
      </c>
      <c r="E1987" s="9">
        <v>3722.2</v>
      </c>
      <c r="F1987" s="9">
        <v>47</v>
      </c>
      <c r="G1987" s="9">
        <v>45</v>
      </c>
      <c r="H1987" s="9">
        <v>1763.28</v>
      </c>
    </row>
    <row r="1988" spans="1:8">
      <c r="A1988" s="9" t="str">
        <v>CA2877E4</v>
      </c>
      <c r="B1988" s="10">
        <v>45136</v>
      </c>
      <c r="C1988" s="9" t="s">
        <v>3943</v>
      </c>
      <c r="D1988" s="9" t="s">
        <v>1661</v>
      </c>
      <c r="E1988" s="9">
        <v>3746.24</v>
      </c>
      <c r="F1988" s="9">
        <v>17</v>
      </c>
      <c r="G1988" s="9">
        <v>26</v>
      </c>
      <c r="H1988" s="9">
        <v>840.28</v>
      </c>
    </row>
    <row r="1989" spans="1:8">
      <c r="A1989" s="9" t="str">
        <v>C00AEB84</v>
      </c>
      <c r="B1989" s="10">
        <v>45053</v>
      </c>
      <c r="C1989" s="9" t="s">
        <v>3943</v>
      </c>
      <c r="D1989" s="9" t="s">
        <v>3945</v>
      </c>
      <c r="E1989" s="9">
        <v>191.91</v>
      </c>
      <c r="F1989" s="9">
        <v>12</v>
      </c>
      <c r="G1989" s="9">
        <v>21</v>
      </c>
      <c r="H1989" s="9">
        <v>1516.45</v>
      </c>
    </row>
    <row r="1990" spans="1:8">
      <c r="A1990" s="9" t="str">
        <v>72606F66</v>
      </c>
      <c r="B1990" s="10">
        <v>45126</v>
      </c>
      <c r="C1990" s="9" t="s">
        <v>3944</v>
      </c>
      <c r="D1990" s="9" t="s">
        <v>3946</v>
      </c>
      <c r="E1990" s="9">
        <v>2114.0500000000002</v>
      </c>
      <c r="F1990" s="9">
        <v>25</v>
      </c>
      <c r="G1990" s="9">
        <v>9</v>
      </c>
      <c r="H1990" s="9">
        <v>304.94</v>
      </c>
    </row>
    <row r="1991" spans="1:8">
      <c r="A1991" s="9" t="str">
        <v>B17D869B</v>
      </c>
      <c r="B1991" s="10">
        <v>44954</v>
      </c>
      <c r="C1991" s="9" t="s">
        <v>3943</v>
      </c>
      <c r="D1991" s="9" t="s">
        <v>1661</v>
      </c>
      <c r="E1991" s="9">
        <v>396.18</v>
      </c>
      <c r="F1991" s="9">
        <v>26</v>
      </c>
      <c r="G1991" s="9">
        <v>50</v>
      </c>
      <c r="H1991" s="9">
        <v>1788.3</v>
      </c>
    </row>
    <row r="1992" spans="1:8">
      <c r="A1992" s="9" t="str">
        <v>F558BD5A</v>
      </c>
      <c r="B1992" s="10">
        <v>45436</v>
      </c>
      <c r="C1992" s="9" t="s">
        <v>3944</v>
      </c>
      <c r="D1992" s="9" t="s">
        <v>3946</v>
      </c>
      <c r="E1992" s="9">
        <v>2373.13</v>
      </c>
      <c r="F1992" s="9">
        <v>23</v>
      </c>
      <c r="G1992" s="9">
        <v>48</v>
      </c>
      <c r="H1992" s="9">
        <v>1821.81</v>
      </c>
    </row>
    <row r="1993" spans="1:8">
      <c r="A1993" s="9" t="str">
        <v>FFFDA8CF</v>
      </c>
      <c r="B1993" s="10">
        <v>45455</v>
      </c>
      <c r="C1993" s="9" t="s">
        <v>3944</v>
      </c>
      <c r="D1993" s="9" t="s">
        <v>92</v>
      </c>
      <c r="E1993" s="9">
        <v>498.58</v>
      </c>
      <c r="F1993" s="9">
        <v>16</v>
      </c>
      <c r="G1993" s="9">
        <v>16</v>
      </c>
      <c r="H1993" s="9">
        <v>108.17</v>
      </c>
    </row>
    <row r="1994" spans="1:8">
      <c r="A1994" s="9" t="str">
        <v>01CDB61F</v>
      </c>
      <c r="B1994" s="10">
        <v>45312</v>
      </c>
      <c r="C1994" s="9" t="s">
        <v>3943</v>
      </c>
      <c r="D1994" s="9" t="s">
        <v>3947</v>
      </c>
      <c r="E1994" s="9">
        <v>2535.42</v>
      </c>
      <c r="F1994" s="9">
        <v>7</v>
      </c>
      <c r="G1994" s="9">
        <v>8</v>
      </c>
      <c r="H1994" s="9">
        <v>411.11</v>
      </c>
    </row>
    <row r="1995" spans="1:8">
      <c r="A1995" s="9" t="str">
        <v>9F7E8E68</v>
      </c>
      <c r="B1995" s="10">
        <v>45443</v>
      </c>
      <c r="C1995" s="9" t="s">
        <v>3942</v>
      </c>
      <c r="D1995" s="9" t="s">
        <v>3947</v>
      </c>
      <c r="E1995" s="9">
        <v>555.86</v>
      </c>
      <c r="F1995" s="9">
        <v>6</v>
      </c>
      <c r="G1995" s="9">
        <v>17</v>
      </c>
      <c r="H1995" s="9">
        <v>244.25</v>
      </c>
    </row>
    <row r="1996" spans="1:8">
      <c r="A1996" s="9" t="str">
        <v>DEB261FA</v>
      </c>
      <c r="B1996" s="10">
        <v>45600</v>
      </c>
      <c r="C1996" s="9" t="s">
        <v>3941</v>
      </c>
      <c r="D1996" s="9" t="s">
        <v>1661</v>
      </c>
      <c r="E1996" s="9">
        <v>2674.21</v>
      </c>
      <c r="F1996" s="9">
        <v>19</v>
      </c>
      <c r="G1996" s="9">
        <v>32</v>
      </c>
      <c r="H1996" s="9">
        <v>1583.94</v>
      </c>
    </row>
    <row r="1997" spans="1:8">
      <c r="A1997" s="9" t="str">
        <v>C71CDC41</v>
      </c>
      <c r="B1997" s="10">
        <v>45317</v>
      </c>
      <c r="C1997" s="9" t="s">
        <v>3942</v>
      </c>
      <c r="D1997" s="9" t="s">
        <v>3946</v>
      </c>
      <c r="E1997" s="9">
        <v>905.81</v>
      </c>
      <c r="F1997" s="9">
        <v>48</v>
      </c>
      <c r="G1997" s="9">
        <v>21</v>
      </c>
      <c r="H1997" s="9">
        <v>347.69</v>
      </c>
    </row>
    <row r="1998" spans="1:8">
      <c r="A1998" s="9" t="str">
        <v>21814B23</v>
      </c>
      <c r="B1998" s="10">
        <v>45548</v>
      </c>
      <c r="C1998" s="9" t="s">
        <v>3942</v>
      </c>
      <c r="D1998" s="9" t="s">
        <v>3945</v>
      </c>
      <c r="E1998" s="9">
        <v>1081.1199999999999</v>
      </c>
      <c r="F1998" s="9">
        <v>31</v>
      </c>
      <c r="G1998" s="9">
        <v>48</v>
      </c>
      <c r="H1998" s="9">
        <v>403.54</v>
      </c>
    </row>
    <row r="1999" spans="1:8">
      <c r="A1999" s="9" t="str">
        <v>21DF2B56</v>
      </c>
      <c r="B1999" s="10">
        <v>45371</v>
      </c>
      <c r="C1999" s="9" t="s">
        <v>3944</v>
      </c>
      <c r="D1999" s="9" t="s">
        <v>3945</v>
      </c>
      <c r="E1999" s="9">
        <v>1096.99</v>
      </c>
      <c r="F1999" s="9">
        <v>35</v>
      </c>
      <c r="G1999" s="9">
        <v>0</v>
      </c>
      <c r="H1999" s="9">
        <v>382.22</v>
      </c>
    </row>
    <row r="2000" spans="1:8">
      <c r="A2000" s="9" t="str">
        <v>47109793</v>
      </c>
      <c r="B2000" s="10">
        <v>45465</v>
      </c>
      <c r="C2000" s="9" t="s">
        <v>3943</v>
      </c>
      <c r="D2000" s="9" t="s">
        <v>3946</v>
      </c>
      <c r="E2000" s="9">
        <v>3247.51</v>
      </c>
      <c r="F2000" s="9">
        <v>47</v>
      </c>
      <c r="G2000" s="9">
        <v>20</v>
      </c>
      <c r="H2000" s="9">
        <v>1539.73</v>
      </c>
    </row>
    <row r="2001" spans="1:8">
      <c r="A2001" s="9" t="str">
        <v>9D22C60F</v>
      </c>
      <c r="B2001" s="10">
        <v>44966</v>
      </c>
      <c r="C2001" s="9" t="s">
        <v>3944</v>
      </c>
      <c r="D2001" s="9" t="s">
        <v>3947</v>
      </c>
      <c r="E2001" s="9">
        <v>4856.71</v>
      </c>
      <c r="F2001" s="9">
        <v>3</v>
      </c>
      <c r="G2001" s="9">
        <v>46</v>
      </c>
      <c r="H2001" s="9">
        <v>1262.97</v>
      </c>
    </row>
    <row r="2002" spans="1:8">
      <c r="A2002" s="9" t="str">
        <v>F1B3A079</v>
      </c>
      <c r="B2002" s="10">
        <v>45074</v>
      </c>
      <c r="C2002" s="9" t="s">
        <v>3943</v>
      </c>
      <c r="D2002" s="9" t="s">
        <v>1661</v>
      </c>
      <c r="E2002" s="9">
        <v>2692.54</v>
      </c>
      <c r="F2002" s="9">
        <v>43</v>
      </c>
      <c r="G2002" s="9">
        <v>36</v>
      </c>
      <c r="H2002" s="9">
        <v>1706.02</v>
      </c>
    </row>
    <row r="2003" spans="1:8">
      <c r="A2003" s="9" t="str">
        <v>49B92827</v>
      </c>
      <c r="B2003" s="10">
        <v>45606</v>
      </c>
      <c r="C2003" s="9" t="s">
        <v>3941</v>
      </c>
      <c r="D2003" s="9" t="s">
        <v>3945</v>
      </c>
      <c r="E2003" s="9">
        <v>2469.73</v>
      </c>
      <c r="F2003" s="9">
        <v>7</v>
      </c>
      <c r="G2003" s="9">
        <v>20</v>
      </c>
      <c r="H2003" s="9">
        <v>859.37</v>
      </c>
    </row>
    <row r="2004" spans="1:8">
      <c r="A2004" s="9" t="str">
        <v>56E9EC21</v>
      </c>
      <c r="B2004" s="10">
        <v>45196</v>
      </c>
      <c r="C2004" s="9" t="s">
        <v>3944</v>
      </c>
      <c r="D2004" s="9" t="s">
        <v>1661</v>
      </c>
      <c r="E2004" s="9">
        <v>2850.2</v>
      </c>
      <c r="F2004" s="9">
        <v>13</v>
      </c>
      <c r="G2004" s="9">
        <v>33</v>
      </c>
      <c r="H2004" s="9">
        <v>1360.47</v>
      </c>
    </row>
    <row r="2005" spans="1:8">
      <c r="A2005" s="9" t="str">
        <v>024877CF</v>
      </c>
      <c r="B2005" s="10">
        <v>45278</v>
      </c>
      <c r="C2005" s="9" t="s">
        <v>3943</v>
      </c>
      <c r="D2005" s="9" t="s">
        <v>3946</v>
      </c>
      <c r="E2005" s="9">
        <v>3775.42</v>
      </c>
      <c r="F2005" s="9">
        <v>38</v>
      </c>
      <c r="G2005" s="9">
        <v>10</v>
      </c>
      <c r="H2005" s="9">
        <v>989.11</v>
      </c>
    </row>
    <row r="2006" spans="1:8">
      <c r="A2006" s="9" t="str">
        <v>0FCA073B</v>
      </c>
      <c r="B2006" s="10">
        <v>45378</v>
      </c>
      <c r="C2006" s="9" t="s">
        <v>3944</v>
      </c>
      <c r="D2006" s="9" t="s">
        <v>3945</v>
      </c>
      <c r="E2006" s="9">
        <v>605.65</v>
      </c>
      <c r="F2006" s="9">
        <v>47</v>
      </c>
      <c r="G2006" s="9">
        <v>4</v>
      </c>
      <c r="H2006" s="9">
        <v>1402.89</v>
      </c>
    </row>
    <row r="2007" spans="1:8">
      <c r="A2007" s="9" t="str">
        <v>A71496B3</v>
      </c>
      <c r="B2007" s="10">
        <v>44963</v>
      </c>
      <c r="C2007" s="9" t="s">
        <v>3944</v>
      </c>
      <c r="D2007" s="9" t="s">
        <v>1661</v>
      </c>
      <c r="E2007" s="9">
        <v>3775.72</v>
      </c>
      <c r="F2007" s="9">
        <v>41</v>
      </c>
      <c r="G2007" s="9">
        <v>40</v>
      </c>
      <c r="H2007" s="9">
        <v>1775.42</v>
      </c>
    </row>
    <row r="2008" spans="1:8">
      <c r="A2008" s="9" t="str">
        <v>35E64F52</v>
      </c>
      <c r="B2008" s="10">
        <v>45255</v>
      </c>
      <c r="C2008" s="9" t="s">
        <v>3941</v>
      </c>
      <c r="D2008" s="9" t="s">
        <v>3946</v>
      </c>
      <c r="E2008" s="9">
        <v>1998.91</v>
      </c>
      <c r="F2008" s="9">
        <v>45</v>
      </c>
      <c r="G2008" s="9">
        <v>23</v>
      </c>
      <c r="H2008" s="9">
        <v>349.37</v>
      </c>
    </row>
    <row r="2009" spans="1:8">
      <c r="A2009" s="9" t="str">
        <v>EF30AF5D</v>
      </c>
      <c r="B2009" s="10">
        <v>45092</v>
      </c>
      <c r="C2009" s="9" t="s">
        <v>3943</v>
      </c>
      <c r="D2009" s="9" t="s">
        <v>3946</v>
      </c>
      <c r="E2009" s="9">
        <v>3165.64</v>
      </c>
      <c r="F2009" s="9">
        <v>12</v>
      </c>
      <c r="G2009" s="9">
        <v>4</v>
      </c>
      <c r="H2009" s="9">
        <v>1614.46</v>
      </c>
    </row>
    <row r="2010" spans="1:8">
      <c r="A2010" s="9" t="str">
        <v>73E60CA8</v>
      </c>
      <c r="B2010" s="10">
        <v>45509</v>
      </c>
      <c r="C2010" s="9" t="s">
        <v>3942</v>
      </c>
      <c r="D2010" s="9" t="s">
        <v>3947</v>
      </c>
      <c r="E2010" s="9">
        <v>4481.2700000000004</v>
      </c>
      <c r="F2010" s="9">
        <v>30</v>
      </c>
      <c r="G2010" s="9">
        <v>46</v>
      </c>
      <c r="H2010" s="9">
        <v>1681.17</v>
      </c>
    </row>
    <row r="2011" spans="1:8">
      <c r="A2011" s="9" t="str">
        <v>BB6808D1</v>
      </c>
      <c r="B2011" s="10">
        <v>45348</v>
      </c>
      <c r="C2011" s="9" t="s">
        <v>3942</v>
      </c>
      <c r="D2011" s="9" t="s">
        <v>3947</v>
      </c>
      <c r="E2011" s="9">
        <v>3463.75</v>
      </c>
      <c r="F2011" s="9">
        <v>22</v>
      </c>
      <c r="G2011" s="9">
        <v>27</v>
      </c>
      <c r="H2011" s="9">
        <v>1093.07</v>
      </c>
    </row>
    <row r="2012" spans="1:8">
      <c r="A2012" s="9" t="str">
        <v>492DB3D8</v>
      </c>
      <c r="B2012" s="10">
        <v>44886</v>
      </c>
      <c r="C2012" s="9" t="s">
        <v>3942</v>
      </c>
      <c r="D2012" s="9" t="s">
        <v>1661</v>
      </c>
      <c r="E2012" s="9">
        <v>1051.3</v>
      </c>
      <c r="F2012" s="9">
        <v>37</v>
      </c>
      <c r="G2012" s="9">
        <v>29</v>
      </c>
      <c r="H2012" s="9">
        <v>1666.51</v>
      </c>
    </row>
    <row r="2013" spans="1:8">
      <c r="A2013" s="9" t="str">
        <v>1B7ADA0F</v>
      </c>
      <c r="B2013" s="10">
        <v>45380</v>
      </c>
      <c r="C2013" s="9" t="s">
        <v>3943</v>
      </c>
      <c r="D2013" s="9" t="s">
        <v>3947</v>
      </c>
      <c r="E2013" s="9">
        <v>1537.55</v>
      </c>
      <c r="F2013" s="9">
        <v>6</v>
      </c>
      <c r="G2013" s="9">
        <v>35</v>
      </c>
      <c r="H2013" s="9">
        <v>671.46</v>
      </c>
    </row>
    <row r="2014" spans="1:8">
      <c r="A2014" s="9" t="str">
        <v>E958D396</v>
      </c>
      <c r="B2014" s="10">
        <v>45248</v>
      </c>
      <c r="C2014" s="9" t="s">
        <v>3943</v>
      </c>
      <c r="D2014" s="9" t="s">
        <v>3947</v>
      </c>
      <c r="E2014" s="9">
        <v>409.75</v>
      </c>
      <c r="F2014" s="9">
        <v>43</v>
      </c>
      <c r="G2014" s="9">
        <v>7</v>
      </c>
      <c r="H2014" s="9">
        <v>541.20000000000005</v>
      </c>
    </row>
    <row r="2015" spans="1:8">
      <c r="A2015" s="9" t="str">
        <v>B255B950</v>
      </c>
      <c r="B2015" s="10">
        <v>45282</v>
      </c>
      <c r="C2015" s="9" t="s">
        <v>3941</v>
      </c>
      <c r="D2015" s="9" t="s">
        <v>1661</v>
      </c>
      <c r="E2015" s="9">
        <v>3421.35</v>
      </c>
      <c r="F2015" s="9">
        <v>10</v>
      </c>
      <c r="G2015" s="9">
        <v>32</v>
      </c>
      <c r="H2015" s="9">
        <v>1185.5899999999999</v>
      </c>
    </row>
    <row r="2016" spans="1:8">
      <c r="A2016" s="9" t="str">
        <v>A2A6A3B2</v>
      </c>
      <c r="B2016" s="10">
        <v>44967</v>
      </c>
      <c r="C2016" s="9" t="s">
        <v>3942</v>
      </c>
      <c r="D2016" s="9" t="s">
        <v>1661</v>
      </c>
      <c r="E2016" s="9">
        <v>546.59</v>
      </c>
      <c r="F2016" s="9">
        <v>21</v>
      </c>
      <c r="G2016" s="9">
        <v>0</v>
      </c>
      <c r="H2016" s="9">
        <v>1304.8900000000001</v>
      </c>
    </row>
    <row r="2017" spans="1:8">
      <c r="A2017" s="9" t="str">
        <v>0126B996</v>
      </c>
      <c r="B2017" s="10">
        <v>44915</v>
      </c>
      <c r="C2017" s="9" t="s">
        <v>3943</v>
      </c>
      <c r="D2017" s="9" t="s">
        <v>92</v>
      </c>
      <c r="E2017" s="9">
        <v>1382.44</v>
      </c>
      <c r="F2017" s="9">
        <v>44</v>
      </c>
      <c r="G2017" s="9">
        <v>15</v>
      </c>
      <c r="H2017" s="9">
        <v>867.34</v>
      </c>
    </row>
    <row r="2018" spans="1:8">
      <c r="A2018" s="9" t="str">
        <v>9825E9F0</v>
      </c>
      <c r="B2018" s="10">
        <v>45579</v>
      </c>
      <c r="C2018" s="9" t="s">
        <v>3941</v>
      </c>
      <c r="D2018" s="9" t="s">
        <v>3945</v>
      </c>
      <c r="E2018" s="9">
        <v>3855.38</v>
      </c>
      <c r="F2018" s="9">
        <v>46</v>
      </c>
      <c r="G2018" s="9">
        <v>46</v>
      </c>
      <c r="H2018" s="9">
        <v>538.61</v>
      </c>
    </row>
    <row r="2019" spans="1:8">
      <c r="A2019" s="9" t="str">
        <v>D858501B</v>
      </c>
      <c r="B2019" s="10">
        <v>45509</v>
      </c>
      <c r="C2019" s="9" t="s">
        <v>3944</v>
      </c>
      <c r="D2019" s="9" t="s">
        <v>92</v>
      </c>
      <c r="E2019" s="9">
        <v>3126.46</v>
      </c>
      <c r="F2019" s="9">
        <v>35</v>
      </c>
      <c r="G2019" s="9">
        <v>43</v>
      </c>
      <c r="H2019" s="9">
        <v>1528.43</v>
      </c>
    </row>
    <row r="2020" spans="1:8">
      <c r="A2020" s="9" t="str">
        <v>DFE37E14</v>
      </c>
      <c r="B2020" s="10">
        <v>45040</v>
      </c>
      <c r="C2020" s="9" t="s">
        <v>3944</v>
      </c>
      <c r="D2020" s="9" t="s">
        <v>1661</v>
      </c>
      <c r="E2020" s="9">
        <v>2789.19</v>
      </c>
      <c r="F2020" s="9">
        <v>47</v>
      </c>
      <c r="G2020" s="9">
        <v>17</v>
      </c>
      <c r="H2020" s="9">
        <v>497.24</v>
      </c>
    </row>
    <row r="2021" spans="1:8">
      <c r="A2021" s="9" t="str">
        <v>4A5D0089</v>
      </c>
      <c r="B2021" s="10">
        <v>45580</v>
      </c>
      <c r="C2021" s="9" t="s">
        <v>3941</v>
      </c>
      <c r="D2021" s="9" t="s">
        <v>3945</v>
      </c>
      <c r="E2021" s="9">
        <v>1382.02</v>
      </c>
      <c r="F2021" s="9">
        <v>48</v>
      </c>
      <c r="G2021" s="9">
        <v>23</v>
      </c>
      <c r="H2021" s="9">
        <v>83.28</v>
      </c>
    </row>
    <row r="2022" spans="1:8">
      <c r="A2022" s="9" t="str">
        <v>32AC247C</v>
      </c>
      <c r="B2022" s="10">
        <v>45329</v>
      </c>
      <c r="C2022" s="9" t="s">
        <v>3942</v>
      </c>
      <c r="D2022" s="9" t="s">
        <v>3947</v>
      </c>
      <c r="E2022" s="9">
        <v>4335.88</v>
      </c>
      <c r="F2022" s="9">
        <v>17</v>
      </c>
      <c r="G2022" s="9">
        <v>26</v>
      </c>
      <c r="H2022" s="9">
        <v>36.35</v>
      </c>
    </row>
    <row r="2023" spans="1:8">
      <c r="A2023" s="9" t="str">
        <v>754A4757</v>
      </c>
      <c r="B2023" s="10">
        <v>45244</v>
      </c>
      <c r="C2023" s="9" t="s">
        <v>3943</v>
      </c>
      <c r="D2023" s="9" t="s">
        <v>1661</v>
      </c>
      <c r="E2023" s="9">
        <v>4428</v>
      </c>
      <c r="F2023" s="9">
        <v>6</v>
      </c>
      <c r="G2023" s="9">
        <v>32</v>
      </c>
      <c r="H2023" s="9">
        <v>308.89999999999998</v>
      </c>
    </row>
    <row r="2024" spans="1:8">
      <c r="A2024" s="9" t="str">
        <v>AECCF3D8</v>
      </c>
      <c r="B2024" s="10">
        <v>45054</v>
      </c>
      <c r="C2024" s="9" t="s">
        <v>3943</v>
      </c>
      <c r="D2024" s="9" t="s">
        <v>92</v>
      </c>
      <c r="E2024" s="9">
        <v>3359.75</v>
      </c>
      <c r="F2024" s="9">
        <v>36</v>
      </c>
      <c r="G2024" s="9">
        <v>9</v>
      </c>
      <c r="H2024" s="9">
        <v>1079.5999999999999</v>
      </c>
    </row>
    <row r="2025" spans="1:8">
      <c r="A2025" s="9" t="str">
        <v>3C259431</v>
      </c>
      <c r="B2025" s="10">
        <v>45215</v>
      </c>
      <c r="C2025" s="9" t="s">
        <v>3941</v>
      </c>
      <c r="D2025" s="9" t="s">
        <v>3946</v>
      </c>
      <c r="E2025" s="9">
        <v>2297.4899999999998</v>
      </c>
      <c r="F2025" s="9">
        <v>38</v>
      </c>
      <c r="G2025" s="9">
        <v>30</v>
      </c>
      <c r="H2025" s="9">
        <v>1936.18</v>
      </c>
    </row>
    <row r="2026" spans="1:8">
      <c r="A2026" s="9" t="str">
        <v>AD2CCDB2</v>
      </c>
      <c r="B2026" s="10">
        <v>45236</v>
      </c>
      <c r="C2026" s="9" t="s">
        <v>3943</v>
      </c>
      <c r="D2026" s="9" t="s">
        <v>3946</v>
      </c>
      <c r="E2026" s="9">
        <v>3308.75</v>
      </c>
      <c r="F2026" s="9">
        <v>3</v>
      </c>
      <c r="G2026" s="9">
        <v>15</v>
      </c>
      <c r="H2026" s="9">
        <v>932.4</v>
      </c>
    </row>
    <row r="2027" spans="1:8">
      <c r="A2027" s="9" t="str">
        <v>D810BC2B</v>
      </c>
      <c r="B2027" s="10">
        <v>44993</v>
      </c>
      <c r="C2027" s="9" t="s">
        <v>3941</v>
      </c>
      <c r="D2027" s="9" t="s">
        <v>3947</v>
      </c>
      <c r="E2027" s="9">
        <v>4655.71</v>
      </c>
      <c r="F2027" s="9">
        <v>39</v>
      </c>
      <c r="G2027" s="9">
        <v>49</v>
      </c>
      <c r="H2027" s="9">
        <v>1653.86</v>
      </c>
    </row>
    <row r="2028" spans="1:8">
      <c r="A2028" s="9" t="str">
        <v>0CEA1700</v>
      </c>
      <c r="B2028" s="10">
        <v>45001</v>
      </c>
      <c r="C2028" s="9" t="s">
        <v>3944</v>
      </c>
      <c r="D2028" s="9" t="s">
        <v>92</v>
      </c>
      <c r="E2028" s="9">
        <v>4801.55</v>
      </c>
      <c r="F2028" s="9">
        <v>26</v>
      </c>
      <c r="G2028" s="9">
        <v>39</v>
      </c>
      <c r="H2028" s="9">
        <v>1710.05</v>
      </c>
    </row>
    <row r="2029" spans="1:8">
      <c r="A2029" s="9" t="str">
        <v>CE70E661</v>
      </c>
      <c r="B2029" s="10">
        <v>45549</v>
      </c>
      <c r="C2029" s="9" t="s">
        <v>3942</v>
      </c>
      <c r="D2029" s="9" t="s">
        <v>3946</v>
      </c>
      <c r="E2029" s="9">
        <v>272.02</v>
      </c>
      <c r="F2029" s="9">
        <v>8</v>
      </c>
      <c r="G2029" s="9">
        <v>36</v>
      </c>
      <c r="H2029" s="9">
        <v>905.37</v>
      </c>
    </row>
    <row r="2030" spans="1:8">
      <c r="A2030" s="9" t="str">
        <v>E4769105</v>
      </c>
      <c r="B2030" s="10">
        <v>45050</v>
      </c>
      <c r="C2030" s="9" t="s">
        <v>3941</v>
      </c>
      <c r="D2030" s="9" t="s">
        <v>3945</v>
      </c>
      <c r="E2030" s="9">
        <v>735.84</v>
      </c>
      <c r="F2030" s="9">
        <v>37</v>
      </c>
      <c r="G2030" s="9">
        <v>10</v>
      </c>
      <c r="H2030" s="9">
        <v>209.17</v>
      </c>
    </row>
    <row r="2031" spans="1:8">
      <c r="A2031" s="9" t="str">
        <v>5408CCD1</v>
      </c>
      <c r="B2031" s="10">
        <v>45394</v>
      </c>
      <c r="C2031" s="9" t="s">
        <v>3944</v>
      </c>
      <c r="D2031" s="9" t="s">
        <v>3945</v>
      </c>
      <c r="E2031" s="9">
        <v>2166.7800000000002</v>
      </c>
      <c r="F2031" s="9">
        <v>17</v>
      </c>
      <c r="G2031" s="9">
        <v>5</v>
      </c>
      <c r="H2031" s="9">
        <v>474.14</v>
      </c>
    </row>
    <row r="2032" spans="1:8">
      <c r="A2032" s="9" t="str">
        <v>4ACD37A1</v>
      </c>
      <c r="B2032" s="10">
        <v>44984</v>
      </c>
      <c r="C2032" s="9" t="s">
        <v>3942</v>
      </c>
      <c r="D2032" s="9" t="s">
        <v>92</v>
      </c>
      <c r="E2032" s="9">
        <v>2597.11</v>
      </c>
      <c r="F2032" s="9">
        <v>37</v>
      </c>
      <c r="G2032" s="9">
        <v>0</v>
      </c>
      <c r="H2032" s="9">
        <v>1195.24</v>
      </c>
    </row>
    <row r="2033" spans="1:8">
      <c r="A2033" s="9" t="str">
        <v>11987C1E</v>
      </c>
      <c r="B2033" s="10">
        <v>45590</v>
      </c>
      <c r="C2033" s="9" t="s">
        <v>3944</v>
      </c>
      <c r="D2033" s="9" t="s">
        <v>3946</v>
      </c>
      <c r="E2033" s="9">
        <v>2788.66</v>
      </c>
      <c r="F2033" s="9">
        <v>29</v>
      </c>
      <c r="G2033" s="9">
        <v>20</v>
      </c>
      <c r="H2033" s="9">
        <v>177.9</v>
      </c>
    </row>
    <row r="2034" spans="1:8">
      <c r="A2034" s="9" t="str">
        <v>3E3AC509</v>
      </c>
      <c r="B2034" s="10">
        <v>45284</v>
      </c>
      <c r="C2034" s="9" t="s">
        <v>3941</v>
      </c>
      <c r="D2034" s="9" t="s">
        <v>1661</v>
      </c>
      <c r="E2034" s="9">
        <v>1751.16</v>
      </c>
      <c r="F2034" s="9">
        <v>33</v>
      </c>
      <c r="G2034" s="9">
        <v>6</v>
      </c>
      <c r="H2034" s="9">
        <v>1694.57</v>
      </c>
    </row>
    <row r="2035" spans="1:8">
      <c r="A2035" s="9" t="str">
        <v>98CAFBA2</v>
      </c>
      <c r="B2035" s="10">
        <v>45253</v>
      </c>
      <c r="C2035" s="9" t="s">
        <v>3944</v>
      </c>
      <c r="D2035" s="9" t="s">
        <v>3945</v>
      </c>
      <c r="E2035" s="9">
        <v>2252.15</v>
      </c>
      <c r="F2035" s="9">
        <v>13</v>
      </c>
      <c r="G2035" s="9">
        <v>4</v>
      </c>
      <c r="H2035" s="9">
        <v>1344.04</v>
      </c>
    </row>
    <row r="2036" spans="1:8">
      <c r="A2036" s="9" t="str">
        <v>0BD36A17</v>
      </c>
      <c r="B2036" s="10">
        <v>44946</v>
      </c>
      <c r="C2036" s="9" t="s">
        <v>3942</v>
      </c>
      <c r="D2036" s="9" t="s">
        <v>3947</v>
      </c>
      <c r="E2036" s="9">
        <v>3680.87</v>
      </c>
      <c r="F2036" s="9">
        <v>39</v>
      </c>
      <c r="G2036" s="9">
        <v>38</v>
      </c>
      <c r="H2036" s="9">
        <v>1276.33</v>
      </c>
    </row>
    <row r="2037" spans="1:8">
      <c r="A2037" s="9" t="str">
        <v>919C0D61</v>
      </c>
      <c r="B2037" s="10">
        <v>45445</v>
      </c>
      <c r="C2037" s="9" t="s">
        <v>3943</v>
      </c>
      <c r="D2037" s="9" t="s">
        <v>3947</v>
      </c>
      <c r="E2037" s="9">
        <v>1766.64</v>
      </c>
      <c r="F2037" s="9">
        <v>41</v>
      </c>
      <c r="G2037" s="9">
        <v>31</v>
      </c>
      <c r="H2037" s="9">
        <v>831.08</v>
      </c>
    </row>
    <row r="2038" spans="1:8">
      <c r="A2038" s="9" t="str">
        <v>ADDE4F42</v>
      </c>
      <c r="B2038" s="10">
        <v>45370</v>
      </c>
      <c r="C2038" s="9" t="s">
        <v>3942</v>
      </c>
      <c r="D2038" s="9" t="s">
        <v>3946</v>
      </c>
      <c r="E2038" s="9">
        <v>3196.24</v>
      </c>
      <c r="F2038" s="9">
        <v>18</v>
      </c>
      <c r="G2038" s="9">
        <v>36</v>
      </c>
      <c r="H2038" s="9">
        <v>1196.52</v>
      </c>
    </row>
    <row r="2039" spans="1:8">
      <c r="A2039" s="9" t="str">
        <v>59E8E37E</v>
      </c>
      <c r="B2039" s="10">
        <v>45223</v>
      </c>
      <c r="C2039" s="9" t="s">
        <v>3941</v>
      </c>
      <c r="D2039" s="9" t="s">
        <v>3946</v>
      </c>
      <c r="E2039" s="9">
        <v>340.64</v>
      </c>
      <c r="F2039" s="9">
        <v>30</v>
      </c>
      <c r="G2039" s="9">
        <v>16</v>
      </c>
      <c r="H2039" s="9">
        <v>934.44</v>
      </c>
    </row>
    <row r="2040" spans="1:8">
      <c r="A2040" s="9" t="str">
        <v>ED0862F1</v>
      </c>
      <c r="B2040" s="10">
        <v>44940</v>
      </c>
      <c r="C2040" s="9" t="s">
        <v>3944</v>
      </c>
      <c r="D2040" s="9" t="s">
        <v>92</v>
      </c>
      <c r="E2040" s="9">
        <v>1189.08</v>
      </c>
      <c r="F2040" s="9">
        <v>20</v>
      </c>
      <c r="G2040" s="9">
        <v>17</v>
      </c>
      <c r="H2040" s="9">
        <v>1910.83</v>
      </c>
    </row>
    <row r="2041" spans="1:8">
      <c r="A2041" s="9" t="str">
        <v>B0E8080B</v>
      </c>
      <c r="B2041" s="10">
        <v>45581</v>
      </c>
      <c r="C2041" s="9" t="s">
        <v>3941</v>
      </c>
      <c r="D2041" s="9" t="s">
        <v>92</v>
      </c>
      <c r="E2041" s="9">
        <v>3373.22</v>
      </c>
      <c r="F2041" s="9">
        <v>2</v>
      </c>
      <c r="G2041" s="9">
        <v>14</v>
      </c>
      <c r="H2041" s="9">
        <v>1866.7</v>
      </c>
    </row>
    <row r="2042" spans="1:8">
      <c r="A2042" s="9" t="str">
        <v>212DC07C</v>
      </c>
      <c r="B2042" s="10">
        <v>45172</v>
      </c>
      <c r="C2042" s="9" t="s">
        <v>3944</v>
      </c>
      <c r="D2042" s="9" t="s">
        <v>3946</v>
      </c>
      <c r="E2042" s="9">
        <v>3858.78</v>
      </c>
      <c r="F2042" s="9">
        <v>12</v>
      </c>
      <c r="G2042" s="9">
        <v>30</v>
      </c>
      <c r="H2042" s="9">
        <v>349.19</v>
      </c>
    </row>
    <row r="2043" spans="1:8">
      <c r="A2043" s="9" t="str">
        <v>0B8A5B04</v>
      </c>
      <c r="B2043" s="10">
        <v>44957</v>
      </c>
      <c r="C2043" s="9" t="s">
        <v>3942</v>
      </c>
      <c r="D2043" s="9" t="s">
        <v>3947</v>
      </c>
      <c r="E2043" s="9">
        <v>3434.89</v>
      </c>
      <c r="F2043" s="9">
        <v>12</v>
      </c>
      <c r="G2043" s="9">
        <v>1</v>
      </c>
      <c r="H2043" s="9">
        <v>782.48</v>
      </c>
    </row>
    <row r="2044" spans="1:8">
      <c r="A2044" s="9" t="str">
        <v>D3638A9C</v>
      </c>
      <c r="B2044" s="10">
        <v>45410</v>
      </c>
      <c r="C2044" s="9" t="s">
        <v>3944</v>
      </c>
      <c r="D2044" s="9" t="s">
        <v>1661</v>
      </c>
      <c r="E2044" s="9">
        <v>1994.7</v>
      </c>
      <c r="F2044" s="9">
        <v>45</v>
      </c>
      <c r="G2044" s="9">
        <v>34</v>
      </c>
      <c r="H2044" s="9">
        <v>407.57</v>
      </c>
    </row>
    <row r="2045" spans="1:8">
      <c r="A2045" s="9" t="str">
        <v>FB349AF0</v>
      </c>
      <c r="B2045" s="10">
        <v>45521</v>
      </c>
      <c r="C2045" s="9" t="s">
        <v>3944</v>
      </c>
      <c r="D2045" s="9" t="s">
        <v>92</v>
      </c>
      <c r="E2045" s="9">
        <v>3641.26</v>
      </c>
      <c r="F2045" s="9">
        <v>41</v>
      </c>
      <c r="G2045" s="9">
        <v>16</v>
      </c>
      <c r="H2045" s="9">
        <v>412.94</v>
      </c>
    </row>
    <row r="2046" spans="1:8">
      <c r="A2046" s="9" t="str">
        <v>97333DB0</v>
      </c>
      <c r="B2046" s="10">
        <v>45031</v>
      </c>
      <c r="C2046" s="9" t="s">
        <v>3942</v>
      </c>
      <c r="D2046" s="9" t="s">
        <v>3947</v>
      </c>
      <c r="E2046" s="9">
        <v>4632.51</v>
      </c>
      <c r="F2046" s="9">
        <v>39</v>
      </c>
      <c r="G2046" s="9">
        <v>7</v>
      </c>
      <c r="H2046" s="9">
        <v>1767.36</v>
      </c>
    </row>
    <row r="2047" spans="1:8">
      <c r="A2047" s="9" t="str">
        <v>3D68B550</v>
      </c>
      <c r="B2047" s="10">
        <v>45095</v>
      </c>
      <c r="C2047" s="9" t="s">
        <v>3941</v>
      </c>
      <c r="D2047" s="9" t="s">
        <v>3946</v>
      </c>
      <c r="E2047" s="9">
        <v>1415.04</v>
      </c>
      <c r="F2047" s="9">
        <v>27</v>
      </c>
      <c r="G2047" s="9">
        <v>18</v>
      </c>
      <c r="H2047" s="9">
        <v>369.1</v>
      </c>
    </row>
    <row r="2048" spans="1:8">
      <c r="A2048" s="9" t="str">
        <v>FF70387F</v>
      </c>
      <c r="B2048" s="10">
        <v>45062</v>
      </c>
      <c r="C2048" s="9" t="s">
        <v>3942</v>
      </c>
      <c r="D2048" s="9" t="s">
        <v>3946</v>
      </c>
      <c r="E2048" s="9">
        <v>643.47</v>
      </c>
      <c r="F2048" s="9">
        <v>40</v>
      </c>
      <c r="G2048" s="9">
        <v>13</v>
      </c>
      <c r="H2048" s="9">
        <v>523.01</v>
      </c>
    </row>
    <row r="2049" spans="1:8">
      <c r="A2049" s="9" t="str">
        <v>C61630E0</v>
      </c>
      <c r="B2049" s="10">
        <v>45255</v>
      </c>
      <c r="C2049" s="9" t="s">
        <v>3943</v>
      </c>
      <c r="D2049" s="9" t="s">
        <v>92</v>
      </c>
      <c r="E2049" s="9">
        <v>3655.48</v>
      </c>
      <c r="F2049" s="9">
        <v>3</v>
      </c>
      <c r="G2049" s="9">
        <v>48</v>
      </c>
      <c r="H2049" s="9">
        <v>935.89</v>
      </c>
    </row>
    <row r="2050" spans="1:8">
      <c r="A2050" s="9" t="str">
        <v>12DAE926</v>
      </c>
      <c r="B2050" s="10">
        <v>44897</v>
      </c>
      <c r="C2050" s="9" t="s">
        <v>3942</v>
      </c>
      <c r="D2050" s="9" t="s">
        <v>3945</v>
      </c>
      <c r="E2050" s="9">
        <v>2004.54</v>
      </c>
      <c r="F2050" s="9">
        <v>18</v>
      </c>
      <c r="G2050" s="9">
        <v>37</v>
      </c>
      <c r="H2050" s="9">
        <v>232.41</v>
      </c>
    </row>
    <row r="2051" spans="1:8">
      <c r="A2051" s="9" t="str">
        <v>1B5E2BB8</v>
      </c>
      <c r="B2051" s="10">
        <v>44928</v>
      </c>
      <c r="C2051" s="9" t="s">
        <v>3942</v>
      </c>
      <c r="D2051" s="9" t="s">
        <v>3945</v>
      </c>
      <c r="E2051" s="9">
        <v>362.73</v>
      </c>
      <c r="F2051" s="9">
        <v>31</v>
      </c>
      <c r="G2051" s="9">
        <v>47</v>
      </c>
      <c r="H2051" s="9">
        <v>341.33</v>
      </c>
    </row>
    <row r="2052" spans="1:8">
      <c r="A2052" s="9" t="str">
        <v>8540E3F1</v>
      </c>
      <c r="B2052" s="10">
        <v>45286</v>
      </c>
      <c r="C2052" s="9" t="s">
        <v>3943</v>
      </c>
      <c r="D2052" s="9" t="s">
        <v>3945</v>
      </c>
      <c r="E2052" s="9">
        <v>1447.32</v>
      </c>
      <c r="F2052" s="9">
        <v>21</v>
      </c>
      <c r="G2052" s="9">
        <v>4</v>
      </c>
      <c r="H2052" s="9">
        <v>467.83</v>
      </c>
    </row>
    <row r="2053" spans="1:8">
      <c r="A2053" s="9" t="str">
        <v>8F52BFBA</v>
      </c>
      <c r="B2053" s="10">
        <v>45183</v>
      </c>
      <c r="C2053" s="9" t="s">
        <v>3944</v>
      </c>
      <c r="D2053" s="9" t="s">
        <v>3945</v>
      </c>
      <c r="E2053" s="9">
        <v>3038.06</v>
      </c>
      <c r="F2053" s="9">
        <v>35</v>
      </c>
      <c r="G2053" s="9">
        <v>16</v>
      </c>
      <c r="H2053" s="9">
        <v>59.23</v>
      </c>
    </row>
    <row r="2054" spans="1:8">
      <c r="A2054" s="9" t="str">
        <v>0384B50E</v>
      </c>
      <c r="B2054" s="10">
        <v>45220</v>
      </c>
      <c r="C2054" s="9" t="s">
        <v>3944</v>
      </c>
      <c r="D2054" s="9" t="s">
        <v>3946</v>
      </c>
      <c r="E2054" s="9">
        <v>4830.3999999999996</v>
      </c>
      <c r="F2054" s="9">
        <v>48</v>
      </c>
      <c r="G2054" s="9">
        <v>48</v>
      </c>
      <c r="H2054" s="9">
        <v>1037.77</v>
      </c>
    </row>
    <row r="2055" spans="1:8">
      <c r="A2055" s="9" t="str">
        <v>7BF9F65F</v>
      </c>
      <c r="B2055" s="10">
        <v>45313</v>
      </c>
      <c r="C2055" s="9" t="s">
        <v>3943</v>
      </c>
      <c r="D2055" s="9" t="s">
        <v>3945</v>
      </c>
      <c r="E2055" s="9">
        <v>308.14999999999998</v>
      </c>
      <c r="F2055" s="9">
        <v>26</v>
      </c>
      <c r="G2055" s="9">
        <v>15</v>
      </c>
      <c r="H2055" s="9">
        <v>1062.28</v>
      </c>
    </row>
    <row r="2056" spans="1:8">
      <c r="A2056" s="9" t="str">
        <v>75C8E2DE</v>
      </c>
      <c r="B2056" s="10">
        <v>45227</v>
      </c>
      <c r="C2056" s="9" t="s">
        <v>3944</v>
      </c>
      <c r="D2056" s="9" t="s">
        <v>92</v>
      </c>
      <c r="E2056" s="9">
        <v>3486.19</v>
      </c>
      <c r="F2056" s="9">
        <v>3</v>
      </c>
      <c r="G2056" s="9">
        <v>47</v>
      </c>
      <c r="H2056" s="9">
        <v>86.55</v>
      </c>
    </row>
    <row r="2057" spans="1:8">
      <c r="A2057" s="9" t="str">
        <v>2005548D</v>
      </c>
      <c r="B2057" s="10">
        <v>45321</v>
      </c>
      <c r="C2057" s="9" t="s">
        <v>3942</v>
      </c>
      <c r="D2057" s="9" t="s">
        <v>1661</v>
      </c>
      <c r="E2057" s="9">
        <v>1486.51</v>
      </c>
      <c r="F2057" s="9">
        <v>47</v>
      </c>
      <c r="G2057" s="9">
        <v>45</v>
      </c>
      <c r="H2057" s="9">
        <v>1362.38</v>
      </c>
    </row>
    <row r="2058" spans="1:8">
      <c r="A2058" s="9" t="str">
        <v>95AB9DE8</v>
      </c>
      <c r="B2058" s="10">
        <v>44933</v>
      </c>
      <c r="C2058" s="9" t="s">
        <v>3942</v>
      </c>
      <c r="D2058" s="9" t="s">
        <v>3945</v>
      </c>
      <c r="E2058" s="9">
        <v>3626.14</v>
      </c>
      <c r="F2058" s="9">
        <v>4</v>
      </c>
      <c r="G2058" s="9">
        <v>44</v>
      </c>
      <c r="H2058" s="9">
        <v>1114.8900000000001</v>
      </c>
    </row>
    <row r="2059" spans="1:8">
      <c r="A2059" s="9" t="str">
        <v>A69D0098</v>
      </c>
      <c r="B2059" s="10">
        <v>44999</v>
      </c>
      <c r="C2059" s="9" t="s">
        <v>3941</v>
      </c>
      <c r="D2059" s="9" t="s">
        <v>3945</v>
      </c>
      <c r="E2059" s="9">
        <v>4170.03</v>
      </c>
      <c r="F2059" s="9">
        <v>45</v>
      </c>
      <c r="G2059" s="9">
        <v>12</v>
      </c>
      <c r="H2059" s="9">
        <v>709.28</v>
      </c>
    </row>
    <row r="2060" spans="1:8">
      <c r="A2060" s="9" t="str">
        <v>97F92D04</v>
      </c>
      <c r="B2060" s="10">
        <v>45144</v>
      </c>
      <c r="C2060" s="9" t="s">
        <v>3943</v>
      </c>
      <c r="D2060" s="9" t="s">
        <v>3947</v>
      </c>
      <c r="E2060" s="9">
        <v>743.19</v>
      </c>
      <c r="F2060" s="9">
        <v>29</v>
      </c>
      <c r="G2060" s="9">
        <v>14</v>
      </c>
      <c r="H2060" s="9">
        <v>989.34</v>
      </c>
    </row>
    <row r="2061" spans="1:8">
      <c r="A2061" s="9" t="str">
        <v>0766CA72</v>
      </c>
      <c r="B2061" s="10">
        <v>45173</v>
      </c>
      <c r="C2061" s="9" t="s">
        <v>3942</v>
      </c>
      <c r="D2061" s="9" t="s">
        <v>1661</v>
      </c>
      <c r="E2061" s="9">
        <v>3599.9</v>
      </c>
      <c r="F2061" s="9">
        <v>31</v>
      </c>
      <c r="G2061" s="9">
        <v>48</v>
      </c>
      <c r="H2061" s="9">
        <v>1524.4</v>
      </c>
    </row>
    <row r="2062" spans="1:8">
      <c r="A2062" s="9" t="str">
        <v>6345D181</v>
      </c>
      <c r="B2062" s="10">
        <v>45053</v>
      </c>
      <c r="C2062" s="9" t="s">
        <v>3942</v>
      </c>
      <c r="D2062" s="9" t="s">
        <v>3947</v>
      </c>
      <c r="E2062" s="9">
        <v>792.96</v>
      </c>
      <c r="F2062" s="9">
        <v>16</v>
      </c>
      <c r="G2062" s="9">
        <v>42</v>
      </c>
      <c r="H2062" s="9">
        <v>916.11</v>
      </c>
    </row>
    <row r="2063" spans="1:8">
      <c r="A2063" s="9" t="str">
        <v>1E4B66ED</v>
      </c>
      <c r="B2063" s="10">
        <v>45390</v>
      </c>
      <c r="C2063" s="9" t="s">
        <v>3943</v>
      </c>
      <c r="D2063" s="9" t="s">
        <v>3945</v>
      </c>
      <c r="E2063" s="9">
        <v>2702.84</v>
      </c>
      <c r="F2063" s="9">
        <v>44</v>
      </c>
      <c r="G2063" s="9">
        <v>23</v>
      </c>
      <c r="H2063" s="9">
        <v>709.31</v>
      </c>
    </row>
    <row r="2064" spans="1:8">
      <c r="A2064" s="9" t="str">
        <v>A83B1CA2</v>
      </c>
      <c r="B2064" s="10">
        <v>45096</v>
      </c>
      <c r="C2064" s="9" t="s">
        <v>3941</v>
      </c>
      <c r="D2064" s="9" t="s">
        <v>3945</v>
      </c>
      <c r="E2064" s="9">
        <v>2764.81</v>
      </c>
      <c r="F2064" s="9">
        <v>27</v>
      </c>
      <c r="G2064" s="9">
        <v>40</v>
      </c>
      <c r="H2064" s="9">
        <v>1473.55</v>
      </c>
    </row>
    <row r="2065" spans="1:8">
      <c r="A2065" s="9" t="str">
        <v>EC9E17E2</v>
      </c>
      <c r="B2065" s="10">
        <v>45212</v>
      </c>
      <c r="C2065" s="9" t="s">
        <v>3941</v>
      </c>
      <c r="D2065" s="9" t="s">
        <v>1661</v>
      </c>
      <c r="E2065" s="9">
        <v>1963.56</v>
      </c>
      <c r="F2065" s="9">
        <v>26</v>
      </c>
      <c r="G2065" s="9">
        <v>1</v>
      </c>
      <c r="H2065" s="9">
        <v>1855.2</v>
      </c>
    </row>
    <row r="2066" spans="1:8">
      <c r="A2066" s="9" t="str">
        <v>0E5FA787</v>
      </c>
      <c r="B2066" s="10">
        <v>44951</v>
      </c>
      <c r="C2066" s="9" t="s">
        <v>3941</v>
      </c>
      <c r="D2066" s="9" t="s">
        <v>1661</v>
      </c>
      <c r="E2066" s="9">
        <v>1398.91</v>
      </c>
      <c r="F2066" s="9">
        <v>30</v>
      </c>
      <c r="G2066" s="9">
        <v>40</v>
      </c>
      <c r="H2066" s="9">
        <v>413.51</v>
      </c>
    </row>
    <row r="2067" spans="1:8">
      <c r="A2067" s="9" t="str">
        <v>51216F99</v>
      </c>
      <c r="B2067" s="10">
        <v>45169</v>
      </c>
      <c r="C2067" s="9" t="s">
        <v>3943</v>
      </c>
      <c r="D2067" s="9" t="s">
        <v>1661</v>
      </c>
      <c r="E2067" s="9">
        <v>3521.11</v>
      </c>
      <c r="F2067" s="9">
        <v>2</v>
      </c>
      <c r="G2067" s="9">
        <v>26</v>
      </c>
      <c r="H2067" s="9">
        <v>819.93</v>
      </c>
    </row>
    <row r="2068" spans="1:8">
      <c r="A2068" s="9" t="str">
        <v>1FFABB31</v>
      </c>
      <c r="B2068" s="10">
        <v>45279</v>
      </c>
      <c r="C2068" s="9" t="s">
        <v>3944</v>
      </c>
      <c r="D2068" s="9" t="s">
        <v>3945</v>
      </c>
      <c r="E2068" s="9">
        <v>3162.7</v>
      </c>
      <c r="F2068" s="9">
        <v>9</v>
      </c>
      <c r="G2068" s="9">
        <v>46</v>
      </c>
      <c r="H2068" s="9">
        <v>982.74</v>
      </c>
    </row>
    <row r="2069" spans="1:8">
      <c r="A2069" s="9" t="str">
        <v>40F674C2</v>
      </c>
      <c r="B2069" s="10">
        <v>44931</v>
      </c>
      <c r="C2069" s="9" t="s">
        <v>3943</v>
      </c>
      <c r="D2069" s="9" t="s">
        <v>1661</v>
      </c>
      <c r="E2069" s="9">
        <v>747.92</v>
      </c>
      <c r="F2069" s="9">
        <v>40</v>
      </c>
      <c r="G2069" s="9">
        <v>19</v>
      </c>
      <c r="H2069" s="9">
        <v>1176.3399999999999</v>
      </c>
    </row>
    <row r="2070" spans="1:8">
      <c r="A2070" s="9" t="str">
        <v>4C15128F</v>
      </c>
      <c r="B2070" s="10">
        <v>45068</v>
      </c>
      <c r="C2070" s="9" t="s">
        <v>3941</v>
      </c>
      <c r="D2070" s="9" t="s">
        <v>1661</v>
      </c>
      <c r="E2070" s="9">
        <v>3865.07</v>
      </c>
      <c r="F2070" s="9">
        <v>22</v>
      </c>
      <c r="G2070" s="9">
        <v>47</v>
      </c>
      <c r="H2070" s="9">
        <v>1908.52</v>
      </c>
    </row>
    <row r="2071" spans="1:8">
      <c r="A2071" s="9" t="str">
        <v>1D386660</v>
      </c>
      <c r="B2071" s="10">
        <v>45445</v>
      </c>
      <c r="C2071" s="9" t="s">
        <v>3941</v>
      </c>
      <c r="D2071" s="9" t="s">
        <v>3947</v>
      </c>
      <c r="E2071" s="9">
        <v>4585.9799999999996</v>
      </c>
      <c r="F2071" s="9">
        <v>4</v>
      </c>
      <c r="G2071" s="9">
        <v>33</v>
      </c>
      <c r="H2071" s="9">
        <v>279.56</v>
      </c>
    </row>
    <row r="2072" spans="1:8">
      <c r="A2072" s="9" t="str">
        <v>8A81F1B1</v>
      </c>
      <c r="B2072" s="10">
        <v>45146</v>
      </c>
      <c r="C2072" s="9" t="s">
        <v>3943</v>
      </c>
      <c r="D2072" s="9" t="s">
        <v>92</v>
      </c>
      <c r="E2072" s="9">
        <v>3563.22</v>
      </c>
      <c r="F2072" s="9">
        <v>1</v>
      </c>
      <c r="G2072" s="9">
        <v>48</v>
      </c>
      <c r="H2072" s="9">
        <v>1305.68</v>
      </c>
    </row>
    <row r="2073" spans="1:8">
      <c r="A2073" s="9" t="str">
        <v>A1190F34</v>
      </c>
      <c r="B2073" s="10">
        <v>45117</v>
      </c>
      <c r="C2073" s="9" t="s">
        <v>3943</v>
      </c>
      <c r="D2073" s="9" t="s">
        <v>1661</v>
      </c>
      <c r="E2073" s="9">
        <v>187.67</v>
      </c>
      <c r="F2073" s="9">
        <v>7</v>
      </c>
      <c r="G2073" s="9">
        <v>43</v>
      </c>
      <c r="H2073" s="9">
        <v>1388.45</v>
      </c>
    </row>
    <row r="2074" spans="1:8">
      <c r="A2074" s="9" t="str">
        <v>FFAA4580</v>
      </c>
      <c r="B2074" s="10">
        <v>45152</v>
      </c>
      <c r="C2074" s="9" t="s">
        <v>3942</v>
      </c>
      <c r="D2074" s="9" t="s">
        <v>1661</v>
      </c>
      <c r="E2074" s="9">
        <v>276.24</v>
      </c>
      <c r="F2074" s="9">
        <v>1</v>
      </c>
      <c r="G2074" s="9">
        <v>10</v>
      </c>
      <c r="H2074" s="9">
        <v>1922.99</v>
      </c>
    </row>
    <row r="2075" spans="1:8">
      <c r="A2075" s="9" t="str">
        <v>1C725E6C</v>
      </c>
      <c r="B2075" s="10">
        <v>45210</v>
      </c>
      <c r="C2075" s="9" t="s">
        <v>3944</v>
      </c>
      <c r="D2075" s="9" t="s">
        <v>3945</v>
      </c>
      <c r="E2075" s="9">
        <v>485.61</v>
      </c>
      <c r="F2075" s="9">
        <v>7</v>
      </c>
      <c r="G2075" s="9">
        <v>35</v>
      </c>
      <c r="H2075" s="9">
        <v>1541.48</v>
      </c>
    </row>
    <row r="2076" spans="1:8">
      <c r="A2076" s="9" t="str">
        <v>567B6E76</v>
      </c>
      <c r="B2076" s="10">
        <v>45536</v>
      </c>
      <c r="C2076" s="9" t="s">
        <v>3944</v>
      </c>
      <c r="D2076" s="9" t="s">
        <v>3946</v>
      </c>
      <c r="E2076" s="9">
        <v>3758.89</v>
      </c>
      <c r="F2076" s="9">
        <v>45</v>
      </c>
      <c r="G2076" s="9">
        <v>27</v>
      </c>
      <c r="H2076" s="9">
        <v>1206.68</v>
      </c>
    </row>
    <row r="2077" spans="1:8">
      <c r="A2077" s="9" t="str">
        <v>50D5A344</v>
      </c>
      <c r="B2077" s="10">
        <v>45047</v>
      </c>
      <c r="C2077" s="9" t="s">
        <v>3943</v>
      </c>
      <c r="D2077" s="9" t="s">
        <v>1661</v>
      </c>
      <c r="E2077" s="9">
        <v>4158.5200000000004</v>
      </c>
      <c r="F2077" s="9">
        <v>30</v>
      </c>
      <c r="G2077" s="9">
        <v>42</v>
      </c>
      <c r="H2077" s="9">
        <v>1185.46</v>
      </c>
    </row>
    <row r="2078" spans="1:8">
      <c r="A2078" s="9" t="str">
        <v>F03B80A1</v>
      </c>
      <c r="B2078" s="10">
        <v>45190</v>
      </c>
      <c r="C2078" s="9" t="s">
        <v>3943</v>
      </c>
      <c r="D2078" s="9" t="s">
        <v>92</v>
      </c>
      <c r="E2078" s="9">
        <v>4200.07</v>
      </c>
      <c r="F2078" s="9">
        <v>31</v>
      </c>
      <c r="G2078" s="9">
        <v>26</v>
      </c>
      <c r="H2078" s="9">
        <v>371.73</v>
      </c>
    </row>
    <row r="2079" spans="1:8">
      <c r="A2079" s="9" t="str">
        <v>89CCF893</v>
      </c>
      <c r="B2079" s="10">
        <v>45306</v>
      </c>
      <c r="C2079" s="9" t="s">
        <v>3944</v>
      </c>
      <c r="D2079" s="9" t="s">
        <v>3945</v>
      </c>
      <c r="E2079" s="9">
        <v>2115.42</v>
      </c>
      <c r="F2079" s="9">
        <v>12</v>
      </c>
      <c r="G2079" s="9">
        <v>35</v>
      </c>
      <c r="H2079" s="9">
        <v>1315.55</v>
      </c>
    </row>
    <row r="2080" spans="1:8">
      <c r="A2080" s="9" t="str">
        <v>356BB03F</v>
      </c>
      <c r="B2080" s="10">
        <v>44957</v>
      </c>
      <c r="C2080" s="9" t="s">
        <v>3942</v>
      </c>
      <c r="D2080" s="9" t="s">
        <v>3946</v>
      </c>
      <c r="E2080" s="9">
        <v>2408.6799999999998</v>
      </c>
      <c r="F2080" s="9">
        <v>1</v>
      </c>
      <c r="G2080" s="9">
        <v>5</v>
      </c>
      <c r="H2080" s="9">
        <v>458.63</v>
      </c>
    </row>
    <row r="2081" spans="1:8">
      <c r="A2081" s="9" t="str">
        <v>52EA8128</v>
      </c>
      <c r="B2081" s="10">
        <v>44993</v>
      </c>
      <c r="C2081" s="9" t="s">
        <v>3943</v>
      </c>
      <c r="D2081" s="9" t="s">
        <v>3946</v>
      </c>
      <c r="E2081" s="9">
        <v>2545.12</v>
      </c>
      <c r="F2081" s="9">
        <v>33</v>
      </c>
      <c r="G2081" s="9">
        <v>36</v>
      </c>
      <c r="H2081" s="9">
        <v>885.13</v>
      </c>
    </row>
    <row r="2082" spans="1:8">
      <c r="A2082" s="9" t="str">
        <v>BB9BC8A0</v>
      </c>
      <c r="B2082" s="10">
        <v>45059</v>
      </c>
      <c r="C2082" s="9" t="s">
        <v>3944</v>
      </c>
      <c r="D2082" s="9" t="s">
        <v>92</v>
      </c>
      <c r="E2082" s="9">
        <v>4599.32</v>
      </c>
      <c r="F2082" s="9">
        <v>41</v>
      </c>
      <c r="G2082" s="9">
        <v>3</v>
      </c>
      <c r="H2082" s="9">
        <v>517.99</v>
      </c>
    </row>
    <row r="2083" spans="1:8">
      <c r="A2083" s="9" t="str">
        <v>AEF3B7BC</v>
      </c>
      <c r="B2083" s="10">
        <v>45071</v>
      </c>
      <c r="C2083" s="9" t="s">
        <v>3943</v>
      </c>
      <c r="D2083" s="9" t="s">
        <v>3946</v>
      </c>
      <c r="E2083" s="9">
        <v>596.99</v>
      </c>
      <c r="F2083" s="9">
        <v>6</v>
      </c>
      <c r="G2083" s="9">
        <v>9</v>
      </c>
      <c r="H2083" s="9">
        <v>1880.31</v>
      </c>
    </row>
    <row r="2084" spans="1:8">
      <c r="A2084" s="9" t="str">
        <v>E093E708</v>
      </c>
      <c r="B2084" s="10">
        <v>45117</v>
      </c>
      <c r="C2084" s="9" t="s">
        <v>3942</v>
      </c>
      <c r="D2084" s="9" t="s">
        <v>3945</v>
      </c>
      <c r="E2084" s="9">
        <v>1631.8</v>
      </c>
      <c r="F2084" s="9">
        <v>39</v>
      </c>
      <c r="G2084" s="9">
        <v>50</v>
      </c>
      <c r="H2084" s="9">
        <v>1547.66</v>
      </c>
    </row>
    <row r="2085" spans="1:8">
      <c r="A2085" s="9" t="str">
        <v>22807E1B</v>
      </c>
      <c r="B2085" s="10">
        <v>45241</v>
      </c>
      <c r="C2085" s="9" t="s">
        <v>3942</v>
      </c>
      <c r="D2085" s="9" t="s">
        <v>1661</v>
      </c>
      <c r="E2085" s="9">
        <v>4234.66</v>
      </c>
      <c r="F2085" s="9">
        <v>48</v>
      </c>
      <c r="G2085" s="9">
        <v>37</v>
      </c>
      <c r="H2085" s="9">
        <v>521.13</v>
      </c>
    </row>
    <row r="2086" spans="1:8">
      <c r="A2086" s="9" t="str">
        <v>929374D1</v>
      </c>
      <c r="B2086" s="10">
        <v>44886</v>
      </c>
      <c r="C2086" s="9" t="s">
        <v>3943</v>
      </c>
      <c r="D2086" s="9" t="s">
        <v>3946</v>
      </c>
      <c r="E2086" s="9">
        <v>1053.75</v>
      </c>
      <c r="F2086" s="9">
        <v>47</v>
      </c>
      <c r="G2086" s="9">
        <v>24</v>
      </c>
      <c r="H2086" s="9">
        <v>1290.24</v>
      </c>
    </row>
    <row r="2087" spans="1:8">
      <c r="A2087" s="9" t="str">
        <v>ED040CD4</v>
      </c>
      <c r="B2087" s="10">
        <v>45526</v>
      </c>
      <c r="C2087" s="9" t="s">
        <v>3942</v>
      </c>
      <c r="D2087" s="9" t="s">
        <v>3945</v>
      </c>
      <c r="E2087" s="9">
        <v>2376.86</v>
      </c>
      <c r="F2087" s="9">
        <v>31</v>
      </c>
      <c r="G2087" s="9">
        <v>16</v>
      </c>
      <c r="H2087" s="9">
        <v>780.58</v>
      </c>
    </row>
    <row r="2088" spans="1:8">
      <c r="A2088" s="9" t="str">
        <v>0688B2AA</v>
      </c>
      <c r="B2088" s="10">
        <v>45508</v>
      </c>
      <c r="C2088" s="9" t="s">
        <v>3942</v>
      </c>
      <c r="D2088" s="9" t="s">
        <v>3946</v>
      </c>
      <c r="E2088" s="9">
        <v>1611.51</v>
      </c>
      <c r="F2088" s="9">
        <v>40</v>
      </c>
      <c r="G2088" s="9">
        <v>14</v>
      </c>
      <c r="H2088" s="9">
        <v>654.32000000000005</v>
      </c>
    </row>
    <row r="2089" spans="1:8">
      <c r="A2089" s="9" t="str">
        <v>F3CE3C16</v>
      </c>
      <c r="B2089" s="10">
        <v>45557</v>
      </c>
      <c r="C2089" s="9" t="s">
        <v>3942</v>
      </c>
      <c r="D2089" s="9" t="s">
        <v>92</v>
      </c>
      <c r="E2089" s="9">
        <v>3759.93</v>
      </c>
      <c r="F2089" s="9">
        <v>21</v>
      </c>
      <c r="G2089" s="9">
        <v>50</v>
      </c>
      <c r="H2089" s="9">
        <v>347.25</v>
      </c>
    </row>
    <row r="2090" spans="1:8">
      <c r="A2090" s="9" t="str">
        <v>E3D42231</v>
      </c>
      <c r="B2090" s="10">
        <v>45065</v>
      </c>
      <c r="C2090" s="9" t="s">
        <v>3941</v>
      </c>
      <c r="D2090" s="9" t="s">
        <v>92</v>
      </c>
      <c r="E2090" s="9">
        <v>4255.09</v>
      </c>
      <c r="F2090" s="9">
        <v>17</v>
      </c>
      <c r="G2090" s="9">
        <v>1</v>
      </c>
      <c r="H2090" s="9">
        <v>492.53</v>
      </c>
    </row>
    <row r="2091" spans="1:8">
      <c r="A2091" s="9" t="str">
        <v>7C8DC684</v>
      </c>
      <c r="B2091" s="10">
        <v>45414</v>
      </c>
      <c r="C2091" s="9" t="s">
        <v>3942</v>
      </c>
      <c r="D2091" s="9" t="s">
        <v>1661</v>
      </c>
      <c r="E2091" s="9">
        <v>4549.16</v>
      </c>
      <c r="F2091" s="9">
        <v>38</v>
      </c>
      <c r="G2091" s="9">
        <v>30</v>
      </c>
      <c r="H2091" s="9">
        <v>487.19</v>
      </c>
    </row>
    <row r="2092" spans="1:8">
      <c r="A2092" s="9" t="str">
        <v>F0C1F4FB</v>
      </c>
      <c r="B2092" s="10">
        <v>44928</v>
      </c>
      <c r="C2092" s="9" t="s">
        <v>3943</v>
      </c>
      <c r="D2092" s="9" t="s">
        <v>3945</v>
      </c>
      <c r="E2092" s="9">
        <v>4733.54</v>
      </c>
      <c r="F2092" s="9">
        <v>6</v>
      </c>
      <c r="G2092" s="9">
        <v>3</v>
      </c>
      <c r="H2092" s="9">
        <v>990.33</v>
      </c>
    </row>
    <row r="2093" spans="1:8">
      <c r="A2093" s="9" t="str">
        <v>9ED518E1</v>
      </c>
      <c r="B2093" s="10">
        <v>44934</v>
      </c>
      <c r="C2093" s="9" t="s">
        <v>3943</v>
      </c>
      <c r="D2093" s="9" t="s">
        <v>3946</v>
      </c>
      <c r="E2093" s="9">
        <v>382.82</v>
      </c>
      <c r="F2093" s="9">
        <v>41</v>
      </c>
      <c r="G2093" s="9">
        <v>7</v>
      </c>
      <c r="H2093" s="9">
        <v>217.19</v>
      </c>
    </row>
    <row r="2094" spans="1:8">
      <c r="A2094" s="9" t="str">
        <v>1212D1E1</v>
      </c>
      <c r="B2094" s="10">
        <v>45499</v>
      </c>
      <c r="C2094" s="9" t="s">
        <v>3944</v>
      </c>
      <c r="D2094" s="9" t="s">
        <v>3947</v>
      </c>
      <c r="E2094" s="9">
        <v>1955.03</v>
      </c>
      <c r="F2094" s="9">
        <v>11</v>
      </c>
      <c r="G2094" s="9">
        <v>24</v>
      </c>
      <c r="H2094" s="9">
        <v>1354.39</v>
      </c>
    </row>
    <row r="2095" spans="1:8">
      <c r="A2095" s="9" t="str">
        <v>66B2F9C6</v>
      </c>
      <c r="B2095" s="10">
        <v>45232</v>
      </c>
      <c r="C2095" s="9" t="s">
        <v>3942</v>
      </c>
      <c r="D2095" s="9" t="s">
        <v>3946</v>
      </c>
      <c r="E2095" s="9">
        <v>1857.03</v>
      </c>
      <c r="F2095" s="9">
        <v>38</v>
      </c>
      <c r="G2095" s="9">
        <v>22</v>
      </c>
      <c r="H2095" s="9">
        <v>1991.36</v>
      </c>
    </row>
    <row r="2096" spans="1:8">
      <c r="A2096" s="9" t="str">
        <v>606F84C7</v>
      </c>
      <c r="B2096" s="10">
        <v>45379</v>
      </c>
      <c r="C2096" s="9" t="s">
        <v>3944</v>
      </c>
      <c r="D2096" s="9" t="s">
        <v>3946</v>
      </c>
      <c r="E2096" s="9">
        <v>1101.73</v>
      </c>
      <c r="F2096" s="9">
        <v>45</v>
      </c>
      <c r="G2096" s="9">
        <v>8</v>
      </c>
      <c r="H2096" s="9">
        <v>1793.31</v>
      </c>
    </row>
    <row r="2097" spans="1:8">
      <c r="A2097" s="9" t="str">
        <v>BC7CFE61</v>
      </c>
      <c r="B2097" s="10">
        <v>45006</v>
      </c>
      <c r="C2097" s="9" t="s">
        <v>3943</v>
      </c>
      <c r="D2097" s="9" t="s">
        <v>92</v>
      </c>
      <c r="E2097" s="9">
        <v>1195.8699999999999</v>
      </c>
      <c r="F2097" s="9">
        <v>3</v>
      </c>
      <c r="G2097" s="9">
        <v>45</v>
      </c>
      <c r="H2097" s="9">
        <v>322.64999999999998</v>
      </c>
    </row>
    <row r="2098" spans="1:8">
      <c r="A2098" s="9" t="str">
        <v>776B0D1A</v>
      </c>
      <c r="B2098" s="10">
        <v>45028</v>
      </c>
      <c r="C2098" s="9" t="s">
        <v>3943</v>
      </c>
      <c r="D2098" s="9" t="s">
        <v>3945</v>
      </c>
      <c r="E2098" s="9">
        <v>198.39</v>
      </c>
      <c r="F2098" s="9">
        <v>20</v>
      </c>
      <c r="G2098" s="9">
        <v>28</v>
      </c>
      <c r="H2098" s="9">
        <v>345.83</v>
      </c>
    </row>
    <row r="2099" spans="1:8">
      <c r="A2099" s="9" t="str">
        <v>38ABF34E</v>
      </c>
      <c r="B2099" s="10">
        <v>44945</v>
      </c>
      <c r="C2099" s="9" t="s">
        <v>3943</v>
      </c>
      <c r="D2099" s="9" t="s">
        <v>3945</v>
      </c>
      <c r="E2099" s="9">
        <v>1207.32</v>
      </c>
      <c r="F2099" s="9">
        <v>28</v>
      </c>
      <c r="G2099" s="9">
        <v>9</v>
      </c>
      <c r="H2099" s="9">
        <v>89.39</v>
      </c>
    </row>
    <row r="2100" spans="1:8">
      <c r="A2100" s="9" t="str">
        <v>4ACB0AC9</v>
      </c>
      <c r="B2100" s="10">
        <v>44942</v>
      </c>
      <c r="C2100" s="9" t="s">
        <v>3944</v>
      </c>
      <c r="D2100" s="9" t="s">
        <v>3947</v>
      </c>
      <c r="E2100" s="9">
        <v>2481.37</v>
      </c>
      <c r="F2100" s="9">
        <v>39</v>
      </c>
      <c r="G2100" s="9">
        <v>47</v>
      </c>
      <c r="H2100" s="9">
        <v>1256.8699999999999</v>
      </c>
    </row>
    <row r="2101" spans="1:8">
      <c r="A2101" s="9" t="str">
        <v>29961CD6</v>
      </c>
      <c r="B2101" s="10">
        <v>44974</v>
      </c>
      <c r="C2101" s="9" t="s">
        <v>3943</v>
      </c>
      <c r="D2101" s="9" t="s">
        <v>3945</v>
      </c>
      <c r="E2101" s="9">
        <v>3240.29</v>
      </c>
      <c r="F2101" s="9">
        <v>44</v>
      </c>
      <c r="G2101" s="9">
        <v>24</v>
      </c>
      <c r="H2101" s="9">
        <v>817.17</v>
      </c>
    </row>
    <row r="2102" spans="1:8">
      <c r="A2102" s="9" t="str">
        <v>8360AC8C</v>
      </c>
      <c r="B2102" s="10">
        <v>45403</v>
      </c>
      <c r="C2102" s="9" t="s">
        <v>3942</v>
      </c>
      <c r="D2102" s="9" t="s">
        <v>3947</v>
      </c>
      <c r="E2102" s="9">
        <v>2320.6</v>
      </c>
      <c r="F2102" s="9">
        <v>28</v>
      </c>
      <c r="G2102" s="9">
        <v>23</v>
      </c>
      <c r="H2102" s="9">
        <v>338.01</v>
      </c>
    </row>
    <row r="2103" spans="1:8">
      <c r="A2103" s="9" t="str">
        <v>54ED2404</v>
      </c>
      <c r="B2103" s="10">
        <v>45374</v>
      </c>
      <c r="C2103" s="9" t="s">
        <v>3941</v>
      </c>
      <c r="D2103" s="9" t="s">
        <v>1661</v>
      </c>
      <c r="E2103" s="9">
        <v>1990.9</v>
      </c>
      <c r="F2103" s="9">
        <v>31</v>
      </c>
      <c r="G2103" s="9">
        <v>24</v>
      </c>
      <c r="H2103" s="9">
        <v>139.38</v>
      </c>
    </row>
    <row r="2104" spans="1:8">
      <c r="A2104" s="9" t="str">
        <v>988516AC</v>
      </c>
      <c r="B2104" s="10">
        <v>45359</v>
      </c>
      <c r="C2104" s="9" t="s">
        <v>3942</v>
      </c>
      <c r="D2104" s="9" t="s">
        <v>3946</v>
      </c>
      <c r="E2104" s="9">
        <v>1218.5899999999999</v>
      </c>
      <c r="F2104" s="9">
        <v>16</v>
      </c>
      <c r="G2104" s="9">
        <v>48</v>
      </c>
      <c r="H2104" s="9">
        <v>1211.77</v>
      </c>
    </row>
    <row r="2105" spans="1:8">
      <c r="A2105" s="9" t="str">
        <v>24F1C73E</v>
      </c>
      <c r="B2105" s="10">
        <v>45511</v>
      </c>
      <c r="C2105" s="9" t="s">
        <v>3941</v>
      </c>
      <c r="D2105" s="9" t="s">
        <v>1661</v>
      </c>
      <c r="E2105" s="9">
        <v>4476.57</v>
      </c>
      <c r="F2105" s="9">
        <v>17</v>
      </c>
      <c r="G2105" s="9">
        <v>21</v>
      </c>
      <c r="H2105" s="9">
        <v>114.47</v>
      </c>
    </row>
    <row r="2106" spans="1:8">
      <c r="A2106" s="9" t="str">
        <v>3F5E6DBF</v>
      </c>
      <c r="B2106" s="10">
        <v>44932</v>
      </c>
      <c r="C2106" s="9" t="s">
        <v>3941</v>
      </c>
      <c r="D2106" s="9" t="s">
        <v>92</v>
      </c>
      <c r="E2106" s="9">
        <v>4779.0200000000004</v>
      </c>
      <c r="F2106" s="9">
        <v>11</v>
      </c>
      <c r="G2106" s="9">
        <v>4</v>
      </c>
      <c r="H2106" s="9">
        <v>1851.55</v>
      </c>
    </row>
    <row r="2107" spans="1:8">
      <c r="A2107" s="9" t="str">
        <v>C6C60A92</v>
      </c>
      <c r="B2107" s="10">
        <v>45533</v>
      </c>
      <c r="C2107" s="9" t="s">
        <v>3944</v>
      </c>
      <c r="D2107" s="9" t="s">
        <v>3945</v>
      </c>
      <c r="E2107" s="9">
        <v>3492.55</v>
      </c>
      <c r="F2107" s="9">
        <v>10</v>
      </c>
      <c r="G2107" s="9">
        <v>35</v>
      </c>
      <c r="H2107" s="9">
        <v>855.76</v>
      </c>
    </row>
    <row r="2108" spans="1:8">
      <c r="A2108" s="9" t="str">
        <v>8A5348CD</v>
      </c>
      <c r="B2108" s="10">
        <v>45416</v>
      </c>
      <c r="C2108" s="9" t="s">
        <v>3943</v>
      </c>
      <c r="D2108" s="9" t="s">
        <v>3945</v>
      </c>
      <c r="E2108" s="9">
        <v>4663.17</v>
      </c>
      <c r="F2108" s="9">
        <v>45</v>
      </c>
      <c r="G2108" s="9">
        <v>5</v>
      </c>
      <c r="H2108" s="9">
        <v>887.89</v>
      </c>
    </row>
    <row r="2109" spans="1:8">
      <c r="A2109" s="9" t="str">
        <v>E2869734</v>
      </c>
      <c r="B2109" s="10">
        <v>45408</v>
      </c>
      <c r="C2109" s="9" t="s">
        <v>3941</v>
      </c>
      <c r="D2109" s="9" t="s">
        <v>3946</v>
      </c>
      <c r="E2109" s="9">
        <v>1027.18</v>
      </c>
      <c r="F2109" s="9">
        <v>27</v>
      </c>
      <c r="G2109" s="9">
        <v>36</v>
      </c>
      <c r="H2109" s="9">
        <v>139.6</v>
      </c>
    </row>
    <row r="2110" spans="1:8">
      <c r="A2110" s="9" t="str">
        <v>2819BA6C</v>
      </c>
      <c r="B2110" s="10">
        <v>45509</v>
      </c>
      <c r="C2110" s="9" t="s">
        <v>3943</v>
      </c>
      <c r="D2110" s="9" t="s">
        <v>3947</v>
      </c>
      <c r="E2110" s="9">
        <v>3364.36</v>
      </c>
      <c r="F2110" s="9">
        <v>37</v>
      </c>
      <c r="G2110" s="9">
        <v>14</v>
      </c>
      <c r="H2110" s="9">
        <v>962.88</v>
      </c>
    </row>
    <row r="2111" spans="1:8">
      <c r="A2111" s="9" t="str">
        <v>A6EFC72B</v>
      </c>
      <c r="B2111" s="10">
        <v>45323</v>
      </c>
      <c r="C2111" s="9" t="s">
        <v>3942</v>
      </c>
      <c r="D2111" s="9" t="s">
        <v>3947</v>
      </c>
      <c r="E2111" s="9">
        <v>992.16</v>
      </c>
      <c r="F2111" s="9">
        <v>34</v>
      </c>
      <c r="G2111" s="9">
        <v>22</v>
      </c>
      <c r="H2111" s="9">
        <v>389.01</v>
      </c>
    </row>
    <row r="2112" spans="1:8">
      <c r="A2112" s="9" t="str">
        <v>C5F9AB1E</v>
      </c>
      <c r="B2112" s="10">
        <v>45438</v>
      </c>
      <c r="C2112" s="9" t="s">
        <v>3944</v>
      </c>
      <c r="D2112" s="9" t="s">
        <v>3946</v>
      </c>
      <c r="E2112" s="9">
        <v>1037.07</v>
      </c>
      <c r="F2112" s="9">
        <v>21</v>
      </c>
      <c r="G2112" s="9">
        <v>45</v>
      </c>
      <c r="H2112" s="9">
        <v>789.28</v>
      </c>
    </row>
    <row r="2113" spans="1:8">
      <c r="A2113" s="9" t="str">
        <v>278D0AB4</v>
      </c>
      <c r="B2113" s="10">
        <v>45586</v>
      </c>
      <c r="C2113" s="9" t="s">
        <v>3944</v>
      </c>
      <c r="D2113" s="9" t="s">
        <v>1661</v>
      </c>
      <c r="E2113" s="9">
        <v>3820.57</v>
      </c>
      <c r="F2113" s="9">
        <v>48</v>
      </c>
      <c r="G2113" s="9">
        <v>17</v>
      </c>
      <c r="H2113" s="9">
        <v>228.01</v>
      </c>
    </row>
    <row r="2114" spans="1:8">
      <c r="A2114" s="9" t="str">
        <v>73489255</v>
      </c>
      <c r="B2114" s="10">
        <v>45547</v>
      </c>
      <c r="C2114" s="9" t="s">
        <v>3943</v>
      </c>
      <c r="D2114" s="9" t="s">
        <v>3946</v>
      </c>
      <c r="E2114" s="9">
        <v>2559.81</v>
      </c>
      <c r="F2114" s="9">
        <v>46</v>
      </c>
      <c r="G2114" s="9">
        <v>24</v>
      </c>
      <c r="H2114" s="9">
        <v>632.29999999999995</v>
      </c>
    </row>
    <row r="2115" spans="1:8">
      <c r="A2115" s="9" t="str">
        <v>AD4EF341</v>
      </c>
      <c r="B2115" s="10">
        <v>45328</v>
      </c>
      <c r="C2115" s="9" t="s">
        <v>3943</v>
      </c>
      <c r="D2115" s="9" t="s">
        <v>1661</v>
      </c>
      <c r="E2115" s="9">
        <v>4490.41</v>
      </c>
      <c r="F2115" s="9">
        <v>30</v>
      </c>
      <c r="G2115" s="9">
        <v>3</v>
      </c>
      <c r="H2115" s="9">
        <v>350.26</v>
      </c>
    </row>
    <row r="2116" spans="1:8">
      <c r="A2116" s="9" t="str">
        <v>B044B2C9</v>
      </c>
      <c r="B2116" s="10">
        <v>45547</v>
      </c>
      <c r="C2116" s="9" t="s">
        <v>3943</v>
      </c>
      <c r="D2116" s="9" t="s">
        <v>3946</v>
      </c>
      <c r="E2116" s="9">
        <v>2696.45</v>
      </c>
      <c r="F2116" s="9">
        <v>32</v>
      </c>
      <c r="G2116" s="9">
        <v>26</v>
      </c>
      <c r="H2116" s="9">
        <v>297.31</v>
      </c>
    </row>
    <row r="2117" spans="1:8">
      <c r="A2117" s="9" t="str">
        <v>52CB842A</v>
      </c>
      <c r="B2117" s="10">
        <v>45358</v>
      </c>
      <c r="C2117" s="9" t="s">
        <v>3941</v>
      </c>
      <c r="D2117" s="9" t="s">
        <v>92</v>
      </c>
      <c r="E2117" s="9">
        <v>4128.18</v>
      </c>
      <c r="F2117" s="9">
        <v>36</v>
      </c>
      <c r="G2117" s="9">
        <v>29</v>
      </c>
      <c r="H2117" s="9">
        <v>1747.36</v>
      </c>
    </row>
    <row r="2118" spans="1:8">
      <c r="A2118" s="9" t="str">
        <v>A732AD8D</v>
      </c>
      <c r="B2118" s="10">
        <v>44891</v>
      </c>
      <c r="C2118" s="9" t="s">
        <v>3942</v>
      </c>
      <c r="D2118" s="9" t="s">
        <v>3945</v>
      </c>
      <c r="E2118" s="9">
        <v>2544.69</v>
      </c>
      <c r="F2118" s="9">
        <v>36</v>
      </c>
      <c r="G2118" s="9">
        <v>19</v>
      </c>
      <c r="H2118" s="9">
        <v>469.45</v>
      </c>
    </row>
    <row r="2119" spans="1:8">
      <c r="A2119" s="9" t="str">
        <v>B61FD882</v>
      </c>
      <c r="B2119" s="10">
        <v>45166</v>
      </c>
      <c r="C2119" s="9" t="s">
        <v>3941</v>
      </c>
      <c r="D2119" s="9" t="s">
        <v>3946</v>
      </c>
      <c r="E2119" s="9">
        <v>4104.08</v>
      </c>
      <c r="F2119" s="9">
        <v>13</v>
      </c>
      <c r="G2119" s="9">
        <v>40</v>
      </c>
      <c r="H2119" s="9">
        <v>1812.11</v>
      </c>
    </row>
    <row r="2120" spans="1:8">
      <c r="A2120" s="9" t="str">
        <v>A137E128</v>
      </c>
      <c r="B2120" s="10">
        <v>45575</v>
      </c>
      <c r="C2120" s="9" t="s">
        <v>3941</v>
      </c>
      <c r="D2120" s="9" t="s">
        <v>3946</v>
      </c>
      <c r="E2120" s="9">
        <v>1931.63</v>
      </c>
      <c r="F2120" s="9">
        <v>25</v>
      </c>
      <c r="G2120" s="9">
        <v>7</v>
      </c>
      <c r="H2120" s="9">
        <v>12.44</v>
      </c>
    </row>
    <row r="2121" spans="1:8">
      <c r="A2121" s="9" t="str">
        <v>845328B6</v>
      </c>
      <c r="B2121" s="10">
        <v>45550</v>
      </c>
      <c r="C2121" s="9" t="s">
        <v>3941</v>
      </c>
      <c r="D2121" s="9" t="s">
        <v>1661</v>
      </c>
      <c r="E2121" s="9">
        <v>3978.73</v>
      </c>
      <c r="F2121" s="9">
        <v>27</v>
      </c>
      <c r="G2121" s="9">
        <v>50</v>
      </c>
      <c r="H2121" s="9">
        <v>891.43</v>
      </c>
    </row>
    <row r="2122" spans="1:8">
      <c r="A2122" s="9" t="str">
        <v>EE96B553</v>
      </c>
      <c r="B2122" s="10">
        <v>45251</v>
      </c>
      <c r="C2122" s="9" t="s">
        <v>3942</v>
      </c>
      <c r="D2122" s="9" t="s">
        <v>92</v>
      </c>
      <c r="E2122" s="9">
        <v>664.82</v>
      </c>
      <c r="F2122" s="9">
        <v>15</v>
      </c>
      <c r="G2122" s="9">
        <v>12</v>
      </c>
      <c r="H2122" s="9">
        <v>1676.29</v>
      </c>
    </row>
    <row r="2123" spans="1:8">
      <c r="A2123" s="9" t="str">
        <v>702FCB65</v>
      </c>
      <c r="B2123" s="10">
        <v>45136</v>
      </c>
      <c r="C2123" s="9" t="s">
        <v>3942</v>
      </c>
      <c r="D2123" s="9" t="s">
        <v>3946</v>
      </c>
      <c r="E2123" s="9">
        <v>4625.6400000000003</v>
      </c>
      <c r="F2123" s="9">
        <v>7</v>
      </c>
      <c r="G2123" s="9">
        <v>37</v>
      </c>
      <c r="H2123" s="9">
        <v>1882.22</v>
      </c>
    </row>
    <row r="2124" spans="1:8">
      <c r="A2124" s="9" t="str">
        <v>DF5A85FD</v>
      </c>
      <c r="B2124" s="10">
        <v>45291</v>
      </c>
      <c r="C2124" s="9" t="s">
        <v>3943</v>
      </c>
      <c r="D2124" s="9" t="s">
        <v>1661</v>
      </c>
      <c r="E2124" s="9">
        <v>3312.74</v>
      </c>
      <c r="F2124" s="9">
        <v>9</v>
      </c>
      <c r="G2124" s="9">
        <v>50</v>
      </c>
      <c r="H2124" s="9">
        <v>1951.6</v>
      </c>
    </row>
    <row r="2125" spans="1:8">
      <c r="A2125" s="9" t="str">
        <v>CBDC4348</v>
      </c>
      <c r="B2125" s="10">
        <v>45268</v>
      </c>
      <c r="C2125" s="9" t="s">
        <v>3943</v>
      </c>
      <c r="D2125" s="9" t="s">
        <v>3945</v>
      </c>
      <c r="E2125" s="9">
        <v>3386.29</v>
      </c>
      <c r="F2125" s="9">
        <v>30</v>
      </c>
      <c r="G2125" s="9">
        <v>22</v>
      </c>
      <c r="H2125" s="9">
        <v>1619.12</v>
      </c>
    </row>
    <row r="2126" spans="1:8">
      <c r="A2126" s="9" t="str">
        <v>AF1AA974</v>
      </c>
      <c r="B2126" s="10">
        <v>45505</v>
      </c>
      <c r="C2126" s="9" t="s">
        <v>3944</v>
      </c>
      <c r="D2126" s="9" t="s">
        <v>3946</v>
      </c>
      <c r="E2126" s="9">
        <v>3349.14</v>
      </c>
      <c r="F2126" s="9">
        <v>5</v>
      </c>
      <c r="G2126" s="9">
        <v>47</v>
      </c>
      <c r="H2126" s="9">
        <v>1091.1400000000001</v>
      </c>
    </row>
    <row r="2127" spans="1:8">
      <c r="A2127" s="9" t="str">
        <v>8622860A</v>
      </c>
      <c r="B2127" s="10">
        <v>45005</v>
      </c>
      <c r="C2127" s="9" t="s">
        <v>3941</v>
      </c>
      <c r="D2127" s="9" t="s">
        <v>3947</v>
      </c>
      <c r="E2127" s="9">
        <v>4000.15</v>
      </c>
      <c r="F2127" s="9">
        <v>17</v>
      </c>
      <c r="G2127" s="9">
        <v>32</v>
      </c>
      <c r="H2127" s="9">
        <v>1409.19</v>
      </c>
    </row>
    <row r="2128" spans="1:8">
      <c r="A2128" s="9" t="str">
        <v>71243432</v>
      </c>
      <c r="B2128" s="10">
        <v>44906</v>
      </c>
      <c r="C2128" s="9" t="s">
        <v>3944</v>
      </c>
      <c r="D2128" s="9" t="s">
        <v>1661</v>
      </c>
      <c r="E2128" s="9">
        <v>269.55</v>
      </c>
      <c r="F2128" s="9">
        <v>25</v>
      </c>
      <c r="G2128" s="9">
        <v>28</v>
      </c>
      <c r="H2128" s="9">
        <v>937.69</v>
      </c>
    </row>
    <row r="2129" spans="1:8">
      <c r="A2129" s="9" t="str">
        <v>D0E42A07</v>
      </c>
      <c r="B2129" s="10">
        <v>45566</v>
      </c>
      <c r="C2129" s="9" t="s">
        <v>3943</v>
      </c>
      <c r="D2129" s="9" t="s">
        <v>92</v>
      </c>
      <c r="E2129" s="9">
        <v>4947.24</v>
      </c>
      <c r="F2129" s="9">
        <v>27</v>
      </c>
      <c r="G2129" s="9">
        <v>11</v>
      </c>
      <c r="H2129" s="9">
        <v>524.6</v>
      </c>
    </row>
    <row r="2130" spans="1:8">
      <c r="A2130" s="9" t="str">
        <v>07DE6CEF</v>
      </c>
      <c r="B2130" s="10">
        <v>45210</v>
      </c>
      <c r="C2130" s="9" t="s">
        <v>3944</v>
      </c>
      <c r="D2130" s="9" t="s">
        <v>92</v>
      </c>
      <c r="E2130" s="9">
        <v>4011.93</v>
      </c>
      <c r="F2130" s="9">
        <v>33</v>
      </c>
      <c r="G2130" s="9">
        <v>3</v>
      </c>
      <c r="H2130" s="9">
        <v>102.74</v>
      </c>
    </row>
    <row r="2131" spans="1:8">
      <c r="A2131" s="9" t="str">
        <v>EE5B5D04</v>
      </c>
      <c r="B2131" s="10">
        <v>45397</v>
      </c>
      <c r="C2131" s="9" t="s">
        <v>3944</v>
      </c>
      <c r="D2131" s="9" t="s">
        <v>3945</v>
      </c>
      <c r="E2131" s="9">
        <v>1436.9</v>
      </c>
      <c r="F2131" s="9">
        <v>6</v>
      </c>
      <c r="G2131" s="9">
        <v>37</v>
      </c>
      <c r="H2131" s="9">
        <v>1869.13</v>
      </c>
    </row>
    <row r="2132" spans="1:8">
      <c r="A2132" s="9" t="str">
        <v>D5D44F8F</v>
      </c>
      <c r="B2132" s="10">
        <v>45515</v>
      </c>
      <c r="C2132" s="9" t="s">
        <v>3944</v>
      </c>
      <c r="D2132" s="9" t="s">
        <v>1661</v>
      </c>
      <c r="E2132" s="9">
        <v>4593.82</v>
      </c>
      <c r="F2132" s="9">
        <v>13</v>
      </c>
      <c r="G2132" s="9">
        <v>13</v>
      </c>
      <c r="H2132" s="9">
        <v>1202.22</v>
      </c>
    </row>
    <row r="2133" spans="1:8">
      <c r="A2133" s="9" t="str">
        <v>EF5836AE</v>
      </c>
      <c r="B2133" s="10">
        <v>45315</v>
      </c>
      <c r="C2133" s="9" t="s">
        <v>3941</v>
      </c>
      <c r="D2133" s="9" t="s">
        <v>3946</v>
      </c>
      <c r="E2133" s="9">
        <v>3809.72</v>
      </c>
      <c r="F2133" s="9">
        <v>13</v>
      </c>
      <c r="G2133" s="9">
        <v>12</v>
      </c>
      <c r="H2133" s="9">
        <v>1356.1</v>
      </c>
    </row>
    <row r="2134" spans="1:8">
      <c r="A2134" s="9" t="str">
        <v>454273C0</v>
      </c>
      <c r="B2134" s="10">
        <v>45118</v>
      </c>
      <c r="C2134" s="9" t="s">
        <v>3943</v>
      </c>
      <c r="D2134" s="9" t="s">
        <v>3945</v>
      </c>
      <c r="E2134" s="9">
        <v>139.19</v>
      </c>
      <c r="F2134" s="9">
        <v>32</v>
      </c>
      <c r="G2134" s="9">
        <v>14</v>
      </c>
      <c r="H2134" s="9">
        <v>169.21</v>
      </c>
    </row>
    <row r="2135" spans="1:8">
      <c r="A2135" s="9" t="str">
        <v>AE54FF2E</v>
      </c>
      <c r="B2135" s="10">
        <v>45265</v>
      </c>
      <c r="C2135" s="9" t="s">
        <v>3941</v>
      </c>
      <c r="D2135" s="9" t="s">
        <v>1661</v>
      </c>
      <c r="E2135" s="9">
        <v>2994.54</v>
      </c>
      <c r="F2135" s="9">
        <v>21</v>
      </c>
      <c r="G2135" s="9">
        <v>46</v>
      </c>
      <c r="H2135" s="9">
        <v>1366.77</v>
      </c>
    </row>
    <row r="2136" spans="1:8">
      <c r="A2136" s="9" t="str">
        <v>51ED6298</v>
      </c>
      <c r="B2136" s="10">
        <v>45535</v>
      </c>
      <c r="C2136" s="9" t="s">
        <v>3942</v>
      </c>
      <c r="D2136" s="9" t="s">
        <v>92</v>
      </c>
      <c r="E2136" s="9">
        <v>2242.69</v>
      </c>
      <c r="F2136" s="9">
        <v>4</v>
      </c>
      <c r="G2136" s="9">
        <v>1</v>
      </c>
      <c r="H2136" s="9">
        <v>1127.67</v>
      </c>
    </row>
    <row r="2137" spans="1:8">
      <c r="A2137" s="9" t="str">
        <v>EE187FA6</v>
      </c>
      <c r="B2137" s="10">
        <v>44944</v>
      </c>
      <c r="C2137" s="9" t="s">
        <v>3942</v>
      </c>
      <c r="D2137" s="9" t="s">
        <v>1661</v>
      </c>
      <c r="E2137" s="9">
        <v>1386.02</v>
      </c>
      <c r="F2137" s="9">
        <v>45</v>
      </c>
      <c r="G2137" s="9">
        <v>39</v>
      </c>
      <c r="H2137" s="9">
        <v>1462.23</v>
      </c>
    </row>
    <row r="2138" spans="1:8">
      <c r="A2138" s="9" t="str">
        <v>A97A1846</v>
      </c>
      <c r="B2138" s="10">
        <v>45110</v>
      </c>
      <c r="C2138" s="9" t="s">
        <v>3944</v>
      </c>
      <c r="D2138" s="9" t="s">
        <v>92</v>
      </c>
      <c r="E2138" s="9">
        <v>4977.21</v>
      </c>
      <c r="F2138" s="9">
        <v>5</v>
      </c>
      <c r="G2138" s="9">
        <v>17</v>
      </c>
      <c r="H2138" s="9">
        <v>1052</v>
      </c>
    </row>
    <row r="2139" spans="1:8">
      <c r="A2139" s="9" t="str">
        <v>2B4741F4</v>
      </c>
      <c r="B2139" s="10">
        <v>44926</v>
      </c>
      <c r="C2139" s="9" t="s">
        <v>3942</v>
      </c>
      <c r="D2139" s="9" t="s">
        <v>3947</v>
      </c>
      <c r="E2139" s="9">
        <v>4777.28</v>
      </c>
      <c r="F2139" s="9">
        <v>48</v>
      </c>
      <c r="G2139" s="9">
        <v>22</v>
      </c>
      <c r="H2139" s="9">
        <v>1070.83</v>
      </c>
    </row>
    <row r="2140" spans="1:8">
      <c r="A2140" s="9" t="str">
        <v>A991BE0C</v>
      </c>
      <c r="B2140" s="10">
        <v>44993</v>
      </c>
      <c r="C2140" s="9" t="s">
        <v>3942</v>
      </c>
      <c r="D2140" s="9" t="s">
        <v>1661</v>
      </c>
      <c r="E2140" s="9">
        <v>3666.05</v>
      </c>
      <c r="F2140" s="9">
        <v>49</v>
      </c>
      <c r="G2140" s="9">
        <v>39</v>
      </c>
      <c r="H2140" s="9">
        <v>260.33999999999997</v>
      </c>
    </row>
    <row r="2141" spans="1:8">
      <c r="A2141" s="9" t="str">
        <v>D1049B3A</v>
      </c>
      <c r="B2141" s="10">
        <v>45578</v>
      </c>
      <c r="C2141" s="9" t="s">
        <v>3944</v>
      </c>
      <c r="D2141" s="9" t="s">
        <v>92</v>
      </c>
      <c r="E2141" s="9">
        <v>4282.38</v>
      </c>
      <c r="F2141" s="9">
        <v>47</v>
      </c>
      <c r="G2141" s="9">
        <v>5</v>
      </c>
      <c r="H2141" s="9">
        <v>934.47</v>
      </c>
    </row>
    <row r="2142" spans="1:8">
      <c r="A2142" s="9" t="str">
        <v>2DA2D737</v>
      </c>
      <c r="B2142" s="10">
        <v>45039</v>
      </c>
      <c r="C2142" s="9" t="s">
        <v>3944</v>
      </c>
      <c r="D2142" s="9" t="s">
        <v>92</v>
      </c>
      <c r="E2142" s="9">
        <v>3682.41</v>
      </c>
      <c r="F2142" s="9">
        <v>50</v>
      </c>
      <c r="G2142" s="9">
        <v>11</v>
      </c>
      <c r="H2142" s="9">
        <v>604.35</v>
      </c>
    </row>
    <row r="2143" spans="1:8">
      <c r="A2143" s="9" t="str">
        <v>9A0B846F</v>
      </c>
      <c r="B2143" s="10">
        <v>45056</v>
      </c>
      <c r="C2143" s="9" t="s">
        <v>3944</v>
      </c>
      <c r="D2143" s="9" t="s">
        <v>3945</v>
      </c>
      <c r="E2143" s="9">
        <v>2740.38</v>
      </c>
      <c r="F2143" s="9">
        <v>9</v>
      </c>
      <c r="G2143" s="9">
        <v>20</v>
      </c>
      <c r="H2143" s="9">
        <v>783.93</v>
      </c>
    </row>
    <row r="2144" spans="1:8">
      <c r="A2144" s="9" t="str">
        <v>F6399697</v>
      </c>
      <c r="B2144" s="10">
        <v>45315</v>
      </c>
      <c r="C2144" s="9" t="s">
        <v>3944</v>
      </c>
      <c r="D2144" s="9" t="s">
        <v>3945</v>
      </c>
      <c r="E2144" s="9">
        <v>639.94000000000005</v>
      </c>
      <c r="F2144" s="9">
        <v>20</v>
      </c>
      <c r="G2144" s="9">
        <v>48</v>
      </c>
      <c r="H2144" s="9">
        <v>20.36</v>
      </c>
    </row>
    <row r="2145" spans="1:8">
      <c r="A2145" s="9" t="str">
        <v>7EF7CE20</v>
      </c>
      <c r="B2145" s="10">
        <v>45183</v>
      </c>
      <c r="C2145" s="9" t="s">
        <v>3942</v>
      </c>
      <c r="D2145" s="9" t="s">
        <v>1661</v>
      </c>
      <c r="E2145" s="9">
        <v>1745.98</v>
      </c>
      <c r="F2145" s="9">
        <v>38</v>
      </c>
      <c r="G2145" s="9">
        <v>50</v>
      </c>
      <c r="H2145" s="9">
        <v>183.85</v>
      </c>
    </row>
    <row r="2146" spans="1:8">
      <c r="A2146" s="9" t="str">
        <v>69BC27A8</v>
      </c>
      <c r="B2146" s="10">
        <v>45546</v>
      </c>
      <c r="C2146" s="9" t="s">
        <v>3941</v>
      </c>
      <c r="D2146" s="9" t="s">
        <v>1661</v>
      </c>
      <c r="E2146" s="9">
        <v>1422.95</v>
      </c>
      <c r="F2146" s="9">
        <v>2</v>
      </c>
      <c r="G2146" s="9">
        <v>34</v>
      </c>
      <c r="H2146" s="9">
        <v>1359.83</v>
      </c>
    </row>
    <row r="2147" spans="1:8">
      <c r="A2147" s="9" t="str">
        <v>35020572</v>
      </c>
      <c r="B2147" s="10">
        <v>45492</v>
      </c>
      <c r="C2147" s="9" t="s">
        <v>3944</v>
      </c>
      <c r="D2147" s="9" t="s">
        <v>3945</v>
      </c>
      <c r="E2147" s="9">
        <v>1648.81</v>
      </c>
      <c r="F2147" s="9">
        <v>1</v>
      </c>
      <c r="G2147" s="9">
        <v>47</v>
      </c>
      <c r="H2147" s="9">
        <v>310.08</v>
      </c>
    </row>
    <row r="2148" spans="1:8">
      <c r="A2148" s="9" t="str">
        <v>3248F309</v>
      </c>
      <c r="B2148" s="10">
        <v>45245</v>
      </c>
      <c r="C2148" s="9" t="s">
        <v>3943</v>
      </c>
      <c r="D2148" s="9" t="s">
        <v>3946</v>
      </c>
      <c r="E2148" s="9">
        <v>4696.5200000000004</v>
      </c>
      <c r="F2148" s="9">
        <v>40</v>
      </c>
      <c r="G2148" s="9">
        <v>28</v>
      </c>
      <c r="H2148" s="9">
        <v>1197.4000000000001</v>
      </c>
    </row>
    <row r="2149" spans="1:8">
      <c r="A2149" s="9" t="str">
        <v>912EC77B</v>
      </c>
      <c r="B2149" s="10">
        <v>45293</v>
      </c>
      <c r="C2149" s="9" t="s">
        <v>3942</v>
      </c>
      <c r="D2149" s="9" t="s">
        <v>3947</v>
      </c>
      <c r="E2149" s="9">
        <v>4909.26</v>
      </c>
      <c r="F2149" s="9">
        <v>32</v>
      </c>
      <c r="G2149" s="9">
        <v>35</v>
      </c>
      <c r="H2149" s="9">
        <v>973.54</v>
      </c>
    </row>
    <row r="2150" spans="1:8">
      <c r="A2150" s="9" t="str">
        <v>C20B94DB</v>
      </c>
      <c r="B2150" s="10">
        <v>45442</v>
      </c>
      <c r="C2150" s="9" t="s">
        <v>3942</v>
      </c>
      <c r="D2150" s="9" t="s">
        <v>3946</v>
      </c>
      <c r="E2150" s="9">
        <v>1098.4100000000001</v>
      </c>
      <c r="F2150" s="9">
        <v>24</v>
      </c>
      <c r="G2150" s="9">
        <v>35</v>
      </c>
      <c r="H2150" s="9">
        <v>1464.42</v>
      </c>
    </row>
    <row r="2151" spans="1:8">
      <c r="A2151" s="9" t="str">
        <v>C532BBA5</v>
      </c>
      <c r="B2151" s="10">
        <v>45336</v>
      </c>
      <c r="C2151" s="9" t="s">
        <v>3944</v>
      </c>
      <c r="D2151" s="9" t="s">
        <v>3945</v>
      </c>
      <c r="E2151" s="9">
        <v>4774.33</v>
      </c>
      <c r="F2151" s="9">
        <v>7</v>
      </c>
      <c r="G2151" s="9">
        <v>43</v>
      </c>
      <c r="H2151" s="9">
        <v>1856.76</v>
      </c>
    </row>
    <row r="2152" spans="1:8">
      <c r="A2152" s="9" t="str">
        <v>D11A2898</v>
      </c>
      <c r="B2152" s="10">
        <v>45187</v>
      </c>
      <c r="C2152" s="9" t="s">
        <v>3941</v>
      </c>
      <c r="D2152" s="9" t="s">
        <v>1661</v>
      </c>
      <c r="E2152" s="9">
        <v>528.75</v>
      </c>
      <c r="F2152" s="9">
        <v>38</v>
      </c>
      <c r="G2152" s="9">
        <v>26</v>
      </c>
      <c r="H2152" s="9">
        <v>599.4</v>
      </c>
    </row>
    <row r="2153" spans="1:8">
      <c r="A2153" s="9" t="str">
        <v>2B29FDAD</v>
      </c>
      <c r="B2153" s="10">
        <v>45450</v>
      </c>
      <c r="C2153" s="9" t="s">
        <v>3942</v>
      </c>
      <c r="D2153" s="9" t="s">
        <v>3945</v>
      </c>
      <c r="E2153" s="9">
        <v>3286.16</v>
      </c>
      <c r="F2153" s="9">
        <v>43</v>
      </c>
      <c r="G2153" s="9">
        <v>4</v>
      </c>
      <c r="H2153" s="9">
        <v>567.17999999999995</v>
      </c>
    </row>
    <row r="2154" spans="1:8">
      <c r="A2154" s="9" t="str">
        <v>314AC0CF</v>
      </c>
      <c r="B2154" s="10">
        <v>44997</v>
      </c>
      <c r="C2154" s="9" t="s">
        <v>3941</v>
      </c>
      <c r="D2154" s="9" t="s">
        <v>1661</v>
      </c>
      <c r="E2154" s="9">
        <v>2904.27</v>
      </c>
      <c r="F2154" s="9">
        <v>8</v>
      </c>
      <c r="G2154" s="9">
        <v>21</v>
      </c>
      <c r="H2154" s="9">
        <v>1712.8</v>
      </c>
    </row>
    <row r="2155" spans="1:8">
      <c r="A2155" s="9" t="str">
        <v>0AE3C877</v>
      </c>
      <c r="B2155" s="10">
        <v>45264</v>
      </c>
      <c r="C2155" s="9" t="s">
        <v>3943</v>
      </c>
      <c r="D2155" s="9" t="s">
        <v>3946</v>
      </c>
      <c r="E2155" s="9">
        <v>1417.05</v>
      </c>
      <c r="F2155" s="9">
        <v>35</v>
      </c>
      <c r="G2155" s="9">
        <v>18</v>
      </c>
      <c r="H2155" s="9">
        <v>817.05</v>
      </c>
    </row>
    <row r="2156" spans="1:8">
      <c r="A2156" s="9" t="str">
        <v>0FCC16C5</v>
      </c>
      <c r="B2156" s="10">
        <v>44899</v>
      </c>
      <c r="C2156" s="9" t="s">
        <v>3944</v>
      </c>
      <c r="D2156" s="9" t="s">
        <v>1661</v>
      </c>
      <c r="E2156" s="9">
        <v>2818.45</v>
      </c>
      <c r="F2156" s="9">
        <v>21</v>
      </c>
      <c r="G2156" s="9">
        <v>13</v>
      </c>
      <c r="H2156" s="9">
        <v>1341.89</v>
      </c>
    </row>
    <row r="2157" spans="1:8">
      <c r="A2157" s="9" t="str">
        <v>A2F9DCEC</v>
      </c>
      <c r="B2157" s="10">
        <v>45248</v>
      </c>
      <c r="C2157" s="9" t="s">
        <v>3944</v>
      </c>
      <c r="D2157" s="9" t="s">
        <v>3946</v>
      </c>
      <c r="E2157" s="9">
        <v>4425.8500000000004</v>
      </c>
      <c r="F2157" s="9">
        <v>13</v>
      </c>
      <c r="G2157" s="9">
        <v>36</v>
      </c>
      <c r="H2157" s="9">
        <v>1117.8399999999999</v>
      </c>
    </row>
    <row r="2158" spans="1:8">
      <c r="A2158" s="9" t="str">
        <v>741A9A78</v>
      </c>
      <c r="B2158" s="10">
        <v>45278</v>
      </c>
      <c r="C2158" s="9" t="s">
        <v>3941</v>
      </c>
      <c r="D2158" s="9" t="s">
        <v>3946</v>
      </c>
      <c r="E2158" s="9">
        <v>332.86</v>
      </c>
      <c r="F2158" s="9">
        <v>47</v>
      </c>
      <c r="G2158" s="9">
        <v>28</v>
      </c>
      <c r="H2158" s="9">
        <v>1143</v>
      </c>
    </row>
    <row r="2159" spans="1:8">
      <c r="A2159" s="9" t="str">
        <v>4F6F3520</v>
      </c>
      <c r="B2159" s="10">
        <v>45402</v>
      </c>
      <c r="C2159" s="9" t="s">
        <v>3943</v>
      </c>
      <c r="D2159" s="9" t="s">
        <v>3945</v>
      </c>
      <c r="E2159" s="9">
        <v>1456.87</v>
      </c>
      <c r="F2159" s="9">
        <v>45</v>
      </c>
      <c r="G2159" s="9">
        <v>39</v>
      </c>
      <c r="H2159" s="9">
        <v>1362.84</v>
      </c>
    </row>
    <row r="2160" spans="1:8">
      <c r="A2160" s="9" t="str">
        <v>B6F4FADD</v>
      </c>
      <c r="B2160" s="10">
        <v>45200</v>
      </c>
      <c r="C2160" s="9" t="s">
        <v>3943</v>
      </c>
      <c r="D2160" s="9" t="s">
        <v>3945</v>
      </c>
      <c r="E2160" s="9">
        <v>1513.75</v>
      </c>
      <c r="F2160" s="9">
        <v>17</v>
      </c>
      <c r="G2160" s="9">
        <v>27</v>
      </c>
      <c r="H2160" s="9">
        <v>1155.8800000000001</v>
      </c>
    </row>
    <row r="2161" spans="1:8">
      <c r="A2161" s="9" t="str">
        <v>AAE4A671</v>
      </c>
      <c r="B2161" s="10">
        <v>45251</v>
      </c>
      <c r="C2161" s="9" t="s">
        <v>3942</v>
      </c>
      <c r="D2161" s="9" t="s">
        <v>1661</v>
      </c>
      <c r="E2161" s="9">
        <v>4857.6000000000004</v>
      </c>
      <c r="F2161" s="9">
        <v>44</v>
      </c>
      <c r="G2161" s="9">
        <v>35</v>
      </c>
      <c r="H2161" s="9">
        <v>1919.47</v>
      </c>
    </row>
    <row r="2162" spans="1:8">
      <c r="A2162" s="9" t="str">
        <v>F85FE78E</v>
      </c>
      <c r="B2162" s="10">
        <v>44980</v>
      </c>
      <c r="C2162" s="9" t="s">
        <v>3943</v>
      </c>
      <c r="D2162" s="9" t="s">
        <v>3946</v>
      </c>
      <c r="E2162" s="9">
        <v>178.4</v>
      </c>
      <c r="F2162" s="9">
        <v>20</v>
      </c>
      <c r="G2162" s="9">
        <v>4</v>
      </c>
      <c r="H2162" s="9">
        <v>515.97</v>
      </c>
    </row>
    <row r="2163" spans="1:8">
      <c r="A2163" s="9" t="str">
        <v>942D0C39</v>
      </c>
      <c r="B2163" s="10">
        <v>45135</v>
      </c>
      <c r="C2163" s="9" t="s">
        <v>3942</v>
      </c>
      <c r="D2163" s="9" t="s">
        <v>1661</v>
      </c>
      <c r="E2163" s="9">
        <v>2620.19</v>
      </c>
      <c r="F2163" s="9">
        <v>32</v>
      </c>
      <c r="G2163" s="9">
        <v>12</v>
      </c>
      <c r="H2163" s="9">
        <v>1735.16</v>
      </c>
    </row>
    <row r="2164" spans="1:8">
      <c r="A2164" s="9" t="str">
        <v>E5610B8C</v>
      </c>
      <c r="B2164" s="10">
        <v>45128</v>
      </c>
      <c r="C2164" s="9" t="s">
        <v>3942</v>
      </c>
      <c r="D2164" s="9" t="s">
        <v>1661</v>
      </c>
      <c r="E2164" s="9">
        <v>3049</v>
      </c>
      <c r="F2164" s="9">
        <v>45</v>
      </c>
      <c r="G2164" s="9">
        <v>3</v>
      </c>
      <c r="H2164" s="9">
        <v>219.53</v>
      </c>
    </row>
    <row r="2165" spans="1:8">
      <c r="A2165" s="9" t="str">
        <v>D6EA92B0</v>
      </c>
      <c r="B2165" s="10">
        <v>45423</v>
      </c>
      <c r="C2165" s="9" t="s">
        <v>3942</v>
      </c>
      <c r="D2165" s="9" t="s">
        <v>3945</v>
      </c>
      <c r="E2165" s="9">
        <v>2897.69</v>
      </c>
      <c r="F2165" s="9">
        <v>5</v>
      </c>
      <c r="G2165" s="9">
        <v>30</v>
      </c>
      <c r="H2165" s="9">
        <v>1970.95</v>
      </c>
    </row>
    <row r="2166" spans="1:8">
      <c r="A2166" s="9" t="str">
        <v>1F07611B</v>
      </c>
      <c r="B2166" s="10">
        <v>44962</v>
      </c>
      <c r="C2166" s="9" t="s">
        <v>3944</v>
      </c>
      <c r="D2166" s="9" t="s">
        <v>3947</v>
      </c>
      <c r="E2166" s="9">
        <v>4026.63</v>
      </c>
      <c r="F2166" s="9">
        <v>30</v>
      </c>
      <c r="G2166" s="9">
        <v>34</v>
      </c>
      <c r="H2166" s="9">
        <v>1696.2</v>
      </c>
    </row>
    <row r="2167" spans="1:8">
      <c r="A2167" s="9" t="str">
        <v>DE5148B4</v>
      </c>
      <c r="B2167" s="10">
        <v>45447</v>
      </c>
      <c r="C2167" s="9" t="s">
        <v>3942</v>
      </c>
      <c r="D2167" s="9" t="s">
        <v>3945</v>
      </c>
      <c r="E2167" s="9">
        <v>1275.8399999999999</v>
      </c>
      <c r="F2167" s="9">
        <v>44</v>
      </c>
      <c r="G2167" s="9">
        <v>36</v>
      </c>
      <c r="H2167" s="9">
        <v>1644.13</v>
      </c>
    </row>
    <row r="2168" spans="1:8">
      <c r="A2168" s="9" t="str">
        <v>9A9AFC90</v>
      </c>
      <c r="B2168" s="10">
        <v>45418</v>
      </c>
      <c r="C2168" s="9" t="s">
        <v>3942</v>
      </c>
      <c r="D2168" s="9" t="s">
        <v>3945</v>
      </c>
      <c r="E2168" s="9">
        <v>2707.87</v>
      </c>
      <c r="F2168" s="9">
        <v>40</v>
      </c>
      <c r="G2168" s="9">
        <v>30</v>
      </c>
      <c r="H2168" s="9">
        <v>428.03</v>
      </c>
    </row>
    <row r="2169" spans="1:8">
      <c r="A2169" s="9" t="str">
        <v>7D3C9612</v>
      </c>
      <c r="B2169" s="10">
        <v>44889</v>
      </c>
      <c r="C2169" s="9" t="s">
        <v>3944</v>
      </c>
      <c r="D2169" s="9" t="s">
        <v>92</v>
      </c>
      <c r="E2169" s="9">
        <v>1166.5</v>
      </c>
      <c r="F2169" s="9">
        <v>5</v>
      </c>
      <c r="G2169" s="9">
        <v>11</v>
      </c>
      <c r="H2169" s="9">
        <v>1433.17</v>
      </c>
    </row>
    <row r="2170" spans="1:8">
      <c r="A2170" s="9" t="str">
        <v>CED5DA97</v>
      </c>
      <c r="B2170" s="10">
        <v>45306</v>
      </c>
      <c r="C2170" s="9" t="s">
        <v>3942</v>
      </c>
      <c r="D2170" s="9" t="s">
        <v>3946</v>
      </c>
      <c r="E2170" s="9">
        <v>4775.08</v>
      </c>
      <c r="F2170" s="9">
        <v>35</v>
      </c>
      <c r="G2170" s="9">
        <v>17</v>
      </c>
      <c r="H2170" s="9">
        <v>662.76</v>
      </c>
    </row>
    <row r="2171" spans="1:8">
      <c r="A2171" s="9" t="str">
        <v>8F87AFD4</v>
      </c>
      <c r="B2171" s="10">
        <v>45148</v>
      </c>
      <c r="C2171" s="9" t="s">
        <v>3942</v>
      </c>
      <c r="D2171" s="9" t="s">
        <v>92</v>
      </c>
      <c r="E2171" s="9">
        <v>3854.97</v>
      </c>
      <c r="F2171" s="9">
        <v>19</v>
      </c>
      <c r="G2171" s="9">
        <v>50</v>
      </c>
      <c r="H2171" s="9">
        <v>171.22</v>
      </c>
    </row>
    <row r="2172" spans="1:8">
      <c r="A2172" s="9" t="str">
        <v>3B093F8C</v>
      </c>
      <c r="B2172" s="10">
        <v>45192</v>
      </c>
      <c r="C2172" s="9" t="s">
        <v>3944</v>
      </c>
      <c r="D2172" s="9" t="s">
        <v>3947</v>
      </c>
      <c r="E2172" s="9">
        <v>369.74</v>
      </c>
      <c r="F2172" s="9">
        <v>4</v>
      </c>
      <c r="G2172" s="9">
        <v>8</v>
      </c>
      <c r="H2172" s="9">
        <v>1287.8800000000001</v>
      </c>
    </row>
    <row r="2173" spans="1:8">
      <c r="A2173" s="9" t="str">
        <v>6A08F193</v>
      </c>
      <c r="B2173" s="10">
        <v>44898</v>
      </c>
      <c r="C2173" s="9" t="s">
        <v>3941</v>
      </c>
      <c r="D2173" s="9" t="s">
        <v>1661</v>
      </c>
      <c r="E2173" s="9">
        <v>3828.61</v>
      </c>
      <c r="F2173" s="9">
        <v>45</v>
      </c>
      <c r="G2173" s="9">
        <v>38</v>
      </c>
      <c r="H2173" s="9">
        <v>1267.76</v>
      </c>
    </row>
    <row r="2174" spans="1:8">
      <c r="A2174" s="9" t="str">
        <v>CDF044A0</v>
      </c>
      <c r="B2174" s="10">
        <v>45163</v>
      </c>
      <c r="C2174" s="9" t="s">
        <v>3943</v>
      </c>
      <c r="D2174" s="9" t="s">
        <v>3945</v>
      </c>
      <c r="E2174" s="9">
        <v>1464.36</v>
      </c>
      <c r="F2174" s="9">
        <v>16</v>
      </c>
      <c r="G2174" s="9">
        <v>26</v>
      </c>
      <c r="H2174" s="9">
        <v>1039.26</v>
      </c>
    </row>
    <row r="2175" spans="1:8">
      <c r="A2175" s="9" t="str">
        <v>D5C42DB7</v>
      </c>
      <c r="B2175" s="10">
        <v>45516</v>
      </c>
      <c r="C2175" s="9" t="s">
        <v>3944</v>
      </c>
      <c r="D2175" s="9" t="s">
        <v>92</v>
      </c>
      <c r="E2175" s="9">
        <v>777.33</v>
      </c>
      <c r="F2175" s="9">
        <v>36</v>
      </c>
      <c r="G2175" s="9">
        <v>15</v>
      </c>
      <c r="H2175" s="9">
        <v>1774.4</v>
      </c>
    </row>
    <row r="2176" spans="1:8">
      <c r="A2176" s="9" t="str">
        <v>0C0583B1</v>
      </c>
      <c r="B2176" s="10">
        <v>45166</v>
      </c>
      <c r="C2176" s="9" t="s">
        <v>3944</v>
      </c>
      <c r="D2176" s="9" t="s">
        <v>3945</v>
      </c>
      <c r="E2176" s="9">
        <v>3428.69</v>
      </c>
      <c r="F2176" s="9">
        <v>13</v>
      </c>
      <c r="G2176" s="9">
        <v>8</v>
      </c>
      <c r="H2176" s="9">
        <v>910.82</v>
      </c>
    </row>
    <row r="2177" spans="1:8">
      <c r="A2177" s="9" t="str">
        <v>FD9A2CF6</v>
      </c>
      <c r="B2177" s="10">
        <v>45328</v>
      </c>
      <c r="C2177" s="9" t="s">
        <v>3943</v>
      </c>
      <c r="D2177" s="9" t="s">
        <v>3947</v>
      </c>
      <c r="E2177" s="9">
        <v>4201.8999999999996</v>
      </c>
      <c r="F2177" s="9">
        <v>19</v>
      </c>
      <c r="G2177" s="9">
        <v>13</v>
      </c>
      <c r="H2177" s="9">
        <v>636.1</v>
      </c>
    </row>
    <row r="2178" spans="1:8">
      <c r="A2178" s="9" t="str">
        <v>6400AAC2</v>
      </c>
      <c r="B2178" s="10">
        <v>45457</v>
      </c>
      <c r="C2178" s="9" t="s">
        <v>3944</v>
      </c>
      <c r="D2178" s="9" t="s">
        <v>3945</v>
      </c>
      <c r="E2178" s="9">
        <v>1929.59</v>
      </c>
      <c r="F2178" s="9">
        <v>15</v>
      </c>
      <c r="G2178" s="9">
        <v>50</v>
      </c>
      <c r="H2178" s="9">
        <v>138.12</v>
      </c>
    </row>
    <row r="2179" spans="1:8">
      <c r="A2179" s="9" t="str">
        <v>7739F451</v>
      </c>
      <c r="B2179" s="10">
        <v>45550</v>
      </c>
      <c r="C2179" s="9" t="s">
        <v>3941</v>
      </c>
      <c r="D2179" s="9" t="s">
        <v>1661</v>
      </c>
      <c r="E2179" s="9">
        <v>3488.36</v>
      </c>
      <c r="F2179" s="9">
        <v>42</v>
      </c>
      <c r="G2179" s="9">
        <v>23</v>
      </c>
      <c r="H2179" s="9">
        <v>1599.73</v>
      </c>
    </row>
    <row r="2180" spans="1:8">
      <c r="A2180" s="9" t="str">
        <v>23A59DCA</v>
      </c>
      <c r="B2180" s="10">
        <v>45562</v>
      </c>
      <c r="C2180" s="9" t="s">
        <v>3944</v>
      </c>
      <c r="D2180" s="9" t="s">
        <v>1661</v>
      </c>
      <c r="E2180" s="9">
        <v>4028.93</v>
      </c>
      <c r="F2180" s="9">
        <v>5</v>
      </c>
      <c r="G2180" s="9">
        <v>37</v>
      </c>
      <c r="H2180" s="9">
        <v>1908.33</v>
      </c>
    </row>
    <row r="2181" spans="1:8">
      <c r="A2181" s="9" t="str">
        <v>D29D561F</v>
      </c>
      <c r="B2181" s="10">
        <v>45122</v>
      </c>
      <c r="C2181" s="9" t="s">
        <v>3942</v>
      </c>
      <c r="D2181" s="9" t="s">
        <v>3947</v>
      </c>
      <c r="E2181" s="9">
        <v>753.75</v>
      </c>
      <c r="F2181" s="9">
        <v>37</v>
      </c>
      <c r="G2181" s="9">
        <v>30</v>
      </c>
      <c r="H2181" s="9">
        <v>1731.65</v>
      </c>
    </row>
    <row r="2182" spans="1:8">
      <c r="A2182" s="9" t="str">
        <v>36728D05</v>
      </c>
      <c r="B2182" s="10">
        <v>45488</v>
      </c>
      <c r="C2182" s="9" t="s">
        <v>3943</v>
      </c>
      <c r="D2182" s="9" t="s">
        <v>3947</v>
      </c>
      <c r="E2182" s="9">
        <v>1624.08</v>
      </c>
      <c r="F2182" s="9">
        <v>29</v>
      </c>
      <c r="G2182" s="9">
        <v>39</v>
      </c>
      <c r="H2182" s="9">
        <v>225.22</v>
      </c>
    </row>
    <row r="2183" spans="1:8">
      <c r="A2183" s="9" t="str">
        <v>C22265BE</v>
      </c>
      <c r="B2183" s="10">
        <v>45224</v>
      </c>
      <c r="C2183" s="9" t="s">
        <v>3941</v>
      </c>
      <c r="D2183" s="9" t="s">
        <v>3947</v>
      </c>
      <c r="E2183" s="9">
        <v>4777.6099999999997</v>
      </c>
      <c r="F2183" s="9">
        <v>14</v>
      </c>
      <c r="G2183" s="9">
        <v>43</v>
      </c>
      <c r="H2183" s="9">
        <v>1773.7</v>
      </c>
    </row>
    <row r="2184" spans="1:8">
      <c r="A2184" s="9" t="str">
        <v>CF666215</v>
      </c>
      <c r="B2184" s="10">
        <v>45266</v>
      </c>
      <c r="C2184" s="9" t="s">
        <v>3944</v>
      </c>
      <c r="D2184" s="9" t="s">
        <v>3947</v>
      </c>
      <c r="E2184" s="9">
        <v>1501.95</v>
      </c>
      <c r="F2184" s="9">
        <v>21</v>
      </c>
      <c r="G2184" s="9">
        <v>9</v>
      </c>
      <c r="H2184" s="9">
        <v>1256.3399999999999</v>
      </c>
    </row>
    <row r="2185" spans="1:8">
      <c r="A2185" s="9" t="str">
        <v>991A6F3F</v>
      </c>
      <c r="B2185" s="10">
        <v>45053</v>
      </c>
      <c r="C2185" s="9" t="s">
        <v>3943</v>
      </c>
      <c r="D2185" s="9" t="s">
        <v>3947</v>
      </c>
      <c r="E2185" s="9">
        <v>3434.77</v>
      </c>
      <c r="F2185" s="9">
        <v>47</v>
      </c>
      <c r="G2185" s="9">
        <v>35</v>
      </c>
      <c r="H2185" s="9">
        <v>1999.47</v>
      </c>
    </row>
    <row r="2186" spans="1:8">
      <c r="A2186" s="9" t="str">
        <v>073975AC</v>
      </c>
      <c r="B2186" s="10">
        <v>45392</v>
      </c>
      <c r="C2186" s="9" t="s">
        <v>3944</v>
      </c>
      <c r="D2186" s="9" t="s">
        <v>1661</v>
      </c>
      <c r="E2186" s="9">
        <v>1910.81</v>
      </c>
      <c r="F2186" s="9">
        <v>6</v>
      </c>
      <c r="G2186" s="9">
        <v>25</v>
      </c>
      <c r="H2186" s="9">
        <v>1316.61</v>
      </c>
    </row>
    <row r="2187" spans="1:8">
      <c r="A2187" s="9" t="str">
        <v>E09A9AA7</v>
      </c>
      <c r="B2187" s="10">
        <v>45222</v>
      </c>
      <c r="C2187" s="9" t="s">
        <v>3944</v>
      </c>
      <c r="D2187" s="9" t="s">
        <v>1661</v>
      </c>
      <c r="E2187" s="9">
        <v>3231.24</v>
      </c>
      <c r="F2187" s="9">
        <v>46</v>
      </c>
      <c r="G2187" s="9">
        <v>37</v>
      </c>
      <c r="H2187" s="9">
        <v>242.21</v>
      </c>
    </row>
    <row r="2188" spans="1:8">
      <c r="A2188" s="9" t="str">
        <v>30C9E9BB</v>
      </c>
      <c r="B2188" s="10">
        <v>45202</v>
      </c>
      <c r="C2188" s="9" t="s">
        <v>3943</v>
      </c>
      <c r="D2188" s="9" t="s">
        <v>3946</v>
      </c>
      <c r="E2188" s="9">
        <v>3421.41</v>
      </c>
      <c r="F2188" s="9">
        <v>19</v>
      </c>
      <c r="G2188" s="9">
        <v>39</v>
      </c>
      <c r="H2188" s="9">
        <v>1388.86</v>
      </c>
    </row>
    <row r="2189" spans="1:8">
      <c r="A2189" s="9" t="str">
        <v>35376CFB</v>
      </c>
      <c r="B2189" s="10">
        <v>45241</v>
      </c>
      <c r="C2189" s="9" t="s">
        <v>3944</v>
      </c>
      <c r="D2189" s="9" t="s">
        <v>1661</v>
      </c>
      <c r="E2189" s="9">
        <v>3348.7</v>
      </c>
      <c r="F2189" s="9">
        <v>24</v>
      </c>
      <c r="G2189" s="9">
        <v>39</v>
      </c>
      <c r="H2189" s="9">
        <v>1618.77</v>
      </c>
    </row>
    <row r="2190" spans="1:8">
      <c r="A2190" s="9" t="str">
        <v>F90B1C60</v>
      </c>
      <c r="B2190" s="10">
        <v>45038</v>
      </c>
      <c r="C2190" s="9" t="s">
        <v>3943</v>
      </c>
      <c r="D2190" s="9" t="s">
        <v>3946</v>
      </c>
      <c r="E2190" s="9">
        <v>1660.24</v>
      </c>
      <c r="F2190" s="9">
        <v>21</v>
      </c>
      <c r="G2190" s="9">
        <v>22</v>
      </c>
      <c r="H2190" s="9">
        <v>919.25</v>
      </c>
    </row>
    <row r="2191" spans="1:8">
      <c r="A2191" s="9" t="str">
        <v>7CFB7DAE</v>
      </c>
      <c r="B2191" s="10">
        <v>45432</v>
      </c>
      <c r="C2191" s="9" t="s">
        <v>3943</v>
      </c>
      <c r="D2191" s="9" t="s">
        <v>3945</v>
      </c>
      <c r="E2191" s="9">
        <v>4221.7299999999996</v>
      </c>
      <c r="F2191" s="9">
        <v>5</v>
      </c>
      <c r="G2191" s="9">
        <v>40</v>
      </c>
      <c r="H2191" s="9">
        <v>1555.92</v>
      </c>
    </row>
    <row r="2192" spans="1:8">
      <c r="A2192" s="9" t="str">
        <v>EBCD2313</v>
      </c>
      <c r="B2192" s="10">
        <v>45237</v>
      </c>
      <c r="C2192" s="9" t="s">
        <v>3944</v>
      </c>
      <c r="D2192" s="9" t="s">
        <v>3946</v>
      </c>
      <c r="E2192" s="9">
        <v>547.5</v>
      </c>
      <c r="F2192" s="9">
        <v>43</v>
      </c>
      <c r="G2192" s="9">
        <v>33</v>
      </c>
      <c r="H2192" s="9">
        <v>1508.1</v>
      </c>
    </row>
    <row r="2193" spans="1:8">
      <c r="A2193" s="9" t="str">
        <v>7ECE7471</v>
      </c>
      <c r="B2193" s="10">
        <v>45479</v>
      </c>
      <c r="C2193" s="9" t="s">
        <v>3942</v>
      </c>
      <c r="D2193" s="9" t="s">
        <v>3946</v>
      </c>
      <c r="E2193" s="9">
        <v>2120.9499999999998</v>
      </c>
      <c r="F2193" s="9">
        <v>43</v>
      </c>
      <c r="G2193" s="9">
        <v>7</v>
      </c>
      <c r="H2193" s="9">
        <v>1181.3900000000001</v>
      </c>
    </row>
    <row r="2194" spans="1:8">
      <c r="A2194" s="9" t="str">
        <v>EDE5F98A</v>
      </c>
      <c r="B2194" s="10">
        <v>45352</v>
      </c>
      <c r="C2194" s="9" t="s">
        <v>3944</v>
      </c>
      <c r="D2194" s="9" t="s">
        <v>3946</v>
      </c>
      <c r="E2194" s="9">
        <v>1379.11</v>
      </c>
      <c r="F2194" s="9">
        <v>17</v>
      </c>
      <c r="G2194" s="9">
        <v>48</v>
      </c>
      <c r="H2194" s="9">
        <v>324.89999999999998</v>
      </c>
    </row>
    <row r="2195" spans="1:8">
      <c r="A2195" s="9" t="str">
        <v>1140BF6E</v>
      </c>
      <c r="B2195" s="10">
        <v>45215</v>
      </c>
      <c r="C2195" s="9" t="s">
        <v>3944</v>
      </c>
      <c r="D2195" s="9" t="s">
        <v>3945</v>
      </c>
      <c r="E2195" s="9">
        <v>3140.79</v>
      </c>
      <c r="F2195" s="9">
        <v>40</v>
      </c>
      <c r="G2195" s="9">
        <v>10</v>
      </c>
      <c r="H2195" s="9">
        <v>476.03</v>
      </c>
    </row>
    <row r="2196" spans="1:8">
      <c r="A2196" s="9" t="str">
        <v>EBAB8505</v>
      </c>
      <c r="B2196" s="10">
        <v>45195</v>
      </c>
      <c r="C2196" s="9" t="s">
        <v>3943</v>
      </c>
      <c r="D2196" s="9" t="s">
        <v>3946</v>
      </c>
      <c r="E2196" s="9">
        <v>913.07</v>
      </c>
      <c r="F2196" s="9">
        <v>20</v>
      </c>
      <c r="G2196" s="9">
        <v>3</v>
      </c>
      <c r="H2196" s="9">
        <v>1489</v>
      </c>
    </row>
    <row r="2197" spans="1:8">
      <c r="A2197" s="9" t="str">
        <v>FA507C56</v>
      </c>
      <c r="B2197" s="10">
        <v>45388</v>
      </c>
      <c r="C2197" s="9" t="s">
        <v>3943</v>
      </c>
      <c r="D2197" s="9" t="s">
        <v>1661</v>
      </c>
      <c r="E2197" s="9">
        <v>3349.46</v>
      </c>
      <c r="F2197" s="9">
        <v>24</v>
      </c>
      <c r="G2197" s="9">
        <v>7</v>
      </c>
      <c r="H2197" s="9">
        <v>1622.69</v>
      </c>
    </row>
    <row r="2198" spans="1:8">
      <c r="A2198" s="9" t="str">
        <v>B19BE73A</v>
      </c>
      <c r="B2198" s="10">
        <v>45581</v>
      </c>
      <c r="C2198" s="9" t="s">
        <v>3943</v>
      </c>
      <c r="D2198" s="9" t="s">
        <v>3946</v>
      </c>
      <c r="E2198" s="9">
        <v>4809.38</v>
      </c>
      <c r="F2198" s="9">
        <v>44</v>
      </c>
      <c r="G2198" s="9">
        <v>44</v>
      </c>
      <c r="H2198" s="9">
        <v>410.54</v>
      </c>
    </row>
    <row r="2199" spans="1:8">
      <c r="A2199" s="9" t="str">
        <v>9A76F13A</v>
      </c>
      <c r="B2199" s="10">
        <v>44958</v>
      </c>
      <c r="C2199" s="9" t="s">
        <v>3942</v>
      </c>
      <c r="D2199" s="9" t="s">
        <v>92</v>
      </c>
      <c r="E2199" s="9">
        <v>1552.51</v>
      </c>
      <c r="F2199" s="9">
        <v>9</v>
      </c>
      <c r="G2199" s="9">
        <v>35</v>
      </c>
      <c r="H2199" s="9">
        <v>127.44</v>
      </c>
    </row>
    <row r="2200" spans="1:8">
      <c r="A2200" s="9" t="str">
        <v>84D2FD82</v>
      </c>
      <c r="B2200" s="10">
        <v>45048</v>
      </c>
      <c r="C2200" s="9" t="s">
        <v>3944</v>
      </c>
      <c r="D2200" s="9" t="s">
        <v>3946</v>
      </c>
      <c r="E2200" s="9">
        <v>2624.47</v>
      </c>
      <c r="F2200" s="9">
        <v>17</v>
      </c>
      <c r="G2200" s="9">
        <v>8</v>
      </c>
      <c r="H2200" s="9">
        <v>1721.17</v>
      </c>
    </row>
    <row r="2201" spans="1:8">
      <c r="A2201" s="9" t="str">
        <v>BFF52EFD</v>
      </c>
      <c r="B2201" s="10">
        <v>45449</v>
      </c>
      <c r="C2201" s="9" t="s">
        <v>3941</v>
      </c>
      <c r="D2201" s="9" t="s">
        <v>3946</v>
      </c>
      <c r="E2201" s="9">
        <v>3202.79</v>
      </c>
      <c r="F2201" s="9">
        <v>45</v>
      </c>
      <c r="G2201" s="9">
        <v>10</v>
      </c>
      <c r="H2201" s="9">
        <v>685.41</v>
      </c>
    </row>
    <row r="2202" spans="1:8">
      <c r="A2202" s="9" t="str">
        <v>B2A791D2</v>
      </c>
      <c r="B2202" s="10">
        <v>45285</v>
      </c>
      <c r="C2202" s="9" t="s">
        <v>3943</v>
      </c>
      <c r="D2202" s="9" t="s">
        <v>92</v>
      </c>
      <c r="E2202" s="9">
        <v>4252.82</v>
      </c>
      <c r="F2202" s="9">
        <v>28</v>
      </c>
      <c r="G2202" s="9">
        <v>50</v>
      </c>
      <c r="H2202" s="9">
        <v>1680.32</v>
      </c>
    </row>
    <row r="2203" spans="1:8">
      <c r="A2203" s="9" t="str">
        <v>7D96FE4D</v>
      </c>
      <c r="B2203" s="10">
        <v>45390</v>
      </c>
      <c r="C2203" s="9" t="s">
        <v>3944</v>
      </c>
      <c r="D2203" s="9" t="s">
        <v>1661</v>
      </c>
      <c r="E2203" s="9">
        <v>4425.8900000000003</v>
      </c>
      <c r="F2203" s="9">
        <v>4</v>
      </c>
      <c r="G2203" s="9">
        <v>50</v>
      </c>
      <c r="H2203" s="9">
        <v>1418.54</v>
      </c>
    </row>
    <row r="2204" spans="1:8">
      <c r="A2204" s="9" t="str">
        <v>BA75345B</v>
      </c>
      <c r="B2204" s="10">
        <v>45289</v>
      </c>
      <c r="C2204" s="9" t="s">
        <v>3944</v>
      </c>
      <c r="D2204" s="9" t="s">
        <v>92</v>
      </c>
      <c r="E2204" s="9">
        <v>849.59</v>
      </c>
      <c r="F2204" s="9">
        <v>33</v>
      </c>
      <c r="G2204" s="9">
        <v>34</v>
      </c>
      <c r="H2204" s="9">
        <v>1898.96</v>
      </c>
    </row>
    <row r="2205" spans="1:8">
      <c r="A2205" s="9" t="str">
        <v>8F421305</v>
      </c>
      <c r="B2205" s="10">
        <v>45496</v>
      </c>
      <c r="C2205" s="9" t="s">
        <v>3944</v>
      </c>
      <c r="D2205" s="9" t="s">
        <v>3946</v>
      </c>
      <c r="E2205" s="9">
        <v>2237.16</v>
      </c>
      <c r="F2205" s="9">
        <v>19</v>
      </c>
      <c r="G2205" s="9">
        <v>33</v>
      </c>
      <c r="H2205" s="9">
        <v>1809.42</v>
      </c>
    </row>
    <row r="2206" spans="1:8">
      <c r="A2206" s="9" t="str">
        <v>DB8428E0</v>
      </c>
      <c r="B2206" s="10">
        <v>45124</v>
      </c>
      <c r="C2206" s="9" t="s">
        <v>3943</v>
      </c>
      <c r="D2206" s="9" t="s">
        <v>1661</v>
      </c>
      <c r="E2206" s="9">
        <v>499.12</v>
      </c>
      <c r="F2206" s="9">
        <v>1</v>
      </c>
      <c r="G2206" s="9">
        <v>29</v>
      </c>
      <c r="H2206" s="9">
        <v>65.569999999999993</v>
      </c>
    </row>
    <row r="2207" spans="1:8">
      <c r="A2207" s="9" t="str">
        <v>6F620723</v>
      </c>
      <c r="B2207" s="10">
        <v>45021</v>
      </c>
      <c r="C2207" s="9" t="s">
        <v>3943</v>
      </c>
      <c r="D2207" s="9" t="s">
        <v>3947</v>
      </c>
      <c r="E2207" s="9">
        <v>1770.36</v>
      </c>
      <c r="F2207" s="9">
        <v>7</v>
      </c>
      <c r="G2207" s="9">
        <v>34</v>
      </c>
      <c r="H2207" s="9">
        <v>866.02</v>
      </c>
    </row>
    <row r="2208" spans="1:8">
      <c r="A2208" s="9" t="str">
        <v>2C257CCD</v>
      </c>
      <c r="B2208" s="10">
        <v>45201</v>
      </c>
      <c r="C2208" s="9" t="s">
        <v>3944</v>
      </c>
      <c r="D2208" s="9" t="s">
        <v>3947</v>
      </c>
      <c r="E2208" s="9">
        <v>902.28</v>
      </c>
      <c r="F2208" s="9">
        <v>8</v>
      </c>
      <c r="G2208" s="9">
        <v>48</v>
      </c>
      <c r="H2208" s="9">
        <v>1764.59</v>
      </c>
    </row>
    <row r="2209" spans="1:8">
      <c r="A2209" s="9" t="str">
        <v>25959764</v>
      </c>
      <c r="B2209" s="10">
        <v>45574</v>
      </c>
      <c r="C2209" s="9" t="s">
        <v>3942</v>
      </c>
      <c r="D2209" s="9" t="s">
        <v>3947</v>
      </c>
      <c r="E2209" s="9">
        <v>69.92</v>
      </c>
      <c r="F2209" s="9">
        <v>26</v>
      </c>
      <c r="G2209" s="9">
        <v>18</v>
      </c>
      <c r="H2209" s="9">
        <v>767.68</v>
      </c>
    </row>
    <row r="2210" spans="1:8">
      <c r="A2210" s="9" t="str">
        <v>7050C2A0</v>
      </c>
      <c r="B2210" s="10">
        <v>45088</v>
      </c>
      <c r="C2210" s="9" t="s">
        <v>3941</v>
      </c>
      <c r="D2210" s="9" t="s">
        <v>3946</v>
      </c>
      <c r="E2210" s="9">
        <v>4494.68</v>
      </c>
      <c r="F2210" s="9">
        <v>19</v>
      </c>
      <c r="G2210" s="9">
        <v>9</v>
      </c>
      <c r="H2210" s="9">
        <v>417.66</v>
      </c>
    </row>
    <row r="2211" spans="1:8">
      <c r="A2211" s="9" t="str">
        <v>18726020</v>
      </c>
      <c r="B2211" s="10">
        <v>45305</v>
      </c>
      <c r="C2211" s="9" t="s">
        <v>3942</v>
      </c>
      <c r="D2211" s="9" t="s">
        <v>3945</v>
      </c>
      <c r="E2211" s="9">
        <v>3846.85</v>
      </c>
      <c r="F2211" s="9">
        <v>30</v>
      </c>
      <c r="G2211" s="9">
        <v>33</v>
      </c>
      <c r="H2211" s="9">
        <v>194.23</v>
      </c>
    </row>
    <row r="2212" spans="1:8">
      <c r="A2212" s="9" t="str">
        <v>6CF1AB01</v>
      </c>
      <c r="B2212" s="10">
        <v>45039</v>
      </c>
      <c r="C2212" s="9" t="s">
        <v>3942</v>
      </c>
      <c r="D2212" s="9" t="s">
        <v>1661</v>
      </c>
      <c r="E2212" s="9">
        <v>919.72</v>
      </c>
      <c r="F2212" s="9">
        <v>10</v>
      </c>
      <c r="G2212" s="9">
        <v>27</v>
      </c>
      <c r="H2212" s="9">
        <v>1180.92</v>
      </c>
    </row>
    <row r="2213" spans="1:8">
      <c r="A2213" s="9" t="str">
        <v>F16F28FC</v>
      </c>
      <c r="B2213" s="10">
        <v>44990</v>
      </c>
      <c r="C2213" s="9" t="s">
        <v>3942</v>
      </c>
      <c r="D2213" s="9" t="s">
        <v>1661</v>
      </c>
      <c r="E2213" s="9">
        <v>392.77</v>
      </c>
      <c r="F2213" s="9">
        <v>49</v>
      </c>
      <c r="G2213" s="9">
        <v>36</v>
      </c>
      <c r="H2213" s="9">
        <v>131.38</v>
      </c>
    </row>
    <row r="2214" spans="1:8">
      <c r="A2214" s="9" t="str">
        <v>ABCAE96D</v>
      </c>
      <c r="B2214" s="10">
        <v>45489</v>
      </c>
      <c r="C2214" s="9" t="s">
        <v>3941</v>
      </c>
      <c r="D2214" s="9" t="s">
        <v>3945</v>
      </c>
      <c r="E2214" s="9">
        <v>1749.15</v>
      </c>
      <c r="F2214" s="9">
        <v>38</v>
      </c>
      <c r="G2214" s="9">
        <v>30</v>
      </c>
      <c r="H2214" s="9">
        <v>63.59</v>
      </c>
    </row>
    <row r="2215" spans="1:8">
      <c r="A2215" s="9" t="str">
        <v>C2D57272</v>
      </c>
      <c r="B2215" s="10">
        <v>44965</v>
      </c>
      <c r="C2215" s="9" t="s">
        <v>3942</v>
      </c>
      <c r="D2215" s="9" t="s">
        <v>3946</v>
      </c>
      <c r="E2215" s="9">
        <v>2531.48</v>
      </c>
      <c r="F2215" s="9">
        <v>32</v>
      </c>
      <c r="G2215" s="9">
        <v>39</v>
      </c>
      <c r="H2215" s="9">
        <v>467.77</v>
      </c>
    </row>
    <row r="2216" spans="1:8">
      <c r="A2216" s="9" t="str">
        <v>5AFF8BFB</v>
      </c>
      <c r="B2216" s="10">
        <v>45435</v>
      </c>
      <c r="C2216" s="9" t="s">
        <v>3944</v>
      </c>
      <c r="D2216" s="9" t="s">
        <v>3947</v>
      </c>
      <c r="E2216" s="9">
        <v>70.260000000000005</v>
      </c>
      <c r="F2216" s="9">
        <v>42</v>
      </c>
      <c r="G2216" s="9">
        <v>19</v>
      </c>
      <c r="H2216" s="9">
        <v>135.66999999999999</v>
      </c>
    </row>
    <row r="2217" spans="1:8">
      <c r="A2217" s="9" t="str">
        <v>57162DBB</v>
      </c>
      <c r="B2217" s="10">
        <v>44984</v>
      </c>
      <c r="C2217" s="9" t="s">
        <v>3943</v>
      </c>
      <c r="D2217" s="9" t="s">
        <v>3945</v>
      </c>
      <c r="E2217" s="9">
        <v>3515.97</v>
      </c>
      <c r="F2217" s="9">
        <v>19</v>
      </c>
      <c r="G2217" s="9">
        <v>4</v>
      </c>
      <c r="H2217" s="9">
        <v>750.64</v>
      </c>
    </row>
    <row r="2218" spans="1:8">
      <c r="A2218" s="9" t="str">
        <v>68D0BAD8</v>
      </c>
      <c r="B2218" s="10">
        <v>45281</v>
      </c>
      <c r="C2218" s="9" t="s">
        <v>3944</v>
      </c>
      <c r="D2218" s="9" t="s">
        <v>92</v>
      </c>
      <c r="E2218" s="9">
        <v>1804.44</v>
      </c>
      <c r="F2218" s="9">
        <v>3</v>
      </c>
      <c r="G2218" s="9">
        <v>32</v>
      </c>
      <c r="H2218" s="9">
        <v>10.44</v>
      </c>
    </row>
    <row r="2219" spans="1:8">
      <c r="A2219" s="9" t="str">
        <v>C9C698A4</v>
      </c>
      <c r="B2219" s="10">
        <v>45045</v>
      </c>
      <c r="C2219" s="9" t="s">
        <v>3944</v>
      </c>
      <c r="D2219" s="9" t="s">
        <v>3945</v>
      </c>
      <c r="E2219" s="9">
        <v>3442.59</v>
      </c>
      <c r="F2219" s="9">
        <v>23</v>
      </c>
      <c r="G2219" s="9">
        <v>28</v>
      </c>
      <c r="H2219" s="9">
        <v>1838.4</v>
      </c>
    </row>
    <row r="2220" spans="1:8">
      <c r="A2220" s="9" t="str">
        <v>7D191193</v>
      </c>
      <c r="B2220" s="10">
        <v>44906</v>
      </c>
      <c r="C2220" s="9" t="s">
        <v>3943</v>
      </c>
      <c r="D2220" s="9" t="s">
        <v>1661</v>
      </c>
      <c r="E2220" s="9">
        <v>1779.14</v>
      </c>
      <c r="F2220" s="9">
        <v>34</v>
      </c>
      <c r="G2220" s="9">
        <v>5</v>
      </c>
      <c r="H2220" s="9">
        <v>1460.54</v>
      </c>
    </row>
    <row r="2221" spans="1:8">
      <c r="A2221" s="9" t="str">
        <v>57013CB0</v>
      </c>
      <c r="B2221" s="10">
        <v>45034</v>
      </c>
      <c r="C2221" s="9" t="s">
        <v>3941</v>
      </c>
      <c r="D2221" s="9" t="s">
        <v>3946</v>
      </c>
      <c r="E2221" s="9">
        <v>4184.58</v>
      </c>
      <c r="F2221" s="9">
        <v>10</v>
      </c>
      <c r="G2221" s="9">
        <v>32</v>
      </c>
      <c r="H2221" s="9">
        <v>1771.7</v>
      </c>
    </row>
    <row r="2222" spans="1:8">
      <c r="A2222" s="9" t="str">
        <v>45C66155</v>
      </c>
      <c r="B2222" s="10">
        <v>45387</v>
      </c>
      <c r="C2222" s="9" t="s">
        <v>3941</v>
      </c>
      <c r="D2222" s="9" t="s">
        <v>3945</v>
      </c>
      <c r="E2222" s="9">
        <v>3483.26</v>
      </c>
      <c r="F2222" s="9">
        <v>2</v>
      </c>
      <c r="G2222" s="9">
        <v>9</v>
      </c>
      <c r="H2222" s="9">
        <v>1009.28</v>
      </c>
    </row>
    <row r="2223" spans="1:8">
      <c r="A2223" s="9" t="str">
        <v>1F6FDAD8</v>
      </c>
      <c r="B2223" s="10">
        <v>44931</v>
      </c>
      <c r="C2223" s="9" t="s">
        <v>3942</v>
      </c>
      <c r="D2223" s="9" t="s">
        <v>3947</v>
      </c>
      <c r="E2223" s="9">
        <v>557.07000000000005</v>
      </c>
      <c r="F2223" s="9">
        <v>15</v>
      </c>
      <c r="G2223" s="9">
        <v>42</v>
      </c>
      <c r="H2223" s="9">
        <v>1871.34</v>
      </c>
    </row>
    <row r="2224" spans="1:8">
      <c r="A2224" s="9" t="str">
        <v>DACDBA44</v>
      </c>
      <c r="B2224" s="10">
        <v>45584</v>
      </c>
      <c r="C2224" s="9" t="s">
        <v>3941</v>
      </c>
      <c r="D2224" s="9" t="s">
        <v>3945</v>
      </c>
      <c r="E2224" s="9">
        <v>3077.38</v>
      </c>
      <c r="F2224" s="9">
        <v>19</v>
      </c>
      <c r="G2224" s="9">
        <v>22</v>
      </c>
      <c r="H2224" s="9">
        <v>272.75</v>
      </c>
    </row>
    <row r="2225" spans="1:8">
      <c r="A2225" s="9" t="str">
        <v>9766C693</v>
      </c>
      <c r="B2225" s="10">
        <v>44913</v>
      </c>
      <c r="C2225" s="9" t="s">
        <v>3944</v>
      </c>
      <c r="D2225" s="9" t="s">
        <v>3945</v>
      </c>
      <c r="E2225" s="9">
        <v>4663.75</v>
      </c>
      <c r="F2225" s="9">
        <v>44</v>
      </c>
      <c r="G2225" s="9">
        <v>12</v>
      </c>
      <c r="H2225" s="9">
        <v>1642.47</v>
      </c>
    </row>
    <row r="2226" spans="1:8">
      <c r="A2226" s="9" t="str">
        <v>6A00C4DB</v>
      </c>
      <c r="B2226" s="10">
        <v>45083</v>
      </c>
      <c r="C2226" s="9" t="s">
        <v>3941</v>
      </c>
      <c r="D2226" s="9" t="s">
        <v>3946</v>
      </c>
      <c r="E2226" s="9">
        <v>3793.19</v>
      </c>
      <c r="F2226" s="9">
        <v>39</v>
      </c>
      <c r="G2226" s="9">
        <v>3</v>
      </c>
      <c r="H2226" s="9">
        <v>356.6</v>
      </c>
    </row>
    <row r="2227" spans="1:8">
      <c r="A2227" s="9" t="str">
        <v>CDE70EF9</v>
      </c>
      <c r="B2227" s="10">
        <v>44882</v>
      </c>
      <c r="C2227" s="9" t="s">
        <v>3944</v>
      </c>
      <c r="D2227" s="9" t="s">
        <v>92</v>
      </c>
      <c r="E2227" s="9">
        <v>2127.73</v>
      </c>
      <c r="F2227" s="9">
        <v>42</v>
      </c>
      <c r="G2227" s="9">
        <v>3</v>
      </c>
      <c r="H2227" s="9">
        <v>422.88</v>
      </c>
    </row>
    <row r="2228" spans="1:8">
      <c r="A2228" s="9" t="str">
        <v>7A254A36</v>
      </c>
      <c r="B2228" s="10">
        <v>45138</v>
      </c>
      <c r="C2228" s="9" t="s">
        <v>3942</v>
      </c>
      <c r="D2228" s="9" t="s">
        <v>92</v>
      </c>
      <c r="E2228" s="9">
        <v>1993.18</v>
      </c>
      <c r="F2228" s="9">
        <v>43</v>
      </c>
      <c r="G2228" s="9">
        <v>25</v>
      </c>
      <c r="H2228" s="9">
        <v>1793.78</v>
      </c>
    </row>
    <row r="2229" spans="1:8">
      <c r="A2229" s="9" t="str">
        <v>24F12075</v>
      </c>
      <c r="B2229" s="10">
        <v>45251</v>
      </c>
      <c r="C2229" s="9" t="s">
        <v>3944</v>
      </c>
      <c r="D2229" s="9" t="s">
        <v>3946</v>
      </c>
      <c r="E2229" s="9">
        <v>138.19</v>
      </c>
      <c r="F2229" s="9">
        <v>45</v>
      </c>
      <c r="G2229" s="9">
        <v>25</v>
      </c>
      <c r="H2229" s="9">
        <v>851.34</v>
      </c>
    </row>
    <row r="2230" spans="1:8">
      <c r="A2230" s="9" t="str">
        <v>CF43AB06</v>
      </c>
      <c r="B2230" s="10">
        <v>44934</v>
      </c>
      <c r="C2230" s="9" t="s">
        <v>3943</v>
      </c>
      <c r="D2230" s="9" t="s">
        <v>3946</v>
      </c>
      <c r="E2230" s="9">
        <v>1000.55</v>
      </c>
      <c r="F2230" s="9">
        <v>41</v>
      </c>
      <c r="G2230" s="9">
        <v>21</v>
      </c>
      <c r="H2230" s="9">
        <v>162.85</v>
      </c>
    </row>
    <row r="2231" spans="1:8">
      <c r="A2231" s="9" t="str">
        <v>54EC1C9F</v>
      </c>
      <c r="B2231" s="10">
        <v>45092</v>
      </c>
      <c r="C2231" s="9" t="s">
        <v>3942</v>
      </c>
      <c r="D2231" s="9" t="s">
        <v>1661</v>
      </c>
      <c r="E2231" s="9">
        <v>2446.23</v>
      </c>
      <c r="F2231" s="9">
        <v>39</v>
      </c>
      <c r="G2231" s="9">
        <v>48</v>
      </c>
      <c r="H2231" s="9">
        <v>1992.83</v>
      </c>
    </row>
    <row r="2232" spans="1:8">
      <c r="A2232" s="9" t="str">
        <v>300861F6</v>
      </c>
      <c r="B2232" s="10">
        <v>45228</v>
      </c>
      <c r="C2232" s="9" t="s">
        <v>3943</v>
      </c>
      <c r="D2232" s="9" t="s">
        <v>3946</v>
      </c>
      <c r="E2232" s="9">
        <v>3631.63</v>
      </c>
      <c r="F2232" s="9">
        <v>22</v>
      </c>
      <c r="G2232" s="9">
        <v>18</v>
      </c>
      <c r="H2232" s="9">
        <v>1867.8</v>
      </c>
    </row>
    <row r="2233" spans="1:8">
      <c r="A2233" s="9" t="str">
        <v>4E2C3986</v>
      </c>
      <c r="B2233" s="10">
        <v>45233</v>
      </c>
      <c r="C2233" s="9" t="s">
        <v>3944</v>
      </c>
      <c r="D2233" s="9" t="s">
        <v>3945</v>
      </c>
      <c r="E2233" s="9">
        <v>4322.62</v>
      </c>
      <c r="F2233" s="9">
        <v>35</v>
      </c>
      <c r="G2233" s="9">
        <v>21</v>
      </c>
      <c r="H2233" s="9">
        <v>782.56</v>
      </c>
    </row>
    <row r="2234" spans="1:8">
      <c r="A2234" s="9" t="str">
        <v>DB2247CE</v>
      </c>
      <c r="B2234" s="10">
        <v>45282</v>
      </c>
      <c r="C2234" s="9" t="s">
        <v>3941</v>
      </c>
      <c r="D2234" s="9" t="s">
        <v>3947</v>
      </c>
      <c r="E2234" s="9">
        <v>2889.33</v>
      </c>
      <c r="F2234" s="9">
        <v>1</v>
      </c>
      <c r="G2234" s="9">
        <v>9</v>
      </c>
      <c r="H2234" s="9">
        <v>335.89</v>
      </c>
    </row>
    <row r="2235" spans="1:8">
      <c r="A2235" s="9" t="str">
        <v>20BF945C</v>
      </c>
      <c r="B2235" s="10">
        <v>45446</v>
      </c>
      <c r="C2235" s="9" t="s">
        <v>3942</v>
      </c>
      <c r="D2235" s="9" t="s">
        <v>3947</v>
      </c>
      <c r="E2235" s="9">
        <v>493.05</v>
      </c>
      <c r="F2235" s="9">
        <v>43</v>
      </c>
      <c r="G2235" s="9">
        <v>12</v>
      </c>
      <c r="H2235" s="9">
        <v>673.97</v>
      </c>
    </row>
    <row r="2236" spans="1:8">
      <c r="A2236" s="9" t="str">
        <v>DE2D4D3B</v>
      </c>
      <c r="B2236" s="10">
        <v>45504</v>
      </c>
      <c r="C2236" s="9" t="s">
        <v>3943</v>
      </c>
      <c r="D2236" s="9" t="s">
        <v>3945</v>
      </c>
      <c r="E2236" s="9">
        <v>715.71</v>
      </c>
      <c r="F2236" s="9">
        <v>39</v>
      </c>
      <c r="G2236" s="9">
        <v>42</v>
      </c>
      <c r="H2236" s="9">
        <v>1350.36</v>
      </c>
    </row>
    <row r="2237" spans="1:8">
      <c r="A2237" s="9" t="str">
        <v>AAEBFFD4</v>
      </c>
      <c r="B2237" s="10">
        <v>45596</v>
      </c>
      <c r="C2237" s="9" t="s">
        <v>3943</v>
      </c>
      <c r="D2237" s="9" t="s">
        <v>3945</v>
      </c>
      <c r="E2237" s="9">
        <v>3907.82</v>
      </c>
      <c r="F2237" s="9">
        <v>37</v>
      </c>
      <c r="G2237" s="9">
        <v>14</v>
      </c>
      <c r="H2237" s="9">
        <v>458.09</v>
      </c>
    </row>
    <row r="2238" spans="1:8">
      <c r="A2238" s="9" t="str">
        <v>FEBCA559</v>
      </c>
      <c r="B2238" s="10">
        <v>45004</v>
      </c>
      <c r="C2238" s="9" t="s">
        <v>3944</v>
      </c>
      <c r="D2238" s="9" t="s">
        <v>3946</v>
      </c>
      <c r="E2238" s="9">
        <v>1022.93</v>
      </c>
      <c r="F2238" s="9">
        <v>49</v>
      </c>
      <c r="G2238" s="9">
        <v>27</v>
      </c>
      <c r="H2238" s="9">
        <v>1466.92</v>
      </c>
    </row>
    <row r="2239" spans="1:8">
      <c r="A2239" s="9" t="str">
        <v>A2045883</v>
      </c>
      <c r="B2239" s="10">
        <v>45404</v>
      </c>
      <c r="C2239" s="9" t="s">
        <v>3943</v>
      </c>
      <c r="D2239" s="9" t="s">
        <v>1661</v>
      </c>
      <c r="E2239" s="9">
        <v>2603.17</v>
      </c>
      <c r="F2239" s="9">
        <v>2</v>
      </c>
      <c r="G2239" s="9">
        <v>23</v>
      </c>
      <c r="H2239" s="9">
        <v>1312.09</v>
      </c>
    </row>
    <row r="2240" spans="1:8">
      <c r="A2240" s="9" t="str">
        <v>9C2F6304</v>
      </c>
      <c r="B2240" s="10">
        <v>45577</v>
      </c>
      <c r="C2240" s="9" t="s">
        <v>3943</v>
      </c>
      <c r="D2240" s="9" t="s">
        <v>3946</v>
      </c>
      <c r="E2240" s="9">
        <v>623.94000000000005</v>
      </c>
      <c r="F2240" s="9">
        <v>29</v>
      </c>
      <c r="G2240" s="9">
        <v>0</v>
      </c>
      <c r="H2240" s="9">
        <v>1954.01</v>
      </c>
    </row>
    <row r="2241" spans="1:8">
      <c r="A2241" s="9" t="str">
        <v>F16BC66A</v>
      </c>
      <c r="B2241" s="10">
        <v>45130</v>
      </c>
      <c r="C2241" s="9" t="s">
        <v>3943</v>
      </c>
      <c r="D2241" s="9" t="s">
        <v>3945</v>
      </c>
      <c r="E2241" s="9">
        <v>1511.61</v>
      </c>
      <c r="F2241" s="9">
        <v>28</v>
      </c>
      <c r="G2241" s="9">
        <v>42</v>
      </c>
      <c r="H2241" s="9">
        <v>149.25</v>
      </c>
    </row>
    <row r="2242" spans="1:8">
      <c r="A2242" s="9" t="str">
        <v>75055DD7</v>
      </c>
      <c r="B2242" s="10">
        <v>45104</v>
      </c>
      <c r="C2242" s="9" t="s">
        <v>3942</v>
      </c>
      <c r="D2242" s="9" t="s">
        <v>3947</v>
      </c>
      <c r="E2242" s="9">
        <v>1608.57</v>
      </c>
      <c r="F2242" s="9">
        <v>8</v>
      </c>
      <c r="G2242" s="9">
        <v>14</v>
      </c>
      <c r="H2242" s="9">
        <v>171.69</v>
      </c>
    </row>
    <row r="2243" spans="1:8">
      <c r="A2243" s="9" t="str">
        <v>4D1108D9</v>
      </c>
      <c r="B2243" s="10">
        <v>45307</v>
      </c>
      <c r="C2243" s="9" t="s">
        <v>3942</v>
      </c>
      <c r="D2243" s="9" t="s">
        <v>92</v>
      </c>
      <c r="E2243" s="9">
        <v>3916.04</v>
      </c>
      <c r="F2243" s="9">
        <v>46</v>
      </c>
      <c r="G2243" s="9">
        <v>38</v>
      </c>
      <c r="H2243" s="9">
        <v>120.1</v>
      </c>
    </row>
    <row r="2244" spans="1:8">
      <c r="A2244" s="9" t="str">
        <v>841C661F</v>
      </c>
      <c r="B2244" s="10">
        <v>45475</v>
      </c>
      <c r="C2244" s="9" t="s">
        <v>3942</v>
      </c>
      <c r="D2244" s="9" t="s">
        <v>1661</v>
      </c>
      <c r="E2244" s="9">
        <v>3286.99</v>
      </c>
      <c r="F2244" s="9">
        <v>5</v>
      </c>
      <c r="G2244" s="9">
        <v>38</v>
      </c>
      <c r="H2244" s="9">
        <v>603.21</v>
      </c>
    </row>
    <row r="2245" spans="1:8">
      <c r="A2245" s="9" t="str">
        <v>D6EB7908</v>
      </c>
      <c r="B2245" s="10">
        <v>45010</v>
      </c>
      <c r="C2245" s="9" t="s">
        <v>3943</v>
      </c>
      <c r="D2245" s="9" t="s">
        <v>3945</v>
      </c>
      <c r="E2245" s="9">
        <v>3457.33</v>
      </c>
      <c r="F2245" s="9">
        <v>29</v>
      </c>
      <c r="G2245" s="9">
        <v>44</v>
      </c>
      <c r="H2245" s="9">
        <v>1503.32</v>
      </c>
    </row>
    <row r="2246" spans="1:8">
      <c r="A2246" s="9" t="str">
        <v>5A277425</v>
      </c>
      <c r="B2246" s="10">
        <v>45024</v>
      </c>
      <c r="C2246" s="9" t="s">
        <v>3944</v>
      </c>
      <c r="D2246" s="9" t="s">
        <v>1661</v>
      </c>
      <c r="E2246" s="9">
        <v>3726.57</v>
      </c>
      <c r="F2246" s="9">
        <v>23</v>
      </c>
      <c r="G2246" s="9">
        <v>49</v>
      </c>
      <c r="H2246" s="9">
        <v>1947.39</v>
      </c>
    </row>
    <row r="2247" spans="1:8">
      <c r="A2247" s="9" t="str">
        <v>ABE15762</v>
      </c>
      <c r="B2247" s="10">
        <v>45524</v>
      </c>
      <c r="C2247" s="9" t="s">
        <v>3941</v>
      </c>
      <c r="D2247" s="9" t="s">
        <v>3946</v>
      </c>
      <c r="E2247" s="9">
        <v>759.91</v>
      </c>
      <c r="F2247" s="9">
        <v>36</v>
      </c>
      <c r="G2247" s="9">
        <v>15</v>
      </c>
      <c r="H2247" s="9">
        <v>438.13</v>
      </c>
    </row>
    <row r="2248" spans="1:8">
      <c r="A2248" s="9" t="str">
        <v>C96B633D</v>
      </c>
      <c r="B2248" s="10">
        <v>45300</v>
      </c>
      <c r="C2248" s="9" t="s">
        <v>3941</v>
      </c>
      <c r="D2248" s="9" t="s">
        <v>3945</v>
      </c>
      <c r="E2248" s="9">
        <v>105.98</v>
      </c>
      <c r="F2248" s="9">
        <v>37</v>
      </c>
      <c r="G2248" s="9">
        <v>0</v>
      </c>
      <c r="H2248" s="9">
        <v>11.6</v>
      </c>
    </row>
    <row r="2249" spans="1:8">
      <c r="A2249" s="9" t="str">
        <v>9B8E13B3</v>
      </c>
      <c r="B2249" s="10">
        <v>45445</v>
      </c>
      <c r="C2249" s="9" t="s">
        <v>3941</v>
      </c>
      <c r="D2249" s="9" t="s">
        <v>3945</v>
      </c>
      <c r="E2249" s="9">
        <v>3667.37</v>
      </c>
      <c r="F2249" s="9">
        <v>8</v>
      </c>
      <c r="G2249" s="9">
        <v>49</v>
      </c>
      <c r="H2249" s="9">
        <v>1749.27</v>
      </c>
    </row>
    <row r="2250" spans="1:8">
      <c r="A2250" s="9" t="str">
        <v>811A0677</v>
      </c>
      <c r="B2250" s="10">
        <v>45533</v>
      </c>
      <c r="C2250" s="9" t="s">
        <v>3941</v>
      </c>
      <c r="D2250" s="9" t="s">
        <v>92</v>
      </c>
      <c r="E2250" s="9">
        <v>1850.96</v>
      </c>
      <c r="F2250" s="9">
        <v>12</v>
      </c>
      <c r="G2250" s="9">
        <v>7</v>
      </c>
      <c r="H2250" s="9">
        <v>685.96</v>
      </c>
    </row>
    <row r="2251" spans="1:8">
      <c r="A2251" s="9" t="str">
        <v>9148F38D</v>
      </c>
      <c r="B2251" s="10">
        <v>45561</v>
      </c>
      <c r="C2251" s="9" t="s">
        <v>3941</v>
      </c>
      <c r="D2251" s="9" t="s">
        <v>3946</v>
      </c>
      <c r="E2251" s="9">
        <v>3481.37</v>
      </c>
      <c r="F2251" s="9">
        <v>7</v>
      </c>
      <c r="G2251" s="9">
        <v>25</v>
      </c>
      <c r="H2251" s="9">
        <v>1165.0999999999999</v>
      </c>
    </row>
    <row r="2252" spans="1:8">
      <c r="A2252" s="9" t="str">
        <v>11CB5971</v>
      </c>
      <c r="B2252" s="10">
        <v>45015</v>
      </c>
      <c r="C2252" s="9" t="s">
        <v>3941</v>
      </c>
      <c r="D2252" s="9" t="s">
        <v>3947</v>
      </c>
      <c r="E2252" s="9">
        <v>3679.16</v>
      </c>
      <c r="F2252" s="9">
        <v>36</v>
      </c>
      <c r="G2252" s="9">
        <v>23</v>
      </c>
      <c r="H2252" s="9">
        <v>317.02999999999997</v>
      </c>
    </row>
    <row r="2253" spans="1:8">
      <c r="A2253" s="11" t="str">
        <v>883E8300</v>
      </c>
      <c r="B2253" s="10">
        <v>45311</v>
      </c>
      <c r="C2253" s="9" t="s">
        <v>3944</v>
      </c>
      <c r="D2253" s="9" t="s">
        <v>3946</v>
      </c>
      <c r="E2253" s="9">
        <v>784.48</v>
      </c>
      <c r="F2253" s="9">
        <v>6</v>
      </c>
      <c r="G2253" s="9">
        <v>23</v>
      </c>
      <c r="H2253" s="9">
        <v>192.92</v>
      </c>
    </row>
    <row r="2254" spans="1:8">
      <c r="A2254" s="9" t="str">
        <v>4C9FA33D</v>
      </c>
      <c r="B2254" s="10">
        <v>45296</v>
      </c>
      <c r="C2254" s="9" t="s">
        <v>3941</v>
      </c>
      <c r="D2254" s="9" t="s">
        <v>92</v>
      </c>
      <c r="E2254" s="9">
        <v>757.3</v>
      </c>
      <c r="F2254" s="9">
        <v>18</v>
      </c>
      <c r="G2254" s="9">
        <v>32</v>
      </c>
      <c r="H2254" s="9">
        <v>1718.75</v>
      </c>
    </row>
    <row r="2255" spans="1:8">
      <c r="A2255" s="9" t="str">
        <v>0BFA3034</v>
      </c>
      <c r="B2255" s="10">
        <v>45254</v>
      </c>
      <c r="C2255" s="9" t="s">
        <v>3943</v>
      </c>
      <c r="D2255" s="9" t="s">
        <v>1661</v>
      </c>
      <c r="E2255" s="9">
        <v>4852.17</v>
      </c>
      <c r="F2255" s="9">
        <v>23</v>
      </c>
      <c r="G2255" s="9">
        <v>1</v>
      </c>
      <c r="H2255" s="9">
        <v>1315.46</v>
      </c>
    </row>
    <row r="2256" spans="1:8">
      <c r="A2256" s="9" t="str">
        <v>6E4A0892</v>
      </c>
      <c r="B2256" s="10">
        <v>45032</v>
      </c>
      <c r="C2256" s="9" t="s">
        <v>3944</v>
      </c>
      <c r="D2256" s="9" t="s">
        <v>92</v>
      </c>
      <c r="E2256" s="9">
        <v>529.82000000000005</v>
      </c>
      <c r="F2256" s="9">
        <v>17</v>
      </c>
      <c r="G2256" s="9">
        <v>31</v>
      </c>
      <c r="H2256" s="9">
        <v>1013.64</v>
      </c>
    </row>
    <row r="2257" spans="1:8">
      <c r="A2257" s="9" t="str">
        <v>FEB558E1</v>
      </c>
      <c r="B2257" s="10">
        <v>45050</v>
      </c>
      <c r="C2257" s="9" t="s">
        <v>3941</v>
      </c>
      <c r="D2257" s="9" t="s">
        <v>3947</v>
      </c>
      <c r="E2257" s="9">
        <v>3450.67</v>
      </c>
      <c r="F2257" s="9">
        <v>6</v>
      </c>
      <c r="G2257" s="9">
        <v>31</v>
      </c>
      <c r="H2257" s="9">
        <v>961.9</v>
      </c>
    </row>
    <row r="2258" spans="1:8">
      <c r="A2258" s="9" t="str">
        <v>966A535A</v>
      </c>
      <c r="B2258" s="10">
        <v>45317</v>
      </c>
      <c r="C2258" s="9" t="s">
        <v>3943</v>
      </c>
      <c r="D2258" s="9" t="s">
        <v>1661</v>
      </c>
      <c r="E2258" s="9">
        <v>4504.88</v>
      </c>
      <c r="F2258" s="9">
        <v>38</v>
      </c>
      <c r="G2258" s="9">
        <v>35</v>
      </c>
      <c r="H2258" s="9">
        <v>1971.14</v>
      </c>
    </row>
    <row r="2259" spans="1:8">
      <c r="A2259" s="9" t="str">
        <v>6DD98E13</v>
      </c>
      <c r="B2259" s="10">
        <v>45176</v>
      </c>
      <c r="C2259" s="9" t="s">
        <v>3942</v>
      </c>
      <c r="D2259" s="9" t="s">
        <v>1661</v>
      </c>
      <c r="E2259" s="9">
        <v>1965.8</v>
      </c>
      <c r="F2259" s="9">
        <v>12</v>
      </c>
      <c r="G2259" s="9">
        <v>6</v>
      </c>
      <c r="H2259" s="9">
        <v>857.8</v>
      </c>
    </row>
    <row r="2260" spans="1:8">
      <c r="A2260" s="9" t="str">
        <v>A6E31529</v>
      </c>
      <c r="B2260" s="10">
        <v>44999</v>
      </c>
      <c r="C2260" s="9" t="s">
        <v>3944</v>
      </c>
      <c r="D2260" s="9" t="s">
        <v>3947</v>
      </c>
      <c r="E2260" s="9">
        <v>3098.32</v>
      </c>
      <c r="F2260" s="9">
        <v>38</v>
      </c>
      <c r="G2260" s="9">
        <v>47</v>
      </c>
      <c r="H2260" s="9">
        <v>82.86</v>
      </c>
    </row>
    <row r="2261" spans="1:8">
      <c r="A2261" s="9" t="str">
        <v>80058557</v>
      </c>
      <c r="B2261" s="10">
        <v>45284</v>
      </c>
      <c r="C2261" s="9" t="s">
        <v>3943</v>
      </c>
      <c r="D2261" s="9" t="s">
        <v>3945</v>
      </c>
      <c r="E2261" s="9">
        <v>3456.57</v>
      </c>
      <c r="F2261" s="9">
        <v>10</v>
      </c>
      <c r="G2261" s="9">
        <v>12</v>
      </c>
      <c r="H2261" s="9">
        <v>452.79</v>
      </c>
    </row>
    <row r="2262" spans="1:8">
      <c r="A2262" s="9" t="str">
        <v>FA1BE594</v>
      </c>
      <c r="B2262" s="10">
        <v>45275</v>
      </c>
      <c r="C2262" s="9" t="s">
        <v>3942</v>
      </c>
      <c r="D2262" s="9" t="s">
        <v>3945</v>
      </c>
      <c r="E2262" s="9">
        <v>4644.04</v>
      </c>
      <c r="F2262" s="9">
        <v>37</v>
      </c>
      <c r="G2262" s="9">
        <v>38</v>
      </c>
      <c r="H2262" s="9">
        <v>1138.32</v>
      </c>
    </row>
    <row r="2263" spans="1:8">
      <c r="A2263" s="9" t="str">
        <v>5684CAC7</v>
      </c>
      <c r="B2263" s="10">
        <v>45413</v>
      </c>
      <c r="C2263" s="9" t="s">
        <v>3944</v>
      </c>
      <c r="D2263" s="9" t="s">
        <v>3945</v>
      </c>
      <c r="E2263" s="9">
        <v>2117.15</v>
      </c>
      <c r="F2263" s="9">
        <v>40</v>
      </c>
      <c r="G2263" s="9">
        <v>46</v>
      </c>
      <c r="H2263" s="9">
        <v>1502.64</v>
      </c>
    </row>
    <row r="2264" spans="1:8">
      <c r="A2264" s="9" t="str">
        <v>EBEEDEEA</v>
      </c>
      <c r="B2264" s="10">
        <v>45200</v>
      </c>
      <c r="C2264" s="9" t="s">
        <v>3941</v>
      </c>
      <c r="D2264" s="9" t="s">
        <v>3945</v>
      </c>
      <c r="E2264" s="9">
        <v>4641.96</v>
      </c>
      <c r="F2264" s="9">
        <v>4</v>
      </c>
      <c r="G2264" s="9">
        <v>50</v>
      </c>
      <c r="H2264" s="9">
        <v>807.52</v>
      </c>
    </row>
    <row r="2265" spans="1:8">
      <c r="A2265" s="9" t="str">
        <v>0871EBFB</v>
      </c>
      <c r="B2265" s="10">
        <v>45260</v>
      </c>
      <c r="C2265" s="9" t="s">
        <v>3943</v>
      </c>
      <c r="D2265" s="9" t="s">
        <v>3947</v>
      </c>
      <c r="E2265" s="9">
        <v>4102.05</v>
      </c>
      <c r="F2265" s="9">
        <v>24</v>
      </c>
      <c r="G2265" s="9">
        <v>2</v>
      </c>
      <c r="H2265" s="9">
        <v>1807.52</v>
      </c>
    </row>
    <row r="2266" spans="1:8">
      <c r="A2266" s="9" t="str">
        <v>8CB9F327</v>
      </c>
      <c r="B2266" s="10">
        <v>44953</v>
      </c>
      <c r="C2266" s="9" t="s">
        <v>3944</v>
      </c>
      <c r="D2266" s="9" t="s">
        <v>1661</v>
      </c>
      <c r="E2266" s="9">
        <v>1046.32</v>
      </c>
      <c r="F2266" s="9">
        <v>29</v>
      </c>
      <c r="G2266" s="9">
        <v>37</v>
      </c>
      <c r="H2266" s="9">
        <v>808.64</v>
      </c>
    </row>
    <row r="2267" spans="1:8">
      <c r="A2267" s="9" t="str">
        <v>F6B90380</v>
      </c>
      <c r="B2267" s="10">
        <v>44888</v>
      </c>
      <c r="C2267" s="9" t="s">
        <v>3944</v>
      </c>
      <c r="D2267" s="9" t="s">
        <v>3946</v>
      </c>
      <c r="E2267" s="9">
        <v>1538.47</v>
      </c>
      <c r="F2267" s="9">
        <v>35</v>
      </c>
      <c r="G2267" s="9">
        <v>29</v>
      </c>
      <c r="H2267" s="9">
        <v>37.9</v>
      </c>
    </row>
    <row r="2268" spans="1:8">
      <c r="A2268" s="9" t="str">
        <v>8DDFD2E9</v>
      </c>
      <c r="B2268" s="10">
        <v>45569</v>
      </c>
      <c r="C2268" s="9" t="s">
        <v>3941</v>
      </c>
      <c r="D2268" s="9" t="s">
        <v>3946</v>
      </c>
      <c r="E2268" s="9">
        <v>1325.72</v>
      </c>
      <c r="F2268" s="9">
        <v>31</v>
      </c>
      <c r="G2268" s="9">
        <v>17</v>
      </c>
      <c r="H2268" s="9">
        <v>982.59</v>
      </c>
    </row>
    <row r="2269" spans="1:8">
      <c r="A2269" s="9" t="str">
        <v>EC38F63B</v>
      </c>
      <c r="B2269" s="10">
        <v>45434</v>
      </c>
      <c r="C2269" s="9" t="s">
        <v>3941</v>
      </c>
      <c r="D2269" s="9" t="s">
        <v>3945</v>
      </c>
      <c r="E2269" s="9">
        <v>1263.6500000000001</v>
      </c>
      <c r="F2269" s="9">
        <v>44</v>
      </c>
      <c r="G2269" s="9">
        <v>50</v>
      </c>
      <c r="H2269" s="9">
        <v>1041.8599999999999</v>
      </c>
    </row>
    <row r="2270" spans="1:8">
      <c r="A2270" s="9" t="str">
        <v>BE4DFA45</v>
      </c>
      <c r="B2270" s="10">
        <v>45346</v>
      </c>
      <c r="C2270" s="9" t="s">
        <v>3943</v>
      </c>
      <c r="D2270" s="9" t="s">
        <v>3945</v>
      </c>
      <c r="E2270" s="9">
        <v>1990.67</v>
      </c>
      <c r="F2270" s="9">
        <v>17</v>
      </c>
      <c r="G2270" s="9">
        <v>37</v>
      </c>
      <c r="H2270" s="9">
        <v>134.13999999999999</v>
      </c>
    </row>
    <row r="2271" spans="1:8">
      <c r="A2271" s="9" t="str">
        <v>0DF2035F</v>
      </c>
      <c r="B2271" s="10">
        <v>45410</v>
      </c>
      <c r="C2271" s="9" t="s">
        <v>3943</v>
      </c>
      <c r="D2271" s="9" t="s">
        <v>3947</v>
      </c>
      <c r="E2271" s="9">
        <v>2823.68</v>
      </c>
      <c r="F2271" s="9">
        <v>50</v>
      </c>
      <c r="G2271" s="9">
        <v>39</v>
      </c>
      <c r="H2271" s="9">
        <v>579.95000000000005</v>
      </c>
    </row>
    <row r="2272" spans="1:8">
      <c r="A2272" s="9" t="str">
        <v>9DE9E575</v>
      </c>
      <c r="B2272" s="10">
        <v>44977</v>
      </c>
      <c r="C2272" s="9" t="s">
        <v>3941</v>
      </c>
      <c r="D2272" s="9" t="s">
        <v>3945</v>
      </c>
      <c r="E2272" s="9">
        <v>654.97</v>
      </c>
      <c r="F2272" s="9">
        <v>11</v>
      </c>
      <c r="G2272" s="9">
        <v>25</v>
      </c>
      <c r="H2272" s="9">
        <v>1557.58</v>
      </c>
    </row>
    <row r="2273" spans="1:8">
      <c r="A2273" s="9" t="str">
        <v>B09568A6</v>
      </c>
      <c r="B2273" s="10">
        <v>45462</v>
      </c>
      <c r="C2273" s="9" t="s">
        <v>3941</v>
      </c>
      <c r="D2273" s="9" t="s">
        <v>3947</v>
      </c>
      <c r="E2273" s="9">
        <v>3811.45</v>
      </c>
      <c r="F2273" s="9">
        <v>2</v>
      </c>
      <c r="G2273" s="9">
        <v>26</v>
      </c>
      <c r="H2273" s="9">
        <v>987.25</v>
      </c>
    </row>
    <row r="2274" spans="1:8">
      <c r="A2274" s="9" t="str">
        <v>4EF99B05</v>
      </c>
      <c r="B2274" s="10">
        <v>45243</v>
      </c>
      <c r="C2274" s="9" t="s">
        <v>3943</v>
      </c>
      <c r="D2274" s="9" t="s">
        <v>3945</v>
      </c>
      <c r="E2274" s="9">
        <v>576.08000000000004</v>
      </c>
      <c r="F2274" s="9">
        <v>44</v>
      </c>
      <c r="G2274" s="9">
        <v>11</v>
      </c>
      <c r="H2274" s="9">
        <v>1853.38</v>
      </c>
    </row>
    <row r="2275" spans="1:8">
      <c r="A2275" s="9" t="str">
        <v>5721D276</v>
      </c>
      <c r="B2275" s="10">
        <v>45495</v>
      </c>
      <c r="C2275" s="9" t="s">
        <v>3943</v>
      </c>
      <c r="D2275" s="9" t="s">
        <v>3945</v>
      </c>
      <c r="E2275" s="9">
        <v>3521.91</v>
      </c>
      <c r="F2275" s="9">
        <v>14</v>
      </c>
      <c r="G2275" s="9">
        <v>1</v>
      </c>
      <c r="H2275" s="9">
        <v>1634.57</v>
      </c>
    </row>
    <row r="2276" spans="1:8">
      <c r="A2276" s="9" t="str">
        <v>6E4FA387</v>
      </c>
      <c r="B2276" s="10">
        <v>45220</v>
      </c>
      <c r="C2276" s="9" t="s">
        <v>3942</v>
      </c>
      <c r="D2276" s="9" t="s">
        <v>92</v>
      </c>
      <c r="E2276" s="9">
        <v>1772.13</v>
      </c>
      <c r="F2276" s="9">
        <v>40</v>
      </c>
      <c r="G2276" s="9">
        <v>13</v>
      </c>
      <c r="H2276" s="9">
        <v>1983.35</v>
      </c>
    </row>
    <row r="2277" spans="1:8">
      <c r="A2277" s="9" t="str">
        <v>A63027CF</v>
      </c>
      <c r="B2277" s="10">
        <v>45496</v>
      </c>
      <c r="C2277" s="9" t="s">
        <v>3944</v>
      </c>
      <c r="D2277" s="9" t="s">
        <v>1661</v>
      </c>
      <c r="E2277" s="9">
        <v>4901.2</v>
      </c>
      <c r="F2277" s="9">
        <v>33</v>
      </c>
      <c r="G2277" s="9">
        <v>42</v>
      </c>
      <c r="H2277" s="9">
        <v>1483.96</v>
      </c>
    </row>
    <row r="2278" spans="1:8">
      <c r="A2278" s="9" t="str">
        <v>C7EAD39A</v>
      </c>
      <c r="B2278" s="10">
        <v>45138</v>
      </c>
      <c r="C2278" s="9" t="s">
        <v>3943</v>
      </c>
      <c r="D2278" s="9" t="s">
        <v>3947</v>
      </c>
      <c r="E2278" s="9">
        <v>2371.36</v>
      </c>
      <c r="F2278" s="9">
        <v>46</v>
      </c>
      <c r="G2278" s="9">
        <v>43</v>
      </c>
      <c r="H2278" s="9">
        <v>139.41999999999999</v>
      </c>
    </row>
    <row r="2279" spans="1:8">
      <c r="A2279" s="9" t="str">
        <v>A2ED440B</v>
      </c>
      <c r="B2279" s="10">
        <v>45035</v>
      </c>
      <c r="C2279" s="9" t="s">
        <v>3944</v>
      </c>
      <c r="D2279" s="9" t="s">
        <v>3946</v>
      </c>
      <c r="E2279" s="9">
        <v>967.89</v>
      </c>
      <c r="F2279" s="9">
        <v>9</v>
      </c>
      <c r="G2279" s="9">
        <v>9</v>
      </c>
      <c r="H2279" s="9">
        <v>673.67</v>
      </c>
    </row>
    <row r="2280" spans="1:8">
      <c r="A2280" s="9" t="str">
        <v>F05FDC21</v>
      </c>
      <c r="B2280" s="10">
        <v>45125</v>
      </c>
      <c r="C2280" s="9" t="s">
        <v>3944</v>
      </c>
      <c r="D2280" s="9" t="s">
        <v>3946</v>
      </c>
      <c r="E2280" s="9">
        <v>4864.5200000000004</v>
      </c>
      <c r="F2280" s="9">
        <v>5</v>
      </c>
      <c r="G2280" s="9">
        <v>12</v>
      </c>
      <c r="H2280" s="9">
        <v>946.41</v>
      </c>
    </row>
    <row r="2281" spans="1:8">
      <c r="A2281" s="9" t="str">
        <v>BABF18CD</v>
      </c>
      <c r="B2281" s="10">
        <v>44958</v>
      </c>
      <c r="C2281" s="9" t="s">
        <v>3944</v>
      </c>
      <c r="D2281" s="9" t="s">
        <v>1661</v>
      </c>
      <c r="E2281" s="9">
        <v>3393.17</v>
      </c>
      <c r="F2281" s="9">
        <v>24</v>
      </c>
      <c r="G2281" s="9">
        <v>40</v>
      </c>
      <c r="H2281" s="9">
        <v>719.9</v>
      </c>
    </row>
    <row r="2282" spans="1:8">
      <c r="A2282" s="9" t="str">
        <v>75451BE7</v>
      </c>
      <c r="B2282" s="10">
        <v>45247</v>
      </c>
      <c r="C2282" s="9" t="s">
        <v>3944</v>
      </c>
      <c r="D2282" s="9" t="s">
        <v>92</v>
      </c>
      <c r="E2282" s="9">
        <v>1660.06</v>
      </c>
      <c r="F2282" s="9">
        <v>42</v>
      </c>
      <c r="G2282" s="9">
        <v>18</v>
      </c>
      <c r="H2282" s="9">
        <v>449.32</v>
      </c>
    </row>
    <row r="2283" spans="1:8">
      <c r="A2283" s="9" t="str">
        <v>76C43906</v>
      </c>
      <c r="B2283" s="10">
        <v>44900</v>
      </c>
      <c r="C2283" s="9" t="s">
        <v>3943</v>
      </c>
      <c r="D2283" s="9" t="s">
        <v>3945</v>
      </c>
      <c r="E2283" s="9">
        <v>3765.72</v>
      </c>
      <c r="F2283" s="9">
        <v>27</v>
      </c>
      <c r="G2283" s="9">
        <v>21</v>
      </c>
      <c r="H2283" s="9">
        <v>1210.06</v>
      </c>
    </row>
    <row r="2284" spans="1:8">
      <c r="A2284" s="9" t="str">
        <v>84AED33A</v>
      </c>
      <c r="B2284" s="10">
        <v>45310</v>
      </c>
      <c r="C2284" s="9" t="s">
        <v>3943</v>
      </c>
      <c r="D2284" s="9" t="s">
        <v>92</v>
      </c>
      <c r="E2284" s="9">
        <v>2920.4</v>
      </c>
      <c r="F2284" s="9">
        <v>5</v>
      </c>
      <c r="G2284" s="9">
        <v>5</v>
      </c>
      <c r="H2284" s="9">
        <v>1688.09</v>
      </c>
    </row>
    <row r="2285" spans="1:8">
      <c r="A2285" s="9" t="str">
        <v>B4B6056C</v>
      </c>
      <c r="B2285" s="10">
        <v>45315</v>
      </c>
      <c r="C2285" s="9" t="s">
        <v>3942</v>
      </c>
      <c r="D2285" s="9" t="s">
        <v>3947</v>
      </c>
      <c r="E2285" s="9">
        <v>3092.15</v>
      </c>
      <c r="F2285" s="9">
        <v>1</v>
      </c>
      <c r="G2285" s="9">
        <v>13</v>
      </c>
      <c r="H2285" s="9">
        <v>1722</v>
      </c>
    </row>
    <row r="2286" spans="1:8">
      <c r="A2286" s="9" t="str">
        <v>6B29C6FD</v>
      </c>
      <c r="B2286" s="10">
        <v>45316</v>
      </c>
      <c r="C2286" s="9" t="s">
        <v>3944</v>
      </c>
      <c r="D2286" s="9" t="s">
        <v>92</v>
      </c>
      <c r="E2286" s="9">
        <v>278.25</v>
      </c>
      <c r="F2286" s="9">
        <v>18</v>
      </c>
      <c r="G2286" s="9">
        <v>32</v>
      </c>
      <c r="H2286" s="9">
        <v>228.43</v>
      </c>
    </row>
    <row r="2287" spans="1:8">
      <c r="A2287" s="9" t="str">
        <v>8C375F65</v>
      </c>
      <c r="B2287" s="10">
        <v>45076</v>
      </c>
      <c r="C2287" s="9" t="s">
        <v>3941</v>
      </c>
      <c r="D2287" s="9" t="s">
        <v>3947</v>
      </c>
      <c r="E2287" s="9">
        <v>1877.93</v>
      </c>
      <c r="F2287" s="9">
        <v>40</v>
      </c>
      <c r="G2287" s="9">
        <v>30</v>
      </c>
      <c r="H2287" s="9">
        <v>1922.79</v>
      </c>
    </row>
    <row r="2288" spans="1:8">
      <c r="A2288" s="9" t="str">
        <v>D6854898</v>
      </c>
      <c r="B2288" s="10">
        <v>45354</v>
      </c>
      <c r="C2288" s="9" t="s">
        <v>3942</v>
      </c>
      <c r="D2288" s="9" t="s">
        <v>3945</v>
      </c>
      <c r="E2288" s="9">
        <v>405.91</v>
      </c>
      <c r="F2288" s="9">
        <v>9</v>
      </c>
      <c r="G2288" s="9">
        <v>35</v>
      </c>
      <c r="H2288" s="9">
        <v>400.07</v>
      </c>
    </row>
    <row r="2289" spans="1:8">
      <c r="A2289" s="9" t="str">
        <v>0146A49B</v>
      </c>
      <c r="B2289" s="10">
        <v>44966</v>
      </c>
      <c r="C2289" s="9" t="s">
        <v>3944</v>
      </c>
      <c r="D2289" s="9" t="s">
        <v>3946</v>
      </c>
      <c r="E2289" s="9">
        <v>3490.64</v>
      </c>
      <c r="F2289" s="9">
        <v>20</v>
      </c>
      <c r="G2289" s="9">
        <v>48</v>
      </c>
      <c r="H2289" s="9">
        <v>921.07</v>
      </c>
    </row>
    <row r="2290" spans="1:8">
      <c r="A2290" s="9" t="str">
        <v>422833C9</v>
      </c>
      <c r="B2290" s="10">
        <v>45525</v>
      </c>
      <c r="C2290" s="9" t="s">
        <v>3941</v>
      </c>
      <c r="D2290" s="9" t="s">
        <v>92</v>
      </c>
      <c r="E2290" s="9">
        <v>2384.1</v>
      </c>
      <c r="F2290" s="9">
        <v>48</v>
      </c>
      <c r="G2290" s="9">
        <v>8</v>
      </c>
      <c r="H2290" s="9">
        <v>1847.33</v>
      </c>
    </row>
    <row r="2291" spans="1:8">
      <c r="A2291" s="9" t="str">
        <v>DA095524</v>
      </c>
      <c r="B2291" s="10">
        <v>45564</v>
      </c>
      <c r="C2291" s="9" t="s">
        <v>3942</v>
      </c>
      <c r="D2291" s="9" t="s">
        <v>3947</v>
      </c>
      <c r="E2291" s="9">
        <v>4453.37</v>
      </c>
      <c r="F2291" s="9">
        <v>21</v>
      </c>
      <c r="G2291" s="9">
        <v>33</v>
      </c>
      <c r="H2291" s="9">
        <v>1868.78</v>
      </c>
    </row>
    <row r="2292" spans="1:8">
      <c r="A2292" s="9" t="str">
        <v>3754370E</v>
      </c>
      <c r="B2292" s="10">
        <v>45580</v>
      </c>
      <c r="C2292" s="9" t="s">
        <v>3942</v>
      </c>
      <c r="D2292" s="9" t="s">
        <v>3946</v>
      </c>
      <c r="E2292" s="9">
        <v>3220.41</v>
      </c>
      <c r="F2292" s="9">
        <v>45</v>
      </c>
      <c r="G2292" s="9">
        <v>43</v>
      </c>
      <c r="H2292" s="9">
        <v>649.79</v>
      </c>
    </row>
    <row r="2293" spans="1:8">
      <c r="A2293" s="11" t="str">
        <v>8E590553</v>
      </c>
      <c r="B2293" s="10">
        <v>44911</v>
      </c>
      <c r="C2293" s="9" t="s">
        <v>3943</v>
      </c>
      <c r="D2293" s="9" t="s">
        <v>3947</v>
      </c>
      <c r="E2293" s="9">
        <v>3794.04</v>
      </c>
      <c r="F2293" s="9">
        <v>42</v>
      </c>
      <c r="G2293" s="9">
        <v>15</v>
      </c>
      <c r="H2293" s="9">
        <v>1803.1</v>
      </c>
    </row>
    <row r="2294" spans="1:8">
      <c r="A2294" s="9" t="str">
        <v>CB38440C</v>
      </c>
      <c r="B2294" s="10">
        <v>44921</v>
      </c>
      <c r="C2294" s="9" t="s">
        <v>3941</v>
      </c>
      <c r="D2294" s="9" t="s">
        <v>3946</v>
      </c>
      <c r="E2294" s="9">
        <v>2198.92</v>
      </c>
      <c r="F2294" s="9">
        <v>45</v>
      </c>
      <c r="G2294" s="9">
        <v>4</v>
      </c>
      <c r="H2294" s="9">
        <v>364.49</v>
      </c>
    </row>
    <row r="2295" spans="1:8">
      <c r="A2295" s="9" t="str">
        <v>7BBBEF50</v>
      </c>
      <c r="B2295" s="10">
        <v>45282</v>
      </c>
      <c r="C2295" s="9" t="s">
        <v>3941</v>
      </c>
      <c r="D2295" s="9" t="s">
        <v>3945</v>
      </c>
      <c r="E2295" s="9">
        <v>2385.9499999999998</v>
      </c>
      <c r="F2295" s="9">
        <v>20</v>
      </c>
      <c r="G2295" s="9">
        <v>42</v>
      </c>
      <c r="H2295" s="9">
        <v>562.91999999999996</v>
      </c>
    </row>
    <row r="2296" spans="1:8">
      <c r="A2296" s="9" t="str">
        <v>CB751965</v>
      </c>
      <c r="B2296" s="10">
        <v>45477</v>
      </c>
      <c r="C2296" s="9" t="s">
        <v>3942</v>
      </c>
      <c r="D2296" s="9" t="s">
        <v>92</v>
      </c>
      <c r="E2296" s="9">
        <v>4993.76</v>
      </c>
      <c r="F2296" s="9">
        <v>10</v>
      </c>
      <c r="G2296" s="9">
        <v>33</v>
      </c>
      <c r="H2296" s="9">
        <v>169.92</v>
      </c>
    </row>
    <row r="2297" spans="1:8">
      <c r="A2297" s="9" t="str">
        <v>8C4AF19D</v>
      </c>
      <c r="B2297" s="10">
        <v>45407</v>
      </c>
      <c r="C2297" s="9" t="s">
        <v>3943</v>
      </c>
      <c r="D2297" s="9" t="s">
        <v>1661</v>
      </c>
      <c r="E2297" s="9">
        <v>4231.5200000000004</v>
      </c>
      <c r="F2297" s="9">
        <v>1</v>
      </c>
      <c r="G2297" s="9">
        <v>49</v>
      </c>
      <c r="H2297" s="9">
        <v>1306.5999999999999</v>
      </c>
    </row>
    <row r="2298" spans="1:8">
      <c r="A2298" s="9" t="str">
        <v>3957841A</v>
      </c>
      <c r="B2298" s="10">
        <v>45400</v>
      </c>
      <c r="C2298" s="9" t="s">
        <v>3942</v>
      </c>
      <c r="D2298" s="9" t="s">
        <v>3947</v>
      </c>
      <c r="E2298" s="9">
        <v>405.93</v>
      </c>
      <c r="F2298" s="9">
        <v>43</v>
      </c>
      <c r="G2298" s="9">
        <v>43</v>
      </c>
      <c r="H2298" s="9">
        <v>264.45999999999998</v>
      </c>
    </row>
    <row r="2299" spans="1:8">
      <c r="A2299" s="9" t="str">
        <v>4508E5CE</v>
      </c>
      <c r="B2299" s="10">
        <v>45120</v>
      </c>
      <c r="C2299" s="9" t="s">
        <v>3943</v>
      </c>
      <c r="D2299" s="9" t="s">
        <v>3946</v>
      </c>
      <c r="E2299" s="9">
        <v>4764.58</v>
      </c>
      <c r="F2299" s="9">
        <v>22</v>
      </c>
      <c r="G2299" s="9">
        <v>47</v>
      </c>
      <c r="H2299" s="9">
        <v>1847.94</v>
      </c>
    </row>
    <row r="2300" spans="1:8">
      <c r="A2300" s="9" t="str">
        <v>79567F80</v>
      </c>
      <c r="B2300" s="10">
        <v>44930</v>
      </c>
      <c r="C2300" s="9" t="s">
        <v>3941</v>
      </c>
      <c r="D2300" s="9" t="s">
        <v>3946</v>
      </c>
      <c r="E2300" s="9">
        <v>4071.78</v>
      </c>
      <c r="F2300" s="9">
        <v>43</v>
      </c>
      <c r="G2300" s="9">
        <v>48</v>
      </c>
      <c r="H2300" s="9">
        <v>1190.2</v>
      </c>
    </row>
    <row r="2301" spans="1:8">
      <c r="A2301" s="9" t="str">
        <v>98C19322</v>
      </c>
      <c r="B2301" s="10">
        <v>45112</v>
      </c>
      <c r="C2301" s="9" t="s">
        <v>3943</v>
      </c>
      <c r="D2301" s="9" t="s">
        <v>3947</v>
      </c>
      <c r="E2301" s="9">
        <v>618.70000000000005</v>
      </c>
      <c r="F2301" s="9">
        <v>50</v>
      </c>
      <c r="G2301" s="9">
        <v>47</v>
      </c>
      <c r="H2301" s="9">
        <v>1481.16</v>
      </c>
    </row>
    <row r="2302" spans="1:8">
      <c r="A2302" s="11" t="str">
        <v>5.5922E+48</v>
      </c>
      <c r="B2302" s="10">
        <v>45544</v>
      </c>
      <c r="C2302" s="9" t="s">
        <v>3943</v>
      </c>
      <c r="D2302" s="9" t="s">
        <v>3946</v>
      </c>
      <c r="E2302" s="9">
        <v>2944.44</v>
      </c>
      <c r="F2302" s="9">
        <v>18</v>
      </c>
      <c r="G2302" s="9">
        <v>1</v>
      </c>
      <c r="H2302" s="9">
        <v>1017.59</v>
      </c>
    </row>
    <row r="2303" spans="1:8">
      <c r="A2303" s="9" t="str">
        <v>A032FD4D</v>
      </c>
      <c r="B2303" s="10">
        <v>45255</v>
      </c>
      <c r="C2303" s="9" t="s">
        <v>3941</v>
      </c>
      <c r="D2303" s="9" t="s">
        <v>3945</v>
      </c>
      <c r="E2303" s="9">
        <v>175.49</v>
      </c>
      <c r="F2303" s="9">
        <v>2</v>
      </c>
      <c r="G2303" s="9">
        <v>15</v>
      </c>
      <c r="H2303" s="9">
        <v>1026.82</v>
      </c>
    </row>
    <row r="2304" spans="1:8">
      <c r="A2304" s="9" t="str">
        <v>DD169AEB</v>
      </c>
      <c r="B2304" s="10">
        <v>45531</v>
      </c>
      <c r="C2304" s="9" t="s">
        <v>3944</v>
      </c>
      <c r="D2304" s="9" t="s">
        <v>92</v>
      </c>
      <c r="E2304" s="9">
        <v>4340.1899999999996</v>
      </c>
      <c r="F2304" s="9">
        <v>38</v>
      </c>
      <c r="G2304" s="9">
        <v>27</v>
      </c>
      <c r="H2304" s="9">
        <v>57.89</v>
      </c>
    </row>
    <row r="2305" spans="1:8">
      <c r="A2305" s="9" t="str">
        <v>7185C19C</v>
      </c>
      <c r="B2305" s="10">
        <v>45198</v>
      </c>
      <c r="C2305" s="9" t="s">
        <v>3941</v>
      </c>
      <c r="D2305" s="9" t="s">
        <v>1661</v>
      </c>
      <c r="E2305" s="9">
        <v>3650.43</v>
      </c>
      <c r="F2305" s="9">
        <v>38</v>
      </c>
      <c r="G2305" s="9">
        <v>24</v>
      </c>
      <c r="H2305" s="9">
        <v>466.97</v>
      </c>
    </row>
    <row r="2306" spans="1:8">
      <c r="A2306" s="9" t="str">
        <v>703FA6D6</v>
      </c>
      <c r="B2306" s="10">
        <v>44917</v>
      </c>
      <c r="C2306" s="9" t="s">
        <v>3943</v>
      </c>
      <c r="D2306" s="9" t="s">
        <v>1661</v>
      </c>
      <c r="E2306" s="9">
        <v>527.45000000000005</v>
      </c>
      <c r="F2306" s="9">
        <v>9</v>
      </c>
      <c r="G2306" s="9">
        <v>15</v>
      </c>
      <c r="H2306" s="9">
        <v>1637.94</v>
      </c>
    </row>
    <row r="2307" spans="1:8">
      <c r="A2307" s="9" t="str">
        <v>5BAA8EFF</v>
      </c>
      <c r="B2307" s="10">
        <v>45556</v>
      </c>
      <c r="C2307" s="9" t="s">
        <v>3943</v>
      </c>
      <c r="D2307" s="9" t="s">
        <v>3946</v>
      </c>
      <c r="E2307" s="9">
        <v>256.48</v>
      </c>
      <c r="F2307" s="9">
        <v>3</v>
      </c>
      <c r="G2307" s="9">
        <v>0</v>
      </c>
      <c r="H2307" s="9">
        <v>955.82</v>
      </c>
    </row>
    <row r="2308" spans="1:8">
      <c r="A2308" s="9" t="str">
        <v>3A4E61D2</v>
      </c>
      <c r="B2308" s="10">
        <v>45048</v>
      </c>
      <c r="C2308" s="9" t="s">
        <v>3941</v>
      </c>
      <c r="D2308" s="9" t="s">
        <v>92</v>
      </c>
      <c r="E2308" s="9">
        <v>4109.8100000000004</v>
      </c>
      <c r="F2308" s="9">
        <v>12</v>
      </c>
      <c r="G2308" s="9">
        <v>27</v>
      </c>
      <c r="H2308" s="9">
        <v>556.05999999999995</v>
      </c>
    </row>
    <row r="2309" spans="1:8">
      <c r="A2309" s="9" t="str">
        <v>D33E68CA</v>
      </c>
      <c r="B2309" s="10">
        <v>45260</v>
      </c>
      <c r="C2309" s="9" t="s">
        <v>3941</v>
      </c>
      <c r="D2309" s="9" t="s">
        <v>3946</v>
      </c>
      <c r="E2309" s="9">
        <v>3332.68</v>
      </c>
      <c r="F2309" s="9">
        <v>44</v>
      </c>
      <c r="G2309" s="9">
        <v>22</v>
      </c>
      <c r="H2309" s="9">
        <v>527.33000000000004</v>
      </c>
    </row>
    <row r="2310" spans="1:8">
      <c r="A2310" s="9" t="str">
        <v>50B2935C</v>
      </c>
      <c r="B2310" s="10">
        <v>45238</v>
      </c>
      <c r="C2310" s="9" t="s">
        <v>3943</v>
      </c>
      <c r="D2310" s="9" t="s">
        <v>3946</v>
      </c>
      <c r="E2310" s="9">
        <v>2262.9</v>
      </c>
      <c r="F2310" s="9">
        <v>6</v>
      </c>
      <c r="G2310" s="9">
        <v>47</v>
      </c>
      <c r="H2310" s="9">
        <v>631.41</v>
      </c>
    </row>
    <row r="2311" spans="1:8">
      <c r="A2311" s="9" t="str">
        <v>3A532D49</v>
      </c>
      <c r="B2311" s="10">
        <v>45206</v>
      </c>
      <c r="C2311" s="9" t="s">
        <v>3942</v>
      </c>
      <c r="D2311" s="9" t="s">
        <v>3945</v>
      </c>
      <c r="E2311" s="9">
        <v>1536.2</v>
      </c>
      <c r="F2311" s="9">
        <v>12</v>
      </c>
      <c r="G2311" s="9">
        <v>39</v>
      </c>
      <c r="H2311" s="9">
        <v>1120.53</v>
      </c>
    </row>
    <row r="2312" spans="1:8">
      <c r="A2312" s="9" t="str">
        <v>09FF1CE3</v>
      </c>
      <c r="B2312" s="10">
        <v>45603</v>
      </c>
      <c r="C2312" s="9" t="s">
        <v>3942</v>
      </c>
      <c r="D2312" s="9" t="s">
        <v>3947</v>
      </c>
      <c r="E2312" s="9">
        <v>1636.8</v>
      </c>
      <c r="F2312" s="9">
        <v>23</v>
      </c>
      <c r="G2312" s="9">
        <v>16</v>
      </c>
      <c r="H2312" s="9">
        <v>956.84</v>
      </c>
    </row>
    <row r="2313" spans="1:8">
      <c r="A2313" s="9" t="str">
        <v>753BA103</v>
      </c>
      <c r="B2313" s="10">
        <v>45471</v>
      </c>
      <c r="C2313" s="9" t="s">
        <v>3941</v>
      </c>
      <c r="D2313" s="9" t="s">
        <v>1661</v>
      </c>
      <c r="E2313" s="9">
        <v>3577.49</v>
      </c>
      <c r="F2313" s="9">
        <v>11</v>
      </c>
      <c r="G2313" s="9">
        <v>22</v>
      </c>
      <c r="H2313" s="9">
        <v>967.07</v>
      </c>
    </row>
    <row r="2314" spans="1:8">
      <c r="A2314" s="9" t="str">
        <v>27227365</v>
      </c>
      <c r="B2314" s="10">
        <v>45380</v>
      </c>
      <c r="C2314" s="9" t="s">
        <v>3943</v>
      </c>
      <c r="D2314" s="9" t="s">
        <v>1661</v>
      </c>
      <c r="E2314" s="9">
        <v>4722.1499999999996</v>
      </c>
      <c r="F2314" s="9">
        <v>18</v>
      </c>
      <c r="G2314" s="9">
        <v>21</v>
      </c>
      <c r="H2314" s="9">
        <v>1015.31</v>
      </c>
    </row>
    <row r="2315" spans="1:8">
      <c r="A2315" s="9" t="str">
        <v>1893414F</v>
      </c>
      <c r="B2315" s="10">
        <v>44891</v>
      </c>
      <c r="C2315" s="9" t="s">
        <v>3942</v>
      </c>
      <c r="D2315" s="9" t="s">
        <v>3945</v>
      </c>
      <c r="E2315" s="9">
        <v>651.16999999999996</v>
      </c>
      <c r="F2315" s="9">
        <v>13</v>
      </c>
      <c r="G2315" s="9">
        <v>28</v>
      </c>
      <c r="H2315" s="9">
        <v>283.56</v>
      </c>
    </row>
    <row r="2316" spans="1:8">
      <c r="A2316" s="9" t="str">
        <v>C7E939B8</v>
      </c>
      <c r="B2316" s="10">
        <v>45610</v>
      </c>
      <c r="C2316" s="9" t="s">
        <v>3942</v>
      </c>
      <c r="D2316" s="9" t="s">
        <v>3947</v>
      </c>
      <c r="E2316" s="9">
        <v>1015.07</v>
      </c>
      <c r="F2316" s="9">
        <v>44</v>
      </c>
      <c r="G2316" s="9">
        <v>28</v>
      </c>
      <c r="H2316" s="9">
        <v>12.42</v>
      </c>
    </row>
    <row r="2317" spans="1:8">
      <c r="A2317" s="9" t="str">
        <v>32EB3421</v>
      </c>
      <c r="B2317" s="10">
        <v>45212</v>
      </c>
      <c r="C2317" s="9" t="s">
        <v>3942</v>
      </c>
      <c r="D2317" s="9" t="s">
        <v>1661</v>
      </c>
      <c r="E2317" s="9">
        <v>1003.97</v>
      </c>
      <c r="F2317" s="9">
        <v>45</v>
      </c>
      <c r="G2317" s="9">
        <v>19</v>
      </c>
      <c r="H2317" s="9">
        <v>1495.95</v>
      </c>
    </row>
    <row r="2318" spans="1:8">
      <c r="A2318" s="9" t="str">
        <v>6E8E9F38</v>
      </c>
      <c r="B2318" s="10">
        <v>45112</v>
      </c>
      <c r="C2318" s="9" t="s">
        <v>3944</v>
      </c>
      <c r="D2318" s="9" t="s">
        <v>3947</v>
      </c>
      <c r="E2318" s="9">
        <v>165.82</v>
      </c>
      <c r="F2318" s="9">
        <v>40</v>
      </c>
      <c r="G2318" s="9">
        <v>10</v>
      </c>
      <c r="H2318" s="9">
        <v>1058.17</v>
      </c>
    </row>
    <row r="2319" spans="1:8">
      <c r="A2319" s="9" t="str">
        <v>40A6981B</v>
      </c>
      <c r="B2319" s="10">
        <v>45063</v>
      </c>
      <c r="C2319" s="9" t="s">
        <v>3944</v>
      </c>
      <c r="D2319" s="9" t="s">
        <v>3947</v>
      </c>
      <c r="E2319" s="9">
        <v>1819.19</v>
      </c>
      <c r="F2319" s="9">
        <v>40</v>
      </c>
      <c r="G2319" s="9">
        <v>36</v>
      </c>
      <c r="H2319" s="9">
        <v>612.99</v>
      </c>
    </row>
    <row r="2320" spans="1:8">
      <c r="A2320" s="9" t="str">
        <v>6B28C4EF</v>
      </c>
      <c r="B2320" s="10">
        <v>45112</v>
      </c>
      <c r="C2320" s="9" t="s">
        <v>3942</v>
      </c>
      <c r="D2320" s="9" t="s">
        <v>3946</v>
      </c>
      <c r="E2320" s="9">
        <v>2468.5300000000002</v>
      </c>
      <c r="F2320" s="9">
        <v>24</v>
      </c>
      <c r="G2320" s="9">
        <v>36</v>
      </c>
      <c r="H2320" s="9">
        <v>1381.21</v>
      </c>
    </row>
    <row r="2321" spans="1:8">
      <c r="A2321" s="9" t="str">
        <v>0C139747</v>
      </c>
      <c r="B2321" s="10">
        <v>44967</v>
      </c>
      <c r="C2321" s="9" t="s">
        <v>3941</v>
      </c>
      <c r="D2321" s="9" t="s">
        <v>1661</v>
      </c>
      <c r="E2321" s="9">
        <v>855.1</v>
      </c>
      <c r="F2321" s="9">
        <v>6</v>
      </c>
      <c r="G2321" s="9">
        <v>20</v>
      </c>
      <c r="H2321" s="9">
        <v>195.11</v>
      </c>
    </row>
    <row r="2322" spans="1:8">
      <c r="A2322" s="9" t="str">
        <v>EA6E334D</v>
      </c>
      <c r="B2322" s="10">
        <v>45465</v>
      </c>
      <c r="C2322" s="9" t="s">
        <v>3942</v>
      </c>
      <c r="D2322" s="9" t="s">
        <v>3946</v>
      </c>
      <c r="E2322" s="9">
        <v>4177.3</v>
      </c>
      <c r="F2322" s="9">
        <v>24</v>
      </c>
      <c r="G2322" s="9">
        <v>36</v>
      </c>
      <c r="H2322" s="9">
        <v>1539.13</v>
      </c>
    </row>
    <row r="2323" spans="1:8">
      <c r="A2323" s="9" t="str">
        <v>0BB60AF9</v>
      </c>
      <c r="B2323" s="10">
        <v>45411</v>
      </c>
      <c r="C2323" s="9" t="s">
        <v>3941</v>
      </c>
      <c r="D2323" s="9" t="s">
        <v>1661</v>
      </c>
      <c r="E2323" s="9">
        <v>2851.59</v>
      </c>
      <c r="F2323" s="9">
        <v>18</v>
      </c>
      <c r="G2323" s="9">
        <v>23</v>
      </c>
      <c r="H2323" s="9">
        <v>734.6</v>
      </c>
    </row>
    <row r="2324" spans="1:8">
      <c r="A2324" s="9" t="str">
        <v>19C89C19</v>
      </c>
      <c r="B2324" s="10">
        <v>45440</v>
      </c>
      <c r="C2324" s="9" t="s">
        <v>3942</v>
      </c>
      <c r="D2324" s="9" t="s">
        <v>1661</v>
      </c>
      <c r="E2324" s="9">
        <v>908.47</v>
      </c>
      <c r="F2324" s="9">
        <v>45</v>
      </c>
      <c r="G2324" s="9">
        <v>24</v>
      </c>
      <c r="H2324" s="9">
        <v>747.39</v>
      </c>
    </row>
    <row r="2325" spans="1:8">
      <c r="A2325" s="9" t="str">
        <v>8B43CDBA</v>
      </c>
      <c r="B2325" s="10">
        <v>45138</v>
      </c>
      <c r="C2325" s="9" t="s">
        <v>3941</v>
      </c>
      <c r="D2325" s="9" t="s">
        <v>3947</v>
      </c>
      <c r="E2325" s="9">
        <v>3844.89</v>
      </c>
      <c r="F2325" s="9">
        <v>35</v>
      </c>
      <c r="G2325" s="9">
        <v>36</v>
      </c>
      <c r="H2325" s="9">
        <v>417.33</v>
      </c>
    </row>
    <row r="2326" spans="1:8">
      <c r="A2326" s="9" t="str">
        <v>F4E5BAF1</v>
      </c>
      <c r="B2326" s="10">
        <v>45010</v>
      </c>
      <c r="C2326" s="9" t="s">
        <v>3942</v>
      </c>
      <c r="D2326" s="9" t="s">
        <v>3947</v>
      </c>
      <c r="E2326" s="9">
        <v>1009.31</v>
      </c>
      <c r="F2326" s="9">
        <v>48</v>
      </c>
      <c r="G2326" s="9">
        <v>19</v>
      </c>
      <c r="H2326" s="9">
        <v>1463.66</v>
      </c>
    </row>
    <row r="2327" spans="1:8">
      <c r="A2327" s="9" t="str">
        <v>2D8E3945</v>
      </c>
      <c r="B2327" s="10">
        <v>45474</v>
      </c>
      <c r="C2327" s="9" t="s">
        <v>3943</v>
      </c>
      <c r="D2327" s="9" t="s">
        <v>3947</v>
      </c>
      <c r="E2327" s="9">
        <v>1885.48</v>
      </c>
      <c r="F2327" s="9">
        <v>24</v>
      </c>
      <c r="G2327" s="9">
        <v>0</v>
      </c>
      <c r="H2327" s="9">
        <v>720.72</v>
      </c>
    </row>
    <row r="2328" spans="1:8">
      <c r="A2328" s="9" t="str">
        <v>3B49FD5B</v>
      </c>
      <c r="B2328" s="10">
        <v>45505</v>
      </c>
      <c r="C2328" s="9" t="s">
        <v>3941</v>
      </c>
      <c r="D2328" s="9" t="s">
        <v>92</v>
      </c>
      <c r="E2328" s="9">
        <v>4729.37</v>
      </c>
      <c r="F2328" s="9">
        <v>4</v>
      </c>
      <c r="G2328" s="9">
        <v>26</v>
      </c>
      <c r="H2328" s="9">
        <v>1338.86</v>
      </c>
    </row>
    <row r="2329" spans="1:8">
      <c r="A2329" s="9" t="str">
        <v>A093225E</v>
      </c>
      <c r="B2329" s="10">
        <v>45077</v>
      </c>
      <c r="C2329" s="9" t="s">
        <v>3942</v>
      </c>
      <c r="D2329" s="9" t="s">
        <v>1661</v>
      </c>
      <c r="E2329" s="9">
        <v>1598.44</v>
      </c>
      <c r="F2329" s="9">
        <v>40</v>
      </c>
      <c r="G2329" s="9">
        <v>49</v>
      </c>
      <c r="H2329" s="9">
        <v>175.19</v>
      </c>
    </row>
    <row r="2330" spans="1:8">
      <c r="A2330" s="9" t="str">
        <v>C81EBBF9</v>
      </c>
      <c r="B2330" s="10">
        <v>45529</v>
      </c>
      <c r="C2330" s="9" t="s">
        <v>3943</v>
      </c>
      <c r="D2330" s="9" t="s">
        <v>1661</v>
      </c>
      <c r="E2330" s="9">
        <v>3324.85</v>
      </c>
      <c r="F2330" s="9">
        <v>27</v>
      </c>
      <c r="G2330" s="9">
        <v>36</v>
      </c>
      <c r="H2330" s="9">
        <v>1725.89</v>
      </c>
    </row>
    <row r="2331" spans="1:8">
      <c r="A2331" s="9" t="str">
        <v>34F04C50</v>
      </c>
      <c r="B2331" s="10">
        <v>44958</v>
      </c>
      <c r="C2331" s="9" t="s">
        <v>3941</v>
      </c>
      <c r="D2331" s="9" t="s">
        <v>1661</v>
      </c>
      <c r="E2331" s="9">
        <v>3186.76</v>
      </c>
      <c r="F2331" s="9">
        <v>41</v>
      </c>
      <c r="G2331" s="9">
        <v>44</v>
      </c>
      <c r="H2331" s="9">
        <v>1078.52</v>
      </c>
    </row>
    <row r="2332" spans="1:8">
      <c r="A2332" s="9" t="str">
        <v>72FC9F9A</v>
      </c>
      <c r="B2332" s="10">
        <v>45343</v>
      </c>
      <c r="C2332" s="9" t="s">
        <v>3943</v>
      </c>
      <c r="D2332" s="9" t="s">
        <v>1661</v>
      </c>
      <c r="E2332" s="9">
        <v>3592.07</v>
      </c>
      <c r="F2332" s="9">
        <v>11</v>
      </c>
      <c r="G2332" s="9">
        <v>19</v>
      </c>
      <c r="H2332" s="9">
        <v>941.13</v>
      </c>
    </row>
    <row r="2333" spans="1:8">
      <c r="A2333" s="9" t="str">
        <v>DEDFEEB5</v>
      </c>
      <c r="B2333" s="10">
        <v>45240</v>
      </c>
      <c r="C2333" s="9" t="s">
        <v>3944</v>
      </c>
      <c r="D2333" s="9" t="s">
        <v>3946</v>
      </c>
      <c r="E2333" s="9">
        <v>4359.7299999999996</v>
      </c>
      <c r="F2333" s="9">
        <v>2</v>
      </c>
      <c r="G2333" s="9">
        <v>28</v>
      </c>
      <c r="H2333" s="9">
        <v>1981.21</v>
      </c>
    </row>
    <row r="2334" spans="1:8">
      <c r="A2334" s="9" t="str">
        <v>0D8F1304</v>
      </c>
      <c r="B2334" s="10">
        <v>45405</v>
      </c>
      <c r="C2334" s="9" t="s">
        <v>3941</v>
      </c>
      <c r="D2334" s="9" t="s">
        <v>1661</v>
      </c>
      <c r="E2334" s="9">
        <v>1748.1</v>
      </c>
      <c r="F2334" s="9">
        <v>48</v>
      </c>
      <c r="G2334" s="9">
        <v>49</v>
      </c>
      <c r="H2334" s="9">
        <v>598.1</v>
      </c>
    </row>
    <row r="2335" spans="1:8">
      <c r="A2335" s="9" t="str">
        <v>BB6D9FAB</v>
      </c>
      <c r="B2335" s="10">
        <v>45445</v>
      </c>
      <c r="C2335" s="9" t="s">
        <v>3943</v>
      </c>
      <c r="D2335" s="9" t="s">
        <v>3947</v>
      </c>
      <c r="E2335" s="9">
        <v>98.55</v>
      </c>
      <c r="F2335" s="9">
        <v>39</v>
      </c>
      <c r="G2335" s="9">
        <v>40</v>
      </c>
      <c r="H2335" s="9">
        <v>1676.09</v>
      </c>
    </row>
    <row r="2336" spans="1:8">
      <c r="A2336" s="9" t="str">
        <v>21862293</v>
      </c>
      <c r="B2336" s="10">
        <v>45187</v>
      </c>
      <c r="C2336" s="9" t="s">
        <v>3943</v>
      </c>
      <c r="D2336" s="9" t="s">
        <v>3946</v>
      </c>
      <c r="E2336" s="9">
        <v>1654.46</v>
      </c>
      <c r="F2336" s="9">
        <v>31</v>
      </c>
      <c r="G2336" s="9">
        <v>34</v>
      </c>
      <c r="H2336" s="9">
        <v>332.68</v>
      </c>
    </row>
    <row r="2337" spans="1:8">
      <c r="A2337" s="9" t="str">
        <v>A35641B8</v>
      </c>
      <c r="B2337" s="10">
        <v>45014</v>
      </c>
      <c r="C2337" s="9" t="s">
        <v>3941</v>
      </c>
      <c r="D2337" s="9" t="s">
        <v>3946</v>
      </c>
      <c r="E2337" s="9">
        <v>600.80999999999995</v>
      </c>
      <c r="F2337" s="9">
        <v>7</v>
      </c>
      <c r="G2337" s="9">
        <v>48</v>
      </c>
      <c r="H2337" s="9">
        <v>1760.1</v>
      </c>
    </row>
    <row r="2338" spans="1:8">
      <c r="A2338" s="9" t="str">
        <v>1B2C8D3D</v>
      </c>
      <c r="B2338" s="10">
        <v>45486</v>
      </c>
      <c r="C2338" s="9" t="s">
        <v>3941</v>
      </c>
      <c r="D2338" s="9" t="s">
        <v>1661</v>
      </c>
      <c r="E2338" s="9">
        <v>1290.42</v>
      </c>
      <c r="F2338" s="9">
        <v>47</v>
      </c>
      <c r="G2338" s="9">
        <v>0</v>
      </c>
      <c r="H2338" s="9">
        <v>1024.17</v>
      </c>
    </row>
    <row r="2339" spans="1:8">
      <c r="A2339" s="9" t="str">
        <v>0B9E6FB8</v>
      </c>
      <c r="B2339" s="10">
        <v>45499</v>
      </c>
      <c r="C2339" s="9" t="s">
        <v>3941</v>
      </c>
      <c r="D2339" s="9" t="s">
        <v>3945</v>
      </c>
      <c r="E2339" s="9">
        <v>1520.72</v>
      </c>
      <c r="F2339" s="9">
        <v>9</v>
      </c>
      <c r="G2339" s="9">
        <v>7</v>
      </c>
      <c r="H2339" s="9">
        <v>1906.47</v>
      </c>
    </row>
    <row r="2340" spans="1:8">
      <c r="A2340" s="9" t="str">
        <v>C5F26145</v>
      </c>
      <c r="B2340" s="10">
        <v>45079</v>
      </c>
      <c r="C2340" s="9" t="s">
        <v>3942</v>
      </c>
      <c r="D2340" s="9" t="s">
        <v>3945</v>
      </c>
      <c r="E2340" s="9">
        <v>3910.99</v>
      </c>
      <c r="F2340" s="9">
        <v>48</v>
      </c>
      <c r="G2340" s="9">
        <v>20</v>
      </c>
      <c r="H2340" s="9">
        <v>1065.9100000000001</v>
      </c>
    </row>
    <row r="2341" spans="1:8">
      <c r="A2341" s="9" t="str">
        <v>CD83F2ED</v>
      </c>
      <c r="B2341" s="10">
        <v>44881</v>
      </c>
      <c r="C2341" s="9" t="s">
        <v>3944</v>
      </c>
      <c r="D2341" s="9" t="s">
        <v>3946</v>
      </c>
      <c r="E2341" s="9">
        <v>1697.08</v>
      </c>
      <c r="F2341" s="9">
        <v>34</v>
      </c>
      <c r="G2341" s="9">
        <v>29</v>
      </c>
      <c r="H2341" s="9">
        <v>1616.7</v>
      </c>
    </row>
    <row r="2342" spans="1:8">
      <c r="A2342" s="9" t="str">
        <v>4C4E43AE</v>
      </c>
      <c r="B2342" s="10">
        <v>45583</v>
      </c>
      <c r="C2342" s="9" t="s">
        <v>3944</v>
      </c>
      <c r="D2342" s="9" t="s">
        <v>1661</v>
      </c>
      <c r="E2342" s="9">
        <v>2229.36</v>
      </c>
      <c r="F2342" s="9">
        <v>50</v>
      </c>
      <c r="G2342" s="9">
        <v>4</v>
      </c>
      <c r="H2342" s="9">
        <v>1247.32</v>
      </c>
    </row>
    <row r="2343" spans="1:8">
      <c r="A2343" s="9" t="str">
        <v>157414F1</v>
      </c>
      <c r="B2343" s="10">
        <v>44902</v>
      </c>
      <c r="C2343" s="9" t="s">
        <v>3941</v>
      </c>
      <c r="D2343" s="9" t="s">
        <v>92</v>
      </c>
      <c r="E2343" s="9">
        <v>3168.22</v>
      </c>
      <c r="F2343" s="9">
        <v>41</v>
      </c>
      <c r="G2343" s="9">
        <v>10</v>
      </c>
      <c r="H2343" s="9">
        <v>443.6</v>
      </c>
    </row>
    <row r="2344" spans="1:8">
      <c r="A2344" s="9" t="str">
        <v>F0E48FAF</v>
      </c>
      <c r="B2344" s="10">
        <v>45009</v>
      </c>
      <c r="C2344" s="9" t="s">
        <v>3941</v>
      </c>
      <c r="D2344" s="9" t="s">
        <v>92</v>
      </c>
      <c r="E2344" s="9">
        <v>4923.2</v>
      </c>
      <c r="F2344" s="9">
        <v>39</v>
      </c>
      <c r="G2344" s="9">
        <v>17</v>
      </c>
      <c r="H2344" s="9">
        <v>275.07</v>
      </c>
    </row>
    <row r="2345" spans="1:8">
      <c r="A2345" s="9" t="str">
        <v>59B4D0DA</v>
      </c>
      <c r="B2345" s="10">
        <v>45427</v>
      </c>
      <c r="C2345" s="9" t="s">
        <v>3944</v>
      </c>
      <c r="D2345" s="9" t="s">
        <v>92</v>
      </c>
      <c r="E2345" s="9">
        <v>935.99</v>
      </c>
      <c r="F2345" s="9">
        <v>30</v>
      </c>
      <c r="G2345" s="9">
        <v>0</v>
      </c>
      <c r="H2345" s="9">
        <v>516.09</v>
      </c>
    </row>
    <row r="2346" spans="1:8">
      <c r="A2346" s="9" t="str">
        <v>B54E8B4A</v>
      </c>
      <c r="B2346" s="10">
        <v>45187</v>
      </c>
      <c r="C2346" s="9" t="s">
        <v>3941</v>
      </c>
      <c r="D2346" s="9" t="s">
        <v>92</v>
      </c>
      <c r="E2346" s="9">
        <v>4618.88</v>
      </c>
      <c r="F2346" s="9">
        <v>21</v>
      </c>
      <c r="G2346" s="9">
        <v>45</v>
      </c>
      <c r="H2346" s="9">
        <v>1261.56</v>
      </c>
    </row>
    <row r="2347" spans="1:8">
      <c r="A2347" s="9" t="str">
        <v>36F49330</v>
      </c>
      <c r="B2347" s="10">
        <v>45037</v>
      </c>
      <c r="C2347" s="9" t="s">
        <v>3943</v>
      </c>
      <c r="D2347" s="9" t="s">
        <v>1661</v>
      </c>
      <c r="E2347" s="9">
        <v>2796.87</v>
      </c>
      <c r="F2347" s="9">
        <v>4</v>
      </c>
      <c r="G2347" s="9">
        <v>23</v>
      </c>
      <c r="H2347" s="9">
        <v>96.15</v>
      </c>
    </row>
    <row r="2348" spans="1:8">
      <c r="A2348" s="9" t="str">
        <v>C728D5E4</v>
      </c>
      <c r="B2348" s="10">
        <v>45004</v>
      </c>
      <c r="C2348" s="9" t="s">
        <v>3941</v>
      </c>
      <c r="D2348" s="9" t="s">
        <v>1661</v>
      </c>
      <c r="E2348" s="9">
        <v>2134.4699999999998</v>
      </c>
      <c r="F2348" s="9">
        <v>46</v>
      </c>
      <c r="G2348" s="9">
        <v>2</v>
      </c>
      <c r="H2348" s="9">
        <v>1244.08</v>
      </c>
    </row>
    <row r="2349" spans="1:8">
      <c r="A2349" s="9" t="str">
        <v>8A85B0C7</v>
      </c>
      <c r="B2349" s="10">
        <v>45307</v>
      </c>
      <c r="C2349" s="9" t="s">
        <v>3941</v>
      </c>
      <c r="D2349" s="9" t="s">
        <v>3945</v>
      </c>
      <c r="E2349" s="9">
        <v>4927.96</v>
      </c>
      <c r="F2349" s="9">
        <v>12</v>
      </c>
      <c r="G2349" s="9">
        <v>26</v>
      </c>
      <c r="H2349" s="9">
        <v>176.06</v>
      </c>
    </row>
    <row r="2350" spans="1:8">
      <c r="A2350" s="9" t="str">
        <v>494D5C0E</v>
      </c>
      <c r="B2350" s="10">
        <v>45480</v>
      </c>
      <c r="C2350" s="9" t="s">
        <v>3943</v>
      </c>
      <c r="D2350" s="9" t="s">
        <v>1661</v>
      </c>
      <c r="E2350" s="9">
        <v>1328.4</v>
      </c>
      <c r="F2350" s="9">
        <v>46</v>
      </c>
      <c r="G2350" s="9">
        <v>16</v>
      </c>
      <c r="H2350" s="9">
        <v>1197.8399999999999</v>
      </c>
    </row>
    <row r="2351" spans="1:8">
      <c r="A2351" s="9" t="str">
        <v>D257D315</v>
      </c>
      <c r="B2351" s="10">
        <v>45390</v>
      </c>
      <c r="C2351" s="9" t="s">
        <v>3942</v>
      </c>
      <c r="D2351" s="9" t="s">
        <v>3945</v>
      </c>
      <c r="E2351" s="9">
        <v>700.11</v>
      </c>
      <c r="F2351" s="9">
        <v>18</v>
      </c>
      <c r="G2351" s="9">
        <v>15</v>
      </c>
      <c r="H2351" s="9">
        <v>551.07000000000005</v>
      </c>
    </row>
    <row r="2352" spans="1:8">
      <c r="A2352" s="9" t="str">
        <v>71491B73</v>
      </c>
      <c r="B2352" s="10">
        <v>45352</v>
      </c>
      <c r="C2352" s="9" t="s">
        <v>3944</v>
      </c>
      <c r="D2352" s="9" t="s">
        <v>3946</v>
      </c>
      <c r="E2352" s="9">
        <v>1725.42</v>
      </c>
      <c r="F2352" s="9">
        <v>11</v>
      </c>
      <c r="G2352" s="9">
        <v>33</v>
      </c>
      <c r="H2352" s="9">
        <v>1498.04</v>
      </c>
    </row>
    <row r="2353" spans="1:8">
      <c r="A2353" s="9" t="str">
        <v>6548A35D</v>
      </c>
      <c r="B2353" s="10">
        <v>44995</v>
      </c>
      <c r="C2353" s="9" t="s">
        <v>3941</v>
      </c>
      <c r="D2353" s="9" t="s">
        <v>3945</v>
      </c>
      <c r="E2353" s="9">
        <v>4939</v>
      </c>
      <c r="F2353" s="9">
        <v>23</v>
      </c>
      <c r="G2353" s="9">
        <v>37</v>
      </c>
      <c r="H2353" s="9">
        <v>441.89</v>
      </c>
    </row>
    <row r="2354" spans="1:8">
      <c r="A2354" s="9" t="str">
        <v>D759EF7B</v>
      </c>
      <c r="B2354" s="10">
        <v>45601</v>
      </c>
      <c r="C2354" s="9" t="s">
        <v>3942</v>
      </c>
      <c r="D2354" s="9" t="s">
        <v>3946</v>
      </c>
      <c r="E2354" s="9">
        <v>2233</v>
      </c>
      <c r="F2354" s="9">
        <v>49</v>
      </c>
      <c r="G2354" s="9">
        <v>10</v>
      </c>
      <c r="H2354" s="9">
        <v>1074.8599999999999</v>
      </c>
    </row>
    <row r="2355" spans="1:8">
      <c r="A2355" s="9" t="str">
        <v>7A27389F</v>
      </c>
      <c r="B2355" s="10">
        <v>45233</v>
      </c>
      <c r="C2355" s="9" t="s">
        <v>3944</v>
      </c>
      <c r="D2355" s="9" t="s">
        <v>3946</v>
      </c>
      <c r="E2355" s="9">
        <v>1755.77</v>
      </c>
      <c r="F2355" s="9">
        <v>22</v>
      </c>
      <c r="G2355" s="9">
        <v>40</v>
      </c>
      <c r="H2355" s="9">
        <v>1762.83</v>
      </c>
    </row>
    <row r="2356" spans="1:8">
      <c r="A2356" s="9" t="str">
        <v>CE7D3BFC</v>
      </c>
      <c r="B2356" s="10">
        <v>45140</v>
      </c>
      <c r="C2356" s="9" t="s">
        <v>3942</v>
      </c>
      <c r="D2356" s="9" t="s">
        <v>1661</v>
      </c>
      <c r="E2356" s="9">
        <v>3372.88</v>
      </c>
      <c r="F2356" s="9">
        <v>49</v>
      </c>
      <c r="G2356" s="9">
        <v>50</v>
      </c>
      <c r="H2356" s="9">
        <v>836.22</v>
      </c>
    </row>
    <row r="2357" spans="1:8">
      <c r="A2357" s="9" t="str">
        <v>0A287603</v>
      </c>
      <c r="B2357" s="10">
        <v>45092</v>
      </c>
      <c r="C2357" s="9" t="s">
        <v>3942</v>
      </c>
      <c r="D2357" s="9" t="s">
        <v>92</v>
      </c>
      <c r="E2357" s="9">
        <v>1048.94</v>
      </c>
      <c r="F2357" s="9">
        <v>26</v>
      </c>
      <c r="G2357" s="9">
        <v>23</v>
      </c>
      <c r="H2357" s="9">
        <v>956.58</v>
      </c>
    </row>
    <row r="2358" spans="1:8">
      <c r="A2358" s="9" t="str">
        <v>39812753</v>
      </c>
      <c r="B2358" s="10">
        <v>44916</v>
      </c>
      <c r="C2358" s="9" t="s">
        <v>3941</v>
      </c>
      <c r="D2358" s="9" t="s">
        <v>3946</v>
      </c>
      <c r="E2358" s="9">
        <v>4225.95</v>
      </c>
      <c r="F2358" s="9">
        <v>7</v>
      </c>
      <c r="G2358" s="9">
        <v>32</v>
      </c>
      <c r="H2358" s="9">
        <v>685.06</v>
      </c>
    </row>
    <row r="2359" spans="1:8">
      <c r="A2359" s="9" t="str">
        <v>12C8B31E</v>
      </c>
      <c r="B2359" s="10">
        <v>45091</v>
      </c>
      <c r="C2359" s="9" t="s">
        <v>3943</v>
      </c>
      <c r="D2359" s="9" t="s">
        <v>3947</v>
      </c>
      <c r="E2359" s="9">
        <v>2460.4499999999998</v>
      </c>
      <c r="F2359" s="9">
        <v>3</v>
      </c>
      <c r="G2359" s="9">
        <v>21</v>
      </c>
      <c r="H2359" s="9">
        <v>127.37</v>
      </c>
    </row>
    <row r="2360" spans="1:8">
      <c r="A2360" s="9" t="str">
        <v>E5690E5D</v>
      </c>
      <c r="B2360" s="10">
        <v>45231</v>
      </c>
      <c r="C2360" s="9" t="s">
        <v>3943</v>
      </c>
      <c r="D2360" s="9" t="s">
        <v>3945</v>
      </c>
      <c r="E2360" s="9">
        <v>2851.63</v>
      </c>
      <c r="F2360" s="9">
        <v>13</v>
      </c>
      <c r="G2360" s="9">
        <v>15</v>
      </c>
      <c r="H2360" s="9">
        <v>1111.53</v>
      </c>
    </row>
    <row r="2361" spans="1:8">
      <c r="A2361" s="9" t="str">
        <v>1D9104A8</v>
      </c>
      <c r="B2361" s="10">
        <v>45178</v>
      </c>
      <c r="C2361" s="9" t="s">
        <v>3944</v>
      </c>
      <c r="D2361" s="9" t="s">
        <v>92</v>
      </c>
      <c r="E2361" s="9">
        <v>3984.86</v>
      </c>
      <c r="F2361" s="9">
        <v>25</v>
      </c>
      <c r="G2361" s="9">
        <v>49</v>
      </c>
      <c r="H2361" s="9">
        <v>82.5</v>
      </c>
    </row>
    <row r="2362" spans="1:8">
      <c r="A2362" s="9" t="str">
        <v>86CF1A67</v>
      </c>
      <c r="B2362" s="10">
        <v>44916</v>
      </c>
      <c r="C2362" s="9" t="s">
        <v>3942</v>
      </c>
      <c r="D2362" s="9" t="s">
        <v>3946</v>
      </c>
      <c r="E2362" s="9">
        <v>1567.51</v>
      </c>
      <c r="F2362" s="9">
        <v>42</v>
      </c>
      <c r="G2362" s="9">
        <v>46</v>
      </c>
      <c r="H2362" s="9">
        <v>1149.98</v>
      </c>
    </row>
    <row r="2363" spans="1:8">
      <c r="A2363" s="9" t="str">
        <v>C45E2C87</v>
      </c>
      <c r="B2363" s="10">
        <v>45078</v>
      </c>
      <c r="C2363" s="9" t="s">
        <v>3944</v>
      </c>
      <c r="D2363" s="9" t="s">
        <v>3947</v>
      </c>
      <c r="E2363" s="9">
        <v>1519.58</v>
      </c>
      <c r="F2363" s="9">
        <v>32</v>
      </c>
      <c r="G2363" s="9">
        <v>47</v>
      </c>
      <c r="H2363" s="9">
        <v>943.15</v>
      </c>
    </row>
    <row r="2364" spans="1:8">
      <c r="A2364" s="9" t="str">
        <v>8D155C7E</v>
      </c>
      <c r="B2364" s="10">
        <v>45455</v>
      </c>
      <c r="C2364" s="9" t="s">
        <v>3941</v>
      </c>
      <c r="D2364" s="9" t="s">
        <v>92</v>
      </c>
      <c r="E2364" s="9">
        <v>3211.79</v>
      </c>
      <c r="F2364" s="9">
        <v>35</v>
      </c>
      <c r="G2364" s="9">
        <v>34</v>
      </c>
      <c r="H2364" s="9">
        <v>1372.74</v>
      </c>
    </row>
    <row r="2365" spans="1:8">
      <c r="A2365" s="9" t="str">
        <v>13B217EB</v>
      </c>
      <c r="B2365" s="10">
        <v>45311</v>
      </c>
      <c r="C2365" s="9" t="s">
        <v>3942</v>
      </c>
      <c r="D2365" s="9" t="s">
        <v>92</v>
      </c>
      <c r="E2365" s="9">
        <v>795.89</v>
      </c>
      <c r="F2365" s="9">
        <v>34</v>
      </c>
      <c r="G2365" s="9">
        <v>20</v>
      </c>
      <c r="H2365" s="9">
        <v>1180.95</v>
      </c>
    </row>
    <row r="2366" spans="1:8">
      <c r="A2366" s="9" t="str">
        <v>D24990E1</v>
      </c>
      <c r="B2366" s="10">
        <v>45250</v>
      </c>
      <c r="C2366" s="9" t="s">
        <v>3941</v>
      </c>
      <c r="D2366" s="9" t="s">
        <v>92</v>
      </c>
      <c r="E2366" s="9">
        <v>2924.89</v>
      </c>
      <c r="F2366" s="9">
        <v>4</v>
      </c>
      <c r="G2366" s="9">
        <v>46</v>
      </c>
      <c r="H2366" s="9">
        <v>475.85</v>
      </c>
    </row>
    <row r="2367" spans="1:8">
      <c r="A2367" s="9" t="str">
        <v>A396EA44</v>
      </c>
      <c r="B2367" s="10">
        <v>44897</v>
      </c>
      <c r="C2367" s="9" t="s">
        <v>3943</v>
      </c>
      <c r="D2367" s="9" t="s">
        <v>3945</v>
      </c>
      <c r="E2367" s="9">
        <v>3815.34</v>
      </c>
      <c r="F2367" s="9">
        <v>6</v>
      </c>
      <c r="G2367" s="9">
        <v>39</v>
      </c>
      <c r="H2367" s="9">
        <v>414.15</v>
      </c>
    </row>
    <row r="2368" spans="1:8">
      <c r="A2368" s="9" t="str">
        <v>69363F50</v>
      </c>
      <c r="B2368" s="10">
        <v>45443</v>
      </c>
      <c r="C2368" s="9" t="s">
        <v>3944</v>
      </c>
      <c r="D2368" s="9" t="s">
        <v>3947</v>
      </c>
      <c r="E2368" s="9">
        <v>3379.94</v>
      </c>
      <c r="F2368" s="9">
        <v>5</v>
      </c>
      <c r="G2368" s="9">
        <v>44</v>
      </c>
      <c r="H2368" s="9">
        <v>1396.27</v>
      </c>
    </row>
    <row r="2369" spans="1:8">
      <c r="A2369" s="9" t="str">
        <v>68A43219</v>
      </c>
      <c r="B2369" s="10">
        <v>44966</v>
      </c>
      <c r="C2369" s="9" t="s">
        <v>3943</v>
      </c>
      <c r="D2369" s="9" t="s">
        <v>1661</v>
      </c>
      <c r="E2369" s="9">
        <v>2080.29</v>
      </c>
      <c r="F2369" s="9">
        <v>38</v>
      </c>
      <c r="G2369" s="9">
        <v>44</v>
      </c>
      <c r="H2369" s="9">
        <v>1735.64</v>
      </c>
    </row>
    <row r="2370" spans="1:8">
      <c r="A2370" s="9" t="str">
        <v>2E7D83DD</v>
      </c>
      <c r="B2370" s="10">
        <v>45340</v>
      </c>
      <c r="C2370" s="9" t="s">
        <v>3943</v>
      </c>
      <c r="D2370" s="9" t="s">
        <v>1661</v>
      </c>
      <c r="E2370" s="9">
        <v>3094.43</v>
      </c>
      <c r="F2370" s="9">
        <v>29</v>
      </c>
      <c r="G2370" s="9">
        <v>13</v>
      </c>
      <c r="H2370" s="9">
        <v>1881.93</v>
      </c>
    </row>
    <row r="2371" spans="1:8">
      <c r="A2371" s="9" t="str">
        <v>2D0E5AA0</v>
      </c>
      <c r="B2371" s="10">
        <v>45592</v>
      </c>
      <c r="C2371" s="9" t="s">
        <v>3942</v>
      </c>
      <c r="D2371" s="9" t="s">
        <v>92</v>
      </c>
      <c r="E2371" s="9">
        <v>744.03</v>
      </c>
      <c r="F2371" s="9">
        <v>37</v>
      </c>
      <c r="G2371" s="9">
        <v>45</v>
      </c>
      <c r="H2371" s="9">
        <v>456.9</v>
      </c>
    </row>
    <row r="2372" spans="1:8">
      <c r="A2372" s="9" t="str">
        <v>32141F3B</v>
      </c>
      <c r="B2372" s="10">
        <v>45201</v>
      </c>
      <c r="C2372" s="9" t="s">
        <v>3944</v>
      </c>
      <c r="D2372" s="9" t="s">
        <v>3945</v>
      </c>
      <c r="E2372" s="9">
        <v>2774.49</v>
      </c>
      <c r="F2372" s="9">
        <v>25</v>
      </c>
      <c r="G2372" s="9">
        <v>30</v>
      </c>
      <c r="H2372" s="9">
        <v>262.88</v>
      </c>
    </row>
    <row r="2373" spans="1:8">
      <c r="A2373" s="9" t="str">
        <v>71298F08</v>
      </c>
      <c r="B2373" s="10">
        <v>45290</v>
      </c>
      <c r="C2373" s="9" t="s">
        <v>3941</v>
      </c>
      <c r="D2373" s="9" t="s">
        <v>3946</v>
      </c>
      <c r="E2373" s="9">
        <v>367.38</v>
      </c>
      <c r="F2373" s="9">
        <v>25</v>
      </c>
      <c r="G2373" s="9">
        <v>14</v>
      </c>
      <c r="H2373" s="9">
        <v>836.36</v>
      </c>
    </row>
    <row r="2374" spans="1:8">
      <c r="A2374" s="9" t="str">
        <v>45A7F163</v>
      </c>
      <c r="B2374" s="10">
        <v>45052</v>
      </c>
      <c r="C2374" s="9" t="s">
        <v>3941</v>
      </c>
      <c r="D2374" s="9" t="s">
        <v>3946</v>
      </c>
      <c r="E2374" s="9">
        <v>807.81</v>
      </c>
      <c r="F2374" s="9">
        <v>34</v>
      </c>
      <c r="G2374" s="9">
        <v>13</v>
      </c>
      <c r="H2374" s="9">
        <v>669.83</v>
      </c>
    </row>
    <row r="2375" spans="1:8">
      <c r="A2375" s="9" t="str">
        <v>9EC77C8D</v>
      </c>
      <c r="B2375" s="10">
        <v>45484</v>
      </c>
      <c r="C2375" s="9" t="s">
        <v>3942</v>
      </c>
      <c r="D2375" s="9" t="s">
        <v>3946</v>
      </c>
      <c r="E2375" s="9">
        <v>643.99</v>
      </c>
      <c r="F2375" s="9">
        <v>7</v>
      </c>
      <c r="G2375" s="9">
        <v>48</v>
      </c>
      <c r="H2375" s="9">
        <v>1589.68</v>
      </c>
    </row>
    <row r="2376" spans="1:8">
      <c r="A2376" s="9" t="str">
        <v>9FC636AB</v>
      </c>
      <c r="B2376" s="10">
        <v>44970</v>
      </c>
      <c r="C2376" s="9" t="s">
        <v>3941</v>
      </c>
      <c r="D2376" s="9" t="s">
        <v>92</v>
      </c>
      <c r="E2376" s="9">
        <v>3504.65</v>
      </c>
      <c r="F2376" s="9">
        <v>28</v>
      </c>
      <c r="G2376" s="9">
        <v>0</v>
      </c>
      <c r="H2376" s="9">
        <v>510.31</v>
      </c>
    </row>
    <row r="2377" spans="1:8">
      <c r="A2377" s="9" t="str">
        <v>D5A8A759</v>
      </c>
      <c r="B2377" s="10">
        <v>45467</v>
      </c>
      <c r="C2377" s="9" t="s">
        <v>3943</v>
      </c>
      <c r="D2377" s="9" t="s">
        <v>3945</v>
      </c>
      <c r="E2377" s="9">
        <v>2959.17</v>
      </c>
      <c r="F2377" s="9">
        <v>48</v>
      </c>
      <c r="G2377" s="9">
        <v>22</v>
      </c>
      <c r="H2377" s="9">
        <v>1347.84</v>
      </c>
    </row>
    <row r="2378" spans="1:8">
      <c r="A2378" s="9" t="str">
        <v>A80C3BCD</v>
      </c>
      <c r="B2378" s="10">
        <v>45321</v>
      </c>
      <c r="C2378" s="9" t="s">
        <v>3942</v>
      </c>
      <c r="D2378" s="9" t="s">
        <v>92</v>
      </c>
      <c r="E2378" s="9">
        <v>3633.2</v>
      </c>
      <c r="F2378" s="9">
        <v>35</v>
      </c>
      <c r="G2378" s="9">
        <v>50</v>
      </c>
      <c r="H2378" s="9">
        <v>1567.59</v>
      </c>
    </row>
    <row r="2379" spans="1:8">
      <c r="A2379" s="9" t="str">
        <v>4E1FBF6A</v>
      </c>
      <c r="B2379" s="10">
        <v>44959</v>
      </c>
      <c r="C2379" s="9" t="s">
        <v>3943</v>
      </c>
      <c r="D2379" s="9" t="s">
        <v>3946</v>
      </c>
      <c r="E2379" s="9">
        <v>1799.63</v>
      </c>
      <c r="F2379" s="9">
        <v>41</v>
      </c>
      <c r="G2379" s="9">
        <v>6</v>
      </c>
      <c r="H2379" s="9">
        <v>1732.68</v>
      </c>
    </row>
    <row r="2380" spans="1:8">
      <c r="A2380" s="9" t="str">
        <v>E8382C91</v>
      </c>
      <c r="B2380" s="10">
        <v>45471</v>
      </c>
      <c r="C2380" s="9" t="s">
        <v>3943</v>
      </c>
      <c r="D2380" s="9" t="s">
        <v>1661</v>
      </c>
      <c r="E2380" s="9">
        <v>1099.07</v>
      </c>
      <c r="F2380" s="9">
        <v>8</v>
      </c>
      <c r="G2380" s="9">
        <v>12</v>
      </c>
      <c r="H2380" s="9">
        <v>801.71</v>
      </c>
    </row>
    <row r="2381" spans="1:8">
      <c r="A2381" s="9" t="str">
        <v>4FA0CD49</v>
      </c>
      <c r="B2381" s="10">
        <v>44939</v>
      </c>
      <c r="C2381" s="9" t="s">
        <v>3944</v>
      </c>
      <c r="D2381" s="9" t="s">
        <v>92</v>
      </c>
      <c r="E2381" s="9">
        <v>2203.52</v>
      </c>
      <c r="F2381" s="9">
        <v>47</v>
      </c>
      <c r="G2381" s="9">
        <v>14</v>
      </c>
      <c r="H2381" s="9">
        <v>1234.5</v>
      </c>
    </row>
    <row r="2382" spans="1:8">
      <c r="A2382" s="9" t="str">
        <v>138991ED</v>
      </c>
      <c r="B2382" s="10">
        <v>44934</v>
      </c>
      <c r="C2382" s="9" t="s">
        <v>3942</v>
      </c>
      <c r="D2382" s="9" t="s">
        <v>3945</v>
      </c>
      <c r="E2382" s="9">
        <v>729.9</v>
      </c>
      <c r="F2382" s="9">
        <v>49</v>
      </c>
      <c r="G2382" s="9">
        <v>40</v>
      </c>
      <c r="H2382" s="9">
        <v>675.51</v>
      </c>
    </row>
    <row r="2383" spans="1:8">
      <c r="A2383" s="9" t="str">
        <v>1518675F</v>
      </c>
      <c r="B2383" s="10">
        <v>45482</v>
      </c>
      <c r="C2383" s="9" t="s">
        <v>3944</v>
      </c>
      <c r="D2383" s="9" t="s">
        <v>3945</v>
      </c>
      <c r="E2383" s="9">
        <v>1737.43</v>
      </c>
      <c r="F2383" s="9">
        <v>17</v>
      </c>
      <c r="G2383" s="9">
        <v>39</v>
      </c>
      <c r="H2383" s="9">
        <v>616.16</v>
      </c>
    </row>
    <row r="2384" spans="1:8">
      <c r="A2384" s="9" t="str">
        <v>95FC39D3</v>
      </c>
      <c r="B2384" s="10">
        <v>44920</v>
      </c>
      <c r="C2384" s="9" t="s">
        <v>3942</v>
      </c>
      <c r="D2384" s="9" t="s">
        <v>3947</v>
      </c>
      <c r="E2384" s="9">
        <v>776.28</v>
      </c>
      <c r="F2384" s="9">
        <v>15</v>
      </c>
      <c r="G2384" s="9">
        <v>11</v>
      </c>
      <c r="H2384" s="9">
        <v>524.34</v>
      </c>
    </row>
    <row r="2385" spans="1:8">
      <c r="A2385" s="9" t="str">
        <v>31102D25</v>
      </c>
      <c r="B2385" s="10">
        <v>44884</v>
      </c>
      <c r="C2385" s="9" t="s">
        <v>3942</v>
      </c>
      <c r="D2385" s="9" t="s">
        <v>3945</v>
      </c>
      <c r="E2385" s="9">
        <v>4314.8599999999997</v>
      </c>
      <c r="F2385" s="9">
        <v>47</v>
      </c>
      <c r="G2385" s="9">
        <v>44</v>
      </c>
      <c r="H2385" s="9">
        <v>1286.4100000000001</v>
      </c>
    </row>
    <row r="2386" spans="1:8">
      <c r="A2386" s="9" t="str">
        <v>61645AD5</v>
      </c>
      <c r="B2386" s="10">
        <v>45468</v>
      </c>
      <c r="C2386" s="9" t="s">
        <v>3943</v>
      </c>
      <c r="D2386" s="9" t="s">
        <v>92</v>
      </c>
      <c r="E2386" s="9">
        <v>3830.05</v>
      </c>
      <c r="F2386" s="9">
        <v>15</v>
      </c>
      <c r="G2386" s="9">
        <v>32</v>
      </c>
      <c r="H2386" s="9">
        <v>709.24</v>
      </c>
    </row>
    <row r="2387" spans="1:8">
      <c r="A2387" s="9" t="str">
        <v>4CE1F219</v>
      </c>
      <c r="B2387" s="10">
        <v>45500</v>
      </c>
      <c r="C2387" s="9" t="s">
        <v>3941</v>
      </c>
      <c r="D2387" s="9" t="s">
        <v>3945</v>
      </c>
      <c r="E2387" s="9">
        <v>3860.38</v>
      </c>
      <c r="F2387" s="9">
        <v>6</v>
      </c>
      <c r="G2387" s="9">
        <v>11</v>
      </c>
      <c r="H2387" s="9">
        <v>86.68</v>
      </c>
    </row>
    <row r="2388" spans="1:8">
      <c r="A2388" s="9" t="str">
        <v>4798478D</v>
      </c>
      <c r="B2388" s="10">
        <v>45008</v>
      </c>
      <c r="C2388" s="9" t="s">
        <v>3943</v>
      </c>
      <c r="D2388" s="9" t="s">
        <v>3946</v>
      </c>
      <c r="E2388" s="9">
        <v>2869.32</v>
      </c>
      <c r="F2388" s="9">
        <v>4</v>
      </c>
      <c r="G2388" s="9">
        <v>16</v>
      </c>
      <c r="H2388" s="9">
        <v>1107.93</v>
      </c>
    </row>
    <row r="2389" spans="1:8">
      <c r="A2389" s="9" t="str">
        <v>A0DDA16A</v>
      </c>
      <c r="B2389" s="10">
        <v>45204</v>
      </c>
      <c r="C2389" s="9" t="s">
        <v>3941</v>
      </c>
      <c r="D2389" s="9" t="s">
        <v>3947</v>
      </c>
      <c r="E2389" s="9">
        <v>2367.4499999999998</v>
      </c>
      <c r="F2389" s="9">
        <v>45</v>
      </c>
      <c r="G2389" s="9">
        <v>9</v>
      </c>
      <c r="H2389" s="9">
        <v>1629.08</v>
      </c>
    </row>
    <row r="2390" spans="1:8">
      <c r="A2390" s="9" t="str">
        <v>BEEA0E23</v>
      </c>
      <c r="B2390" s="10">
        <v>45384</v>
      </c>
      <c r="C2390" s="9" t="s">
        <v>3942</v>
      </c>
      <c r="D2390" s="9" t="s">
        <v>3947</v>
      </c>
      <c r="E2390" s="9">
        <v>2595.42</v>
      </c>
      <c r="F2390" s="9">
        <v>46</v>
      </c>
      <c r="G2390" s="9">
        <v>28</v>
      </c>
      <c r="H2390" s="9">
        <v>1567.7</v>
      </c>
    </row>
    <row r="2391" spans="1:8">
      <c r="A2391" s="9" t="str">
        <v>3B07A0D2</v>
      </c>
      <c r="B2391" s="10">
        <v>45170</v>
      </c>
      <c r="C2391" s="9" t="s">
        <v>3943</v>
      </c>
      <c r="D2391" s="9" t="s">
        <v>92</v>
      </c>
      <c r="E2391" s="9">
        <v>622.99</v>
      </c>
      <c r="F2391" s="9">
        <v>35</v>
      </c>
      <c r="G2391" s="9">
        <v>39</v>
      </c>
      <c r="H2391" s="9">
        <v>188.39</v>
      </c>
    </row>
    <row r="2392" spans="1:8">
      <c r="A2392" s="9" t="str">
        <v>787D9354</v>
      </c>
      <c r="B2392" s="10">
        <v>44883</v>
      </c>
      <c r="C2392" s="9" t="s">
        <v>3942</v>
      </c>
      <c r="D2392" s="9" t="s">
        <v>3947</v>
      </c>
      <c r="E2392" s="9">
        <v>4917.74</v>
      </c>
      <c r="F2392" s="9">
        <v>26</v>
      </c>
      <c r="G2392" s="9">
        <v>23</v>
      </c>
      <c r="H2392" s="9">
        <v>960.88</v>
      </c>
    </row>
    <row r="2393" spans="1:8">
      <c r="A2393" s="9" t="str">
        <v>79A578FB</v>
      </c>
      <c r="B2393" s="10">
        <v>45149</v>
      </c>
      <c r="C2393" s="9" t="s">
        <v>3944</v>
      </c>
      <c r="D2393" s="9" t="s">
        <v>3946</v>
      </c>
      <c r="E2393" s="9">
        <v>148.63999999999999</v>
      </c>
      <c r="F2393" s="9">
        <v>13</v>
      </c>
      <c r="G2393" s="9">
        <v>37</v>
      </c>
      <c r="H2393" s="9">
        <v>558.88</v>
      </c>
    </row>
    <row r="2394" spans="1:8">
      <c r="A2394" s="9" t="str">
        <v>6162AA44</v>
      </c>
      <c r="B2394" s="10">
        <v>45367</v>
      </c>
      <c r="C2394" s="9" t="s">
        <v>3944</v>
      </c>
      <c r="D2394" s="9" t="s">
        <v>92</v>
      </c>
      <c r="E2394" s="9">
        <v>847.78</v>
      </c>
      <c r="F2394" s="9">
        <v>18</v>
      </c>
      <c r="G2394" s="9">
        <v>13</v>
      </c>
      <c r="H2394" s="9">
        <v>1455.94</v>
      </c>
    </row>
    <row r="2395" spans="1:8">
      <c r="A2395" s="9" t="str">
        <v>56F773EA</v>
      </c>
      <c r="B2395" s="10">
        <v>45551</v>
      </c>
      <c r="C2395" s="9" t="s">
        <v>3941</v>
      </c>
      <c r="D2395" s="9" t="s">
        <v>3946</v>
      </c>
      <c r="E2395" s="9">
        <v>2375.7600000000002</v>
      </c>
      <c r="F2395" s="9">
        <v>45</v>
      </c>
      <c r="G2395" s="9">
        <v>21</v>
      </c>
      <c r="H2395" s="9">
        <v>938.54</v>
      </c>
    </row>
    <row r="2396" spans="1:8">
      <c r="A2396" s="9" t="str">
        <v>41616769</v>
      </c>
      <c r="B2396" s="10">
        <v>45106</v>
      </c>
      <c r="C2396" s="9" t="s">
        <v>3943</v>
      </c>
      <c r="D2396" s="9" t="s">
        <v>3946</v>
      </c>
      <c r="E2396" s="9">
        <v>1687.19</v>
      </c>
      <c r="F2396" s="9">
        <v>30</v>
      </c>
      <c r="G2396" s="9">
        <v>45</v>
      </c>
      <c r="H2396" s="9">
        <v>1489.73</v>
      </c>
    </row>
    <row r="2397" spans="1:8">
      <c r="A2397" s="9" t="str">
        <v>684BDDF0</v>
      </c>
      <c r="B2397" s="10">
        <v>45306</v>
      </c>
      <c r="C2397" s="9" t="s">
        <v>3943</v>
      </c>
      <c r="D2397" s="9" t="s">
        <v>3946</v>
      </c>
      <c r="E2397" s="9">
        <v>3794.01</v>
      </c>
      <c r="F2397" s="9">
        <v>37</v>
      </c>
      <c r="G2397" s="9">
        <v>5</v>
      </c>
      <c r="H2397" s="9">
        <v>428.89</v>
      </c>
    </row>
    <row r="2398" spans="1:8">
      <c r="A2398" s="9" t="str">
        <v>4A109933</v>
      </c>
      <c r="B2398" s="10">
        <v>45229</v>
      </c>
      <c r="C2398" s="9" t="s">
        <v>3942</v>
      </c>
      <c r="D2398" s="9" t="s">
        <v>3945</v>
      </c>
      <c r="E2398" s="9">
        <v>507.94</v>
      </c>
      <c r="F2398" s="9">
        <v>39</v>
      </c>
      <c r="G2398" s="9">
        <v>28</v>
      </c>
      <c r="H2398" s="9">
        <v>449.37</v>
      </c>
    </row>
    <row r="2399" spans="1:8">
      <c r="A2399" s="9" t="str">
        <v>32D76AA7</v>
      </c>
      <c r="B2399" s="10">
        <v>45538</v>
      </c>
      <c r="C2399" s="9" t="s">
        <v>3944</v>
      </c>
      <c r="D2399" s="9" t="s">
        <v>92</v>
      </c>
      <c r="E2399" s="9">
        <v>884.1</v>
      </c>
      <c r="F2399" s="9">
        <v>15</v>
      </c>
      <c r="G2399" s="9">
        <v>10</v>
      </c>
      <c r="H2399" s="9">
        <v>1752.52</v>
      </c>
    </row>
    <row r="2400" spans="1:8">
      <c r="A2400" s="9" t="str">
        <v>1EB72025</v>
      </c>
      <c r="B2400" s="10">
        <v>45415</v>
      </c>
      <c r="C2400" s="9" t="s">
        <v>3944</v>
      </c>
      <c r="D2400" s="9" t="s">
        <v>3946</v>
      </c>
      <c r="E2400" s="9">
        <v>316.83999999999997</v>
      </c>
      <c r="F2400" s="9">
        <v>1</v>
      </c>
      <c r="G2400" s="9">
        <v>14</v>
      </c>
      <c r="H2400" s="9">
        <v>294.18</v>
      </c>
    </row>
    <row r="2401" spans="1:8">
      <c r="A2401" s="9" t="str">
        <v>FF7F80C7</v>
      </c>
      <c r="B2401" s="10">
        <v>45159</v>
      </c>
      <c r="C2401" s="9" t="s">
        <v>3942</v>
      </c>
      <c r="D2401" s="9" t="s">
        <v>3945</v>
      </c>
      <c r="E2401" s="9">
        <v>2189.65</v>
      </c>
      <c r="F2401" s="9">
        <v>27</v>
      </c>
      <c r="G2401" s="9">
        <v>11</v>
      </c>
      <c r="H2401" s="9">
        <v>1317.79</v>
      </c>
    </row>
    <row r="2402" spans="1:8">
      <c r="A2402" s="9" t="str">
        <v>46DA8A82</v>
      </c>
      <c r="B2402" s="10">
        <v>45133</v>
      </c>
      <c r="C2402" s="9" t="s">
        <v>3944</v>
      </c>
      <c r="D2402" s="9" t="s">
        <v>3947</v>
      </c>
      <c r="E2402" s="9">
        <v>3034.25</v>
      </c>
      <c r="F2402" s="9">
        <v>5</v>
      </c>
      <c r="G2402" s="9">
        <v>34</v>
      </c>
      <c r="H2402" s="9">
        <v>1521.09</v>
      </c>
    </row>
    <row r="2403" spans="1:8">
      <c r="A2403" s="9" t="str">
        <v>6B3CA766</v>
      </c>
      <c r="B2403" s="10">
        <v>45059</v>
      </c>
      <c r="C2403" s="9" t="s">
        <v>3942</v>
      </c>
      <c r="D2403" s="9" t="s">
        <v>1661</v>
      </c>
      <c r="E2403" s="9">
        <v>2709.68</v>
      </c>
      <c r="F2403" s="9">
        <v>49</v>
      </c>
      <c r="G2403" s="9">
        <v>45</v>
      </c>
      <c r="H2403" s="9">
        <v>1231.31</v>
      </c>
    </row>
    <row r="2404" spans="1:8">
      <c r="A2404" s="9" t="str">
        <v>97CDB8F8</v>
      </c>
      <c r="B2404" s="10">
        <v>45017</v>
      </c>
      <c r="C2404" s="9" t="s">
        <v>3943</v>
      </c>
      <c r="D2404" s="9" t="s">
        <v>3946</v>
      </c>
      <c r="E2404" s="9">
        <v>1501.46</v>
      </c>
      <c r="F2404" s="9">
        <v>17</v>
      </c>
      <c r="G2404" s="9">
        <v>50</v>
      </c>
      <c r="H2404" s="9">
        <v>1413.09</v>
      </c>
    </row>
    <row r="2405" spans="1:8">
      <c r="A2405" s="9" t="str">
        <v>218AF06E</v>
      </c>
      <c r="B2405" s="10">
        <v>45430</v>
      </c>
      <c r="C2405" s="9" t="s">
        <v>3941</v>
      </c>
      <c r="D2405" s="9" t="s">
        <v>1661</v>
      </c>
      <c r="E2405" s="9">
        <v>4068.96</v>
      </c>
      <c r="F2405" s="9">
        <v>44</v>
      </c>
      <c r="G2405" s="9">
        <v>43</v>
      </c>
      <c r="H2405" s="9">
        <v>18.21</v>
      </c>
    </row>
    <row r="2406" spans="1:8">
      <c r="A2406" s="9" t="str">
        <v>1CA1DB04</v>
      </c>
      <c r="B2406" s="10">
        <v>45258</v>
      </c>
      <c r="C2406" s="9" t="s">
        <v>3941</v>
      </c>
      <c r="D2406" s="9" t="s">
        <v>1661</v>
      </c>
      <c r="E2406" s="9">
        <v>4880.32</v>
      </c>
      <c r="F2406" s="9">
        <v>46</v>
      </c>
      <c r="G2406" s="9">
        <v>10</v>
      </c>
      <c r="H2406" s="9">
        <v>1498.43</v>
      </c>
    </row>
    <row r="2407" spans="1:8">
      <c r="A2407" s="9" t="str">
        <v>C8847F13</v>
      </c>
      <c r="B2407" s="10">
        <v>45023</v>
      </c>
      <c r="C2407" s="9" t="s">
        <v>3944</v>
      </c>
      <c r="D2407" s="9" t="s">
        <v>3947</v>
      </c>
      <c r="E2407" s="9">
        <v>221.69</v>
      </c>
      <c r="F2407" s="9">
        <v>14</v>
      </c>
      <c r="G2407" s="9">
        <v>13</v>
      </c>
      <c r="H2407" s="9">
        <v>1644.43</v>
      </c>
    </row>
    <row r="2408" spans="1:8">
      <c r="A2408" s="9" t="str">
        <v>32F325C5</v>
      </c>
      <c r="B2408" s="10">
        <v>45215</v>
      </c>
      <c r="C2408" s="9" t="s">
        <v>3943</v>
      </c>
      <c r="D2408" s="9" t="s">
        <v>3946</v>
      </c>
      <c r="E2408" s="9">
        <v>2730.86</v>
      </c>
      <c r="F2408" s="9">
        <v>19</v>
      </c>
      <c r="G2408" s="9">
        <v>1</v>
      </c>
      <c r="H2408" s="9">
        <v>1422.35</v>
      </c>
    </row>
    <row r="2409" spans="1:8">
      <c r="A2409" s="9" t="str">
        <v>5853AB8A</v>
      </c>
      <c r="B2409" s="10">
        <v>45037</v>
      </c>
      <c r="C2409" s="9" t="s">
        <v>3941</v>
      </c>
      <c r="D2409" s="9" t="s">
        <v>3947</v>
      </c>
      <c r="E2409" s="9">
        <v>4584.88</v>
      </c>
      <c r="F2409" s="9">
        <v>11</v>
      </c>
      <c r="G2409" s="9">
        <v>39</v>
      </c>
      <c r="H2409" s="9">
        <v>1652.5</v>
      </c>
    </row>
    <row r="2410" spans="1:8">
      <c r="A2410" s="9" t="str">
        <v>3EBB18FD</v>
      </c>
      <c r="B2410" s="10">
        <v>45334</v>
      </c>
      <c r="C2410" s="9" t="s">
        <v>3941</v>
      </c>
      <c r="D2410" s="9" t="s">
        <v>1661</v>
      </c>
      <c r="E2410" s="9">
        <v>86.93</v>
      </c>
      <c r="F2410" s="9">
        <v>42</v>
      </c>
      <c r="G2410" s="9">
        <v>7</v>
      </c>
      <c r="H2410" s="9">
        <v>114.29</v>
      </c>
    </row>
    <row r="2411" spans="1:8">
      <c r="A2411" s="9" t="str">
        <v>79DBD9AD</v>
      </c>
      <c r="B2411" s="10">
        <v>45611</v>
      </c>
      <c r="C2411" s="9" t="s">
        <v>3944</v>
      </c>
      <c r="D2411" s="9" t="s">
        <v>3947</v>
      </c>
      <c r="E2411" s="9">
        <v>291.25</v>
      </c>
      <c r="F2411" s="9">
        <v>12</v>
      </c>
      <c r="G2411" s="9">
        <v>14</v>
      </c>
      <c r="H2411" s="9">
        <v>1784.84</v>
      </c>
    </row>
    <row r="2412" spans="1:8">
      <c r="A2412" s="9" t="str">
        <v>459564F7</v>
      </c>
      <c r="B2412" s="10">
        <v>44937</v>
      </c>
      <c r="C2412" s="9" t="s">
        <v>3944</v>
      </c>
      <c r="D2412" s="9" t="s">
        <v>1661</v>
      </c>
      <c r="E2412" s="9">
        <v>4747.1400000000003</v>
      </c>
      <c r="F2412" s="9">
        <v>32</v>
      </c>
      <c r="G2412" s="9">
        <v>13</v>
      </c>
      <c r="H2412" s="9">
        <v>755.42</v>
      </c>
    </row>
    <row r="2413" spans="1:8">
      <c r="A2413" s="9" t="str">
        <v>C9133FE4</v>
      </c>
      <c r="B2413" s="10">
        <v>45517</v>
      </c>
      <c r="C2413" s="9" t="s">
        <v>3944</v>
      </c>
      <c r="D2413" s="9" t="s">
        <v>92</v>
      </c>
      <c r="E2413" s="9">
        <v>2311.6799999999998</v>
      </c>
      <c r="F2413" s="9">
        <v>32</v>
      </c>
      <c r="G2413" s="9">
        <v>16</v>
      </c>
      <c r="H2413" s="9">
        <v>1179.55</v>
      </c>
    </row>
    <row r="2414" spans="1:8">
      <c r="A2414" s="9" t="str">
        <v>CC28BDA5</v>
      </c>
      <c r="B2414" s="10">
        <v>45483</v>
      </c>
      <c r="C2414" s="9" t="s">
        <v>3942</v>
      </c>
      <c r="D2414" s="9" t="s">
        <v>92</v>
      </c>
      <c r="E2414" s="9">
        <v>473.7</v>
      </c>
      <c r="F2414" s="9">
        <v>34</v>
      </c>
      <c r="G2414" s="9">
        <v>6</v>
      </c>
      <c r="H2414" s="9">
        <v>792.74</v>
      </c>
    </row>
    <row r="2415" spans="1:8">
      <c r="A2415" s="9" t="str">
        <v>F38D5515</v>
      </c>
      <c r="B2415" s="10">
        <v>45438</v>
      </c>
      <c r="C2415" s="9" t="s">
        <v>3944</v>
      </c>
      <c r="D2415" s="9" t="s">
        <v>3945</v>
      </c>
      <c r="E2415" s="9">
        <v>857.58</v>
      </c>
      <c r="F2415" s="9">
        <v>34</v>
      </c>
      <c r="G2415" s="9">
        <v>10</v>
      </c>
      <c r="H2415" s="9">
        <v>1979.48</v>
      </c>
    </row>
    <row r="2416" spans="1:8">
      <c r="A2416" s="9" t="str">
        <v>DA48E924</v>
      </c>
      <c r="B2416" s="10">
        <v>45286</v>
      </c>
      <c r="C2416" s="9" t="s">
        <v>3944</v>
      </c>
      <c r="D2416" s="9" t="s">
        <v>92</v>
      </c>
      <c r="E2416" s="9">
        <v>2650.63</v>
      </c>
      <c r="F2416" s="9">
        <v>29</v>
      </c>
      <c r="G2416" s="9">
        <v>9</v>
      </c>
      <c r="H2416" s="9">
        <v>896.09</v>
      </c>
    </row>
    <row r="2417" spans="1:8">
      <c r="A2417" s="9" t="str">
        <v>6D2C3672</v>
      </c>
      <c r="B2417" s="10">
        <v>45433</v>
      </c>
      <c r="C2417" s="9" t="s">
        <v>3941</v>
      </c>
      <c r="D2417" s="9" t="s">
        <v>3947</v>
      </c>
      <c r="E2417" s="9">
        <v>2180.67</v>
      </c>
      <c r="F2417" s="9">
        <v>29</v>
      </c>
      <c r="G2417" s="9">
        <v>20</v>
      </c>
      <c r="H2417" s="9">
        <v>1877.56</v>
      </c>
    </row>
    <row r="2418" spans="1:8">
      <c r="A2418" s="9" t="str">
        <v>68F13A53</v>
      </c>
      <c r="B2418" s="10">
        <v>45090</v>
      </c>
      <c r="C2418" s="9" t="s">
        <v>3942</v>
      </c>
      <c r="D2418" s="9" t="s">
        <v>3946</v>
      </c>
      <c r="E2418" s="9">
        <v>1327.26</v>
      </c>
      <c r="F2418" s="9">
        <v>19</v>
      </c>
      <c r="G2418" s="9">
        <v>43</v>
      </c>
      <c r="H2418" s="9">
        <v>1049.5999999999999</v>
      </c>
    </row>
    <row r="2419" spans="1:8">
      <c r="A2419" s="9" t="str">
        <v>422D9044</v>
      </c>
      <c r="B2419" s="10">
        <v>45574</v>
      </c>
      <c r="C2419" s="9" t="s">
        <v>3942</v>
      </c>
      <c r="D2419" s="9" t="s">
        <v>3947</v>
      </c>
      <c r="E2419" s="9">
        <v>595.48</v>
      </c>
      <c r="F2419" s="9">
        <v>8</v>
      </c>
      <c r="G2419" s="9">
        <v>47</v>
      </c>
      <c r="H2419" s="9">
        <v>1480.48</v>
      </c>
    </row>
    <row r="2420" spans="1:8">
      <c r="A2420" s="9" t="str">
        <v>FF213CA5</v>
      </c>
      <c r="B2420" s="10">
        <v>45210</v>
      </c>
      <c r="C2420" s="9" t="s">
        <v>3943</v>
      </c>
      <c r="D2420" s="9" t="s">
        <v>3945</v>
      </c>
      <c r="E2420" s="9">
        <v>4825.63</v>
      </c>
      <c r="F2420" s="9">
        <v>9</v>
      </c>
      <c r="G2420" s="9">
        <v>27</v>
      </c>
      <c r="H2420" s="9">
        <v>1790.25</v>
      </c>
    </row>
    <row r="2421" spans="1:8">
      <c r="A2421" s="11" t="str">
        <v>821780000000</v>
      </c>
      <c r="B2421" s="10">
        <v>45455</v>
      </c>
      <c r="C2421" s="9" t="s">
        <v>3944</v>
      </c>
      <c r="D2421" s="9" t="s">
        <v>3945</v>
      </c>
      <c r="E2421" s="9">
        <v>3752.58</v>
      </c>
      <c r="F2421" s="9">
        <v>36</v>
      </c>
      <c r="G2421" s="9">
        <v>0</v>
      </c>
      <c r="H2421" s="9">
        <v>107.61</v>
      </c>
    </row>
    <row r="2422" spans="1:8">
      <c r="A2422" s="9" t="str">
        <v>88597BDA</v>
      </c>
      <c r="B2422" s="10">
        <v>45115</v>
      </c>
      <c r="C2422" s="9" t="s">
        <v>3944</v>
      </c>
      <c r="D2422" s="9" t="s">
        <v>3945</v>
      </c>
      <c r="E2422" s="9">
        <v>669.37</v>
      </c>
      <c r="F2422" s="9">
        <v>2</v>
      </c>
      <c r="G2422" s="9">
        <v>18</v>
      </c>
      <c r="H2422" s="9">
        <v>235.59</v>
      </c>
    </row>
    <row r="2423" spans="1:8">
      <c r="A2423" s="9" t="str">
        <v>B5F4F60C</v>
      </c>
      <c r="B2423" s="10">
        <v>45232</v>
      </c>
      <c r="C2423" s="9" t="s">
        <v>3943</v>
      </c>
      <c r="D2423" s="9" t="s">
        <v>3947</v>
      </c>
      <c r="E2423" s="9">
        <v>1269.0999999999999</v>
      </c>
      <c r="F2423" s="9">
        <v>17</v>
      </c>
      <c r="G2423" s="9">
        <v>46</v>
      </c>
      <c r="H2423" s="9">
        <v>1446.86</v>
      </c>
    </row>
    <row r="2424" spans="1:8">
      <c r="A2424" s="9" t="str">
        <v>2ACEB6DF</v>
      </c>
      <c r="B2424" s="10">
        <v>45198</v>
      </c>
      <c r="C2424" s="9" t="s">
        <v>3941</v>
      </c>
      <c r="D2424" s="9" t="s">
        <v>92</v>
      </c>
      <c r="E2424" s="9">
        <v>4017.91</v>
      </c>
      <c r="F2424" s="9">
        <v>5</v>
      </c>
      <c r="G2424" s="9">
        <v>38</v>
      </c>
      <c r="H2424" s="9">
        <v>332.9</v>
      </c>
    </row>
    <row r="2425" spans="1:8">
      <c r="A2425" s="9" t="str">
        <v>7D9833AB</v>
      </c>
      <c r="B2425" s="10">
        <v>45076</v>
      </c>
      <c r="C2425" s="9" t="s">
        <v>3944</v>
      </c>
      <c r="D2425" s="9" t="s">
        <v>3947</v>
      </c>
      <c r="E2425" s="9">
        <v>3802.58</v>
      </c>
      <c r="F2425" s="9">
        <v>34</v>
      </c>
      <c r="G2425" s="9">
        <v>8</v>
      </c>
      <c r="H2425" s="9">
        <v>1060.57</v>
      </c>
    </row>
    <row r="2426" spans="1:8">
      <c r="A2426" s="9" t="str">
        <v>54A76CB2</v>
      </c>
      <c r="B2426" s="10">
        <v>45601</v>
      </c>
      <c r="C2426" s="9" t="s">
        <v>3943</v>
      </c>
      <c r="D2426" s="9" t="s">
        <v>1661</v>
      </c>
      <c r="E2426" s="9">
        <v>3078.22</v>
      </c>
      <c r="F2426" s="9">
        <v>34</v>
      </c>
      <c r="G2426" s="9">
        <v>41</v>
      </c>
      <c r="H2426" s="9">
        <v>1920.28</v>
      </c>
    </row>
    <row r="2427" spans="1:8">
      <c r="A2427" s="9" t="str">
        <v>03A467F7</v>
      </c>
      <c r="B2427" s="10">
        <v>45606</v>
      </c>
      <c r="C2427" s="9" t="s">
        <v>3943</v>
      </c>
      <c r="D2427" s="9" t="s">
        <v>3946</v>
      </c>
      <c r="E2427" s="9">
        <v>3419.32</v>
      </c>
      <c r="F2427" s="9">
        <v>48</v>
      </c>
      <c r="G2427" s="9">
        <v>9</v>
      </c>
      <c r="H2427" s="9">
        <v>1762.88</v>
      </c>
    </row>
    <row r="2428" spans="1:8">
      <c r="A2428" s="9" t="str">
        <v>4D8EFEDE</v>
      </c>
      <c r="B2428" s="10">
        <v>44882</v>
      </c>
      <c r="C2428" s="9" t="s">
        <v>3942</v>
      </c>
      <c r="D2428" s="9" t="s">
        <v>3946</v>
      </c>
      <c r="E2428" s="9">
        <v>178.5</v>
      </c>
      <c r="F2428" s="9">
        <v>36</v>
      </c>
      <c r="G2428" s="9">
        <v>20</v>
      </c>
      <c r="H2428" s="9">
        <v>1814.26</v>
      </c>
    </row>
    <row r="2429" spans="1:8">
      <c r="A2429" s="9" t="str">
        <v>ADF5B74F</v>
      </c>
      <c r="B2429" s="10">
        <v>45404</v>
      </c>
      <c r="C2429" s="9" t="s">
        <v>3941</v>
      </c>
      <c r="D2429" s="9" t="s">
        <v>3947</v>
      </c>
      <c r="E2429" s="9">
        <v>4742.2299999999996</v>
      </c>
      <c r="F2429" s="9">
        <v>43</v>
      </c>
      <c r="G2429" s="9">
        <v>30</v>
      </c>
      <c r="H2429" s="9">
        <v>493.72</v>
      </c>
    </row>
    <row r="2430" spans="1:8">
      <c r="A2430" s="9" t="str">
        <v>B21056AB</v>
      </c>
      <c r="B2430" s="10">
        <v>45114</v>
      </c>
      <c r="C2430" s="9" t="s">
        <v>3941</v>
      </c>
      <c r="D2430" s="9" t="s">
        <v>3947</v>
      </c>
      <c r="E2430" s="9">
        <v>4426.24</v>
      </c>
      <c r="F2430" s="9">
        <v>8</v>
      </c>
      <c r="G2430" s="9">
        <v>34</v>
      </c>
      <c r="H2430" s="9">
        <v>361.7</v>
      </c>
    </row>
    <row r="2431" spans="1:8">
      <c r="A2431" s="9" t="str">
        <v>27D2362C</v>
      </c>
      <c r="B2431" s="10">
        <v>44947</v>
      </c>
      <c r="C2431" s="9" t="s">
        <v>3944</v>
      </c>
      <c r="D2431" s="9" t="s">
        <v>92</v>
      </c>
      <c r="E2431" s="9">
        <v>1129.67</v>
      </c>
      <c r="F2431" s="9">
        <v>46</v>
      </c>
      <c r="G2431" s="9">
        <v>43</v>
      </c>
      <c r="H2431" s="9">
        <v>407.36</v>
      </c>
    </row>
    <row r="2432" spans="1:8">
      <c r="A2432" s="9" t="str">
        <v>65E8DE06</v>
      </c>
      <c r="B2432" s="10">
        <v>45188</v>
      </c>
      <c r="C2432" s="9" t="s">
        <v>3943</v>
      </c>
      <c r="D2432" s="9" t="s">
        <v>1661</v>
      </c>
      <c r="E2432" s="9">
        <v>494.95</v>
      </c>
      <c r="F2432" s="9">
        <v>1</v>
      </c>
      <c r="G2432" s="9">
        <v>29</v>
      </c>
      <c r="H2432" s="9">
        <v>1738.54</v>
      </c>
    </row>
    <row r="2433" spans="1:8">
      <c r="A2433" s="9" t="str">
        <v>CE13F90B</v>
      </c>
      <c r="B2433" s="10">
        <v>45198</v>
      </c>
      <c r="C2433" s="9" t="s">
        <v>3944</v>
      </c>
      <c r="D2433" s="9" t="s">
        <v>1661</v>
      </c>
      <c r="E2433" s="9">
        <v>3131</v>
      </c>
      <c r="F2433" s="9">
        <v>35</v>
      </c>
      <c r="G2433" s="9">
        <v>43</v>
      </c>
      <c r="H2433" s="9">
        <v>302.02999999999997</v>
      </c>
    </row>
    <row r="2434" spans="1:8">
      <c r="A2434" s="9" t="str">
        <v>C697947B</v>
      </c>
      <c r="B2434" s="10">
        <v>45005</v>
      </c>
      <c r="C2434" s="9" t="s">
        <v>3941</v>
      </c>
      <c r="D2434" s="9" t="s">
        <v>92</v>
      </c>
      <c r="E2434" s="9">
        <v>1903.72</v>
      </c>
      <c r="F2434" s="9">
        <v>49</v>
      </c>
      <c r="G2434" s="9">
        <v>50</v>
      </c>
      <c r="H2434" s="9">
        <v>956.38</v>
      </c>
    </row>
    <row r="2435" spans="1:8">
      <c r="A2435" s="9" t="str">
        <v>6B6EC076</v>
      </c>
      <c r="B2435" s="10">
        <v>45527</v>
      </c>
      <c r="C2435" s="9" t="s">
        <v>3941</v>
      </c>
      <c r="D2435" s="9" t="s">
        <v>92</v>
      </c>
      <c r="E2435" s="9">
        <v>4770.5200000000004</v>
      </c>
      <c r="F2435" s="9">
        <v>1</v>
      </c>
      <c r="G2435" s="9">
        <v>2</v>
      </c>
      <c r="H2435" s="9">
        <v>344.24</v>
      </c>
    </row>
    <row r="2436" spans="1:8">
      <c r="A2436" s="9" t="str">
        <v>12B21FF1</v>
      </c>
      <c r="B2436" s="10">
        <v>45057</v>
      </c>
      <c r="C2436" s="9" t="s">
        <v>3941</v>
      </c>
      <c r="D2436" s="9" t="s">
        <v>3945</v>
      </c>
      <c r="E2436" s="9">
        <v>3032.49</v>
      </c>
      <c r="F2436" s="9">
        <v>18</v>
      </c>
      <c r="G2436" s="9">
        <v>27</v>
      </c>
      <c r="H2436" s="9">
        <v>1734.11</v>
      </c>
    </row>
    <row r="2437" spans="1:8">
      <c r="A2437" s="9" t="str">
        <v>F81DC63E</v>
      </c>
      <c r="B2437" s="10">
        <v>45584</v>
      </c>
      <c r="C2437" s="9" t="s">
        <v>3942</v>
      </c>
      <c r="D2437" s="9" t="s">
        <v>3945</v>
      </c>
      <c r="E2437" s="9">
        <v>4027.38</v>
      </c>
      <c r="F2437" s="9">
        <v>28</v>
      </c>
      <c r="G2437" s="9">
        <v>42</v>
      </c>
      <c r="H2437" s="9">
        <v>1437.49</v>
      </c>
    </row>
    <row r="2438" spans="1:8">
      <c r="A2438" s="9" t="str">
        <v>9343088D</v>
      </c>
      <c r="B2438" s="10">
        <v>45345</v>
      </c>
      <c r="C2438" s="9" t="s">
        <v>3944</v>
      </c>
      <c r="D2438" s="9" t="s">
        <v>3946</v>
      </c>
      <c r="E2438" s="9">
        <v>2806.13</v>
      </c>
      <c r="F2438" s="9">
        <v>48</v>
      </c>
      <c r="G2438" s="9">
        <v>6</v>
      </c>
      <c r="H2438" s="9">
        <v>633.41</v>
      </c>
    </row>
    <row r="2439" spans="1:8">
      <c r="A2439" s="9" t="str">
        <v>8E7C3A0B</v>
      </c>
      <c r="B2439" s="10">
        <v>45027</v>
      </c>
      <c r="C2439" s="9" t="s">
        <v>3943</v>
      </c>
      <c r="D2439" s="9" t="s">
        <v>1661</v>
      </c>
      <c r="E2439" s="9">
        <v>1226.03</v>
      </c>
      <c r="F2439" s="9">
        <v>5</v>
      </c>
      <c r="G2439" s="9">
        <v>48</v>
      </c>
      <c r="H2439" s="9">
        <v>906.04</v>
      </c>
    </row>
    <row r="2440" spans="1:8">
      <c r="A2440" s="9" t="str">
        <v>BFF4F19B</v>
      </c>
      <c r="B2440" s="10">
        <v>45345</v>
      </c>
      <c r="C2440" s="9" t="s">
        <v>3941</v>
      </c>
      <c r="D2440" s="9" t="s">
        <v>3945</v>
      </c>
      <c r="E2440" s="9">
        <v>1823.9</v>
      </c>
      <c r="F2440" s="9">
        <v>22</v>
      </c>
      <c r="G2440" s="9">
        <v>3</v>
      </c>
      <c r="H2440" s="9">
        <v>1402.03</v>
      </c>
    </row>
    <row r="2441" spans="1:8">
      <c r="A2441" s="9" t="str">
        <v>E1A7D67E</v>
      </c>
      <c r="B2441" s="10">
        <v>45552</v>
      </c>
      <c r="C2441" s="9" t="s">
        <v>3941</v>
      </c>
      <c r="D2441" s="9" t="s">
        <v>92</v>
      </c>
      <c r="E2441" s="9">
        <v>2459.56</v>
      </c>
      <c r="F2441" s="9">
        <v>37</v>
      </c>
      <c r="G2441" s="9">
        <v>50</v>
      </c>
      <c r="H2441" s="9">
        <v>1547.38</v>
      </c>
    </row>
    <row r="2442" spans="1:8">
      <c r="A2442" s="9" t="str">
        <v>641AEE7C</v>
      </c>
      <c r="B2442" s="10">
        <v>45585</v>
      </c>
      <c r="C2442" s="9" t="s">
        <v>3944</v>
      </c>
      <c r="D2442" s="9" t="s">
        <v>1661</v>
      </c>
      <c r="E2442" s="9">
        <v>888.72</v>
      </c>
      <c r="F2442" s="9">
        <v>3</v>
      </c>
      <c r="G2442" s="9">
        <v>26</v>
      </c>
      <c r="H2442" s="9">
        <v>437.37</v>
      </c>
    </row>
    <row r="2443" spans="1:8">
      <c r="A2443" s="9" t="str">
        <v>C00D6085</v>
      </c>
      <c r="B2443" s="10">
        <v>44944</v>
      </c>
      <c r="C2443" s="9" t="s">
        <v>3942</v>
      </c>
      <c r="D2443" s="9" t="s">
        <v>92</v>
      </c>
      <c r="E2443" s="9">
        <v>3677.69</v>
      </c>
      <c r="F2443" s="9">
        <v>22</v>
      </c>
      <c r="G2443" s="9">
        <v>13</v>
      </c>
      <c r="H2443" s="9">
        <v>1531.3</v>
      </c>
    </row>
    <row r="2444" spans="1:8">
      <c r="A2444" s="9" t="str">
        <v>FC237E79</v>
      </c>
      <c r="B2444" s="10">
        <v>45062</v>
      </c>
      <c r="C2444" s="9" t="s">
        <v>3941</v>
      </c>
      <c r="D2444" s="9" t="s">
        <v>1661</v>
      </c>
      <c r="E2444" s="9">
        <v>2224.63</v>
      </c>
      <c r="F2444" s="9">
        <v>11</v>
      </c>
      <c r="G2444" s="9">
        <v>23</v>
      </c>
      <c r="H2444" s="9">
        <v>403.48</v>
      </c>
    </row>
    <row r="2445" spans="1:8">
      <c r="A2445" s="9" t="str">
        <v>8923ADBB</v>
      </c>
      <c r="B2445" s="10">
        <v>45549</v>
      </c>
      <c r="C2445" s="9" t="s">
        <v>3943</v>
      </c>
      <c r="D2445" s="9" t="s">
        <v>3947</v>
      </c>
      <c r="E2445" s="9">
        <v>574.64</v>
      </c>
      <c r="F2445" s="9">
        <v>17</v>
      </c>
      <c r="G2445" s="9">
        <v>8</v>
      </c>
      <c r="H2445" s="9">
        <v>55.21</v>
      </c>
    </row>
    <row r="2446" spans="1:8">
      <c r="A2446" s="9" t="str">
        <v>46A53781</v>
      </c>
      <c r="B2446" s="10">
        <v>45042</v>
      </c>
      <c r="C2446" s="9" t="s">
        <v>3944</v>
      </c>
      <c r="D2446" s="9" t="s">
        <v>92</v>
      </c>
      <c r="E2446" s="9">
        <v>4998.32</v>
      </c>
      <c r="F2446" s="9">
        <v>24</v>
      </c>
      <c r="G2446" s="9">
        <v>6</v>
      </c>
      <c r="H2446" s="9">
        <v>273.43</v>
      </c>
    </row>
    <row r="2447" spans="1:8">
      <c r="A2447" s="9" t="str">
        <v>C5B2DD24</v>
      </c>
      <c r="B2447" s="10">
        <v>45342</v>
      </c>
      <c r="C2447" s="9" t="s">
        <v>3944</v>
      </c>
      <c r="D2447" s="9" t="s">
        <v>3946</v>
      </c>
      <c r="E2447" s="9">
        <v>4946.78</v>
      </c>
      <c r="F2447" s="9">
        <v>28</v>
      </c>
      <c r="G2447" s="9">
        <v>12</v>
      </c>
      <c r="H2447" s="9">
        <v>1867.85</v>
      </c>
    </row>
    <row r="2448" spans="1:8">
      <c r="A2448" s="9" t="str">
        <v>79083EAA</v>
      </c>
      <c r="B2448" s="10">
        <v>45433</v>
      </c>
      <c r="C2448" s="9" t="s">
        <v>3942</v>
      </c>
      <c r="D2448" s="9" t="s">
        <v>3946</v>
      </c>
      <c r="E2448" s="9">
        <v>3539.51</v>
      </c>
      <c r="F2448" s="9">
        <v>37</v>
      </c>
      <c r="G2448" s="9">
        <v>30</v>
      </c>
      <c r="H2448" s="9">
        <v>601.88</v>
      </c>
    </row>
    <row r="2449" spans="1:8">
      <c r="A2449" s="9" t="str">
        <v>E1511A8D</v>
      </c>
      <c r="B2449" s="10">
        <v>44991</v>
      </c>
      <c r="C2449" s="9" t="s">
        <v>3943</v>
      </c>
      <c r="D2449" s="9" t="s">
        <v>3945</v>
      </c>
      <c r="E2449" s="9">
        <v>3085.8</v>
      </c>
      <c r="F2449" s="9">
        <v>7</v>
      </c>
      <c r="G2449" s="9">
        <v>50</v>
      </c>
      <c r="H2449" s="9">
        <v>907.5</v>
      </c>
    </row>
    <row r="2450" spans="1:8">
      <c r="A2450" s="9" t="str">
        <v>693449FC</v>
      </c>
      <c r="B2450" s="10">
        <v>45578</v>
      </c>
      <c r="C2450" s="9" t="s">
        <v>3942</v>
      </c>
      <c r="D2450" s="9" t="s">
        <v>3947</v>
      </c>
      <c r="E2450" s="9">
        <v>4034</v>
      </c>
      <c r="F2450" s="9">
        <v>44</v>
      </c>
      <c r="G2450" s="9">
        <v>0</v>
      </c>
      <c r="H2450" s="9">
        <v>535.38</v>
      </c>
    </row>
    <row r="2451" spans="1:8">
      <c r="A2451" s="9" t="str">
        <v>E5826398</v>
      </c>
      <c r="B2451" s="10">
        <v>45256</v>
      </c>
      <c r="C2451" s="9" t="s">
        <v>3941</v>
      </c>
      <c r="D2451" s="9" t="s">
        <v>3945</v>
      </c>
      <c r="E2451" s="9">
        <v>4910.1499999999996</v>
      </c>
      <c r="F2451" s="9">
        <v>10</v>
      </c>
      <c r="G2451" s="9">
        <v>10</v>
      </c>
      <c r="H2451" s="9">
        <v>1318.11</v>
      </c>
    </row>
    <row r="2452" spans="1:8">
      <c r="A2452" s="9" t="str">
        <v>2EEBD209</v>
      </c>
      <c r="B2452" s="10">
        <v>45133</v>
      </c>
      <c r="C2452" s="9" t="s">
        <v>3943</v>
      </c>
      <c r="D2452" s="9" t="s">
        <v>3946</v>
      </c>
      <c r="E2452" s="9">
        <v>2609.71</v>
      </c>
      <c r="F2452" s="9">
        <v>32</v>
      </c>
      <c r="G2452" s="9">
        <v>36</v>
      </c>
      <c r="H2452" s="9">
        <v>392.28</v>
      </c>
    </row>
    <row r="2453" spans="1:8">
      <c r="A2453" s="9" t="str">
        <v>4D9C7AA1</v>
      </c>
      <c r="B2453" s="10">
        <v>45275</v>
      </c>
      <c r="C2453" s="9" t="s">
        <v>3944</v>
      </c>
      <c r="D2453" s="9" t="s">
        <v>1661</v>
      </c>
      <c r="E2453" s="9">
        <v>1806.19</v>
      </c>
      <c r="F2453" s="9">
        <v>1</v>
      </c>
      <c r="G2453" s="9">
        <v>36</v>
      </c>
      <c r="H2453" s="9">
        <v>1140.58</v>
      </c>
    </row>
    <row r="2454" spans="1:8">
      <c r="A2454" s="9" t="str">
        <v>7376086C</v>
      </c>
      <c r="B2454" s="10">
        <v>45489</v>
      </c>
      <c r="C2454" s="9" t="s">
        <v>3941</v>
      </c>
      <c r="D2454" s="9" t="s">
        <v>3946</v>
      </c>
      <c r="E2454" s="9">
        <v>2816.83</v>
      </c>
      <c r="F2454" s="9">
        <v>46</v>
      </c>
      <c r="G2454" s="9">
        <v>46</v>
      </c>
      <c r="H2454" s="9">
        <v>471.74</v>
      </c>
    </row>
    <row r="2455" spans="1:8">
      <c r="A2455" s="11" t="str">
        <v>7470300000000</v>
      </c>
      <c r="B2455" s="10">
        <v>45427</v>
      </c>
      <c r="C2455" s="9" t="s">
        <v>3943</v>
      </c>
      <c r="D2455" s="9" t="s">
        <v>3946</v>
      </c>
      <c r="E2455" s="9">
        <v>1763.84</v>
      </c>
      <c r="F2455" s="9">
        <v>22</v>
      </c>
      <c r="G2455" s="9">
        <v>49</v>
      </c>
      <c r="H2455" s="9">
        <v>504.24</v>
      </c>
    </row>
    <row r="2456" spans="1:8">
      <c r="A2456" s="9" t="str">
        <v>DDF9A044</v>
      </c>
      <c r="B2456" s="10">
        <v>45369</v>
      </c>
      <c r="C2456" s="9" t="s">
        <v>3943</v>
      </c>
      <c r="D2456" s="9" t="s">
        <v>1661</v>
      </c>
      <c r="E2456" s="9">
        <v>2594.3200000000002</v>
      </c>
      <c r="F2456" s="9">
        <v>29</v>
      </c>
      <c r="G2456" s="9">
        <v>20</v>
      </c>
      <c r="H2456" s="9">
        <v>196.65</v>
      </c>
    </row>
    <row r="2457" spans="1:8">
      <c r="A2457" s="9" t="str">
        <v>2FB2DDAF</v>
      </c>
      <c r="B2457" s="10">
        <v>44921</v>
      </c>
      <c r="C2457" s="9" t="s">
        <v>3944</v>
      </c>
      <c r="D2457" s="9" t="s">
        <v>1661</v>
      </c>
      <c r="E2457" s="9">
        <v>2693.66</v>
      </c>
      <c r="F2457" s="9">
        <v>7</v>
      </c>
      <c r="G2457" s="9">
        <v>32</v>
      </c>
      <c r="H2457" s="9">
        <v>1994.14</v>
      </c>
    </row>
    <row r="2458" spans="1:8">
      <c r="A2458" s="11" t="str">
        <v>30E73730</v>
      </c>
      <c r="B2458" s="10">
        <v>45507</v>
      </c>
      <c r="C2458" s="9" t="s">
        <v>3942</v>
      </c>
      <c r="D2458" s="9" t="s">
        <v>1661</v>
      </c>
      <c r="E2458" s="9">
        <v>2274.85</v>
      </c>
      <c r="F2458" s="9">
        <v>14</v>
      </c>
      <c r="G2458" s="9">
        <v>29</v>
      </c>
      <c r="H2458" s="9">
        <v>1512.74</v>
      </c>
    </row>
    <row r="2459" spans="1:8">
      <c r="A2459" s="9" t="str">
        <v>85456184</v>
      </c>
      <c r="B2459" s="10">
        <v>45166</v>
      </c>
      <c r="C2459" s="9" t="s">
        <v>3943</v>
      </c>
      <c r="D2459" s="9" t="s">
        <v>1661</v>
      </c>
      <c r="E2459" s="9">
        <v>1077.83</v>
      </c>
      <c r="F2459" s="9">
        <v>35</v>
      </c>
      <c r="G2459" s="9">
        <v>18</v>
      </c>
      <c r="H2459" s="9">
        <v>30.93</v>
      </c>
    </row>
    <row r="2460" spans="1:8">
      <c r="A2460" s="9" t="str">
        <v>F1319D94</v>
      </c>
      <c r="B2460" s="10">
        <v>45278</v>
      </c>
      <c r="C2460" s="9" t="s">
        <v>3944</v>
      </c>
      <c r="D2460" s="9" t="s">
        <v>1661</v>
      </c>
      <c r="E2460" s="9">
        <v>568.66</v>
      </c>
      <c r="F2460" s="9">
        <v>5</v>
      </c>
      <c r="G2460" s="9">
        <v>9</v>
      </c>
      <c r="H2460" s="9">
        <v>1280.29</v>
      </c>
    </row>
    <row r="2461" spans="1:8">
      <c r="A2461" s="9" t="str">
        <v>671719C8</v>
      </c>
      <c r="B2461" s="10">
        <v>45523</v>
      </c>
      <c r="C2461" s="9" t="s">
        <v>3941</v>
      </c>
      <c r="D2461" s="9" t="s">
        <v>1661</v>
      </c>
      <c r="E2461" s="9">
        <v>4402.6899999999996</v>
      </c>
      <c r="F2461" s="9">
        <v>28</v>
      </c>
      <c r="G2461" s="9">
        <v>0</v>
      </c>
      <c r="H2461" s="9">
        <v>388.41</v>
      </c>
    </row>
    <row r="2462" spans="1:8">
      <c r="A2462" s="9" t="str">
        <v>F1EB7988</v>
      </c>
      <c r="B2462" s="10">
        <v>45336</v>
      </c>
      <c r="C2462" s="9" t="s">
        <v>3944</v>
      </c>
      <c r="D2462" s="9" t="s">
        <v>3945</v>
      </c>
      <c r="E2462" s="9">
        <v>3578.08</v>
      </c>
      <c r="F2462" s="9">
        <v>44</v>
      </c>
      <c r="G2462" s="9">
        <v>21</v>
      </c>
      <c r="H2462" s="9">
        <v>1053.49</v>
      </c>
    </row>
    <row r="2463" spans="1:8">
      <c r="A2463" s="9" t="str">
        <v>531F1294</v>
      </c>
      <c r="B2463" s="10">
        <v>44890</v>
      </c>
      <c r="C2463" s="9" t="s">
        <v>3944</v>
      </c>
      <c r="D2463" s="9" t="s">
        <v>92</v>
      </c>
      <c r="E2463" s="9">
        <v>631.15</v>
      </c>
      <c r="F2463" s="9">
        <v>10</v>
      </c>
      <c r="G2463" s="9">
        <v>21</v>
      </c>
      <c r="H2463" s="9">
        <v>1798.44</v>
      </c>
    </row>
    <row r="2464" spans="1:8">
      <c r="A2464" s="9" t="str">
        <v>96CADB90</v>
      </c>
      <c r="B2464" s="10">
        <v>44995</v>
      </c>
      <c r="C2464" s="9" t="s">
        <v>3942</v>
      </c>
      <c r="D2464" s="9" t="s">
        <v>92</v>
      </c>
      <c r="E2464" s="9">
        <v>1407.39</v>
      </c>
      <c r="F2464" s="9">
        <v>10</v>
      </c>
      <c r="G2464" s="9">
        <v>20</v>
      </c>
      <c r="H2464" s="9">
        <v>401.81</v>
      </c>
    </row>
    <row r="2465" spans="1:8">
      <c r="A2465" s="9" t="str">
        <v>F88AF937</v>
      </c>
      <c r="B2465" s="10">
        <v>45586</v>
      </c>
      <c r="C2465" s="9" t="s">
        <v>3944</v>
      </c>
      <c r="D2465" s="9" t="s">
        <v>3947</v>
      </c>
      <c r="E2465" s="9">
        <v>3014.17</v>
      </c>
      <c r="F2465" s="9">
        <v>50</v>
      </c>
      <c r="G2465" s="9">
        <v>1</v>
      </c>
      <c r="H2465" s="9">
        <v>840.43</v>
      </c>
    </row>
    <row r="2466" spans="1:8">
      <c r="A2466" s="9" t="str">
        <v>A807B1BE</v>
      </c>
      <c r="B2466" s="10">
        <v>45168</v>
      </c>
      <c r="C2466" s="9" t="s">
        <v>3942</v>
      </c>
      <c r="D2466" s="9" t="s">
        <v>3947</v>
      </c>
      <c r="E2466" s="9">
        <v>713.49</v>
      </c>
      <c r="F2466" s="9">
        <v>27</v>
      </c>
      <c r="G2466" s="9">
        <v>21</v>
      </c>
      <c r="H2466" s="9">
        <v>584.34</v>
      </c>
    </row>
    <row r="2467" spans="1:8">
      <c r="A2467" s="9" t="str">
        <v>10C7767D</v>
      </c>
      <c r="B2467" s="10">
        <v>45435</v>
      </c>
      <c r="C2467" s="9" t="s">
        <v>3944</v>
      </c>
      <c r="D2467" s="9" t="s">
        <v>1661</v>
      </c>
      <c r="E2467" s="9">
        <v>3393.71</v>
      </c>
      <c r="F2467" s="9">
        <v>15</v>
      </c>
      <c r="G2467" s="9">
        <v>5</v>
      </c>
      <c r="H2467" s="9">
        <v>1524.23</v>
      </c>
    </row>
    <row r="2468" spans="1:8">
      <c r="A2468" s="9" t="str">
        <v>0AD4FA73</v>
      </c>
      <c r="B2468" s="10">
        <v>45216</v>
      </c>
      <c r="C2468" s="9" t="s">
        <v>3942</v>
      </c>
      <c r="D2468" s="9" t="s">
        <v>1661</v>
      </c>
      <c r="E2468" s="9">
        <v>853.93</v>
      </c>
      <c r="F2468" s="9">
        <v>38</v>
      </c>
      <c r="G2468" s="9">
        <v>0</v>
      </c>
      <c r="H2468" s="9">
        <v>1889.54</v>
      </c>
    </row>
    <row r="2469" spans="1:8">
      <c r="A2469" s="9" t="str">
        <v>E024B63C</v>
      </c>
      <c r="B2469" s="10">
        <v>45289</v>
      </c>
      <c r="C2469" s="9" t="s">
        <v>3941</v>
      </c>
      <c r="D2469" s="9" t="s">
        <v>3945</v>
      </c>
      <c r="E2469" s="9">
        <v>2109.2800000000002</v>
      </c>
      <c r="F2469" s="9">
        <v>32</v>
      </c>
      <c r="G2469" s="9">
        <v>44</v>
      </c>
      <c r="H2469" s="9">
        <v>802.53</v>
      </c>
    </row>
    <row r="2470" spans="1:8">
      <c r="A2470" s="9" t="str">
        <v>32D448DC</v>
      </c>
      <c r="B2470" s="10">
        <v>45590</v>
      </c>
      <c r="C2470" s="9" t="s">
        <v>3943</v>
      </c>
      <c r="D2470" s="9" t="s">
        <v>92</v>
      </c>
      <c r="E2470" s="9">
        <v>1391.95</v>
      </c>
      <c r="F2470" s="9">
        <v>28</v>
      </c>
      <c r="G2470" s="9">
        <v>25</v>
      </c>
      <c r="H2470" s="9">
        <v>1389.39</v>
      </c>
    </row>
    <row r="2471" spans="1:8">
      <c r="A2471" s="9" t="str">
        <v>12084C99</v>
      </c>
      <c r="B2471" s="10">
        <v>45335</v>
      </c>
      <c r="C2471" s="9" t="s">
        <v>3944</v>
      </c>
      <c r="D2471" s="9" t="s">
        <v>1661</v>
      </c>
      <c r="E2471" s="9">
        <v>2030.19</v>
      </c>
      <c r="F2471" s="9">
        <v>34</v>
      </c>
      <c r="G2471" s="9">
        <v>40</v>
      </c>
      <c r="H2471" s="9">
        <v>1196.21</v>
      </c>
    </row>
    <row r="2472" spans="1:8">
      <c r="A2472" s="9" t="str">
        <v>86BCAB34</v>
      </c>
      <c r="B2472" s="10">
        <v>44977</v>
      </c>
      <c r="C2472" s="9" t="s">
        <v>3943</v>
      </c>
      <c r="D2472" s="9" t="s">
        <v>92</v>
      </c>
      <c r="E2472" s="9">
        <v>1762.81</v>
      </c>
      <c r="F2472" s="9">
        <v>24</v>
      </c>
      <c r="G2472" s="9">
        <v>19</v>
      </c>
      <c r="H2472" s="9">
        <v>1289.49</v>
      </c>
    </row>
    <row r="2473" spans="1:8">
      <c r="A2473" s="9" t="str">
        <v>3300B48B</v>
      </c>
      <c r="B2473" s="10">
        <v>45339</v>
      </c>
      <c r="C2473" s="9" t="s">
        <v>3944</v>
      </c>
      <c r="D2473" s="9" t="s">
        <v>3946</v>
      </c>
      <c r="E2473" s="9">
        <v>2738.96</v>
      </c>
      <c r="F2473" s="9">
        <v>4</v>
      </c>
      <c r="G2473" s="9">
        <v>13</v>
      </c>
      <c r="H2473" s="9">
        <v>1166.72</v>
      </c>
    </row>
    <row r="2474" spans="1:8">
      <c r="A2474" s="9" t="str">
        <v>B26134E9</v>
      </c>
      <c r="B2474" s="10">
        <v>45549</v>
      </c>
      <c r="C2474" s="9" t="s">
        <v>3943</v>
      </c>
      <c r="D2474" s="9" t="s">
        <v>3946</v>
      </c>
      <c r="E2474" s="9">
        <v>4096.74</v>
      </c>
      <c r="F2474" s="9">
        <v>43</v>
      </c>
      <c r="G2474" s="9">
        <v>4</v>
      </c>
      <c r="H2474" s="9">
        <v>1584.39</v>
      </c>
    </row>
    <row r="2475" spans="1:8">
      <c r="A2475" s="9" t="str">
        <v>39A0103A</v>
      </c>
      <c r="B2475" s="10">
        <v>44951</v>
      </c>
      <c r="C2475" s="9" t="s">
        <v>3944</v>
      </c>
      <c r="D2475" s="9" t="s">
        <v>3946</v>
      </c>
      <c r="E2475" s="9">
        <v>1639.47</v>
      </c>
      <c r="F2475" s="9">
        <v>6</v>
      </c>
      <c r="G2475" s="9">
        <v>10</v>
      </c>
      <c r="H2475" s="9">
        <v>495.53</v>
      </c>
    </row>
    <row r="2476" spans="1:8">
      <c r="A2476" s="9" t="str">
        <v>B8453595</v>
      </c>
      <c r="B2476" s="10">
        <v>45578</v>
      </c>
      <c r="C2476" s="9" t="s">
        <v>3941</v>
      </c>
      <c r="D2476" s="9" t="s">
        <v>92</v>
      </c>
      <c r="E2476" s="9">
        <v>154.15</v>
      </c>
      <c r="F2476" s="9">
        <v>27</v>
      </c>
      <c r="G2476" s="9">
        <v>16</v>
      </c>
      <c r="H2476" s="9">
        <v>995.8</v>
      </c>
    </row>
    <row r="2477" spans="1:8">
      <c r="A2477" s="9" t="str">
        <v>399AEF08</v>
      </c>
      <c r="B2477" s="10">
        <v>45272</v>
      </c>
      <c r="C2477" s="9" t="s">
        <v>3941</v>
      </c>
      <c r="D2477" s="9" t="s">
        <v>3945</v>
      </c>
      <c r="E2477" s="9">
        <v>2149.1999999999998</v>
      </c>
      <c r="F2477" s="9">
        <v>2</v>
      </c>
      <c r="G2477" s="9">
        <v>17</v>
      </c>
      <c r="H2477" s="9">
        <v>584.88</v>
      </c>
    </row>
    <row r="2478" spans="1:8">
      <c r="A2478" s="9" t="str">
        <v>C2F56F4A</v>
      </c>
      <c r="B2478" s="10">
        <v>45536</v>
      </c>
      <c r="C2478" s="9" t="s">
        <v>3942</v>
      </c>
      <c r="D2478" s="9" t="s">
        <v>92</v>
      </c>
      <c r="E2478" s="9">
        <v>3605.6</v>
      </c>
      <c r="F2478" s="9">
        <v>46</v>
      </c>
      <c r="G2478" s="9">
        <v>40</v>
      </c>
      <c r="H2478" s="9">
        <v>674.24</v>
      </c>
    </row>
    <row r="2479" spans="1:8">
      <c r="A2479" s="9" t="str">
        <v>52D757FC</v>
      </c>
      <c r="B2479" s="10">
        <v>45193</v>
      </c>
      <c r="C2479" s="9" t="s">
        <v>3942</v>
      </c>
      <c r="D2479" s="9" t="s">
        <v>3947</v>
      </c>
      <c r="E2479" s="9">
        <v>1095.76</v>
      </c>
      <c r="F2479" s="9">
        <v>1</v>
      </c>
      <c r="G2479" s="9">
        <v>3</v>
      </c>
      <c r="H2479" s="9">
        <v>849.49</v>
      </c>
    </row>
    <row r="2480" spans="1:8">
      <c r="A2480" s="9" t="str">
        <v>6C05EC63</v>
      </c>
      <c r="B2480" s="10">
        <v>45591</v>
      </c>
      <c r="C2480" s="9" t="s">
        <v>3943</v>
      </c>
      <c r="D2480" s="9" t="s">
        <v>3946</v>
      </c>
      <c r="E2480" s="9">
        <v>154.18</v>
      </c>
      <c r="F2480" s="9">
        <v>11</v>
      </c>
      <c r="G2480" s="9">
        <v>21</v>
      </c>
      <c r="H2480" s="9">
        <v>354.95</v>
      </c>
    </row>
    <row r="2481" spans="1:8">
      <c r="A2481" s="9" t="str">
        <v>0A23E637</v>
      </c>
      <c r="B2481" s="10">
        <v>45377</v>
      </c>
      <c r="C2481" s="9" t="s">
        <v>3943</v>
      </c>
      <c r="D2481" s="9" t="s">
        <v>3945</v>
      </c>
      <c r="E2481" s="9">
        <v>1576.17</v>
      </c>
      <c r="F2481" s="9">
        <v>22</v>
      </c>
      <c r="G2481" s="9">
        <v>40</v>
      </c>
      <c r="H2481" s="9">
        <v>355.88</v>
      </c>
    </row>
    <row r="2482" spans="1:8">
      <c r="A2482" s="9" t="str">
        <v>A783DA02</v>
      </c>
      <c r="B2482" s="10">
        <v>45339</v>
      </c>
      <c r="C2482" s="9" t="s">
        <v>3944</v>
      </c>
      <c r="D2482" s="9" t="s">
        <v>3946</v>
      </c>
      <c r="E2482" s="9">
        <v>4012.4</v>
      </c>
      <c r="F2482" s="9">
        <v>35</v>
      </c>
      <c r="G2482" s="9">
        <v>9</v>
      </c>
      <c r="H2482" s="9">
        <v>1412.06</v>
      </c>
    </row>
    <row r="2483" spans="1:8">
      <c r="A2483" s="9" t="str">
        <v>109BFA27</v>
      </c>
      <c r="B2483" s="10">
        <v>45358</v>
      </c>
      <c r="C2483" s="9" t="s">
        <v>3942</v>
      </c>
      <c r="D2483" s="9" t="s">
        <v>3945</v>
      </c>
      <c r="E2483" s="9">
        <v>2266.39</v>
      </c>
      <c r="F2483" s="9">
        <v>30</v>
      </c>
      <c r="G2483" s="9">
        <v>24</v>
      </c>
      <c r="H2483" s="9">
        <v>1213.0999999999999</v>
      </c>
    </row>
    <row r="2484" spans="1:8">
      <c r="A2484" s="9" t="str">
        <v>36BCE4DB</v>
      </c>
      <c r="B2484" s="10">
        <v>45299</v>
      </c>
      <c r="C2484" s="9" t="s">
        <v>3941</v>
      </c>
      <c r="D2484" s="9" t="s">
        <v>3945</v>
      </c>
      <c r="E2484" s="9">
        <v>4753.8900000000003</v>
      </c>
      <c r="F2484" s="9">
        <v>7</v>
      </c>
      <c r="G2484" s="9">
        <v>17</v>
      </c>
      <c r="H2484" s="9">
        <v>1882.62</v>
      </c>
    </row>
    <row r="2485" spans="1:8">
      <c r="A2485" s="9" t="str">
        <v>25E8C187</v>
      </c>
      <c r="B2485" s="10">
        <v>45361</v>
      </c>
      <c r="C2485" s="9" t="s">
        <v>3942</v>
      </c>
      <c r="D2485" s="9" t="s">
        <v>92</v>
      </c>
      <c r="E2485" s="9">
        <v>4482.34</v>
      </c>
      <c r="F2485" s="9">
        <v>24</v>
      </c>
      <c r="G2485" s="9">
        <v>17</v>
      </c>
      <c r="H2485" s="9">
        <v>101.7</v>
      </c>
    </row>
    <row r="2486" spans="1:8">
      <c r="A2486" s="9" t="str">
        <v>394660F6</v>
      </c>
      <c r="B2486" s="10">
        <v>45526</v>
      </c>
      <c r="C2486" s="9" t="s">
        <v>3944</v>
      </c>
      <c r="D2486" s="9" t="s">
        <v>3945</v>
      </c>
      <c r="E2486" s="9">
        <v>3785.88</v>
      </c>
      <c r="F2486" s="9">
        <v>48</v>
      </c>
      <c r="G2486" s="9">
        <v>8</v>
      </c>
      <c r="H2486" s="9">
        <v>1510.62</v>
      </c>
    </row>
    <row r="2487" spans="1:8">
      <c r="A2487" s="9" t="str">
        <v>90C3F2C8</v>
      </c>
      <c r="B2487" s="10">
        <v>45544</v>
      </c>
      <c r="C2487" s="9" t="s">
        <v>3943</v>
      </c>
      <c r="D2487" s="9" t="s">
        <v>1661</v>
      </c>
      <c r="E2487" s="9">
        <v>1561.41</v>
      </c>
      <c r="F2487" s="9">
        <v>49</v>
      </c>
      <c r="G2487" s="9">
        <v>29</v>
      </c>
      <c r="H2487" s="9">
        <v>357.04</v>
      </c>
    </row>
    <row r="2488" spans="1:8">
      <c r="A2488" s="9" t="str">
        <v>0B711673</v>
      </c>
      <c r="B2488" s="10">
        <v>45594</v>
      </c>
      <c r="C2488" s="9" t="s">
        <v>3943</v>
      </c>
      <c r="D2488" s="9" t="s">
        <v>1661</v>
      </c>
      <c r="E2488" s="9">
        <v>1682.41</v>
      </c>
      <c r="F2488" s="9">
        <v>48</v>
      </c>
      <c r="G2488" s="9">
        <v>32</v>
      </c>
      <c r="H2488" s="9">
        <v>1093.9000000000001</v>
      </c>
    </row>
    <row r="2489" spans="1:8">
      <c r="A2489" s="9" t="str">
        <v>C51C4E5A</v>
      </c>
      <c r="B2489" s="10">
        <v>45149</v>
      </c>
      <c r="C2489" s="9" t="s">
        <v>3942</v>
      </c>
      <c r="D2489" s="9" t="s">
        <v>92</v>
      </c>
      <c r="E2489" s="9">
        <v>110.49</v>
      </c>
      <c r="F2489" s="9">
        <v>41</v>
      </c>
      <c r="G2489" s="9">
        <v>30</v>
      </c>
      <c r="H2489" s="9">
        <v>110.92</v>
      </c>
    </row>
    <row r="2490" spans="1:8">
      <c r="A2490" s="9" t="str">
        <v>C9955828</v>
      </c>
      <c r="B2490" s="10">
        <v>45102</v>
      </c>
      <c r="C2490" s="9" t="s">
        <v>3941</v>
      </c>
      <c r="D2490" s="9" t="s">
        <v>3946</v>
      </c>
      <c r="E2490" s="9">
        <v>3667.86</v>
      </c>
      <c r="F2490" s="9">
        <v>48</v>
      </c>
      <c r="G2490" s="9">
        <v>36</v>
      </c>
      <c r="H2490" s="9">
        <v>715.5</v>
      </c>
    </row>
    <row r="2491" spans="1:8">
      <c r="A2491" s="9" t="str">
        <v>99B014CA</v>
      </c>
      <c r="B2491" s="10">
        <v>45036</v>
      </c>
      <c r="C2491" s="9" t="s">
        <v>3942</v>
      </c>
      <c r="D2491" s="9" t="s">
        <v>3945</v>
      </c>
      <c r="E2491" s="9">
        <v>2341.86</v>
      </c>
      <c r="F2491" s="9">
        <v>16</v>
      </c>
      <c r="G2491" s="9">
        <v>40</v>
      </c>
      <c r="H2491" s="9">
        <v>787.3</v>
      </c>
    </row>
    <row r="2492" spans="1:8">
      <c r="A2492" s="9" t="str">
        <v>39593996</v>
      </c>
      <c r="B2492" s="10">
        <v>44888</v>
      </c>
      <c r="C2492" s="9" t="s">
        <v>3944</v>
      </c>
      <c r="D2492" s="9" t="s">
        <v>3946</v>
      </c>
      <c r="E2492" s="9">
        <v>4211.8599999999997</v>
      </c>
      <c r="F2492" s="9">
        <v>26</v>
      </c>
      <c r="G2492" s="9">
        <v>36</v>
      </c>
      <c r="H2492" s="9">
        <v>1843.88</v>
      </c>
    </row>
    <row r="2493" spans="1:8">
      <c r="A2493" s="9" t="str">
        <v>5E14F304</v>
      </c>
      <c r="B2493" s="10">
        <v>45225</v>
      </c>
      <c r="C2493" s="9" t="s">
        <v>3941</v>
      </c>
      <c r="D2493" s="9" t="s">
        <v>3947</v>
      </c>
      <c r="E2493" s="9">
        <v>464.13</v>
      </c>
      <c r="F2493" s="9">
        <v>39</v>
      </c>
      <c r="G2493" s="9">
        <v>25</v>
      </c>
      <c r="H2493" s="9">
        <v>256.57</v>
      </c>
    </row>
    <row r="2494" spans="1:8">
      <c r="A2494" s="9" t="str">
        <v>B5C2AEF8</v>
      </c>
      <c r="B2494" s="10">
        <v>45519</v>
      </c>
      <c r="C2494" s="9" t="s">
        <v>3942</v>
      </c>
      <c r="D2494" s="9" t="s">
        <v>3945</v>
      </c>
      <c r="E2494" s="9">
        <v>2314.88</v>
      </c>
      <c r="F2494" s="9">
        <v>42</v>
      </c>
      <c r="G2494" s="9">
        <v>22</v>
      </c>
      <c r="H2494" s="9">
        <v>1549.1</v>
      </c>
    </row>
    <row r="2495" spans="1:8">
      <c r="A2495" s="9" t="str">
        <v>48DFA147</v>
      </c>
      <c r="B2495" s="10">
        <v>44941</v>
      </c>
      <c r="C2495" s="9" t="s">
        <v>3943</v>
      </c>
      <c r="D2495" s="9" t="s">
        <v>1661</v>
      </c>
      <c r="E2495" s="9">
        <v>4340.87</v>
      </c>
      <c r="F2495" s="9">
        <v>21</v>
      </c>
      <c r="G2495" s="9">
        <v>5</v>
      </c>
      <c r="H2495" s="9">
        <v>1811.15</v>
      </c>
    </row>
    <row r="2496" spans="1:8">
      <c r="A2496" s="9" t="str">
        <v>42C2294D</v>
      </c>
      <c r="B2496" s="10">
        <v>45099</v>
      </c>
      <c r="C2496" s="9" t="s">
        <v>3944</v>
      </c>
      <c r="D2496" s="9" t="s">
        <v>3945</v>
      </c>
      <c r="E2496" s="9">
        <v>4065.19</v>
      </c>
      <c r="F2496" s="9">
        <v>31</v>
      </c>
      <c r="G2496" s="9">
        <v>9</v>
      </c>
      <c r="H2496" s="9">
        <v>532.53</v>
      </c>
    </row>
    <row r="2497" spans="1:8">
      <c r="A2497" s="9" t="str">
        <v>B2B5D9EA</v>
      </c>
      <c r="B2497" s="10">
        <v>44959</v>
      </c>
      <c r="C2497" s="9" t="s">
        <v>3942</v>
      </c>
      <c r="D2497" s="9" t="s">
        <v>3947</v>
      </c>
      <c r="E2497" s="9">
        <v>4508.12</v>
      </c>
      <c r="F2497" s="9">
        <v>13</v>
      </c>
      <c r="G2497" s="9">
        <v>4</v>
      </c>
      <c r="H2497" s="9">
        <v>1949.05</v>
      </c>
    </row>
    <row r="2498" spans="1:8">
      <c r="A2498" s="9" t="str">
        <v>5F12EFB8</v>
      </c>
      <c r="B2498" s="10">
        <v>45569</v>
      </c>
      <c r="C2498" s="9" t="s">
        <v>3942</v>
      </c>
      <c r="D2498" s="9" t="s">
        <v>1661</v>
      </c>
      <c r="E2498" s="9">
        <v>3739.27</v>
      </c>
      <c r="F2498" s="9">
        <v>34</v>
      </c>
      <c r="G2498" s="9">
        <v>0</v>
      </c>
      <c r="H2498" s="9">
        <v>1834.47</v>
      </c>
    </row>
    <row r="2499" spans="1:8">
      <c r="A2499" s="9" t="str">
        <v>214BEAE0</v>
      </c>
      <c r="B2499" s="10">
        <v>45476</v>
      </c>
      <c r="C2499" s="9" t="s">
        <v>3944</v>
      </c>
      <c r="D2499" s="9" t="s">
        <v>3946</v>
      </c>
      <c r="E2499" s="9">
        <v>3215.98</v>
      </c>
      <c r="F2499" s="9">
        <v>38</v>
      </c>
      <c r="G2499" s="9">
        <v>23</v>
      </c>
      <c r="H2499" s="9">
        <v>571.55999999999995</v>
      </c>
    </row>
    <row r="2500" spans="1:8">
      <c r="A2500" s="9" t="str">
        <v>E9B81E61</v>
      </c>
      <c r="B2500" s="10">
        <v>45418</v>
      </c>
      <c r="C2500" s="9" t="s">
        <v>3943</v>
      </c>
      <c r="D2500" s="9" t="s">
        <v>3947</v>
      </c>
      <c r="E2500" s="9">
        <v>86.82</v>
      </c>
      <c r="F2500" s="9">
        <v>21</v>
      </c>
      <c r="G2500" s="9">
        <v>40</v>
      </c>
      <c r="H2500" s="9">
        <v>1262.95</v>
      </c>
    </row>
    <row r="2501" spans="1:8">
      <c r="A2501" s="9" t="str">
        <v>BFE85ED3</v>
      </c>
      <c r="B2501" s="10">
        <v>45256</v>
      </c>
      <c r="C2501" s="9" t="s">
        <v>3944</v>
      </c>
      <c r="D2501" s="9" t="s">
        <v>3946</v>
      </c>
      <c r="E2501" s="9">
        <v>3270.1</v>
      </c>
      <c r="F2501" s="9">
        <v>44</v>
      </c>
      <c r="G2501" s="9">
        <v>38</v>
      </c>
      <c r="H2501" s="9">
        <v>1113.45</v>
      </c>
    </row>
    <row r="2502" spans="1:8">
      <c r="A2502" s="9" t="str">
        <v>5FB8051F</v>
      </c>
      <c r="B2502" s="10">
        <v>45416</v>
      </c>
      <c r="C2502" s="9" t="s">
        <v>3944</v>
      </c>
      <c r="D2502" s="9" t="s">
        <v>3946</v>
      </c>
      <c r="E2502" s="9">
        <v>4050.24</v>
      </c>
      <c r="F2502" s="9">
        <v>25</v>
      </c>
      <c r="G2502" s="9">
        <v>32</v>
      </c>
      <c r="H2502" s="9">
        <v>308.61</v>
      </c>
    </row>
    <row r="2503" spans="1:8">
      <c r="A2503" s="9" t="str">
        <v>3182850B</v>
      </c>
      <c r="B2503" s="10">
        <v>45263</v>
      </c>
      <c r="C2503" s="9" t="s">
        <v>3942</v>
      </c>
      <c r="D2503" s="9" t="s">
        <v>3946</v>
      </c>
      <c r="E2503" s="9">
        <v>3305.78</v>
      </c>
      <c r="F2503" s="9">
        <v>27</v>
      </c>
      <c r="G2503" s="9">
        <v>47</v>
      </c>
      <c r="H2503" s="9">
        <v>39.68</v>
      </c>
    </row>
    <row r="2504" spans="1:8">
      <c r="A2504" s="9" t="str">
        <v>690F0F0F</v>
      </c>
      <c r="B2504" s="10">
        <v>45109</v>
      </c>
      <c r="C2504" s="9" t="s">
        <v>3943</v>
      </c>
      <c r="D2504" s="9" t="s">
        <v>3947</v>
      </c>
      <c r="E2504" s="9">
        <v>4541.7700000000004</v>
      </c>
      <c r="F2504" s="9">
        <v>9</v>
      </c>
      <c r="G2504" s="9">
        <v>29</v>
      </c>
      <c r="H2504" s="9">
        <v>551.95000000000005</v>
      </c>
    </row>
    <row r="2505" spans="1:8">
      <c r="A2505" s="9" t="str">
        <v>4C297F9E</v>
      </c>
      <c r="B2505" s="10">
        <v>45544</v>
      </c>
      <c r="C2505" s="9" t="s">
        <v>3944</v>
      </c>
      <c r="D2505" s="9" t="s">
        <v>92</v>
      </c>
      <c r="E2505" s="9">
        <v>4758.26</v>
      </c>
      <c r="F2505" s="9">
        <v>40</v>
      </c>
      <c r="G2505" s="9">
        <v>3</v>
      </c>
      <c r="H2505" s="9">
        <v>345.06</v>
      </c>
    </row>
    <row r="2506" spans="1:8">
      <c r="A2506" s="9" t="str">
        <v>D59B536D</v>
      </c>
      <c r="B2506" s="10">
        <v>45610</v>
      </c>
      <c r="C2506" s="9" t="s">
        <v>3943</v>
      </c>
      <c r="D2506" s="9" t="s">
        <v>3945</v>
      </c>
      <c r="E2506" s="9">
        <v>3537.39</v>
      </c>
      <c r="F2506" s="9">
        <v>48</v>
      </c>
      <c r="G2506" s="9">
        <v>3</v>
      </c>
      <c r="H2506" s="9">
        <v>1407.97</v>
      </c>
    </row>
    <row r="2507" spans="1:8">
      <c r="A2507" s="9" t="str">
        <v>C655F5CE</v>
      </c>
      <c r="B2507" s="10">
        <v>44888</v>
      </c>
      <c r="C2507" s="9" t="s">
        <v>3941</v>
      </c>
      <c r="D2507" s="9" t="s">
        <v>3947</v>
      </c>
      <c r="E2507" s="9">
        <v>1424.35</v>
      </c>
      <c r="F2507" s="9">
        <v>46</v>
      </c>
      <c r="G2507" s="9">
        <v>38</v>
      </c>
      <c r="H2507" s="9">
        <v>1596.06</v>
      </c>
    </row>
    <row r="2508" spans="1:8">
      <c r="A2508" s="9" t="str">
        <v>0B895B68</v>
      </c>
      <c r="B2508" s="10">
        <v>45289</v>
      </c>
      <c r="C2508" s="9" t="s">
        <v>3943</v>
      </c>
      <c r="D2508" s="9" t="s">
        <v>3945</v>
      </c>
      <c r="E2508" s="9">
        <v>4788.9399999999996</v>
      </c>
      <c r="F2508" s="9">
        <v>23</v>
      </c>
      <c r="G2508" s="9">
        <v>7</v>
      </c>
      <c r="H2508" s="9">
        <v>1539.38</v>
      </c>
    </row>
    <row r="2509" spans="1:8">
      <c r="A2509" s="9" t="str">
        <v>0F2FE114</v>
      </c>
      <c r="B2509" s="10">
        <v>45321</v>
      </c>
      <c r="C2509" s="9" t="s">
        <v>3943</v>
      </c>
      <c r="D2509" s="9" t="s">
        <v>3946</v>
      </c>
      <c r="E2509" s="9">
        <v>2849.59</v>
      </c>
      <c r="F2509" s="9">
        <v>24</v>
      </c>
      <c r="G2509" s="9">
        <v>36</v>
      </c>
      <c r="H2509" s="9">
        <v>1093.55</v>
      </c>
    </row>
    <row r="2510" spans="1:8">
      <c r="A2510" s="9" t="str">
        <v>1187C161</v>
      </c>
      <c r="B2510" s="10">
        <v>45224</v>
      </c>
      <c r="C2510" s="9" t="s">
        <v>3942</v>
      </c>
      <c r="D2510" s="9" t="s">
        <v>1661</v>
      </c>
      <c r="E2510" s="9">
        <v>172.15</v>
      </c>
      <c r="F2510" s="9">
        <v>29</v>
      </c>
      <c r="G2510" s="9">
        <v>32</v>
      </c>
      <c r="H2510" s="9">
        <v>1761.71</v>
      </c>
    </row>
    <row r="2511" spans="1:8">
      <c r="A2511" s="9" t="str">
        <v>2B735DC5</v>
      </c>
      <c r="B2511" s="10">
        <v>45257</v>
      </c>
      <c r="C2511" s="9" t="s">
        <v>3943</v>
      </c>
      <c r="D2511" s="9" t="s">
        <v>1661</v>
      </c>
      <c r="E2511" s="9">
        <v>1369.08</v>
      </c>
      <c r="F2511" s="9">
        <v>13</v>
      </c>
      <c r="G2511" s="9">
        <v>39</v>
      </c>
      <c r="H2511" s="9">
        <v>782.01</v>
      </c>
    </row>
    <row r="2512" spans="1:8">
      <c r="A2512" s="9" t="str">
        <v>799D54DD</v>
      </c>
      <c r="B2512" s="10">
        <v>45397</v>
      </c>
      <c r="C2512" s="9" t="s">
        <v>3944</v>
      </c>
      <c r="D2512" s="9" t="s">
        <v>1661</v>
      </c>
      <c r="E2512" s="9">
        <v>1627.48</v>
      </c>
      <c r="F2512" s="9">
        <v>37</v>
      </c>
      <c r="G2512" s="9">
        <v>0</v>
      </c>
      <c r="H2512" s="9">
        <v>1598.96</v>
      </c>
    </row>
    <row r="2513" spans="1:8">
      <c r="A2513" s="9" t="str">
        <v>E02807DD</v>
      </c>
      <c r="B2513" s="10">
        <v>45386</v>
      </c>
      <c r="C2513" s="9" t="s">
        <v>3944</v>
      </c>
      <c r="D2513" s="9" t="s">
        <v>92</v>
      </c>
      <c r="E2513" s="9">
        <v>3353.34</v>
      </c>
      <c r="F2513" s="9">
        <v>19</v>
      </c>
      <c r="G2513" s="9">
        <v>21</v>
      </c>
      <c r="H2513" s="9">
        <v>1414.06</v>
      </c>
    </row>
    <row r="2514" spans="1:8">
      <c r="A2514" s="9" t="str">
        <v>91ECBC90</v>
      </c>
      <c r="B2514" s="10">
        <v>45173</v>
      </c>
      <c r="C2514" s="9" t="s">
        <v>3942</v>
      </c>
      <c r="D2514" s="9" t="s">
        <v>1661</v>
      </c>
      <c r="E2514" s="9">
        <v>3005.92</v>
      </c>
      <c r="F2514" s="9">
        <v>49</v>
      </c>
      <c r="G2514" s="9">
        <v>30</v>
      </c>
      <c r="H2514" s="9">
        <v>1829.89</v>
      </c>
    </row>
    <row r="2515" spans="1:8">
      <c r="A2515" s="9" t="str">
        <v>78DBBD11</v>
      </c>
      <c r="B2515" s="10">
        <v>45143</v>
      </c>
      <c r="C2515" s="9" t="s">
        <v>3942</v>
      </c>
      <c r="D2515" s="9" t="s">
        <v>3945</v>
      </c>
      <c r="E2515" s="9">
        <v>2963.64</v>
      </c>
      <c r="F2515" s="9">
        <v>5</v>
      </c>
      <c r="G2515" s="9">
        <v>32</v>
      </c>
      <c r="H2515" s="9">
        <v>1331.84</v>
      </c>
    </row>
    <row r="2516" spans="1:8">
      <c r="A2516" s="9" t="str">
        <v>8D59514D</v>
      </c>
      <c r="B2516" s="10">
        <v>44905</v>
      </c>
      <c r="C2516" s="9" t="s">
        <v>3943</v>
      </c>
      <c r="D2516" s="9" t="s">
        <v>1661</v>
      </c>
      <c r="E2516" s="9">
        <v>3935.36</v>
      </c>
      <c r="F2516" s="9">
        <v>37</v>
      </c>
      <c r="G2516" s="9">
        <v>34</v>
      </c>
      <c r="H2516" s="9">
        <v>1383.2</v>
      </c>
    </row>
    <row r="2517" spans="1:8">
      <c r="A2517" s="9" t="str">
        <v>039000B4</v>
      </c>
      <c r="B2517" s="10">
        <v>45326</v>
      </c>
      <c r="C2517" s="9" t="s">
        <v>3944</v>
      </c>
      <c r="D2517" s="9" t="s">
        <v>92</v>
      </c>
      <c r="E2517" s="9">
        <v>3442.85</v>
      </c>
      <c r="F2517" s="9">
        <v>34</v>
      </c>
      <c r="G2517" s="9">
        <v>13</v>
      </c>
      <c r="H2517" s="9">
        <v>1219.1099999999999</v>
      </c>
    </row>
    <row r="2518" spans="1:8">
      <c r="A2518" s="9" t="str">
        <v>B5CF4C58</v>
      </c>
      <c r="B2518" s="10">
        <v>45137</v>
      </c>
      <c r="C2518" s="9" t="s">
        <v>3943</v>
      </c>
      <c r="D2518" s="9" t="s">
        <v>3947</v>
      </c>
      <c r="E2518" s="9">
        <v>1489.18</v>
      </c>
      <c r="F2518" s="9">
        <v>35</v>
      </c>
      <c r="G2518" s="9">
        <v>49</v>
      </c>
      <c r="H2518" s="9">
        <v>1487.12</v>
      </c>
    </row>
    <row r="2519" spans="1:8">
      <c r="A2519" s="9" t="str">
        <v>25616631</v>
      </c>
      <c r="B2519" s="10">
        <v>45611</v>
      </c>
      <c r="C2519" s="9" t="s">
        <v>3941</v>
      </c>
      <c r="D2519" s="9" t="s">
        <v>3945</v>
      </c>
      <c r="E2519" s="9">
        <v>4049.89</v>
      </c>
      <c r="F2519" s="9">
        <v>45</v>
      </c>
      <c r="G2519" s="9">
        <v>33</v>
      </c>
      <c r="H2519" s="9">
        <v>1173.47</v>
      </c>
    </row>
    <row r="2520" spans="1:8">
      <c r="A2520" s="9" t="str">
        <v>C9BC8FAE</v>
      </c>
      <c r="B2520" s="10">
        <v>45049</v>
      </c>
      <c r="C2520" s="9" t="s">
        <v>3943</v>
      </c>
      <c r="D2520" s="9" t="s">
        <v>3945</v>
      </c>
      <c r="E2520" s="9">
        <v>1480.93</v>
      </c>
      <c r="F2520" s="9">
        <v>6</v>
      </c>
      <c r="G2520" s="9">
        <v>2</v>
      </c>
      <c r="H2520" s="9">
        <v>1330.03</v>
      </c>
    </row>
    <row r="2521" spans="1:8">
      <c r="A2521" s="9" t="str">
        <v>27279B80</v>
      </c>
      <c r="B2521" s="10">
        <v>45268</v>
      </c>
      <c r="C2521" s="9" t="s">
        <v>3943</v>
      </c>
      <c r="D2521" s="9" t="s">
        <v>3947</v>
      </c>
      <c r="E2521" s="9">
        <v>4507.49</v>
      </c>
      <c r="F2521" s="9">
        <v>29</v>
      </c>
      <c r="G2521" s="9">
        <v>30</v>
      </c>
      <c r="H2521" s="9">
        <v>435.14</v>
      </c>
    </row>
    <row r="2522" spans="1:8">
      <c r="A2522" s="9" t="str">
        <v>F47DC914</v>
      </c>
      <c r="B2522" s="10">
        <v>45396</v>
      </c>
      <c r="C2522" s="9" t="s">
        <v>3942</v>
      </c>
      <c r="D2522" s="9" t="s">
        <v>92</v>
      </c>
      <c r="E2522" s="9">
        <v>2009.65</v>
      </c>
      <c r="F2522" s="9">
        <v>50</v>
      </c>
      <c r="G2522" s="9">
        <v>50</v>
      </c>
      <c r="H2522" s="9">
        <v>85.91</v>
      </c>
    </row>
    <row r="2523" spans="1:8">
      <c r="A2523" s="9" t="str">
        <v>7B5A708C</v>
      </c>
      <c r="B2523" s="10">
        <v>45333</v>
      </c>
      <c r="C2523" s="9" t="s">
        <v>3941</v>
      </c>
      <c r="D2523" s="9" t="s">
        <v>1661</v>
      </c>
      <c r="E2523" s="9">
        <v>54.66</v>
      </c>
      <c r="F2523" s="9">
        <v>49</v>
      </c>
      <c r="G2523" s="9">
        <v>43</v>
      </c>
      <c r="H2523" s="9">
        <v>359.62</v>
      </c>
    </row>
    <row r="2524" spans="1:8">
      <c r="A2524" s="9" t="str">
        <v>DFB422B4</v>
      </c>
      <c r="B2524" s="10">
        <v>45439</v>
      </c>
      <c r="C2524" s="9" t="s">
        <v>3942</v>
      </c>
      <c r="D2524" s="9" t="s">
        <v>3945</v>
      </c>
      <c r="E2524" s="9">
        <v>1522.26</v>
      </c>
      <c r="F2524" s="9">
        <v>25</v>
      </c>
      <c r="G2524" s="9">
        <v>14</v>
      </c>
      <c r="H2524" s="9">
        <v>796.87</v>
      </c>
    </row>
    <row r="2525" spans="1:8">
      <c r="A2525" s="9" t="str">
        <v>82D7A71B</v>
      </c>
      <c r="B2525" s="10">
        <v>45337</v>
      </c>
      <c r="C2525" s="9" t="s">
        <v>3942</v>
      </c>
      <c r="D2525" s="9" t="s">
        <v>3947</v>
      </c>
      <c r="E2525" s="9">
        <v>2235.73</v>
      </c>
      <c r="F2525" s="9">
        <v>44</v>
      </c>
      <c r="G2525" s="9">
        <v>49</v>
      </c>
      <c r="H2525" s="9">
        <v>1468.72</v>
      </c>
    </row>
    <row r="2526" spans="1:8">
      <c r="A2526" s="9" t="str">
        <v>BCF779F3</v>
      </c>
      <c r="B2526" s="10">
        <v>45467</v>
      </c>
      <c r="C2526" s="9" t="s">
        <v>3943</v>
      </c>
      <c r="D2526" s="9" t="s">
        <v>1661</v>
      </c>
      <c r="E2526" s="9">
        <v>51.06</v>
      </c>
      <c r="F2526" s="9">
        <v>43</v>
      </c>
      <c r="G2526" s="9">
        <v>9</v>
      </c>
      <c r="H2526" s="9">
        <v>1273.53</v>
      </c>
    </row>
    <row r="2527" spans="1:8">
      <c r="A2527" s="9" t="str">
        <v>6F45D48E</v>
      </c>
      <c r="B2527" s="10">
        <v>45189</v>
      </c>
      <c r="C2527" s="9" t="s">
        <v>3944</v>
      </c>
      <c r="D2527" s="9" t="s">
        <v>3945</v>
      </c>
      <c r="E2527" s="9">
        <v>4151.41</v>
      </c>
      <c r="F2527" s="9">
        <v>42</v>
      </c>
      <c r="G2527" s="9">
        <v>22</v>
      </c>
      <c r="H2527" s="9">
        <v>1631.15</v>
      </c>
    </row>
    <row r="2528" spans="1:8">
      <c r="A2528" s="9" t="str">
        <v>7EFF3319</v>
      </c>
      <c r="B2528" s="10">
        <v>45075</v>
      </c>
      <c r="C2528" s="9" t="s">
        <v>3943</v>
      </c>
      <c r="D2528" s="9" t="s">
        <v>92</v>
      </c>
      <c r="E2528" s="9">
        <v>3552.18</v>
      </c>
      <c r="F2528" s="9">
        <v>46</v>
      </c>
      <c r="G2528" s="9">
        <v>37</v>
      </c>
      <c r="H2528" s="9">
        <v>1921.96</v>
      </c>
    </row>
    <row r="2529" spans="1:8">
      <c r="A2529" s="9" t="str">
        <v>A55F7687</v>
      </c>
      <c r="B2529" s="10">
        <v>45474</v>
      </c>
      <c r="C2529" s="9" t="s">
        <v>3944</v>
      </c>
      <c r="D2529" s="9" t="s">
        <v>3946</v>
      </c>
      <c r="E2529" s="9">
        <v>2309.4899999999998</v>
      </c>
      <c r="F2529" s="9">
        <v>6</v>
      </c>
      <c r="G2529" s="9">
        <v>12</v>
      </c>
      <c r="H2529" s="9">
        <v>1876.26</v>
      </c>
    </row>
    <row r="2530" spans="1:8">
      <c r="A2530" s="9" t="str">
        <v>AB1AC90B</v>
      </c>
      <c r="B2530" s="10">
        <v>45172</v>
      </c>
      <c r="C2530" s="9" t="s">
        <v>3941</v>
      </c>
      <c r="D2530" s="9" t="s">
        <v>92</v>
      </c>
      <c r="E2530" s="9">
        <v>1362.98</v>
      </c>
      <c r="F2530" s="9">
        <v>35</v>
      </c>
      <c r="G2530" s="9">
        <v>24</v>
      </c>
      <c r="H2530" s="9">
        <v>909.78</v>
      </c>
    </row>
    <row r="2531" spans="1:8">
      <c r="A2531" s="9" t="str">
        <v>3C129E97</v>
      </c>
      <c r="B2531" s="10">
        <v>45045</v>
      </c>
      <c r="C2531" s="9" t="s">
        <v>3942</v>
      </c>
      <c r="D2531" s="9" t="s">
        <v>3947</v>
      </c>
      <c r="E2531" s="9">
        <v>2404.62</v>
      </c>
      <c r="F2531" s="9">
        <v>1</v>
      </c>
      <c r="G2531" s="9">
        <v>46</v>
      </c>
      <c r="H2531" s="9">
        <v>224.39</v>
      </c>
    </row>
    <row r="2532" spans="1:8">
      <c r="A2532" s="9" t="str">
        <v>0F4E279D</v>
      </c>
      <c r="B2532" s="10">
        <v>45606</v>
      </c>
      <c r="C2532" s="9" t="s">
        <v>3942</v>
      </c>
      <c r="D2532" s="9" t="s">
        <v>1661</v>
      </c>
      <c r="E2532" s="9">
        <v>1922.89</v>
      </c>
      <c r="F2532" s="9">
        <v>18</v>
      </c>
      <c r="G2532" s="9">
        <v>26</v>
      </c>
      <c r="H2532" s="9">
        <v>965.63</v>
      </c>
    </row>
    <row r="2533" spans="1:8">
      <c r="A2533" s="9" t="str">
        <v>6E7D4CC4</v>
      </c>
      <c r="B2533" s="10">
        <v>44992</v>
      </c>
      <c r="C2533" s="9" t="s">
        <v>3942</v>
      </c>
      <c r="D2533" s="9" t="s">
        <v>3947</v>
      </c>
      <c r="E2533" s="9">
        <v>2023.65</v>
      </c>
      <c r="F2533" s="9">
        <v>24</v>
      </c>
      <c r="G2533" s="9">
        <v>36</v>
      </c>
      <c r="H2533" s="9">
        <v>293.58999999999997</v>
      </c>
    </row>
    <row r="2534" spans="1:8">
      <c r="A2534" s="9" t="str">
        <v>76A9ACEA</v>
      </c>
      <c r="B2534" s="10">
        <v>45370</v>
      </c>
      <c r="C2534" s="9" t="s">
        <v>3941</v>
      </c>
      <c r="D2534" s="9" t="s">
        <v>92</v>
      </c>
      <c r="E2534" s="9">
        <v>736.54</v>
      </c>
      <c r="F2534" s="9">
        <v>1</v>
      </c>
      <c r="G2534" s="9">
        <v>45</v>
      </c>
      <c r="H2534" s="9">
        <v>1031.5999999999999</v>
      </c>
    </row>
    <row r="2535" spans="1:8">
      <c r="A2535" s="9" t="str">
        <v>6CDFA764</v>
      </c>
      <c r="B2535" s="10">
        <v>45393</v>
      </c>
      <c r="C2535" s="9" t="s">
        <v>3944</v>
      </c>
      <c r="D2535" s="9" t="s">
        <v>3945</v>
      </c>
      <c r="E2535" s="9">
        <v>3569.27</v>
      </c>
      <c r="F2535" s="9">
        <v>1</v>
      </c>
      <c r="G2535" s="9">
        <v>2</v>
      </c>
      <c r="H2535" s="9">
        <v>59.09</v>
      </c>
    </row>
    <row r="2536" spans="1:8">
      <c r="A2536" s="9" t="str">
        <v>0846B621</v>
      </c>
      <c r="B2536" s="10">
        <v>45610</v>
      </c>
      <c r="C2536" s="9" t="s">
        <v>3942</v>
      </c>
      <c r="D2536" s="9" t="s">
        <v>3946</v>
      </c>
      <c r="E2536" s="9">
        <v>1709.19</v>
      </c>
      <c r="F2536" s="9">
        <v>6</v>
      </c>
      <c r="G2536" s="9">
        <v>23</v>
      </c>
      <c r="H2536" s="9">
        <v>1712.96</v>
      </c>
    </row>
    <row r="2537" spans="1:8">
      <c r="A2537" s="9" t="str">
        <v>9DBCB6E7</v>
      </c>
      <c r="B2537" s="10">
        <v>45182</v>
      </c>
      <c r="C2537" s="9" t="s">
        <v>3944</v>
      </c>
      <c r="D2537" s="9" t="s">
        <v>1661</v>
      </c>
      <c r="E2537" s="9">
        <v>3952.92</v>
      </c>
      <c r="F2537" s="9">
        <v>32</v>
      </c>
      <c r="G2537" s="9">
        <v>41</v>
      </c>
      <c r="H2537" s="9">
        <v>1364.59</v>
      </c>
    </row>
    <row r="2538" spans="1:8">
      <c r="A2538" s="9" t="str">
        <v>28ABF3FB</v>
      </c>
      <c r="B2538" s="10">
        <v>45259</v>
      </c>
      <c r="C2538" s="9" t="s">
        <v>3943</v>
      </c>
      <c r="D2538" s="9" t="s">
        <v>92</v>
      </c>
      <c r="E2538" s="9">
        <v>3847.03</v>
      </c>
      <c r="F2538" s="9">
        <v>49</v>
      </c>
      <c r="G2538" s="9">
        <v>21</v>
      </c>
      <c r="H2538" s="9">
        <v>387.77</v>
      </c>
    </row>
    <row r="2539" spans="1:8">
      <c r="A2539" s="9" t="str">
        <v>DD389500</v>
      </c>
      <c r="B2539" s="10">
        <v>45375</v>
      </c>
      <c r="C2539" s="9" t="s">
        <v>3941</v>
      </c>
      <c r="D2539" s="9" t="s">
        <v>3947</v>
      </c>
      <c r="E2539" s="9">
        <v>3847.99</v>
      </c>
      <c r="F2539" s="9">
        <v>2</v>
      </c>
      <c r="G2539" s="9">
        <v>27</v>
      </c>
      <c r="H2539" s="9">
        <v>780.19</v>
      </c>
    </row>
    <row r="2540" spans="1:8">
      <c r="A2540" s="9" t="str">
        <v>DBA1AB5C</v>
      </c>
      <c r="B2540" s="10">
        <v>44969</v>
      </c>
      <c r="C2540" s="9" t="s">
        <v>3943</v>
      </c>
      <c r="D2540" s="9" t="s">
        <v>3945</v>
      </c>
      <c r="E2540" s="9">
        <v>3051.53</v>
      </c>
      <c r="F2540" s="9">
        <v>44</v>
      </c>
      <c r="G2540" s="9">
        <v>14</v>
      </c>
      <c r="H2540" s="9">
        <v>551.57000000000005</v>
      </c>
    </row>
    <row r="2541" spans="1:8">
      <c r="A2541" s="9" t="str">
        <v>577539CA</v>
      </c>
      <c r="B2541" s="10">
        <v>44917</v>
      </c>
      <c r="C2541" s="9" t="s">
        <v>3941</v>
      </c>
      <c r="D2541" s="9" t="s">
        <v>92</v>
      </c>
      <c r="E2541" s="9">
        <v>2347.92</v>
      </c>
      <c r="F2541" s="9">
        <v>1</v>
      </c>
      <c r="G2541" s="9">
        <v>49</v>
      </c>
      <c r="H2541" s="9">
        <v>1351.44</v>
      </c>
    </row>
    <row r="2542" spans="1:8">
      <c r="A2542" s="9" t="str">
        <v>6F9E8091</v>
      </c>
      <c r="B2542" s="10">
        <v>45148</v>
      </c>
      <c r="C2542" s="9" t="s">
        <v>3943</v>
      </c>
      <c r="D2542" s="9" t="s">
        <v>3946</v>
      </c>
      <c r="E2542" s="9">
        <v>1858.09</v>
      </c>
      <c r="F2542" s="9">
        <v>38</v>
      </c>
      <c r="G2542" s="9">
        <v>40</v>
      </c>
      <c r="H2542" s="9">
        <v>1957.73</v>
      </c>
    </row>
    <row r="2543" spans="1:8">
      <c r="A2543" s="11" t="str">
        <v>20E18111</v>
      </c>
      <c r="B2543" s="10">
        <v>45186</v>
      </c>
      <c r="C2543" s="9" t="s">
        <v>3944</v>
      </c>
      <c r="D2543" s="9" t="s">
        <v>3946</v>
      </c>
      <c r="E2543" s="9">
        <v>2907.77</v>
      </c>
      <c r="F2543" s="9">
        <v>31</v>
      </c>
      <c r="G2543" s="9">
        <v>14</v>
      </c>
      <c r="H2543" s="9">
        <v>859.79</v>
      </c>
    </row>
    <row r="2544" spans="1:8">
      <c r="A2544" s="9" t="str">
        <v>32CC4483</v>
      </c>
      <c r="B2544" s="10">
        <v>45593</v>
      </c>
      <c r="C2544" s="9" t="s">
        <v>3943</v>
      </c>
      <c r="D2544" s="9" t="s">
        <v>3946</v>
      </c>
      <c r="E2544" s="9">
        <v>4789.4399999999996</v>
      </c>
      <c r="F2544" s="9">
        <v>27</v>
      </c>
      <c r="G2544" s="9">
        <v>26</v>
      </c>
      <c r="H2544" s="9">
        <v>1574.29</v>
      </c>
    </row>
    <row r="2545" spans="1:8">
      <c r="A2545" s="9" t="str">
        <v>FD1F2540</v>
      </c>
      <c r="B2545" s="10">
        <v>45598</v>
      </c>
      <c r="C2545" s="9" t="s">
        <v>3943</v>
      </c>
      <c r="D2545" s="9" t="s">
        <v>1661</v>
      </c>
      <c r="E2545" s="9">
        <v>1450.32</v>
      </c>
      <c r="F2545" s="9">
        <v>6</v>
      </c>
      <c r="G2545" s="9">
        <v>29</v>
      </c>
      <c r="H2545" s="9">
        <v>1964.86</v>
      </c>
    </row>
    <row r="2546" spans="1:8">
      <c r="A2546" s="9" t="str">
        <v>64CD35FA</v>
      </c>
      <c r="B2546" s="10">
        <v>45072</v>
      </c>
      <c r="C2546" s="9" t="s">
        <v>3944</v>
      </c>
      <c r="D2546" s="9" t="s">
        <v>3945</v>
      </c>
      <c r="E2546" s="9">
        <v>99.12</v>
      </c>
      <c r="F2546" s="9">
        <v>35</v>
      </c>
      <c r="G2546" s="9">
        <v>21</v>
      </c>
      <c r="H2546" s="9">
        <v>16.68</v>
      </c>
    </row>
    <row r="2547" spans="1:8">
      <c r="A2547" s="9" t="str">
        <v>3791B96B</v>
      </c>
      <c r="B2547" s="10">
        <v>45145</v>
      </c>
      <c r="C2547" s="9" t="s">
        <v>3942</v>
      </c>
      <c r="D2547" s="9" t="s">
        <v>1661</v>
      </c>
      <c r="E2547" s="9">
        <v>4979.8500000000004</v>
      </c>
      <c r="F2547" s="9">
        <v>48</v>
      </c>
      <c r="G2547" s="9">
        <v>23</v>
      </c>
      <c r="H2547" s="9">
        <v>221.85</v>
      </c>
    </row>
    <row r="2548" spans="1:8">
      <c r="A2548" s="9" t="str">
        <v>6C5A85BF</v>
      </c>
      <c r="B2548" s="10">
        <v>45383</v>
      </c>
      <c r="C2548" s="9" t="s">
        <v>3941</v>
      </c>
      <c r="D2548" s="9" t="s">
        <v>92</v>
      </c>
      <c r="E2548" s="9">
        <v>3093.22</v>
      </c>
      <c r="F2548" s="9">
        <v>7</v>
      </c>
      <c r="G2548" s="9">
        <v>44</v>
      </c>
      <c r="H2548" s="9">
        <v>630.86</v>
      </c>
    </row>
    <row r="2549" spans="1:8">
      <c r="A2549" s="9" t="str">
        <v>6FF94F5D</v>
      </c>
      <c r="B2549" s="10">
        <v>45200</v>
      </c>
      <c r="C2549" s="9" t="s">
        <v>3944</v>
      </c>
      <c r="D2549" s="9" t="s">
        <v>92</v>
      </c>
      <c r="E2549" s="9">
        <v>2768.49</v>
      </c>
      <c r="F2549" s="9">
        <v>43</v>
      </c>
      <c r="G2549" s="9">
        <v>12</v>
      </c>
      <c r="H2549" s="9">
        <v>1787.1</v>
      </c>
    </row>
    <row r="2550" spans="1:8">
      <c r="A2550" s="9" t="str">
        <v>BD8FA6B6</v>
      </c>
      <c r="B2550" s="10">
        <v>45565</v>
      </c>
      <c r="C2550" s="9" t="s">
        <v>3943</v>
      </c>
      <c r="D2550" s="9" t="s">
        <v>3945</v>
      </c>
      <c r="E2550" s="9">
        <v>2150.25</v>
      </c>
      <c r="F2550" s="9">
        <v>27</v>
      </c>
      <c r="G2550" s="9">
        <v>6</v>
      </c>
      <c r="H2550" s="9">
        <v>353.71</v>
      </c>
    </row>
    <row r="2551" spans="1:8">
      <c r="A2551" s="9" t="str">
        <v>9F4623E5</v>
      </c>
      <c r="B2551" s="10">
        <v>45459</v>
      </c>
      <c r="C2551" s="9" t="s">
        <v>3943</v>
      </c>
      <c r="D2551" s="9" t="s">
        <v>1661</v>
      </c>
      <c r="E2551" s="9">
        <v>2606.79</v>
      </c>
      <c r="F2551" s="9">
        <v>35</v>
      </c>
      <c r="G2551" s="9">
        <v>25</v>
      </c>
      <c r="H2551" s="9">
        <v>606.51</v>
      </c>
    </row>
    <row r="2552" spans="1:8">
      <c r="A2552" s="9" t="str">
        <v>31C83BF5</v>
      </c>
      <c r="B2552" s="10">
        <v>45212</v>
      </c>
      <c r="C2552" s="9" t="s">
        <v>3942</v>
      </c>
      <c r="D2552" s="9" t="s">
        <v>3947</v>
      </c>
      <c r="E2552" s="9">
        <v>2481.92</v>
      </c>
      <c r="F2552" s="9">
        <v>6</v>
      </c>
      <c r="G2552" s="9">
        <v>16</v>
      </c>
      <c r="H2552" s="9">
        <v>46.79</v>
      </c>
    </row>
    <row r="2553" spans="1:8">
      <c r="A2553" s="9" t="str">
        <v>0DEEE9E4</v>
      </c>
      <c r="B2553" s="10">
        <v>45575</v>
      </c>
      <c r="C2553" s="9" t="s">
        <v>3944</v>
      </c>
      <c r="D2553" s="9" t="s">
        <v>1661</v>
      </c>
      <c r="E2553" s="9">
        <v>4272.42</v>
      </c>
      <c r="F2553" s="9">
        <v>47</v>
      </c>
      <c r="G2553" s="9">
        <v>20</v>
      </c>
      <c r="H2553" s="9">
        <v>864.28</v>
      </c>
    </row>
    <row r="2554" spans="1:8">
      <c r="A2554" s="9" t="str">
        <v>A108C929</v>
      </c>
      <c r="B2554" s="10">
        <v>45012</v>
      </c>
      <c r="C2554" s="9" t="s">
        <v>3943</v>
      </c>
      <c r="D2554" s="9" t="s">
        <v>3945</v>
      </c>
      <c r="E2554" s="9">
        <v>140.09</v>
      </c>
      <c r="F2554" s="9">
        <v>25</v>
      </c>
      <c r="G2554" s="9">
        <v>15</v>
      </c>
      <c r="H2554" s="9">
        <v>1748.55</v>
      </c>
    </row>
    <row r="2555" spans="1:8">
      <c r="A2555" s="9" t="str">
        <v>BAF233B5</v>
      </c>
      <c r="B2555" s="10">
        <v>44897</v>
      </c>
      <c r="C2555" s="9" t="s">
        <v>3941</v>
      </c>
      <c r="D2555" s="9" t="s">
        <v>3947</v>
      </c>
      <c r="E2555" s="9">
        <v>203.98</v>
      </c>
      <c r="F2555" s="9">
        <v>42</v>
      </c>
      <c r="G2555" s="9">
        <v>29</v>
      </c>
      <c r="H2555" s="9">
        <v>652.29999999999995</v>
      </c>
    </row>
    <row r="2556" spans="1:8">
      <c r="A2556" s="9" t="str">
        <v>AB216261</v>
      </c>
      <c r="B2556" s="10">
        <v>45233</v>
      </c>
      <c r="C2556" s="9" t="s">
        <v>3943</v>
      </c>
      <c r="D2556" s="9" t="s">
        <v>3946</v>
      </c>
      <c r="E2556" s="9">
        <v>3498.51</v>
      </c>
      <c r="F2556" s="9">
        <v>26</v>
      </c>
      <c r="G2556" s="9">
        <v>48</v>
      </c>
      <c r="H2556" s="9">
        <v>933.3</v>
      </c>
    </row>
    <row r="2557" spans="1:8">
      <c r="A2557" s="9" t="str">
        <v>FE3233F8</v>
      </c>
      <c r="B2557" s="10">
        <v>45220</v>
      </c>
      <c r="C2557" s="9" t="s">
        <v>3941</v>
      </c>
      <c r="D2557" s="9" t="s">
        <v>1661</v>
      </c>
      <c r="E2557" s="9">
        <v>2016.29</v>
      </c>
      <c r="F2557" s="9">
        <v>22</v>
      </c>
      <c r="G2557" s="9">
        <v>17</v>
      </c>
      <c r="H2557" s="9">
        <v>132.58000000000001</v>
      </c>
    </row>
    <row r="2558" spans="1:8">
      <c r="A2558" s="9" t="str">
        <v>3C025B14</v>
      </c>
      <c r="B2558" s="10">
        <v>44980</v>
      </c>
      <c r="C2558" s="9" t="s">
        <v>3941</v>
      </c>
      <c r="D2558" s="9" t="s">
        <v>92</v>
      </c>
      <c r="E2558" s="9">
        <v>930.21</v>
      </c>
      <c r="F2558" s="9">
        <v>22</v>
      </c>
      <c r="G2558" s="9">
        <v>24</v>
      </c>
      <c r="H2558" s="9">
        <v>567</v>
      </c>
    </row>
    <row r="2559" spans="1:8">
      <c r="A2559" s="9" t="str">
        <v>9D65BC72</v>
      </c>
      <c r="B2559" s="10">
        <v>45370</v>
      </c>
      <c r="C2559" s="9" t="s">
        <v>3943</v>
      </c>
      <c r="D2559" s="9" t="s">
        <v>3945</v>
      </c>
      <c r="E2559" s="9">
        <v>1719.54</v>
      </c>
      <c r="F2559" s="9">
        <v>41</v>
      </c>
      <c r="G2559" s="9">
        <v>32</v>
      </c>
      <c r="H2559" s="9">
        <v>413.34</v>
      </c>
    </row>
    <row r="2560" spans="1:8">
      <c r="A2560" s="9" t="str">
        <v>039302FD</v>
      </c>
      <c r="B2560" s="10">
        <v>45534</v>
      </c>
      <c r="C2560" s="9" t="s">
        <v>3944</v>
      </c>
      <c r="D2560" s="9" t="s">
        <v>3946</v>
      </c>
      <c r="E2560" s="9">
        <v>809.83</v>
      </c>
      <c r="F2560" s="9">
        <v>35</v>
      </c>
      <c r="G2560" s="9">
        <v>2</v>
      </c>
      <c r="H2560" s="9">
        <v>1331.92</v>
      </c>
    </row>
    <row r="2561" spans="1:8">
      <c r="A2561" s="9" t="str">
        <v>57A60873</v>
      </c>
      <c r="B2561" s="10">
        <v>45099</v>
      </c>
      <c r="C2561" s="9" t="s">
        <v>3942</v>
      </c>
      <c r="D2561" s="9" t="s">
        <v>3945</v>
      </c>
      <c r="E2561" s="9">
        <v>1851.15</v>
      </c>
      <c r="F2561" s="9">
        <v>22</v>
      </c>
      <c r="G2561" s="9">
        <v>13</v>
      </c>
      <c r="H2561" s="9">
        <v>1465.39</v>
      </c>
    </row>
    <row r="2562" spans="1:8">
      <c r="A2562" s="9" t="str">
        <v>1731D0C1</v>
      </c>
      <c r="B2562" s="10">
        <v>45100</v>
      </c>
      <c r="C2562" s="9" t="s">
        <v>3943</v>
      </c>
      <c r="D2562" s="9" t="s">
        <v>3947</v>
      </c>
      <c r="E2562" s="9">
        <v>3578.13</v>
      </c>
      <c r="F2562" s="9">
        <v>3</v>
      </c>
      <c r="G2562" s="9">
        <v>34</v>
      </c>
      <c r="H2562" s="9">
        <v>1200.5899999999999</v>
      </c>
    </row>
    <row r="2563" spans="1:8">
      <c r="A2563" s="9" t="str">
        <v>463AC9D4</v>
      </c>
      <c r="B2563" s="10">
        <v>45545</v>
      </c>
      <c r="C2563" s="9" t="s">
        <v>3941</v>
      </c>
      <c r="D2563" s="9" t="s">
        <v>3946</v>
      </c>
      <c r="E2563" s="9">
        <v>2422.61</v>
      </c>
      <c r="F2563" s="9">
        <v>5</v>
      </c>
      <c r="G2563" s="9">
        <v>41</v>
      </c>
      <c r="H2563" s="9">
        <v>283.27</v>
      </c>
    </row>
    <row r="2564" spans="1:8">
      <c r="A2564" s="9" t="str">
        <v>C47034BE</v>
      </c>
      <c r="B2564" s="10">
        <v>45189</v>
      </c>
      <c r="C2564" s="9" t="s">
        <v>3943</v>
      </c>
      <c r="D2564" s="9" t="s">
        <v>1661</v>
      </c>
      <c r="E2564" s="9">
        <v>3337.9</v>
      </c>
      <c r="F2564" s="9">
        <v>49</v>
      </c>
      <c r="G2564" s="9">
        <v>7</v>
      </c>
      <c r="H2564" s="9">
        <v>1460.21</v>
      </c>
    </row>
    <row r="2565" spans="1:8">
      <c r="A2565" s="9" t="str">
        <v>ED656F9D</v>
      </c>
      <c r="B2565" s="10">
        <v>45221</v>
      </c>
      <c r="C2565" s="9" t="s">
        <v>3941</v>
      </c>
      <c r="D2565" s="9" t="s">
        <v>1661</v>
      </c>
      <c r="E2565" s="9">
        <v>4673.6400000000003</v>
      </c>
      <c r="F2565" s="9">
        <v>41</v>
      </c>
      <c r="G2565" s="9">
        <v>6</v>
      </c>
      <c r="H2565" s="9">
        <v>1046.03</v>
      </c>
    </row>
    <row r="2566" spans="1:8">
      <c r="A2566" s="9" t="str">
        <v>8C83C541</v>
      </c>
      <c r="B2566" s="10">
        <v>45090</v>
      </c>
      <c r="C2566" s="9" t="s">
        <v>3944</v>
      </c>
      <c r="D2566" s="9" t="s">
        <v>3946</v>
      </c>
      <c r="E2566" s="9">
        <v>1813.72</v>
      </c>
      <c r="F2566" s="9">
        <v>37</v>
      </c>
      <c r="G2566" s="9">
        <v>28</v>
      </c>
      <c r="H2566" s="9">
        <v>1525.06</v>
      </c>
    </row>
    <row r="2567" spans="1:8">
      <c r="A2567" s="9" t="str">
        <v>8537EB06</v>
      </c>
      <c r="B2567" s="10">
        <v>45412</v>
      </c>
      <c r="C2567" s="9" t="s">
        <v>3943</v>
      </c>
      <c r="D2567" s="9" t="s">
        <v>1661</v>
      </c>
      <c r="E2567" s="9">
        <v>370</v>
      </c>
      <c r="F2567" s="9">
        <v>46</v>
      </c>
      <c r="G2567" s="9">
        <v>15</v>
      </c>
      <c r="H2567" s="9">
        <v>499.83</v>
      </c>
    </row>
    <row r="2568" spans="1:8">
      <c r="A2568" s="9" t="str">
        <v>24C545F2</v>
      </c>
      <c r="B2568" s="10">
        <v>44883</v>
      </c>
      <c r="C2568" s="9" t="s">
        <v>3941</v>
      </c>
      <c r="D2568" s="9" t="s">
        <v>3945</v>
      </c>
      <c r="E2568" s="9">
        <v>3753.64</v>
      </c>
      <c r="F2568" s="9">
        <v>18</v>
      </c>
      <c r="G2568" s="9">
        <v>18</v>
      </c>
      <c r="H2568" s="9">
        <v>1476.39</v>
      </c>
    </row>
    <row r="2569" spans="1:8">
      <c r="A2569" s="9" t="str">
        <v>F7C2FB1A</v>
      </c>
      <c r="B2569" s="10">
        <v>45142</v>
      </c>
      <c r="C2569" s="9" t="s">
        <v>3942</v>
      </c>
      <c r="D2569" s="9" t="s">
        <v>1661</v>
      </c>
      <c r="E2569" s="9">
        <v>4423.34</v>
      </c>
      <c r="F2569" s="9">
        <v>39</v>
      </c>
      <c r="G2569" s="9">
        <v>44</v>
      </c>
      <c r="H2569" s="9">
        <v>1186.92</v>
      </c>
    </row>
    <row r="2570" spans="1:8">
      <c r="A2570" s="9" t="str">
        <v>38D16905</v>
      </c>
      <c r="B2570" s="10">
        <v>44909</v>
      </c>
      <c r="C2570" s="9" t="s">
        <v>3942</v>
      </c>
      <c r="D2570" s="9" t="s">
        <v>3947</v>
      </c>
      <c r="E2570" s="9">
        <v>3266.08</v>
      </c>
      <c r="F2570" s="9">
        <v>35</v>
      </c>
      <c r="G2570" s="9">
        <v>1</v>
      </c>
      <c r="H2570" s="9">
        <v>990.51</v>
      </c>
    </row>
    <row r="2571" spans="1:8">
      <c r="A2571" s="9" t="str">
        <v>4DAFAE3B</v>
      </c>
      <c r="B2571" s="10">
        <v>45385</v>
      </c>
      <c r="C2571" s="9" t="s">
        <v>3942</v>
      </c>
      <c r="D2571" s="9" t="s">
        <v>1661</v>
      </c>
      <c r="E2571" s="9">
        <v>410.32</v>
      </c>
      <c r="F2571" s="9">
        <v>14</v>
      </c>
      <c r="G2571" s="9">
        <v>0</v>
      </c>
      <c r="H2571" s="9">
        <v>158.87</v>
      </c>
    </row>
    <row r="2572" spans="1:8">
      <c r="A2572" s="9" t="str">
        <v>9986CD80</v>
      </c>
      <c r="B2572" s="10">
        <v>45364</v>
      </c>
      <c r="C2572" s="9" t="s">
        <v>3941</v>
      </c>
      <c r="D2572" s="9" t="s">
        <v>3947</v>
      </c>
      <c r="E2572" s="9">
        <v>2161.9</v>
      </c>
      <c r="F2572" s="9">
        <v>34</v>
      </c>
      <c r="G2572" s="9">
        <v>42</v>
      </c>
      <c r="H2572" s="9">
        <v>825.68</v>
      </c>
    </row>
    <row r="2573" spans="1:8">
      <c r="A2573" s="9" t="str">
        <v>B462D61D</v>
      </c>
      <c r="B2573" s="10">
        <v>45146</v>
      </c>
      <c r="C2573" s="9" t="s">
        <v>3944</v>
      </c>
      <c r="D2573" s="9" t="s">
        <v>1661</v>
      </c>
      <c r="E2573" s="9">
        <v>801.28</v>
      </c>
      <c r="F2573" s="9">
        <v>49</v>
      </c>
      <c r="G2573" s="9">
        <v>24</v>
      </c>
      <c r="H2573" s="9">
        <v>1805.37</v>
      </c>
    </row>
    <row r="2574" spans="1:8">
      <c r="A2574" s="9" t="str">
        <v>998262EF</v>
      </c>
      <c r="B2574" s="10">
        <v>44957</v>
      </c>
      <c r="C2574" s="9" t="s">
        <v>3942</v>
      </c>
      <c r="D2574" s="9" t="s">
        <v>3946</v>
      </c>
      <c r="E2574" s="9">
        <v>191.79</v>
      </c>
      <c r="F2574" s="9">
        <v>26</v>
      </c>
      <c r="G2574" s="9">
        <v>48</v>
      </c>
      <c r="H2574" s="9">
        <v>917.23</v>
      </c>
    </row>
    <row r="2575" spans="1:8">
      <c r="A2575" s="9" t="str">
        <v>ACFD797A</v>
      </c>
      <c r="B2575" s="10">
        <v>45025</v>
      </c>
      <c r="C2575" s="9" t="s">
        <v>3941</v>
      </c>
      <c r="D2575" s="9" t="s">
        <v>92</v>
      </c>
      <c r="E2575" s="9">
        <v>1380.35</v>
      </c>
      <c r="F2575" s="9">
        <v>42</v>
      </c>
      <c r="G2575" s="9">
        <v>48</v>
      </c>
      <c r="H2575" s="9">
        <v>1403.34</v>
      </c>
    </row>
    <row r="2576" spans="1:8">
      <c r="A2576" s="9" t="str">
        <v>792C5003</v>
      </c>
      <c r="B2576" s="10">
        <v>45494</v>
      </c>
      <c r="C2576" s="9" t="s">
        <v>3944</v>
      </c>
      <c r="D2576" s="9" t="s">
        <v>92</v>
      </c>
      <c r="E2576" s="9">
        <v>2511.8000000000002</v>
      </c>
      <c r="F2576" s="9">
        <v>43</v>
      </c>
      <c r="G2576" s="9">
        <v>15</v>
      </c>
      <c r="H2576" s="9">
        <v>1516.66</v>
      </c>
    </row>
    <row r="2577" spans="1:8">
      <c r="A2577" s="9" t="str">
        <v>7C2D2037</v>
      </c>
      <c r="B2577" s="10">
        <v>45061</v>
      </c>
      <c r="C2577" s="9" t="s">
        <v>3944</v>
      </c>
      <c r="D2577" s="9" t="s">
        <v>1661</v>
      </c>
      <c r="E2577" s="9">
        <v>3701.09</v>
      </c>
      <c r="F2577" s="9">
        <v>6</v>
      </c>
      <c r="G2577" s="9">
        <v>7</v>
      </c>
      <c r="H2577" s="9">
        <v>602.87</v>
      </c>
    </row>
    <row r="2578" spans="1:8">
      <c r="A2578" s="9" t="str">
        <v>47E18EC7</v>
      </c>
      <c r="B2578" s="10">
        <v>45504</v>
      </c>
      <c r="C2578" s="9" t="s">
        <v>3943</v>
      </c>
      <c r="D2578" s="9" t="s">
        <v>1661</v>
      </c>
      <c r="E2578" s="9">
        <v>1661.25</v>
      </c>
      <c r="F2578" s="9">
        <v>46</v>
      </c>
      <c r="G2578" s="9">
        <v>28</v>
      </c>
      <c r="H2578" s="9">
        <v>308.42</v>
      </c>
    </row>
    <row r="2579" spans="1:8">
      <c r="A2579" s="9" t="str">
        <v>8A50204A</v>
      </c>
      <c r="B2579" s="10">
        <v>45270</v>
      </c>
      <c r="C2579" s="9" t="s">
        <v>3944</v>
      </c>
      <c r="D2579" s="9" t="s">
        <v>3946</v>
      </c>
      <c r="E2579" s="9">
        <v>3219.04</v>
      </c>
      <c r="F2579" s="9">
        <v>37</v>
      </c>
      <c r="G2579" s="9">
        <v>17</v>
      </c>
      <c r="H2579" s="9">
        <v>1328.3</v>
      </c>
    </row>
    <row r="2580" spans="1:8">
      <c r="A2580" s="9" t="str">
        <v>A785B11F</v>
      </c>
      <c r="B2580" s="10">
        <v>45316</v>
      </c>
      <c r="C2580" s="9" t="s">
        <v>3944</v>
      </c>
      <c r="D2580" s="9" t="s">
        <v>3946</v>
      </c>
      <c r="E2580" s="9">
        <v>506.35</v>
      </c>
      <c r="F2580" s="9">
        <v>22</v>
      </c>
      <c r="G2580" s="9">
        <v>25</v>
      </c>
      <c r="H2580" s="9">
        <v>402.9</v>
      </c>
    </row>
    <row r="2581" spans="1:8">
      <c r="A2581" s="9" t="str">
        <v>A5327CC1</v>
      </c>
      <c r="B2581" s="10">
        <v>45298</v>
      </c>
      <c r="C2581" s="9" t="s">
        <v>3942</v>
      </c>
      <c r="D2581" s="9" t="s">
        <v>3946</v>
      </c>
      <c r="E2581" s="9">
        <v>2147.83</v>
      </c>
      <c r="F2581" s="9">
        <v>45</v>
      </c>
      <c r="G2581" s="9">
        <v>11</v>
      </c>
      <c r="H2581" s="9">
        <v>55.7</v>
      </c>
    </row>
    <row r="2582" spans="1:8">
      <c r="A2582" s="9" t="str">
        <v>D4BAE8C7</v>
      </c>
      <c r="B2582" s="10">
        <v>45207</v>
      </c>
      <c r="C2582" s="9" t="s">
        <v>3941</v>
      </c>
      <c r="D2582" s="9" t="s">
        <v>1661</v>
      </c>
      <c r="E2582" s="9">
        <v>568.04999999999995</v>
      </c>
      <c r="F2582" s="9">
        <v>32</v>
      </c>
      <c r="G2582" s="9">
        <v>33</v>
      </c>
      <c r="H2582" s="9">
        <v>1269.04</v>
      </c>
    </row>
    <row r="2583" spans="1:8">
      <c r="A2583" s="9" t="str">
        <v>24458BD7</v>
      </c>
      <c r="B2583" s="10">
        <v>45120</v>
      </c>
      <c r="C2583" s="9" t="s">
        <v>3943</v>
      </c>
      <c r="D2583" s="9" t="s">
        <v>3945</v>
      </c>
      <c r="E2583" s="9">
        <v>339.78</v>
      </c>
      <c r="F2583" s="9">
        <v>19</v>
      </c>
      <c r="G2583" s="9">
        <v>46</v>
      </c>
      <c r="H2583" s="9">
        <v>789.51</v>
      </c>
    </row>
    <row r="2584" spans="1:8">
      <c r="A2584" s="9" t="str">
        <v>C5F47748</v>
      </c>
      <c r="B2584" s="10">
        <v>45178</v>
      </c>
      <c r="C2584" s="9" t="s">
        <v>3943</v>
      </c>
      <c r="D2584" s="9" t="s">
        <v>1661</v>
      </c>
      <c r="E2584" s="9">
        <v>1609.51</v>
      </c>
      <c r="F2584" s="9">
        <v>47</v>
      </c>
      <c r="G2584" s="9">
        <v>35</v>
      </c>
      <c r="H2584" s="9">
        <v>1471.56</v>
      </c>
    </row>
    <row r="2585" spans="1:8">
      <c r="A2585" s="9" t="str">
        <v>AF91B041</v>
      </c>
      <c r="B2585" s="10">
        <v>44952</v>
      </c>
      <c r="C2585" s="9" t="s">
        <v>3943</v>
      </c>
      <c r="D2585" s="9" t="s">
        <v>1661</v>
      </c>
      <c r="E2585" s="9">
        <v>3767.19</v>
      </c>
      <c r="F2585" s="9">
        <v>27</v>
      </c>
      <c r="G2585" s="9">
        <v>36</v>
      </c>
      <c r="H2585" s="9">
        <v>1199.24</v>
      </c>
    </row>
    <row r="2586" spans="1:8">
      <c r="A2586" s="9" t="str">
        <v>DD9C707B</v>
      </c>
      <c r="B2586" s="10">
        <v>44940</v>
      </c>
      <c r="C2586" s="9" t="s">
        <v>3944</v>
      </c>
      <c r="D2586" s="9" t="s">
        <v>92</v>
      </c>
      <c r="E2586" s="9">
        <v>2960.04</v>
      </c>
      <c r="F2586" s="9">
        <v>45</v>
      </c>
      <c r="G2586" s="9">
        <v>50</v>
      </c>
      <c r="H2586" s="9">
        <v>1294.22</v>
      </c>
    </row>
    <row r="2587" spans="1:8">
      <c r="A2587" s="9" t="str">
        <v>D3E29F28</v>
      </c>
      <c r="B2587" s="10">
        <v>45246</v>
      </c>
      <c r="C2587" s="9" t="s">
        <v>3941</v>
      </c>
      <c r="D2587" s="9" t="s">
        <v>92</v>
      </c>
      <c r="E2587" s="9">
        <v>1156.53</v>
      </c>
      <c r="F2587" s="9">
        <v>21</v>
      </c>
      <c r="G2587" s="9">
        <v>48</v>
      </c>
      <c r="H2587" s="9">
        <v>264.91000000000003</v>
      </c>
    </row>
    <row r="2588" spans="1:8">
      <c r="A2588" s="9" t="str">
        <v>FC8F5B85</v>
      </c>
      <c r="B2588" s="10">
        <v>44940</v>
      </c>
      <c r="C2588" s="9" t="s">
        <v>3943</v>
      </c>
      <c r="D2588" s="9" t="s">
        <v>1661</v>
      </c>
      <c r="E2588" s="9">
        <v>4357.16</v>
      </c>
      <c r="F2588" s="9">
        <v>19</v>
      </c>
      <c r="G2588" s="9">
        <v>15</v>
      </c>
      <c r="H2588" s="9">
        <v>49</v>
      </c>
    </row>
    <row r="2589" spans="1:8">
      <c r="A2589" s="9" t="str">
        <v>83CAE607</v>
      </c>
      <c r="B2589" s="10">
        <v>45252</v>
      </c>
      <c r="C2589" s="9" t="s">
        <v>3942</v>
      </c>
      <c r="D2589" s="9" t="s">
        <v>1661</v>
      </c>
      <c r="E2589" s="9">
        <v>2129.77</v>
      </c>
      <c r="F2589" s="9">
        <v>43</v>
      </c>
      <c r="G2589" s="9">
        <v>12</v>
      </c>
      <c r="H2589" s="9">
        <v>693.87</v>
      </c>
    </row>
    <row r="2590" spans="1:8">
      <c r="A2590" s="9" t="str">
        <v>01A04B25</v>
      </c>
      <c r="B2590" s="10">
        <v>45142</v>
      </c>
      <c r="C2590" s="9" t="s">
        <v>3944</v>
      </c>
      <c r="D2590" s="9" t="s">
        <v>3945</v>
      </c>
      <c r="E2590" s="9">
        <v>3808.53</v>
      </c>
      <c r="F2590" s="9">
        <v>33</v>
      </c>
      <c r="G2590" s="9">
        <v>9</v>
      </c>
      <c r="H2590" s="9">
        <v>1207.24</v>
      </c>
    </row>
    <row r="2591" spans="1:8">
      <c r="A2591" s="9" t="str">
        <v>58905BBA</v>
      </c>
      <c r="B2591" s="10">
        <v>45060</v>
      </c>
      <c r="C2591" s="9" t="s">
        <v>3944</v>
      </c>
      <c r="D2591" s="9" t="s">
        <v>3947</v>
      </c>
      <c r="E2591" s="9">
        <v>2169.5300000000002</v>
      </c>
      <c r="F2591" s="9">
        <v>32</v>
      </c>
      <c r="G2591" s="9">
        <v>28</v>
      </c>
      <c r="H2591" s="9">
        <v>1614.51</v>
      </c>
    </row>
    <row r="2592" spans="1:8">
      <c r="A2592" s="9" t="str">
        <v>3BB282DB</v>
      </c>
      <c r="B2592" s="10">
        <v>45450</v>
      </c>
      <c r="C2592" s="9" t="s">
        <v>3943</v>
      </c>
      <c r="D2592" s="9" t="s">
        <v>1661</v>
      </c>
      <c r="E2592" s="9">
        <v>3503.99</v>
      </c>
      <c r="F2592" s="9">
        <v>3</v>
      </c>
      <c r="G2592" s="9">
        <v>39</v>
      </c>
      <c r="H2592" s="9">
        <v>934.36</v>
      </c>
    </row>
    <row r="2593" spans="1:8">
      <c r="A2593" s="9" t="str">
        <v>5739C2D9</v>
      </c>
      <c r="B2593" s="10">
        <v>45237</v>
      </c>
      <c r="C2593" s="9" t="s">
        <v>3941</v>
      </c>
      <c r="D2593" s="9" t="s">
        <v>3946</v>
      </c>
      <c r="E2593" s="9">
        <v>2297.71</v>
      </c>
      <c r="F2593" s="9">
        <v>50</v>
      </c>
      <c r="G2593" s="9">
        <v>10</v>
      </c>
      <c r="H2593" s="9">
        <v>70.75</v>
      </c>
    </row>
    <row r="2594" spans="1:8">
      <c r="A2594" s="9" t="str">
        <v>3CD29B68</v>
      </c>
      <c r="B2594" s="10">
        <v>45177</v>
      </c>
      <c r="C2594" s="9" t="s">
        <v>3942</v>
      </c>
      <c r="D2594" s="9" t="s">
        <v>3945</v>
      </c>
      <c r="E2594" s="9">
        <v>4438.7700000000004</v>
      </c>
      <c r="F2594" s="9">
        <v>9</v>
      </c>
      <c r="G2594" s="9">
        <v>39</v>
      </c>
      <c r="H2594" s="9">
        <v>668.96</v>
      </c>
    </row>
    <row r="2595" spans="1:8">
      <c r="A2595" s="9" t="str">
        <v>CABAE629</v>
      </c>
      <c r="B2595" s="10">
        <v>45036</v>
      </c>
      <c r="C2595" s="9" t="s">
        <v>3942</v>
      </c>
      <c r="D2595" s="9" t="s">
        <v>1661</v>
      </c>
      <c r="E2595" s="9">
        <v>3549.99</v>
      </c>
      <c r="F2595" s="9">
        <v>26</v>
      </c>
      <c r="G2595" s="9">
        <v>50</v>
      </c>
      <c r="H2595" s="9">
        <v>781.93</v>
      </c>
    </row>
    <row r="2596" spans="1:8">
      <c r="A2596" s="9" t="str">
        <v>D70EA8DD</v>
      </c>
      <c r="B2596" s="10">
        <v>45083</v>
      </c>
      <c r="C2596" s="9" t="s">
        <v>3941</v>
      </c>
      <c r="D2596" s="9" t="s">
        <v>3947</v>
      </c>
      <c r="E2596" s="9">
        <v>2295.79</v>
      </c>
      <c r="F2596" s="9">
        <v>43</v>
      </c>
      <c r="G2596" s="9">
        <v>36</v>
      </c>
      <c r="H2596" s="9">
        <v>287.11</v>
      </c>
    </row>
    <row r="2597" spans="1:8">
      <c r="A2597" s="9" t="str">
        <v>17403D83</v>
      </c>
      <c r="B2597" s="10">
        <v>45584</v>
      </c>
      <c r="C2597" s="9" t="s">
        <v>3942</v>
      </c>
      <c r="D2597" s="9" t="s">
        <v>92</v>
      </c>
      <c r="E2597" s="9">
        <v>2163.67</v>
      </c>
      <c r="F2597" s="9">
        <v>39</v>
      </c>
      <c r="G2597" s="9">
        <v>20</v>
      </c>
      <c r="H2597" s="9">
        <v>1599.54</v>
      </c>
    </row>
    <row r="2598" spans="1:8">
      <c r="A2598" s="9" t="str">
        <v>FFB1B354</v>
      </c>
      <c r="B2598" s="10">
        <v>45279</v>
      </c>
      <c r="C2598" s="9" t="s">
        <v>3941</v>
      </c>
      <c r="D2598" s="9" t="s">
        <v>3947</v>
      </c>
      <c r="E2598" s="9">
        <v>4061.24</v>
      </c>
      <c r="F2598" s="9">
        <v>26</v>
      </c>
      <c r="G2598" s="9">
        <v>34</v>
      </c>
      <c r="H2598" s="9">
        <v>96.83</v>
      </c>
    </row>
    <row r="2599" spans="1:8">
      <c r="A2599" s="9" t="str">
        <v>0C24DC1F</v>
      </c>
      <c r="B2599" s="10">
        <v>44987</v>
      </c>
      <c r="C2599" s="9" t="s">
        <v>3944</v>
      </c>
      <c r="D2599" s="9" t="s">
        <v>3945</v>
      </c>
      <c r="E2599" s="9">
        <v>3781.91</v>
      </c>
      <c r="F2599" s="9">
        <v>3</v>
      </c>
      <c r="G2599" s="9">
        <v>17</v>
      </c>
      <c r="H2599" s="9">
        <v>1785.77</v>
      </c>
    </row>
    <row r="2600" spans="1:8">
      <c r="A2600" s="9" t="str">
        <v>6380649B</v>
      </c>
      <c r="B2600" s="10">
        <v>45186</v>
      </c>
      <c r="C2600" s="9" t="s">
        <v>3943</v>
      </c>
      <c r="D2600" s="9" t="s">
        <v>1661</v>
      </c>
      <c r="E2600" s="9">
        <v>2172.9299999999998</v>
      </c>
      <c r="F2600" s="9">
        <v>42</v>
      </c>
      <c r="G2600" s="9">
        <v>5</v>
      </c>
      <c r="H2600" s="9">
        <v>1875.39</v>
      </c>
    </row>
    <row r="2601" spans="1:8">
      <c r="A2601" s="9" t="str">
        <v>0DC1C9E2</v>
      </c>
      <c r="B2601" s="10">
        <v>44958</v>
      </c>
      <c r="C2601" s="9" t="s">
        <v>3941</v>
      </c>
      <c r="D2601" s="9" t="s">
        <v>3947</v>
      </c>
      <c r="E2601" s="9">
        <v>4836.29</v>
      </c>
      <c r="F2601" s="9">
        <v>1</v>
      </c>
      <c r="G2601" s="9">
        <v>49</v>
      </c>
      <c r="H2601" s="9">
        <v>851.48</v>
      </c>
    </row>
    <row r="2602" spans="1:8">
      <c r="A2602" s="9" t="str">
        <v>2B0481AC</v>
      </c>
      <c r="B2602" s="10">
        <v>45284</v>
      </c>
      <c r="C2602" s="9" t="s">
        <v>3941</v>
      </c>
      <c r="D2602" s="9" t="s">
        <v>3947</v>
      </c>
      <c r="E2602" s="9">
        <v>3749.6</v>
      </c>
      <c r="F2602" s="9">
        <v>47</v>
      </c>
      <c r="G2602" s="9">
        <v>1</v>
      </c>
      <c r="H2602" s="9">
        <v>1685.38</v>
      </c>
    </row>
    <row r="2603" spans="1:8">
      <c r="A2603" s="9" t="str">
        <v>393051DC</v>
      </c>
      <c r="B2603" s="10">
        <v>45089</v>
      </c>
      <c r="C2603" s="9" t="s">
        <v>3943</v>
      </c>
      <c r="D2603" s="9" t="s">
        <v>3945</v>
      </c>
      <c r="E2603" s="9">
        <v>2578.61</v>
      </c>
      <c r="F2603" s="9">
        <v>21</v>
      </c>
      <c r="G2603" s="9">
        <v>1</v>
      </c>
      <c r="H2603" s="9">
        <v>1268.44</v>
      </c>
    </row>
    <row r="2604" spans="1:8">
      <c r="A2604" s="9" t="str">
        <v>75D7196B</v>
      </c>
      <c r="B2604" s="10">
        <v>45080</v>
      </c>
      <c r="C2604" s="9" t="s">
        <v>3943</v>
      </c>
      <c r="D2604" s="9" t="s">
        <v>92</v>
      </c>
      <c r="E2604" s="9">
        <v>3329.8</v>
      </c>
      <c r="F2604" s="9">
        <v>8</v>
      </c>
      <c r="G2604" s="9">
        <v>1</v>
      </c>
      <c r="H2604" s="9">
        <v>448.93</v>
      </c>
    </row>
    <row r="2605" spans="1:8">
      <c r="A2605" s="9" t="str">
        <v>D25D00D8</v>
      </c>
      <c r="B2605" s="10">
        <v>45354</v>
      </c>
      <c r="C2605" s="9" t="s">
        <v>3943</v>
      </c>
      <c r="D2605" s="9" t="s">
        <v>3946</v>
      </c>
      <c r="E2605" s="9">
        <v>4765.8999999999996</v>
      </c>
      <c r="F2605" s="9">
        <v>44</v>
      </c>
      <c r="G2605" s="9">
        <v>18</v>
      </c>
      <c r="H2605" s="9">
        <v>700.52</v>
      </c>
    </row>
    <row r="2606" spans="1:8">
      <c r="A2606" s="9" t="str">
        <v>D688B484</v>
      </c>
      <c r="B2606" s="10">
        <v>45099</v>
      </c>
      <c r="C2606" s="9" t="s">
        <v>3942</v>
      </c>
      <c r="D2606" s="9" t="s">
        <v>3946</v>
      </c>
      <c r="E2606" s="9">
        <v>2868.24</v>
      </c>
      <c r="F2606" s="9">
        <v>44</v>
      </c>
      <c r="G2606" s="9">
        <v>32</v>
      </c>
      <c r="H2606" s="9">
        <v>557.86</v>
      </c>
    </row>
    <row r="2607" spans="1:8">
      <c r="A2607" s="9" t="str">
        <v>8FF4BFAC</v>
      </c>
      <c r="B2607" s="10">
        <v>44992</v>
      </c>
      <c r="C2607" s="9" t="s">
        <v>3944</v>
      </c>
      <c r="D2607" s="9" t="s">
        <v>92</v>
      </c>
      <c r="E2607" s="9">
        <v>212.13</v>
      </c>
      <c r="F2607" s="9">
        <v>49</v>
      </c>
      <c r="G2607" s="9">
        <v>28</v>
      </c>
      <c r="H2607" s="9">
        <v>1430.39</v>
      </c>
    </row>
    <row r="2608" spans="1:8">
      <c r="A2608" s="9" t="str">
        <v>9AED9F12</v>
      </c>
      <c r="B2608" s="10">
        <v>45237</v>
      </c>
      <c r="C2608" s="9" t="s">
        <v>3941</v>
      </c>
      <c r="D2608" s="9" t="s">
        <v>3946</v>
      </c>
      <c r="E2608" s="9">
        <v>3946.66</v>
      </c>
      <c r="F2608" s="9">
        <v>47</v>
      </c>
      <c r="G2608" s="9">
        <v>29</v>
      </c>
      <c r="H2608" s="9">
        <v>571.86</v>
      </c>
    </row>
    <row r="2609" spans="1:8">
      <c r="A2609" s="9" t="str">
        <v>17DCC387</v>
      </c>
      <c r="B2609" s="10">
        <v>45236</v>
      </c>
      <c r="C2609" s="9" t="s">
        <v>3942</v>
      </c>
      <c r="D2609" s="9" t="s">
        <v>3947</v>
      </c>
      <c r="E2609" s="9">
        <v>1445.4</v>
      </c>
      <c r="F2609" s="9">
        <v>30</v>
      </c>
      <c r="G2609" s="9">
        <v>17</v>
      </c>
      <c r="H2609" s="9">
        <v>810.21</v>
      </c>
    </row>
    <row r="2610" spans="1:8">
      <c r="A2610" s="9" t="str">
        <v>BD70A9AF</v>
      </c>
      <c r="B2610" s="10">
        <v>45096</v>
      </c>
      <c r="C2610" s="9" t="s">
        <v>3944</v>
      </c>
      <c r="D2610" s="9" t="s">
        <v>3946</v>
      </c>
      <c r="E2610" s="9">
        <v>469.91</v>
      </c>
      <c r="F2610" s="9">
        <v>42</v>
      </c>
      <c r="G2610" s="9">
        <v>31</v>
      </c>
      <c r="H2610" s="9">
        <v>273.12</v>
      </c>
    </row>
    <row r="2611" spans="1:8">
      <c r="A2611" s="9" t="str">
        <v>7C4B1A1E</v>
      </c>
      <c r="B2611" s="10">
        <v>45255</v>
      </c>
      <c r="C2611" s="9" t="s">
        <v>3943</v>
      </c>
      <c r="D2611" s="9" t="s">
        <v>3946</v>
      </c>
      <c r="E2611" s="9">
        <v>1376.39</v>
      </c>
      <c r="F2611" s="9">
        <v>24</v>
      </c>
      <c r="G2611" s="9">
        <v>23</v>
      </c>
      <c r="H2611" s="9">
        <v>1553.63</v>
      </c>
    </row>
    <row r="2612" spans="1:8">
      <c r="A2612" s="9" t="str">
        <v>D1A57606</v>
      </c>
      <c r="B2612" s="10">
        <v>45461</v>
      </c>
      <c r="C2612" s="9" t="s">
        <v>3943</v>
      </c>
      <c r="D2612" s="9" t="s">
        <v>1661</v>
      </c>
      <c r="E2612" s="9">
        <v>1711.62</v>
      </c>
      <c r="F2612" s="9">
        <v>22</v>
      </c>
      <c r="G2612" s="9">
        <v>27</v>
      </c>
      <c r="H2612" s="9">
        <v>489.41</v>
      </c>
    </row>
    <row r="2613" spans="1:8">
      <c r="A2613" s="9" t="str">
        <v>BEA509FA</v>
      </c>
      <c r="B2613" s="10">
        <v>44896</v>
      </c>
      <c r="C2613" s="9" t="s">
        <v>3942</v>
      </c>
      <c r="D2613" s="9" t="s">
        <v>92</v>
      </c>
      <c r="E2613" s="9">
        <v>1918.82</v>
      </c>
      <c r="F2613" s="9">
        <v>17</v>
      </c>
      <c r="G2613" s="9">
        <v>50</v>
      </c>
      <c r="H2613" s="9">
        <v>1389.47</v>
      </c>
    </row>
    <row r="2614" spans="1:8">
      <c r="A2614" s="9" t="str">
        <v>33F71D7F</v>
      </c>
      <c r="B2614" s="10">
        <v>45405</v>
      </c>
      <c r="C2614" s="9" t="s">
        <v>3943</v>
      </c>
      <c r="D2614" s="9" t="s">
        <v>3945</v>
      </c>
      <c r="E2614" s="9">
        <v>4873.47</v>
      </c>
      <c r="F2614" s="9">
        <v>28</v>
      </c>
      <c r="G2614" s="9">
        <v>12</v>
      </c>
      <c r="H2614" s="9">
        <v>1685.1</v>
      </c>
    </row>
    <row r="2615" spans="1:8">
      <c r="A2615" s="9" t="str">
        <v>05F2A758</v>
      </c>
      <c r="B2615" s="10">
        <v>45387</v>
      </c>
      <c r="C2615" s="9" t="s">
        <v>3944</v>
      </c>
      <c r="D2615" s="9" t="s">
        <v>3947</v>
      </c>
      <c r="E2615" s="9">
        <v>3403.29</v>
      </c>
      <c r="F2615" s="9">
        <v>17</v>
      </c>
      <c r="G2615" s="9">
        <v>29</v>
      </c>
      <c r="H2615" s="9">
        <v>980.91</v>
      </c>
    </row>
    <row r="2616" spans="1:8">
      <c r="A2616" s="9" t="str">
        <v>E716EAA0</v>
      </c>
      <c r="B2616" s="10">
        <v>45245</v>
      </c>
      <c r="C2616" s="9" t="s">
        <v>3943</v>
      </c>
      <c r="D2616" s="9" t="s">
        <v>92</v>
      </c>
      <c r="E2616" s="9">
        <v>1330.97</v>
      </c>
      <c r="F2616" s="9">
        <v>42</v>
      </c>
      <c r="G2616" s="9">
        <v>50</v>
      </c>
      <c r="H2616" s="9">
        <v>1749.97</v>
      </c>
    </row>
    <row r="2617" spans="1:8">
      <c r="A2617" s="9" t="str">
        <v>04C62B5E</v>
      </c>
      <c r="B2617" s="10">
        <v>44988</v>
      </c>
      <c r="C2617" s="9" t="s">
        <v>3941</v>
      </c>
      <c r="D2617" s="9" t="s">
        <v>3945</v>
      </c>
      <c r="E2617" s="9">
        <v>3504.37</v>
      </c>
      <c r="F2617" s="9">
        <v>12</v>
      </c>
      <c r="G2617" s="9">
        <v>32</v>
      </c>
      <c r="H2617" s="9">
        <v>540.66</v>
      </c>
    </row>
    <row r="2618" spans="1:8">
      <c r="A2618" s="9" t="str">
        <v>7BD91FA4</v>
      </c>
      <c r="B2618" s="10">
        <v>45477</v>
      </c>
      <c r="C2618" s="9" t="s">
        <v>3942</v>
      </c>
      <c r="D2618" s="9" t="s">
        <v>3947</v>
      </c>
      <c r="E2618" s="9">
        <v>1486.37</v>
      </c>
      <c r="F2618" s="9">
        <v>48</v>
      </c>
      <c r="G2618" s="9">
        <v>11</v>
      </c>
      <c r="H2618" s="9">
        <v>221.31</v>
      </c>
    </row>
    <row r="2619" spans="1:8">
      <c r="A2619" s="9" t="str">
        <v>5336A59C</v>
      </c>
      <c r="B2619" s="10">
        <v>45523</v>
      </c>
      <c r="C2619" s="9" t="s">
        <v>3944</v>
      </c>
      <c r="D2619" s="9" t="s">
        <v>3945</v>
      </c>
      <c r="E2619" s="9">
        <v>1336.28</v>
      </c>
      <c r="F2619" s="9">
        <v>9</v>
      </c>
      <c r="G2619" s="9">
        <v>37</v>
      </c>
      <c r="H2619" s="9">
        <v>745.19</v>
      </c>
    </row>
    <row r="2620" spans="1:8">
      <c r="A2620" s="9" t="str">
        <v>54218D62</v>
      </c>
      <c r="B2620" s="10">
        <v>44981</v>
      </c>
      <c r="C2620" s="9" t="s">
        <v>3941</v>
      </c>
      <c r="D2620" s="9" t="s">
        <v>3946</v>
      </c>
      <c r="E2620" s="9">
        <v>4104.16</v>
      </c>
      <c r="F2620" s="9">
        <v>29</v>
      </c>
      <c r="G2620" s="9">
        <v>5</v>
      </c>
      <c r="H2620" s="9">
        <v>225.36</v>
      </c>
    </row>
    <row r="2621" spans="1:8">
      <c r="A2621" s="9" t="str">
        <v>DFCA7F8F</v>
      </c>
      <c r="B2621" s="10">
        <v>45441</v>
      </c>
      <c r="C2621" s="9" t="s">
        <v>3941</v>
      </c>
      <c r="D2621" s="9" t="s">
        <v>1661</v>
      </c>
      <c r="E2621" s="9">
        <v>1602.49</v>
      </c>
      <c r="F2621" s="9">
        <v>44</v>
      </c>
      <c r="G2621" s="9">
        <v>31</v>
      </c>
      <c r="H2621" s="9">
        <v>1635.99</v>
      </c>
    </row>
    <row r="2622" spans="1:8">
      <c r="A2622" s="9" t="str">
        <v>5AD4A807</v>
      </c>
      <c r="B2622" s="10">
        <v>45123</v>
      </c>
      <c r="C2622" s="9" t="s">
        <v>3942</v>
      </c>
      <c r="D2622" s="9" t="s">
        <v>3947</v>
      </c>
      <c r="E2622" s="9">
        <v>446.96</v>
      </c>
      <c r="F2622" s="9">
        <v>42</v>
      </c>
      <c r="G2622" s="9">
        <v>29</v>
      </c>
      <c r="H2622" s="9">
        <v>312.42</v>
      </c>
    </row>
    <row r="2623" spans="1:8">
      <c r="A2623" s="9" t="str">
        <v>D2CA405A</v>
      </c>
      <c r="B2623" s="10">
        <v>45481</v>
      </c>
      <c r="C2623" s="9" t="s">
        <v>3942</v>
      </c>
      <c r="D2623" s="9" t="s">
        <v>92</v>
      </c>
      <c r="E2623" s="9">
        <v>1863.13</v>
      </c>
      <c r="F2623" s="9">
        <v>2</v>
      </c>
      <c r="G2623" s="9">
        <v>41</v>
      </c>
      <c r="H2623" s="9">
        <v>347.02</v>
      </c>
    </row>
    <row r="2624" spans="1:8">
      <c r="A2624" s="9" t="str">
        <v>C3C13648</v>
      </c>
      <c r="B2624" s="10">
        <v>45391</v>
      </c>
      <c r="C2624" s="9" t="s">
        <v>3943</v>
      </c>
      <c r="D2624" s="9" t="s">
        <v>1661</v>
      </c>
      <c r="E2624" s="9">
        <v>2858.02</v>
      </c>
      <c r="F2624" s="9">
        <v>50</v>
      </c>
      <c r="G2624" s="9">
        <v>11</v>
      </c>
      <c r="H2624" s="9">
        <v>1855.52</v>
      </c>
    </row>
    <row r="2625" spans="1:8">
      <c r="A2625" s="9" t="str">
        <v>198104BE</v>
      </c>
      <c r="B2625" s="10">
        <v>45075</v>
      </c>
      <c r="C2625" s="9" t="s">
        <v>3941</v>
      </c>
      <c r="D2625" s="9" t="s">
        <v>1661</v>
      </c>
      <c r="E2625" s="9">
        <v>1623.8</v>
      </c>
      <c r="F2625" s="9">
        <v>37</v>
      </c>
      <c r="G2625" s="9">
        <v>31</v>
      </c>
      <c r="H2625" s="9">
        <v>1830.14</v>
      </c>
    </row>
    <row r="2626" spans="1:8">
      <c r="A2626" s="9" t="str">
        <v>D0AA5C79</v>
      </c>
      <c r="B2626" s="10">
        <v>45004</v>
      </c>
      <c r="C2626" s="9" t="s">
        <v>3942</v>
      </c>
      <c r="D2626" s="9" t="s">
        <v>3946</v>
      </c>
      <c r="E2626" s="9">
        <v>2712.66</v>
      </c>
      <c r="F2626" s="9">
        <v>5</v>
      </c>
      <c r="G2626" s="9">
        <v>18</v>
      </c>
      <c r="H2626" s="9">
        <v>1142.6300000000001</v>
      </c>
    </row>
    <row r="2627" spans="1:8">
      <c r="A2627" s="9" t="str">
        <v>B673CFA1</v>
      </c>
      <c r="B2627" s="10">
        <v>44955</v>
      </c>
      <c r="C2627" s="9" t="s">
        <v>3943</v>
      </c>
      <c r="D2627" s="9" t="s">
        <v>92</v>
      </c>
      <c r="E2627" s="9">
        <v>1224.67</v>
      </c>
      <c r="F2627" s="9">
        <v>42</v>
      </c>
      <c r="G2627" s="9">
        <v>21</v>
      </c>
      <c r="H2627" s="9">
        <v>1440.78</v>
      </c>
    </row>
    <row r="2628" spans="1:8">
      <c r="A2628" s="9" t="str">
        <v>14840AED</v>
      </c>
      <c r="B2628" s="10">
        <v>45531</v>
      </c>
      <c r="C2628" s="9" t="s">
        <v>3943</v>
      </c>
      <c r="D2628" s="9" t="s">
        <v>3946</v>
      </c>
      <c r="E2628" s="9">
        <v>1975.39</v>
      </c>
      <c r="F2628" s="9">
        <v>1</v>
      </c>
      <c r="G2628" s="9">
        <v>34</v>
      </c>
      <c r="H2628" s="9">
        <v>283.7</v>
      </c>
    </row>
    <row r="2629" spans="1:8">
      <c r="A2629" s="9" t="str">
        <v>E0406834</v>
      </c>
      <c r="B2629" s="10">
        <v>45461</v>
      </c>
      <c r="C2629" s="9" t="s">
        <v>3941</v>
      </c>
      <c r="D2629" s="9" t="s">
        <v>3946</v>
      </c>
      <c r="E2629" s="9">
        <v>3861.62</v>
      </c>
      <c r="F2629" s="9">
        <v>44</v>
      </c>
      <c r="G2629" s="9">
        <v>16</v>
      </c>
      <c r="H2629" s="9">
        <v>787.98</v>
      </c>
    </row>
    <row r="2630" spans="1:8">
      <c r="A2630" s="9" t="str">
        <v>877C2947</v>
      </c>
      <c r="B2630" s="10">
        <v>45340</v>
      </c>
      <c r="C2630" s="9" t="s">
        <v>3941</v>
      </c>
      <c r="D2630" s="9" t="s">
        <v>3947</v>
      </c>
      <c r="E2630" s="9">
        <v>3182.09</v>
      </c>
      <c r="F2630" s="9">
        <v>20</v>
      </c>
      <c r="G2630" s="9">
        <v>11</v>
      </c>
      <c r="H2630" s="9">
        <v>1253.18</v>
      </c>
    </row>
    <row r="2631" spans="1:8">
      <c r="A2631" s="9" t="str">
        <v>E03FE41C</v>
      </c>
      <c r="B2631" s="10">
        <v>45431</v>
      </c>
      <c r="C2631" s="9" t="s">
        <v>3941</v>
      </c>
      <c r="D2631" s="9" t="s">
        <v>3947</v>
      </c>
      <c r="E2631" s="9">
        <v>3127.95</v>
      </c>
      <c r="F2631" s="9">
        <v>21</v>
      </c>
      <c r="G2631" s="9">
        <v>31</v>
      </c>
      <c r="H2631" s="9">
        <v>1271.6199999999999</v>
      </c>
    </row>
    <row r="2632" spans="1:8">
      <c r="A2632" s="9" t="str">
        <v>30255CFF</v>
      </c>
      <c r="B2632" s="10">
        <v>45602</v>
      </c>
      <c r="C2632" s="9" t="s">
        <v>3941</v>
      </c>
      <c r="D2632" s="9" t="s">
        <v>92</v>
      </c>
      <c r="E2632" s="9">
        <v>776.68</v>
      </c>
      <c r="F2632" s="9">
        <v>13</v>
      </c>
      <c r="G2632" s="9">
        <v>0</v>
      </c>
      <c r="H2632" s="9">
        <v>954.28</v>
      </c>
    </row>
    <row r="2633" spans="1:8">
      <c r="A2633" s="9" t="str">
        <v>66AA260B</v>
      </c>
      <c r="B2633" s="10">
        <v>44910</v>
      </c>
      <c r="C2633" s="9" t="s">
        <v>3943</v>
      </c>
      <c r="D2633" s="9" t="s">
        <v>3947</v>
      </c>
      <c r="E2633" s="9">
        <v>2993.4</v>
      </c>
      <c r="F2633" s="9">
        <v>6</v>
      </c>
      <c r="G2633" s="9">
        <v>22</v>
      </c>
      <c r="H2633" s="9">
        <v>940.95</v>
      </c>
    </row>
    <row r="2634" spans="1:8">
      <c r="A2634" s="9" t="str">
        <v>DD9D8946</v>
      </c>
      <c r="B2634" s="10">
        <v>45576</v>
      </c>
      <c r="C2634" s="9" t="s">
        <v>3942</v>
      </c>
      <c r="D2634" s="9" t="s">
        <v>3946</v>
      </c>
      <c r="E2634" s="9">
        <v>1735.56</v>
      </c>
      <c r="F2634" s="9">
        <v>2</v>
      </c>
      <c r="G2634" s="9">
        <v>48</v>
      </c>
      <c r="H2634" s="9">
        <v>1530.86</v>
      </c>
    </row>
    <row r="2635" spans="1:8">
      <c r="A2635" s="9" t="str">
        <v>B74DDE3B</v>
      </c>
      <c r="B2635" s="10">
        <v>45092</v>
      </c>
      <c r="C2635" s="9" t="s">
        <v>3942</v>
      </c>
      <c r="D2635" s="9" t="s">
        <v>92</v>
      </c>
      <c r="E2635" s="9">
        <v>502.29</v>
      </c>
      <c r="F2635" s="9">
        <v>11</v>
      </c>
      <c r="G2635" s="9">
        <v>41</v>
      </c>
      <c r="H2635" s="9">
        <v>979.82</v>
      </c>
    </row>
    <row r="2636" spans="1:8">
      <c r="A2636" s="9" t="str">
        <v>E62F108F</v>
      </c>
      <c r="B2636" s="10">
        <v>45077</v>
      </c>
      <c r="C2636" s="9" t="s">
        <v>3943</v>
      </c>
      <c r="D2636" s="9" t="s">
        <v>3945</v>
      </c>
      <c r="E2636" s="9">
        <v>4996.1899999999996</v>
      </c>
      <c r="F2636" s="9">
        <v>6</v>
      </c>
      <c r="G2636" s="9">
        <v>27</v>
      </c>
      <c r="H2636" s="9">
        <v>303.77999999999997</v>
      </c>
    </row>
    <row r="2637" spans="1:8">
      <c r="A2637" s="9" t="str">
        <v>9C6D4089</v>
      </c>
      <c r="B2637" s="10">
        <v>45260</v>
      </c>
      <c r="C2637" s="9" t="s">
        <v>3943</v>
      </c>
      <c r="D2637" s="9" t="s">
        <v>92</v>
      </c>
      <c r="E2637" s="9">
        <v>4568.8599999999997</v>
      </c>
      <c r="F2637" s="9">
        <v>41</v>
      </c>
      <c r="G2637" s="9">
        <v>1</v>
      </c>
      <c r="H2637" s="9">
        <v>1669.55</v>
      </c>
    </row>
    <row r="2638" spans="1:8">
      <c r="A2638" s="9" t="str">
        <v>6207A6E5</v>
      </c>
      <c r="B2638" s="10">
        <v>45211</v>
      </c>
      <c r="C2638" s="9" t="s">
        <v>3942</v>
      </c>
      <c r="D2638" s="9" t="s">
        <v>3946</v>
      </c>
      <c r="E2638" s="9">
        <v>3746.55</v>
      </c>
      <c r="F2638" s="9">
        <v>31</v>
      </c>
      <c r="G2638" s="9">
        <v>49</v>
      </c>
      <c r="H2638" s="9">
        <v>1831.95</v>
      </c>
    </row>
    <row r="2639" spans="1:8">
      <c r="A2639" s="9" t="str">
        <v>9CC0D104</v>
      </c>
      <c r="B2639" s="10">
        <v>45240</v>
      </c>
      <c r="C2639" s="9" t="s">
        <v>3944</v>
      </c>
      <c r="D2639" s="9" t="s">
        <v>3947</v>
      </c>
      <c r="E2639" s="9">
        <v>2145.4299999999998</v>
      </c>
      <c r="F2639" s="9">
        <v>20</v>
      </c>
      <c r="G2639" s="9">
        <v>15</v>
      </c>
      <c r="H2639" s="9">
        <v>643.80999999999995</v>
      </c>
    </row>
    <row r="2640" spans="1:8">
      <c r="A2640" s="11" t="str">
        <v>4.068E+279</v>
      </c>
      <c r="B2640" s="10">
        <v>45357</v>
      </c>
      <c r="C2640" s="9" t="s">
        <v>3941</v>
      </c>
      <c r="D2640" s="9" t="s">
        <v>3947</v>
      </c>
      <c r="E2640" s="9">
        <v>2069.16</v>
      </c>
      <c r="F2640" s="9">
        <v>30</v>
      </c>
      <c r="G2640" s="9">
        <v>29</v>
      </c>
      <c r="H2640" s="9">
        <v>238.91</v>
      </c>
    </row>
    <row r="2641" spans="1:8">
      <c r="A2641" s="9" t="str">
        <v>59FD1FC8</v>
      </c>
      <c r="B2641" s="10">
        <v>45530</v>
      </c>
      <c r="C2641" s="9" t="s">
        <v>3943</v>
      </c>
      <c r="D2641" s="9" t="s">
        <v>1661</v>
      </c>
      <c r="E2641" s="9">
        <v>2429.81</v>
      </c>
      <c r="F2641" s="9">
        <v>28</v>
      </c>
      <c r="G2641" s="9">
        <v>43</v>
      </c>
      <c r="H2641" s="9">
        <v>600.89</v>
      </c>
    </row>
    <row r="2642" spans="1:8">
      <c r="A2642" s="9" t="str">
        <v>07CD8E0D</v>
      </c>
      <c r="B2642" s="10">
        <v>44929</v>
      </c>
      <c r="C2642" s="9" t="s">
        <v>3943</v>
      </c>
      <c r="D2642" s="9" t="s">
        <v>92</v>
      </c>
      <c r="E2642" s="9">
        <v>3610.64</v>
      </c>
      <c r="F2642" s="9">
        <v>6</v>
      </c>
      <c r="G2642" s="9">
        <v>4</v>
      </c>
      <c r="H2642" s="9">
        <v>1103.1300000000001</v>
      </c>
    </row>
    <row r="2643" spans="1:8">
      <c r="A2643" s="9" t="str">
        <v>C6D9D5A3</v>
      </c>
      <c r="B2643" s="10">
        <v>44954</v>
      </c>
      <c r="C2643" s="9" t="s">
        <v>3942</v>
      </c>
      <c r="D2643" s="9" t="s">
        <v>3946</v>
      </c>
      <c r="E2643" s="9">
        <v>510.62</v>
      </c>
      <c r="F2643" s="9">
        <v>19</v>
      </c>
      <c r="G2643" s="9">
        <v>45</v>
      </c>
      <c r="H2643" s="9">
        <v>1557.18</v>
      </c>
    </row>
    <row r="2644" spans="1:8">
      <c r="A2644" s="9" t="str">
        <v>131BC558</v>
      </c>
      <c r="B2644" s="10">
        <v>45518</v>
      </c>
      <c r="C2644" s="9" t="s">
        <v>3943</v>
      </c>
      <c r="D2644" s="9" t="s">
        <v>3946</v>
      </c>
      <c r="E2644" s="9">
        <v>4710.49</v>
      </c>
      <c r="F2644" s="9">
        <v>2</v>
      </c>
      <c r="G2644" s="9">
        <v>50</v>
      </c>
      <c r="H2644" s="9">
        <v>643.4</v>
      </c>
    </row>
    <row r="2645" spans="1:8">
      <c r="A2645" s="9" t="str">
        <v>3206D4E4</v>
      </c>
      <c r="B2645" s="10">
        <v>45603</v>
      </c>
      <c r="C2645" s="9" t="s">
        <v>3944</v>
      </c>
      <c r="D2645" s="9" t="s">
        <v>3945</v>
      </c>
      <c r="E2645" s="9">
        <v>101.69</v>
      </c>
      <c r="F2645" s="9">
        <v>29</v>
      </c>
      <c r="G2645" s="9">
        <v>2</v>
      </c>
      <c r="H2645" s="9">
        <v>1350.03</v>
      </c>
    </row>
    <row r="2646" spans="1:8">
      <c r="A2646" s="11" t="str">
        <v>7E992911</v>
      </c>
      <c r="B2646" s="10">
        <v>45599</v>
      </c>
      <c r="C2646" s="9" t="s">
        <v>3944</v>
      </c>
      <c r="D2646" s="9" t="s">
        <v>3947</v>
      </c>
      <c r="E2646" s="9">
        <v>3671.71</v>
      </c>
      <c r="F2646" s="9">
        <v>4</v>
      </c>
      <c r="G2646" s="9">
        <v>36</v>
      </c>
      <c r="H2646" s="9">
        <v>531.27</v>
      </c>
    </row>
    <row r="2647" spans="1:8">
      <c r="A2647" s="9" t="str">
        <v>75010228</v>
      </c>
      <c r="B2647" s="10">
        <v>45308</v>
      </c>
      <c r="C2647" s="9" t="s">
        <v>3944</v>
      </c>
      <c r="D2647" s="9" t="s">
        <v>1661</v>
      </c>
      <c r="E2647" s="9">
        <v>2157.61</v>
      </c>
      <c r="F2647" s="9">
        <v>30</v>
      </c>
      <c r="G2647" s="9">
        <v>31</v>
      </c>
      <c r="H2647" s="9">
        <v>1361.44</v>
      </c>
    </row>
    <row r="2648" spans="1:8">
      <c r="A2648" s="9" t="str">
        <v>7165DC11</v>
      </c>
      <c r="B2648" s="10">
        <v>44917</v>
      </c>
      <c r="C2648" s="9" t="s">
        <v>3942</v>
      </c>
      <c r="D2648" s="9" t="s">
        <v>3945</v>
      </c>
      <c r="E2648" s="9">
        <v>2584.4899999999998</v>
      </c>
      <c r="F2648" s="9">
        <v>37</v>
      </c>
      <c r="G2648" s="9">
        <v>14</v>
      </c>
      <c r="H2648" s="9">
        <v>440.52</v>
      </c>
    </row>
    <row r="2649" spans="1:8">
      <c r="A2649" s="9" t="str">
        <v>7F18AFDF</v>
      </c>
      <c r="B2649" s="10">
        <v>44997</v>
      </c>
      <c r="C2649" s="9" t="s">
        <v>3942</v>
      </c>
      <c r="D2649" s="9" t="s">
        <v>92</v>
      </c>
      <c r="E2649" s="9">
        <v>633.49</v>
      </c>
      <c r="F2649" s="9">
        <v>15</v>
      </c>
      <c r="G2649" s="9">
        <v>27</v>
      </c>
      <c r="H2649" s="9">
        <v>410.44</v>
      </c>
    </row>
    <row r="2650" spans="1:8">
      <c r="A2650" s="9" t="str">
        <v>124D7985</v>
      </c>
      <c r="B2650" s="10">
        <v>45140</v>
      </c>
      <c r="C2650" s="9" t="s">
        <v>3942</v>
      </c>
      <c r="D2650" s="9" t="s">
        <v>3946</v>
      </c>
      <c r="E2650" s="9">
        <v>3070.78</v>
      </c>
      <c r="F2650" s="9">
        <v>2</v>
      </c>
      <c r="G2650" s="9">
        <v>32</v>
      </c>
      <c r="H2650" s="9">
        <v>579.29</v>
      </c>
    </row>
    <row r="2651" spans="1:8">
      <c r="A2651" s="9" t="str">
        <v>70C29DB9</v>
      </c>
      <c r="B2651" s="10">
        <v>45024</v>
      </c>
      <c r="C2651" s="9" t="s">
        <v>3942</v>
      </c>
      <c r="D2651" s="9" t="s">
        <v>92</v>
      </c>
      <c r="E2651" s="9">
        <v>4277.5600000000004</v>
      </c>
      <c r="F2651" s="9">
        <v>14</v>
      </c>
      <c r="G2651" s="9">
        <v>39</v>
      </c>
      <c r="H2651" s="9">
        <v>331.99</v>
      </c>
    </row>
    <row r="2652" spans="1:8">
      <c r="A2652" s="9" t="str">
        <v>F0829207</v>
      </c>
      <c r="B2652" s="10">
        <v>45454</v>
      </c>
      <c r="C2652" s="9" t="s">
        <v>3942</v>
      </c>
      <c r="D2652" s="9" t="s">
        <v>3946</v>
      </c>
      <c r="E2652" s="9">
        <v>4855.9399999999996</v>
      </c>
      <c r="F2652" s="9">
        <v>3</v>
      </c>
      <c r="G2652" s="9">
        <v>49</v>
      </c>
      <c r="H2652" s="9">
        <v>1034.92</v>
      </c>
    </row>
    <row r="2653" spans="1:8">
      <c r="A2653" s="9" t="str">
        <v>E18BBEF1</v>
      </c>
      <c r="B2653" s="10">
        <v>45320</v>
      </c>
      <c r="C2653" s="9" t="s">
        <v>3943</v>
      </c>
      <c r="D2653" s="9" t="s">
        <v>3945</v>
      </c>
      <c r="E2653" s="9">
        <v>1695.84</v>
      </c>
      <c r="F2653" s="9">
        <v>4</v>
      </c>
      <c r="G2653" s="9">
        <v>50</v>
      </c>
      <c r="H2653" s="9">
        <v>1179.8900000000001</v>
      </c>
    </row>
    <row r="2654" spans="1:8">
      <c r="A2654" s="9" t="str">
        <v>1DB74672</v>
      </c>
      <c r="B2654" s="10">
        <v>45337</v>
      </c>
      <c r="C2654" s="9" t="s">
        <v>3944</v>
      </c>
      <c r="D2654" s="9" t="s">
        <v>1661</v>
      </c>
      <c r="E2654" s="9">
        <v>3199.64</v>
      </c>
      <c r="F2654" s="9">
        <v>14</v>
      </c>
      <c r="G2654" s="9">
        <v>28</v>
      </c>
      <c r="H2654" s="9">
        <v>1270.46</v>
      </c>
    </row>
    <row r="2655" spans="1:8">
      <c r="A2655" s="9" t="str">
        <v>D7FEB963</v>
      </c>
      <c r="B2655" s="10">
        <v>45184</v>
      </c>
      <c r="C2655" s="9" t="s">
        <v>3943</v>
      </c>
      <c r="D2655" s="9" t="s">
        <v>1661</v>
      </c>
      <c r="E2655" s="9">
        <v>167.17</v>
      </c>
      <c r="F2655" s="9">
        <v>50</v>
      </c>
      <c r="G2655" s="9">
        <v>39</v>
      </c>
      <c r="H2655" s="9">
        <v>311.60000000000002</v>
      </c>
    </row>
    <row r="2656" spans="1:8">
      <c r="A2656" s="9" t="str">
        <v>754BB97A</v>
      </c>
      <c r="B2656" s="10">
        <v>45018</v>
      </c>
      <c r="C2656" s="9" t="s">
        <v>3944</v>
      </c>
      <c r="D2656" s="9" t="s">
        <v>92</v>
      </c>
      <c r="E2656" s="9">
        <v>3965.5</v>
      </c>
      <c r="F2656" s="9">
        <v>18</v>
      </c>
      <c r="G2656" s="9">
        <v>34</v>
      </c>
      <c r="H2656" s="9">
        <v>442.76</v>
      </c>
    </row>
    <row r="2657" spans="1:8">
      <c r="A2657" s="9" t="str">
        <v>45A51B9B</v>
      </c>
      <c r="B2657" s="10">
        <v>45094</v>
      </c>
      <c r="C2657" s="9" t="s">
        <v>3943</v>
      </c>
      <c r="D2657" s="9" t="s">
        <v>3946</v>
      </c>
      <c r="E2657" s="9">
        <v>2888.81</v>
      </c>
      <c r="F2657" s="9">
        <v>26</v>
      </c>
      <c r="G2657" s="9">
        <v>6</v>
      </c>
      <c r="H2657" s="9">
        <v>34.659999999999997</v>
      </c>
    </row>
    <row r="2658" spans="1:8">
      <c r="A2658" s="9" t="str">
        <v>DB4542E9</v>
      </c>
      <c r="B2658" s="10">
        <v>45564</v>
      </c>
      <c r="C2658" s="9" t="s">
        <v>3943</v>
      </c>
      <c r="D2658" s="9" t="s">
        <v>3947</v>
      </c>
      <c r="E2658" s="9">
        <v>4135.59</v>
      </c>
      <c r="F2658" s="9">
        <v>34</v>
      </c>
      <c r="G2658" s="9">
        <v>46</v>
      </c>
      <c r="H2658" s="9">
        <v>1293.94</v>
      </c>
    </row>
    <row r="2659" spans="1:8">
      <c r="A2659" s="9" t="str">
        <v>2ADD5976</v>
      </c>
      <c r="B2659" s="10">
        <v>45003</v>
      </c>
      <c r="C2659" s="9" t="s">
        <v>3943</v>
      </c>
      <c r="D2659" s="9" t="s">
        <v>3945</v>
      </c>
      <c r="E2659" s="9">
        <v>2558.39</v>
      </c>
      <c r="F2659" s="9">
        <v>18</v>
      </c>
      <c r="G2659" s="9">
        <v>20</v>
      </c>
      <c r="H2659" s="9">
        <v>1418.85</v>
      </c>
    </row>
    <row r="2660" spans="1:8">
      <c r="A2660" s="9" t="str">
        <v>0A76C6FF</v>
      </c>
      <c r="B2660" s="10">
        <v>45553</v>
      </c>
      <c r="C2660" s="9" t="s">
        <v>3941</v>
      </c>
      <c r="D2660" s="9" t="s">
        <v>3946</v>
      </c>
      <c r="E2660" s="9">
        <v>1475.17</v>
      </c>
      <c r="F2660" s="9">
        <v>43</v>
      </c>
      <c r="G2660" s="9">
        <v>10</v>
      </c>
      <c r="H2660" s="9">
        <v>375.33</v>
      </c>
    </row>
    <row r="2661" spans="1:8">
      <c r="A2661" s="9" t="str">
        <v>18E86EEB</v>
      </c>
      <c r="B2661" s="10">
        <v>45067</v>
      </c>
      <c r="C2661" s="9" t="s">
        <v>3941</v>
      </c>
      <c r="D2661" s="9" t="s">
        <v>3947</v>
      </c>
      <c r="E2661" s="9">
        <v>4823.26</v>
      </c>
      <c r="F2661" s="9">
        <v>47</v>
      </c>
      <c r="G2661" s="9">
        <v>14</v>
      </c>
      <c r="H2661" s="9">
        <v>1988.22</v>
      </c>
    </row>
    <row r="2662" spans="1:8">
      <c r="A2662" s="9" t="str">
        <v>FB6F275B</v>
      </c>
      <c r="B2662" s="10">
        <v>45116</v>
      </c>
      <c r="C2662" s="9" t="s">
        <v>3942</v>
      </c>
      <c r="D2662" s="9" t="s">
        <v>3945</v>
      </c>
      <c r="E2662" s="9">
        <v>226.35</v>
      </c>
      <c r="F2662" s="9">
        <v>38</v>
      </c>
      <c r="G2662" s="9">
        <v>16</v>
      </c>
      <c r="H2662" s="9">
        <v>1172.74</v>
      </c>
    </row>
    <row r="2663" spans="1:8">
      <c r="A2663" s="9" t="str">
        <v>110A9323</v>
      </c>
      <c r="B2663" s="10">
        <v>45201</v>
      </c>
      <c r="C2663" s="9" t="s">
        <v>3944</v>
      </c>
      <c r="D2663" s="9" t="s">
        <v>3946</v>
      </c>
      <c r="E2663" s="9">
        <v>4062.67</v>
      </c>
      <c r="F2663" s="9">
        <v>19</v>
      </c>
      <c r="G2663" s="9">
        <v>6</v>
      </c>
      <c r="H2663" s="9">
        <v>958.19</v>
      </c>
    </row>
    <row r="2664" spans="1:8">
      <c r="A2664" s="9" t="str">
        <v>6887AE7E</v>
      </c>
      <c r="B2664" s="10">
        <v>45119</v>
      </c>
      <c r="C2664" s="9" t="s">
        <v>3944</v>
      </c>
      <c r="D2664" s="9" t="s">
        <v>3947</v>
      </c>
      <c r="E2664" s="9">
        <v>4076.27</v>
      </c>
      <c r="F2664" s="9">
        <v>6</v>
      </c>
      <c r="G2664" s="9">
        <v>35</v>
      </c>
      <c r="H2664" s="9">
        <v>120.01</v>
      </c>
    </row>
    <row r="2665" spans="1:8">
      <c r="A2665" s="9" t="str">
        <v>8EFC2D64</v>
      </c>
      <c r="B2665" s="10">
        <v>44938</v>
      </c>
      <c r="C2665" s="9" t="s">
        <v>3943</v>
      </c>
      <c r="D2665" s="9" t="s">
        <v>3945</v>
      </c>
      <c r="E2665" s="9">
        <v>4194.78</v>
      </c>
      <c r="F2665" s="9">
        <v>42</v>
      </c>
      <c r="G2665" s="9">
        <v>34</v>
      </c>
      <c r="H2665" s="9">
        <v>167.84</v>
      </c>
    </row>
    <row r="2666" spans="1:8">
      <c r="A2666" s="9" t="str">
        <v>583322F9</v>
      </c>
      <c r="B2666" s="10">
        <v>45222</v>
      </c>
      <c r="C2666" s="9" t="s">
        <v>3942</v>
      </c>
      <c r="D2666" s="9" t="s">
        <v>3947</v>
      </c>
      <c r="E2666" s="9">
        <v>881.68</v>
      </c>
      <c r="F2666" s="9">
        <v>42</v>
      </c>
      <c r="G2666" s="9">
        <v>46</v>
      </c>
      <c r="H2666" s="9">
        <v>1899.84</v>
      </c>
    </row>
    <row r="2667" spans="1:8">
      <c r="A2667" s="9" t="str">
        <v>6F1B32F2</v>
      </c>
      <c r="B2667" s="10">
        <v>45263</v>
      </c>
      <c r="C2667" s="9" t="s">
        <v>3944</v>
      </c>
      <c r="D2667" s="9" t="s">
        <v>92</v>
      </c>
      <c r="E2667" s="9">
        <v>1939.83</v>
      </c>
      <c r="F2667" s="9">
        <v>48</v>
      </c>
      <c r="G2667" s="9">
        <v>50</v>
      </c>
      <c r="H2667" s="9">
        <v>29.61</v>
      </c>
    </row>
    <row r="2668" spans="1:8">
      <c r="A2668" s="9" t="str">
        <v>DE899E43</v>
      </c>
      <c r="B2668" s="10">
        <v>45413</v>
      </c>
      <c r="C2668" s="9" t="s">
        <v>3941</v>
      </c>
      <c r="D2668" s="9" t="s">
        <v>3946</v>
      </c>
      <c r="E2668" s="9">
        <v>4318.7</v>
      </c>
      <c r="F2668" s="9">
        <v>48</v>
      </c>
      <c r="G2668" s="9">
        <v>40</v>
      </c>
      <c r="H2668" s="9">
        <v>1917.94</v>
      </c>
    </row>
    <row r="2669" spans="1:8">
      <c r="A2669" s="9" t="str">
        <v>ED001C96</v>
      </c>
      <c r="B2669" s="10">
        <v>44933</v>
      </c>
      <c r="C2669" s="9" t="s">
        <v>3944</v>
      </c>
      <c r="D2669" s="9" t="s">
        <v>1661</v>
      </c>
      <c r="E2669" s="9">
        <v>209.16</v>
      </c>
      <c r="F2669" s="9">
        <v>18</v>
      </c>
      <c r="G2669" s="9">
        <v>4</v>
      </c>
      <c r="H2669" s="9">
        <v>731.63</v>
      </c>
    </row>
    <row r="2670" spans="1:8">
      <c r="A2670" s="9" t="str">
        <v>C721A04A</v>
      </c>
      <c r="B2670" s="10">
        <v>45333</v>
      </c>
      <c r="C2670" s="9" t="s">
        <v>3942</v>
      </c>
      <c r="D2670" s="9" t="s">
        <v>1661</v>
      </c>
      <c r="E2670" s="9">
        <v>753.8</v>
      </c>
      <c r="F2670" s="9">
        <v>21</v>
      </c>
      <c r="G2670" s="9">
        <v>11</v>
      </c>
      <c r="H2670" s="9">
        <v>385.31</v>
      </c>
    </row>
    <row r="2671" spans="1:8">
      <c r="A2671" s="9" t="str">
        <v>BB08029C</v>
      </c>
      <c r="B2671" s="10">
        <v>44956</v>
      </c>
      <c r="C2671" s="9" t="s">
        <v>3943</v>
      </c>
      <c r="D2671" s="9" t="s">
        <v>92</v>
      </c>
      <c r="E2671" s="9">
        <v>3124.97</v>
      </c>
      <c r="F2671" s="9">
        <v>19</v>
      </c>
      <c r="G2671" s="9">
        <v>1</v>
      </c>
      <c r="H2671" s="9">
        <v>959.73</v>
      </c>
    </row>
    <row r="2672" spans="1:8">
      <c r="A2672" s="9" t="str">
        <v>EF7BBA75</v>
      </c>
      <c r="B2672" s="10">
        <v>45524</v>
      </c>
      <c r="C2672" s="9" t="s">
        <v>3943</v>
      </c>
      <c r="D2672" s="9" t="s">
        <v>92</v>
      </c>
      <c r="E2672" s="9">
        <v>1884.17</v>
      </c>
      <c r="F2672" s="9">
        <v>3</v>
      </c>
      <c r="G2672" s="9">
        <v>9</v>
      </c>
      <c r="H2672" s="9">
        <v>618.08000000000004</v>
      </c>
    </row>
    <row r="2673" spans="1:8">
      <c r="A2673" s="9" t="str">
        <v>6A3D0035</v>
      </c>
      <c r="B2673" s="10">
        <v>45054</v>
      </c>
      <c r="C2673" s="9" t="s">
        <v>3941</v>
      </c>
      <c r="D2673" s="9" t="s">
        <v>3947</v>
      </c>
      <c r="E2673" s="9">
        <v>4625.1899999999996</v>
      </c>
      <c r="F2673" s="9">
        <v>6</v>
      </c>
      <c r="G2673" s="9">
        <v>19</v>
      </c>
      <c r="H2673" s="9">
        <v>1547.65</v>
      </c>
    </row>
    <row r="2674" spans="1:8">
      <c r="A2674" s="9" t="str">
        <v>B7D763F3</v>
      </c>
      <c r="B2674" s="10">
        <v>45035</v>
      </c>
      <c r="C2674" s="9" t="s">
        <v>3942</v>
      </c>
      <c r="D2674" s="9" t="s">
        <v>3947</v>
      </c>
      <c r="E2674" s="9">
        <v>837.49</v>
      </c>
      <c r="F2674" s="9">
        <v>24</v>
      </c>
      <c r="G2674" s="9">
        <v>47</v>
      </c>
      <c r="H2674" s="9">
        <v>688.7</v>
      </c>
    </row>
    <row r="2675" spans="1:8">
      <c r="A2675" s="9" t="str">
        <v>6BBC8E31</v>
      </c>
      <c r="B2675" s="10">
        <v>45491</v>
      </c>
      <c r="C2675" s="9" t="s">
        <v>3942</v>
      </c>
      <c r="D2675" s="9" t="s">
        <v>3945</v>
      </c>
      <c r="E2675" s="9">
        <v>4141.24</v>
      </c>
      <c r="F2675" s="9">
        <v>17</v>
      </c>
      <c r="G2675" s="9">
        <v>12</v>
      </c>
      <c r="H2675" s="9">
        <v>998.02</v>
      </c>
    </row>
    <row r="2676" spans="1:8">
      <c r="A2676" s="9" t="str">
        <v>FE99FC06</v>
      </c>
      <c r="B2676" s="10">
        <v>45461</v>
      </c>
      <c r="C2676" s="9" t="s">
        <v>3941</v>
      </c>
      <c r="D2676" s="9" t="s">
        <v>92</v>
      </c>
      <c r="E2676" s="9">
        <v>3285.91</v>
      </c>
      <c r="F2676" s="9">
        <v>16</v>
      </c>
      <c r="G2676" s="9">
        <v>9</v>
      </c>
      <c r="H2676" s="9">
        <v>1925</v>
      </c>
    </row>
    <row r="2677" spans="1:8">
      <c r="A2677" s="9" t="str">
        <v>77A8CDB2</v>
      </c>
      <c r="B2677" s="10">
        <v>45054</v>
      </c>
      <c r="C2677" s="9" t="s">
        <v>3943</v>
      </c>
      <c r="D2677" s="9" t="s">
        <v>3947</v>
      </c>
      <c r="E2677" s="9">
        <v>3833.2</v>
      </c>
      <c r="F2677" s="9">
        <v>4</v>
      </c>
      <c r="G2677" s="9">
        <v>24</v>
      </c>
      <c r="H2677" s="9">
        <v>1650.91</v>
      </c>
    </row>
    <row r="2678" spans="1:8">
      <c r="A2678" s="9" t="str">
        <v>A21D6DFD</v>
      </c>
      <c r="B2678" s="10">
        <v>45544</v>
      </c>
      <c r="C2678" s="9" t="s">
        <v>3941</v>
      </c>
      <c r="D2678" s="9" t="s">
        <v>3946</v>
      </c>
      <c r="E2678" s="9">
        <v>2747.05</v>
      </c>
      <c r="F2678" s="9">
        <v>19</v>
      </c>
      <c r="G2678" s="9">
        <v>2</v>
      </c>
      <c r="H2678" s="9">
        <v>1191.52</v>
      </c>
    </row>
    <row r="2679" spans="1:8">
      <c r="A2679" s="9" t="str">
        <v>AB02C08F</v>
      </c>
      <c r="B2679" s="10">
        <v>45500</v>
      </c>
      <c r="C2679" s="9" t="s">
        <v>3942</v>
      </c>
      <c r="D2679" s="9" t="s">
        <v>3945</v>
      </c>
      <c r="E2679" s="9">
        <v>1601.28</v>
      </c>
      <c r="F2679" s="9">
        <v>39</v>
      </c>
      <c r="G2679" s="9">
        <v>50</v>
      </c>
      <c r="H2679" s="9">
        <v>1150.05</v>
      </c>
    </row>
    <row r="2680" spans="1:8">
      <c r="A2680" s="9" t="str">
        <v>664EBB6B</v>
      </c>
      <c r="B2680" s="10">
        <v>45132</v>
      </c>
      <c r="C2680" s="9" t="s">
        <v>3942</v>
      </c>
      <c r="D2680" s="9" t="s">
        <v>92</v>
      </c>
      <c r="E2680" s="9">
        <v>1633.61</v>
      </c>
      <c r="F2680" s="9">
        <v>25</v>
      </c>
      <c r="G2680" s="9">
        <v>12</v>
      </c>
      <c r="H2680" s="9">
        <v>995.78</v>
      </c>
    </row>
    <row r="2681" spans="1:8">
      <c r="A2681" s="9" t="str">
        <v>C77AEA95</v>
      </c>
      <c r="B2681" s="10">
        <v>45241</v>
      </c>
      <c r="C2681" s="9" t="s">
        <v>3941</v>
      </c>
      <c r="D2681" s="9" t="s">
        <v>3945</v>
      </c>
      <c r="E2681" s="9">
        <v>3427.33</v>
      </c>
      <c r="F2681" s="9">
        <v>34</v>
      </c>
      <c r="G2681" s="9">
        <v>1</v>
      </c>
      <c r="H2681" s="9">
        <v>428.74</v>
      </c>
    </row>
    <row r="2682" spans="1:8">
      <c r="A2682" s="9" t="str">
        <v>F386A66A</v>
      </c>
      <c r="B2682" s="10">
        <v>44980</v>
      </c>
      <c r="C2682" s="9" t="s">
        <v>3944</v>
      </c>
      <c r="D2682" s="9" t="s">
        <v>3946</v>
      </c>
      <c r="E2682" s="9">
        <v>312.20999999999998</v>
      </c>
      <c r="F2682" s="9">
        <v>5</v>
      </c>
      <c r="G2682" s="9">
        <v>1</v>
      </c>
      <c r="H2682" s="9">
        <v>105</v>
      </c>
    </row>
    <row r="2683" spans="1:8">
      <c r="A2683" s="9" t="str">
        <v>F1879EAD</v>
      </c>
      <c r="B2683" s="10">
        <v>45336</v>
      </c>
      <c r="C2683" s="9" t="s">
        <v>3942</v>
      </c>
      <c r="D2683" s="9" t="s">
        <v>92</v>
      </c>
      <c r="E2683" s="9">
        <v>1749.63</v>
      </c>
      <c r="F2683" s="9">
        <v>37</v>
      </c>
      <c r="G2683" s="9">
        <v>29</v>
      </c>
      <c r="H2683" s="9">
        <v>562.95000000000005</v>
      </c>
    </row>
    <row r="2684" spans="1:8">
      <c r="A2684" s="9" t="str">
        <v>A74BB611</v>
      </c>
      <c r="B2684" s="10">
        <v>45078</v>
      </c>
      <c r="C2684" s="9" t="s">
        <v>3942</v>
      </c>
      <c r="D2684" s="9" t="s">
        <v>3947</v>
      </c>
      <c r="E2684" s="9">
        <v>2891.8</v>
      </c>
      <c r="F2684" s="9">
        <v>17</v>
      </c>
      <c r="G2684" s="9">
        <v>10</v>
      </c>
      <c r="H2684" s="9">
        <v>165.5</v>
      </c>
    </row>
    <row r="2685" spans="1:8">
      <c r="A2685" s="9" t="str">
        <v>B8676A3E</v>
      </c>
      <c r="B2685" s="10">
        <v>45341</v>
      </c>
      <c r="C2685" s="9" t="s">
        <v>3942</v>
      </c>
      <c r="D2685" s="9" t="s">
        <v>1661</v>
      </c>
      <c r="E2685" s="9">
        <v>3626.04</v>
      </c>
      <c r="F2685" s="9">
        <v>46</v>
      </c>
      <c r="G2685" s="9">
        <v>41</v>
      </c>
      <c r="H2685" s="9">
        <v>267.77</v>
      </c>
    </row>
    <row r="2686" spans="1:8">
      <c r="A2686" s="9" t="str">
        <v>85C44ACD</v>
      </c>
      <c r="B2686" s="10">
        <v>45297</v>
      </c>
      <c r="C2686" s="9" t="s">
        <v>3941</v>
      </c>
      <c r="D2686" s="9" t="s">
        <v>1661</v>
      </c>
      <c r="E2686" s="9">
        <v>1710.54</v>
      </c>
      <c r="F2686" s="9">
        <v>46</v>
      </c>
      <c r="G2686" s="9">
        <v>25</v>
      </c>
      <c r="H2686" s="9">
        <v>434.37</v>
      </c>
    </row>
    <row r="2687" spans="1:8">
      <c r="A2687" s="11" t="str">
        <v>3E217475</v>
      </c>
      <c r="B2687" s="10">
        <v>45179</v>
      </c>
      <c r="C2687" s="9" t="s">
        <v>3941</v>
      </c>
      <c r="D2687" s="9" t="s">
        <v>1661</v>
      </c>
      <c r="E2687" s="9">
        <v>564.82000000000005</v>
      </c>
      <c r="F2687" s="9">
        <v>42</v>
      </c>
      <c r="G2687" s="9">
        <v>25</v>
      </c>
      <c r="H2687" s="9">
        <v>954.88</v>
      </c>
    </row>
    <row r="2688" spans="1:8">
      <c r="A2688" s="9" t="str">
        <v>0302F93D</v>
      </c>
      <c r="B2688" s="10">
        <v>45294</v>
      </c>
      <c r="C2688" s="9" t="s">
        <v>3944</v>
      </c>
      <c r="D2688" s="9" t="s">
        <v>3947</v>
      </c>
      <c r="E2688" s="9">
        <v>1051.0899999999999</v>
      </c>
      <c r="F2688" s="9">
        <v>1</v>
      </c>
      <c r="G2688" s="9">
        <v>31</v>
      </c>
      <c r="H2688" s="9">
        <v>1752.03</v>
      </c>
    </row>
    <row r="2689" spans="1:8">
      <c r="A2689" s="9" t="str">
        <v>09B52F95</v>
      </c>
      <c r="B2689" s="10">
        <v>45352</v>
      </c>
      <c r="C2689" s="9" t="s">
        <v>3942</v>
      </c>
      <c r="D2689" s="9" t="s">
        <v>3947</v>
      </c>
      <c r="E2689" s="9">
        <v>877.81</v>
      </c>
      <c r="F2689" s="9">
        <v>22</v>
      </c>
      <c r="G2689" s="9">
        <v>48</v>
      </c>
      <c r="H2689" s="9">
        <v>1735.36</v>
      </c>
    </row>
    <row r="2690" spans="1:8">
      <c r="A2690" s="9" t="str">
        <v>06F58AF4</v>
      </c>
      <c r="B2690" s="10">
        <v>45390</v>
      </c>
      <c r="C2690" s="9" t="s">
        <v>3942</v>
      </c>
      <c r="D2690" s="9" t="s">
        <v>3945</v>
      </c>
      <c r="E2690" s="9">
        <v>2427.2199999999998</v>
      </c>
      <c r="F2690" s="9">
        <v>7</v>
      </c>
      <c r="G2690" s="9">
        <v>37</v>
      </c>
      <c r="H2690" s="9">
        <v>1402.55</v>
      </c>
    </row>
    <row r="2691" spans="1:8">
      <c r="A2691" s="9" t="str">
        <v>47F74209</v>
      </c>
      <c r="B2691" s="10">
        <v>45487</v>
      </c>
      <c r="C2691" s="9" t="s">
        <v>3944</v>
      </c>
      <c r="D2691" s="9" t="s">
        <v>1661</v>
      </c>
      <c r="E2691" s="9">
        <v>4162.1400000000003</v>
      </c>
      <c r="F2691" s="9">
        <v>23</v>
      </c>
      <c r="G2691" s="9">
        <v>8</v>
      </c>
      <c r="H2691" s="9">
        <v>1405.92</v>
      </c>
    </row>
    <row r="2692" spans="1:8">
      <c r="A2692" s="9" t="str">
        <v>E3914342</v>
      </c>
      <c r="B2692" s="10">
        <v>45309</v>
      </c>
      <c r="C2692" s="9" t="s">
        <v>3944</v>
      </c>
      <c r="D2692" s="9" t="s">
        <v>92</v>
      </c>
      <c r="E2692" s="9">
        <v>2051.92</v>
      </c>
      <c r="F2692" s="9">
        <v>48</v>
      </c>
      <c r="G2692" s="9">
        <v>13</v>
      </c>
      <c r="H2692" s="9">
        <v>1357.31</v>
      </c>
    </row>
    <row r="2693" spans="1:8">
      <c r="A2693" s="9" t="str">
        <v>08641B35</v>
      </c>
      <c r="B2693" s="10">
        <v>45079</v>
      </c>
      <c r="C2693" s="9" t="s">
        <v>3944</v>
      </c>
      <c r="D2693" s="9" t="s">
        <v>3946</v>
      </c>
      <c r="E2693" s="9">
        <v>1183.6500000000001</v>
      </c>
      <c r="F2693" s="9">
        <v>19</v>
      </c>
      <c r="G2693" s="9">
        <v>25</v>
      </c>
      <c r="H2693" s="9">
        <v>239.81</v>
      </c>
    </row>
    <row r="2694" spans="1:8">
      <c r="A2694" s="9" t="str">
        <v>6DA070C0</v>
      </c>
      <c r="B2694" s="10">
        <v>45598</v>
      </c>
      <c r="C2694" s="9" t="s">
        <v>3942</v>
      </c>
      <c r="D2694" s="9" t="s">
        <v>1661</v>
      </c>
      <c r="E2694" s="9">
        <v>3309.43</v>
      </c>
      <c r="F2694" s="9">
        <v>39</v>
      </c>
      <c r="G2694" s="9">
        <v>1</v>
      </c>
      <c r="H2694" s="9">
        <v>943.96</v>
      </c>
    </row>
    <row r="2695" spans="1:8">
      <c r="A2695" s="9" t="str">
        <v>862C324D</v>
      </c>
      <c r="B2695" s="10">
        <v>45337</v>
      </c>
      <c r="C2695" s="9" t="s">
        <v>3943</v>
      </c>
      <c r="D2695" s="9" t="s">
        <v>3947</v>
      </c>
      <c r="E2695" s="9">
        <v>196.79</v>
      </c>
      <c r="F2695" s="9">
        <v>23</v>
      </c>
      <c r="G2695" s="9">
        <v>6</v>
      </c>
      <c r="H2695" s="9">
        <v>283.89</v>
      </c>
    </row>
    <row r="2696" spans="1:8">
      <c r="A2696" s="9" t="str">
        <v>7F29647A</v>
      </c>
      <c r="B2696" s="10">
        <v>45037</v>
      </c>
      <c r="C2696" s="9" t="s">
        <v>3944</v>
      </c>
      <c r="D2696" s="9" t="s">
        <v>92</v>
      </c>
      <c r="E2696" s="9">
        <v>4277.34</v>
      </c>
      <c r="F2696" s="9">
        <v>7</v>
      </c>
      <c r="G2696" s="9">
        <v>6</v>
      </c>
      <c r="H2696" s="9">
        <v>1277.54</v>
      </c>
    </row>
    <row r="2697" spans="1:8">
      <c r="A2697" s="9" t="str">
        <v>265EFE9A</v>
      </c>
      <c r="B2697" s="10">
        <v>45228</v>
      </c>
      <c r="C2697" s="9" t="s">
        <v>3943</v>
      </c>
      <c r="D2697" s="9" t="s">
        <v>3945</v>
      </c>
      <c r="E2697" s="9">
        <v>1101.76</v>
      </c>
      <c r="F2697" s="9">
        <v>36</v>
      </c>
      <c r="G2697" s="9">
        <v>8</v>
      </c>
      <c r="H2697" s="9">
        <v>1321.43</v>
      </c>
    </row>
    <row r="2698" spans="1:8">
      <c r="A2698" s="9" t="str">
        <v>6AD780CB</v>
      </c>
      <c r="B2698" s="10">
        <v>45054</v>
      </c>
      <c r="C2698" s="9" t="s">
        <v>3942</v>
      </c>
      <c r="D2698" s="9" t="s">
        <v>3947</v>
      </c>
      <c r="E2698" s="9">
        <v>1732.77</v>
      </c>
      <c r="F2698" s="9">
        <v>16</v>
      </c>
      <c r="G2698" s="9">
        <v>28</v>
      </c>
      <c r="H2698" s="9">
        <v>159.81</v>
      </c>
    </row>
    <row r="2699" spans="1:8">
      <c r="A2699" s="9" t="str">
        <v>8045FD84</v>
      </c>
      <c r="B2699" s="10">
        <v>45454</v>
      </c>
      <c r="C2699" s="9" t="s">
        <v>3943</v>
      </c>
      <c r="D2699" s="9" t="s">
        <v>3946</v>
      </c>
      <c r="E2699" s="9">
        <v>3987.33</v>
      </c>
      <c r="F2699" s="9">
        <v>12</v>
      </c>
      <c r="G2699" s="9">
        <v>12</v>
      </c>
      <c r="H2699" s="9">
        <v>318.72000000000003</v>
      </c>
    </row>
    <row r="2700" spans="1:8">
      <c r="A2700" s="11" t="str">
        <v>6250E820</v>
      </c>
      <c r="B2700" s="10">
        <v>45339</v>
      </c>
      <c r="C2700" s="9" t="s">
        <v>3944</v>
      </c>
      <c r="D2700" s="9" t="s">
        <v>3946</v>
      </c>
      <c r="E2700" s="9">
        <v>1210.1300000000001</v>
      </c>
      <c r="F2700" s="9">
        <v>38</v>
      </c>
      <c r="G2700" s="9">
        <v>31</v>
      </c>
      <c r="H2700" s="9">
        <v>1427.99</v>
      </c>
    </row>
    <row r="2701" spans="1:8">
      <c r="A2701" s="9" t="str">
        <v>84A20FA6</v>
      </c>
      <c r="B2701" s="10">
        <v>44925</v>
      </c>
      <c r="C2701" s="9" t="s">
        <v>3942</v>
      </c>
      <c r="D2701" s="9" t="s">
        <v>3945</v>
      </c>
      <c r="E2701" s="9">
        <v>4723.08</v>
      </c>
      <c r="F2701" s="9">
        <v>12</v>
      </c>
      <c r="G2701" s="9">
        <v>22</v>
      </c>
      <c r="H2701" s="9">
        <v>678.52</v>
      </c>
    </row>
    <row r="2702" spans="1:8">
      <c r="A2702" s="9" t="str">
        <v>614D24F2</v>
      </c>
      <c r="B2702" s="10">
        <v>45089</v>
      </c>
      <c r="C2702" s="9" t="s">
        <v>3941</v>
      </c>
      <c r="D2702" s="9" t="s">
        <v>92</v>
      </c>
      <c r="E2702" s="9">
        <v>4052.02</v>
      </c>
      <c r="F2702" s="9">
        <v>9</v>
      </c>
      <c r="G2702" s="9">
        <v>10</v>
      </c>
      <c r="H2702" s="9">
        <v>1307.01</v>
      </c>
    </row>
    <row r="2703" spans="1:8">
      <c r="A2703" s="9" t="str">
        <v>B80B0E88</v>
      </c>
      <c r="B2703" s="10">
        <v>45182</v>
      </c>
      <c r="C2703" s="9" t="s">
        <v>3944</v>
      </c>
      <c r="D2703" s="9" t="s">
        <v>92</v>
      </c>
      <c r="E2703" s="9">
        <v>2671.33</v>
      </c>
      <c r="F2703" s="9">
        <v>50</v>
      </c>
      <c r="G2703" s="9">
        <v>35</v>
      </c>
      <c r="H2703" s="9">
        <v>1563.42</v>
      </c>
    </row>
    <row r="2704" spans="1:8">
      <c r="A2704" s="9" t="str">
        <v>4C2F4158</v>
      </c>
      <c r="B2704" s="10">
        <v>44992</v>
      </c>
      <c r="C2704" s="9" t="s">
        <v>3942</v>
      </c>
      <c r="D2704" s="9" t="s">
        <v>3945</v>
      </c>
      <c r="E2704" s="9">
        <v>468.59</v>
      </c>
      <c r="F2704" s="9">
        <v>29</v>
      </c>
      <c r="G2704" s="9">
        <v>31</v>
      </c>
      <c r="H2704" s="9">
        <v>236.71</v>
      </c>
    </row>
    <row r="2705" spans="1:8">
      <c r="A2705" s="11" t="str">
        <v>0</v>
      </c>
      <c r="B2705" s="10">
        <v>45225</v>
      </c>
      <c r="C2705" s="9" t="s">
        <v>3943</v>
      </c>
      <c r="D2705" s="9" t="s">
        <v>3947</v>
      </c>
      <c r="E2705" s="9">
        <v>1595.64</v>
      </c>
      <c r="F2705" s="9">
        <v>4</v>
      </c>
      <c r="G2705" s="9">
        <v>28</v>
      </c>
      <c r="H2705" s="9">
        <v>233.74</v>
      </c>
    </row>
    <row r="2706" spans="1:8">
      <c r="A2706" s="9" t="str">
        <v>BA939B80</v>
      </c>
      <c r="B2706" s="10">
        <v>45527</v>
      </c>
      <c r="C2706" s="9" t="s">
        <v>3941</v>
      </c>
      <c r="D2706" s="9" t="s">
        <v>92</v>
      </c>
      <c r="E2706" s="9">
        <v>2964.87</v>
      </c>
      <c r="F2706" s="9">
        <v>50</v>
      </c>
      <c r="G2706" s="9">
        <v>2</v>
      </c>
      <c r="H2706" s="9">
        <v>1417.79</v>
      </c>
    </row>
    <row r="2707" spans="1:8">
      <c r="A2707" s="9" t="str">
        <v>958EC911</v>
      </c>
      <c r="B2707" s="10">
        <v>45182</v>
      </c>
      <c r="C2707" s="9" t="s">
        <v>3944</v>
      </c>
      <c r="D2707" s="9" t="s">
        <v>3947</v>
      </c>
      <c r="E2707" s="9">
        <v>2887.93</v>
      </c>
      <c r="F2707" s="9">
        <v>42</v>
      </c>
      <c r="G2707" s="9">
        <v>17</v>
      </c>
      <c r="H2707" s="9">
        <v>1961.31</v>
      </c>
    </row>
    <row r="2708" spans="1:8">
      <c r="A2708" s="9" t="str">
        <v>E1D58A69</v>
      </c>
      <c r="B2708" s="10">
        <v>45289</v>
      </c>
      <c r="C2708" s="9" t="s">
        <v>3942</v>
      </c>
      <c r="D2708" s="9" t="s">
        <v>1661</v>
      </c>
      <c r="E2708" s="9">
        <v>4151.05</v>
      </c>
      <c r="F2708" s="9">
        <v>38</v>
      </c>
      <c r="G2708" s="9">
        <v>29</v>
      </c>
      <c r="H2708" s="9">
        <v>423.37</v>
      </c>
    </row>
    <row r="2709" spans="1:8">
      <c r="A2709" s="9" t="str">
        <v>B2AFBF5F</v>
      </c>
      <c r="B2709" s="10">
        <v>45164</v>
      </c>
      <c r="C2709" s="9" t="s">
        <v>3944</v>
      </c>
      <c r="D2709" s="9" t="s">
        <v>3947</v>
      </c>
      <c r="E2709" s="9">
        <v>3112.31</v>
      </c>
      <c r="F2709" s="9">
        <v>49</v>
      </c>
      <c r="G2709" s="9">
        <v>20</v>
      </c>
      <c r="H2709" s="9">
        <v>1716.8</v>
      </c>
    </row>
    <row r="2710" spans="1:8">
      <c r="A2710" s="9" t="str">
        <v>9BA2A1DC</v>
      </c>
      <c r="B2710" s="10">
        <v>45090</v>
      </c>
      <c r="C2710" s="9" t="s">
        <v>3944</v>
      </c>
      <c r="D2710" s="9" t="s">
        <v>3946</v>
      </c>
      <c r="E2710" s="9">
        <v>3188.73</v>
      </c>
      <c r="F2710" s="9">
        <v>28</v>
      </c>
      <c r="G2710" s="9">
        <v>18</v>
      </c>
      <c r="H2710" s="9">
        <v>270.47000000000003</v>
      </c>
    </row>
    <row r="2711" spans="1:8">
      <c r="A2711" s="9" t="str">
        <v>2B68D648</v>
      </c>
      <c r="B2711" s="10">
        <v>44945</v>
      </c>
      <c r="C2711" s="9" t="s">
        <v>3943</v>
      </c>
      <c r="D2711" s="9" t="s">
        <v>3946</v>
      </c>
      <c r="E2711" s="9">
        <v>2298.86</v>
      </c>
      <c r="F2711" s="9">
        <v>47</v>
      </c>
      <c r="G2711" s="9">
        <v>38</v>
      </c>
      <c r="H2711" s="9">
        <v>1467.37</v>
      </c>
    </row>
    <row r="2712" spans="1:8">
      <c r="A2712" s="9" t="str">
        <v>41C4CC28</v>
      </c>
      <c r="B2712" s="10">
        <v>45583</v>
      </c>
      <c r="C2712" s="9" t="s">
        <v>3943</v>
      </c>
      <c r="D2712" s="9" t="s">
        <v>3947</v>
      </c>
      <c r="E2712" s="9">
        <v>2794.6</v>
      </c>
      <c r="F2712" s="9">
        <v>11</v>
      </c>
      <c r="G2712" s="9">
        <v>5</v>
      </c>
      <c r="H2712" s="9">
        <v>707.59</v>
      </c>
    </row>
    <row r="2713" spans="1:8">
      <c r="A2713" s="9" t="str">
        <v>C29F2F47</v>
      </c>
      <c r="B2713" s="10">
        <v>45228</v>
      </c>
      <c r="C2713" s="9" t="s">
        <v>3944</v>
      </c>
      <c r="D2713" s="9" t="s">
        <v>3947</v>
      </c>
      <c r="E2713" s="9">
        <v>2983.09</v>
      </c>
      <c r="F2713" s="9">
        <v>36</v>
      </c>
      <c r="G2713" s="9">
        <v>16</v>
      </c>
      <c r="H2713" s="9">
        <v>488.11</v>
      </c>
    </row>
    <row r="2714" spans="1:8">
      <c r="A2714" s="11" t="str">
        <v>58E50567</v>
      </c>
      <c r="B2714" s="10">
        <v>45283</v>
      </c>
      <c r="C2714" s="9" t="s">
        <v>3943</v>
      </c>
      <c r="D2714" s="9" t="s">
        <v>1661</v>
      </c>
      <c r="E2714" s="9">
        <v>3253.37</v>
      </c>
      <c r="F2714" s="9">
        <v>27</v>
      </c>
      <c r="G2714" s="9">
        <v>25</v>
      </c>
      <c r="H2714" s="9">
        <v>1000.78</v>
      </c>
    </row>
    <row r="2715" spans="1:8">
      <c r="A2715" s="9" t="str">
        <v>A9746036</v>
      </c>
      <c r="B2715" s="10">
        <v>45426</v>
      </c>
      <c r="C2715" s="9" t="s">
        <v>3944</v>
      </c>
      <c r="D2715" s="9" t="s">
        <v>3947</v>
      </c>
      <c r="E2715" s="9">
        <v>3769.74</v>
      </c>
      <c r="F2715" s="9">
        <v>13</v>
      </c>
      <c r="G2715" s="9">
        <v>0</v>
      </c>
      <c r="H2715" s="9">
        <v>1695.66</v>
      </c>
    </row>
    <row r="2716" spans="1:8">
      <c r="A2716" s="9" t="str">
        <v>64DEF9E9</v>
      </c>
      <c r="B2716" s="10">
        <v>45145</v>
      </c>
      <c r="C2716" s="9" t="s">
        <v>3943</v>
      </c>
      <c r="D2716" s="9" t="s">
        <v>92</v>
      </c>
      <c r="E2716" s="9">
        <v>1715.83</v>
      </c>
      <c r="F2716" s="9">
        <v>47</v>
      </c>
      <c r="G2716" s="9">
        <v>32</v>
      </c>
      <c r="H2716" s="9">
        <v>708.22</v>
      </c>
    </row>
    <row r="2717" spans="1:8">
      <c r="A2717" s="9" t="str">
        <v>C74DF610</v>
      </c>
      <c r="B2717" s="10">
        <v>45451</v>
      </c>
      <c r="C2717" s="9" t="s">
        <v>3943</v>
      </c>
      <c r="D2717" s="9" t="s">
        <v>3946</v>
      </c>
      <c r="E2717" s="9">
        <v>2087.7199999999998</v>
      </c>
      <c r="F2717" s="9">
        <v>24</v>
      </c>
      <c r="G2717" s="9">
        <v>42</v>
      </c>
      <c r="H2717" s="9">
        <v>1716.16</v>
      </c>
    </row>
    <row r="2718" spans="1:8">
      <c r="A2718" s="9" t="str">
        <v>D5B45152</v>
      </c>
      <c r="B2718" s="10">
        <v>45153</v>
      </c>
      <c r="C2718" s="9" t="s">
        <v>3944</v>
      </c>
      <c r="D2718" s="9" t="s">
        <v>3945</v>
      </c>
      <c r="E2718" s="9">
        <v>1351.27</v>
      </c>
      <c r="F2718" s="9">
        <v>38</v>
      </c>
      <c r="G2718" s="9">
        <v>41</v>
      </c>
      <c r="H2718" s="9">
        <v>1355.42</v>
      </c>
    </row>
    <row r="2719" spans="1:8">
      <c r="A2719" s="9" t="str">
        <v>43544A81</v>
      </c>
      <c r="B2719" s="10">
        <v>45458</v>
      </c>
      <c r="C2719" s="9" t="s">
        <v>3944</v>
      </c>
      <c r="D2719" s="9" t="s">
        <v>3945</v>
      </c>
      <c r="E2719" s="9">
        <v>3263.35</v>
      </c>
      <c r="F2719" s="9">
        <v>6</v>
      </c>
      <c r="G2719" s="9">
        <v>20</v>
      </c>
      <c r="H2719" s="9">
        <v>1626.85</v>
      </c>
    </row>
    <row r="2720" spans="1:8">
      <c r="A2720" s="9" t="str">
        <v>EDE5F3C4</v>
      </c>
      <c r="B2720" s="10">
        <v>45095</v>
      </c>
      <c r="C2720" s="9" t="s">
        <v>3943</v>
      </c>
      <c r="D2720" s="9" t="s">
        <v>3945</v>
      </c>
      <c r="E2720" s="9">
        <v>4774.29</v>
      </c>
      <c r="F2720" s="9">
        <v>2</v>
      </c>
      <c r="G2720" s="9">
        <v>11</v>
      </c>
      <c r="H2720" s="9">
        <v>1509.13</v>
      </c>
    </row>
    <row r="2721" spans="1:8">
      <c r="A2721" s="9" t="str">
        <v>2728D7D8</v>
      </c>
      <c r="B2721" s="10">
        <v>45211</v>
      </c>
      <c r="C2721" s="9" t="s">
        <v>3941</v>
      </c>
      <c r="D2721" s="9" t="s">
        <v>3945</v>
      </c>
      <c r="E2721" s="9">
        <v>1881.56</v>
      </c>
      <c r="F2721" s="9">
        <v>9</v>
      </c>
      <c r="G2721" s="9">
        <v>47</v>
      </c>
      <c r="H2721" s="9">
        <v>157.76</v>
      </c>
    </row>
    <row r="2722" spans="1:8">
      <c r="A2722" s="9" t="str">
        <v>46BFBCE2</v>
      </c>
      <c r="B2722" s="10">
        <v>45000</v>
      </c>
      <c r="C2722" s="9" t="s">
        <v>3943</v>
      </c>
      <c r="D2722" s="9" t="s">
        <v>1661</v>
      </c>
      <c r="E2722" s="9">
        <v>1126.77</v>
      </c>
      <c r="F2722" s="9">
        <v>26</v>
      </c>
      <c r="G2722" s="9">
        <v>40</v>
      </c>
      <c r="H2722" s="9">
        <v>1672.41</v>
      </c>
    </row>
    <row r="2723" spans="1:8">
      <c r="A2723" s="9" t="str">
        <v>7A34DD10</v>
      </c>
      <c r="B2723" s="10">
        <v>45282</v>
      </c>
      <c r="C2723" s="9" t="s">
        <v>3941</v>
      </c>
      <c r="D2723" s="9" t="s">
        <v>3947</v>
      </c>
      <c r="E2723" s="9">
        <v>2696.45</v>
      </c>
      <c r="F2723" s="9">
        <v>40</v>
      </c>
      <c r="G2723" s="9">
        <v>23</v>
      </c>
      <c r="H2723" s="9">
        <v>320.01</v>
      </c>
    </row>
    <row r="2724" spans="1:8">
      <c r="A2724" s="9" t="str">
        <v>21861721</v>
      </c>
      <c r="B2724" s="10">
        <v>45144</v>
      </c>
      <c r="C2724" s="9" t="s">
        <v>3943</v>
      </c>
      <c r="D2724" s="9" t="s">
        <v>1661</v>
      </c>
      <c r="E2724" s="9">
        <v>224.91</v>
      </c>
      <c r="F2724" s="9">
        <v>50</v>
      </c>
      <c r="G2724" s="9">
        <v>8</v>
      </c>
      <c r="H2724" s="9">
        <v>182.79</v>
      </c>
    </row>
    <row r="2725" spans="1:8">
      <c r="A2725" s="9" t="str">
        <v>0D0B8EF6</v>
      </c>
      <c r="B2725" s="10">
        <v>45325</v>
      </c>
      <c r="C2725" s="9" t="s">
        <v>3941</v>
      </c>
      <c r="D2725" s="9" t="s">
        <v>3945</v>
      </c>
      <c r="E2725" s="9">
        <v>1849.67</v>
      </c>
      <c r="F2725" s="9">
        <v>15</v>
      </c>
      <c r="G2725" s="9">
        <v>2</v>
      </c>
      <c r="H2725" s="9">
        <v>957.8</v>
      </c>
    </row>
    <row r="2726" spans="1:8">
      <c r="A2726" s="11" t="str">
        <v>7E667EEB</v>
      </c>
      <c r="B2726" s="10">
        <v>44883</v>
      </c>
      <c r="C2726" s="9" t="s">
        <v>3941</v>
      </c>
      <c r="D2726" s="9" t="s">
        <v>3945</v>
      </c>
      <c r="E2726" s="9">
        <v>4612.5</v>
      </c>
      <c r="F2726" s="9">
        <v>32</v>
      </c>
      <c r="G2726" s="9">
        <v>19</v>
      </c>
      <c r="H2726" s="9">
        <v>87.44</v>
      </c>
    </row>
    <row r="2727" spans="1:8">
      <c r="A2727" s="9" t="str">
        <v>118019EB</v>
      </c>
      <c r="B2727" s="10">
        <v>44991</v>
      </c>
      <c r="C2727" s="9" t="s">
        <v>3943</v>
      </c>
      <c r="D2727" s="9" t="s">
        <v>92</v>
      </c>
      <c r="E2727" s="9">
        <v>3067.14</v>
      </c>
      <c r="F2727" s="9">
        <v>38</v>
      </c>
      <c r="G2727" s="9">
        <v>24</v>
      </c>
      <c r="H2727" s="9">
        <v>1114.33</v>
      </c>
    </row>
    <row r="2728" spans="1:8">
      <c r="A2728" s="9" t="str">
        <v>1E4D35F7</v>
      </c>
      <c r="B2728" s="10">
        <v>45387</v>
      </c>
      <c r="C2728" s="9" t="s">
        <v>3941</v>
      </c>
      <c r="D2728" s="9" t="s">
        <v>3946</v>
      </c>
      <c r="E2728" s="9">
        <v>2088.71</v>
      </c>
      <c r="F2728" s="9">
        <v>32</v>
      </c>
      <c r="G2728" s="9">
        <v>28</v>
      </c>
      <c r="H2728" s="9">
        <v>1073.5</v>
      </c>
    </row>
    <row r="2729" spans="1:8">
      <c r="A2729" s="9" t="str">
        <v>167F0B1C</v>
      </c>
      <c r="B2729" s="10">
        <v>44919</v>
      </c>
      <c r="C2729" s="9" t="s">
        <v>3944</v>
      </c>
      <c r="D2729" s="9" t="s">
        <v>3946</v>
      </c>
      <c r="E2729" s="9">
        <v>374.69</v>
      </c>
      <c r="F2729" s="9">
        <v>46</v>
      </c>
      <c r="G2729" s="9">
        <v>39</v>
      </c>
      <c r="H2729" s="9">
        <v>1147.69</v>
      </c>
    </row>
    <row r="2730" spans="1:8">
      <c r="A2730" s="9" t="str">
        <v>E2BF708E</v>
      </c>
      <c r="B2730" s="10">
        <v>44938</v>
      </c>
      <c r="C2730" s="9" t="s">
        <v>3941</v>
      </c>
      <c r="D2730" s="9" t="s">
        <v>3947</v>
      </c>
      <c r="E2730" s="9">
        <v>1121.78</v>
      </c>
      <c r="F2730" s="9">
        <v>12</v>
      </c>
      <c r="G2730" s="9">
        <v>38</v>
      </c>
      <c r="H2730" s="9">
        <v>854.93</v>
      </c>
    </row>
    <row r="2731" spans="1:8">
      <c r="A2731" s="9" t="str">
        <v>FF37938A</v>
      </c>
      <c r="B2731" s="10">
        <v>45431</v>
      </c>
      <c r="C2731" s="9" t="s">
        <v>3943</v>
      </c>
      <c r="D2731" s="9" t="s">
        <v>3946</v>
      </c>
      <c r="E2731" s="9">
        <v>3642.96</v>
      </c>
      <c r="F2731" s="9">
        <v>1</v>
      </c>
      <c r="G2731" s="9">
        <v>33</v>
      </c>
      <c r="H2731" s="9">
        <v>519.54999999999995</v>
      </c>
    </row>
    <row r="2732" spans="1:8">
      <c r="A2732" s="9" t="str">
        <v>FC2DC4A8</v>
      </c>
      <c r="B2732" s="10">
        <v>44900</v>
      </c>
      <c r="C2732" s="9" t="s">
        <v>3942</v>
      </c>
      <c r="D2732" s="9" t="s">
        <v>3947</v>
      </c>
      <c r="E2732" s="9">
        <v>2288.7600000000002</v>
      </c>
      <c r="F2732" s="9">
        <v>49</v>
      </c>
      <c r="G2732" s="9">
        <v>0</v>
      </c>
      <c r="H2732" s="9">
        <v>1239.69</v>
      </c>
    </row>
    <row r="2733" spans="1:8">
      <c r="A2733" s="9" t="str">
        <v>D2177EBA</v>
      </c>
      <c r="B2733" s="10">
        <v>45547</v>
      </c>
      <c r="C2733" s="9" t="s">
        <v>3941</v>
      </c>
      <c r="D2733" s="9" t="s">
        <v>3945</v>
      </c>
      <c r="E2733" s="9">
        <v>4427.58</v>
      </c>
      <c r="F2733" s="9">
        <v>28</v>
      </c>
      <c r="G2733" s="9">
        <v>41</v>
      </c>
      <c r="H2733" s="9">
        <v>1578.17</v>
      </c>
    </row>
    <row r="2734" spans="1:8">
      <c r="A2734" s="9" t="str">
        <v>23C49133</v>
      </c>
      <c r="B2734" s="10">
        <v>44912</v>
      </c>
      <c r="C2734" s="9" t="s">
        <v>3942</v>
      </c>
      <c r="D2734" s="9" t="s">
        <v>3945</v>
      </c>
      <c r="E2734" s="9">
        <v>3408.62</v>
      </c>
      <c r="F2734" s="9">
        <v>30</v>
      </c>
      <c r="G2734" s="9">
        <v>32</v>
      </c>
      <c r="H2734" s="9">
        <v>345.22</v>
      </c>
    </row>
    <row r="2735" spans="1:8">
      <c r="A2735" s="9" t="str">
        <v>F72B8070</v>
      </c>
      <c r="B2735" s="10">
        <v>45017</v>
      </c>
      <c r="C2735" s="9" t="s">
        <v>3943</v>
      </c>
      <c r="D2735" s="9" t="s">
        <v>3945</v>
      </c>
      <c r="E2735" s="9">
        <v>3670.32</v>
      </c>
      <c r="F2735" s="9">
        <v>18</v>
      </c>
      <c r="G2735" s="9">
        <v>0</v>
      </c>
      <c r="H2735" s="9">
        <v>1490.44</v>
      </c>
    </row>
    <row r="2736" spans="1:8">
      <c r="A2736" s="9" t="str">
        <v>94DEC928</v>
      </c>
      <c r="B2736" s="10">
        <v>45096</v>
      </c>
      <c r="C2736" s="9" t="s">
        <v>3941</v>
      </c>
      <c r="D2736" s="9" t="s">
        <v>3945</v>
      </c>
      <c r="E2736" s="9">
        <v>4639.53</v>
      </c>
      <c r="F2736" s="9">
        <v>27</v>
      </c>
      <c r="G2736" s="9">
        <v>19</v>
      </c>
      <c r="H2736" s="9">
        <v>1163.0999999999999</v>
      </c>
    </row>
    <row r="2737" spans="1:8">
      <c r="A2737" s="9" t="str">
        <v>4B74118B</v>
      </c>
      <c r="B2737" s="10">
        <v>45514</v>
      </c>
      <c r="C2737" s="9" t="s">
        <v>3943</v>
      </c>
      <c r="D2737" s="9" t="s">
        <v>3946</v>
      </c>
      <c r="E2737" s="9">
        <v>3309.08</v>
      </c>
      <c r="F2737" s="9">
        <v>37</v>
      </c>
      <c r="G2737" s="9">
        <v>39</v>
      </c>
      <c r="H2737" s="9">
        <v>436.51</v>
      </c>
    </row>
    <row r="2738" spans="1:8">
      <c r="A2738" s="9" t="str">
        <v>6E64F4C8</v>
      </c>
      <c r="B2738" s="10">
        <v>45310</v>
      </c>
      <c r="C2738" s="9" t="s">
        <v>3944</v>
      </c>
      <c r="D2738" s="9" t="s">
        <v>92</v>
      </c>
      <c r="E2738" s="9">
        <v>2197.96</v>
      </c>
      <c r="F2738" s="9">
        <v>11</v>
      </c>
      <c r="G2738" s="9">
        <v>4</v>
      </c>
      <c r="H2738" s="9">
        <v>1000.73</v>
      </c>
    </row>
    <row r="2739" spans="1:8">
      <c r="A2739" s="9" t="str">
        <v>93C193DE</v>
      </c>
      <c r="B2739" s="10">
        <v>45457</v>
      </c>
      <c r="C2739" s="9" t="s">
        <v>3943</v>
      </c>
      <c r="D2739" s="9" t="s">
        <v>92</v>
      </c>
      <c r="E2739" s="9">
        <v>4794.17</v>
      </c>
      <c r="F2739" s="9">
        <v>39</v>
      </c>
      <c r="G2739" s="9">
        <v>36</v>
      </c>
      <c r="H2739" s="9">
        <v>274.33</v>
      </c>
    </row>
    <row r="2740" spans="1:8">
      <c r="A2740" s="9" t="str">
        <v>9898FADC</v>
      </c>
      <c r="B2740" s="10">
        <v>44913</v>
      </c>
      <c r="C2740" s="9" t="s">
        <v>3942</v>
      </c>
      <c r="D2740" s="9" t="s">
        <v>3945</v>
      </c>
      <c r="E2740" s="9">
        <v>3577.22</v>
      </c>
      <c r="F2740" s="9">
        <v>18</v>
      </c>
      <c r="G2740" s="9">
        <v>46</v>
      </c>
      <c r="H2740" s="9">
        <v>1335.52</v>
      </c>
    </row>
    <row r="2741" spans="1:8">
      <c r="A2741" s="9" t="str">
        <v>EC9DCE02</v>
      </c>
      <c r="B2741" s="10">
        <v>45082</v>
      </c>
      <c r="C2741" s="9" t="s">
        <v>3943</v>
      </c>
      <c r="D2741" s="9" t="s">
        <v>1661</v>
      </c>
      <c r="E2741" s="9">
        <v>717.47</v>
      </c>
      <c r="F2741" s="9">
        <v>44</v>
      </c>
      <c r="G2741" s="9">
        <v>33</v>
      </c>
      <c r="H2741" s="9">
        <v>1626.39</v>
      </c>
    </row>
    <row r="2742" spans="1:8">
      <c r="A2742" s="9" t="str">
        <v>9A165811</v>
      </c>
      <c r="B2742" s="10">
        <v>45441</v>
      </c>
      <c r="C2742" s="9" t="s">
        <v>3944</v>
      </c>
      <c r="D2742" s="9" t="s">
        <v>92</v>
      </c>
      <c r="E2742" s="9">
        <v>4215.6400000000003</v>
      </c>
      <c r="F2742" s="9">
        <v>7</v>
      </c>
      <c r="G2742" s="9">
        <v>26</v>
      </c>
      <c r="H2742" s="9">
        <v>967.64</v>
      </c>
    </row>
    <row r="2743" spans="1:8">
      <c r="A2743" s="9" t="str">
        <v>530FA966</v>
      </c>
      <c r="B2743" s="10">
        <v>45530</v>
      </c>
      <c r="C2743" s="9" t="s">
        <v>3941</v>
      </c>
      <c r="D2743" s="9" t="s">
        <v>92</v>
      </c>
      <c r="E2743" s="9">
        <v>3882.91</v>
      </c>
      <c r="F2743" s="9">
        <v>40</v>
      </c>
      <c r="G2743" s="9">
        <v>3</v>
      </c>
      <c r="H2743" s="9">
        <v>1277.1600000000001</v>
      </c>
    </row>
    <row r="2744" spans="1:8">
      <c r="A2744" s="9" t="str">
        <v>0AE4D5CA</v>
      </c>
      <c r="B2744" s="10">
        <v>45156</v>
      </c>
      <c r="C2744" s="9" t="s">
        <v>3943</v>
      </c>
      <c r="D2744" s="9" t="s">
        <v>92</v>
      </c>
      <c r="E2744" s="9">
        <v>488.43</v>
      </c>
      <c r="F2744" s="9">
        <v>39</v>
      </c>
      <c r="G2744" s="9">
        <v>9</v>
      </c>
      <c r="H2744" s="9">
        <v>1883.86</v>
      </c>
    </row>
    <row r="2745" spans="1:8">
      <c r="A2745" s="9" t="str">
        <v>C80C23B8</v>
      </c>
      <c r="B2745" s="10">
        <v>45241</v>
      </c>
      <c r="C2745" s="9" t="s">
        <v>3942</v>
      </c>
      <c r="D2745" s="9" t="s">
        <v>3945</v>
      </c>
      <c r="E2745" s="9">
        <v>4848.59</v>
      </c>
      <c r="F2745" s="9">
        <v>49</v>
      </c>
      <c r="G2745" s="9">
        <v>21</v>
      </c>
      <c r="H2745" s="9">
        <v>1245.07</v>
      </c>
    </row>
    <row r="2746" spans="1:8">
      <c r="A2746" s="9" t="str">
        <v>C5091574</v>
      </c>
      <c r="B2746" s="10">
        <v>45583</v>
      </c>
      <c r="C2746" s="9" t="s">
        <v>3942</v>
      </c>
      <c r="D2746" s="9" t="s">
        <v>3946</v>
      </c>
      <c r="E2746" s="9">
        <v>4308.95</v>
      </c>
      <c r="F2746" s="9">
        <v>9</v>
      </c>
      <c r="G2746" s="9">
        <v>17</v>
      </c>
      <c r="H2746" s="9">
        <v>1451.37</v>
      </c>
    </row>
    <row r="2747" spans="1:8">
      <c r="A2747" s="9" t="str">
        <v>4F39EFBA</v>
      </c>
      <c r="B2747" s="10">
        <v>45320</v>
      </c>
      <c r="C2747" s="9" t="s">
        <v>3942</v>
      </c>
      <c r="D2747" s="9" t="s">
        <v>3947</v>
      </c>
      <c r="E2747" s="9">
        <v>4176.78</v>
      </c>
      <c r="F2747" s="9">
        <v>30</v>
      </c>
      <c r="G2747" s="9">
        <v>1</v>
      </c>
      <c r="H2747" s="9">
        <v>755.42</v>
      </c>
    </row>
    <row r="2748" spans="1:8">
      <c r="A2748" s="9" t="str">
        <v>91B029C2</v>
      </c>
      <c r="B2748" s="10">
        <v>45000</v>
      </c>
      <c r="C2748" s="9" t="s">
        <v>3944</v>
      </c>
      <c r="D2748" s="9" t="s">
        <v>3947</v>
      </c>
      <c r="E2748" s="9">
        <v>501.62</v>
      </c>
      <c r="F2748" s="9">
        <v>38</v>
      </c>
      <c r="G2748" s="9">
        <v>45</v>
      </c>
      <c r="H2748" s="9">
        <v>908.8</v>
      </c>
    </row>
    <row r="2749" spans="1:8">
      <c r="A2749" s="9" t="str">
        <v>799E0EA1</v>
      </c>
      <c r="B2749" s="10">
        <v>45380</v>
      </c>
      <c r="C2749" s="9" t="s">
        <v>3943</v>
      </c>
      <c r="D2749" s="9" t="s">
        <v>3945</v>
      </c>
      <c r="E2749" s="9">
        <v>1993.27</v>
      </c>
      <c r="F2749" s="9">
        <v>41</v>
      </c>
      <c r="G2749" s="9">
        <v>15</v>
      </c>
      <c r="H2749" s="9">
        <v>1274.1199999999999</v>
      </c>
    </row>
    <row r="2750" spans="1:8">
      <c r="A2750" s="9" t="str">
        <v>F3D860FB</v>
      </c>
      <c r="B2750" s="10">
        <v>45018</v>
      </c>
      <c r="C2750" s="9" t="s">
        <v>3942</v>
      </c>
      <c r="D2750" s="9" t="s">
        <v>3947</v>
      </c>
      <c r="E2750" s="9">
        <v>496.81</v>
      </c>
      <c r="F2750" s="9">
        <v>6</v>
      </c>
      <c r="G2750" s="9">
        <v>31</v>
      </c>
      <c r="H2750" s="9">
        <v>936.91</v>
      </c>
    </row>
    <row r="2751" spans="1:8">
      <c r="A2751" s="9" t="str">
        <v>D40BA114</v>
      </c>
      <c r="B2751" s="10">
        <v>45383</v>
      </c>
      <c r="C2751" s="9" t="s">
        <v>3941</v>
      </c>
      <c r="D2751" s="9" t="s">
        <v>92</v>
      </c>
      <c r="E2751" s="9">
        <v>867.29</v>
      </c>
      <c r="F2751" s="9">
        <v>15</v>
      </c>
      <c r="G2751" s="9">
        <v>13</v>
      </c>
      <c r="H2751" s="9">
        <v>638.75</v>
      </c>
    </row>
    <row r="2752" spans="1:8">
      <c r="A2752" s="9" t="str">
        <v>956BCD5A</v>
      </c>
      <c r="B2752" s="10">
        <v>45014</v>
      </c>
      <c r="C2752" s="9" t="s">
        <v>3944</v>
      </c>
      <c r="D2752" s="9" t="s">
        <v>1661</v>
      </c>
      <c r="E2752" s="9">
        <v>343.43</v>
      </c>
      <c r="F2752" s="9">
        <v>30</v>
      </c>
      <c r="G2752" s="9">
        <v>17</v>
      </c>
      <c r="H2752" s="9">
        <v>157.53</v>
      </c>
    </row>
    <row r="2753" spans="1:8">
      <c r="A2753" s="9" t="str">
        <v>5B67A9AB</v>
      </c>
      <c r="B2753" s="10">
        <v>45339</v>
      </c>
      <c r="C2753" s="9" t="s">
        <v>3942</v>
      </c>
      <c r="D2753" s="9" t="s">
        <v>3946</v>
      </c>
      <c r="E2753" s="9">
        <v>888.2</v>
      </c>
      <c r="F2753" s="9">
        <v>25</v>
      </c>
      <c r="G2753" s="9">
        <v>36</v>
      </c>
      <c r="H2753" s="9">
        <v>1987.97</v>
      </c>
    </row>
    <row r="2754" spans="1:8">
      <c r="A2754" s="9" t="str">
        <v>F7F47570</v>
      </c>
      <c r="B2754" s="10">
        <v>44995</v>
      </c>
      <c r="C2754" s="9" t="s">
        <v>3944</v>
      </c>
      <c r="D2754" s="9" t="s">
        <v>3946</v>
      </c>
      <c r="E2754" s="9">
        <v>4894.3100000000004</v>
      </c>
      <c r="F2754" s="9">
        <v>43</v>
      </c>
      <c r="G2754" s="9">
        <v>46</v>
      </c>
      <c r="H2754" s="9">
        <v>1263.96</v>
      </c>
    </row>
    <row r="2755" spans="1:8">
      <c r="A2755" s="9" t="str">
        <v>C3180020</v>
      </c>
      <c r="B2755" s="10">
        <v>45024</v>
      </c>
      <c r="C2755" s="9" t="s">
        <v>3943</v>
      </c>
      <c r="D2755" s="9" t="s">
        <v>1661</v>
      </c>
      <c r="E2755" s="9">
        <v>1037.31</v>
      </c>
      <c r="F2755" s="9">
        <v>25</v>
      </c>
      <c r="G2755" s="9">
        <v>25</v>
      </c>
      <c r="H2755" s="9">
        <v>1879.41</v>
      </c>
    </row>
    <row r="2756" spans="1:8">
      <c r="A2756" s="9" t="str">
        <v>562093AB</v>
      </c>
      <c r="B2756" s="10">
        <v>45489</v>
      </c>
      <c r="C2756" s="9" t="s">
        <v>3943</v>
      </c>
      <c r="D2756" s="9" t="s">
        <v>1661</v>
      </c>
      <c r="E2756" s="9">
        <v>508.28</v>
      </c>
      <c r="F2756" s="9">
        <v>43</v>
      </c>
      <c r="G2756" s="9">
        <v>31</v>
      </c>
      <c r="H2756" s="9">
        <v>1991.1</v>
      </c>
    </row>
    <row r="2757" spans="1:8">
      <c r="A2757" s="9" t="str">
        <v>9708F0A6</v>
      </c>
      <c r="B2757" s="10">
        <v>44898</v>
      </c>
      <c r="C2757" s="9" t="s">
        <v>3944</v>
      </c>
      <c r="D2757" s="9" t="s">
        <v>92</v>
      </c>
      <c r="E2757" s="9">
        <v>4695.99</v>
      </c>
      <c r="F2757" s="9">
        <v>21</v>
      </c>
      <c r="G2757" s="9">
        <v>35</v>
      </c>
      <c r="H2757" s="9">
        <v>1763.97</v>
      </c>
    </row>
    <row r="2758" spans="1:8">
      <c r="A2758" s="9" t="str">
        <v>2B366B80</v>
      </c>
      <c r="B2758" s="10">
        <v>45466</v>
      </c>
      <c r="C2758" s="9" t="s">
        <v>3943</v>
      </c>
      <c r="D2758" s="9" t="s">
        <v>3945</v>
      </c>
      <c r="E2758" s="9">
        <v>4209.6400000000003</v>
      </c>
      <c r="F2758" s="9">
        <v>25</v>
      </c>
      <c r="G2758" s="9">
        <v>4</v>
      </c>
      <c r="H2758" s="9">
        <v>143.66</v>
      </c>
    </row>
    <row r="2759" spans="1:8">
      <c r="A2759" s="9" t="str">
        <v>3CD2327A</v>
      </c>
      <c r="B2759" s="10">
        <v>45556</v>
      </c>
      <c r="C2759" s="9" t="s">
        <v>3944</v>
      </c>
      <c r="D2759" s="9" t="s">
        <v>3947</v>
      </c>
      <c r="E2759" s="9">
        <v>441.9</v>
      </c>
      <c r="F2759" s="9">
        <v>14</v>
      </c>
      <c r="G2759" s="9">
        <v>45</v>
      </c>
      <c r="H2759" s="9">
        <v>1256.54</v>
      </c>
    </row>
    <row r="2760" spans="1:8">
      <c r="A2760" s="9" t="str">
        <v>67A2F02E</v>
      </c>
      <c r="B2760" s="10">
        <v>45373</v>
      </c>
      <c r="C2760" s="9" t="s">
        <v>3943</v>
      </c>
      <c r="D2760" s="9" t="s">
        <v>92</v>
      </c>
      <c r="E2760" s="9">
        <v>316.63</v>
      </c>
      <c r="F2760" s="9">
        <v>6</v>
      </c>
      <c r="G2760" s="9">
        <v>13</v>
      </c>
      <c r="H2760" s="9">
        <v>752.14</v>
      </c>
    </row>
    <row r="2761" spans="1:8">
      <c r="A2761" s="9" t="str">
        <v>D2E6DF0C</v>
      </c>
      <c r="B2761" s="10">
        <v>45573</v>
      </c>
      <c r="C2761" s="9" t="s">
        <v>3942</v>
      </c>
      <c r="D2761" s="9" t="s">
        <v>1661</v>
      </c>
      <c r="E2761" s="9">
        <v>911.57</v>
      </c>
      <c r="F2761" s="9">
        <v>50</v>
      </c>
      <c r="G2761" s="9">
        <v>41</v>
      </c>
      <c r="H2761" s="9">
        <v>1112.53</v>
      </c>
    </row>
    <row r="2762" spans="1:8">
      <c r="A2762" s="9" t="str">
        <v>E27F5979</v>
      </c>
      <c r="B2762" s="10">
        <v>45559</v>
      </c>
      <c r="C2762" s="9" t="s">
        <v>3941</v>
      </c>
      <c r="D2762" s="9" t="s">
        <v>3945</v>
      </c>
      <c r="E2762" s="9">
        <v>3096.16</v>
      </c>
      <c r="F2762" s="9">
        <v>23</v>
      </c>
      <c r="G2762" s="9">
        <v>16</v>
      </c>
      <c r="H2762" s="9">
        <v>1826.27</v>
      </c>
    </row>
    <row r="2763" spans="1:8">
      <c r="A2763" s="9" t="str">
        <v>BD27E044</v>
      </c>
      <c r="B2763" s="10">
        <v>45133</v>
      </c>
      <c r="C2763" s="9" t="s">
        <v>3943</v>
      </c>
      <c r="D2763" s="9" t="s">
        <v>3945</v>
      </c>
      <c r="E2763" s="9">
        <v>801.64</v>
      </c>
      <c r="F2763" s="9">
        <v>42</v>
      </c>
      <c r="G2763" s="9">
        <v>34</v>
      </c>
      <c r="H2763" s="9">
        <v>888.02</v>
      </c>
    </row>
    <row r="2764" spans="1:8">
      <c r="A2764" s="9" t="str">
        <v>2957F690</v>
      </c>
      <c r="B2764" s="10">
        <v>45259</v>
      </c>
      <c r="C2764" s="9" t="s">
        <v>3941</v>
      </c>
      <c r="D2764" s="9" t="s">
        <v>3945</v>
      </c>
      <c r="E2764" s="9">
        <v>3782.01</v>
      </c>
      <c r="F2764" s="9">
        <v>42</v>
      </c>
      <c r="G2764" s="9">
        <v>45</v>
      </c>
      <c r="H2764" s="9">
        <v>1585.03</v>
      </c>
    </row>
    <row r="2765" spans="1:8">
      <c r="A2765" s="9" t="str">
        <v>1FDE4F9D</v>
      </c>
      <c r="B2765" s="10">
        <v>45163</v>
      </c>
      <c r="C2765" s="9" t="s">
        <v>3942</v>
      </c>
      <c r="D2765" s="9" t="s">
        <v>92</v>
      </c>
      <c r="E2765" s="9">
        <v>4386.16</v>
      </c>
      <c r="F2765" s="9">
        <v>20</v>
      </c>
      <c r="G2765" s="9">
        <v>12</v>
      </c>
      <c r="H2765" s="9">
        <v>721.38</v>
      </c>
    </row>
    <row r="2766" spans="1:8">
      <c r="A2766" s="9" t="str">
        <v>82D9FA85</v>
      </c>
      <c r="B2766" s="10">
        <v>45528</v>
      </c>
      <c r="C2766" s="9" t="s">
        <v>3943</v>
      </c>
      <c r="D2766" s="9" t="s">
        <v>3946</v>
      </c>
      <c r="E2766" s="9">
        <v>3461.27</v>
      </c>
      <c r="F2766" s="9">
        <v>23</v>
      </c>
      <c r="G2766" s="9">
        <v>7</v>
      </c>
      <c r="H2766" s="9">
        <v>1466.4</v>
      </c>
    </row>
    <row r="2767" spans="1:8">
      <c r="A2767" s="9" t="str">
        <v>0649ED80</v>
      </c>
      <c r="B2767" s="10">
        <v>44981</v>
      </c>
      <c r="C2767" s="9" t="s">
        <v>3944</v>
      </c>
      <c r="D2767" s="9" t="s">
        <v>92</v>
      </c>
      <c r="E2767" s="9">
        <v>902.62</v>
      </c>
      <c r="F2767" s="9">
        <v>8</v>
      </c>
      <c r="G2767" s="9">
        <v>14</v>
      </c>
      <c r="H2767" s="9">
        <v>1246.8499999999999</v>
      </c>
    </row>
    <row r="2768" spans="1:8">
      <c r="A2768" s="9" t="str">
        <v>6D5FDC08</v>
      </c>
      <c r="B2768" s="10">
        <v>45403</v>
      </c>
      <c r="C2768" s="9" t="s">
        <v>3942</v>
      </c>
      <c r="D2768" s="9" t="s">
        <v>3945</v>
      </c>
      <c r="E2768" s="9">
        <v>2267.92</v>
      </c>
      <c r="F2768" s="9">
        <v>48</v>
      </c>
      <c r="G2768" s="9">
        <v>41</v>
      </c>
      <c r="H2768" s="9">
        <v>1941.61</v>
      </c>
    </row>
    <row r="2769" spans="1:8">
      <c r="A2769" s="9" t="str">
        <v>C3059DC1</v>
      </c>
      <c r="B2769" s="10">
        <v>45127</v>
      </c>
      <c r="C2769" s="9" t="s">
        <v>3942</v>
      </c>
      <c r="D2769" s="9" t="s">
        <v>92</v>
      </c>
      <c r="E2769" s="9">
        <v>1321.17</v>
      </c>
      <c r="F2769" s="9">
        <v>25</v>
      </c>
      <c r="G2769" s="9">
        <v>31</v>
      </c>
      <c r="H2769" s="9">
        <v>1015.13</v>
      </c>
    </row>
    <row r="2770" spans="1:8">
      <c r="A2770" s="9" t="str">
        <v>362FB76A</v>
      </c>
      <c r="B2770" s="10">
        <v>45293</v>
      </c>
      <c r="C2770" s="9" t="s">
        <v>3943</v>
      </c>
      <c r="D2770" s="9" t="s">
        <v>3946</v>
      </c>
      <c r="E2770" s="9">
        <v>1523.96</v>
      </c>
      <c r="F2770" s="9">
        <v>31</v>
      </c>
      <c r="G2770" s="9">
        <v>3</v>
      </c>
      <c r="H2770" s="9">
        <v>214.44</v>
      </c>
    </row>
    <row r="2771" spans="1:8">
      <c r="A2771" s="9" t="str">
        <v>D41F4C90</v>
      </c>
      <c r="B2771" s="10">
        <v>44892</v>
      </c>
      <c r="C2771" s="9" t="s">
        <v>3944</v>
      </c>
      <c r="D2771" s="9" t="s">
        <v>3945</v>
      </c>
      <c r="E2771" s="9">
        <v>4507.07</v>
      </c>
      <c r="F2771" s="9">
        <v>9</v>
      </c>
      <c r="G2771" s="9">
        <v>26</v>
      </c>
      <c r="H2771" s="9">
        <v>1971.62</v>
      </c>
    </row>
    <row r="2772" spans="1:8">
      <c r="A2772" s="9" t="str">
        <v>3E77BF60</v>
      </c>
      <c r="B2772" s="10">
        <v>45371</v>
      </c>
      <c r="C2772" s="9" t="s">
        <v>3941</v>
      </c>
      <c r="D2772" s="9" t="s">
        <v>92</v>
      </c>
      <c r="E2772" s="9">
        <v>466.33</v>
      </c>
      <c r="F2772" s="9">
        <v>37</v>
      </c>
      <c r="G2772" s="9">
        <v>31</v>
      </c>
      <c r="H2772" s="9">
        <v>677.26</v>
      </c>
    </row>
    <row r="2773" spans="1:8">
      <c r="A2773" s="9" t="str">
        <v>F5DE7BF8</v>
      </c>
      <c r="B2773" s="10">
        <v>45164</v>
      </c>
      <c r="C2773" s="9" t="s">
        <v>3941</v>
      </c>
      <c r="D2773" s="9" t="s">
        <v>1661</v>
      </c>
      <c r="E2773" s="9">
        <v>4758.1000000000004</v>
      </c>
      <c r="F2773" s="9">
        <v>8</v>
      </c>
      <c r="G2773" s="9">
        <v>13</v>
      </c>
      <c r="H2773" s="9">
        <v>1166.32</v>
      </c>
    </row>
    <row r="2774" spans="1:8">
      <c r="A2774" s="9" t="str">
        <v>62CD3163</v>
      </c>
      <c r="B2774" s="10">
        <v>45226</v>
      </c>
      <c r="C2774" s="9" t="s">
        <v>3941</v>
      </c>
      <c r="D2774" s="9" t="s">
        <v>3947</v>
      </c>
      <c r="E2774" s="9">
        <v>4879.57</v>
      </c>
      <c r="F2774" s="9">
        <v>18</v>
      </c>
      <c r="G2774" s="9">
        <v>21</v>
      </c>
      <c r="H2774" s="9">
        <v>15.95</v>
      </c>
    </row>
    <row r="2775" spans="1:8">
      <c r="A2775" s="9" t="str">
        <v>BF3F3702</v>
      </c>
      <c r="B2775" s="10">
        <v>44929</v>
      </c>
      <c r="C2775" s="9" t="s">
        <v>3944</v>
      </c>
      <c r="D2775" s="9" t="s">
        <v>3946</v>
      </c>
      <c r="E2775" s="9">
        <v>297.44</v>
      </c>
      <c r="F2775" s="9">
        <v>34</v>
      </c>
      <c r="G2775" s="9">
        <v>20</v>
      </c>
      <c r="H2775" s="9">
        <v>1799.31</v>
      </c>
    </row>
    <row r="2776" spans="1:8">
      <c r="A2776" s="9" t="str">
        <v>52F12127</v>
      </c>
      <c r="B2776" s="10">
        <v>44950</v>
      </c>
      <c r="C2776" s="9" t="s">
        <v>3942</v>
      </c>
      <c r="D2776" s="9" t="s">
        <v>1661</v>
      </c>
      <c r="E2776" s="9">
        <v>4939.58</v>
      </c>
      <c r="F2776" s="9">
        <v>8</v>
      </c>
      <c r="G2776" s="9">
        <v>18</v>
      </c>
      <c r="H2776" s="9">
        <v>1943.08</v>
      </c>
    </row>
    <row r="2777" spans="1:8">
      <c r="A2777" s="9" t="str">
        <v>292C8AF6</v>
      </c>
      <c r="B2777" s="10">
        <v>45539</v>
      </c>
      <c r="C2777" s="9" t="s">
        <v>3944</v>
      </c>
      <c r="D2777" s="9" t="s">
        <v>3946</v>
      </c>
      <c r="E2777" s="9">
        <v>4785.1499999999996</v>
      </c>
      <c r="F2777" s="9">
        <v>36</v>
      </c>
      <c r="G2777" s="9">
        <v>11</v>
      </c>
      <c r="H2777" s="9">
        <v>20.05</v>
      </c>
    </row>
    <row r="2778" spans="1:8">
      <c r="A2778" s="9" t="str">
        <v>CD64BCE0</v>
      </c>
      <c r="B2778" s="10">
        <v>45109</v>
      </c>
      <c r="C2778" s="9" t="s">
        <v>3943</v>
      </c>
      <c r="D2778" s="9" t="s">
        <v>3946</v>
      </c>
      <c r="E2778" s="9">
        <v>1522.04</v>
      </c>
      <c r="F2778" s="9">
        <v>13</v>
      </c>
      <c r="G2778" s="9">
        <v>33</v>
      </c>
      <c r="H2778" s="9">
        <v>1163.18</v>
      </c>
    </row>
    <row r="2779" spans="1:8">
      <c r="A2779" s="9" t="str">
        <v>C27C441B</v>
      </c>
      <c r="B2779" s="10">
        <v>45085</v>
      </c>
      <c r="C2779" s="9" t="s">
        <v>3941</v>
      </c>
      <c r="D2779" s="9" t="s">
        <v>1661</v>
      </c>
      <c r="E2779" s="9">
        <v>4937.9799999999996</v>
      </c>
      <c r="F2779" s="9">
        <v>4</v>
      </c>
      <c r="G2779" s="9">
        <v>4</v>
      </c>
      <c r="H2779" s="9">
        <v>1621.84</v>
      </c>
    </row>
    <row r="2780" spans="1:8">
      <c r="A2780" s="9" t="str">
        <v>3B619F3B</v>
      </c>
      <c r="B2780" s="10">
        <v>45534</v>
      </c>
      <c r="C2780" s="9" t="s">
        <v>3941</v>
      </c>
      <c r="D2780" s="9" t="s">
        <v>3947</v>
      </c>
      <c r="E2780" s="9">
        <v>1741.76</v>
      </c>
      <c r="F2780" s="9">
        <v>13</v>
      </c>
      <c r="G2780" s="9">
        <v>4</v>
      </c>
      <c r="H2780" s="9">
        <v>1235.5899999999999</v>
      </c>
    </row>
    <row r="2781" spans="1:8">
      <c r="A2781" s="9" t="str">
        <v>7B9EDA8D</v>
      </c>
      <c r="B2781" s="10">
        <v>45076</v>
      </c>
      <c r="C2781" s="9" t="s">
        <v>3942</v>
      </c>
      <c r="D2781" s="9" t="s">
        <v>3945</v>
      </c>
      <c r="E2781" s="9">
        <v>2253.06</v>
      </c>
      <c r="F2781" s="9">
        <v>39</v>
      </c>
      <c r="G2781" s="9">
        <v>2</v>
      </c>
      <c r="H2781" s="9">
        <v>1407.02</v>
      </c>
    </row>
    <row r="2782" spans="1:8">
      <c r="A2782" s="9" t="str">
        <v>3D577479</v>
      </c>
      <c r="B2782" s="10">
        <v>44992</v>
      </c>
      <c r="C2782" s="9" t="s">
        <v>3944</v>
      </c>
      <c r="D2782" s="9" t="s">
        <v>3947</v>
      </c>
      <c r="E2782" s="9">
        <v>4048.1</v>
      </c>
      <c r="F2782" s="9">
        <v>38</v>
      </c>
      <c r="G2782" s="9">
        <v>42</v>
      </c>
      <c r="H2782" s="9">
        <v>1664.54</v>
      </c>
    </row>
    <row r="2783" spans="1:8">
      <c r="A2783" s="9" t="str">
        <v>159E1B97</v>
      </c>
      <c r="B2783" s="10">
        <v>44997</v>
      </c>
      <c r="C2783" s="9" t="s">
        <v>3942</v>
      </c>
      <c r="D2783" s="9" t="s">
        <v>1661</v>
      </c>
      <c r="E2783" s="9">
        <v>3374.44</v>
      </c>
      <c r="F2783" s="9">
        <v>48</v>
      </c>
      <c r="G2783" s="9">
        <v>0</v>
      </c>
      <c r="H2783" s="9">
        <v>1508.75</v>
      </c>
    </row>
    <row r="2784" spans="1:8">
      <c r="A2784" s="9" t="str">
        <v>0036FAA8</v>
      </c>
      <c r="B2784" s="10">
        <v>45216</v>
      </c>
      <c r="C2784" s="9" t="s">
        <v>3942</v>
      </c>
      <c r="D2784" s="9" t="s">
        <v>92</v>
      </c>
      <c r="E2784" s="9">
        <v>4011.05</v>
      </c>
      <c r="F2784" s="9">
        <v>24</v>
      </c>
      <c r="G2784" s="9">
        <v>15</v>
      </c>
      <c r="H2784" s="9">
        <v>1583.1</v>
      </c>
    </row>
    <row r="2785" spans="1:8">
      <c r="A2785" s="9" t="str">
        <v>A8050CE9</v>
      </c>
      <c r="B2785" s="10">
        <v>45590</v>
      </c>
      <c r="C2785" s="9" t="s">
        <v>3941</v>
      </c>
      <c r="D2785" s="9" t="s">
        <v>3947</v>
      </c>
      <c r="E2785" s="9">
        <v>1826.92</v>
      </c>
      <c r="F2785" s="9">
        <v>45</v>
      </c>
      <c r="G2785" s="9">
        <v>15</v>
      </c>
      <c r="H2785" s="9">
        <v>1043.8900000000001</v>
      </c>
    </row>
    <row r="2786" spans="1:8">
      <c r="A2786" s="9" t="str">
        <v>5F396C06</v>
      </c>
      <c r="B2786" s="10">
        <v>44930</v>
      </c>
      <c r="C2786" s="9" t="s">
        <v>3941</v>
      </c>
      <c r="D2786" s="9" t="s">
        <v>3945</v>
      </c>
      <c r="E2786" s="9">
        <v>4717.0600000000004</v>
      </c>
      <c r="F2786" s="9">
        <v>31</v>
      </c>
      <c r="G2786" s="9">
        <v>23</v>
      </c>
      <c r="H2786" s="9">
        <v>1634.07</v>
      </c>
    </row>
    <row r="2787" spans="1:8">
      <c r="A2787" s="9" t="str">
        <v>20AF4FCD</v>
      </c>
      <c r="B2787" s="10">
        <v>45120</v>
      </c>
      <c r="C2787" s="9" t="s">
        <v>3944</v>
      </c>
      <c r="D2787" s="9" t="s">
        <v>3945</v>
      </c>
      <c r="E2787" s="9">
        <v>3940.78</v>
      </c>
      <c r="F2787" s="9">
        <v>6</v>
      </c>
      <c r="G2787" s="9">
        <v>19</v>
      </c>
      <c r="H2787" s="9">
        <v>1971.13</v>
      </c>
    </row>
    <row r="2788" spans="1:8">
      <c r="A2788" s="9" t="str">
        <v>ABCCABE0</v>
      </c>
      <c r="B2788" s="10">
        <v>45406</v>
      </c>
      <c r="C2788" s="9" t="s">
        <v>3944</v>
      </c>
      <c r="D2788" s="9" t="s">
        <v>3945</v>
      </c>
      <c r="E2788" s="9">
        <v>3074.56</v>
      </c>
      <c r="F2788" s="9">
        <v>18</v>
      </c>
      <c r="G2788" s="9">
        <v>39</v>
      </c>
      <c r="H2788" s="9">
        <v>278.70999999999998</v>
      </c>
    </row>
    <row r="2789" spans="1:8">
      <c r="A2789" s="9" t="str">
        <v>E49CE193</v>
      </c>
      <c r="B2789" s="10">
        <v>45575</v>
      </c>
      <c r="C2789" s="9" t="s">
        <v>3942</v>
      </c>
      <c r="D2789" s="9" t="s">
        <v>3945</v>
      </c>
      <c r="E2789" s="9">
        <v>2510.52</v>
      </c>
      <c r="F2789" s="9">
        <v>47</v>
      </c>
      <c r="G2789" s="9">
        <v>12</v>
      </c>
      <c r="H2789" s="9">
        <v>1837.16</v>
      </c>
    </row>
    <row r="2790" spans="1:8">
      <c r="A2790" s="9" t="str">
        <v>E1D55D02</v>
      </c>
      <c r="B2790" s="10">
        <v>45142</v>
      </c>
      <c r="C2790" s="9" t="s">
        <v>3943</v>
      </c>
      <c r="D2790" s="9" t="s">
        <v>3946</v>
      </c>
      <c r="E2790" s="9">
        <v>1970.89</v>
      </c>
      <c r="F2790" s="9">
        <v>13</v>
      </c>
      <c r="G2790" s="9">
        <v>3</v>
      </c>
      <c r="H2790" s="9">
        <v>1895.34</v>
      </c>
    </row>
    <row r="2791" spans="1:8">
      <c r="A2791" s="9" t="str">
        <v>55C20E1A</v>
      </c>
      <c r="B2791" s="10">
        <v>45101</v>
      </c>
      <c r="C2791" s="9" t="s">
        <v>3942</v>
      </c>
      <c r="D2791" s="9" t="s">
        <v>3946</v>
      </c>
      <c r="E2791" s="9">
        <v>2772.21</v>
      </c>
      <c r="F2791" s="9">
        <v>41</v>
      </c>
      <c r="G2791" s="9">
        <v>6</v>
      </c>
      <c r="H2791" s="9">
        <v>1531.01</v>
      </c>
    </row>
    <row r="2792" spans="1:8">
      <c r="A2792" s="9" t="str">
        <v>25F9C6FC</v>
      </c>
      <c r="B2792" s="10">
        <v>45260</v>
      </c>
      <c r="C2792" s="9" t="s">
        <v>3944</v>
      </c>
      <c r="D2792" s="9" t="s">
        <v>3945</v>
      </c>
      <c r="E2792" s="9">
        <v>1663.89</v>
      </c>
      <c r="F2792" s="9">
        <v>8</v>
      </c>
      <c r="G2792" s="9">
        <v>7</v>
      </c>
      <c r="H2792" s="9">
        <v>450.5</v>
      </c>
    </row>
    <row r="2793" spans="1:8">
      <c r="A2793" s="9" t="str">
        <v>33537A8A</v>
      </c>
      <c r="B2793" s="10">
        <v>45095</v>
      </c>
      <c r="C2793" s="9" t="s">
        <v>3941</v>
      </c>
      <c r="D2793" s="9" t="s">
        <v>3946</v>
      </c>
      <c r="E2793" s="9">
        <v>635.65</v>
      </c>
      <c r="F2793" s="9">
        <v>3</v>
      </c>
      <c r="G2793" s="9">
        <v>26</v>
      </c>
      <c r="H2793" s="9">
        <v>795.59</v>
      </c>
    </row>
    <row r="2794" spans="1:8">
      <c r="A2794" s="9" t="str">
        <v>62FDCED6</v>
      </c>
      <c r="B2794" s="10">
        <v>45546</v>
      </c>
      <c r="C2794" s="9" t="s">
        <v>3941</v>
      </c>
      <c r="D2794" s="9" t="s">
        <v>1661</v>
      </c>
      <c r="E2794" s="9">
        <v>3852.51</v>
      </c>
      <c r="F2794" s="9">
        <v>23</v>
      </c>
      <c r="G2794" s="9">
        <v>47</v>
      </c>
      <c r="H2794" s="9">
        <v>1748.8</v>
      </c>
    </row>
    <row r="2795" spans="1:8">
      <c r="A2795" s="9" t="str">
        <v>42C85393</v>
      </c>
      <c r="B2795" s="10">
        <v>44894</v>
      </c>
      <c r="C2795" s="9" t="s">
        <v>3944</v>
      </c>
      <c r="D2795" s="9" t="s">
        <v>92</v>
      </c>
      <c r="E2795" s="9">
        <v>3590.66</v>
      </c>
      <c r="F2795" s="9">
        <v>5</v>
      </c>
      <c r="G2795" s="9">
        <v>18</v>
      </c>
      <c r="H2795" s="9">
        <v>1227.3599999999999</v>
      </c>
    </row>
    <row r="2796" spans="1:8">
      <c r="A2796" s="9" t="str">
        <v>EF4ED8DF</v>
      </c>
      <c r="B2796" s="10">
        <v>45102</v>
      </c>
      <c r="C2796" s="9" t="s">
        <v>3944</v>
      </c>
      <c r="D2796" s="9" t="s">
        <v>3945</v>
      </c>
      <c r="E2796" s="9">
        <v>669.9</v>
      </c>
      <c r="F2796" s="9">
        <v>20</v>
      </c>
      <c r="G2796" s="9">
        <v>28</v>
      </c>
      <c r="H2796" s="9">
        <v>1409.07</v>
      </c>
    </row>
    <row r="2797" spans="1:8">
      <c r="A2797" s="9" t="str">
        <v>2A7EA908</v>
      </c>
      <c r="B2797" s="10">
        <v>45103</v>
      </c>
      <c r="C2797" s="9" t="s">
        <v>3944</v>
      </c>
      <c r="D2797" s="9" t="s">
        <v>3945</v>
      </c>
      <c r="E2797" s="9">
        <v>1374.15</v>
      </c>
      <c r="F2797" s="9">
        <v>20</v>
      </c>
      <c r="G2797" s="9">
        <v>3</v>
      </c>
      <c r="H2797" s="9">
        <v>1816.67</v>
      </c>
    </row>
    <row r="2798" spans="1:8">
      <c r="A2798" s="9" t="str">
        <v>2CE8237F</v>
      </c>
      <c r="B2798" s="10">
        <v>45463</v>
      </c>
      <c r="C2798" s="9" t="s">
        <v>3944</v>
      </c>
      <c r="D2798" s="9" t="s">
        <v>3945</v>
      </c>
      <c r="E2798" s="9">
        <v>4837.99</v>
      </c>
      <c r="F2798" s="9">
        <v>19</v>
      </c>
      <c r="G2798" s="9">
        <v>39</v>
      </c>
      <c r="H2798" s="9">
        <v>604</v>
      </c>
    </row>
    <row r="2799" spans="1:8">
      <c r="A2799" s="9" t="str">
        <v>67D3028A</v>
      </c>
      <c r="B2799" s="10">
        <v>45456</v>
      </c>
      <c r="C2799" s="9" t="s">
        <v>3944</v>
      </c>
      <c r="D2799" s="9" t="s">
        <v>3946</v>
      </c>
      <c r="E2799" s="9">
        <v>3021.13</v>
      </c>
      <c r="F2799" s="9">
        <v>8</v>
      </c>
      <c r="G2799" s="9">
        <v>13</v>
      </c>
      <c r="H2799" s="9">
        <v>124.27</v>
      </c>
    </row>
    <row r="2800" spans="1:8">
      <c r="A2800" s="9" t="str">
        <v>7632B189</v>
      </c>
      <c r="B2800" s="10">
        <v>45054</v>
      </c>
      <c r="C2800" s="9" t="s">
        <v>3944</v>
      </c>
      <c r="D2800" s="9" t="s">
        <v>3946</v>
      </c>
      <c r="E2800" s="9">
        <v>3975.93</v>
      </c>
      <c r="F2800" s="9">
        <v>24</v>
      </c>
      <c r="G2800" s="9">
        <v>23</v>
      </c>
      <c r="H2800" s="9">
        <v>416.82</v>
      </c>
    </row>
    <row r="2801" spans="1:8">
      <c r="A2801" s="9" t="str">
        <v>F4A2C98F</v>
      </c>
      <c r="B2801" s="10">
        <v>45326</v>
      </c>
      <c r="C2801" s="9" t="s">
        <v>3942</v>
      </c>
      <c r="D2801" s="9" t="s">
        <v>1661</v>
      </c>
      <c r="E2801" s="9">
        <v>286.57</v>
      </c>
      <c r="F2801" s="9">
        <v>4</v>
      </c>
      <c r="G2801" s="9">
        <v>42</v>
      </c>
      <c r="H2801" s="9">
        <v>758.94</v>
      </c>
    </row>
    <row r="2802" spans="1:8">
      <c r="A2802" s="9" t="str">
        <v>55A0EEDE</v>
      </c>
      <c r="B2802" s="10">
        <v>45096</v>
      </c>
      <c r="C2802" s="9" t="s">
        <v>3944</v>
      </c>
      <c r="D2802" s="9" t="s">
        <v>1661</v>
      </c>
      <c r="E2802" s="9">
        <v>4808.78</v>
      </c>
      <c r="F2802" s="9">
        <v>50</v>
      </c>
      <c r="G2802" s="9">
        <v>23</v>
      </c>
      <c r="H2802" s="9">
        <v>277.95</v>
      </c>
    </row>
    <row r="2803" spans="1:8">
      <c r="A2803" s="9" t="str">
        <v>F2DA4C1D</v>
      </c>
      <c r="B2803" s="10">
        <v>45222</v>
      </c>
      <c r="C2803" s="9" t="s">
        <v>3944</v>
      </c>
      <c r="D2803" s="9" t="s">
        <v>3946</v>
      </c>
      <c r="E2803" s="9">
        <v>1777.75</v>
      </c>
      <c r="F2803" s="9">
        <v>5</v>
      </c>
      <c r="G2803" s="9">
        <v>47</v>
      </c>
      <c r="H2803" s="9">
        <v>91.33</v>
      </c>
    </row>
    <row r="2804" spans="1:8">
      <c r="A2804" s="9" t="str">
        <v>557FBF43</v>
      </c>
      <c r="B2804" s="10">
        <v>45072</v>
      </c>
      <c r="C2804" s="9" t="s">
        <v>3942</v>
      </c>
      <c r="D2804" s="9" t="s">
        <v>3947</v>
      </c>
      <c r="E2804" s="9">
        <v>402.56</v>
      </c>
      <c r="F2804" s="9">
        <v>32</v>
      </c>
      <c r="G2804" s="9">
        <v>39</v>
      </c>
      <c r="H2804" s="9">
        <v>1395.38</v>
      </c>
    </row>
    <row r="2805" spans="1:8">
      <c r="A2805" s="9" t="str">
        <v>D2251E11</v>
      </c>
      <c r="B2805" s="10">
        <v>45392</v>
      </c>
      <c r="C2805" s="9" t="s">
        <v>3944</v>
      </c>
      <c r="D2805" s="9" t="s">
        <v>1661</v>
      </c>
      <c r="E2805" s="9">
        <v>1452.12</v>
      </c>
      <c r="F2805" s="9">
        <v>44</v>
      </c>
      <c r="G2805" s="9">
        <v>18</v>
      </c>
      <c r="H2805" s="9">
        <v>18.04</v>
      </c>
    </row>
    <row r="2806" spans="1:8">
      <c r="A2806" s="9" t="str">
        <v>D278B857</v>
      </c>
      <c r="B2806" s="10">
        <v>45506</v>
      </c>
      <c r="C2806" s="9" t="s">
        <v>3941</v>
      </c>
      <c r="D2806" s="9" t="s">
        <v>1661</v>
      </c>
      <c r="E2806" s="9">
        <v>1539.7</v>
      </c>
      <c r="F2806" s="9">
        <v>10</v>
      </c>
      <c r="G2806" s="9">
        <v>20</v>
      </c>
      <c r="H2806" s="9">
        <v>685.02</v>
      </c>
    </row>
    <row r="2807" spans="1:8">
      <c r="A2807" s="9" t="str">
        <v>7639120C</v>
      </c>
      <c r="B2807" s="10">
        <v>45448</v>
      </c>
      <c r="C2807" s="9" t="s">
        <v>3942</v>
      </c>
      <c r="D2807" s="9" t="s">
        <v>3947</v>
      </c>
      <c r="E2807" s="9">
        <v>1167.1199999999999</v>
      </c>
      <c r="F2807" s="9">
        <v>4</v>
      </c>
      <c r="G2807" s="9">
        <v>12</v>
      </c>
      <c r="H2807" s="9">
        <v>382.44</v>
      </c>
    </row>
    <row r="2808" spans="1:8">
      <c r="A2808" s="9" t="str">
        <v>DF6FD040</v>
      </c>
      <c r="B2808" s="10">
        <v>45463</v>
      </c>
      <c r="C2808" s="9" t="s">
        <v>3943</v>
      </c>
      <c r="D2808" s="9" t="s">
        <v>3946</v>
      </c>
      <c r="E2808" s="9">
        <v>3311.57</v>
      </c>
      <c r="F2808" s="9">
        <v>34</v>
      </c>
      <c r="G2808" s="9">
        <v>46</v>
      </c>
      <c r="H2808" s="9">
        <v>831.43</v>
      </c>
    </row>
    <row r="2809" spans="1:8">
      <c r="A2809" s="9" t="str">
        <v>CEB6C1DD</v>
      </c>
      <c r="B2809" s="10">
        <v>44889</v>
      </c>
      <c r="C2809" s="9" t="s">
        <v>3941</v>
      </c>
      <c r="D2809" s="9" t="s">
        <v>92</v>
      </c>
      <c r="E2809" s="9">
        <v>3752.24</v>
      </c>
      <c r="F2809" s="9">
        <v>16</v>
      </c>
      <c r="G2809" s="9">
        <v>39</v>
      </c>
      <c r="H2809" s="9">
        <v>1262.97</v>
      </c>
    </row>
    <row r="2810" spans="1:8">
      <c r="A2810" s="9" t="str">
        <v>547D0CC2</v>
      </c>
      <c r="B2810" s="10">
        <v>45595</v>
      </c>
      <c r="C2810" s="9" t="s">
        <v>3941</v>
      </c>
      <c r="D2810" s="9" t="s">
        <v>3945</v>
      </c>
      <c r="E2810" s="9">
        <v>748.42</v>
      </c>
      <c r="F2810" s="9">
        <v>10</v>
      </c>
      <c r="G2810" s="9">
        <v>49</v>
      </c>
      <c r="H2810" s="9">
        <v>617.25</v>
      </c>
    </row>
    <row r="2811" spans="1:8">
      <c r="A2811" s="9" t="str">
        <v>4F7A83D4</v>
      </c>
      <c r="B2811" s="10">
        <v>44922</v>
      </c>
      <c r="C2811" s="9" t="s">
        <v>3943</v>
      </c>
      <c r="D2811" s="9" t="s">
        <v>1661</v>
      </c>
      <c r="E2811" s="9">
        <v>2516.21</v>
      </c>
      <c r="F2811" s="9">
        <v>2</v>
      </c>
      <c r="G2811" s="9">
        <v>4</v>
      </c>
      <c r="H2811" s="9">
        <v>521.29</v>
      </c>
    </row>
    <row r="2812" spans="1:8">
      <c r="A2812" s="9" t="str">
        <v>DA32D962</v>
      </c>
      <c r="B2812" s="10">
        <v>45437</v>
      </c>
      <c r="C2812" s="9" t="s">
        <v>3941</v>
      </c>
      <c r="D2812" s="9" t="s">
        <v>3947</v>
      </c>
      <c r="E2812" s="9">
        <v>2381.9</v>
      </c>
      <c r="F2812" s="9">
        <v>28</v>
      </c>
      <c r="G2812" s="9">
        <v>22</v>
      </c>
      <c r="H2812" s="9">
        <v>1604.04</v>
      </c>
    </row>
    <row r="2813" spans="1:8">
      <c r="A2813" s="9" t="str">
        <v>3F886BDC</v>
      </c>
      <c r="B2813" s="10">
        <v>45325</v>
      </c>
      <c r="C2813" s="9" t="s">
        <v>3943</v>
      </c>
      <c r="D2813" s="9" t="s">
        <v>92</v>
      </c>
      <c r="E2813" s="9">
        <v>438.1</v>
      </c>
      <c r="F2813" s="9">
        <v>25</v>
      </c>
      <c r="G2813" s="9">
        <v>44</v>
      </c>
      <c r="H2813" s="9">
        <v>1377.71</v>
      </c>
    </row>
    <row r="2814" spans="1:8">
      <c r="A2814" s="9" t="str">
        <v>02512CD6</v>
      </c>
      <c r="B2814" s="10">
        <v>45578</v>
      </c>
      <c r="C2814" s="9" t="s">
        <v>3942</v>
      </c>
      <c r="D2814" s="9" t="s">
        <v>3947</v>
      </c>
      <c r="E2814" s="9">
        <v>2831.3</v>
      </c>
      <c r="F2814" s="9">
        <v>41</v>
      </c>
      <c r="G2814" s="9">
        <v>6</v>
      </c>
      <c r="H2814" s="9">
        <v>1172.55</v>
      </c>
    </row>
    <row r="2815" spans="1:8">
      <c r="A2815" s="9" t="str">
        <v>61A87334</v>
      </c>
      <c r="B2815" s="10">
        <v>45303</v>
      </c>
      <c r="C2815" s="9" t="s">
        <v>3942</v>
      </c>
      <c r="D2815" s="9" t="s">
        <v>3947</v>
      </c>
      <c r="E2815" s="9">
        <v>3944.56</v>
      </c>
      <c r="F2815" s="9">
        <v>19</v>
      </c>
      <c r="G2815" s="9">
        <v>38</v>
      </c>
      <c r="H2815" s="9">
        <v>399.15</v>
      </c>
    </row>
    <row r="2816" spans="1:8">
      <c r="A2816" s="9" t="str">
        <v>192B52BA</v>
      </c>
      <c r="B2816" s="10">
        <v>45108</v>
      </c>
      <c r="C2816" s="9" t="s">
        <v>3941</v>
      </c>
      <c r="D2816" s="9" t="s">
        <v>3945</v>
      </c>
      <c r="E2816" s="9">
        <v>1214.03</v>
      </c>
      <c r="F2816" s="9">
        <v>48</v>
      </c>
      <c r="G2816" s="9">
        <v>39</v>
      </c>
      <c r="H2816" s="9">
        <v>1631.68</v>
      </c>
    </row>
    <row r="2817" spans="1:8">
      <c r="A2817" s="9" t="str">
        <v>A1F68583</v>
      </c>
      <c r="B2817" s="10">
        <v>45413</v>
      </c>
      <c r="C2817" s="9" t="s">
        <v>3943</v>
      </c>
      <c r="D2817" s="9" t="s">
        <v>1661</v>
      </c>
      <c r="E2817" s="9">
        <v>4571.76</v>
      </c>
      <c r="F2817" s="9">
        <v>21</v>
      </c>
      <c r="G2817" s="9">
        <v>34</v>
      </c>
      <c r="H2817" s="9">
        <v>1792.14</v>
      </c>
    </row>
    <row r="2818" spans="1:8">
      <c r="A2818" s="9" t="str">
        <v>48A5AF00</v>
      </c>
      <c r="B2818" s="10">
        <v>45019</v>
      </c>
      <c r="C2818" s="9" t="s">
        <v>3943</v>
      </c>
      <c r="D2818" s="9" t="s">
        <v>3946</v>
      </c>
      <c r="E2818" s="9">
        <v>3377.9</v>
      </c>
      <c r="F2818" s="9">
        <v>14</v>
      </c>
      <c r="G2818" s="9">
        <v>40</v>
      </c>
      <c r="H2818" s="9">
        <v>1498.17</v>
      </c>
    </row>
    <row r="2819" spans="1:8">
      <c r="A2819" s="9" t="str">
        <v>9ECB5A07</v>
      </c>
      <c r="B2819" s="10">
        <v>45142</v>
      </c>
      <c r="C2819" s="9" t="s">
        <v>3942</v>
      </c>
      <c r="D2819" s="9" t="s">
        <v>3945</v>
      </c>
      <c r="E2819" s="9">
        <v>1649.82</v>
      </c>
      <c r="F2819" s="9">
        <v>4</v>
      </c>
      <c r="G2819" s="9">
        <v>12</v>
      </c>
      <c r="H2819" s="9">
        <v>1781.02</v>
      </c>
    </row>
    <row r="2820" spans="1:8">
      <c r="A2820" s="9" t="str">
        <v>E0650D50</v>
      </c>
      <c r="B2820" s="10">
        <v>45463</v>
      </c>
      <c r="C2820" s="9" t="s">
        <v>3941</v>
      </c>
      <c r="D2820" s="9" t="s">
        <v>92</v>
      </c>
      <c r="E2820" s="9">
        <v>1785.04</v>
      </c>
      <c r="F2820" s="9">
        <v>29</v>
      </c>
      <c r="G2820" s="9">
        <v>43</v>
      </c>
      <c r="H2820" s="9">
        <v>816.19</v>
      </c>
    </row>
    <row r="2821" spans="1:8">
      <c r="A2821" s="9" t="str">
        <v>780D896C</v>
      </c>
      <c r="B2821" s="10">
        <v>45324</v>
      </c>
      <c r="C2821" s="9" t="s">
        <v>3943</v>
      </c>
      <c r="D2821" s="9" t="s">
        <v>3945</v>
      </c>
      <c r="E2821" s="9">
        <v>4096.83</v>
      </c>
      <c r="F2821" s="9">
        <v>13</v>
      </c>
      <c r="G2821" s="9">
        <v>10</v>
      </c>
      <c r="H2821" s="9">
        <v>450.43</v>
      </c>
    </row>
    <row r="2822" spans="1:8">
      <c r="A2822" s="9" t="str">
        <v>DDBCE838</v>
      </c>
      <c r="B2822" s="10">
        <v>45424</v>
      </c>
      <c r="C2822" s="9" t="s">
        <v>3942</v>
      </c>
      <c r="D2822" s="9" t="s">
        <v>3945</v>
      </c>
      <c r="E2822" s="9">
        <v>1037.1300000000001</v>
      </c>
      <c r="F2822" s="9">
        <v>46</v>
      </c>
      <c r="G2822" s="9">
        <v>42</v>
      </c>
      <c r="H2822" s="9">
        <v>1219.3399999999999</v>
      </c>
    </row>
    <row r="2823" spans="1:8">
      <c r="A2823" s="9" t="str">
        <v>CEC9BAE8</v>
      </c>
      <c r="B2823" s="10">
        <v>45189</v>
      </c>
      <c r="C2823" s="9" t="s">
        <v>3943</v>
      </c>
      <c r="D2823" s="9" t="s">
        <v>92</v>
      </c>
      <c r="E2823" s="9">
        <v>1158.51</v>
      </c>
      <c r="F2823" s="9">
        <v>22</v>
      </c>
      <c r="G2823" s="9">
        <v>31</v>
      </c>
      <c r="H2823" s="9">
        <v>905.94</v>
      </c>
    </row>
    <row r="2824" spans="1:8">
      <c r="A2824" s="9" t="str">
        <v>FCDA5F5A</v>
      </c>
      <c r="B2824" s="10">
        <v>45401</v>
      </c>
      <c r="C2824" s="9" t="s">
        <v>3944</v>
      </c>
      <c r="D2824" s="9" t="s">
        <v>3945</v>
      </c>
      <c r="E2824" s="9">
        <v>1797.88</v>
      </c>
      <c r="F2824" s="9">
        <v>24</v>
      </c>
      <c r="G2824" s="9">
        <v>27</v>
      </c>
      <c r="H2824" s="9">
        <v>1161.45</v>
      </c>
    </row>
    <row r="2825" spans="1:8">
      <c r="A2825" s="9" t="str">
        <v>50CBCE03</v>
      </c>
      <c r="B2825" s="10">
        <v>45395</v>
      </c>
      <c r="C2825" s="9" t="s">
        <v>3941</v>
      </c>
      <c r="D2825" s="9" t="s">
        <v>1661</v>
      </c>
      <c r="E2825" s="9">
        <v>4050.11</v>
      </c>
      <c r="F2825" s="9">
        <v>18</v>
      </c>
      <c r="G2825" s="9">
        <v>39</v>
      </c>
      <c r="H2825" s="9">
        <v>1626.06</v>
      </c>
    </row>
    <row r="2826" spans="1:8">
      <c r="A2826" s="9" t="str">
        <v>4854436A</v>
      </c>
      <c r="B2826" s="10">
        <v>44897</v>
      </c>
      <c r="C2826" s="9" t="s">
        <v>3942</v>
      </c>
      <c r="D2826" s="9" t="s">
        <v>3946</v>
      </c>
      <c r="E2826" s="9">
        <v>4840.28</v>
      </c>
      <c r="F2826" s="9">
        <v>25</v>
      </c>
      <c r="G2826" s="9">
        <v>40</v>
      </c>
      <c r="H2826" s="9">
        <v>1629.3</v>
      </c>
    </row>
    <row r="2827" spans="1:8">
      <c r="A2827" s="9" t="str">
        <v>E2B76A3C</v>
      </c>
      <c r="B2827" s="10">
        <v>45009</v>
      </c>
      <c r="C2827" s="9" t="s">
        <v>3941</v>
      </c>
      <c r="D2827" s="9" t="s">
        <v>92</v>
      </c>
      <c r="E2827" s="9">
        <v>4231.24</v>
      </c>
      <c r="F2827" s="9">
        <v>39</v>
      </c>
      <c r="G2827" s="9">
        <v>37</v>
      </c>
      <c r="H2827" s="9">
        <v>1620.35</v>
      </c>
    </row>
    <row r="2828" spans="1:8">
      <c r="A2828" s="9" t="str">
        <v>7C7C2291</v>
      </c>
      <c r="B2828" s="10">
        <v>45170</v>
      </c>
      <c r="C2828" s="9" t="s">
        <v>3942</v>
      </c>
      <c r="D2828" s="9" t="s">
        <v>3945</v>
      </c>
      <c r="E2828" s="9">
        <v>2633.71</v>
      </c>
      <c r="F2828" s="9">
        <v>38</v>
      </c>
      <c r="G2828" s="9">
        <v>1</v>
      </c>
      <c r="H2828" s="9">
        <v>246.93</v>
      </c>
    </row>
    <row r="2829" spans="1:8">
      <c r="A2829" s="9" t="str">
        <v>A55FA69B</v>
      </c>
      <c r="B2829" s="10">
        <v>44980</v>
      </c>
      <c r="C2829" s="9" t="s">
        <v>3944</v>
      </c>
      <c r="D2829" s="9" t="s">
        <v>1661</v>
      </c>
      <c r="E2829" s="9">
        <v>4687.47</v>
      </c>
      <c r="F2829" s="9">
        <v>14</v>
      </c>
      <c r="G2829" s="9">
        <v>20</v>
      </c>
      <c r="H2829" s="9">
        <v>99.14</v>
      </c>
    </row>
    <row r="2830" spans="1:8">
      <c r="A2830" s="9" t="str">
        <v>B928A802</v>
      </c>
      <c r="B2830" s="10">
        <v>45064</v>
      </c>
      <c r="C2830" s="9" t="s">
        <v>3944</v>
      </c>
      <c r="D2830" s="9" t="s">
        <v>92</v>
      </c>
      <c r="E2830" s="9">
        <v>1034.9000000000001</v>
      </c>
      <c r="F2830" s="9">
        <v>27</v>
      </c>
      <c r="G2830" s="9">
        <v>26</v>
      </c>
      <c r="H2830" s="9">
        <v>692.83</v>
      </c>
    </row>
    <row r="2831" spans="1:8">
      <c r="A2831" s="9" t="str">
        <v>55E1A3B8</v>
      </c>
      <c r="B2831" s="10">
        <v>45002</v>
      </c>
      <c r="C2831" s="9" t="s">
        <v>3942</v>
      </c>
      <c r="D2831" s="9" t="s">
        <v>3947</v>
      </c>
      <c r="E2831" s="9">
        <v>4983.9799999999996</v>
      </c>
      <c r="F2831" s="9">
        <v>7</v>
      </c>
      <c r="G2831" s="9">
        <v>39</v>
      </c>
      <c r="H2831" s="9">
        <v>1788.73</v>
      </c>
    </row>
    <row r="2832" spans="1:8">
      <c r="A2832" s="9" t="str">
        <v>51F1E9DB</v>
      </c>
      <c r="B2832" s="10">
        <v>45202</v>
      </c>
      <c r="C2832" s="9" t="s">
        <v>3944</v>
      </c>
      <c r="D2832" s="9" t="s">
        <v>1661</v>
      </c>
      <c r="E2832" s="9">
        <v>2106.2600000000002</v>
      </c>
      <c r="F2832" s="9">
        <v>34</v>
      </c>
      <c r="G2832" s="9">
        <v>23</v>
      </c>
      <c r="H2832" s="9">
        <v>1286.73</v>
      </c>
    </row>
    <row r="2833" spans="1:8">
      <c r="A2833" s="9" t="str">
        <v>5D05B203</v>
      </c>
      <c r="B2833" s="10">
        <v>45533</v>
      </c>
      <c r="C2833" s="9" t="s">
        <v>3941</v>
      </c>
      <c r="D2833" s="9" t="s">
        <v>3947</v>
      </c>
      <c r="E2833" s="9">
        <v>4842.28</v>
      </c>
      <c r="F2833" s="9">
        <v>11</v>
      </c>
      <c r="G2833" s="9">
        <v>20</v>
      </c>
      <c r="H2833" s="9">
        <v>485.68</v>
      </c>
    </row>
    <row r="2834" spans="1:8">
      <c r="A2834" s="9" t="str">
        <v>CF2C0EA0</v>
      </c>
      <c r="B2834" s="10">
        <v>44895</v>
      </c>
      <c r="C2834" s="9" t="s">
        <v>3943</v>
      </c>
      <c r="D2834" s="9" t="s">
        <v>1661</v>
      </c>
      <c r="E2834" s="9">
        <v>2729.01</v>
      </c>
      <c r="F2834" s="9">
        <v>46</v>
      </c>
      <c r="G2834" s="9">
        <v>31</v>
      </c>
      <c r="H2834" s="9">
        <v>1869.1</v>
      </c>
    </row>
    <row r="2835" spans="1:8">
      <c r="A2835" s="9" t="str">
        <v>5FA2E591</v>
      </c>
      <c r="B2835" s="10">
        <v>45280</v>
      </c>
      <c r="C2835" s="9" t="s">
        <v>3941</v>
      </c>
      <c r="D2835" s="9" t="s">
        <v>92</v>
      </c>
      <c r="E2835" s="9">
        <v>4834.37</v>
      </c>
      <c r="F2835" s="9">
        <v>12</v>
      </c>
      <c r="G2835" s="9">
        <v>4</v>
      </c>
      <c r="H2835" s="9">
        <v>1393.42</v>
      </c>
    </row>
    <row r="2836" spans="1:8">
      <c r="A2836" s="9" t="str">
        <v>C73A1EC8</v>
      </c>
      <c r="B2836" s="10">
        <v>45215</v>
      </c>
      <c r="C2836" s="9" t="s">
        <v>3943</v>
      </c>
      <c r="D2836" s="9" t="s">
        <v>3945</v>
      </c>
      <c r="E2836" s="9">
        <v>4962.34</v>
      </c>
      <c r="F2836" s="9">
        <v>32</v>
      </c>
      <c r="G2836" s="9">
        <v>48</v>
      </c>
      <c r="H2836" s="9">
        <v>1897.96</v>
      </c>
    </row>
    <row r="2837" spans="1:8">
      <c r="A2837" s="9" t="str">
        <v>FFBA1375</v>
      </c>
      <c r="B2837" s="10">
        <v>45487</v>
      </c>
      <c r="C2837" s="9" t="s">
        <v>3941</v>
      </c>
      <c r="D2837" s="9" t="s">
        <v>92</v>
      </c>
      <c r="E2837" s="9">
        <v>2201.81</v>
      </c>
      <c r="F2837" s="9">
        <v>43</v>
      </c>
      <c r="G2837" s="9">
        <v>11</v>
      </c>
      <c r="H2837" s="9">
        <v>581.4</v>
      </c>
    </row>
    <row r="2838" spans="1:8">
      <c r="A2838" s="9" t="str">
        <v>EB989488</v>
      </c>
      <c r="B2838" s="10">
        <v>45339</v>
      </c>
      <c r="C2838" s="9" t="s">
        <v>3943</v>
      </c>
      <c r="D2838" s="9" t="s">
        <v>3947</v>
      </c>
      <c r="E2838" s="9">
        <v>424.26</v>
      </c>
      <c r="F2838" s="9">
        <v>25</v>
      </c>
      <c r="G2838" s="9">
        <v>46</v>
      </c>
      <c r="H2838" s="9">
        <v>1493.42</v>
      </c>
    </row>
    <row r="2839" spans="1:8">
      <c r="A2839" s="9" t="str">
        <v>DF5F1F77</v>
      </c>
      <c r="B2839" s="10">
        <v>45016</v>
      </c>
      <c r="C2839" s="9" t="s">
        <v>3942</v>
      </c>
      <c r="D2839" s="9" t="s">
        <v>3945</v>
      </c>
      <c r="E2839" s="9">
        <v>50.31</v>
      </c>
      <c r="F2839" s="9">
        <v>34</v>
      </c>
      <c r="G2839" s="9">
        <v>25</v>
      </c>
      <c r="H2839" s="9">
        <v>176.02</v>
      </c>
    </row>
    <row r="2840" spans="1:8">
      <c r="A2840" s="9" t="str">
        <v>8161A59C</v>
      </c>
      <c r="B2840" s="10">
        <v>45505</v>
      </c>
      <c r="C2840" s="9" t="s">
        <v>3943</v>
      </c>
      <c r="D2840" s="9" t="s">
        <v>3947</v>
      </c>
      <c r="E2840" s="9">
        <v>2649.76</v>
      </c>
      <c r="F2840" s="9">
        <v>5</v>
      </c>
      <c r="G2840" s="9">
        <v>46</v>
      </c>
      <c r="H2840" s="9">
        <v>1525.49</v>
      </c>
    </row>
    <row r="2841" spans="1:8">
      <c r="A2841" s="9" t="str">
        <v>667ABEDF</v>
      </c>
      <c r="B2841" s="10">
        <v>44974</v>
      </c>
      <c r="C2841" s="9" t="s">
        <v>3942</v>
      </c>
      <c r="D2841" s="9" t="s">
        <v>92</v>
      </c>
      <c r="E2841" s="9">
        <v>2267.34</v>
      </c>
      <c r="F2841" s="9">
        <v>24</v>
      </c>
      <c r="G2841" s="9">
        <v>30</v>
      </c>
      <c r="H2841" s="9">
        <v>1861.21</v>
      </c>
    </row>
    <row r="2842" spans="1:8">
      <c r="A2842" s="9" t="str">
        <v>F4B3BD9B</v>
      </c>
      <c r="B2842" s="10">
        <v>44923</v>
      </c>
      <c r="C2842" s="9" t="s">
        <v>3943</v>
      </c>
      <c r="D2842" s="9" t="s">
        <v>1661</v>
      </c>
      <c r="E2842" s="9">
        <v>4435.58</v>
      </c>
      <c r="F2842" s="9">
        <v>26</v>
      </c>
      <c r="G2842" s="9">
        <v>39</v>
      </c>
      <c r="H2842" s="9">
        <v>1602.26</v>
      </c>
    </row>
    <row r="2843" spans="1:8">
      <c r="A2843" s="9" t="str">
        <v>BAF4081F</v>
      </c>
      <c r="B2843" s="10">
        <v>45260</v>
      </c>
      <c r="C2843" s="9" t="s">
        <v>3944</v>
      </c>
      <c r="D2843" s="9" t="s">
        <v>92</v>
      </c>
      <c r="E2843" s="9">
        <v>475.22</v>
      </c>
      <c r="F2843" s="9">
        <v>48</v>
      </c>
      <c r="G2843" s="9">
        <v>7</v>
      </c>
      <c r="H2843" s="9">
        <v>470.94</v>
      </c>
    </row>
    <row r="2844" spans="1:8">
      <c r="A2844" s="9" t="str">
        <v>32A4F053</v>
      </c>
      <c r="B2844" s="10">
        <v>45308</v>
      </c>
      <c r="C2844" s="9" t="s">
        <v>3941</v>
      </c>
      <c r="D2844" s="9" t="s">
        <v>3945</v>
      </c>
      <c r="E2844" s="9">
        <v>1696.16</v>
      </c>
      <c r="F2844" s="9">
        <v>27</v>
      </c>
      <c r="G2844" s="9">
        <v>23</v>
      </c>
      <c r="H2844" s="9">
        <v>198.69</v>
      </c>
    </row>
    <row r="2845" spans="1:8">
      <c r="A2845" s="9" t="str">
        <v>6A6B2B53</v>
      </c>
      <c r="B2845" s="10">
        <v>45481</v>
      </c>
      <c r="C2845" s="9" t="s">
        <v>3942</v>
      </c>
      <c r="D2845" s="9" t="s">
        <v>1661</v>
      </c>
      <c r="E2845" s="9">
        <v>3840.39</v>
      </c>
      <c r="F2845" s="9">
        <v>8</v>
      </c>
      <c r="G2845" s="9">
        <v>41</v>
      </c>
      <c r="H2845" s="9">
        <v>1442.73</v>
      </c>
    </row>
    <row r="2846" spans="1:8">
      <c r="A2846" s="9" t="str">
        <v>E3520800</v>
      </c>
      <c r="B2846" s="10">
        <v>45409</v>
      </c>
      <c r="C2846" s="9" t="s">
        <v>3942</v>
      </c>
      <c r="D2846" s="9" t="s">
        <v>3945</v>
      </c>
      <c r="E2846" s="9">
        <v>1727.94</v>
      </c>
      <c r="F2846" s="9">
        <v>17</v>
      </c>
      <c r="G2846" s="9">
        <v>46</v>
      </c>
      <c r="H2846" s="9">
        <v>1676.24</v>
      </c>
    </row>
    <row r="2847" spans="1:8">
      <c r="A2847" s="9" t="str">
        <v>2DF896E5</v>
      </c>
      <c r="B2847" s="10">
        <v>45486</v>
      </c>
      <c r="C2847" s="9" t="s">
        <v>3941</v>
      </c>
      <c r="D2847" s="9" t="s">
        <v>1661</v>
      </c>
      <c r="E2847" s="9">
        <v>2920.18</v>
      </c>
      <c r="F2847" s="9">
        <v>13</v>
      </c>
      <c r="G2847" s="9">
        <v>36</v>
      </c>
      <c r="H2847" s="9">
        <v>712.88</v>
      </c>
    </row>
    <row r="2848" spans="1:8">
      <c r="A2848" s="9" t="str">
        <v>34033E8B</v>
      </c>
      <c r="B2848" s="10">
        <v>45523</v>
      </c>
      <c r="C2848" s="9" t="s">
        <v>3942</v>
      </c>
      <c r="D2848" s="9" t="s">
        <v>92</v>
      </c>
      <c r="E2848" s="9">
        <v>2263.1799999999998</v>
      </c>
      <c r="F2848" s="9">
        <v>8</v>
      </c>
      <c r="G2848" s="9">
        <v>28</v>
      </c>
      <c r="H2848" s="9">
        <v>1055.94</v>
      </c>
    </row>
    <row r="2849" spans="1:8">
      <c r="A2849" s="9" t="str">
        <v>C5A3CA13</v>
      </c>
      <c r="B2849" s="10">
        <v>44922</v>
      </c>
      <c r="C2849" s="9" t="s">
        <v>3943</v>
      </c>
      <c r="D2849" s="9" t="s">
        <v>3946</v>
      </c>
      <c r="E2849" s="9">
        <v>1211.42</v>
      </c>
      <c r="F2849" s="9">
        <v>10</v>
      </c>
      <c r="G2849" s="9">
        <v>33</v>
      </c>
      <c r="H2849" s="9">
        <v>1611.38</v>
      </c>
    </row>
    <row r="2850" spans="1:8">
      <c r="A2850" s="9" t="str">
        <v>14B231EC</v>
      </c>
      <c r="B2850" s="10">
        <v>45369</v>
      </c>
      <c r="C2850" s="9" t="s">
        <v>3944</v>
      </c>
      <c r="D2850" s="9" t="s">
        <v>3947</v>
      </c>
      <c r="E2850" s="9">
        <v>208.72</v>
      </c>
      <c r="F2850" s="9">
        <v>1</v>
      </c>
      <c r="G2850" s="9">
        <v>13</v>
      </c>
      <c r="H2850" s="9">
        <v>1153.3499999999999</v>
      </c>
    </row>
    <row r="2851" spans="1:8">
      <c r="A2851" s="9" t="str">
        <v>E01C748A</v>
      </c>
      <c r="B2851" s="10">
        <v>45548</v>
      </c>
      <c r="C2851" s="9" t="s">
        <v>3943</v>
      </c>
      <c r="D2851" s="9" t="s">
        <v>3945</v>
      </c>
      <c r="E2851" s="9">
        <v>3336.14</v>
      </c>
      <c r="F2851" s="9">
        <v>1</v>
      </c>
      <c r="G2851" s="9">
        <v>11</v>
      </c>
      <c r="H2851" s="9">
        <v>1698.6</v>
      </c>
    </row>
    <row r="2852" spans="1:8">
      <c r="A2852" s="9" t="str">
        <v>AC1FA463</v>
      </c>
      <c r="B2852" s="10">
        <v>45046</v>
      </c>
      <c r="C2852" s="9" t="s">
        <v>3941</v>
      </c>
      <c r="D2852" s="9" t="s">
        <v>3946</v>
      </c>
      <c r="E2852" s="9">
        <v>4724.95</v>
      </c>
      <c r="F2852" s="9">
        <v>48</v>
      </c>
      <c r="G2852" s="9">
        <v>8</v>
      </c>
      <c r="H2852" s="9">
        <v>1270.3</v>
      </c>
    </row>
    <row r="2853" spans="1:8">
      <c r="A2853" s="9" t="str">
        <v>E15A49E3</v>
      </c>
      <c r="B2853" s="10">
        <v>45253</v>
      </c>
      <c r="C2853" s="9" t="s">
        <v>3944</v>
      </c>
      <c r="D2853" s="9" t="s">
        <v>1661</v>
      </c>
      <c r="E2853" s="9">
        <v>4903.7</v>
      </c>
      <c r="F2853" s="9">
        <v>43</v>
      </c>
      <c r="G2853" s="9">
        <v>21</v>
      </c>
      <c r="H2853" s="9">
        <v>52.62</v>
      </c>
    </row>
    <row r="2854" spans="1:8">
      <c r="A2854" s="9" t="str">
        <v>AD9991F5</v>
      </c>
      <c r="B2854" s="10">
        <v>45271</v>
      </c>
      <c r="C2854" s="9" t="s">
        <v>3941</v>
      </c>
      <c r="D2854" s="9" t="s">
        <v>1661</v>
      </c>
      <c r="E2854" s="9">
        <v>691.03</v>
      </c>
      <c r="F2854" s="9">
        <v>6</v>
      </c>
      <c r="G2854" s="9">
        <v>39</v>
      </c>
      <c r="H2854" s="9">
        <v>1525.89</v>
      </c>
    </row>
    <row r="2855" spans="1:8">
      <c r="A2855" s="9" t="str">
        <v>97B685BA</v>
      </c>
      <c r="B2855" s="10">
        <v>45306</v>
      </c>
      <c r="C2855" s="9" t="s">
        <v>3944</v>
      </c>
      <c r="D2855" s="9" t="s">
        <v>92</v>
      </c>
      <c r="E2855" s="9">
        <v>678.87</v>
      </c>
      <c r="F2855" s="9">
        <v>19</v>
      </c>
      <c r="G2855" s="9">
        <v>10</v>
      </c>
      <c r="H2855" s="9">
        <v>863.02</v>
      </c>
    </row>
    <row r="2856" spans="1:8">
      <c r="A2856" s="9" t="str">
        <v>96580233</v>
      </c>
      <c r="B2856" s="10">
        <v>45121</v>
      </c>
      <c r="C2856" s="9" t="s">
        <v>3944</v>
      </c>
      <c r="D2856" s="9" t="s">
        <v>1661</v>
      </c>
      <c r="E2856" s="9">
        <v>987.81</v>
      </c>
      <c r="F2856" s="9">
        <v>2</v>
      </c>
      <c r="G2856" s="9">
        <v>10</v>
      </c>
      <c r="H2856" s="9">
        <v>1570.21</v>
      </c>
    </row>
    <row r="2857" spans="1:8">
      <c r="A2857" s="9" t="str">
        <v>7D76A1CE</v>
      </c>
      <c r="B2857" s="10">
        <v>44996</v>
      </c>
      <c r="C2857" s="9" t="s">
        <v>3942</v>
      </c>
      <c r="D2857" s="9" t="s">
        <v>92</v>
      </c>
      <c r="E2857" s="9">
        <v>371.3</v>
      </c>
      <c r="F2857" s="9">
        <v>47</v>
      </c>
      <c r="G2857" s="9">
        <v>8</v>
      </c>
      <c r="H2857" s="9">
        <v>1721.07</v>
      </c>
    </row>
    <row r="2858" spans="1:8">
      <c r="A2858" s="9" t="str">
        <v>5D767EAC</v>
      </c>
      <c r="B2858" s="10">
        <v>44952</v>
      </c>
      <c r="C2858" s="9" t="s">
        <v>3944</v>
      </c>
      <c r="D2858" s="9" t="s">
        <v>1661</v>
      </c>
      <c r="E2858" s="9">
        <v>4855.2299999999996</v>
      </c>
      <c r="F2858" s="9">
        <v>37</v>
      </c>
      <c r="G2858" s="9">
        <v>5</v>
      </c>
      <c r="H2858" s="9">
        <v>1665.79</v>
      </c>
    </row>
    <row r="2859" spans="1:8">
      <c r="A2859" s="9" t="str">
        <v>47C75265</v>
      </c>
      <c r="B2859" s="10">
        <v>45138</v>
      </c>
      <c r="C2859" s="9" t="s">
        <v>3942</v>
      </c>
      <c r="D2859" s="9" t="s">
        <v>3947</v>
      </c>
      <c r="E2859" s="9">
        <v>1659.83</v>
      </c>
      <c r="F2859" s="9">
        <v>3</v>
      </c>
      <c r="G2859" s="9">
        <v>36</v>
      </c>
      <c r="H2859" s="9">
        <v>1569.74</v>
      </c>
    </row>
    <row r="2860" spans="1:8">
      <c r="A2860" s="9" t="str">
        <v>FA1C7CE0</v>
      </c>
      <c r="B2860" s="10">
        <v>45316</v>
      </c>
      <c r="C2860" s="9" t="s">
        <v>3943</v>
      </c>
      <c r="D2860" s="9" t="s">
        <v>3945</v>
      </c>
      <c r="E2860" s="9">
        <v>1660.61</v>
      </c>
      <c r="F2860" s="9">
        <v>50</v>
      </c>
      <c r="G2860" s="9">
        <v>22</v>
      </c>
      <c r="H2860" s="9">
        <v>935.56</v>
      </c>
    </row>
    <row r="2861" spans="1:8">
      <c r="A2861" s="9" t="str">
        <v>ED0820C1</v>
      </c>
      <c r="B2861" s="10">
        <v>44982</v>
      </c>
      <c r="C2861" s="9" t="s">
        <v>3942</v>
      </c>
      <c r="D2861" s="9" t="s">
        <v>92</v>
      </c>
      <c r="E2861" s="9">
        <v>3973.95</v>
      </c>
      <c r="F2861" s="9">
        <v>23</v>
      </c>
      <c r="G2861" s="9">
        <v>21</v>
      </c>
      <c r="H2861" s="9">
        <v>1449.44</v>
      </c>
    </row>
    <row r="2862" spans="1:8">
      <c r="A2862" s="9" t="str">
        <v>627963DB</v>
      </c>
      <c r="B2862" s="10">
        <v>45437</v>
      </c>
      <c r="C2862" s="9" t="s">
        <v>3942</v>
      </c>
      <c r="D2862" s="9" t="s">
        <v>3947</v>
      </c>
      <c r="E2862" s="9">
        <v>4233.18</v>
      </c>
      <c r="F2862" s="9">
        <v>40</v>
      </c>
      <c r="G2862" s="9">
        <v>50</v>
      </c>
      <c r="H2862" s="9">
        <v>487.73</v>
      </c>
    </row>
    <row r="2863" spans="1:8">
      <c r="A2863" s="9" t="str">
        <v>685904CA</v>
      </c>
      <c r="B2863" s="10">
        <v>45443</v>
      </c>
      <c r="C2863" s="9" t="s">
        <v>3944</v>
      </c>
      <c r="D2863" s="9" t="s">
        <v>3946</v>
      </c>
      <c r="E2863" s="9">
        <v>4400.08</v>
      </c>
      <c r="F2863" s="9">
        <v>43</v>
      </c>
      <c r="G2863" s="9">
        <v>49</v>
      </c>
      <c r="H2863" s="9">
        <v>1503.24</v>
      </c>
    </row>
    <row r="2864" spans="1:8">
      <c r="A2864" s="9" t="str">
        <v>2C4317E8</v>
      </c>
      <c r="B2864" s="10">
        <v>45189</v>
      </c>
      <c r="C2864" s="9" t="s">
        <v>3944</v>
      </c>
      <c r="D2864" s="9" t="s">
        <v>92</v>
      </c>
      <c r="E2864" s="9">
        <v>3876.3</v>
      </c>
      <c r="F2864" s="9">
        <v>17</v>
      </c>
      <c r="G2864" s="9">
        <v>36</v>
      </c>
      <c r="H2864" s="9">
        <v>1532.29</v>
      </c>
    </row>
    <row r="2865" spans="1:8">
      <c r="A2865" s="9" t="str">
        <v>8BF44BC0</v>
      </c>
      <c r="B2865" s="10">
        <v>45247</v>
      </c>
      <c r="C2865" s="9" t="s">
        <v>3941</v>
      </c>
      <c r="D2865" s="9" t="s">
        <v>92</v>
      </c>
      <c r="E2865" s="9">
        <v>114.7</v>
      </c>
      <c r="F2865" s="9">
        <v>6</v>
      </c>
      <c r="G2865" s="9">
        <v>47</v>
      </c>
      <c r="H2865" s="9">
        <v>565.39</v>
      </c>
    </row>
    <row r="2866" spans="1:8">
      <c r="A2866" s="9" t="str">
        <v>9B25662E</v>
      </c>
      <c r="B2866" s="10">
        <v>45137</v>
      </c>
      <c r="C2866" s="9" t="s">
        <v>3942</v>
      </c>
      <c r="D2866" s="9" t="s">
        <v>1661</v>
      </c>
      <c r="E2866" s="9">
        <v>1328.93</v>
      </c>
      <c r="F2866" s="9">
        <v>48</v>
      </c>
      <c r="G2866" s="9">
        <v>8</v>
      </c>
      <c r="H2866" s="9">
        <v>1088.42</v>
      </c>
    </row>
    <row r="2867" spans="1:8">
      <c r="A2867" s="9" t="str">
        <v>E0F2AA93</v>
      </c>
      <c r="B2867" s="10">
        <v>45159</v>
      </c>
      <c r="C2867" s="9" t="s">
        <v>3944</v>
      </c>
      <c r="D2867" s="9" t="s">
        <v>3945</v>
      </c>
      <c r="E2867" s="9">
        <v>3304.49</v>
      </c>
      <c r="F2867" s="9">
        <v>31</v>
      </c>
      <c r="G2867" s="9">
        <v>24</v>
      </c>
      <c r="H2867" s="9">
        <v>404.55</v>
      </c>
    </row>
    <row r="2868" spans="1:8">
      <c r="A2868" s="9" t="str">
        <v>369482A9</v>
      </c>
      <c r="B2868" s="10">
        <v>45499</v>
      </c>
      <c r="C2868" s="9" t="s">
        <v>3942</v>
      </c>
      <c r="D2868" s="9" t="s">
        <v>92</v>
      </c>
      <c r="E2868" s="9">
        <v>1530.15</v>
      </c>
      <c r="F2868" s="9">
        <v>3</v>
      </c>
      <c r="G2868" s="9">
        <v>28</v>
      </c>
      <c r="H2868" s="9">
        <v>920.31</v>
      </c>
    </row>
    <row r="2869" spans="1:8">
      <c r="A2869" s="9" t="str">
        <v>156CAE1F</v>
      </c>
      <c r="B2869" s="10">
        <v>45427</v>
      </c>
      <c r="C2869" s="9" t="s">
        <v>3942</v>
      </c>
      <c r="D2869" s="9" t="s">
        <v>92</v>
      </c>
      <c r="E2869" s="9">
        <v>515.30999999999995</v>
      </c>
      <c r="F2869" s="9">
        <v>42</v>
      </c>
      <c r="G2869" s="9">
        <v>35</v>
      </c>
      <c r="H2869" s="9">
        <v>1696.32</v>
      </c>
    </row>
    <row r="2870" spans="1:8">
      <c r="A2870" s="9" t="str">
        <v>62F26C32</v>
      </c>
      <c r="B2870" s="10">
        <v>45497</v>
      </c>
      <c r="C2870" s="9" t="s">
        <v>3944</v>
      </c>
      <c r="D2870" s="9" t="s">
        <v>3945</v>
      </c>
      <c r="E2870" s="9">
        <v>3873.92</v>
      </c>
      <c r="F2870" s="9">
        <v>19</v>
      </c>
      <c r="G2870" s="9">
        <v>46</v>
      </c>
      <c r="H2870" s="9">
        <v>574.71</v>
      </c>
    </row>
    <row r="2871" spans="1:8">
      <c r="A2871" s="9" t="str">
        <v>F24F7B33</v>
      </c>
      <c r="B2871" s="10">
        <v>45258</v>
      </c>
      <c r="C2871" s="9" t="s">
        <v>3943</v>
      </c>
      <c r="D2871" s="9" t="s">
        <v>3945</v>
      </c>
      <c r="E2871" s="9">
        <v>4394.46</v>
      </c>
      <c r="F2871" s="9">
        <v>18</v>
      </c>
      <c r="G2871" s="9">
        <v>2</v>
      </c>
      <c r="H2871" s="9">
        <v>44.55</v>
      </c>
    </row>
    <row r="2872" spans="1:8">
      <c r="A2872" s="9" t="str">
        <v>4C198B8D</v>
      </c>
      <c r="B2872" s="10">
        <v>45414</v>
      </c>
      <c r="C2872" s="9" t="s">
        <v>3944</v>
      </c>
      <c r="D2872" s="9" t="s">
        <v>1661</v>
      </c>
      <c r="E2872" s="9">
        <v>2996.9</v>
      </c>
      <c r="F2872" s="9">
        <v>45</v>
      </c>
      <c r="G2872" s="9">
        <v>22</v>
      </c>
      <c r="H2872" s="9">
        <v>840</v>
      </c>
    </row>
    <row r="2873" spans="1:8">
      <c r="A2873" s="9" t="str">
        <v>434BE9D3</v>
      </c>
      <c r="B2873" s="10">
        <v>45510</v>
      </c>
      <c r="C2873" s="9" t="s">
        <v>3944</v>
      </c>
      <c r="D2873" s="9" t="s">
        <v>1661</v>
      </c>
      <c r="E2873" s="9">
        <v>1152.3499999999999</v>
      </c>
      <c r="F2873" s="9">
        <v>8</v>
      </c>
      <c r="G2873" s="9">
        <v>30</v>
      </c>
      <c r="H2873" s="9">
        <v>810.92</v>
      </c>
    </row>
    <row r="2874" spans="1:8">
      <c r="A2874" s="9" t="str">
        <v>66604071</v>
      </c>
      <c r="B2874" s="10">
        <v>45597</v>
      </c>
      <c r="C2874" s="9" t="s">
        <v>3942</v>
      </c>
      <c r="D2874" s="9" t="s">
        <v>92</v>
      </c>
      <c r="E2874" s="9">
        <v>1052.02</v>
      </c>
      <c r="F2874" s="9">
        <v>25</v>
      </c>
      <c r="G2874" s="9">
        <v>6</v>
      </c>
      <c r="H2874" s="9">
        <v>766.27</v>
      </c>
    </row>
    <row r="2875" spans="1:8">
      <c r="A2875" s="9" t="str">
        <v>8FDC91E5</v>
      </c>
      <c r="B2875" s="10">
        <v>45277</v>
      </c>
      <c r="C2875" s="9" t="s">
        <v>3944</v>
      </c>
      <c r="D2875" s="9" t="s">
        <v>1661</v>
      </c>
      <c r="E2875" s="9">
        <v>579.23</v>
      </c>
      <c r="F2875" s="9">
        <v>17</v>
      </c>
      <c r="G2875" s="9">
        <v>27</v>
      </c>
      <c r="H2875" s="9">
        <v>72.040000000000006</v>
      </c>
    </row>
    <row r="2876" spans="1:8">
      <c r="A2876" s="9" t="str">
        <v>A3769077</v>
      </c>
      <c r="B2876" s="10">
        <v>45059</v>
      </c>
      <c r="C2876" s="9" t="s">
        <v>3941</v>
      </c>
      <c r="D2876" s="9" t="s">
        <v>92</v>
      </c>
      <c r="E2876" s="9">
        <v>1784.79</v>
      </c>
      <c r="F2876" s="9">
        <v>1</v>
      </c>
      <c r="G2876" s="9">
        <v>10</v>
      </c>
      <c r="H2876" s="9">
        <v>165.61</v>
      </c>
    </row>
    <row r="2877" spans="1:8">
      <c r="A2877" s="9" t="str">
        <v>D04CC91B</v>
      </c>
      <c r="B2877" s="10">
        <v>45159</v>
      </c>
      <c r="C2877" s="9" t="s">
        <v>3941</v>
      </c>
      <c r="D2877" s="9" t="s">
        <v>3947</v>
      </c>
      <c r="E2877" s="9">
        <v>4679.54</v>
      </c>
      <c r="F2877" s="9">
        <v>7</v>
      </c>
      <c r="G2877" s="9">
        <v>44</v>
      </c>
      <c r="H2877" s="9">
        <v>339.39</v>
      </c>
    </row>
    <row r="2878" spans="1:8">
      <c r="A2878" s="9" t="str">
        <v>FAC7758B</v>
      </c>
      <c r="B2878" s="10">
        <v>45410</v>
      </c>
      <c r="C2878" s="9" t="s">
        <v>3941</v>
      </c>
      <c r="D2878" s="9" t="s">
        <v>3945</v>
      </c>
      <c r="E2878" s="9">
        <v>4205.62</v>
      </c>
      <c r="F2878" s="9">
        <v>43</v>
      </c>
      <c r="G2878" s="9">
        <v>17</v>
      </c>
      <c r="H2878" s="9">
        <v>950.34</v>
      </c>
    </row>
    <row r="2879" spans="1:8">
      <c r="A2879" s="9" t="str">
        <v>C1D7E8E0</v>
      </c>
      <c r="B2879" s="10">
        <v>45391</v>
      </c>
      <c r="C2879" s="9" t="s">
        <v>3943</v>
      </c>
      <c r="D2879" s="9" t="s">
        <v>92</v>
      </c>
      <c r="E2879" s="9">
        <v>2185.31</v>
      </c>
      <c r="F2879" s="9">
        <v>18</v>
      </c>
      <c r="G2879" s="9">
        <v>31</v>
      </c>
      <c r="H2879" s="9">
        <v>1764.55</v>
      </c>
    </row>
    <row r="2880" spans="1:8">
      <c r="A2880" s="9" t="str">
        <v>33CBBE75</v>
      </c>
      <c r="B2880" s="10">
        <v>45332</v>
      </c>
      <c r="C2880" s="9" t="s">
        <v>3941</v>
      </c>
      <c r="D2880" s="9" t="s">
        <v>92</v>
      </c>
      <c r="E2880" s="9">
        <v>2984.95</v>
      </c>
      <c r="F2880" s="9">
        <v>41</v>
      </c>
      <c r="G2880" s="9">
        <v>4</v>
      </c>
      <c r="H2880" s="9">
        <v>186.24</v>
      </c>
    </row>
    <row r="2881" spans="1:8">
      <c r="A2881" s="11" t="str">
        <v>9E0472C9</v>
      </c>
      <c r="B2881" s="10">
        <v>45164</v>
      </c>
      <c r="C2881" s="9" t="s">
        <v>3942</v>
      </c>
      <c r="D2881" s="9" t="s">
        <v>3945</v>
      </c>
      <c r="E2881" s="9">
        <v>2107.39</v>
      </c>
      <c r="F2881" s="9">
        <v>11</v>
      </c>
      <c r="G2881" s="9">
        <v>24</v>
      </c>
      <c r="H2881" s="9">
        <v>30.22</v>
      </c>
    </row>
    <row r="2882" spans="1:8">
      <c r="A2882" s="9" t="str">
        <v>862148C7</v>
      </c>
      <c r="B2882" s="10">
        <v>45202</v>
      </c>
      <c r="C2882" s="9" t="s">
        <v>3941</v>
      </c>
      <c r="D2882" s="9" t="s">
        <v>3945</v>
      </c>
      <c r="E2882" s="9">
        <v>1119.79</v>
      </c>
      <c r="F2882" s="9">
        <v>40</v>
      </c>
      <c r="G2882" s="9">
        <v>35</v>
      </c>
      <c r="H2882" s="9">
        <v>858.75</v>
      </c>
    </row>
    <row r="2883" spans="1:8">
      <c r="A2883" s="9" t="str">
        <v>32381BE7</v>
      </c>
      <c r="B2883" s="10">
        <v>45232</v>
      </c>
      <c r="C2883" s="9" t="s">
        <v>3944</v>
      </c>
      <c r="D2883" s="9" t="s">
        <v>92</v>
      </c>
      <c r="E2883" s="9">
        <v>1727.88</v>
      </c>
      <c r="F2883" s="9">
        <v>5</v>
      </c>
      <c r="G2883" s="9">
        <v>1</v>
      </c>
      <c r="H2883" s="9">
        <v>1187.82</v>
      </c>
    </row>
    <row r="2884" spans="1:8">
      <c r="A2884" s="9" t="str">
        <v>2913F2A7</v>
      </c>
      <c r="B2884" s="10">
        <v>45268</v>
      </c>
      <c r="C2884" s="9" t="s">
        <v>3942</v>
      </c>
      <c r="D2884" s="9" t="s">
        <v>3945</v>
      </c>
      <c r="E2884" s="9">
        <v>3835.37</v>
      </c>
      <c r="F2884" s="9">
        <v>43</v>
      </c>
      <c r="G2884" s="9">
        <v>42</v>
      </c>
      <c r="H2884" s="9">
        <v>1778.07</v>
      </c>
    </row>
    <row r="2885" spans="1:8">
      <c r="A2885" s="9" t="str">
        <v>44A3B47C</v>
      </c>
      <c r="B2885" s="10">
        <v>45308</v>
      </c>
      <c r="C2885" s="9" t="s">
        <v>3941</v>
      </c>
      <c r="D2885" s="9" t="s">
        <v>3945</v>
      </c>
      <c r="E2885" s="9">
        <v>696.6</v>
      </c>
      <c r="F2885" s="9">
        <v>43</v>
      </c>
      <c r="G2885" s="9">
        <v>37</v>
      </c>
      <c r="H2885" s="9">
        <v>877.57</v>
      </c>
    </row>
    <row r="2886" spans="1:8">
      <c r="A2886" s="9" t="str">
        <v>7A5C4539</v>
      </c>
      <c r="B2886" s="10">
        <v>44910</v>
      </c>
      <c r="C2886" s="9" t="s">
        <v>3941</v>
      </c>
      <c r="D2886" s="9" t="s">
        <v>92</v>
      </c>
      <c r="E2886" s="9">
        <v>91.63</v>
      </c>
      <c r="F2886" s="9">
        <v>23</v>
      </c>
      <c r="G2886" s="9">
        <v>23</v>
      </c>
      <c r="H2886" s="9">
        <v>1995.26</v>
      </c>
    </row>
    <row r="2887" spans="1:8">
      <c r="A2887" s="9" t="str">
        <v>632F135B</v>
      </c>
      <c r="B2887" s="10">
        <v>45499</v>
      </c>
      <c r="C2887" s="9" t="s">
        <v>3941</v>
      </c>
      <c r="D2887" s="9" t="s">
        <v>3946</v>
      </c>
      <c r="E2887" s="9">
        <v>4944.8</v>
      </c>
      <c r="F2887" s="9">
        <v>48</v>
      </c>
      <c r="G2887" s="9">
        <v>0</v>
      </c>
      <c r="H2887" s="9">
        <v>307.87</v>
      </c>
    </row>
    <row r="2888" spans="1:8">
      <c r="A2888" s="9" t="str">
        <v>FD750E48</v>
      </c>
      <c r="B2888" s="10">
        <v>45356</v>
      </c>
      <c r="C2888" s="9" t="s">
        <v>3944</v>
      </c>
      <c r="D2888" s="9" t="s">
        <v>3945</v>
      </c>
      <c r="E2888" s="9">
        <v>4323.29</v>
      </c>
      <c r="F2888" s="9">
        <v>14</v>
      </c>
      <c r="G2888" s="9">
        <v>41</v>
      </c>
      <c r="H2888" s="9">
        <v>953.8</v>
      </c>
    </row>
    <row r="2889" spans="1:8">
      <c r="A2889" s="9" t="str">
        <v>EDB73827</v>
      </c>
      <c r="B2889" s="10">
        <v>44920</v>
      </c>
      <c r="C2889" s="9" t="s">
        <v>3943</v>
      </c>
      <c r="D2889" s="9" t="s">
        <v>92</v>
      </c>
      <c r="E2889" s="9">
        <v>1225.48</v>
      </c>
      <c r="F2889" s="9">
        <v>49</v>
      </c>
      <c r="G2889" s="9">
        <v>17</v>
      </c>
      <c r="H2889" s="9">
        <v>98.08</v>
      </c>
    </row>
    <row r="2890" spans="1:8">
      <c r="A2890" s="9" t="str">
        <v>E1B61A0C</v>
      </c>
      <c r="B2890" s="10">
        <v>45460</v>
      </c>
      <c r="C2890" s="9" t="s">
        <v>3944</v>
      </c>
      <c r="D2890" s="9" t="s">
        <v>3946</v>
      </c>
      <c r="E2890" s="9">
        <v>911.47</v>
      </c>
      <c r="F2890" s="9">
        <v>21</v>
      </c>
      <c r="G2890" s="9">
        <v>13</v>
      </c>
      <c r="H2890" s="9">
        <v>1265.75</v>
      </c>
    </row>
    <row r="2891" spans="1:8">
      <c r="A2891" s="9" t="str">
        <v>0879235C</v>
      </c>
      <c r="B2891" s="10">
        <v>45339</v>
      </c>
      <c r="C2891" s="9" t="s">
        <v>3944</v>
      </c>
      <c r="D2891" s="9" t="s">
        <v>92</v>
      </c>
      <c r="E2891" s="9">
        <v>1769.43</v>
      </c>
      <c r="F2891" s="9">
        <v>2</v>
      </c>
      <c r="G2891" s="9">
        <v>33</v>
      </c>
      <c r="H2891" s="9">
        <v>801.99</v>
      </c>
    </row>
    <row r="2892" spans="1:8">
      <c r="A2892" s="9" t="str">
        <v>EAF1DC55</v>
      </c>
      <c r="B2892" s="10">
        <v>45095</v>
      </c>
      <c r="C2892" s="9" t="s">
        <v>3944</v>
      </c>
      <c r="D2892" s="9" t="s">
        <v>3945</v>
      </c>
      <c r="E2892" s="9">
        <v>1287.57</v>
      </c>
      <c r="F2892" s="9">
        <v>31</v>
      </c>
      <c r="G2892" s="9">
        <v>42</v>
      </c>
      <c r="H2892" s="9">
        <v>1655.17</v>
      </c>
    </row>
    <row r="2893" spans="1:8">
      <c r="A2893" s="9" t="str">
        <v>360C381D</v>
      </c>
      <c r="B2893" s="10">
        <v>45088</v>
      </c>
      <c r="C2893" s="9" t="s">
        <v>3944</v>
      </c>
      <c r="D2893" s="9" t="s">
        <v>3946</v>
      </c>
      <c r="E2893" s="9">
        <v>458.48</v>
      </c>
      <c r="F2893" s="9">
        <v>28</v>
      </c>
      <c r="G2893" s="9">
        <v>41</v>
      </c>
      <c r="H2893" s="9">
        <v>1947.79</v>
      </c>
    </row>
    <row r="2894" spans="1:8">
      <c r="A2894" s="9" t="str">
        <v>248F3AC2</v>
      </c>
      <c r="B2894" s="10">
        <v>45412</v>
      </c>
      <c r="C2894" s="9" t="s">
        <v>3944</v>
      </c>
      <c r="D2894" s="9" t="s">
        <v>3945</v>
      </c>
      <c r="E2894" s="9">
        <v>2348.41</v>
      </c>
      <c r="F2894" s="9">
        <v>33</v>
      </c>
      <c r="G2894" s="9">
        <v>0</v>
      </c>
      <c r="H2894" s="9">
        <v>1619.77</v>
      </c>
    </row>
    <row r="2895" spans="1:8">
      <c r="A2895" s="9" t="str">
        <v>38A68EC9</v>
      </c>
      <c r="B2895" s="10">
        <v>45280</v>
      </c>
      <c r="C2895" s="9" t="s">
        <v>3941</v>
      </c>
      <c r="D2895" s="9" t="s">
        <v>3947</v>
      </c>
      <c r="E2895" s="9">
        <v>3927.72</v>
      </c>
      <c r="F2895" s="9">
        <v>12</v>
      </c>
      <c r="G2895" s="9">
        <v>8</v>
      </c>
      <c r="H2895" s="9">
        <v>1792</v>
      </c>
    </row>
    <row r="2896" spans="1:8">
      <c r="A2896" s="9" t="str">
        <v>DA864537</v>
      </c>
      <c r="B2896" s="10">
        <v>45449</v>
      </c>
      <c r="C2896" s="9" t="s">
        <v>3944</v>
      </c>
      <c r="D2896" s="9" t="s">
        <v>3945</v>
      </c>
      <c r="E2896" s="9">
        <v>804.25</v>
      </c>
      <c r="F2896" s="9">
        <v>9</v>
      </c>
      <c r="G2896" s="9">
        <v>9</v>
      </c>
      <c r="H2896" s="9">
        <v>107.36</v>
      </c>
    </row>
    <row r="2897" spans="1:8">
      <c r="A2897" s="11" t="str">
        <v>970E8394</v>
      </c>
      <c r="B2897" s="10">
        <v>45533</v>
      </c>
      <c r="C2897" s="9" t="s">
        <v>3944</v>
      </c>
      <c r="D2897" s="9" t="s">
        <v>3947</v>
      </c>
      <c r="E2897" s="9">
        <v>4517.66</v>
      </c>
      <c r="F2897" s="9">
        <v>4</v>
      </c>
      <c r="G2897" s="9">
        <v>33</v>
      </c>
      <c r="H2897" s="9">
        <v>1474.65</v>
      </c>
    </row>
    <row r="2898" spans="1:8">
      <c r="A2898" s="9" t="str">
        <v>80CDD8E2</v>
      </c>
      <c r="B2898" s="10">
        <v>45580</v>
      </c>
      <c r="C2898" s="9" t="s">
        <v>3944</v>
      </c>
      <c r="D2898" s="9" t="s">
        <v>92</v>
      </c>
      <c r="E2898" s="9">
        <v>449.04</v>
      </c>
      <c r="F2898" s="9">
        <v>10</v>
      </c>
      <c r="G2898" s="9">
        <v>12</v>
      </c>
      <c r="H2898" s="9">
        <v>272.92</v>
      </c>
    </row>
    <row r="2899" spans="1:8">
      <c r="A2899" s="9" t="str">
        <v>E6C948E7</v>
      </c>
      <c r="B2899" s="10">
        <v>45437</v>
      </c>
      <c r="C2899" s="9" t="s">
        <v>3942</v>
      </c>
      <c r="D2899" s="9" t="s">
        <v>3946</v>
      </c>
      <c r="E2899" s="9">
        <v>4430.32</v>
      </c>
      <c r="F2899" s="9">
        <v>9</v>
      </c>
      <c r="G2899" s="9">
        <v>15</v>
      </c>
      <c r="H2899" s="9">
        <v>1459.99</v>
      </c>
    </row>
    <row r="2900" spans="1:8">
      <c r="A2900" s="9" t="str">
        <v>3DAFF34F</v>
      </c>
      <c r="B2900" s="10">
        <v>45136</v>
      </c>
      <c r="C2900" s="9" t="s">
        <v>3944</v>
      </c>
      <c r="D2900" s="9" t="s">
        <v>92</v>
      </c>
      <c r="E2900" s="9">
        <v>2001.91</v>
      </c>
      <c r="F2900" s="9">
        <v>28</v>
      </c>
      <c r="G2900" s="9">
        <v>17</v>
      </c>
      <c r="H2900" s="9">
        <v>1575.47</v>
      </c>
    </row>
    <row r="2901" spans="1:8">
      <c r="A2901" s="9" t="str">
        <v>BE0ACE69</v>
      </c>
      <c r="B2901" s="10">
        <v>45518</v>
      </c>
      <c r="C2901" s="9" t="s">
        <v>3941</v>
      </c>
      <c r="D2901" s="9" t="s">
        <v>92</v>
      </c>
      <c r="E2901" s="9">
        <v>2782.2</v>
      </c>
      <c r="F2901" s="9">
        <v>48</v>
      </c>
      <c r="G2901" s="9">
        <v>17</v>
      </c>
      <c r="H2901" s="9">
        <v>1055.75</v>
      </c>
    </row>
    <row r="2902" spans="1:8">
      <c r="A2902" s="9" t="str">
        <v>7B2A0039</v>
      </c>
      <c r="B2902" s="10">
        <v>45312</v>
      </c>
      <c r="C2902" s="9" t="s">
        <v>3943</v>
      </c>
      <c r="D2902" s="9" t="s">
        <v>3945</v>
      </c>
      <c r="E2902" s="9">
        <v>3979.31</v>
      </c>
      <c r="F2902" s="9">
        <v>46</v>
      </c>
      <c r="G2902" s="9">
        <v>23</v>
      </c>
      <c r="H2902" s="9">
        <v>1038.07</v>
      </c>
    </row>
    <row r="2903" spans="1:8">
      <c r="A2903" s="9" t="str">
        <v>534FDF52</v>
      </c>
      <c r="B2903" s="10">
        <v>45086</v>
      </c>
      <c r="C2903" s="9" t="s">
        <v>3942</v>
      </c>
      <c r="D2903" s="9" t="s">
        <v>92</v>
      </c>
      <c r="E2903" s="9">
        <v>1994.27</v>
      </c>
      <c r="F2903" s="9">
        <v>1</v>
      </c>
      <c r="G2903" s="9">
        <v>31</v>
      </c>
      <c r="H2903" s="9">
        <v>275.38</v>
      </c>
    </row>
    <row r="2904" spans="1:8">
      <c r="A2904" s="9" t="str">
        <v>AF3D545C</v>
      </c>
      <c r="B2904" s="10">
        <v>45440</v>
      </c>
      <c r="C2904" s="9" t="s">
        <v>3944</v>
      </c>
      <c r="D2904" s="9" t="s">
        <v>3946</v>
      </c>
      <c r="E2904" s="9">
        <v>3491.51</v>
      </c>
      <c r="F2904" s="9">
        <v>12</v>
      </c>
      <c r="G2904" s="9">
        <v>44</v>
      </c>
      <c r="H2904" s="9">
        <v>1630.65</v>
      </c>
    </row>
    <row r="2905" spans="1:8">
      <c r="A2905" s="9" t="str">
        <v>19CAB2C3</v>
      </c>
      <c r="B2905" s="10">
        <v>45113</v>
      </c>
      <c r="C2905" s="9" t="s">
        <v>3944</v>
      </c>
      <c r="D2905" s="9" t="s">
        <v>3946</v>
      </c>
      <c r="E2905" s="9">
        <v>3681.55</v>
      </c>
      <c r="F2905" s="9">
        <v>50</v>
      </c>
      <c r="G2905" s="9">
        <v>42</v>
      </c>
      <c r="H2905" s="9">
        <v>452.08</v>
      </c>
    </row>
    <row r="2906" spans="1:8">
      <c r="A2906" s="9" t="str">
        <v>722FB6D7</v>
      </c>
      <c r="B2906" s="10">
        <v>45234</v>
      </c>
      <c r="C2906" s="9" t="s">
        <v>3943</v>
      </c>
      <c r="D2906" s="9" t="s">
        <v>1661</v>
      </c>
      <c r="E2906" s="9">
        <v>2823.3</v>
      </c>
      <c r="F2906" s="9">
        <v>17</v>
      </c>
      <c r="G2906" s="9">
        <v>15</v>
      </c>
      <c r="H2906" s="9">
        <v>1652.44</v>
      </c>
    </row>
    <row r="2907" spans="1:8">
      <c r="A2907" s="9" t="str">
        <v>383C0E38</v>
      </c>
      <c r="B2907" s="10">
        <v>44964</v>
      </c>
      <c r="C2907" s="9" t="s">
        <v>3943</v>
      </c>
      <c r="D2907" s="9" t="s">
        <v>3947</v>
      </c>
      <c r="E2907" s="9">
        <v>2235.8000000000002</v>
      </c>
      <c r="F2907" s="9">
        <v>6</v>
      </c>
      <c r="G2907" s="9">
        <v>46</v>
      </c>
      <c r="H2907" s="9">
        <v>1206.79</v>
      </c>
    </row>
    <row r="2908" spans="1:8">
      <c r="A2908" s="9" t="str">
        <v>BAB32EB4</v>
      </c>
      <c r="B2908" s="10">
        <v>45190</v>
      </c>
      <c r="C2908" s="9" t="s">
        <v>3943</v>
      </c>
      <c r="D2908" s="9" t="s">
        <v>3946</v>
      </c>
      <c r="E2908" s="9">
        <v>3191.68</v>
      </c>
      <c r="F2908" s="9">
        <v>26</v>
      </c>
      <c r="G2908" s="9">
        <v>39</v>
      </c>
      <c r="H2908" s="9">
        <v>434.3</v>
      </c>
    </row>
    <row r="2909" spans="1:8">
      <c r="A2909" s="9" t="str">
        <v>BF5B380D</v>
      </c>
      <c r="B2909" s="10">
        <v>45108</v>
      </c>
      <c r="C2909" s="9" t="s">
        <v>3941</v>
      </c>
      <c r="D2909" s="9" t="s">
        <v>1661</v>
      </c>
      <c r="E2909" s="9">
        <v>1565.73</v>
      </c>
      <c r="F2909" s="9">
        <v>5</v>
      </c>
      <c r="G2909" s="9">
        <v>34</v>
      </c>
      <c r="H2909" s="9">
        <v>446.21</v>
      </c>
    </row>
    <row r="2910" spans="1:8">
      <c r="A2910" s="9" t="str">
        <v>AEE8FA72</v>
      </c>
      <c r="B2910" s="10">
        <v>45141</v>
      </c>
      <c r="C2910" s="9" t="s">
        <v>3944</v>
      </c>
      <c r="D2910" s="9" t="s">
        <v>3947</v>
      </c>
      <c r="E2910" s="9">
        <v>3975.1</v>
      </c>
      <c r="F2910" s="9">
        <v>36</v>
      </c>
      <c r="G2910" s="9">
        <v>4</v>
      </c>
      <c r="H2910" s="9">
        <v>701.33</v>
      </c>
    </row>
    <row r="2911" spans="1:8">
      <c r="A2911" s="11" t="str">
        <v>8E0830BE</v>
      </c>
      <c r="B2911" s="10">
        <v>45295</v>
      </c>
      <c r="C2911" s="9" t="s">
        <v>3942</v>
      </c>
      <c r="D2911" s="9" t="s">
        <v>3946</v>
      </c>
      <c r="E2911" s="9">
        <v>4681.32</v>
      </c>
      <c r="F2911" s="9">
        <v>16</v>
      </c>
      <c r="G2911" s="9">
        <v>49</v>
      </c>
      <c r="H2911" s="9">
        <v>1922.25</v>
      </c>
    </row>
    <row r="2912" spans="1:8">
      <c r="A2912" s="9" t="str">
        <v>A928B213</v>
      </c>
      <c r="B2912" s="10">
        <v>45335</v>
      </c>
      <c r="C2912" s="9" t="s">
        <v>3944</v>
      </c>
      <c r="D2912" s="9" t="s">
        <v>3946</v>
      </c>
      <c r="E2912" s="9">
        <v>3291.13</v>
      </c>
      <c r="F2912" s="9">
        <v>1</v>
      </c>
      <c r="G2912" s="9">
        <v>21</v>
      </c>
      <c r="H2912" s="9">
        <v>1065.8</v>
      </c>
    </row>
    <row r="2913" spans="1:8">
      <c r="A2913" s="9" t="str">
        <v>08946B6E</v>
      </c>
      <c r="B2913" s="10">
        <v>44891</v>
      </c>
      <c r="C2913" s="9" t="s">
        <v>3941</v>
      </c>
      <c r="D2913" s="9" t="s">
        <v>3947</v>
      </c>
      <c r="E2913" s="9">
        <v>4244.3</v>
      </c>
      <c r="F2913" s="9">
        <v>50</v>
      </c>
      <c r="G2913" s="9">
        <v>29</v>
      </c>
      <c r="H2913" s="9">
        <v>1129.17</v>
      </c>
    </row>
    <row r="2914" spans="1:8">
      <c r="A2914" s="9" t="str">
        <v>21396DBD</v>
      </c>
      <c r="B2914" s="10">
        <v>45062</v>
      </c>
      <c r="C2914" s="9" t="s">
        <v>3943</v>
      </c>
      <c r="D2914" s="9" t="s">
        <v>92</v>
      </c>
      <c r="E2914" s="9">
        <v>1804.89</v>
      </c>
      <c r="F2914" s="9">
        <v>17</v>
      </c>
      <c r="G2914" s="9">
        <v>12</v>
      </c>
      <c r="H2914" s="9">
        <v>1214.82</v>
      </c>
    </row>
    <row r="2915" spans="1:8">
      <c r="A2915" s="9" t="str">
        <v>DEB21099</v>
      </c>
      <c r="B2915" s="10">
        <v>45287</v>
      </c>
      <c r="C2915" s="9" t="s">
        <v>3943</v>
      </c>
      <c r="D2915" s="9" t="s">
        <v>3946</v>
      </c>
      <c r="E2915" s="9">
        <v>484.49</v>
      </c>
      <c r="F2915" s="9">
        <v>11</v>
      </c>
      <c r="G2915" s="9">
        <v>37</v>
      </c>
      <c r="H2915" s="9">
        <v>1950.71</v>
      </c>
    </row>
    <row r="2916" spans="1:8">
      <c r="A2916" s="11" t="str">
        <v>619E1710</v>
      </c>
      <c r="B2916" s="10">
        <v>45225</v>
      </c>
      <c r="C2916" s="9" t="s">
        <v>3942</v>
      </c>
      <c r="D2916" s="9" t="s">
        <v>1661</v>
      </c>
      <c r="E2916" s="9">
        <v>1996.99</v>
      </c>
      <c r="F2916" s="9">
        <v>12</v>
      </c>
      <c r="G2916" s="9">
        <v>42</v>
      </c>
      <c r="H2916" s="9">
        <v>1121.81</v>
      </c>
    </row>
    <row r="2917" spans="1:8">
      <c r="A2917" s="9" t="str">
        <v>15A1462B</v>
      </c>
      <c r="B2917" s="10">
        <v>45063</v>
      </c>
      <c r="C2917" s="9" t="s">
        <v>3943</v>
      </c>
      <c r="D2917" s="9" t="s">
        <v>92</v>
      </c>
      <c r="E2917" s="9">
        <v>4733.3500000000004</v>
      </c>
      <c r="F2917" s="9">
        <v>47</v>
      </c>
      <c r="G2917" s="9">
        <v>21</v>
      </c>
      <c r="H2917" s="9">
        <v>662.73</v>
      </c>
    </row>
    <row r="2918" spans="1:8">
      <c r="A2918" s="9" t="str">
        <v>02BC2E50</v>
      </c>
      <c r="B2918" s="10">
        <v>45114</v>
      </c>
      <c r="C2918" s="9" t="s">
        <v>3942</v>
      </c>
      <c r="D2918" s="9" t="s">
        <v>3945</v>
      </c>
      <c r="E2918" s="9">
        <v>1183.73</v>
      </c>
      <c r="F2918" s="9">
        <v>42</v>
      </c>
      <c r="G2918" s="9">
        <v>49</v>
      </c>
      <c r="H2918" s="9">
        <v>1365.91</v>
      </c>
    </row>
    <row r="2919" spans="1:8">
      <c r="A2919" s="9" t="str">
        <v>37DBFD04</v>
      </c>
      <c r="B2919" s="10">
        <v>44912</v>
      </c>
      <c r="C2919" s="9" t="s">
        <v>3943</v>
      </c>
      <c r="D2919" s="9" t="s">
        <v>3945</v>
      </c>
      <c r="E2919" s="9">
        <v>1266.1300000000001</v>
      </c>
      <c r="F2919" s="9">
        <v>44</v>
      </c>
      <c r="G2919" s="9">
        <v>14</v>
      </c>
      <c r="H2919" s="9">
        <v>1079.57</v>
      </c>
    </row>
    <row r="2920" spans="1:8">
      <c r="A2920" s="9" t="str">
        <v>FDBDF9C8</v>
      </c>
      <c r="B2920" s="10">
        <v>45277</v>
      </c>
      <c r="C2920" s="9" t="s">
        <v>3942</v>
      </c>
      <c r="D2920" s="9" t="s">
        <v>3945</v>
      </c>
      <c r="E2920" s="9">
        <v>4431.17</v>
      </c>
      <c r="F2920" s="9">
        <v>28</v>
      </c>
      <c r="G2920" s="9">
        <v>25</v>
      </c>
      <c r="H2920" s="9">
        <v>955.73</v>
      </c>
    </row>
    <row r="2921" spans="1:8">
      <c r="A2921" s="9" t="str">
        <v>1051C680</v>
      </c>
      <c r="B2921" s="10">
        <v>45382</v>
      </c>
      <c r="C2921" s="9" t="s">
        <v>3942</v>
      </c>
      <c r="D2921" s="9" t="s">
        <v>3946</v>
      </c>
      <c r="E2921" s="9">
        <v>3647.92</v>
      </c>
      <c r="F2921" s="9">
        <v>34</v>
      </c>
      <c r="G2921" s="9">
        <v>29</v>
      </c>
      <c r="H2921" s="9">
        <v>1324.66</v>
      </c>
    </row>
    <row r="2922" spans="1:8">
      <c r="A2922" s="9" t="str">
        <v>86CFB100</v>
      </c>
      <c r="B2922" s="10">
        <v>44981</v>
      </c>
      <c r="C2922" s="9" t="s">
        <v>3943</v>
      </c>
      <c r="D2922" s="9" t="s">
        <v>3946</v>
      </c>
      <c r="E2922" s="9">
        <v>2492.5700000000002</v>
      </c>
      <c r="F2922" s="9">
        <v>11</v>
      </c>
      <c r="G2922" s="9">
        <v>36</v>
      </c>
      <c r="H2922" s="9">
        <v>1172.45</v>
      </c>
    </row>
    <row r="2923" spans="1:8">
      <c r="A2923" s="9" t="str">
        <v>281443B9</v>
      </c>
      <c r="B2923" s="10">
        <v>45343</v>
      </c>
      <c r="C2923" s="9" t="s">
        <v>3944</v>
      </c>
      <c r="D2923" s="9" t="s">
        <v>3947</v>
      </c>
      <c r="E2923" s="9">
        <v>477.26</v>
      </c>
      <c r="F2923" s="9">
        <v>13</v>
      </c>
      <c r="G2923" s="9">
        <v>34</v>
      </c>
      <c r="H2923" s="9">
        <v>1873.23</v>
      </c>
    </row>
    <row r="2924" spans="1:8">
      <c r="A2924" s="9" t="str">
        <v>CA3F567C</v>
      </c>
      <c r="B2924" s="10">
        <v>45415</v>
      </c>
      <c r="C2924" s="9" t="s">
        <v>3943</v>
      </c>
      <c r="D2924" s="9" t="s">
        <v>3946</v>
      </c>
      <c r="E2924" s="9">
        <v>3504.35</v>
      </c>
      <c r="F2924" s="9">
        <v>33</v>
      </c>
      <c r="G2924" s="9">
        <v>14</v>
      </c>
      <c r="H2924" s="9">
        <v>228.71</v>
      </c>
    </row>
    <row r="2925" spans="1:8">
      <c r="A2925" s="9" t="str">
        <v>F78007E7</v>
      </c>
      <c r="B2925" s="10">
        <v>45085</v>
      </c>
      <c r="C2925" s="9" t="s">
        <v>3942</v>
      </c>
      <c r="D2925" s="9" t="s">
        <v>3947</v>
      </c>
      <c r="E2925" s="9">
        <v>1060.6199999999999</v>
      </c>
      <c r="F2925" s="9">
        <v>2</v>
      </c>
      <c r="G2925" s="9">
        <v>43</v>
      </c>
      <c r="H2925" s="9">
        <v>198.16</v>
      </c>
    </row>
    <row r="2926" spans="1:8">
      <c r="A2926" s="9" t="str">
        <v>CB71483A</v>
      </c>
      <c r="B2926" s="10">
        <v>45002</v>
      </c>
      <c r="C2926" s="9" t="s">
        <v>3944</v>
      </c>
      <c r="D2926" s="9" t="s">
        <v>3947</v>
      </c>
      <c r="E2926" s="9">
        <v>3596.99</v>
      </c>
      <c r="F2926" s="9">
        <v>25</v>
      </c>
      <c r="G2926" s="9">
        <v>48</v>
      </c>
      <c r="H2926" s="9">
        <v>1467.02</v>
      </c>
    </row>
    <row r="2927" spans="1:8">
      <c r="A2927" s="9" t="str">
        <v>57AC8A97</v>
      </c>
      <c r="B2927" s="10">
        <v>45390</v>
      </c>
      <c r="C2927" s="9" t="s">
        <v>3944</v>
      </c>
      <c r="D2927" s="9" t="s">
        <v>3945</v>
      </c>
      <c r="E2927" s="9">
        <v>3598.91</v>
      </c>
      <c r="F2927" s="9">
        <v>4</v>
      </c>
      <c r="G2927" s="9">
        <v>37</v>
      </c>
      <c r="H2927" s="9">
        <v>575.49</v>
      </c>
    </row>
    <row r="2928" spans="1:8">
      <c r="A2928" s="9" t="str">
        <v>42AE183D</v>
      </c>
      <c r="B2928" s="10">
        <v>45263</v>
      </c>
      <c r="C2928" s="9" t="s">
        <v>3944</v>
      </c>
      <c r="D2928" s="9" t="s">
        <v>3945</v>
      </c>
      <c r="E2928" s="9">
        <v>4723.3100000000004</v>
      </c>
      <c r="F2928" s="9">
        <v>14</v>
      </c>
      <c r="G2928" s="9">
        <v>36</v>
      </c>
      <c r="H2928" s="9">
        <v>1478.33</v>
      </c>
    </row>
    <row r="2929" spans="1:8">
      <c r="A2929" s="9" t="str">
        <v>67EE6A86</v>
      </c>
      <c r="B2929" s="10">
        <v>45407</v>
      </c>
      <c r="C2929" s="9" t="s">
        <v>3943</v>
      </c>
      <c r="D2929" s="9" t="s">
        <v>3946</v>
      </c>
      <c r="E2929" s="9">
        <v>941.08</v>
      </c>
      <c r="F2929" s="9">
        <v>8</v>
      </c>
      <c r="G2929" s="9">
        <v>41</v>
      </c>
      <c r="H2929" s="9">
        <v>1640.21</v>
      </c>
    </row>
    <row r="2930" spans="1:8">
      <c r="A2930" s="9" t="str">
        <v>74D92495</v>
      </c>
      <c r="B2930" s="10">
        <v>45327</v>
      </c>
      <c r="C2930" s="9" t="s">
        <v>3941</v>
      </c>
      <c r="D2930" s="9" t="s">
        <v>3946</v>
      </c>
      <c r="E2930" s="9">
        <v>3328.12</v>
      </c>
      <c r="F2930" s="9">
        <v>11</v>
      </c>
      <c r="G2930" s="9">
        <v>44</v>
      </c>
      <c r="H2930" s="9">
        <v>576.17999999999995</v>
      </c>
    </row>
    <row r="2931" spans="1:8">
      <c r="A2931" s="9" t="str">
        <v>7C3D0A50</v>
      </c>
      <c r="B2931" s="10">
        <v>45411</v>
      </c>
      <c r="C2931" s="9" t="s">
        <v>3944</v>
      </c>
      <c r="D2931" s="9" t="s">
        <v>92</v>
      </c>
      <c r="E2931" s="9">
        <v>3433.2</v>
      </c>
      <c r="F2931" s="9">
        <v>13</v>
      </c>
      <c r="G2931" s="9">
        <v>42</v>
      </c>
      <c r="H2931" s="9">
        <v>1682.05</v>
      </c>
    </row>
    <row r="2932" spans="1:8">
      <c r="A2932" s="9" t="str">
        <v>43363D49</v>
      </c>
      <c r="B2932" s="10">
        <v>44932</v>
      </c>
      <c r="C2932" s="9" t="s">
        <v>3942</v>
      </c>
      <c r="D2932" s="9" t="s">
        <v>1661</v>
      </c>
      <c r="E2932" s="9">
        <v>1586.97</v>
      </c>
      <c r="F2932" s="9">
        <v>44</v>
      </c>
      <c r="G2932" s="9">
        <v>20</v>
      </c>
      <c r="H2932" s="9">
        <v>1930.53</v>
      </c>
    </row>
    <row r="2933" spans="1:8">
      <c r="A2933" s="9" t="str">
        <v>C9AF8767</v>
      </c>
      <c r="B2933" s="10">
        <v>45116</v>
      </c>
      <c r="C2933" s="9" t="s">
        <v>3941</v>
      </c>
      <c r="D2933" s="9" t="s">
        <v>92</v>
      </c>
      <c r="E2933" s="9">
        <v>2708.39</v>
      </c>
      <c r="F2933" s="9">
        <v>39</v>
      </c>
      <c r="G2933" s="9">
        <v>18</v>
      </c>
      <c r="H2933" s="9">
        <v>603</v>
      </c>
    </row>
    <row r="2934" spans="1:8">
      <c r="A2934" s="9" t="str">
        <v>4C031C57</v>
      </c>
      <c r="B2934" s="10">
        <v>45152</v>
      </c>
      <c r="C2934" s="9" t="s">
        <v>3943</v>
      </c>
      <c r="D2934" s="9" t="s">
        <v>92</v>
      </c>
      <c r="E2934" s="9">
        <v>720.17</v>
      </c>
      <c r="F2934" s="9">
        <v>15</v>
      </c>
      <c r="G2934" s="9">
        <v>12</v>
      </c>
      <c r="H2934" s="9">
        <v>1636.56</v>
      </c>
    </row>
    <row r="2935" spans="1:8">
      <c r="A2935" s="9" t="str">
        <v>4159BB6C</v>
      </c>
      <c r="B2935" s="10">
        <v>45532</v>
      </c>
      <c r="C2935" s="9" t="s">
        <v>3942</v>
      </c>
      <c r="D2935" s="9" t="s">
        <v>3946</v>
      </c>
      <c r="E2935" s="9">
        <v>951.78</v>
      </c>
      <c r="F2935" s="9">
        <v>20</v>
      </c>
      <c r="G2935" s="9">
        <v>46</v>
      </c>
      <c r="H2935" s="9">
        <v>416.12</v>
      </c>
    </row>
    <row r="2936" spans="1:8">
      <c r="A2936" s="9" t="str">
        <v>59313866</v>
      </c>
      <c r="B2936" s="10">
        <v>45480</v>
      </c>
      <c r="C2936" s="9" t="s">
        <v>3944</v>
      </c>
      <c r="D2936" s="9" t="s">
        <v>3947</v>
      </c>
      <c r="E2936" s="9">
        <v>1642.63</v>
      </c>
      <c r="F2936" s="9">
        <v>7</v>
      </c>
      <c r="G2936" s="9">
        <v>20</v>
      </c>
      <c r="H2936" s="9">
        <v>57.19</v>
      </c>
    </row>
    <row r="2937" spans="1:8">
      <c r="A2937" s="9" t="str">
        <v>3AF888CA</v>
      </c>
      <c r="B2937" s="10">
        <v>45132</v>
      </c>
      <c r="C2937" s="9" t="s">
        <v>3943</v>
      </c>
      <c r="D2937" s="9" t="s">
        <v>1661</v>
      </c>
      <c r="E2937" s="9">
        <v>1015.57</v>
      </c>
      <c r="F2937" s="9">
        <v>23</v>
      </c>
      <c r="G2937" s="9">
        <v>14</v>
      </c>
      <c r="H2937" s="9">
        <v>133.06</v>
      </c>
    </row>
    <row r="2938" spans="1:8">
      <c r="A2938" s="9" t="str">
        <v>F3879586</v>
      </c>
      <c r="B2938" s="10">
        <v>44988</v>
      </c>
      <c r="C2938" s="9" t="s">
        <v>3943</v>
      </c>
      <c r="D2938" s="9" t="s">
        <v>1661</v>
      </c>
      <c r="E2938" s="9">
        <v>4685.1099999999997</v>
      </c>
      <c r="F2938" s="9">
        <v>8</v>
      </c>
      <c r="G2938" s="9">
        <v>7</v>
      </c>
      <c r="H2938" s="9">
        <v>481.5</v>
      </c>
    </row>
    <row r="2939" spans="1:8">
      <c r="A2939" s="9" t="str">
        <v>A43CFD36</v>
      </c>
      <c r="B2939" s="10">
        <v>45494</v>
      </c>
      <c r="C2939" s="9" t="s">
        <v>3941</v>
      </c>
      <c r="D2939" s="9" t="s">
        <v>3945</v>
      </c>
      <c r="E2939" s="9">
        <v>3290.25</v>
      </c>
      <c r="F2939" s="9">
        <v>44</v>
      </c>
      <c r="G2939" s="9">
        <v>28</v>
      </c>
      <c r="H2939" s="9">
        <v>858.18</v>
      </c>
    </row>
    <row r="2940" spans="1:8">
      <c r="A2940" s="9" t="str">
        <v>78681C2D</v>
      </c>
      <c r="B2940" s="10">
        <v>45610</v>
      </c>
      <c r="C2940" s="9" t="s">
        <v>3943</v>
      </c>
      <c r="D2940" s="9" t="s">
        <v>3945</v>
      </c>
      <c r="E2940" s="9">
        <v>218.76</v>
      </c>
      <c r="F2940" s="9">
        <v>1</v>
      </c>
      <c r="G2940" s="9">
        <v>13</v>
      </c>
      <c r="H2940" s="9">
        <v>537.71</v>
      </c>
    </row>
    <row r="2941" spans="1:8">
      <c r="A2941" s="9" t="str">
        <v>FBDA1FCD</v>
      </c>
      <c r="B2941" s="10">
        <v>45183</v>
      </c>
      <c r="C2941" s="9" t="s">
        <v>3943</v>
      </c>
      <c r="D2941" s="9" t="s">
        <v>3946</v>
      </c>
      <c r="E2941" s="9">
        <v>3996.5</v>
      </c>
      <c r="F2941" s="9">
        <v>48</v>
      </c>
      <c r="G2941" s="9">
        <v>18</v>
      </c>
      <c r="H2941" s="9">
        <v>1754.17</v>
      </c>
    </row>
    <row r="2942" spans="1:8">
      <c r="A2942" s="9" t="str">
        <v>96323514</v>
      </c>
      <c r="B2942" s="10">
        <v>45579</v>
      </c>
      <c r="C2942" s="9" t="s">
        <v>3941</v>
      </c>
      <c r="D2942" s="9" t="s">
        <v>3946</v>
      </c>
      <c r="E2942" s="9">
        <v>3673.96</v>
      </c>
      <c r="F2942" s="9">
        <v>13</v>
      </c>
      <c r="G2942" s="9">
        <v>3</v>
      </c>
      <c r="H2942" s="9">
        <v>1941.45</v>
      </c>
    </row>
    <row r="2943" spans="1:8">
      <c r="A2943" s="9" t="str">
        <v>2AAD46BF</v>
      </c>
      <c r="B2943" s="10">
        <v>45092</v>
      </c>
      <c r="C2943" s="9" t="s">
        <v>3944</v>
      </c>
      <c r="D2943" s="9" t="s">
        <v>3945</v>
      </c>
      <c r="E2943" s="9">
        <v>3071.32</v>
      </c>
      <c r="F2943" s="9">
        <v>13</v>
      </c>
      <c r="G2943" s="9">
        <v>46</v>
      </c>
      <c r="H2943" s="9">
        <v>415.13</v>
      </c>
    </row>
    <row r="2944" spans="1:8">
      <c r="A2944" s="9" t="str">
        <v>D42B94E3</v>
      </c>
      <c r="B2944" s="10">
        <v>45444</v>
      </c>
      <c r="C2944" s="9" t="s">
        <v>3943</v>
      </c>
      <c r="D2944" s="9" t="s">
        <v>1661</v>
      </c>
      <c r="E2944" s="9">
        <v>4789.8900000000003</v>
      </c>
      <c r="F2944" s="9">
        <v>45</v>
      </c>
      <c r="G2944" s="9">
        <v>31</v>
      </c>
      <c r="H2944" s="9">
        <v>721.13</v>
      </c>
    </row>
    <row r="2945" spans="1:8">
      <c r="A2945" s="9" t="str">
        <v>80494B76</v>
      </c>
      <c r="B2945" s="10">
        <v>45418</v>
      </c>
      <c r="C2945" s="9" t="s">
        <v>3941</v>
      </c>
      <c r="D2945" s="9" t="s">
        <v>1661</v>
      </c>
      <c r="E2945" s="9">
        <v>3813.98</v>
      </c>
      <c r="F2945" s="9">
        <v>47</v>
      </c>
      <c r="G2945" s="9">
        <v>47</v>
      </c>
      <c r="H2945" s="9">
        <v>938.34</v>
      </c>
    </row>
    <row r="2946" spans="1:8">
      <c r="A2946" s="9" t="str">
        <v>BC1F0C66</v>
      </c>
      <c r="B2946" s="10">
        <v>45258</v>
      </c>
      <c r="C2946" s="9" t="s">
        <v>3944</v>
      </c>
      <c r="D2946" s="9" t="s">
        <v>3947</v>
      </c>
      <c r="E2946" s="9">
        <v>3780.2</v>
      </c>
      <c r="F2946" s="9">
        <v>42</v>
      </c>
      <c r="G2946" s="9">
        <v>28</v>
      </c>
      <c r="H2946" s="9">
        <v>1882.56</v>
      </c>
    </row>
    <row r="2947" spans="1:8">
      <c r="A2947" s="9" t="str">
        <v>74839DB8</v>
      </c>
      <c r="B2947" s="10">
        <v>45310</v>
      </c>
      <c r="C2947" s="9" t="s">
        <v>3942</v>
      </c>
      <c r="D2947" s="9" t="s">
        <v>3946</v>
      </c>
      <c r="E2947" s="9">
        <v>622.05999999999995</v>
      </c>
      <c r="F2947" s="9">
        <v>43</v>
      </c>
      <c r="G2947" s="9">
        <v>35</v>
      </c>
      <c r="H2947" s="9">
        <v>1193.54</v>
      </c>
    </row>
    <row r="2948" spans="1:8">
      <c r="A2948" s="9" t="str">
        <v>7EFB428C</v>
      </c>
      <c r="B2948" s="10">
        <v>45379</v>
      </c>
      <c r="C2948" s="9" t="s">
        <v>3941</v>
      </c>
      <c r="D2948" s="9" t="s">
        <v>3946</v>
      </c>
      <c r="E2948" s="9">
        <v>4683.09</v>
      </c>
      <c r="F2948" s="9">
        <v>2</v>
      </c>
      <c r="G2948" s="9">
        <v>41</v>
      </c>
      <c r="H2948" s="9">
        <v>1290.3699999999999</v>
      </c>
    </row>
    <row r="2949" spans="1:8">
      <c r="A2949" s="9" t="str">
        <v>FD2B02DF</v>
      </c>
      <c r="B2949" s="10">
        <v>45600</v>
      </c>
      <c r="C2949" s="9" t="s">
        <v>3943</v>
      </c>
      <c r="D2949" s="9" t="s">
        <v>92</v>
      </c>
      <c r="E2949" s="9">
        <v>1263.3599999999999</v>
      </c>
      <c r="F2949" s="9">
        <v>28</v>
      </c>
      <c r="G2949" s="9">
        <v>46</v>
      </c>
      <c r="H2949" s="9">
        <v>663.95</v>
      </c>
    </row>
    <row r="2950" spans="1:8">
      <c r="A2950" s="9" t="str">
        <v>B5192CD9</v>
      </c>
      <c r="B2950" s="10">
        <v>45307</v>
      </c>
      <c r="C2950" s="9" t="s">
        <v>3941</v>
      </c>
      <c r="D2950" s="9" t="s">
        <v>3947</v>
      </c>
      <c r="E2950" s="9">
        <v>2245.4299999999998</v>
      </c>
      <c r="F2950" s="9">
        <v>35</v>
      </c>
      <c r="G2950" s="9">
        <v>26</v>
      </c>
      <c r="H2950" s="9">
        <v>959.16</v>
      </c>
    </row>
    <row r="2951" spans="1:8">
      <c r="A2951" s="9" t="str">
        <v>5EC74FAE</v>
      </c>
      <c r="B2951" s="10">
        <v>45290</v>
      </c>
      <c r="C2951" s="9" t="s">
        <v>3941</v>
      </c>
      <c r="D2951" s="9" t="s">
        <v>3947</v>
      </c>
      <c r="E2951" s="9">
        <v>4802.8100000000004</v>
      </c>
      <c r="F2951" s="9">
        <v>6</v>
      </c>
      <c r="G2951" s="9">
        <v>14</v>
      </c>
      <c r="H2951" s="9">
        <v>165.8</v>
      </c>
    </row>
    <row r="2952" spans="1:8">
      <c r="A2952" s="9" t="str">
        <v>183E41C8</v>
      </c>
      <c r="B2952" s="10">
        <v>44908</v>
      </c>
      <c r="C2952" s="9" t="s">
        <v>3941</v>
      </c>
      <c r="D2952" s="9" t="s">
        <v>3946</v>
      </c>
      <c r="E2952" s="9">
        <v>3159</v>
      </c>
      <c r="F2952" s="9">
        <v>1</v>
      </c>
      <c r="G2952" s="9">
        <v>33</v>
      </c>
      <c r="H2952" s="9">
        <v>1920.19</v>
      </c>
    </row>
    <row r="2953" spans="1:8">
      <c r="A2953" s="9" t="str">
        <v>3175576B</v>
      </c>
      <c r="B2953" s="10">
        <v>45153</v>
      </c>
      <c r="C2953" s="9" t="s">
        <v>3942</v>
      </c>
      <c r="D2953" s="9" t="s">
        <v>3947</v>
      </c>
      <c r="E2953" s="9">
        <v>1917.74</v>
      </c>
      <c r="F2953" s="9">
        <v>16</v>
      </c>
      <c r="G2953" s="9">
        <v>14</v>
      </c>
      <c r="H2953" s="9">
        <v>1773.93</v>
      </c>
    </row>
    <row r="2954" spans="1:8">
      <c r="A2954" s="9" t="str">
        <v>66140F25</v>
      </c>
      <c r="B2954" s="10">
        <v>44918</v>
      </c>
      <c r="C2954" s="9" t="s">
        <v>3943</v>
      </c>
      <c r="D2954" s="9" t="s">
        <v>1661</v>
      </c>
      <c r="E2954" s="9">
        <v>1485.24</v>
      </c>
      <c r="F2954" s="9">
        <v>47</v>
      </c>
      <c r="G2954" s="9">
        <v>13</v>
      </c>
      <c r="H2954" s="9">
        <v>1316.69</v>
      </c>
    </row>
    <row r="2955" spans="1:8">
      <c r="A2955" s="9" t="str">
        <v>03BA7AAB</v>
      </c>
      <c r="B2955" s="10">
        <v>45144</v>
      </c>
      <c r="C2955" s="9" t="s">
        <v>3941</v>
      </c>
      <c r="D2955" s="9" t="s">
        <v>3945</v>
      </c>
      <c r="E2955" s="9">
        <v>3562.72</v>
      </c>
      <c r="F2955" s="9">
        <v>27</v>
      </c>
      <c r="G2955" s="9">
        <v>24</v>
      </c>
      <c r="H2955" s="9">
        <v>1375.66</v>
      </c>
    </row>
    <row r="2956" spans="1:8">
      <c r="A2956" s="9" t="str">
        <v>787D22A1</v>
      </c>
      <c r="B2956" s="10">
        <v>44925</v>
      </c>
      <c r="C2956" s="9" t="s">
        <v>3943</v>
      </c>
      <c r="D2956" s="9" t="s">
        <v>3945</v>
      </c>
      <c r="E2956" s="9">
        <v>4838.45</v>
      </c>
      <c r="F2956" s="9">
        <v>23</v>
      </c>
      <c r="G2956" s="9">
        <v>9</v>
      </c>
      <c r="H2956" s="9">
        <v>349.06</v>
      </c>
    </row>
    <row r="2957" spans="1:8">
      <c r="A2957" s="9" t="str">
        <v>603AD583</v>
      </c>
      <c r="B2957" s="10">
        <v>45510</v>
      </c>
      <c r="C2957" s="9" t="s">
        <v>3943</v>
      </c>
      <c r="D2957" s="9" t="s">
        <v>3947</v>
      </c>
      <c r="E2957" s="9">
        <v>4554.7</v>
      </c>
      <c r="F2957" s="9">
        <v>45</v>
      </c>
      <c r="G2957" s="9">
        <v>27</v>
      </c>
      <c r="H2957" s="9">
        <v>1119.48</v>
      </c>
    </row>
    <row r="2958" spans="1:8">
      <c r="A2958" s="9" t="str">
        <v>EB126700</v>
      </c>
      <c r="B2958" s="10">
        <v>45183</v>
      </c>
      <c r="C2958" s="9" t="s">
        <v>3941</v>
      </c>
      <c r="D2958" s="9" t="s">
        <v>3945</v>
      </c>
      <c r="E2958" s="9">
        <v>2247.4</v>
      </c>
      <c r="F2958" s="9">
        <v>40</v>
      </c>
      <c r="G2958" s="9">
        <v>22</v>
      </c>
      <c r="H2958" s="9">
        <v>893.48</v>
      </c>
    </row>
    <row r="2959" spans="1:8">
      <c r="A2959" s="9" t="str">
        <v>35ADBC38</v>
      </c>
      <c r="B2959" s="10">
        <v>45577</v>
      </c>
      <c r="C2959" s="9" t="s">
        <v>3944</v>
      </c>
      <c r="D2959" s="9" t="s">
        <v>3945</v>
      </c>
      <c r="E2959" s="9">
        <v>2079.16</v>
      </c>
      <c r="F2959" s="9">
        <v>34</v>
      </c>
      <c r="G2959" s="9">
        <v>37</v>
      </c>
      <c r="H2959" s="9">
        <v>1368.67</v>
      </c>
    </row>
    <row r="2960" spans="1:8">
      <c r="A2960" s="9" t="str">
        <v>CE123123</v>
      </c>
      <c r="B2960" s="10">
        <v>45361</v>
      </c>
      <c r="C2960" s="9" t="s">
        <v>3943</v>
      </c>
      <c r="D2960" s="9" t="s">
        <v>3946</v>
      </c>
      <c r="E2960" s="9">
        <v>4473.3599999999997</v>
      </c>
      <c r="F2960" s="9">
        <v>42</v>
      </c>
      <c r="G2960" s="9">
        <v>22</v>
      </c>
      <c r="H2960" s="9">
        <v>279.13</v>
      </c>
    </row>
    <row r="2961" spans="1:8">
      <c r="A2961" s="9" t="str">
        <v>0A3D9EC4</v>
      </c>
      <c r="B2961" s="10">
        <v>44938</v>
      </c>
      <c r="C2961" s="9" t="s">
        <v>3941</v>
      </c>
      <c r="D2961" s="9" t="s">
        <v>3946</v>
      </c>
      <c r="E2961" s="9">
        <v>3138.18</v>
      </c>
      <c r="F2961" s="9">
        <v>49</v>
      </c>
      <c r="G2961" s="9">
        <v>20</v>
      </c>
      <c r="H2961" s="9">
        <v>1816.94</v>
      </c>
    </row>
    <row r="2962" spans="1:8">
      <c r="A2962" s="9" t="str">
        <v>FA7BE36B</v>
      </c>
      <c r="B2962" s="10">
        <v>44975</v>
      </c>
      <c r="C2962" s="9" t="s">
        <v>3944</v>
      </c>
      <c r="D2962" s="9" t="s">
        <v>3947</v>
      </c>
      <c r="E2962" s="9">
        <v>3176.06</v>
      </c>
      <c r="F2962" s="9">
        <v>11</v>
      </c>
      <c r="G2962" s="9">
        <v>11</v>
      </c>
      <c r="H2962" s="9">
        <v>1795.7</v>
      </c>
    </row>
    <row r="2963" spans="1:8">
      <c r="A2963" s="9" t="str">
        <v>FFE10CF3</v>
      </c>
      <c r="B2963" s="10">
        <v>44980</v>
      </c>
      <c r="C2963" s="9" t="s">
        <v>3941</v>
      </c>
      <c r="D2963" s="9" t="s">
        <v>3947</v>
      </c>
      <c r="E2963" s="9">
        <v>3084.72</v>
      </c>
      <c r="F2963" s="9">
        <v>43</v>
      </c>
      <c r="G2963" s="9">
        <v>21</v>
      </c>
      <c r="H2963" s="9">
        <v>1147.7</v>
      </c>
    </row>
    <row r="2964" spans="1:8">
      <c r="A2964" s="9" t="str">
        <v>DE887884</v>
      </c>
      <c r="B2964" s="10">
        <v>45056</v>
      </c>
      <c r="C2964" s="9" t="s">
        <v>3942</v>
      </c>
      <c r="D2964" s="9" t="s">
        <v>1661</v>
      </c>
      <c r="E2964" s="9">
        <v>4824.8500000000004</v>
      </c>
      <c r="F2964" s="9">
        <v>46</v>
      </c>
      <c r="G2964" s="9">
        <v>43</v>
      </c>
      <c r="H2964" s="9">
        <v>1438.15</v>
      </c>
    </row>
    <row r="2965" spans="1:8">
      <c r="A2965" s="9" t="str">
        <v>D17F928B</v>
      </c>
      <c r="B2965" s="10">
        <v>45510</v>
      </c>
      <c r="C2965" s="9" t="s">
        <v>3942</v>
      </c>
      <c r="D2965" s="9" t="s">
        <v>92</v>
      </c>
      <c r="E2965" s="9">
        <v>3673.48</v>
      </c>
      <c r="F2965" s="9">
        <v>30</v>
      </c>
      <c r="G2965" s="9">
        <v>46</v>
      </c>
      <c r="H2965" s="9">
        <v>1712.95</v>
      </c>
    </row>
    <row r="2966" spans="1:8">
      <c r="A2966" s="9" t="str">
        <v>F0769A72</v>
      </c>
      <c r="B2966" s="10">
        <v>44993</v>
      </c>
      <c r="C2966" s="9" t="s">
        <v>3943</v>
      </c>
      <c r="D2966" s="9" t="s">
        <v>1661</v>
      </c>
      <c r="E2966" s="9">
        <v>4992.0200000000004</v>
      </c>
      <c r="F2966" s="9">
        <v>33</v>
      </c>
      <c r="G2966" s="9">
        <v>43</v>
      </c>
      <c r="H2966" s="9">
        <v>671.47</v>
      </c>
    </row>
    <row r="2967" spans="1:8">
      <c r="A2967" s="9" t="str">
        <v>002EE221</v>
      </c>
      <c r="B2967" s="10">
        <v>44949</v>
      </c>
      <c r="C2967" s="9" t="s">
        <v>3942</v>
      </c>
      <c r="D2967" s="9" t="s">
        <v>3947</v>
      </c>
      <c r="E2967" s="9">
        <v>3901.83</v>
      </c>
      <c r="F2967" s="9">
        <v>2</v>
      </c>
      <c r="G2967" s="9">
        <v>10</v>
      </c>
      <c r="H2967" s="9">
        <v>1965.6</v>
      </c>
    </row>
    <row r="2968" spans="1:8">
      <c r="A2968" s="9" t="str">
        <v>31857A11</v>
      </c>
      <c r="B2968" s="10">
        <v>45172</v>
      </c>
      <c r="C2968" s="9" t="s">
        <v>3941</v>
      </c>
      <c r="D2968" s="9" t="s">
        <v>1661</v>
      </c>
      <c r="E2968" s="9">
        <v>4752.51</v>
      </c>
      <c r="F2968" s="9">
        <v>18</v>
      </c>
      <c r="G2968" s="9">
        <v>14</v>
      </c>
      <c r="H2968" s="9">
        <v>1481.37</v>
      </c>
    </row>
    <row r="2969" spans="1:8">
      <c r="A2969" s="9" t="str">
        <v>16F314C8</v>
      </c>
      <c r="B2969" s="10">
        <v>45266</v>
      </c>
      <c r="C2969" s="9" t="s">
        <v>3942</v>
      </c>
      <c r="D2969" s="9" t="s">
        <v>3946</v>
      </c>
      <c r="E2969" s="9">
        <v>2520.5300000000002</v>
      </c>
      <c r="F2969" s="9">
        <v>48</v>
      </c>
      <c r="G2969" s="9">
        <v>19</v>
      </c>
      <c r="H2969" s="9">
        <v>1435.41</v>
      </c>
    </row>
    <row r="2970" spans="1:8">
      <c r="A2970" s="9" t="str">
        <v>B94EA092</v>
      </c>
      <c r="B2970" s="10">
        <v>45118</v>
      </c>
      <c r="C2970" s="9" t="s">
        <v>3943</v>
      </c>
      <c r="D2970" s="9" t="s">
        <v>3946</v>
      </c>
      <c r="E2970" s="9">
        <v>1768.69</v>
      </c>
      <c r="F2970" s="9">
        <v>5</v>
      </c>
      <c r="G2970" s="9">
        <v>49</v>
      </c>
      <c r="H2970" s="9">
        <v>419.15</v>
      </c>
    </row>
    <row r="2971" spans="1:8">
      <c r="A2971" s="9" t="str">
        <v>0F04AB90</v>
      </c>
      <c r="B2971" s="10">
        <v>45249</v>
      </c>
      <c r="C2971" s="9" t="s">
        <v>3944</v>
      </c>
      <c r="D2971" s="9" t="s">
        <v>92</v>
      </c>
      <c r="E2971" s="9">
        <v>3729.2</v>
      </c>
      <c r="F2971" s="9">
        <v>9</v>
      </c>
      <c r="G2971" s="9">
        <v>47</v>
      </c>
      <c r="H2971" s="9">
        <v>1370.29</v>
      </c>
    </row>
    <row r="2972" spans="1:8">
      <c r="A2972" s="9" t="str">
        <v>F8E0CF61</v>
      </c>
      <c r="B2972" s="10">
        <v>45030</v>
      </c>
      <c r="C2972" s="9" t="s">
        <v>3942</v>
      </c>
      <c r="D2972" s="9" t="s">
        <v>3946</v>
      </c>
      <c r="E2972" s="9">
        <v>4576.51</v>
      </c>
      <c r="F2972" s="9">
        <v>36</v>
      </c>
      <c r="G2972" s="9">
        <v>32</v>
      </c>
      <c r="H2972" s="9">
        <v>1587.37</v>
      </c>
    </row>
    <row r="2973" spans="1:8">
      <c r="A2973" s="9" t="str">
        <v>10B704DD</v>
      </c>
      <c r="B2973" s="10">
        <v>45028</v>
      </c>
      <c r="C2973" s="9" t="s">
        <v>3944</v>
      </c>
      <c r="D2973" s="9" t="s">
        <v>1661</v>
      </c>
      <c r="E2973" s="9">
        <v>3683.92</v>
      </c>
      <c r="F2973" s="9">
        <v>24</v>
      </c>
      <c r="G2973" s="9">
        <v>25</v>
      </c>
      <c r="H2973" s="9">
        <v>352.4</v>
      </c>
    </row>
    <row r="2974" spans="1:8">
      <c r="A2974" s="9" t="str">
        <v>2166BB6E</v>
      </c>
      <c r="B2974" s="10">
        <v>45183</v>
      </c>
      <c r="C2974" s="9" t="s">
        <v>3943</v>
      </c>
      <c r="D2974" s="9" t="s">
        <v>3947</v>
      </c>
      <c r="E2974" s="9">
        <v>458.43</v>
      </c>
      <c r="F2974" s="9">
        <v>31</v>
      </c>
      <c r="G2974" s="9">
        <v>47</v>
      </c>
      <c r="H2974" s="9">
        <v>63.22</v>
      </c>
    </row>
    <row r="2975" spans="1:8">
      <c r="A2975" s="9" t="str">
        <v>FF1C3313</v>
      </c>
      <c r="B2975" s="10">
        <v>45596</v>
      </c>
      <c r="C2975" s="9" t="s">
        <v>3941</v>
      </c>
      <c r="D2975" s="9" t="s">
        <v>3945</v>
      </c>
      <c r="E2975" s="9">
        <v>745.2</v>
      </c>
      <c r="F2975" s="9">
        <v>1</v>
      </c>
      <c r="G2975" s="9">
        <v>37</v>
      </c>
      <c r="H2975" s="9">
        <v>1950.21</v>
      </c>
    </row>
    <row r="2976" spans="1:8">
      <c r="A2976" s="9" t="str">
        <v>509EB24F</v>
      </c>
      <c r="B2976" s="10">
        <v>45569</v>
      </c>
      <c r="C2976" s="9" t="s">
        <v>3941</v>
      </c>
      <c r="D2976" s="9" t="s">
        <v>3946</v>
      </c>
      <c r="E2976" s="9">
        <v>3065.15</v>
      </c>
      <c r="F2976" s="9">
        <v>20</v>
      </c>
      <c r="G2976" s="9">
        <v>8</v>
      </c>
      <c r="H2976" s="9">
        <v>289.32</v>
      </c>
    </row>
    <row r="2977" spans="1:8">
      <c r="A2977" s="9" t="str">
        <v>B4785898</v>
      </c>
      <c r="B2977" s="10">
        <v>45260</v>
      </c>
      <c r="C2977" s="9" t="s">
        <v>3942</v>
      </c>
      <c r="D2977" s="9" t="s">
        <v>3945</v>
      </c>
      <c r="E2977" s="9">
        <v>1394.17</v>
      </c>
      <c r="F2977" s="9">
        <v>40</v>
      </c>
      <c r="G2977" s="9">
        <v>8</v>
      </c>
      <c r="H2977" s="9">
        <v>141.93</v>
      </c>
    </row>
    <row r="2978" spans="1:8">
      <c r="A2978" s="9" t="str">
        <v>250CEEAF</v>
      </c>
      <c r="B2978" s="10">
        <v>45531</v>
      </c>
      <c r="C2978" s="9" t="s">
        <v>3944</v>
      </c>
      <c r="D2978" s="9" t="s">
        <v>92</v>
      </c>
      <c r="E2978" s="9">
        <v>714.67</v>
      </c>
      <c r="F2978" s="9">
        <v>5</v>
      </c>
      <c r="G2978" s="9">
        <v>21</v>
      </c>
      <c r="H2978" s="9">
        <v>23.5</v>
      </c>
    </row>
    <row r="2979" spans="1:8">
      <c r="A2979" s="9" t="str">
        <v>99A20F2D</v>
      </c>
      <c r="B2979" s="10">
        <v>45083</v>
      </c>
      <c r="C2979" s="9" t="s">
        <v>3944</v>
      </c>
      <c r="D2979" s="9" t="s">
        <v>1661</v>
      </c>
      <c r="E2979" s="9">
        <v>320.05</v>
      </c>
      <c r="F2979" s="9">
        <v>42</v>
      </c>
      <c r="G2979" s="9">
        <v>4</v>
      </c>
      <c r="H2979" s="9">
        <v>531.02</v>
      </c>
    </row>
    <row r="2980" spans="1:8">
      <c r="A2980" s="9" t="str">
        <v>C932EB05</v>
      </c>
      <c r="B2980" s="10">
        <v>45343</v>
      </c>
      <c r="C2980" s="9" t="s">
        <v>3944</v>
      </c>
      <c r="D2980" s="9" t="s">
        <v>1661</v>
      </c>
      <c r="E2980" s="9">
        <v>2143.87</v>
      </c>
      <c r="F2980" s="9">
        <v>11</v>
      </c>
      <c r="G2980" s="9">
        <v>5</v>
      </c>
      <c r="H2980" s="9">
        <v>308.24</v>
      </c>
    </row>
    <row r="2981" spans="1:8">
      <c r="A2981" s="9" t="str">
        <v>0F550D0A</v>
      </c>
      <c r="B2981" s="10">
        <v>45118</v>
      </c>
      <c r="C2981" s="9" t="s">
        <v>3942</v>
      </c>
      <c r="D2981" s="9" t="s">
        <v>3946</v>
      </c>
      <c r="E2981" s="9">
        <v>4575.0600000000004</v>
      </c>
      <c r="F2981" s="9">
        <v>12</v>
      </c>
      <c r="G2981" s="9">
        <v>48</v>
      </c>
      <c r="H2981" s="9">
        <v>1187.23</v>
      </c>
    </row>
    <row r="2982" spans="1:8">
      <c r="A2982" s="9" t="str">
        <v>4FF7C901</v>
      </c>
      <c r="B2982" s="10">
        <v>45410</v>
      </c>
      <c r="C2982" s="9" t="s">
        <v>3944</v>
      </c>
      <c r="D2982" s="9" t="s">
        <v>1661</v>
      </c>
      <c r="E2982" s="9">
        <v>3359.63</v>
      </c>
      <c r="F2982" s="9">
        <v>43</v>
      </c>
      <c r="G2982" s="9">
        <v>21</v>
      </c>
      <c r="H2982" s="9">
        <v>829.19</v>
      </c>
    </row>
    <row r="2983" spans="1:8">
      <c r="A2983" s="9" t="str">
        <v>DEA5A3E9</v>
      </c>
      <c r="B2983" s="10">
        <v>45274</v>
      </c>
      <c r="C2983" s="9" t="s">
        <v>3941</v>
      </c>
      <c r="D2983" s="9" t="s">
        <v>3946</v>
      </c>
      <c r="E2983" s="9">
        <v>3882.39</v>
      </c>
      <c r="F2983" s="9">
        <v>24</v>
      </c>
      <c r="G2983" s="9">
        <v>36</v>
      </c>
      <c r="H2983" s="9">
        <v>709.33</v>
      </c>
    </row>
    <row r="2984" spans="1:8">
      <c r="A2984" s="9" t="str">
        <v>C25B0565</v>
      </c>
      <c r="B2984" s="10">
        <v>45157</v>
      </c>
      <c r="C2984" s="9" t="s">
        <v>3943</v>
      </c>
      <c r="D2984" s="9" t="s">
        <v>92</v>
      </c>
      <c r="E2984" s="9">
        <v>2998.65</v>
      </c>
      <c r="F2984" s="9">
        <v>24</v>
      </c>
      <c r="G2984" s="9">
        <v>29</v>
      </c>
      <c r="H2984" s="9">
        <v>1830.58</v>
      </c>
    </row>
    <row r="2985" spans="1:8">
      <c r="A2985" s="9" t="str">
        <v>6CD69895</v>
      </c>
      <c r="B2985" s="10">
        <v>45483</v>
      </c>
      <c r="C2985" s="9" t="s">
        <v>3942</v>
      </c>
      <c r="D2985" s="9" t="s">
        <v>3947</v>
      </c>
      <c r="E2985" s="9">
        <v>2799.33</v>
      </c>
      <c r="F2985" s="9">
        <v>40</v>
      </c>
      <c r="G2985" s="9">
        <v>4</v>
      </c>
      <c r="H2985" s="9">
        <v>1532.23</v>
      </c>
    </row>
    <row r="2986" spans="1:8">
      <c r="A2986" s="9" t="str">
        <v>8A3BA3FF</v>
      </c>
      <c r="B2986" s="10">
        <v>45204</v>
      </c>
      <c r="C2986" s="9" t="s">
        <v>3942</v>
      </c>
      <c r="D2986" s="9" t="s">
        <v>3946</v>
      </c>
      <c r="E2986" s="9">
        <v>3785.05</v>
      </c>
      <c r="F2986" s="9">
        <v>10</v>
      </c>
      <c r="G2986" s="9">
        <v>50</v>
      </c>
      <c r="H2986" s="9">
        <v>1833.64</v>
      </c>
    </row>
    <row r="2987" spans="1:8">
      <c r="A2987" s="9" t="str">
        <v>98598646</v>
      </c>
      <c r="B2987" s="10">
        <v>45162</v>
      </c>
      <c r="C2987" s="9" t="s">
        <v>3941</v>
      </c>
      <c r="D2987" s="9" t="s">
        <v>1661</v>
      </c>
      <c r="E2987" s="9">
        <v>3523.79</v>
      </c>
      <c r="F2987" s="9">
        <v>48</v>
      </c>
      <c r="G2987" s="9">
        <v>41</v>
      </c>
      <c r="H2987" s="9">
        <v>1537.15</v>
      </c>
    </row>
    <row r="2988" spans="1:8">
      <c r="A2988" s="9" t="str">
        <v>F05A8BDD</v>
      </c>
      <c r="B2988" s="10">
        <v>45056</v>
      </c>
      <c r="C2988" s="9" t="s">
        <v>3943</v>
      </c>
      <c r="D2988" s="9" t="s">
        <v>92</v>
      </c>
      <c r="E2988" s="9">
        <v>3416.63</v>
      </c>
      <c r="F2988" s="9">
        <v>35</v>
      </c>
      <c r="G2988" s="9">
        <v>34</v>
      </c>
      <c r="H2988" s="9">
        <v>1986.04</v>
      </c>
    </row>
    <row r="2989" spans="1:8">
      <c r="A2989" s="9" t="str">
        <v>F35BDE1B</v>
      </c>
      <c r="B2989" s="10">
        <v>45436</v>
      </c>
      <c r="C2989" s="9" t="s">
        <v>3941</v>
      </c>
      <c r="D2989" s="9" t="s">
        <v>92</v>
      </c>
      <c r="E2989" s="9">
        <v>4153.6499999999996</v>
      </c>
      <c r="F2989" s="9">
        <v>18</v>
      </c>
      <c r="G2989" s="9">
        <v>2</v>
      </c>
      <c r="H2989" s="9">
        <v>1988.3</v>
      </c>
    </row>
    <row r="2990" spans="1:8">
      <c r="A2990" s="9" t="str">
        <v>18057B83</v>
      </c>
      <c r="B2990" s="10">
        <v>45600</v>
      </c>
      <c r="C2990" s="9" t="s">
        <v>3942</v>
      </c>
      <c r="D2990" s="9" t="s">
        <v>1661</v>
      </c>
      <c r="E2990" s="9">
        <v>323.42</v>
      </c>
      <c r="F2990" s="9">
        <v>24</v>
      </c>
      <c r="G2990" s="9">
        <v>50</v>
      </c>
      <c r="H2990" s="9">
        <v>992.05</v>
      </c>
    </row>
    <row r="2991" spans="1:8">
      <c r="A2991" s="9" t="str">
        <v>4E6E9B5E</v>
      </c>
      <c r="B2991" s="10">
        <v>45016</v>
      </c>
      <c r="C2991" s="9" t="s">
        <v>3941</v>
      </c>
      <c r="D2991" s="9" t="s">
        <v>3945</v>
      </c>
      <c r="E2991" s="9">
        <v>892.02</v>
      </c>
      <c r="F2991" s="9">
        <v>49</v>
      </c>
      <c r="G2991" s="9">
        <v>38</v>
      </c>
      <c r="H2991" s="9">
        <v>1539.21</v>
      </c>
    </row>
    <row r="2992" spans="1:8">
      <c r="A2992" s="9" t="str">
        <v>8F8D75EC</v>
      </c>
      <c r="B2992" s="10">
        <v>45364</v>
      </c>
      <c r="C2992" s="9" t="s">
        <v>3943</v>
      </c>
      <c r="D2992" s="9" t="s">
        <v>3945</v>
      </c>
      <c r="E2992" s="9">
        <v>4990.78</v>
      </c>
      <c r="F2992" s="9">
        <v>48</v>
      </c>
      <c r="G2992" s="9">
        <v>23</v>
      </c>
      <c r="H2992" s="9">
        <v>1799.53</v>
      </c>
    </row>
    <row r="2993" spans="1:8">
      <c r="A2993" s="9" t="str">
        <v>83E29B90</v>
      </c>
      <c r="B2993" s="10">
        <v>45347</v>
      </c>
      <c r="C2993" s="9" t="s">
        <v>3943</v>
      </c>
      <c r="D2993" s="9" t="s">
        <v>1661</v>
      </c>
      <c r="E2993" s="9">
        <v>3009.95</v>
      </c>
      <c r="F2993" s="9">
        <v>50</v>
      </c>
      <c r="G2993" s="9">
        <v>40</v>
      </c>
      <c r="H2993" s="9">
        <v>1765.73</v>
      </c>
    </row>
    <row r="2994" spans="1:8">
      <c r="A2994" s="9" t="str">
        <v>D3FBEBB3</v>
      </c>
      <c r="B2994" s="10">
        <v>45052</v>
      </c>
      <c r="C2994" s="9" t="s">
        <v>3943</v>
      </c>
      <c r="D2994" s="9" t="s">
        <v>3947</v>
      </c>
      <c r="E2994" s="9">
        <v>2201.27</v>
      </c>
      <c r="F2994" s="9">
        <v>45</v>
      </c>
      <c r="G2994" s="9">
        <v>47</v>
      </c>
      <c r="H2994" s="9">
        <v>345.64</v>
      </c>
    </row>
    <row r="2995" spans="1:8">
      <c r="A2995" s="9" t="str">
        <v>8AF5CD16</v>
      </c>
      <c r="B2995" s="10">
        <v>45003</v>
      </c>
      <c r="C2995" s="9" t="s">
        <v>3942</v>
      </c>
      <c r="D2995" s="9" t="s">
        <v>1661</v>
      </c>
      <c r="E2995" s="9">
        <v>4805.6499999999996</v>
      </c>
      <c r="F2995" s="9">
        <v>8</v>
      </c>
      <c r="G2995" s="9">
        <v>17</v>
      </c>
      <c r="H2995" s="9">
        <v>1307.1199999999999</v>
      </c>
    </row>
    <row r="2996" spans="1:8">
      <c r="A2996" s="9" t="str">
        <v>ED81F3C2</v>
      </c>
      <c r="B2996" s="10">
        <v>45248</v>
      </c>
      <c r="C2996" s="9" t="s">
        <v>3942</v>
      </c>
      <c r="D2996" s="9" t="s">
        <v>92</v>
      </c>
      <c r="E2996" s="9">
        <v>1889.94</v>
      </c>
      <c r="F2996" s="9">
        <v>26</v>
      </c>
      <c r="G2996" s="9">
        <v>47</v>
      </c>
      <c r="H2996" s="9">
        <v>1863.08</v>
      </c>
    </row>
    <row r="2997" spans="1:8">
      <c r="A2997" s="9" t="str">
        <v>801EEB0B</v>
      </c>
      <c r="B2997" s="10">
        <v>45174</v>
      </c>
      <c r="C2997" s="9" t="s">
        <v>3943</v>
      </c>
      <c r="D2997" s="9" t="s">
        <v>3946</v>
      </c>
      <c r="E2997" s="9">
        <v>3832.46</v>
      </c>
      <c r="F2997" s="9">
        <v>26</v>
      </c>
      <c r="G2997" s="9">
        <v>47</v>
      </c>
      <c r="H2997" s="9">
        <v>1626.23</v>
      </c>
    </row>
    <row r="2998" spans="1:8">
      <c r="A2998" s="9" t="str">
        <v>4698A92B</v>
      </c>
      <c r="B2998" s="10">
        <v>45128</v>
      </c>
      <c r="C2998" s="9" t="s">
        <v>3941</v>
      </c>
      <c r="D2998" s="9" t="s">
        <v>92</v>
      </c>
      <c r="E2998" s="9">
        <v>3842.81</v>
      </c>
      <c r="F2998" s="9">
        <v>47</v>
      </c>
      <c r="G2998" s="9">
        <v>0</v>
      </c>
      <c r="H2998" s="9">
        <v>1019.63</v>
      </c>
    </row>
    <row r="2999" spans="1:8">
      <c r="A2999" s="9" t="str">
        <v>77B79C0E</v>
      </c>
      <c r="B2999" s="10">
        <v>45120</v>
      </c>
      <c r="C2999" s="9" t="s">
        <v>3942</v>
      </c>
      <c r="D2999" s="9" t="s">
        <v>1661</v>
      </c>
      <c r="E2999" s="9">
        <v>2682.12</v>
      </c>
      <c r="F2999" s="9">
        <v>8</v>
      </c>
      <c r="G2999" s="9">
        <v>25</v>
      </c>
      <c r="H2999" s="9">
        <v>444.12</v>
      </c>
    </row>
    <row r="3000" spans="1:8">
      <c r="A3000" s="9" t="str">
        <v>4AA58B0F</v>
      </c>
      <c r="B3000" s="10">
        <v>45358</v>
      </c>
      <c r="C3000" s="9" t="s">
        <v>3942</v>
      </c>
      <c r="D3000" s="9" t="s">
        <v>3947</v>
      </c>
      <c r="E3000" s="9">
        <v>755.16</v>
      </c>
      <c r="F3000" s="9">
        <v>29</v>
      </c>
      <c r="G3000" s="9">
        <v>33</v>
      </c>
      <c r="H3000" s="9">
        <v>1931.82</v>
      </c>
    </row>
    <row r="3001" spans="1:8">
      <c r="A3001" s="9" t="str">
        <v>E9F4DC8C</v>
      </c>
      <c r="B3001" s="10">
        <v>45139</v>
      </c>
      <c r="C3001" s="9" t="s">
        <v>3943</v>
      </c>
      <c r="D3001" s="9" t="s">
        <v>1661</v>
      </c>
      <c r="E3001" s="9">
        <v>4756.2</v>
      </c>
      <c r="F3001" s="9">
        <v>49</v>
      </c>
      <c r="G3001" s="9">
        <v>14</v>
      </c>
      <c r="H3001" s="9">
        <v>1078.5999999999999</v>
      </c>
    </row>
    <row r="3002" spans="1:8">
      <c r="A3002" s="9" t="str">
        <v>E1E60006</v>
      </c>
      <c r="B3002" s="10">
        <v>45248</v>
      </c>
      <c r="C3002" s="9" t="s">
        <v>3943</v>
      </c>
      <c r="D3002" s="9" t="s">
        <v>3947</v>
      </c>
      <c r="E3002" s="9">
        <v>299.52999999999997</v>
      </c>
      <c r="F3002" s="9">
        <v>32</v>
      </c>
      <c r="G3002" s="9">
        <v>30</v>
      </c>
      <c r="H3002" s="9">
        <v>1343.87</v>
      </c>
    </row>
    <row r="3003" spans="1:8">
      <c r="A3003" s="9" t="str">
        <v>37CE1644</v>
      </c>
      <c r="B3003" s="10">
        <v>45251</v>
      </c>
      <c r="C3003" s="9" t="s">
        <v>3941</v>
      </c>
      <c r="D3003" s="9" t="s">
        <v>1661</v>
      </c>
      <c r="E3003" s="9">
        <v>525.30999999999995</v>
      </c>
      <c r="F3003" s="9">
        <v>34</v>
      </c>
      <c r="G3003" s="9">
        <v>17</v>
      </c>
      <c r="H3003" s="9">
        <v>1144.21</v>
      </c>
    </row>
    <row r="3004" spans="1:8">
      <c r="A3004" s="9" t="str">
        <v>C27085D7</v>
      </c>
      <c r="B3004" s="10">
        <v>45575</v>
      </c>
      <c r="C3004" s="9" t="s">
        <v>3942</v>
      </c>
      <c r="D3004" s="9" t="s">
        <v>3946</v>
      </c>
      <c r="E3004" s="9">
        <v>2119.83</v>
      </c>
      <c r="F3004" s="9">
        <v>20</v>
      </c>
      <c r="G3004" s="9">
        <v>28</v>
      </c>
      <c r="H3004" s="9">
        <v>330.26</v>
      </c>
    </row>
    <row r="3005" spans="1:8">
      <c r="A3005" s="9" t="str">
        <v>C21D0B60</v>
      </c>
      <c r="B3005" s="10">
        <v>45382</v>
      </c>
      <c r="C3005" s="9" t="s">
        <v>3943</v>
      </c>
      <c r="D3005" s="9" t="s">
        <v>3946</v>
      </c>
      <c r="E3005" s="9">
        <v>262.36</v>
      </c>
      <c r="F3005" s="9">
        <v>17</v>
      </c>
      <c r="G3005" s="9">
        <v>42</v>
      </c>
      <c r="H3005" s="9">
        <v>670.39</v>
      </c>
    </row>
    <row r="3006" spans="1:8">
      <c r="A3006" s="9" t="str">
        <v>3655A7D7</v>
      </c>
      <c r="B3006" s="10">
        <v>44984</v>
      </c>
      <c r="C3006" s="9" t="s">
        <v>3942</v>
      </c>
      <c r="D3006" s="9" t="s">
        <v>3945</v>
      </c>
      <c r="E3006" s="9">
        <v>4297.2</v>
      </c>
      <c r="F3006" s="9">
        <v>6</v>
      </c>
      <c r="G3006" s="9">
        <v>29</v>
      </c>
      <c r="H3006" s="9">
        <v>1284.05</v>
      </c>
    </row>
    <row r="3007" spans="1:8">
      <c r="A3007" s="9" t="str">
        <v>E7267E39</v>
      </c>
      <c r="B3007" s="10">
        <v>45461</v>
      </c>
      <c r="C3007" s="9" t="s">
        <v>3943</v>
      </c>
      <c r="D3007" s="9" t="s">
        <v>3946</v>
      </c>
      <c r="E3007" s="9">
        <v>4624.2</v>
      </c>
      <c r="F3007" s="9">
        <v>26</v>
      </c>
      <c r="G3007" s="9">
        <v>35</v>
      </c>
      <c r="H3007" s="9">
        <v>753.44</v>
      </c>
    </row>
    <row r="3008" spans="1:8">
      <c r="A3008" s="9" t="str">
        <v>977A2728</v>
      </c>
      <c r="B3008" s="10">
        <v>45017</v>
      </c>
      <c r="C3008" s="9" t="s">
        <v>3941</v>
      </c>
      <c r="D3008" s="9" t="s">
        <v>3945</v>
      </c>
      <c r="E3008" s="9">
        <v>3969.82</v>
      </c>
      <c r="F3008" s="9">
        <v>19</v>
      </c>
      <c r="G3008" s="9">
        <v>41</v>
      </c>
      <c r="H3008" s="9">
        <v>1904.83</v>
      </c>
    </row>
    <row r="3009" spans="1:8">
      <c r="A3009" s="9" t="str">
        <v>01DE8A5A</v>
      </c>
      <c r="B3009" s="10">
        <v>45483</v>
      </c>
      <c r="C3009" s="9" t="s">
        <v>3942</v>
      </c>
      <c r="D3009" s="9" t="s">
        <v>1661</v>
      </c>
      <c r="E3009" s="9">
        <v>3977.91</v>
      </c>
      <c r="F3009" s="9">
        <v>46</v>
      </c>
      <c r="G3009" s="9">
        <v>15</v>
      </c>
      <c r="H3009" s="9">
        <v>1939</v>
      </c>
    </row>
    <row r="3010" spans="1:8">
      <c r="A3010" s="9" t="str">
        <v>8F6C830A</v>
      </c>
      <c r="B3010" s="10">
        <v>44989</v>
      </c>
      <c r="C3010" s="9" t="s">
        <v>3943</v>
      </c>
      <c r="D3010" s="9" t="s">
        <v>3945</v>
      </c>
      <c r="E3010" s="9">
        <v>2606.17</v>
      </c>
      <c r="F3010" s="9">
        <v>13</v>
      </c>
      <c r="G3010" s="9">
        <v>42</v>
      </c>
      <c r="H3010" s="9">
        <v>1686.22</v>
      </c>
    </row>
    <row r="3011" spans="1:8">
      <c r="A3011" s="9" t="str">
        <v>B7AE46E2</v>
      </c>
      <c r="B3011" s="10">
        <v>45579</v>
      </c>
      <c r="C3011" s="9" t="s">
        <v>3941</v>
      </c>
      <c r="D3011" s="9" t="s">
        <v>3945</v>
      </c>
      <c r="E3011" s="9">
        <v>3747.93</v>
      </c>
      <c r="F3011" s="9">
        <v>10</v>
      </c>
      <c r="G3011" s="9">
        <v>30</v>
      </c>
      <c r="H3011" s="9">
        <v>1597.59</v>
      </c>
    </row>
    <row r="3012" spans="1:8">
      <c r="A3012" s="9" t="str">
        <v>5A9A08F8</v>
      </c>
      <c r="B3012" s="10">
        <v>44956</v>
      </c>
      <c r="C3012" s="9" t="s">
        <v>3941</v>
      </c>
      <c r="D3012" s="9" t="s">
        <v>3947</v>
      </c>
      <c r="E3012" s="9">
        <v>4763.6499999999996</v>
      </c>
      <c r="F3012" s="9">
        <v>16</v>
      </c>
      <c r="G3012" s="9">
        <v>23</v>
      </c>
      <c r="H3012" s="9">
        <v>948.64</v>
      </c>
    </row>
    <row r="3013" spans="1:8">
      <c r="A3013" s="9" t="str">
        <v>E1C733A3</v>
      </c>
      <c r="B3013" s="10">
        <v>45450</v>
      </c>
      <c r="C3013" s="9" t="s">
        <v>3941</v>
      </c>
      <c r="D3013" s="9" t="s">
        <v>3946</v>
      </c>
      <c r="E3013" s="9">
        <v>4335.6099999999997</v>
      </c>
      <c r="F3013" s="9">
        <v>41</v>
      </c>
      <c r="G3013" s="9">
        <v>19</v>
      </c>
      <c r="H3013" s="9">
        <v>1752.4</v>
      </c>
    </row>
    <row r="3014" spans="1:8">
      <c r="A3014" s="9" t="str">
        <v>0D69950A</v>
      </c>
      <c r="B3014" s="10">
        <v>45587</v>
      </c>
      <c r="C3014" s="9" t="s">
        <v>3941</v>
      </c>
      <c r="D3014" s="9" t="s">
        <v>92</v>
      </c>
      <c r="E3014" s="9">
        <v>3020.29</v>
      </c>
      <c r="F3014" s="9">
        <v>16</v>
      </c>
      <c r="G3014" s="9">
        <v>16</v>
      </c>
      <c r="H3014" s="9">
        <v>1260.27</v>
      </c>
    </row>
    <row r="3015" spans="1:8">
      <c r="A3015" s="9" t="str">
        <v>4B314EC1</v>
      </c>
      <c r="B3015" s="10">
        <v>45572</v>
      </c>
      <c r="C3015" s="9" t="s">
        <v>3942</v>
      </c>
      <c r="D3015" s="9" t="s">
        <v>3947</v>
      </c>
      <c r="E3015" s="9">
        <v>492.36</v>
      </c>
      <c r="F3015" s="9">
        <v>5</v>
      </c>
      <c r="G3015" s="9">
        <v>41</v>
      </c>
      <c r="H3015" s="9">
        <v>1527.07</v>
      </c>
    </row>
    <row r="3016" spans="1:8">
      <c r="A3016" s="9" t="str">
        <v>EA97ACD7</v>
      </c>
      <c r="B3016" s="10">
        <v>45325</v>
      </c>
      <c r="C3016" s="9" t="s">
        <v>3944</v>
      </c>
      <c r="D3016" s="9" t="s">
        <v>1661</v>
      </c>
      <c r="E3016" s="9">
        <v>4255.95</v>
      </c>
      <c r="F3016" s="9">
        <v>40</v>
      </c>
      <c r="G3016" s="9">
        <v>11</v>
      </c>
      <c r="H3016" s="9">
        <v>1536.11</v>
      </c>
    </row>
    <row r="3017" spans="1:8">
      <c r="A3017" s="9" t="str">
        <v>18CC8191</v>
      </c>
      <c r="B3017" s="10">
        <v>45465</v>
      </c>
      <c r="C3017" s="9" t="s">
        <v>3941</v>
      </c>
      <c r="D3017" s="9" t="s">
        <v>3945</v>
      </c>
      <c r="E3017" s="9">
        <v>2759.35</v>
      </c>
      <c r="F3017" s="9">
        <v>21</v>
      </c>
      <c r="G3017" s="9">
        <v>1</v>
      </c>
      <c r="H3017" s="9">
        <v>995.71</v>
      </c>
    </row>
    <row r="3018" spans="1:8">
      <c r="A3018" s="9" t="str">
        <v>430610CB</v>
      </c>
      <c r="B3018" s="10">
        <v>44890</v>
      </c>
      <c r="C3018" s="9" t="s">
        <v>3942</v>
      </c>
      <c r="D3018" s="9" t="s">
        <v>1661</v>
      </c>
      <c r="E3018" s="9">
        <v>3731.08</v>
      </c>
      <c r="F3018" s="9">
        <v>9</v>
      </c>
      <c r="G3018" s="9">
        <v>6</v>
      </c>
      <c r="H3018" s="9">
        <v>498.98</v>
      </c>
    </row>
    <row r="3019" spans="1:8">
      <c r="A3019" s="9" t="str">
        <v>3D743256</v>
      </c>
      <c r="B3019" s="10">
        <v>45419</v>
      </c>
      <c r="C3019" s="9" t="s">
        <v>3943</v>
      </c>
      <c r="D3019" s="9" t="s">
        <v>92</v>
      </c>
      <c r="E3019" s="9">
        <v>501.26</v>
      </c>
      <c r="F3019" s="9">
        <v>40</v>
      </c>
      <c r="G3019" s="9">
        <v>13</v>
      </c>
      <c r="H3019" s="9">
        <v>298.86</v>
      </c>
    </row>
    <row r="3020" spans="1:8">
      <c r="A3020" s="9" t="str">
        <v>5A63F467</v>
      </c>
      <c r="B3020" s="10">
        <v>45518</v>
      </c>
      <c r="C3020" s="9" t="s">
        <v>3942</v>
      </c>
      <c r="D3020" s="9" t="s">
        <v>1661</v>
      </c>
      <c r="E3020" s="9">
        <v>3134.68</v>
      </c>
      <c r="F3020" s="9">
        <v>14</v>
      </c>
      <c r="G3020" s="9">
        <v>29</v>
      </c>
      <c r="H3020" s="9">
        <v>1912.35</v>
      </c>
    </row>
    <row r="3021" spans="1:8">
      <c r="A3021" s="9" t="str">
        <v>C631284F</v>
      </c>
      <c r="B3021" s="10">
        <v>44922</v>
      </c>
      <c r="C3021" s="9" t="s">
        <v>3943</v>
      </c>
      <c r="D3021" s="9" t="s">
        <v>1661</v>
      </c>
      <c r="E3021" s="9">
        <v>4332.8</v>
      </c>
      <c r="F3021" s="9">
        <v>31</v>
      </c>
      <c r="G3021" s="9">
        <v>16</v>
      </c>
      <c r="H3021" s="9">
        <v>1035.21</v>
      </c>
    </row>
    <row r="3022" spans="1:8">
      <c r="A3022" s="11" t="str">
        <v>50E739D6</v>
      </c>
      <c r="B3022" s="10">
        <v>44906</v>
      </c>
      <c r="C3022" s="9" t="s">
        <v>3942</v>
      </c>
      <c r="D3022" s="9" t="s">
        <v>3946</v>
      </c>
      <c r="E3022" s="9">
        <v>3516.91</v>
      </c>
      <c r="F3022" s="9">
        <v>28</v>
      </c>
      <c r="G3022" s="9">
        <v>23</v>
      </c>
      <c r="H3022" s="9">
        <v>797.68</v>
      </c>
    </row>
    <row r="3023" spans="1:8">
      <c r="A3023" s="9" t="str">
        <v>3C5B1344</v>
      </c>
      <c r="B3023" s="10">
        <v>45042</v>
      </c>
      <c r="C3023" s="9" t="s">
        <v>3942</v>
      </c>
      <c r="D3023" s="9" t="s">
        <v>3945</v>
      </c>
      <c r="E3023" s="9">
        <v>2421.06</v>
      </c>
      <c r="F3023" s="9">
        <v>13</v>
      </c>
      <c r="G3023" s="9">
        <v>28</v>
      </c>
      <c r="H3023" s="9">
        <v>646.71</v>
      </c>
    </row>
    <row r="3024" spans="1:8">
      <c r="A3024" s="9" t="str">
        <v>9AD37B5B</v>
      </c>
      <c r="B3024" s="10">
        <v>45124</v>
      </c>
      <c r="C3024" s="9" t="s">
        <v>3943</v>
      </c>
      <c r="D3024" s="9" t="s">
        <v>92</v>
      </c>
      <c r="E3024" s="9">
        <v>1596.07</v>
      </c>
      <c r="F3024" s="9">
        <v>24</v>
      </c>
      <c r="G3024" s="9">
        <v>1</v>
      </c>
      <c r="H3024" s="9">
        <v>377.28</v>
      </c>
    </row>
    <row r="3025" spans="1:8">
      <c r="A3025" s="9" t="str">
        <v>AE2B5E95</v>
      </c>
      <c r="B3025" s="10">
        <v>45218</v>
      </c>
      <c r="C3025" s="9" t="s">
        <v>3941</v>
      </c>
      <c r="D3025" s="9" t="s">
        <v>3945</v>
      </c>
      <c r="E3025" s="9">
        <v>1409.68</v>
      </c>
      <c r="F3025" s="9">
        <v>13</v>
      </c>
      <c r="G3025" s="9">
        <v>46</v>
      </c>
      <c r="H3025" s="9">
        <v>1688.93</v>
      </c>
    </row>
    <row r="3026" spans="1:8">
      <c r="A3026" s="9" t="str">
        <v>7E1BA77E</v>
      </c>
      <c r="B3026" s="10">
        <v>44976</v>
      </c>
      <c r="C3026" s="9" t="s">
        <v>3944</v>
      </c>
      <c r="D3026" s="9" t="s">
        <v>92</v>
      </c>
      <c r="E3026" s="9">
        <v>3258.56</v>
      </c>
      <c r="F3026" s="9">
        <v>42</v>
      </c>
      <c r="G3026" s="9">
        <v>37</v>
      </c>
      <c r="H3026" s="9">
        <v>1386.03</v>
      </c>
    </row>
    <row r="3027" spans="1:8">
      <c r="A3027" s="9" t="str">
        <v>D11E5CBC</v>
      </c>
      <c r="B3027" s="10">
        <v>45167</v>
      </c>
      <c r="C3027" s="9" t="s">
        <v>3944</v>
      </c>
      <c r="D3027" s="9" t="s">
        <v>1661</v>
      </c>
      <c r="E3027" s="9">
        <v>910.95</v>
      </c>
      <c r="F3027" s="9">
        <v>10</v>
      </c>
      <c r="G3027" s="9">
        <v>35</v>
      </c>
      <c r="H3027" s="9">
        <v>656.56</v>
      </c>
    </row>
    <row r="3028" spans="1:8">
      <c r="A3028" s="9" t="str">
        <v>6CED6D1A</v>
      </c>
      <c r="B3028" s="10">
        <v>45601</v>
      </c>
      <c r="C3028" s="9" t="s">
        <v>3941</v>
      </c>
      <c r="D3028" s="9" t="s">
        <v>92</v>
      </c>
      <c r="E3028" s="9">
        <v>2946.26</v>
      </c>
      <c r="F3028" s="9">
        <v>32</v>
      </c>
      <c r="G3028" s="9">
        <v>47</v>
      </c>
      <c r="H3028" s="9">
        <v>166.16</v>
      </c>
    </row>
    <row r="3029" spans="1:8">
      <c r="A3029" s="9" t="str">
        <v>0BE0BCF8</v>
      </c>
      <c r="B3029" s="10">
        <v>45375</v>
      </c>
      <c r="C3029" s="9" t="s">
        <v>3943</v>
      </c>
      <c r="D3029" s="9" t="s">
        <v>3946</v>
      </c>
      <c r="E3029" s="9">
        <v>339.8</v>
      </c>
      <c r="F3029" s="9">
        <v>12</v>
      </c>
      <c r="G3029" s="9">
        <v>32</v>
      </c>
      <c r="H3029" s="9">
        <v>1048.1099999999999</v>
      </c>
    </row>
    <row r="3030" spans="1:8">
      <c r="A3030" s="9" t="str">
        <v>06DD2684</v>
      </c>
      <c r="B3030" s="10">
        <v>44960</v>
      </c>
      <c r="C3030" s="9" t="s">
        <v>3941</v>
      </c>
      <c r="D3030" s="9" t="s">
        <v>3947</v>
      </c>
      <c r="E3030" s="9">
        <v>4596.0600000000004</v>
      </c>
      <c r="F3030" s="9">
        <v>23</v>
      </c>
      <c r="G3030" s="9">
        <v>14</v>
      </c>
      <c r="H3030" s="9">
        <v>1331.3</v>
      </c>
    </row>
    <row r="3031" spans="1:8">
      <c r="A3031" s="9" t="str">
        <v>D472474B</v>
      </c>
      <c r="B3031" s="10">
        <v>45235</v>
      </c>
      <c r="C3031" s="9" t="s">
        <v>3943</v>
      </c>
      <c r="D3031" s="9" t="s">
        <v>92</v>
      </c>
      <c r="E3031" s="9">
        <v>3050.42</v>
      </c>
      <c r="F3031" s="9">
        <v>36</v>
      </c>
      <c r="G3031" s="9">
        <v>13</v>
      </c>
      <c r="H3031" s="9">
        <v>1832.5</v>
      </c>
    </row>
    <row r="3032" spans="1:8">
      <c r="A3032" s="9" t="str">
        <v>BC3CE7BA</v>
      </c>
      <c r="B3032" s="10">
        <v>45600</v>
      </c>
      <c r="C3032" s="9" t="s">
        <v>3944</v>
      </c>
      <c r="D3032" s="9" t="s">
        <v>1661</v>
      </c>
      <c r="E3032" s="9">
        <v>1747.42</v>
      </c>
      <c r="F3032" s="9">
        <v>22</v>
      </c>
      <c r="G3032" s="9">
        <v>10</v>
      </c>
      <c r="H3032" s="9">
        <v>297.66000000000003</v>
      </c>
    </row>
    <row r="3033" spans="1:8">
      <c r="A3033" s="9" t="str">
        <v>7BCFF645</v>
      </c>
      <c r="B3033" s="10">
        <v>44973</v>
      </c>
      <c r="C3033" s="9" t="s">
        <v>3943</v>
      </c>
      <c r="D3033" s="9" t="s">
        <v>3945</v>
      </c>
      <c r="E3033" s="9">
        <v>3330.05</v>
      </c>
      <c r="F3033" s="9">
        <v>47</v>
      </c>
      <c r="G3033" s="9">
        <v>37</v>
      </c>
      <c r="H3033" s="9">
        <v>1442.74</v>
      </c>
    </row>
    <row r="3034" spans="1:8">
      <c r="A3034" s="9" t="str">
        <v>456696D7</v>
      </c>
      <c r="B3034" s="10">
        <v>44967</v>
      </c>
      <c r="C3034" s="9" t="s">
        <v>3943</v>
      </c>
      <c r="D3034" s="9" t="s">
        <v>3946</v>
      </c>
      <c r="E3034" s="9">
        <v>2680.04</v>
      </c>
      <c r="F3034" s="9">
        <v>8</v>
      </c>
      <c r="G3034" s="9">
        <v>26</v>
      </c>
      <c r="H3034" s="9">
        <v>449.09</v>
      </c>
    </row>
    <row r="3035" spans="1:8">
      <c r="A3035" s="9" t="str">
        <v>74016AC0</v>
      </c>
      <c r="B3035" s="10">
        <v>45469</v>
      </c>
      <c r="C3035" s="9" t="s">
        <v>3941</v>
      </c>
      <c r="D3035" s="9" t="s">
        <v>1661</v>
      </c>
      <c r="E3035" s="9">
        <v>2403.61</v>
      </c>
      <c r="F3035" s="9">
        <v>14</v>
      </c>
      <c r="G3035" s="9">
        <v>19</v>
      </c>
      <c r="H3035" s="9">
        <v>1541.26</v>
      </c>
    </row>
    <row r="3036" spans="1:8">
      <c r="A3036" s="9" t="str">
        <v>A7736A76</v>
      </c>
      <c r="B3036" s="10">
        <v>45128</v>
      </c>
      <c r="C3036" s="9" t="s">
        <v>3941</v>
      </c>
      <c r="D3036" s="9" t="s">
        <v>1661</v>
      </c>
      <c r="E3036" s="9">
        <v>3690.32</v>
      </c>
      <c r="F3036" s="9">
        <v>42</v>
      </c>
      <c r="G3036" s="9">
        <v>42</v>
      </c>
      <c r="H3036" s="9">
        <v>661.09</v>
      </c>
    </row>
    <row r="3037" spans="1:8">
      <c r="A3037" s="9" t="str">
        <v>774BB0EB</v>
      </c>
      <c r="B3037" s="10">
        <v>45258</v>
      </c>
      <c r="C3037" s="9" t="s">
        <v>3942</v>
      </c>
      <c r="D3037" s="9" t="s">
        <v>92</v>
      </c>
      <c r="E3037" s="9">
        <v>4525.07</v>
      </c>
      <c r="F3037" s="9">
        <v>4</v>
      </c>
      <c r="G3037" s="9">
        <v>14</v>
      </c>
      <c r="H3037" s="9">
        <v>1412.74</v>
      </c>
    </row>
    <row r="3038" spans="1:8">
      <c r="A3038" s="9" t="str">
        <v>620B38FE</v>
      </c>
      <c r="B3038" s="10">
        <v>45036</v>
      </c>
      <c r="C3038" s="9" t="s">
        <v>3941</v>
      </c>
      <c r="D3038" s="9" t="s">
        <v>1661</v>
      </c>
      <c r="E3038" s="9">
        <v>2286.9299999999998</v>
      </c>
      <c r="F3038" s="9">
        <v>4</v>
      </c>
      <c r="G3038" s="9">
        <v>34</v>
      </c>
      <c r="H3038" s="9">
        <v>994.73</v>
      </c>
    </row>
    <row r="3039" spans="1:8">
      <c r="A3039" s="9" t="str">
        <v>F940A083</v>
      </c>
      <c r="B3039" s="10">
        <v>44916</v>
      </c>
      <c r="C3039" s="9" t="s">
        <v>3944</v>
      </c>
      <c r="D3039" s="9" t="s">
        <v>3945</v>
      </c>
      <c r="E3039" s="9">
        <v>3056.12</v>
      </c>
      <c r="F3039" s="9">
        <v>21</v>
      </c>
      <c r="G3039" s="9">
        <v>34</v>
      </c>
      <c r="H3039" s="9">
        <v>1910.36</v>
      </c>
    </row>
    <row r="3040" spans="1:8">
      <c r="A3040" s="9" t="str">
        <v>D20386EC</v>
      </c>
      <c r="B3040" s="10">
        <v>45160</v>
      </c>
      <c r="C3040" s="9" t="s">
        <v>3944</v>
      </c>
      <c r="D3040" s="9" t="s">
        <v>3946</v>
      </c>
      <c r="E3040" s="9">
        <v>2167.17</v>
      </c>
      <c r="F3040" s="9">
        <v>35</v>
      </c>
      <c r="G3040" s="9">
        <v>27</v>
      </c>
      <c r="H3040" s="9">
        <v>1091.72</v>
      </c>
    </row>
    <row r="3041" spans="1:8">
      <c r="A3041" s="9" t="str">
        <v>E254D482</v>
      </c>
      <c r="B3041" s="10">
        <v>45366</v>
      </c>
      <c r="C3041" s="9" t="s">
        <v>3944</v>
      </c>
      <c r="D3041" s="9" t="s">
        <v>3945</v>
      </c>
      <c r="E3041" s="9">
        <v>3974.99</v>
      </c>
      <c r="F3041" s="9">
        <v>24</v>
      </c>
      <c r="G3041" s="9">
        <v>43</v>
      </c>
      <c r="H3041" s="9">
        <v>1971.49</v>
      </c>
    </row>
    <row r="3042" spans="1:8">
      <c r="A3042" s="9" t="str">
        <v>0153AFF8</v>
      </c>
      <c r="B3042" s="10">
        <v>45392</v>
      </c>
      <c r="C3042" s="9" t="s">
        <v>3942</v>
      </c>
      <c r="D3042" s="9" t="s">
        <v>3945</v>
      </c>
      <c r="E3042" s="9">
        <v>1364.82</v>
      </c>
      <c r="F3042" s="9">
        <v>36</v>
      </c>
      <c r="G3042" s="9">
        <v>18</v>
      </c>
      <c r="H3042" s="9">
        <v>141.72</v>
      </c>
    </row>
    <row r="3043" spans="1:8">
      <c r="A3043" s="9" t="str">
        <v>E880DA0C</v>
      </c>
      <c r="B3043" s="10">
        <v>45004</v>
      </c>
      <c r="C3043" s="9" t="s">
        <v>3942</v>
      </c>
      <c r="D3043" s="9" t="s">
        <v>92</v>
      </c>
      <c r="E3043" s="9">
        <v>556.16</v>
      </c>
      <c r="F3043" s="9">
        <v>3</v>
      </c>
      <c r="G3043" s="9">
        <v>34</v>
      </c>
      <c r="H3043" s="9">
        <v>1713.3</v>
      </c>
    </row>
    <row r="3044" spans="1:8">
      <c r="A3044" s="9" t="str">
        <v>B8111D60</v>
      </c>
      <c r="B3044" s="10">
        <v>45515</v>
      </c>
      <c r="C3044" s="9" t="s">
        <v>3944</v>
      </c>
      <c r="D3044" s="9" t="s">
        <v>3947</v>
      </c>
      <c r="E3044" s="9">
        <v>1817.15</v>
      </c>
      <c r="F3044" s="9">
        <v>3</v>
      </c>
      <c r="G3044" s="9">
        <v>18</v>
      </c>
      <c r="H3044" s="9">
        <v>108.89</v>
      </c>
    </row>
    <row r="3045" spans="1:8">
      <c r="A3045" s="9" t="str">
        <v>6E0E86D4</v>
      </c>
      <c r="B3045" s="10">
        <v>45128</v>
      </c>
      <c r="C3045" s="9" t="s">
        <v>3941</v>
      </c>
      <c r="D3045" s="9" t="s">
        <v>3946</v>
      </c>
      <c r="E3045" s="9">
        <v>4621.25</v>
      </c>
      <c r="F3045" s="9">
        <v>50</v>
      </c>
      <c r="G3045" s="9">
        <v>26</v>
      </c>
      <c r="H3045" s="9">
        <v>156.94999999999999</v>
      </c>
    </row>
    <row r="3046" spans="1:8">
      <c r="A3046" s="9" t="str">
        <v>70E3AD79</v>
      </c>
      <c r="B3046" s="10">
        <v>45497</v>
      </c>
      <c r="C3046" s="9" t="s">
        <v>3943</v>
      </c>
      <c r="D3046" s="9" t="s">
        <v>92</v>
      </c>
      <c r="E3046" s="9">
        <v>1869.44</v>
      </c>
      <c r="F3046" s="9">
        <v>35</v>
      </c>
      <c r="G3046" s="9">
        <v>22</v>
      </c>
      <c r="H3046" s="9">
        <v>1812.66</v>
      </c>
    </row>
    <row r="3047" spans="1:8">
      <c r="A3047" s="9" t="str">
        <v>98153035</v>
      </c>
      <c r="B3047" s="10">
        <v>45372</v>
      </c>
      <c r="C3047" s="9" t="s">
        <v>3942</v>
      </c>
      <c r="D3047" s="9" t="s">
        <v>3947</v>
      </c>
      <c r="E3047" s="9">
        <v>2524.61</v>
      </c>
      <c r="F3047" s="9">
        <v>41</v>
      </c>
      <c r="G3047" s="9">
        <v>14</v>
      </c>
      <c r="H3047" s="9">
        <v>1814.26</v>
      </c>
    </row>
    <row r="3048" spans="1:8">
      <c r="A3048" s="9" t="str">
        <v>2F879077</v>
      </c>
      <c r="B3048" s="10">
        <v>45047</v>
      </c>
      <c r="C3048" s="9" t="s">
        <v>3943</v>
      </c>
      <c r="D3048" s="9" t="s">
        <v>3945</v>
      </c>
      <c r="E3048" s="9">
        <v>1596.68</v>
      </c>
      <c r="F3048" s="9">
        <v>19</v>
      </c>
      <c r="G3048" s="9">
        <v>23</v>
      </c>
      <c r="H3048" s="9">
        <v>590.44000000000005</v>
      </c>
    </row>
    <row r="3049" spans="1:8">
      <c r="A3049" s="9" t="str">
        <v>00E7FAF4</v>
      </c>
      <c r="B3049" s="10">
        <v>44970</v>
      </c>
      <c r="C3049" s="9" t="s">
        <v>3944</v>
      </c>
      <c r="D3049" s="9" t="s">
        <v>92</v>
      </c>
      <c r="E3049" s="9">
        <v>923.79</v>
      </c>
      <c r="F3049" s="9">
        <v>6</v>
      </c>
      <c r="G3049" s="9">
        <v>34</v>
      </c>
      <c r="H3049" s="9">
        <v>828.33</v>
      </c>
    </row>
    <row r="3050" spans="1:8">
      <c r="A3050" s="9" t="str">
        <v>4D6E9DAB</v>
      </c>
      <c r="B3050" s="10">
        <v>45045</v>
      </c>
      <c r="C3050" s="9" t="s">
        <v>3942</v>
      </c>
      <c r="D3050" s="9" t="s">
        <v>1661</v>
      </c>
      <c r="E3050" s="9">
        <v>1371.08</v>
      </c>
      <c r="F3050" s="9">
        <v>8</v>
      </c>
      <c r="G3050" s="9">
        <v>12</v>
      </c>
      <c r="H3050" s="9">
        <v>1826.43</v>
      </c>
    </row>
    <row r="3051" spans="1:8">
      <c r="A3051" s="9" t="str">
        <v>9D8C3E85</v>
      </c>
      <c r="B3051" s="10">
        <v>45522</v>
      </c>
      <c r="C3051" s="9" t="s">
        <v>3942</v>
      </c>
      <c r="D3051" s="9" t="s">
        <v>3946</v>
      </c>
      <c r="E3051" s="9">
        <v>4474.8999999999996</v>
      </c>
      <c r="F3051" s="9">
        <v>28</v>
      </c>
      <c r="G3051" s="9">
        <v>29</v>
      </c>
      <c r="H3051" s="9">
        <v>489.23</v>
      </c>
    </row>
    <row r="3052" spans="1:8">
      <c r="A3052" s="9" t="str">
        <v>52940C33</v>
      </c>
      <c r="B3052" s="10">
        <v>45414</v>
      </c>
      <c r="C3052" s="9" t="s">
        <v>3941</v>
      </c>
      <c r="D3052" s="9" t="s">
        <v>3946</v>
      </c>
      <c r="E3052" s="9">
        <v>3863.09</v>
      </c>
      <c r="F3052" s="9">
        <v>14</v>
      </c>
      <c r="G3052" s="9">
        <v>37</v>
      </c>
      <c r="H3052" s="9">
        <v>1927.3</v>
      </c>
    </row>
    <row r="3053" spans="1:8">
      <c r="A3053" s="9" t="str">
        <v>8BFA7BDD</v>
      </c>
      <c r="B3053" s="10">
        <v>45071</v>
      </c>
      <c r="C3053" s="9" t="s">
        <v>3944</v>
      </c>
      <c r="D3053" s="9" t="s">
        <v>3945</v>
      </c>
      <c r="E3053" s="9">
        <v>1317.13</v>
      </c>
      <c r="F3053" s="9">
        <v>2</v>
      </c>
      <c r="G3053" s="9">
        <v>47</v>
      </c>
      <c r="H3053" s="9">
        <v>1207.21</v>
      </c>
    </row>
    <row r="3054" spans="1:8">
      <c r="A3054" s="9" t="str">
        <v>D1C96B83</v>
      </c>
      <c r="B3054" s="10">
        <v>45319</v>
      </c>
      <c r="C3054" s="9" t="s">
        <v>3944</v>
      </c>
      <c r="D3054" s="9" t="s">
        <v>3945</v>
      </c>
      <c r="E3054" s="9">
        <v>3563.32</v>
      </c>
      <c r="F3054" s="9">
        <v>6</v>
      </c>
      <c r="G3054" s="9">
        <v>26</v>
      </c>
      <c r="H3054" s="9">
        <v>224.33</v>
      </c>
    </row>
    <row r="3055" spans="1:8">
      <c r="A3055" s="9" t="str">
        <v>31D9777B</v>
      </c>
      <c r="B3055" s="10">
        <v>44893</v>
      </c>
      <c r="C3055" s="9" t="s">
        <v>3942</v>
      </c>
      <c r="D3055" s="9" t="s">
        <v>3945</v>
      </c>
      <c r="E3055" s="9">
        <v>1496.46</v>
      </c>
      <c r="F3055" s="9">
        <v>50</v>
      </c>
      <c r="G3055" s="9">
        <v>43</v>
      </c>
      <c r="H3055" s="9">
        <v>746.29</v>
      </c>
    </row>
    <row r="3056" spans="1:8">
      <c r="A3056" s="9" t="str">
        <v>B619D79E</v>
      </c>
      <c r="B3056" s="10">
        <v>45315</v>
      </c>
      <c r="C3056" s="9" t="s">
        <v>3941</v>
      </c>
      <c r="D3056" s="9" t="s">
        <v>3946</v>
      </c>
      <c r="E3056" s="9">
        <v>4485.74</v>
      </c>
      <c r="F3056" s="9">
        <v>43</v>
      </c>
      <c r="G3056" s="9">
        <v>19</v>
      </c>
      <c r="H3056" s="9">
        <v>1456.14</v>
      </c>
    </row>
    <row r="3057" spans="1:8">
      <c r="A3057" s="9" t="str">
        <v>6C0F69AB</v>
      </c>
      <c r="B3057" s="10">
        <v>45273</v>
      </c>
      <c r="C3057" s="9" t="s">
        <v>3943</v>
      </c>
      <c r="D3057" s="9" t="s">
        <v>1661</v>
      </c>
      <c r="E3057" s="9">
        <v>1664.61</v>
      </c>
      <c r="F3057" s="9">
        <v>21</v>
      </c>
      <c r="G3057" s="9">
        <v>15</v>
      </c>
      <c r="H3057" s="9">
        <v>231.25</v>
      </c>
    </row>
    <row r="3058" spans="1:8">
      <c r="A3058" s="9" t="str">
        <v>6A43BA76</v>
      </c>
      <c r="B3058" s="10">
        <v>45395</v>
      </c>
      <c r="C3058" s="9" t="s">
        <v>3943</v>
      </c>
      <c r="D3058" s="9" t="s">
        <v>92</v>
      </c>
      <c r="E3058" s="9">
        <v>4008.82</v>
      </c>
      <c r="F3058" s="9">
        <v>22</v>
      </c>
      <c r="G3058" s="9">
        <v>14</v>
      </c>
      <c r="H3058" s="9">
        <v>1544.71</v>
      </c>
    </row>
    <row r="3059" spans="1:8">
      <c r="A3059" s="9" t="str">
        <v>FB51BBF1</v>
      </c>
      <c r="B3059" s="10">
        <v>45361</v>
      </c>
      <c r="C3059" s="9" t="s">
        <v>3942</v>
      </c>
      <c r="D3059" s="9" t="s">
        <v>1661</v>
      </c>
      <c r="E3059" s="9">
        <v>4212.1400000000003</v>
      </c>
      <c r="F3059" s="9">
        <v>46</v>
      </c>
      <c r="G3059" s="9">
        <v>50</v>
      </c>
      <c r="H3059" s="9">
        <v>75.34</v>
      </c>
    </row>
    <row r="3060" spans="1:8">
      <c r="A3060" s="9" t="str">
        <v>7A4ABF7F</v>
      </c>
      <c r="B3060" s="10">
        <v>44949</v>
      </c>
      <c r="C3060" s="9" t="s">
        <v>3943</v>
      </c>
      <c r="D3060" s="9" t="s">
        <v>3946</v>
      </c>
      <c r="E3060" s="9">
        <v>2848.81</v>
      </c>
      <c r="F3060" s="9">
        <v>44</v>
      </c>
      <c r="G3060" s="9">
        <v>23</v>
      </c>
      <c r="H3060" s="9">
        <v>239.48</v>
      </c>
    </row>
    <row r="3061" spans="1:8">
      <c r="A3061" s="9" t="str">
        <v>5124B469</v>
      </c>
      <c r="B3061" s="10">
        <v>45115</v>
      </c>
      <c r="C3061" s="9" t="s">
        <v>3941</v>
      </c>
      <c r="D3061" s="9" t="s">
        <v>92</v>
      </c>
      <c r="E3061" s="9">
        <v>2543.59</v>
      </c>
      <c r="F3061" s="9">
        <v>48</v>
      </c>
      <c r="G3061" s="9">
        <v>30</v>
      </c>
      <c r="H3061" s="9">
        <v>1891.96</v>
      </c>
    </row>
    <row r="3062" spans="1:8">
      <c r="A3062" s="9" t="str">
        <v>87B63066</v>
      </c>
      <c r="B3062" s="10">
        <v>45354</v>
      </c>
      <c r="C3062" s="9" t="s">
        <v>3942</v>
      </c>
      <c r="D3062" s="9" t="s">
        <v>92</v>
      </c>
      <c r="E3062" s="9">
        <v>3726.98</v>
      </c>
      <c r="F3062" s="9">
        <v>27</v>
      </c>
      <c r="G3062" s="9">
        <v>35</v>
      </c>
      <c r="H3062" s="9">
        <v>576.1</v>
      </c>
    </row>
    <row r="3063" spans="1:8">
      <c r="A3063" s="9" t="str">
        <v>9F77B354</v>
      </c>
      <c r="B3063" s="10">
        <v>45133</v>
      </c>
      <c r="C3063" s="9" t="s">
        <v>3941</v>
      </c>
      <c r="D3063" s="9" t="s">
        <v>1661</v>
      </c>
      <c r="E3063" s="9">
        <v>4006.95</v>
      </c>
      <c r="F3063" s="9">
        <v>23</v>
      </c>
      <c r="G3063" s="9">
        <v>21</v>
      </c>
      <c r="H3063" s="9">
        <v>1597.59</v>
      </c>
    </row>
    <row r="3064" spans="1:8">
      <c r="A3064" s="9" t="str">
        <v>5642B20B</v>
      </c>
      <c r="B3064" s="10">
        <v>45361</v>
      </c>
      <c r="C3064" s="9" t="s">
        <v>3942</v>
      </c>
      <c r="D3064" s="9" t="s">
        <v>3945</v>
      </c>
      <c r="E3064" s="9">
        <v>627.36</v>
      </c>
      <c r="F3064" s="9">
        <v>14</v>
      </c>
      <c r="G3064" s="9">
        <v>8</v>
      </c>
      <c r="H3064" s="9">
        <v>910.52</v>
      </c>
    </row>
    <row r="3065" spans="1:8">
      <c r="A3065" s="9" t="str">
        <v>BC3BE733</v>
      </c>
      <c r="B3065" s="10">
        <v>45128</v>
      </c>
      <c r="C3065" s="9" t="s">
        <v>3941</v>
      </c>
      <c r="D3065" s="9" t="s">
        <v>3947</v>
      </c>
      <c r="E3065" s="9">
        <v>1994.19</v>
      </c>
      <c r="F3065" s="9">
        <v>26</v>
      </c>
      <c r="G3065" s="9">
        <v>42</v>
      </c>
      <c r="H3065" s="9">
        <v>1604.04</v>
      </c>
    </row>
    <row r="3066" spans="1:8">
      <c r="A3066" s="9" t="str">
        <v>7B43C193</v>
      </c>
      <c r="B3066" s="10">
        <v>45065</v>
      </c>
      <c r="C3066" s="9" t="s">
        <v>3941</v>
      </c>
      <c r="D3066" s="9" t="s">
        <v>3945</v>
      </c>
      <c r="E3066" s="9">
        <v>3039.98</v>
      </c>
      <c r="F3066" s="9">
        <v>50</v>
      </c>
      <c r="G3066" s="9">
        <v>0</v>
      </c>
      <c r="H3066" s="9">
        <v>1505.34</v>
      </c>
    </row>
    <row r="3067" spans="1:8">
      <c r="A3067" s="9" t="str">
        <v>A96EC566</v>
      </c>
      <c r="B3067" s="10">
        <v>45508</v>
      </c>
      <c r="C3067" s="9" t="s">
        <v>3943</v>
      </c>
      <c r="D3067" s="9" t="s">
        <v>3947</v>
      </c>
      <c r="E3067" s="9">
        <v>2190.85</v>
      </c>
      <c r="F3067" s="9">
        <v>14</v>
      </c>
      <c r="G3067" s="9">
        <v>5</v>
      </c>
      <c r="H3067" s="9">
        <v>578.41999999999996</v>
      </c>
    </row>
    <row r="3068" spans="1:8">
      <c r="A3068" s="9" t="str">
        <v>2B226047</v>
      </c>
      <c r="B3068" s="10">
        <v>44935</v>
      </c>
      <c r="C3068" s="9" t="s">
        <v>3943</v>
      </c>
      <c r="D3068" s="9" t="s">
        <v>92</v>
      </c>
      <c r="E3068" s="9">
        <v>807.55</v>
      </c>
      <c r="F3068" s="9">
        <v>19</v>
      </c>
      <c r="G3068" s="9">
        <v>19</v>
      </c>
      <c r="H3068" s="9">
        <v>97.53</v>
      </c>
    </row>
    <row r="3069" spans="1:8">
      <c r="A3069" s="9" t="str">
        <v>E3B2EE30</v>
      </c>
      <c r="B3069" s="10">
        <v>45177</v>
      </c>
      <c r="C3069" s="9" t="s">
        <v>3942</v>
      </c>
      <c r="D3069" s="9" t="s">
        <v>3946</v>
      </c>
      <c r="E3069" s="9">
        <v>1837.2</v>
      </c>
      <c r="F3069" s="9">
        <v>11</v>
      </c>
      <c r="G3069" s="9">
        <v>12</v>
      </c>
      <c r="H3069" s="9">
        <v>672.52</v>
      </c>
    </row>
    <row r="3070" spans="1:8">
      <c r="A3070" s="9" t="str">
        <v>675C3548</v>
      </c>
      <c r="B3070" s="10">
        <v>45096</v>
      </c>
      <c r="C3070" s="9" t="s">
        <v>3941</v>
      </c>
      <c r="D3070" s="9" t="s">
        <v>92</v>
      </c>
      <c r="E3070" s="9">
        <v>1862.71</v>
      </c>
      <c r="F3070" s="9">
        <v>30</v>
      </c>
      <c r="G3070" s="9">
        <v>5</v>
      </c>
      <c r="H3070" s="9">
        <v>884.54</v>
      </c>
    </row>
    <row r="3071" spans="1:8">
      <c r="A3071" s="9" t="str">
        <v>6C3B5AE7</v>
      </c>
      <c r="B3071" s="10">
        <v>45262</v>
      </c>
      <c r="C3071" s="9" t="s">
        <v>3942</v>
      </c>
      <c r="D3071" s="9" t="s">
        <v>3945</v>
      </c>
      <c r="E3071" s="9">
        <v>3232.9</v>
      </c>
      <c r="F3071" s="9">
        <v>1</v>
      </c>
      <c r="G3071" s="9">
        <v>23</v>
      </c>
      <c r="H3071" s="9">
        <v>1287.32</v>
      </c>
    </row>
    <row r="3072" spans="1:8">
      <c r="A3072" s="9" t="str">
        <v>70486511</v>
      </c>
      <c r="B3072" s="10">
        <v>45441</v>
      </c>
      <c r="C3072" s="9" t="s">
        <v>3943</v>
      </c>
      <c r="D3072" s="9" t="s">
        <v>1661</v>
      </c>
      <c r="E3072" s="9">
        <v>3883.83</v>
      </c>
      <c r="F3072" s="9">
        <v>19</v>
      </c>
      <c r="G3072" s="9">
        <v>7</v>
      </c>
      <c r="H3072" s="9">
        <v>800.04</v>
      </c>
    </row>
    <row r="3073" spans="1:8">
      <c r="A3073" s="9" t="str">
        <v>1BA9D952</v>
      </c>
      <c r="B3073" s="10">
        <v>45456</v>
      </c>
      <c r="C3073" s="9" t="s">
        <v>3941</v>
      </c>
      <c r="D3073" s="9" t="s">
        <v>3946</v>
      </c>
      <c r="E3073" s="9">
        <v>2700.53</v>
      </c>
      <c r="F3073" s="9">
        <v>50</v>
      </c>
      <c r="G3073" s="9">
        <v>45</v>
      </c>
      <c r="H3073" s="9">
        <v>1027.8499999999999</v>
      </c>
    </row>
    <row r="3074" spans="1:8">
      <c r="A3074" s="9" t="str">
        <v>FA032106</v>
      </c>
      <c r="B3074" s="10">
        <v>45552</v>
      </c>
      <c r="C3074" s="9" t="s">
        <v>3944</v>
      </c>
      <c r="D3074" s="9" t="s">
        <v>92</v>
      </c>
      <c r="E3074" s="9">
        <v>1237.05</v>
      </c>
      <c r="F3074" s="9">
        <v>24</v>
      </c>
      <c r="G3074" s="9">
        <v>14</v>
      </c>
      <c r="H3074" s="9">
        <v>538.75</v>
      </c>
    </row>
    <row r="3075" spans="1:8">
      <c r="A3075" s="9" t="str">
        <v>08A5AC8A</v>
      </c>
      <c r="B3075" s="10">
        <v>45364</v>
      </c>
      <c r="C3075" s="9" t="s">
        <v>3943</v>
      </c>
      <c r="D3075" s="9" t="s">
        <v>1661</v>
      </c>
      <c r="E3075" s="9">
        <v>2841.11</v>
      </c>
      <c r="F3075" s="9">
        <v>37</v>
      </c>
      <c r="G3075" s="9">
        <v>15</v>
      </c>
      <c r="H3075" s="9">
        <v>1702.88</v>
      </c>
    </row>
    <row r="3076" spans="1:8">
      <c r="A3076" s="9" t="str">
        <v>B4274C58</v>
      </c>
      <c r="B3076" s="10">
        <v>44945</v>
      </c>
      <c r="C3076" s="9" t="s">
        <v>3942</v>
      </c>
      <c r="D3076" s="9" t="s">
        <v>3946</v>
      </c>
      <c r="E3076" s="9">
        <v>2893.08</v>
      </c>
      <c r="F3076" s="9">
        <v>39</v>
      </c>
      <c r="G3076" s="9">
        <v>38</v>
      </c>
      <c r="H3076" s="9">
        <v>1541.33</v>
      </c>
    </row>
    <row r="3077" spans="1:8">
      <c r="A3077" s="9" t="str">
        <v>CEFAF576</v>
      </c>
      <c r="B3077" s="10">
        <v>45190</v>
      </c>
      <c r="C3077" s="9" t="s">
        <v>3941</v>
      </c>
      <c r="D3077" s="9" t="s">
        <v>1661</v>
      </c>
      <c r="E3077" s="9">
        <v>2130.69</v>
      </c>
      <c r="F3077" s="9">
        <v>39</v>
      </c>
      <c r="G3077" s="9">
        <v>37</v>
      </c>
      <c r="H3077" s="9">
        <v>31.39</v>
      </c>
    </row>
    <row r="3078" spans="1:8">
      <c r="A3078" s="9" t="str">
        <v>2A3A98CF</v>
      </c>
      <c r="B3078" s="10">
        <v>44981</v>
      </c>
      <c r="C3078" s="9" t="s">
        <v>3943</v>
      </c>
      <c r="D3078" s="9" t="s">
        <v>3947</v>
      </c>
      <c r="E3078" s="9">
        <v>1458.88</v>
      </c>
      <c r="F3078" s="9">
        <v>49</v>
      </c>
      <c r="G3078" s="9">
        <v>30</v>
      </c>
      <c r="H3078" s="9">
        <v>1205.33</v>
      </c>
    </row>
    <row r="3079" spans="1:8">
      <c r="A3079" s="9" t="str">
        <v>DD748CD7</v>
      </c>
      <c r="B3079" s="10">
        <v>45076</v>
      </c>
      <c r="C3079" s="9" t="s">
        <v>3941</v>
      </c>
      <c r="D3079" s="9" t="s">
        <v>92</v>
      </c>
      <c r="E3079" s="9">
        <v>2547.34</v>
      </c>
      <c r="F3079" s="9">
        <v>26</v>
      </c>
      <c r="G3079" s="9">
        <v>29</v>
      </c>
      <c r="H3079" s="9">
        <v>565.97</v>
      </c>
    </row>
    <row r="3080" spans="1:8">
      <c r="A3080" s="9" t="str">
        <v>AC90560D</v>
      </c>
      <c r="B3080" s="10">
        <v>45259</v>
      </c>
      <c r="C3080" s="9" t="s">
        <v>3944</v>
      </c>
      <c r="D3080" s="9" t="s">
        <v>3947</v>
      </c>
      <c r="E3080" s="9">
        <v>3140.01</v>
      </c>
      <c r="F3080" s="9">
        <v>3</v>
      </c>
      <c r="G3080" s="9">
        <v>1</v>
      </c>
      <c r="H3080" s="9">
        <v>664.33</v>
      </c>
    </row>
    <row r="3081" spans="1:8">
      <c r="A3081" s="9" t="str">
        <v>3028A691</v>
      </c>
      <c r="B3081" s="10">
        <v>45154</v>
      </c>
      <c r="C3081" s="9" t="s">
        <v>3943</v>
      </c>
      <c r="D3081" s="9" t="s">
        <v>3947</v>
      </c>
      <c r="E3081" s="9">
        <v>2999.15</v>
      </c>
      <c r="F3081" s="9">
        <v>40</v>
      </c>
      <c r="G3081" s="9">
        <v>33</v>
      </c>
      <c r="H3081" s="9">
        <v>948.46</v>
      </c>
    </row>
    <row r="3082" spans="1:8">
      <c r="A3082" s="9" t="str">
        <v>9B54E808</v>
      </c>
      <c r="B3082" s="10">
        <v>45159</v>
      </c>
      <c r="C3082" s="9" t="s">
        <v>3943</v>
      </c>
      <c r="D3082" s="9" t="s">
        <v>3947</v>
      </c>
      <c r="E3082" s="9">
        <v>3242.14</v>
      </c>
      <c r="F3082" s="9">
        <v>39</v>
      </c>
      <c r="G3082" s="9">
        <v>2</v>
      </c>
      <c r="H3082" s="9">
        <v>1775.74</v>
      </c>
    </row>
    <row r="3083" spans="1:8">
      <c r="A3083" s="9" t="str">
        <v>8098127</v>
      </c>
      <c r="B3083" s="10">
        <v>45265</v>
      </c>
      <c r="C3083" s="9" t="s">
        <v>3942</v>
      </c>
      <c r="D3083" s="9" t="s">
        <v>3946</v>
      </c>
      <c r="E3083" s="9">
        <v>4207.8</v>
      </c>
      <c r="F3083" s="9">
        <v>22</v>
      </c>
      <c r="G3083" s="9">
        <v>24</v>
      </c>
      <c r="H3083" s="9">
        <v>768.42</v>
      </c>
    </row>
    <row r="3084" spans="1:8">
      <c r="A3084" s="9" t="str">
        <v>8439D877</v>
      </c>
      <c r="B3084" s="10">
        <v>45003</v>
      </c>
      <c r="C3084" s="9" t="s">
        <v>3941</v>
      </c>
      <c r="D3084" s="9" t="s">
        <v>3945</v>
      </c>
      <c r="E3084" s="9">
        <v>4744.37</v>
      </c>
      <c r="F3084" s="9">
        <v>22</v>
      </c>
      <c r="G3084" s="9">
        <v>35</v>
      </c>
      <c r="H3084" s="9">
        <v>249.46</v>
      </c>
    </row>
    <row r="3085" spans="1:8">
      <c r="A3085" s="9" t="str">
        <v>C803B967</v>
      </c>
      <c r="B3085" s="10">
        <v>44889</v>
      </c>
      <c r="C3085" s="9" t="s">
        <v>3942</v>
      </c>
      <c r="D3085" s="9" t="s">
        <v>3945</v>
      </c>
      <c r="E3085" s="9">
        <v>3672.66</v>
      </c>
      <c r="F3085" s="9">
        <v>2</v>
      </c>
      <c r="G3085" s="9">
        <v>24</v>
      </c>
      <c r="H3085" s="9">
        <v>1480</v>
      </c>
    </row>
    <row r="3086" spans="1:8">
      <c r="A3086" s="9" t="str">
        <v>CE3DF44F</v>
      </c>
      <c r="B3086" s="10">
        <v>44994</v>
      </c>
      <c r="C3086" s="9" t="s">
        <v>3942</v>
      </c>
      <c r="D3086" s="9" t="s">
        <v>3947</v>
      </c>
      <c r="E3086" s="9">
        <v>4946.7700000000004</v>
      </c>
      <c r="F3086" s="9">
        <v>39</v>
      </c>
      <c r="G3086" s="9">
        <v>21</v>
      </c>
      <c r="H3086" s="9">
        <v>869.66</v>
      </c>
    </row>
    <row r="3087" spans="1:8">
      <c r="A3087" s="9" t="str">
        <v>825A46F7</v>
      </c>
      <c r="B3087" s="10">
        <v>45093</v>
      </c>
      <c r="C3087" s="9" t="s">
        <v>3944</v>
      </c>
      <c r="D3087" s="9" t="s">
        <v>1661</v>
      </c>
      <c r="E3087" s="9">
        <v>3819.03</v>
      </c>
      <c r="F3087" s="9">
        <v>37</v>
      </c>
      <c r="G3087" s="9">
        <v>45</v>
      </c>
      <c r="H3087" s="9">
        <v>1031.71</v>
      </c>
    </row>
    <row r="3088" spans="1:8">
      <c r="A3088" s="9" t="str">
        <v>F50CED9B</v>
      </c>
      <c r="B3088" s="10">
        <v>44953</v>
      </c>
      <c r="C3088" s="9" t="s">
        <v>3942</v>
      </c>
      <c r="D3088" s="9" t="s">
        <v>92</v>
      </c>
      <c r="E3088" s="9">
        <v>3040.95</v>
      </c>
      <c r="F3088" s="9">
        <v>37</v>
      </c>
      <c r="G3088" s="9">
        <v>29</v>
      </c>
      <c r="H3088" s="9">
        <v>225.33</v>
      </c>
    </row>
    <row r="3089" spans="1:8">
      <c r="A3089" s="9" t="str">
        <v>EFB51F79</v>
      </c>
      <c r="B3089" s="10">
        <v>45545</v>
      </c>
      <c r="C3089" s="9" t="s">
        <v>3942</v>
      </c>
      <c r="D3089" s="9" t="s">
        <v>1661</v>
      </c>
      <c r="E3089" s="9">
        <v>1707.28</v>
      </c>
      <c r="F3089" s="9">
        <v>8</v>
      </c>
      <c r="G3089" s="9">
        <v>7</v>
      </c>
      <c r="H3089" s="9">
        <v>987.31</v>
      </c>
    </row>
    <row r="3090" spans="1:8">
      <c r="A3090" s="9" t="str">
        <v>3A585868</v>
      </c>
      <c r="B3090" s="10">
        <v>45256</v>
      </c>
      <c r="C3090" s="9" t="s">
        <v>3942</v>
      </c>
      <c r="D3090" s="9" t="s">
        <v>92</v>
      </c>
      <c r="E3090" s="9">
        <v>3689.93</v>
      </c>
      <c r="F3090" s="9">
        <v>14</v>
      </c>
      <c r="G3090" s="9">
        <v>50</v>
      </c>
      <c r="H3090" s="9">
        <v>1469.47</v>
      </c>
    </row>
    <row r="3091" spans="1:8">
      <c r="A3091" s="9" t="str">
        <v>C071B7F1</v>
      </c>
      <c r="B3091" s="10">
        <v>45112</v>
      </c>
      <c r="C3091" s="9" t="s">
        <v>3943</v>
      </c>
      <c r="D3091" s="9" t="s">
        <v>3945</v>
      </c>
      <c r="E3091" s="9">
        <v>90.34</v>
      </c>
      <c r="F3091" s="9">
        <v>37</v>
      </c>
      <c r="G3091" s="9">
        <v>10</v>
      </c>
      <c r="H3091" s="9">
        <v>1858.12</v>
      </c>
    </row>
    <row r="3092" spans="1:8">
      <c r="A3092" s="9" t="str">
        <v>CEA492E4</v>
      </c>
      <c r="B3092" s="10">
        <v>45114</v>
      </c>
      <c r="C3092" s="9" t="s">
        <v>3944</v>
      </c>
      <c r="D3092" s="9" t="s">
        <v>3947</v>
      </c>
      <c r="E3092" s="9">
        <v>1372.16</v>
      </c>
      <c r="F3092" s="9">
        <v>25</v>
      </c>
      <c r="G3092" s="9">
        <v>50</v>
      </c>
      <c r="H3092" s="9">
        <v>1455.63</v>
      </c>
    </row>
    <row r="3093" spans="1:8">
      <c r="A3093" s="9" t="str">
        <v>FEF22D1C</v>
      </c>
      <c r="B3093" s="10">
        <v>45452</v>
      </c>
      <c r="C3093" s="9" t="s">
        <v>3943</v>
      </c>
      <c r="D3093" s="9" t="s">
        <v>92</v>
      </c>
      <c r="E3093" s="9">
        <v>2415.85</v>
      </c>
      <c r="F3093" s="9">
        <v>4</v>
      </c>
      <c r="G3093" s="9">
        <v>25</v>
      </c>
      <c r="H3093" s="9">
        <v>613.53</v>
      </c>
    </row>
    <row r="3094" spans="1:8">
      <c r="A3094" s="9" t="str">
        <v>D95B0E26</v>
      </c>
      <c r="B3094" s="10">
        <v>45398</v>
      </c>
      <c r="C3094" s="9" t="s">
        <v>3943</v>
      </c>
      <c r="D3094" s="9" t="s">
        <v>1661</v>
      </c>
      <c r="E3094" s="9">
        <v>1038.26</v>
      </c>
      <c r="F3094" s="9">
        <v>40</v>
      </c>
      <c r="G3094" s="9">
        <v>5</v>
      </c>
      <c r="H3094" s="9">
        <v>817.95</v>
      </c>
    </row>
    <row r="3095" spans="1:8">
      <c r="A3095" s="9" t="str">
        <v>2010C20F</v>
      </c>
      <c r="B3095" s="10">
        <v>45278</v>
      </c>
      <c r="C3095" s="9" t="s">
        <v>3943</v>
      </c>
      <c r="D3095" s="9" t="s">
        <v>3946</v>
      </c>
      <c r="E3095" s="9">
        <v>4155.79</v>
      </c>
      <c r="F3095" s="9">
        <v>18</v>
      </c>
      <c r="G3095" s="9">
        <v>37</v>
      </c>
      <c r="H3095" s="9">
        <v>1872.66</v>
      </c>
    </row>
    <row r="3096" spans="1:8">
      <c r="A3096" s="9" t="str">
        <v>DC8380E1</v>
      </c>
      <c r="B3096" s="10">
        <v>45065</v>
      </c>
      <c r="C3096" s="9" t="s">
        <v>3941</v>
      </c>
      <c r="D3096" s="9" t="s">
        <v>1661</v>
      </c>
      <c r="E3096" s="9">
        <v>461.33</v>
      </c>
      <c r="F3096" s="9">
        <v>28</v>
      </c>
      <c r="G3096" s="9">
        <v>18</v>
      </c>
      <c r="H3096" s="9">
        <v>1068.47</v>
      </c>
    </row>
    <row r="3097" spans="1:8">
      <c r="A3097" s="9" t="str">
        <v>0D12F70E</v>
      </c>
      <c r="B3097" s="10">
        <v>45298</v>
      </c>
      <c r="C3097" s="9" t="s">
        <v>3943</v>
      </c>
      <c r="D3097" s="9" t="s">
        <v>3946</v>
      </c>
      <c r="E3097" s="9">
        <v>831.96</v>
      </c>
      <c r="F3097" s="9">
        <v>31</v>
      </c>
      <c r="G3097" s="9">
        <v>35</v>
      </c>
      <c r="H3097" s="9">
        <v>1840.74</v>
      </c>
    </row>
    <row r="3098" spans="1:8">
      <c r="A3098" s="9" t="str">
        <v>4FF3EE2D</v>
      </c>
      <c r="B3098" s="10">
        <v>45095</v>
      </c>
      <c r="C3098" s="9" t="s">
        <v>3943</v>
      </c>
      <c r="D3098" s="9" t="s">
        <v>1661</v>
      </c>
      <c r="E3098" s="9">
        <v>3514.57</v>
      </c>
      <c r="F3098" s="9">
        <v>36</v>
      </c>
      <c r="G3098" s="9">
        <v>17</v>
      </c>
      <c r="H3098" s="9">
        <v>1513.33</v>
      </c>
    </row>
    <row r="3099" spans="1:8">
      <c r="A3099" s="9" t="str">
        <v>DB1F57FB</v>
      </c>
      <c r="B3099" s="10">
        <v>45326</v>
      </c>
      <c r="C3099" s="9" t="s">
        <v>3941</v>
      </c>
      <c r="D3099" s="9" t="s">
        <v>1661</v>
      </c>
      <c r="E3099" s="9">
        <v>394.43</v>
      </c>
      <c r="F3099" s="9">
        <v>17</v>
      </c>
      <c r="G3099" s="9">
        <v>38</v>
      </c>
      <c r="H3099" s="9">
        <v>1448.93</v>
      </c>
    </row>
    <row r="3100" spans="1:8">
      <c r="A3100" s="9" t="str">
        <v>1B83ED3A</v>
      </c>
      <c r="B3100" s="10">
        <v>45601</v>
      </c>
      <c r="C3100" s="9" t="s">
        <v>3943</v>
      </c>
      <c r="D3100" s="9" t="s">
        <v>3947</v>
      </c>
      <c r="E3100" s="9">
        <v>730.11</v>
      </c>
      <c r="F3100" s="9">
        <v>34</v>
      </c>
      <c r="G3100" s="9">
        <v>34</v>
      </c>
      <c r="H3100" s="9">
        <v>116.73</v>
      </c>
    </row>
    <row r="3101" spans="1:8">
      <c r="A3101" s="9" t="str">
        <v>7B42C51C</v>
      </c>
      <c r="B3101" s="10">
        <v>45158</v>
      </c>
      <c r="C3101" s="9" t="s">
        <v>3943</v>
      </c>
      <c r="D3101" s="9" t="s">
        <v>3947</v>
      </c>
      <c r="E3101" s="9">
        <v>825.22</v>
      </c>
      <c r="F3101" s="9">
        <v>14</v>
      </c>
      <c r="G3101" s="9">
        <v>1</v>
      </c>
      <c r="H3101" s="9">
        <v>1037.29</v>
      </c>
    </row>
    <row r="3102" spans="1:8">
      <c r="A3102" s="9" t="str">
        <v>4E7C87F1</v>
      </c>
      <c r="B3102" s="10">
        <v>45223</v>
      </c>
      <c r="C3102" s="9" t="s">
        <v>3943</v>
      </c>
      <c r="D3102" s="9" t="s">
        <v>3947</v>
      </c>
      <c r="E3102" s="9">
        <v>4504.2299999999996</v>
      </c>
      <c r="F3102" s="9">
        <v>10</v>
      </c>
      <c r="G3102" s="9">
        <v>15</v>
      </c>
      <c r="H3102" s="9">
        <v>1581.94</v>
      </c>
    </row>
    <row r="3103" spans="1:8">
      <c r="A3103" s="9" t="str">
        <v>3926FA95</v>
      </c>
      <c r="B3103" s="10">
        <v>45252</v>
      </c>
      <c r="C3103" s="9" t="s">
        <v>3942</v>
      </c>
      <c r="D3103" s="9" t="s">
        <v>3947</v>
      </c>
      <c r="E3103" s="9">
        <v>1485.51</v>
      </c>
      <c r="F3103" s="9">
        <v>41</v>
      </c>
      <c r="G3103" s="9">
        <v>14</v>
      </c>
      <c r="H3103" s="9">
        <v>610.54999999999995</v>
      </c>
    </row>
    <row r="3104" spans="1:8">
      <c r="A3104" s="9" t="str">
        <v>646F2BB0</v>
      </c>
      <c r="B3104" s="10">
        <v>45142</v>
      </c>
      <c r="C3104" s="9" t="s">
        <v>3942</v>
      </c>
      <c r="D3104" s="9" t="s">
        <v>1661</v>
      </c>
      <c r="E3104" s="9">
        <v>4865.6000000000004</v>
      </c>
      <c r="F3104" s="9">
        <v>37</v>
      </c>
      <c r="G3104" s="9">
        <v>13</v>
      </c>
      <c r="H3104" s="9">
        <v>1285.3499999999999</v>
      </c>
    </row>
    <row r="3105" spans="1:8">
      <c r="A3105" s="9" t="str">
        <v>1A0F4893</v>
      </c>
      <c r="B3105" s="10">
        <v>45530</v>
      </c>
      <c r="C3105" s="9" t="s">
        <v>3942</v>
      </c>
      <c r="D3105" s="9" t="s">
        <v>3945</v>
      </c>
      <c r="E3105" s="9">
        <v>2639.5</v>
      </c>
      <c r="F3105" s="9">
        <v>36</v>
      </c>
      <c r="G3105" s="9">
        <v>48</v>
      </c>
      <c r="H3105" s="9">
        <v>1635.6</v>
      </c>
    </row>
    <row r="3106" spans="1:8">
      <c r="A3106" s="9" t="str">
        <v>A5B244F5</v>
      </c>
      <c r="B3106" s="10">
        <v>45219</v>
      </c>
      <c r="C3106" s="9" t="s">
        <v>3944</v>
      </c>
      <c r="D3106" s="9" t="s">
        <v>92</v>
      </c>
      <c r="E3106" s="9">
        <v>300.26</v>
      </c>
      <c r="F3106" s="9">
        <v>1</v>
      </c>
      <c r="G3106" s="9">
        <v>41</v>
      </c>
      <c r="H3106" s="9">
        <v>1850.47</v>
      </c>
    </row>
    <row r="3107" spans="1:8">
      <c r="A3107" s="9" t="str">
        <v>5F256B89</v>
      </c>
      <c r="B3107" s="10">
        <v>44939</v>
      </c>
      <c r="C3107" s="9" t="s">
        <v>3941</v>
      </c>
      <c r="D3107" s="9" t="s">
        <v>3945</v>
      </c>
      <c r="E3107" s="9">
        <v>4555.8900000000003</v>
      </c>
      <c r="F3107" s="9">
        <v>3</v>
      </c>
      <c r="G3107" s="9">
        <v>10</v>
      </c>
      <c r="H3107" s="9">
        <v>994.7</v>
      </c>
    </row>
    <row r="3108" spans="1:8">
      <c r="A3108" s="9" t="str">
        <v>FBF05B7E</v>
      </c>
      <c r="B3108" s="10">
        <v>45344</v>
      </c>
      <c r="C3108" s="9" t="s">
        <v>3942</v>
      </c>
      <c r="D3108" s="9" t="s">
        <v>1661</v>
      </c>
      <c r="E3108" s="9">
        <v>2266.5700000000002</v>
      </c>
      <c r="F3108" s="9">
        <v>9</v>
      </c>
      <c r="G3108" s="9">
        <v>32</v>
      </c>
      <c r="H3108" s="9">
        <v>856.44</v>
      </c>
    </row>
    <row r="3109" spans="1:8">
      <c r="A3109" s="9" t="str">
        <v>6D40B5DD</v>
      </c>
      <c r="B3109" s="10">
        <v>45032</v>
      </c>
      <c r="C3109" s="9" t="s">
        <v>3944</v>
      </c>
      <c r="D3109" s="9" t="s">
        <v>3946</v>
      </c>
      <c r="E3109" s="9">
        <v>4798.53</v>
      </c>
      <c r="F3109" s="9">
        <v>17</v>
      </c>
      <c r="G3109" s="9">
        <v>41</v>
      </c>
      <c r="H3109" s="9">
        <v>1307.1300000000001</v>
      </c>
    </row>
    <row r="3110" spans="1:8">
      <c r="A3110" s="11" t="str">
        <v>6E730CCC</v>
      </c>
      <c r="B3110" s="10">
        <v>45518</v>
      </c>
      <c r="C3110" s="9" t="s">
        <v>3943</v>
      </c>
      <c r="D3110" s="9" t="s">
        <v>3945</v>
      </c>
      <c r="E3110" s="9">
        <v>2149.2600000000002</v>
      </c>
      <c r="F3110" s="9">
        <v>27</v>
      </c>
      <c r="G3110" s="9">
        <v>47</v>
      </c>
      <c r="H3110" s="9">
        <v>785.23</v>
      </c>
    </row>
    <row r="3111" spans="1:8">
      <c r="A3111" s="9" t="str">
        <v>31F5F205</v>
      </c>
      <c r="B3111" s="10">
        <v>45477</v>
      </c>
      <c r="C3111" s="9" t="s">
        <v>3943</v>
      </c>
      <c r="D3111" s="9" t="s">
        <v>3946</v>
      </c>
      <c r="E3111" s="9">
        <v>876.49</v>
      </c>
      <c r="F3111" s="9">
        <v>1</v>
      </c>
      <c r="G3111" s="9">
        <v>13</v>
      </c>
      <c r="H3111" s="9">
        <v>540.51</v>
      </c>
    </row>
    <row r="3112" spans="1:8">
      <c r="A3112" s="9" t="str">
        <v>5B4DDB33</v>
      </c>
      <c r="B3112" s="10">
        <v>45483</v>
      </c>
      <c r="C3112" s="9" t="s">
        <v>3943</v>
      </c>
      <c r="D3112" s="9" t="s">
        <v>92</v>
      </c>
      <c r="E3112" s="9">
        <v>805.7</v>
      </c>
      <c r="F3112" s="9">
        <v>48</v>
      </c>
      <c r="G3112" s="9">
        <v>32</v>
      </c>
      <c r="H3112" s="9">
        <v>1033.5899999999999</v>
      </c>
    </row>
    <row r="3113" spans="1:8">
      <c r="A3113" s="9" t="str">
        <v>17089ED2</v>
      </c>
      <c r="B3113" s="10">
        <v>45154</v>
      </c>
      <c r="C3113" s="9" t="s">
        <v>3941</v>
      </c>
      <c r="D3113" s="9" t="s">
        <v>3947</v>
      </c>
      <c r="E3113" s="9">
        <v>2680.1</v>
      </c>
      <c r="F3113" s="9">
        <v>12</v>
      </c>
      <c r="G3113" s="9">
        <v>43</v>
      </c>
      <c r="H3113" s="9">
        <v>872.95</v>
      </c>
    </row>
    <row r="3114" spans="1:8">
      <c r="A3114" s="9" t="str">
        <v>4A7D332A</v>
      </c>
      <c r="B3114" s="10">
        <v>44999</v>
      </c>
      <c r="C3114" s="9" t="s">
        <v>3941</v>
      </c>
      <c r="D3114" s="9" t="s">
        <v>3945</v>
      </c>
      <c r="E3114" s="9">
        <v>1209.71</v>
      </c>
      <c r="F3114" s="9">
        <v>35</v>
      </c>
      <c r="G3114" s="9">
        <v>48</v>
      </c>
      <c r="H3114" s="9">
        <v>1187.03</v>
      </c>
    </row>
    <row r="3115" spans="1:8">
      <c r="A3115" s="9" t="str">
        <v>E42346CC</v>
      </c>
      <c r="B3115" s="10">
        <v>45051</v>
      </c>
      <c r="C3115" s="9" t="s">
        <v>3942</v>
      </c>
      <c r="D3115" s="9" t="s">
        <v>1661</v>
      </c>
      <c r="E3115" s="9">
        <v>4076.54</v>
      </c>
      <c r="F3115" s="9">
        <v>29</v>
      </c>
      <c r="G3115" s="9">
        <v>35</v>
      </c>
      <c r="H3115" s="9">
        <v>65.83</v>
      </c>
    </row>
    <row r="3116" spans="1:8">
      <c r="A3116" s="9" t="str">
        <v>9935F1A3</v>
      </c>
      <c r="B3116" s="10">
        <v>45424</v>
      </c>
      <c r="C3116" s="9" t="s">
        <v>3943</v>
      </c>
      <c r="D3116" s="9" t="s">
        <v>3946</v>
      </c>
      <c r="E3116" s="9">
        <v>4516.3</v>
      </c>
      <c r="F3116" s="9">
        <v>25</v>
      </c>
      <c r="G3116" s="9">
        <v>39</v>
      </c>
      <c r="H3116" s="9">
        <v>838.56</v>
      </c>
    </row>
    <row r="3117" spans="1:8">
      <c r="A3117" s="9" t="str">
        <v>88BE379B</v>
      </c>
      <c r="B3117" s="10">
        <v>45267</v>
      </c>
      <c r="C3117" s="9" t="s">
        <v>3943</v>
      </c>
      <c r="D3117" s="9" t="s">
        <v>3945</v>
      </c>
      <c r="E3117" s="9">
        <v>1558.12</v>
      </c>
      <c r="F3117" s="9">
        <v>40</v>
      </c>
      <c r="G3117" s="9">
        <v>15</v>
      </c>
      <c r="H3117" s="9">
        <v>781.89</v>
      </c>
    </row>
    <row r="3118" spans="1:8">
      <c r="A3118" s="9" t="str">
        <v>E2852C32</v>
      </c>
      <c r="B3118" s="10">
        <v>45481</v>
      </c>
      <c r="C3118" s="9" t="s">
        <v>3942</v>
      </c>
      <c r="D3118" s="9" t="s">
        <v>1661</v>
      </c>
      <c r="E3118" s="9">
        <v>4810.71</v>
      </c>
      <c r="F3118" s="9">
        <v>49</v>
      </c>
      <c r="G3118" s="9">
        <v>35</v>
      </c>
      <c r="H3118" s="9">
        <v>275.95</v>
      </c>
    </row>
    <row r="3119" spans="1:8">
      <c r="A3119" s="9" t="str">
        <v>921B9218</v>
      </c>
      <c r="B3119" s="10">
        <v>45107</v>
      </c>
      <c r="C3119" s="9" t="s">
        <v>3942</v>
      </c>
      <c r="D3119" s="9" t="s">
        <v>3947</v>
      </c>
      <c r="E3119" s="9">
        <v>2282</v>
      </c>
      <c r="F3119" s="9">
        <v>23</v>
      </c>
      <c r="G3119" s="9">
        <v>17</v>
      </c>
      <c r="H3119" s="9">
        <v>1392.85</v>
      </c>
    </row>
    <row r="3120" spans="1:8">
      <c r="A3120" s="9" t="str">
        <v>3FAF0A6F</v>
      </c>
      <c r="B3120" s="10">
        <v>45170</v>
      </c>
      <c r="C3120" s="9" t="s">
        <v>3943</v>
      </c>
      <c r="D3120" s="9" t="s">
        <v>92</v>
      </c>
      <c r="E3120" s="9">
        <v>2655.04</v>
      </c>
      <c r="F3120" s="9">
        <v>38</v>
      </c>
      <c r="G3120" s="9">
        <v>5</v>
      </c>
      <c r="H3120" s="9">
        <v>1694.46</v>
      </c>
    </row>
    <row r="3121" spans="1:8">
      <c r="A3121" s="9" t="str">
        <v>70F87B97</v>
      </c>
      <c r="B3121" s="10">
        <v>45076</v>
      </c>
      <c r="C3121" s="9" t="s">
        <v>3944</v>
      </c>
      <c r="D3121" s="9" t="s">
        <v>3945</v>
      </c>
      <c r="E3121" s="9">
        <v>2833.82</v>
      </c>
      <c r="F3121" s="9">
        <v>21</v>
      </c>
      <c r="G3121" s="9">
        <v>45</v>
      </c>
      <c r="H3121" s="9">
        <v>500.74</v>
      </c>
    </row>
    <row r="3122" spans="1:8">
      <c r="A3122" s="9" t="str">
        <v>227CA7D4</v>
      </c>
      <c r="B3122" s="10">
        <v>45501</v>
      </c>
      <c r="C3122" s="9" t="s">
        <v>3941</v>
      </c>
      <c r="D3122" s="9" t="s">
        <v>3945</v>
      </c>
      <c r="E3122" s="9">
        <v>1402.05</v>
      </c>
      <c r="F3122" s="9">
        <v>41</v>
      </c>
      <c r="G3122" s="9">
        <v>25</v>
      </c>
      <c r="H3122" s="9">
        <v>373.68</v>
      </c>
    </row>
    <row r="3123" spans="1:8">
      <c r="A3123" s="9" t="str">
        <v>FF7DF9E3</v>
      </c>
      <c r="B3123" s="10">
        <v>45564</v>
      </c>
      <c r="C3123" s="9" t="s">
        <v>3942</v>
      </c>
      <c r="D3123" s="9" t="s">
        <v>3946</v>
      </c>
      <c r="E3123" s="9">
        <v>346.9</v>
      </c>
      <c r="F3123" s="9">
        <v>25</v>
      </c>
      <c r="G3123" s="9">
        <v>20</v>
      </c>
      <c r="H3123" s="9">
        <v>851.34</v>
      </c>
    </row>
    <row r="3124" spans="1:8">
      <c r="A3124" s="9" t="str">
        <v>21156848</v>
      </c>
      <c r="B3124" s="10">
        <v>45496</v>
      </c>
      <c r="C3124" s="9" t="s">
        <v>3943</v>
      </c>
      <c r="D3124" s="9" t="s">
        <v>3946</v>
      </c>
      <c r="E3124" s="9">
        <v>4906.3500000000004</v>
      </c>
      <c r="F3124" s="9">
        <v>2</v>
      </c>
      <c r="G3124" s="9">
        <v>30</v>
      </c>
      <c r="H3124" s="9">
        <v>713.5</v>
      </c>
    </row>
    <row r="3125" spans="1:8">
      <c r="A3125" s="9" t="str">
        <v>D73DE466</v>
      </c>
      <c r="B3125" s="10">
        <v>45239</v>
      </c>
      <c r="C3125" s="9" t="s">
        <v>3941</v>
      </c>
      <c r="D3125" s="9" t="s">
        <v>92</v>
      </c>
      <c r="E3125" s="9">
        <v>1923.41</v>
      </c>
      <c r="F3125" s="9">
        <v>21</v>
      </c>
      <c r="G3125" s="9">
        <v>36</v>
      </c>
      <c r="H3125" s="9">
        <v>1102.1300000000001</v>
      </c>
    </row>
    <row r="3126" spans="1:8">
      <c r="A3126" s="9" t="str">
        <v>A40DB388</v>
      </c>
      <c r="B3126" s="10">
        <v>45037</v>
      </c>
      <c r="C3126" s="9" t="s">
        <v>3944</v>
      </c>
      <c r="D3126" s="9" t="s">
        <v>3945</v>
      </c>
      <c r="E3126" s="9">
        <v>1223.1300000000001</v>
      </c>
      <c r="F3126" s="9">
        <v>17</v>
      </c>
      <c r="G3126" s="9">
        <v>30</v>
      </c>
      <c r="H3126" s="9">
        <v>1512.77</v>
      </c>
    </row>
    <row r="3127" spans="1:8">
      <c r="A3127" s="9" t="str">
        <v>BF1ED0D7</v>
      </c>
      <c r="B3127" s="10">
        <v>45272</v>
      </c>
      <c r="C3127" s="9" t="s">
        <v>3944</v>
      </c>
      <c r="D3127" s="9" t="s">
        <v>3947</v>
      </c>
      <c r="E3127" s="9">
        <v>1650.09</v>
      </c>
      <c r="F3127" s="9">
        <v>31</v>
      </c>
      <c r="G3127" s="9">
        <v>30</v>
      </c>
      <c r="H3127" s="9">
        <v>89.97</v>
      </c>
    </row>
    <row r="3128" spans="1:8">
      <c r="A3128" s="9" t="str">
        <v>5F3CCAA9</v>
      </c>
      <c r="B3128" s="10">
        <v>45538</v>
      </c>
      <c r="C3128" s="9" t="s">
        <v>3943</v>
      </c>
      <c r="D3128" s="9" t="s">
        <v>92</v>
      </c>
      <c r="E3128" s="9">
        <v>453.96</v>
      </c>
      <c r="F3128" s="9">
        <v>30</v>
      </c>
      <c r="G3128" s="9">
        <v>33</v>
      </c>
      <c r="H3128" s="9">
        <v>1455.15</v>
      </c>
    </row>
    <row r="3129" spans="1:8">
      <c r="A3129" s="9" t="str">
        <v>329C66B7</v>
      </c>
      <c r="B3129" s="10">
        <v>45106</v>
      </c>
      <c r="C3129" s="9" t="s">
        <v>3943</v>
      </c>
      <c r="D3129" s="9" t="s">
        <v>3946</v>
      </c>
      <c r="E3129" s="9">
        <v>4309.3599999999997</v>
      </c>
      <c r="F3129" s="9">
        <v>31</v>
      </c>
      <c r="G3129" s="9">
        <v>7</v>
      </c>
      <c r="H3129" s="9">
        <v>1537.48</v>
      </c>
    </row>
    <row r="3130" spans="1:8">
      <c r="A3130" s="9" t="str">
        <v>BDD041A7</v>
      </c>
      <c r="B3130" s="10">
        <v>45188</v>
      </c>
      <c r="C3130" s="9" t="s">
        <v>3941</v>
      </c>
      <c r="D3130" s="9" t="s">
        <v>92</v>
      </c>
      <c r="E3130" s="9">
        <v>644.5</v>
      </c>
      <c r="F3130" s="9">
        <v>46</v>
      </c>
      <c r="G3130" s="9">
        <v>39</v>
      </c>
      <c r="H3130" s="9">
        <v>892.64</v>
      </c>
    </row>
    <row r="3131" spans="1:8">
      <c r="A3131" s="9" t="str">
        <v>80F545DB</v>
      </c>
      <c r="B3131" s="10">
        <v>45085</v>
      </c>
      <c r="C3131" s="9" t="s">
        <v>3941</v>
      </c>
      <c r="D3131" s="9" t="s">
        <v>1661</v>
      </c>
      <c r="E3131" s="9">
        <v>2648.77</v>
      </c>
      <c r="F3131" s="9">
        <v>30</v>
      </c>
      <c r="G3131" s="9">
        <v>18</v>
      </c>
      <c r="H3131" s="9">
        <v>308.19</v>
      </c>
    </row>
    <row r="3132" spans="1:8">
      <c r="A3132" s="9" t="str">
        <v>4E3C8024</v>
      </c>
      <c r="B3132" s="10">
        <v>45422</v>
      </c>
      <c r="C3132" s="9" t="s">
        <v>3944</v>
      </c>
      <c r="D3132" s="9" t="s">
        <v>3946</v>
      </c>
      <c r="E3132" s="9">
        <v>2893.19</v>
      </c>
      <c r="F3132" s="9">
        <v>4</v>
      </c>
      <c r="G3132" s="9">
        <v>49</v>
      </c>
      <c r="H3132" s="9">
        <v>1143.1500000000001</v>
      </c>
    </row>
    <row r="3133" spans="1:8">
      <c r="A3133" s="9" t="str">
        <v>EB24ECC5</v>
      </c>
      <c r="B3133" s="10">
        <v>45408</v>
      </c>
      <c r="C3133" s="9" t="s">
        <v>3944</v>
      </c>
      <c r="D3133" s="9" t="s">
        <v>3945</v>
      </c>
      <c r="E3133" s="9">
        <v>620.91</v>
      </c>
      <c r="F3133" s="9">
        <v>13</v>
      </c>
      <c r="G3133" s="9">
        <v>11</v>
      </c>
      <c r="H3133" s="9">
        <v>1607.9</v>
      </c>
    </row>
    <row r="3134" spans="1:8">
      <c r="A3134" s="9" t="str">
        <v>F3E04392</v>
      </c>
      <c r="B3134" s="10">
        <v>44911</v>
      </c>
      <c r="C3134" s="9" t="s">
        <v>3943</v>
      </c>
      <c r="D3134" s="9" t="s">
        <v>92</v>
      </c>
      <c r="E3134" s="9">
        <v>3226.62</v>
      </c>
      <c r="F3134" s="9">
        <v>40</v>
      </c>
      <c r="G3134" s="9">
        <v>33</v>
      </c>
      <c r="H3134" s="9">
        <v>748.9</v>
      </c>
    </row>
    <row r="3135" spans="1:8">
      <c r="A3135" s="9" t="str">
        <v>A74C977F</v>
      </c>
      <c r="B3135" s="10">
        <v>45068</v>
      </c>
      <c r="C3135" s="9" t="s">
        <v>3943</v>
      </c>
      <c r="D3135" s="9" t="s">
        <v>1661</v>
      </c>
      <c r="E3135" s="9">
        <v>2190.1799999999998</v>
      </c>
      <c r="F3135" s="9">
        <v>20</v>
      </c>
      <c r="G3135" s="9">
        <v>34</v>
      </c>
      <c r="H3135" s="9">
        <v>361.78</v>
      </c>
    </row>
    <row r="3136" spans="1:8">
      <c r="A3136" s="9" t="str">
        <v>A22F3711</v>
      </c>
      <c r="B3136" s="10">
        <v>45234</v>
      </c>
      <c r="C3136" s="9" t="s">
        <v>3941</v>
      </c>
      <c r="D3136" s="9" t="s">
        <v>1661</v>
      </c>
      <c r="E3136" s="9">
        <v>1999.25</v>
      </c>
      <c r="F3136" s="9">
        <v>8</v>
      </c>
      <c r="G3136" s="9">
        <v>29</v>
      </c>
      <c r="H3136" s="9">
        <v>911.69</v>
      </c>
    </row>
    <row r="3137" spans="1:8">
      <c r="A3137" s="9" t="str">
        <v>FEFCFE55</v>
      </c>
      <c r="B3137" s="10">
        <v>45263</v>
      </c>
      <c r="C3137" s="9" t="s">
        <v>3942</v>
      </c>
      <c r="D3137" s="9" t="s">
        <v>3947</v>
      </c>
      <c r="E3137" s="9">
        <v>2705.91</v>
      </c>
      <c r="F3137" s="9">
        <v>49</v>
      </c>
      <c r="G3137" s="9">
        <v>50</v>
      </c>
      <c r="H3137" s="9">
        <v>1755.2</v>
      </c>
    </row>
    <row r="3138" spans="1:8">
      <c r="A3138" s="9" t="str">
        <v>507786DF</v>
      </c>
      <c r="B3138" s="10">
        <v>45107</v>
      </c>
      <c r="C3138" s="9" t="s">
        <v>3943</v>
      </c>
      <c r="D3138" s="9" t="s">
        <v>3947</v>
      </c>
      <c r="E3138" s="9">
        <v>899.21</v>
      </c>
      <c r="F3138" s="9">
        <v>34</v>
      </c>
      <c r="G3138" s="9">
        <v>37</v>
      </c>
      <c r="H3138" s="9">
        <v>1805.73</v>
      </c>
    </row>
    <row r="3139" spans="1:8">
      <c r="A3139" s="9" t="str">
        <v>E9E67F2D</v>
      </c>
      <c r="B3139" s="10">
        <v>45001</v>
      </c>
      <c r="C3139" s="9" t="s">
        <v>3942</v>
      </c>
      <c r="D3139" s="9" t="s">
        <v>3947</v>
      </c>
      <c r="E3139" s="9">
        <v>4674.3900000000003</v>
      </c>
      <c r="F3139" s="9">
        <v>31</v>
      </c>
      <c r="G3139" s="9">
        <v>3</v>
      </c>
      <c r="H3139" s="9">
        <v>304.47000000000003</v>
      </c>
    </row>
    <row r="3140" spans="1:8">
      <c r="A3140" s="9" t="str">
        <v>3C0490BD</v>
      </c>
      <c r="B3140" s="10">
        <v>45565</v>
      </c>
      <c r="C3140" s="9" t="s">
        <v>3942</v>
      </c>
      <c r="D3140" s="9" t="s">
        <v>3947</v>
      </c>
      <c r="E3140" s="9">
        <v>4807.62</v>
      </c>
      <c r="F3140" s="9">
        <v>1</v>
      </c>
      <c r="G3140" s="9">
        <v>50</v>
      </c>
      <c r="H3140" s="9">
        <v>50.27</v>
      </c>
    </row>
    <row r="3141" spans="1:8">
      <c r="A3141" s="9" t="str">
        <v>971DED8A</v>
      </c>
      <c r="B3141" s="10">
        <v>45083</v>
      </c>
      <c r="C3141" s="9" t="s">
        <v>3943</v>
      </c>
      <c r="D3141" s="9" t="s">
        <v>3945</v>
      </c>
      <c r="E3141" s="9">
        <v>4897.24</v>
      </c>
      <c r="F3141" s="9">
        <v>31</v>
      </c>
      <c r="G3141" s="9">
        <v>10</v>
      </c>
      <c r="H3141" s="9">
        <v>613.87</v>
      </c>
    </row>
    <row r="3142" spans="1:8">
      <c r="A3142" s="9" t="str">
        <v>3747323C</v>
      </c>
      <c r="B3142" s="10">
        <v>44974</v>
      </c>
      <c r="C3142" s="9" t="s">
        <v>3941</v>
      </c>
      <c r="D3142" s="9" t="s">
        <v>3946</v>
      </c>
      <c r="E3142" s="9">
        <v>2496.88</v>
      </c>
      <c r="F3142" s="9">
        <v>32</v>
      </c>
      <c r="G3142" s="9">
        <v>18</v>
      </c>
      <c r="H3142" s="9">
        <v>1043.77</v>
      </c>
    </row>
    <row r="3143" spans="1:8">
      <c r="A3143" s="9" t="str">
        <v>27986651</v>
      </c>
      <c r="B3143" s="10">
        <v>45394</v>
      </c>
      <c r="C3143" s="9" t="s">
        <v>3943</v>
      </c>
      <c r="D3143" s="9" t="s">
        <v>3947</v>
      </c>
      <c r="E3143" s="9">
        <v>4927.49</v>
      </c>
      <c r="F3143" s="9">
        <v>16</v>
      </c>
      <c r="G3143" s="9">
        <v>46</v>
      </c>
      <c r="H3143" s="9">
        <v>310.49</v>
      </c>
    </row>
    <row r="3144" spans="1:8">
      <c r="A3144" s="9" t="str">
        <v>4FD09D62</v>
      </c>
      <c r="B3144" s="10">
        <v>45392</v>
      </c>
      <c r="C3144" s="9" t="s">
        <v>3941</v>
      </c>
      <c r="D3144" s="9" t="s">
        <v>1661</v>
      </c>
      <c r="E3144" s="9">
        <v>468.24</v>
      </c>
      <c r="F3144" s="9">
        <v>18</v>
      </c>
      <c r="G3144" s="9">
        <v>36</v>
      </c>
      <c r="H3144" s="9">
        <v>1166.6199999999999</v>
      </c>
    </row>
    <row r="3145" spans="1:8">
      <c r="A3145" s="9" t="str">
        <v>B22552D3</v>
      </c>
      <c r="B3145" s="10">
        <v>45342</v>
      </c>
      <c r="C3145" s="9" t="s">
        <v>3944</v>
      </c>
      <c r="D3145" s="9" t="s">
        <v>92</v>
      </c>
      <c r="E3145" s="9">
        <v>2619.27</v>
      </c>
      <c r="F3145" s="9">
        <v>9</v>
      </c>
      <c r="G3145" s="9">
        <v>14</v>
      </c>
      <c r="H3145" s="9">
        <v>772.72</v>
      </c>
    </row>
    <row r="3146" spans="1:8">
      <c r="A3146" s="9" t="str">
        <v>21456210</v>
      </c>
      <c r="B3146" s="10">
        <v>45174</v>
      </c>
      <c r="C3146" s="9" t="s">
        <v>3941</v>
      </c>
      <c r="D3146" s="9" t="s">
        <v>3947</v>
      </c>
      <c r="E3146" s="9">
        <v>168.37</v>
      </c>
      <c r="F3146" s="9">
        <v>19</v>
      </c>
      <c r="G3146" s="9">
        <v>44</v>
      </c>
      <c r="H3146" s="9">
        <v>10.78</v>
      </c>
    </row>
    <row r="3147" spans="1:8">
      <c r="A3147" s="9" t="str">
        <v>823FD645</v>
      </c>
      <c r="B3147" s="10">
        <v>45069</v>
      </c>
      <c r="C3147" s="9" t="s">
        <v>3941</v>
      </c>
      <c r="D3147" s="9" t="s">
        <v>3947</v>
      </c>
      <c r="E3147" s="9">
        <v>3750.54</v>
      </c>
      <c r="F3147" s="9">
        <v>24</v>
      </c>
      <c r="G3147" s="9">
        <v>37</v>
      </c>
      <c r="H3147" s="9">
        <v>259.20999999999998</v>
      </c>
    </row>
    <row r="3148" spans="1:8">
      <c r="A3148" s="9" t="str">
        <v>B407768F</v>
      </c>
      <c r="B3148" s="10">
        <v>45347</v>
      </c>
      <c r="C3148" s="9" t="s">
        <v>3944</v>
      </c>
      <c r="D3148" s="9" t="s">
        <v>3945</v>
      </c>
      <c r="E3148" s="9">
        <v>2348.12</v>
      </c>
      <c r="F3148" s="9">
        <v>48</v>
      </c>
      <c r="G3148" s="9">
        <v>33</v>
      </c>
      <c r="H3148" s="9">
        <v>1730.9</v>
      </c>
    </row>
    <row r="3149" spans="1:8">
      <c r="A3149" s="9" t="str">
        <v>A1714175</v>
      </c>
      <c r="B3149" s="10">
        <v>45451</v>
      </c>
      <c r="C3149" s="9" t="s">
        <v>3942</v>
      </c>
      <c r="D3149" s="9" t="s">
        <v>3947</v>
      </c>
      <c r="E3149" s="9">
        <v>4819.4399999999996</v>
      </c>
      <c r="F3149" s="9">
        <v>13</v>
      </c>
      <c r="G3149" s="9">
        <v>27</v>
      </c>
      <c r="H3149" s="9">
        <v>1848.62</v>
      </c>
    </row>
    <row r="3150" spans="1:8">
      <c r="A3150" s="9" t="str">
        <v>CC120327</v>
      </c>
      <c r="B3150" s="10">
        <v>45055</v>
      </c>
      <c r="C3150" s="9" t="s">
        <v>3944</v>
      </c>
      <c r="D3150" s="9" t="s">
        <v>3946</v>
      </c>
      <c r="E3150" s="9">
        <v>441.22</v>
      </c>
      <c r="F3150" s="9">
        <v>43</v>
      </c>
      <c r="G3150" s="9">
        <v>24</v>
      </c>
      <c r="H3150" s="9">
        <v>436.65</v>
      </c>
    </row>
    <row r="3151" spans="1:8">
      <c r="A3151" s="9" t="str">
        <v>BAC920BF</v>
      </c>
      <c r="B3151" s="10">
        <v>45113</v>
      </c>
      <c r="C3151" s="9" t="s">
        <v>3943</v>
      </c>
      <c r="D3151" s="9" t="s">
        <v>3947</v>
      </c>
      <c r="E3151" s="9">
        <v>3205.64</v>
      </c>
      <c r="F3151" s="9">
        <v>21</v>
      </c>
      <c r="G3151" s="9">
        <v>36</v>
      </c>
      <c r="H3151" s="9">
        <v>987.27</v>
      </c>
    </row>
    <row r="3152" spans="1:8">
      <c r="A3152" s="9" t="str">
        <v>10F25169</v>
      </c>
      <c r="B3152" s="10">
        <v>44931</v>
      </c>
      <c r="C3152" s="9" t="s">
        <v>3941</v>
      </c>
      <c r="D3152" s="9" t="s">
        <v>1661</v>
      </c>
      <c r="E3152" s="9">
        <v>4014.66</v>
      </c>
      <c r="F3152" s="9">
        <v>26</v>
      </c>
      <c r="G3152" s="9">
        <v>3</v>
      </c>
      <c r="H3152" s="9">
        <v>796.65</v>
      </c>
    </row>
    <row r="3153" spans="1:8">
      <c r="A3153" s="9" t="str">
        <v>83222DA5</v>
      </c>
      <c r="B3153" s="10">
        <v>45249</v>
      </c>
      <c r="C3153" s="9" t="s">
        <v>3943</v>
      </c>
      <c r="D3153" s="9" t="s">
        <v>3945</v>
      </c>
      <c r="E3153" s="9">
        <v>1213.03</v>
      </c>
      <c r="F3153" s="9">
        <v>26</v>
      </c>
      <c r="G3153" s="9">
        <v>26</v>
      </c>
      <c r="H3153" s="9">
        <v>1169.32</v>
      </c>
    </row>
    <row r="3154" spans="1:8">
      <c r="A3154" s="9" t="str">
        <v>7E0F0855</v>
      </c>
      <c r="B3154" s="10">
        <v>45318</v>
      </c>
      <c r="C3154" s="9" t="s">
        <v>3943</v>
      </c>
      <c r="D3154" s="9" t="s">
        <v>3947</v>
      </c>
      <c r="E3154" s="9">
        <v>4097.43</v>
      </c>
      <c r="F3154" s="9">
        <v>40</v>
      </c>
      <c r="G3154" s="9">
        <v>28</v>
      </c>
      <c r="H3154" s="9">
        <v>1921.63</v>
      </c>
    </row>
    <row r="3155" spans="1:8">
      <c r="A3155" s="9" t="str">
        <v>7E7DE194</v>
      </c>
      <c r="B3155" s="10">
        <v>45528</v>
      </c>
      <c r="C3155" s="9" t="s">
        <v>3943</v>
      </c>
      <c r="D3155" s="9" t="s">
        <v>92</v>
      </c>
      <c r="E3155" s="9">
        <v>4619.38</v>
      </c>
      <c r="F3155" s="9">
        <v>2</v>
      </c>
      <c r="G3155" s="9">
        <v>29</v>
      </c>
      <c r="H3155" s="9">
        <v>308.64</v>
      </c>
    </row>
    <row r="3156" spans="1:8">
      <c r="A3156" s="9" t="str">
        <v>A998AAD4</v>
      </c>
      <c r="B3156" s="10">
        <v>45422</v>
      </c>
      <c r="C3156" s="9" t="s">
        <v>3941</v>
      </c>
      <c r="D3156" s="9" t="s">
        <v>3946</v>
      </c>
      <c r="E3156" s="9">
        <v>1006.62</v>
      </c>
      <c r="F3156" s="9">
        <v>50</v>
      </c>
      <c r="G3156" s="9">
        <v>21</v>
      </c>
      <c r="H3156" s="9">
        <v>1134.71</v>
      </c>
    </row>
    <row r="3157" spans="1:8">
      <c r="A3157" s="9" t="str">
        <v>E2DAEC73</v>
      </c>
      <c r="B3157" s="10">
        <v>45486</v>
      </c>
      <c r="C3157" s="9" t="s">
        <v>3943</v>
      </c>
      <c r="D3157" s="9" t="s">
        <v>92</v>
      </c>
      <c r="E3157" s="9">
        <v>4965.26</v>
      </c>
      <c r="F3157" s="9">
        <v>44</v>
      </c>
      <c r="G3157" s="9">
        <v>6</v>
      </c>
      <c r="H3157" s="9">
        <v>1360.23</v>
      </c>
    </row>
    <row r="3158" spans="1:8">
      <c r="A3158" s="9" t="str">
        <v>73AF8CA4</v>
      </c>
      <c r="B3158" s="10">
        <v>45117</v>
      </c>
      <c r="C3158" s="9" t="s">
        <v>3943</v>
      </c>
      <c r="D3158" s="9" t="s">
        <v>1661</v>
      </c>
      <c r="E3158" s="9">
        <v>1023.7</v>
      </c>
      <c r="F3158" s="9">
        <v>6</v>
      </c>
      <c r="G3158" s="9">
        <v>46</v>
      </c>
      <c r="H3158" s="9">
        <v>971.14</v>
      </c>
    </row>
    <row r="3159" spans="1:8">
      <c r="A3159" s="9" t="str">
        <v>B5D22DB1</v>
      </c>
      <c r="B3159" s="10">
        <v>45287</v>
      </c>
      <c r="C3159" s="9" t="s">
        <v>3941</v>
      </c>
      <c r="D3159" s="9" t="s">
        <v>1661</v>
      </c>
      <c r="E3159" s="9">
        <v>1677.17</v>
      </c>
      <c r="F3159" s="9">
        <v>38</v>
      </c>
      <c r="G3159" s="9">
        <v>37</v>
      </c>
      <c r="H3159" s="9">
        <v>561.42999999999995</v>
      </c>
    </row>
    <row r="3160" spans="1:8">
      <c r="A3160" s="9" t="str">
        <v>E22D372F</v>
      </c>
      <c r="B3160" s="10">
        <v>45611</v>
      </c>
      <c r="C3160" s="9" t="s">
        <v>3942</v>
      </c>
      <c r="D3160" s="9" t="s">
        <v>3947</v>
      </c>
      <c r="E3160" s="9">
        <v>1396.36</v>
      </c>
      <c r="F3160" s="9">
        <v>1</v>
      </c>
      <c r="G3160" s="9">
        <v>37</v>
      </c>
      <c r="H3160" s="9">
        <v>389.28</v>
      </c>
    </row>
    <row r="3161" spans="1:8">
      <c r="A3161" s="9" t="str">
        <v>34CE1665</v>
      </c>
      <c r="B3161" s="10">
        <v>45165</v>
      </c>
      <c r="C3161" s="9" t="s">
        <v>3943</v>
      </c>
      <c r="D3161" s="9" t="s">
        <v>3946</v>
      </c>
      <c r="E3161" s="9">
        <v>1755.61</v>
      </c>
      <c r="F3161" s="9">
        <v>19</v>
      </c>
      <c r="G3161" s="9">
        <v>12</v>
      </c>
      <c r="H3161" s="9">
        <v>1282.05</v>
      </c>
    </row>
    <row r="3162" spans="1:8">
      <c r="A3162" s="9" t="str">
        <v>A5029E4C</v>
      </c>
      <c r="B3162" s="10">
        <v>44936</v>
      </c>
      <c r="C3162" s="9" t="s">
        <v>3941</v>
      </c>
      <c r="D3162" s="9" t="s">
        <v>1661</v>
      </c>
      <c r="E3162" s="9">
        <v>3135.15</v>
      </c>
      <c r="F3162" s="9">
        <v>42</v>
      </c>
      <c r="G3162" s="9">
        <v>44</v>
      </c>
      <c r="H3162" s="9">
        <v>788.46</v>
      </c>
    </row>
    <row r="3163" spans="1:8">
      <c r="A3163" s="9" t="str">
        <v>59B68AD8</v>
      </c>
      <c r="B3163" s="10">
        <v>44978</v>
      </c>
      <c r="C3163" s="9" t="s">
        <v>3942</v>
      </c>
      <c r="D3163" s="9" t="s">
        <v>3945</v>
      </c>
      <c r="E3163" s="9">
        <v>128.58000000000001</v>
      </c>
      <c r="F3163" s="9">
        <v>1</v>
      </c>
      <c r="G3163" s="9">
        <v>3</v>
      </c>
      <c r="H3163" s="9">
        <v>299.42</v>
      </c>
    </row>
    <row r="3164" spans="1:8">
      <c r="A3164" s="9" t="str">
        <v>D541F859</v>
      </c>
      <c r="B3164" s="10">
        <v>44908</v>
      </c>
      <c r="C3164" s="9" t="s">
        <v>3943</v>
      </c>
      <c r="D3164" s="9" t="s">
        <v>92</v>
      </c>
      <c r="E3164" s="9">
        <v>1164.8800000000001</v>
      </c>
      <c r="F3164" s="9">
        <v>42</v>
      </c>
      <c r="G3164" s="9">
        <v>24</v>
      </c>
      <c r="H3164" s="9">
        <v>717.48</v>
      </c>
    </row>
    <row r="3165" spans="1:8">
      <c r="A3165" s="9" t="str">
        <v>342D08C2</v>
      </c>
      <c r="B3165" s="10">
        <v>45055</v>
      </c>
      <c r="C3165" s="9" t="s">
        <v>3943</v>
      </c>
      <c r="D3165" s="9" t="s">
        <v>3946</v>
      </c>
      <c r="E3165" s="9">
        <v>3227.11</v>
      </c>
      <c r="F3165" s="9">
        <v>43</v>
      </c>
      <c r="G3165" s="9">
        <v>49</v>
      </c>
      <c r="H3165" s="9">
        <v>640.62</v>
      </c>
    </row>
    <row r="3166" spans="1:8">
      <c r="A3166" s="9" t="str">
        <v>EA55CB2B</v>
      </c>
      <c r="B3166" s="10">
        <v>45128</v>
      </c>
      <c r="C3166" s="9" t="s">
        <v>3943</v>
      </c>
      <c r="D3166" s="9" t="s">
        <v>3947</v>
      </c>
      <c r="E3166" s="9">
        <v>3444.45</v>
      </c>
      <c r="F3166" s="9">
        <v>4</v>
      </c>
      <c r="G3166" s="9">
        <v>13</v>
      </c>
      <c r="H3166" s="9">
        <v>1816.62</v>
      </c>
    </row>
    <row r="3167" spans="1:8">
      <c r="A3167" s="9" t="str">
        <v>F6817A94</v>
      </c>
      <c r="B3167" s="10">
        <v>45118</v>
      </c>
      <c r="C3167" s="9" t="s">
        <v>3941</v>
      </c>
      <c r="D3167" s="9" t="s">
        <v>3945</v>
      </c>
      <c r="E3167" s="9">
        <v>868.1</v>
      </c>
      <c r="F3167" s="9">
        <v>35</v>
      </c>
      <c r="G3167" s="9">
        <v>41</v>
      </c>
      <c r="H3167" s="9">
        <v>276.49</v>
      </c>
    </row>
    <row r="3168" spans="1:8">
      <c r="A3168" s="9" t="str">
        <v>9576CF0A</v>
      </c>
      <c r="B3168" s="10">
        <v>45118</v>
      </c>
      <c r="C3168" s="9" t="s">
        <v>3942</v>
      </c>
      <c r="D3168" s="9" t="s">
        <v>3946</v>
      </c>
      <c r="E3168" s="9">
        <v>1876.98</v>
      </c>
      <c r="F3168" s="9">
        <v>34</v>
      </c>
      <c r="G3168" s="9">
        <v>50</v>
      </c>
      <c r="H3168" s="9">
        <v>1779</v>
      </c>
    </row>
    <row r="3169" spans="1:8">
      <c r="A3169" s="9" t="str">
        <v>02CFA194</v>
      </c>
      <c r="B3169" s="10">
        <v>45252</v>
      </c>
      <c r="C3169" s="9" t="s">
        <v>3941</v>
      </c>
      <c r="D3169" s="9" t="s">
        <v>92</v>
      </c>
      <c r="E3169" s="9">
        <v>1003.59</v>
      </c>
      <c r="F3169" s="9">
        <v>37</v>
      </c>
      <c r="G3169" s="9">
        <v>20</v>
      </c>
      <c r="H3169" s="9">
        <v>1398.75</v>
      </c>
    </row>
    <row r="3170" spans="1:8">
      <c r="A3170" s="9" t="str">
        <v>43100C2F</v>
      </c>
      <c r="B3170" s="10">
        <v>45225</v>
      </c>
      <c r="C3170" s="9" t="s">
        <v>3944</v>
      </c>
      <c r="D3170" s="9" t="s">
        <v>1661</v>
      </c>
      <c r="E3170" s="9">
        <v>4859.71</v>
      </c>
      <c r="F3170" s="9">
        <v>20</v>
      </c>
      <c r="G3170" s="9">
        <v>12</v>
      </c>
      <c r="H3170" s="9">
        <v>1425.42</v>
      </c>
    </row>
    <row r="3171" spans="1:8">
      <c r="A3171" s="9" t="str">
        <v>828B79E9</v>
      </c>
      <c r="B3171" s="10">
        <v>44884</v>
      </c>
      <c r="C3171" s="9" t="s">
        <v>3941</v>
      </c>
      <c r="D3171" s="9" t="s">
        <v>92</v>
      </c>
      <c r="E3171" s="9">
        <v>1094.95</v>
      </c>
      <c r="F3171" s="9">
        <v>1</v>
      </c>
      <c r="G3171" s="9">
        <v>9</v>
      </c>
      <c r="H3171" s="9">
        <v>1259.6400000000001</v>
      </c>
    </row>
    <row r="3172" spans="1:8">
      <c r="A3172" s="9" t="str">
        <v>AB1ADDCF</v>
      </c>
      <c r="B3172" s="10">
        <v>45253</v>
      </c>
      <c r="C3172" s="9" t="s">
        <v>3944</v>
      </c>
      <c r="D3172" s="9" t="s">
        <v>1661</v>
      </c>
      <c r="E3172" s="9">
        <v>3356.41</v>
      </c>
      <c r="F3172" s="9">
        <v>9</v>
      </c>
      <c r="G3172" s="9">
        <v>40</v>
      </c>
      <c r="H3172" s="9">
        <v>1945.6</v>
      </c>
    </row>
    <row r="3173" spans="1:8">
      <c r="A3173" s="9" t="str">
        <v>23EE7364</v>
      </c>
      <c r="B3173" s="10">
        <v>45411</v>
      </c>
      <c r="C3173" s="9" t="s">
        <v>3941</v>
      </c>
      <c r="D3173" s="9" t="s">
        <v>3947</v>
      </c>
      <c r="E3173" s="9">
        <v>718.33</v>
      </c>
      <c r="F3173" s="9">
        <v>9</v>
      </c>
      <c r="G3173" s="9">
        <v>43</v>
      </c>
      <c r="H3173" s="9">
        <v>474.76</v>
      </c>
    </row>
    <row r="3174" spans="1:8">
      <c r="A3174" s="9" t="str">
        <v>445DBC31</v>
      </c>
      <c r="B3174" s="10">
        <v>45008</v>
      </c>
      <c r="C3174" s="9" t="s">
        <v>3944</v>
      </c>
      <c r="D3174" s="9" t="s">
        <v>3945</v>
      </c>
      <c r="E3174" s="9">
        <v>990.22</v>
      </c>
      <c r="F3174" s="9">
        <v>28</v>
      </c>
      <c r="G3174" s="9">
        <v>8</v>
      </c>
      <c r="H3174" s="9">
        <v>1818.72</v>
      </c>
    </row>
    <row r="3175" spans="1:8">
      <c r="A3175" s="9" t="str">
        <v>140B734F</v>
      </c>
      <c r="B3175" s="10">
        <v>45398</v>
      </c>
      <c r="C3175" s="9" t="s">
        <v>3944</v>
      </c>
      <c r="D3175" s="9" t="s">
        <v>1661</v>
      </c>
      <c r="E3175" s="9">
        <v>3721.56</v>
      </c>
      <c r="F3175" s="9">
        <v>33</v>
      </c>
      <c r="G3175" s="9">
        <v>16</v>
      </c>
      <c r="H3175" s="9">
        <v>1847.47</v>
      </c>
    </row>
    <row r="3176" spans="1:8">
      <c r="A3176" s="9" t="str">
        <v>CDC980A6</v>
      </c>
      <c r="B3176" s="10">
        <v>45599</v>
      </c>
      <c r="C3176" s="9" t="s">
        <v>3941</v>
      </c>
      <c r="D3176" s="9" t="s">
        <v>3945</v>
      </c>
      <c r="E3176" s="9">
        <v>4362.1899999999996</v>
      </c>
      <c r="F3176" s="9">
        <v>25</v>
      </c>
      <c r="G3176" s="9">
        <v>20</v>
      </c>
      <c r="H3176" s="9">
        <v>290.37</v>
      </c>
    </row>
    <row r="3177" spans="1:8">
      <c r="A3177" s="9" t="str">
        <v>E1945DB0</v>
      </c>
      <c r="B3177" s="10">
        <v>45205</v>
      </c>
      <c r="C3177" s="9" t="s">
        <v>3942</v>
      </c>
      <c r="D3177" s="9" t="s">
        <v>3945</v>
      </c>
      <c r="E3177" s="9">
        <v>715.72</v>
      </c>
      <c r="F3177" s="9">
        <v>2</v>
      </c>
      <c r="G3177" s="9">
        <v>18</v>
      </c>
      <c r="H3177" s="9">
        <v>416.51</v>
      </c>
    </row>
    <row r="3178" spans="1:8">
      <c r="A3178" s="9" t="str">
        <v>BF4425A6</v>
      </c>
      <c r="B3178" s="10">
        <v>45243</v>
      </c>
      <c r="C3178" s="9" t="s">
        <v>3941</v>
      </c>
      <c r="D3178" s="9" t="s">
        <v>3947</v>
      </c>
      <c r="E3178" s="9">
        <v>2478.89</v>
      </c>
      <c r="F3178" s="9">
        <v>15</v>
      </c>
      <c r="G3178" s="9">
        <v>48</v>
      </c>
      <c r="H3178" s="9">
        <v>1843.45</v>
      </c>
    </row>
    <row r="3179" spans="1:8">
      <c r="A3179" s="9" t="str">
        <v>2701FD7C</v>
      </c>
      <c r="B3179" s="10">
        <v>44988</v>
      </c>
      <c r="C3179" s="9" t="s">
        <v>3942</v>
      </c>
      <c r="D3179" s="9" t="s">
        <v>3946</v>
      </c>
      <c r="E3179" s="9">
        <v>3936.66</v>
      </c>
      <c r="F3179" s="9">
        <v>40</v>
      </c>
      <c r="G3179" s="9">
        <v>9</v>
      </c>
      <c r="H3179" s="9">
        <v>39.24</v>
      </c>
    </row>
    <row r="3180" spans="1:8">
      <c r="A3180" s="9" t="str">
        <v>4C4068B1</v>
      </c>
      <c r="B3180" s="10">
        <v>45466</v>
      </c>
      <c r="C3180" s="9" t="s">
        <v>3942</v>
      </c>
      <c r="D3180" s="9" t="s">
        <v>3945</v>
      </c>
      <c r="E3180" s="9">
        <v>3245.69</v>
      </c>
      <c r="F3180" s="9">
        <v>16</v>
      </c>
      <c r="G3180" s="9">
        <v>49</v>
      </c>
      <c r="H3180" s="9">
        <v>1809.73</v>
      </c>
    </row>
    <row r="3181" spans="1:8">
      <c r="A3181" s="9" t="str">
        <v>EA0B98F8</v>
      </c>
      <c r="B3181" s="10">
        <v>44932</v>
      </c>
      <c r="C3181" s="9" t="s">
        <v>3944</v>
      </c>
      <c r="D3181" s="9" t="s">
        <v>3947</v>
      </c>
      <c r="E3181" s="9">
        <v>1254.57</v>
      </c>
      <c r="F3181" s="9">
        <v>7</v>
      </c>
      <c r="G3181" s="9">
        <v>18</v>
      </c>
      <c r="H3181" s="9">
        <v>147.32</v>
      </c>
    </row>
    <row r="3182" spans="1:8">
      <c r="A3182" s="9" t="str">
        <v>53F0F488</v>
      </c>
      <c r="B3182" s="10">
        <v>45530</v>
      </c>
      <c r="C3182" s="9" t="s">
        <v>3944</v>
      </c>
      <c r="D3182" s="9" t="s">
        <v>1661</v>
      </c>
      <c r="E3182" s="9">
        <v>1037.1600000000001</v>
      </c>
      <c r="F3182" s="9">
        <v>49</v>
      </c>
      <c r="G3182" s="9">
        <v>36</v>
      </c>
      <c r="H3182" s="9">
        <v>425.24</v>
      </c>
    </row>
    <row r="3183" spans="1:8">
      <c r="A3183" s="11" t="str">
        <v>89E81894</v>
      </c>
      <c r="B3183" s="10">
        <v>45354</v>
      </c>
      <c r="C3183" s="9" t="s">
        <v>3944</v>
      </c>
      <c r="D3183" s="9" t="s">
        <v>3947</v>
      </c>
      <c r="E3183" s="9">
        <v>1942.19</v>
      </c>
      <c r="F3183" s="9">
        <v>3</v>
      </c>
      <c r="G3183" s="9">
        <v>36</v>
      </c>
      <c r="H3183" s="9">
        <v>755.4</v>
      </c>
    </row>
    <row r="3184" spans="1:8">
      <c r="A3184" s="9" t="str">
        <v>58557A81</v>
      </c>
      <c r="B3184" s="10">
        <v>45159</v>
      </c>
      <c r="C3184" s="9" t="s">
        <v>3944</v>
      </c>
      <c r="D3184" s="9" t="s">
        <v>1661</v>
      </c>
      <c r="E3184" s="9">
        <v>1344.14</v>
      </c>
      <c r="F3184" s="9">
        <v>27</v>
      </c>
      <c r="G3184" s="9">
        <v>24</v>
      </c>
      <c r="H3184" s="9">
        <v>391.4</v>
      </c>
    </row>
    <row r="3185" spans="1:8">
      <c r="A3185" s="9" t="str">
        <v>BA79964D</v>
      </c>
      <c r="B3185" s="10">
        <v>45517</v>
      </c>
      <c r="C3185" s="9" t="s">
        <v>3941</v>
      </c>
      <c r="D3185" s="9" t="s">
        <v>3946</v>
      </c>
      <c r="E3185" s="9">
        <v>4522.67</v>
      </c>
      <c r="F3185" s="9">
        <v>33</v>
      </c>
      <c r="G3185" s="9">
        <v>9</v>
      </c>
      <c r="H3185" s="9">
        <v>1460.56</v>
      </c>
    </row>
    <row r="3186" spans="1:8">
      <c r="A3186" s="9" t="str">
        <v>B4D3FB0D</v>
      </c>
      <c r="B3186" s="10">
        <v>45388</v>
      </c>
      <c r="C3186" s="9" t="s">
        <v>3943</v>
      </c>
      <c r="D3186" s="9" t="s">
        <v>3945</v>
      </c>
      <c r="E3186" s="9">
        <v>572.32000000000005</v>
      </c>
      <c r="F3186" s="9">
        <v>16</v>
      </c>
      <c r="G3186" s="9">
        <v>27</v>
      </c>
      <c r="H3186" s="9">
        <v>881.66</v>
      </c>
    </row>
    <row r="3187" spans="1:8">
      <c r="A3187" s="9" t="str">
        <v>BABEC3C4</v>
      </c>
      <c r="B3187" s="10">
        <v>45199</v>
      </c>
      <c r="C3187" s="9" t="s">
        <v>3944</v>
      </c>
      <c r="D3187" s="9" t="s">
        <v>3947</v>
      </c>
      <c r="E3187" s="9">
        <v>3223.34</v>
      </c>
      <c r="F3187" s="9">
        <v>8</v>
      </c>
      <c r="G3187" s="9">
        <v>47</v>
      </c>
      <c r="H3187" s="9">
        <v>145.26</v>
      </c>
    </row>
    <row r="3188" spans="1:8">
      <c r="A3188" s="9" t="str">
        <v>38D68160</v>
      </c>
      <c r="B3188" s="10">
        <v>45174</v>
      </c>
      <c r="C3188" s="9" t="s">
        <v>3943</v>
      </c>
      <c r="D3188" s="9" t="s">
        <v>3947</v>
      </c>
      <c r="E3188" s="9">
        <v>784.37</v>
      </c>
      <c r="F3188" s="9">
        <v>15</v>
      </c>
      <c r="G3188" s="9">
        <v>7</v>
      </c>
      <c r="H3188" s="9">
        <v>153.91</v>
      </c>
    </row>
    <row r="3189" spans="1:8">
      <c r="A3189" s="9" t="str">
        <v>3937850</v>
      </c>
      <c r="B3189" s="10">
        <v>45448</v>
      </c>
      <c r="C3189" s="9" t="s">
        <v>3944</v>
      </c>
      <c r="D3189" s="9" t="s">
        <v>1661</v>
      </c>
      <c r="E3189" s="9">
        <v>3109.05</v>
      </c>
      <c r="F3189" s="9">
        <v>30</v>
      </c>
      <c r="G3189" s="9">
        <v>17</v>
      </c>
      <c r="H3189" s="9">
        <v>1934.57</v>
      </c>
    </row>
    <row r="3190" spans="1:8">
      <c r="A3190" s="9" t="str">
        <v>1B7BEF4B</v>
      </c>
      <c r="B3190" s="10">
        <v>44957</v>
      </c>
      <c r="C3190" s="9" t="s">
        <v>3941</v>
      </c>
      <c r="D3190" s="9" t="s">
        <v>3947</v>
      </c>
      <c r="E3190" s="9">
        <v>1190.5899999999999</v>
      </c>
      <c r="F3190" s="9">
        <v>49</v>
      </c>
      <c r="G3190" s="9">
        <v>31</v>
      </c>
      <c r="H3190" s="9">
        <v>455.55</v>
      </c>
    </row>
    <row r="3191" spans="1:8">
      <c r="A3191" s="9" t="str">
        <v>78EA07D8</v>
      </c>
      <c r="B3191" s="10">
        <v>45406</v>
      </c>
      <c r="C3191" s="9" t="s">
        <v>3943</v>
      </c>
      <c r="D3191" s="9" t="s">
        <v>92</v>
      </c>
      <c r="E3191" s="9">
        <v>4020.73</v>
      </c>
      <c r="F3191" s="9">
        <v>31</v>
      </c>
      <c r="G3191" s="9">
        <v>50</v>
      </c>
      <c r="H3191" s="9">
        <v>122.4</v>
      </c>
    </row>
    <row r="3192" spans="1:8">
      <c r="A3192" s="9" t="str">
        <v>B2AA8122</v>
      </c>
      <c r="B3192" s="10">
        <v>45154</v>
      </c>
      <c r="C3192" s="9" t="s">
        <v>3941</v>
      </c>
      <c r="D3192" s="9" t="s">
        <v>3946</v>
      </c>
      <c r="E3192" s="9">
        <v>4770.42</v>
      </c>
      <c r="F3192" s="9">
        <v>23</v>
      </c>
      <c r="G3192" s="9">
        <v>35</v>
      </c>
      <c r="H3192" s="9">
        <v>1375.09</v>
      </c>
    </row>
    <row r="3193" spans="1:8">
      <c r="A3193" s="9" t="str">
        <v>D8DDAC7C</v>
      </c>
      <c r="B3193" s="10">
        <v>45334</v>
      </c>
      <c r="C3193" s="9" t="s">
        <v>3942</v>
      </c>
      <c r="D3193" s="9" t="s">
        <v>3946</v>
      </c>
      <c r="E3193" s="9">
        <v>3501.33</v>
      </c>
      <c r="F3193" s="9">
        <v>17</v>
      </c>
      <c r="G3193" s="9">
        <v>39</v>
      </c>
      <c r="H3193" s="9">
        <v>700.39</v>
      </c>
    </row>
    <row r="3194" spans="1:8">
      <c r="A3194" s="9" t="str">
        <v>0CCEFEF5</v>
      </c>
      <c r="B3194" s="10">
        <v>45292</v>
      </c>
      <c r="C3194" s="9" t="s">
        <v>3941</v>
      </c>
      <c r="D3194" s="9" t="s">
        <v>3945</v>
      </c>
      <c r="E3194" s="9">
        <v>2036.22</v>
      </c>
      <c r="F3194" s="9">
        <v>45</v>
      </c>
      <c r="G3194" s="9">
        <v>45</v>
      </c>
      <c r="H3194" s="9">
        <v>318.29000000000002</v>
      </c>
    </row>
    <row r="3195" spans="1:8">
      <c r="A3195" s="9" t="str">
        <v>E6EB9B68</v>
      </c>
      <c r="B3195" s="10">
        <v>45409</v>
      </c>
      <c r="C3195" s="9" t="s">
        <v>3944</v>
      </c>
      <c r="D3195" s="9" t="s">
        <v>3945</v>
      </c>
      <c r="E3195" s="9">
        <v>3689.03</v>
      </c>
      <c r="F3195" s="9">
        <v>48</v>
      </c>
      <c r="G3195" s="9">
        <v>1</v>
      </c>
      <c r="H3195" s="9">
        <v>319.06</v>
      </c>
    </row>
    <row r="3196" spans="1:8">
      <c r="A3196" s="9" t="str">
        <v>3A964D2F</v>
      </c>
      <c r="B3196" s="10">
        <v>45357</v>
      </c>
      <c r="C3196" s="9" t="s">
        <v>3944</v>
      </c>
      <c r="D3196" s="9" t="s">
        <v>3945</v>
      </c>
      <c r="E3196" s="9">
        <v>3674.59</v>
      </c>
      <c r="F3196" s="9">
        <v>4</v>
      </c>
      <c r="G3196" s="9">
        <v>10</v>
      </c>
      <c r="H3196" s="9">
        <v>125.49</v>
      </c>
    </row>
    <row r="3197" spans="1:8">
      <c r="A3197" s="9" t="str">
        <v>8F482C7A</v>
      </c>
      <c r="B3197" s="10">
        <v>44962</v>
      </c>
      <c r="C3197" s="9" t="s">
        <v>3942</v>
      </c>
      <c r="D3197" s="9" t="s">
        <v>3947</v>
      </c>
      <c r="E3197" s="9">
        <v>1963.89</v>
      </c>
      <c r="F3197" s="9">
        <v>48</v>
      </c>
      <c r="G3197" s="9">
        <v>33</v>
      </c>
      <c r="H3197" s="9">
        <v>831.46</v>
      </c>
    </row>
    <row r="3198" spans="1:8">
      <c r="A3198" s="9" t="str">
        <v>6A1F8A77</v>
      </c>
      <c r="B3198" s="10">
        <v>45381</v>
      </c>
      <c r="C3198" s="9" t="s">
        <v>3943</v>
      </c>
      <c r="D3198" s="9" t="s">
        <v>3946</v>
      </c>
      <c r="E3198" s="9">
        <v>585.04</v>
      </c>
      <c r="F3198" s="9">
        <v>6</v>
      </c>
      <c r="G3198" s="9">
        <v>20</v>
      </c>
      <c r="H3198" s="9">
        <v>1320.94</v>
      </c>
    </row>
    <row r="3199" spans="1:8">
      <c r="A3199" s="9" t="str">
        <v>A59E0918</v>
      </c>
      <c r="B3199" s="10">
        <v>45007</v>
      </c>
      <c r="C3199" s="9" t="s">
        <v>3943</v>
      </c>
      <c r="D3199" s="9" t="s">
        <v>3947</v>
      </c>
      <c r="E3199" s="9">
        <v>156.09</v>
      </c>
      <c r="F3199" s="9">
        <v>10</v>
      </c>
      <c r="G3199" s="9">
        <v>30</v>
      </c>
      <c r="H3199" s="9">
        <v>1580.47</v>
      </c>
    </row>
    <row r="3200" spans="1:8">
      <c r="A3200" s="9" t="str">
        <v>7F52516A</v>
      </c>
      <c r="B3200" s="10">
        <v>45527</v>
      </c>
      <c r="C3200" s="9" t="s">
        <v>3944</v>
      </c>
      <c r="D3200" s="9" t="s">
        <v>92</v>
      </c>
      <c r="E3200" s="9">
        <v>2250.5500000000002</v>
      </c>
      <c r="F3200" s="9">
        <v>30</v>
      </c>
      <c r="G3200" s="9">
        <v>26</v>
      </c>
      <c r="H3200" s="9">
        <v>1759.81</v>
      </c>
    </row>
    <row r="3201" spans="1:8">
      <c r="A3201" s="9" t="str">
        <v>385D3966</v>
      </c>
      <c r="B3201" s="10">
        <v>45534</v>
      </c>
      <c r="C3201" s="9" t="s">
        <v>3943</v>
      </c>
      <c r="D3201" s="9" t="s">
        <v>3945</v>
      </c>
      <c r="E3201" s="9">
        <v>4255.59</v>
      </c>
      <c r="F3201" s="9">
        <v>20</v>
      </c>
      <c r="G3201" s="9">
        <v>8</v>
      </c>
      <c r="H3201" s="9">
        <v>230.39</v>
      </c>
    </row>
    <row r="3202" spans="1:8">
      <c r="A3202" s="9" t="str">
        <v>FE31A5E7</v>
      </c>
      <c r="B3202" s="10">
        <v>45386</v>
      </c>
      <c r="C3202" s="9" t="s">
        <v>3941</v>
      </c>
      <c r="D3202" s="9" t="s">
        <v>92</v>
      </c>
      <c r="E3202" s="9">
        <v>149.54</v>
      </c>
      <c r="F3202" s="9">
        <v>14</v>
      </c>
      <c r="G3202" s="9">
        <v>20</v>
      </c>
      <c r="H3202" s="9">
        <v>1164.07</v>
      </c>
    </row>
    <row r="3203" spans="1:8">
      <c r="A3203" s="9" t="str">
        <v>9FFA311D</v>
      </c>
      <c r="B3203" s="10">
        <v>45202</v>
      </c>
      <c r="C3203" s="9" t="s">
        <v>3944</v>
      </c>
      <c r="D3203" s="9" t="s">
        <v>3946</v>
      </c>
      <c r="E3203" s="9">
        <v>2772.06</v>
      </c>
      <c r="F3203" s="9">
        <v>44</v>
      </c>
      <c r="G3203" s="9">
        <v>47</v>
      </c>
      <c r="H3203" s="9">
        <v>194.14</v>
      </c>
    </row>
    <row r="3204" spans="1:8">
      <c r="A3204" s="9" t="str">
        <v>057574A2</v>
      </c>
      <c r="B3204" s="10">
        <v>45442</v>
      </c>
      <c r="C3204" s="9" t="s">
        <v>3944</v>
      </c>
      <c r="D3204" s="9" t="s">
        <v>3946</v>
      </c>
      <c r="E3204" s="9">
        <v>4177.6099999999997</v>
      </c>
      <c r="F3204" s="9">
        <v>29</v>
      </c>
      <c r="G3204" s="9">
        <v>37</v>
      </c>
      <c r="H3204" s="9">
        <v>1970.17</v>
      </c>
    </row>
    <row r="3205" spans="1:8">
      <c r="A3205" s="9" t="str">
        <v>D4F13469</v>
      </c>
      <c r="B3205" s="10">
        <v>45124</v>
      </c>
      <c r="C3205" s="9" t="s">
        <v>3944</v>
      </c>
      <c r="D3205" s="9" t="s">
        <v>92</v>
      </c>
      <c r="E3205" s="9">
        <v>2134.5300000000002</v>
      </c>
      <c r="F3205" s="9">
        <v>39</v>
      </c>
      <c r="G3205" s="9">
        <v>5</v>
      </c>
      <c r="H3205" s="9">
        <v>481.83</v>
      </c>
    </row>
    <row r="3206" spans="1:8">
      <c r="A3206" s="9" t="str">
        <v>66AEBE90</v>
      </c>
      <c r="B3206" s="10">
        <v>44944</v>
      </c>
      <c r="C3206" s="9" t="s">
        <v>3944</v>
      </c>
      <c r="D3206" s="9" t="s">
        <v>3947</v>
      </c>
      <c r="E3206" s="9">
        <v>4207.33</v>
      </c>
      <c r="F3206" s="9">
        <v>14</v>
      </c>
      <c r="G3206" s="9">
        <v>10</v>
      </c>
      <c r="H3206" s="9">
        <v>343.44</v>
      </c>
    </row>
    <row r="3207" spans="1:8">
      <c r="A3207" s="9" t="str">
        <v>F6F9D475</v>
      </c>
      <c r="B3207" s="10">
        <v>44993</v>
      </c>
      <c r="C3207" s="9" t="s">
        <v>3944</v>
      </c>
      <c r="D3207" s="9" t="s">
        <v>3946</v>
      </c>
      <c r="E3207" s="9">
        <v>3947.07</v>
      </c>
      <c r="F3207" s="9">
        <v>4</v>
      </c>
      <c r="G3207" s="9">
        <v>47</v>
      </c>
      <c r="H3207" s="9">
        <v>937.33</v>
      </c>
    </row>
    <row r="3208" spans="1:8">
      <c r="A3208" s="9" t="str">
        <v>433A6101</v>
      </c>
      <c r="B3208" s="10">
        <v>45175</v>
      </c>
      <c r="C3208" s="9" t="s">
        <v>3941</v>
      </c>
      <c r="D3208" s="9" t="s">
        <v>1661</v>
      </c>
      <c r="E3208" s="9">
        <v>328.45</v>
      </c>
      <c r="F3208" s="9">
        <v>31</v>
      </c>
      <c r="G3208" s="9">
        <v>6</v>
      </c>
      <c r="H3208" s="9">
        <v>827.41</v>
      </c>
    </row>
    <row r="3209" spans="1:8">
      <c r="A3209" s="9" t="str">
        <v>A01A8322</v>
      </c>
      <c r="B3209" s="10">
        <v>45227</v>
      </c>
      <c r="C3209" s="9" t="s">
        <v>3944</v>
      </c>
      <c r="D3209" s="9" t="s">
        <v>92</v>
      </c>
      <c r="E3209" s="9">
        <v>3483.66</v>
      </c>
      <c r="F3209" s="9">
        <v>15</v>
      </c>
      <c r="G3209" s="9">
        <v>47</v>
      </c>
      <c r="H3209" s="9">
        <v>1935.92</v>
      </c>
    </row>
    <row r="3210" spans="1:8">
      <c r="A3210" s="9" t="str">
        <v>52D02A02</v>
      </c>
      <c r="B3210" s="10">
        <v>45324</v>
      </c>
      <c r="C3210" s="9" t="s">
        <v>3943</v>
      </c>
      <c r="D3210" s="9" t="s">
        <v>92</v>
      </c>
      <c r="E3210" s="9">
        <v>4797.6499999999996</v>
      </c>
      <c r="F3210" s="9">
        <v>23</v>
      </c>
      <c r="G3210" s="9">
        <v>2</v>
      </c>
      <c r="H3210" s="9">
        <v>1083.06</v>
      </c>
    </row>
    <row r="3211" spans="1:8">
      <c r="A3211" s="9" t="str">
        <v>3B2A5547</v>
      </c>
      <c r="B3211" s="10">
        <v>45446</v>
      </c>
      <c r="C3211" s="9" t="s">
        <v>3941</v>
      </c>
      <c r="D3211" s="9" t="s">
        <v>3946</v>
      </c>
      <c r="E3211" s="9">
        <v>2214.63</v>
      </c>
      <c r="F3211" s="9">
        <v>44</v>
      </c>
      <c r="G3211" s="9">
        <v>40</v>
      </c>
      <c r="H3211" s="9">
        <v>559.42999999999995</v>
      </c>
    </row>
    <row r="3212" spans="1:8">
      <c r="A3212" s="9" t="str">
        <v>80D9A47E</v>
      </c>
      <c r="B3212" s="10">
        <v>45066</v>
      </c>
      <c r="C3212" s="9" t="s">
        <v>3941</v>
      </c>
      <c r="D3212" s="9" t="s">
        <v>1661</v>
      </c>
      <c r="E3212" s="9">
        <v>1101.95</v>
      </c>
      <c r="F3212" s="9">
        <v>22</v>
      </c>
      <c r="G3212" s="9">
        <v>29</v>
      </c>
      <c r="H3212" s="9">
        <v>411.07</v>
      </c>
    </row>
    <row r="3213" spans="1:8">
      <c r="A3213" s="9" t="str">
        <v>D5B8078A</v>
      </c>
      <c r="B3213" s="10">
        <v>44965</v>
      </c>
      <c r="C3213" s="9" t="s">
        <v>3942</v>
      </c>
      <c r="D3213" s="9" t="s">
        <v>1661</v>
      </c>
      <c r="E3213" s="9">
        <v>1356.32</v>
      </c>
      <c r="F3213" s="9">
        <v>47</v>
      </c>
      <c r="G3213" s="9">
        <v>40</v>
      </c>
      <c r="H3213" s="9">
        <v>1078.6300000000001</v>
      </c>
    </row>
    <row r="3214" spans="1:8">
      <c r="A3214" s="9" t="str">
        <v>09A9B895</v>
      </c>
      <c r="B3214" s="10">
        <v>45131</v>
      </c>
      <c r="C3214" s="9" t="s">
        <v>3944</v>
      </c>
      <c r="D3214" s="9" t="s">
        <v>92</v>
      </c>
      <c r="E3214" s="9">
        <v>4350.8100000000004</v>
      </c>
      <c r="F3214" s="9">
        <v>28</v>
      </c>
      <c r="G3214" s="9">
        <v>17</v>
      </c>
      <c r="H3214" s="9">
        <v>1813.26</v>
      </c>
    </row>
    <row r="3215" spans="1:8">
      <c r="A3215" s="9" t="str">
        <v>45F08403</v>
      </c>
      <c r="B3215" s="10">
        <v>44901</v>
      </c>
      <c r="C3215" s="9" t="s">
        <v>3944</v>
      </c>
      <c r="D3215" s="9" t="s">
        <v>3946</v>
      </c>
      <c r="E3215" s="9">
        <v>3843.87</v>
      </c>
      <c r="F3215" s="9">
        <v>23</v>
      </c>
      <c r="G3215" s="9">
        <v>35</v>
      </c>
      <c r="H3215" s="9">
        <v>740.16</v>
      </c>
    </row>
    <row r="3216" spans="1:8">
      <c r="A3216" s="9" t="str">
        <v>1A6525D0</v>
      </c>
      <c r="B3216" s="10">
        <v>45325</v>
      </c>
      <c r="C3216" s="9" t="s">
        <v>3944</v>
      </c>
      <c r="D3216" s="9" t="s">
        <v>3945</v>
      </c>
      <c r="E3216" s="9">
        <v>1421.15</v>
      </c>
      <c r="F3216" s="9">
        <v>44</v>
      </c>
      <c r="G3216" s="9">
        <v>29</v>
      </c>
      <c r="H3216" s="9">
        <v>1661.02</v>
      </c>
    </row>
    <row r="3217" spans="1:8">
      <c r="A3217" s="9" t="str">
        <v>E8184147</v>
      </c>
      <c r="B3217" s="10">
        <v>45387</v>
      </c>
      <c r="C3217" s="9" t="s">
        <v>3943</v>
      </c>
      <c r="D3217" s="9" t="s">
        <v>3946</v>
      </c>
      <c r="E3217" s="9">
        <v>4327.33</v>
      </c>
      <c r="F3217" s="9">
        <v>7</v>
      </c>
      <c r="G3217" s="9">
        <v>42</v>
      </c>
      <c r="H3217" s="9">
        <v>118.37</v>
      </c>
    </row>
    <row r="3218" spans="1:8">
      <c r="A3218" s="9" t="str">
        <v>E70D5814</v>
      </c>
      <c r="B3218" s="10">
        <v>45064</v>
      </c>
      <c r="C3218" s="9" t="s">
        <v>3944</v>
      </c>
      <c r="D3218" s="9" t="s">
        <v>3946</v>
      </c>
      <c r="E3218" s="9">
        <v>3898.61</v>
      </c>
      <c r="F3218" s="9">
        <v>26</v>
      </c>
      <c r="G3218" s="9">
        <v>15</v>
      </c>
      <c r="H3218" s="9">
        <v>944.31</v>
      </c>
    </row>
    <row r="3219" spans="1:8">
      <c r="A3219" s="9" t="str">
        <v>65847F4B</v>
      </c>
      <c r="B3219" s="10">
        <v>45309</v>
      </c>
      <c r="C3219" s="9" t="s">
        <v>3941</v>
      </c>
      <c r="D3219" s="9" t="s">
        <v>1661</v>
      </c>
      <c r="E3219" s="9">
        <v>3768.29</v>
      </c>
      <c r="F3219" s="9">
        <v>43</v>
      </c>
      <c r="G3219" s="9">
        <v>15</v>
      </c>
      <c r="H3219" s="9">
        <v>1534.97</v>
      </c>
    </row>
    <row r="3220" spans="1:8">
      <c r="A3220" s="9" t="str">
        <v>079CA949</v>
      </c>
      <c r="B3220" s="10">
        <v>44963</v>
      </c>
      <c r="C3220" s="9" t="s">
        <v>3943</v>
      </c>
      <c r="D3220" s="9" t="s">
        <v>92</v>
      </c>
      <c r="E3220" s="9">
        <v>162.46</v>
      </c>
      <c r="F3220" s="9">
        <v>11</v>
      </c>
      <c r="G3220" s="9">
        <v>47</v>
      </c>
      <c r="H3220" s="9">
        <v>1863.99</v>
      </c>
    </row>
    <row r="3221" spans="1:8">
      <c r="A3221" s="9" t="str">
        <v>F254757E</v>
      </c>
      <c r="B3221" s="10">
        <v>45106</v>
      </c>
      <c r="C3221" s="9" t="s">
        <v>3943</v>
      </c>
      <c r="D3221" s="9" t="s">
        <v>3945</v>
      </c>
      <c r="E3221" s="9">
        <v>4757.42</v>
      </c>
      <c r="F3221" s="9">
        <v>13</v>
      </c>
      <c r="G3221" s="9">
        <v>47</v>
      </c>
      <c r="H3221" s="9">
        <v>741.02</v>
      </c>
    </row>
    <row r="3222" spans="1:8">
      <c r="A3222" s="9" t="str">
        <v>B8C29F3A</v>
      </c>
      <c r="B3222" s="10">
        <v>45063</v>
      </c>
      <c r="C3222" s="9" t="s">
        <v>3941</v>
      </c>
      <c r="D3222" s="9" t="s">
        <v>3945</v>
      </c>
      <c r="E3222" s="9">
        <v>572.09</v>
      </c>
      <c r="F3222" s="9">
        <v>47</v>
      </c>
      <c r="G3222" s="9">
        <v>10</v>
      </c>
      <c r="H3222" s="9">
        <v>1989.16</v>
      </c>
    </row>
    <row r="3223" spans="1:8">
      <c r="A3223" s="9" t="str">
        <v>99CD7F97</v>
      </c>
      <c r="B3223" s="10">
        <v>45531</v>
      </c>
      <c r="C3223" s="9" t="s">
        <v>3941</v>
      </c>
      <c r="D3223" s="9" t="s">
        <v>3946</v>
      </c>
      <c r="E3223" s="9">
        <v>232.87</v>
      </c>
      <c r="F3223" s="9">
        <v>25</v>
      </c>
      <c r="G3223" s="9">
        <v>12</v>
      </c>
      <c r="H3223" s="9">
        <v>127.12</v>
      </c>
    </row>
    <row r="3224" spans="1:8">
      <c r="A3224" s="9" t="str">
        <v>D191618A</v>
      </c>
      <c r="B3224" s="10">
        <v>44927</v>
      </c>
      <c r="C3224" s="9" t="s">
        <v>3941</v>
      </c>
      <c r="D3224" s="9" t="s">
        <v>1661</v>
      </c>
      <c r="E3224" s="9">
        <v>1226.76</v>
      </c>
      <c r="F3224" s="9">
        <v>31</v>
      </c>
      <c r="G3224" s="9">
        <v>28</v>
      </c>
      <c r="H3224" s="9">
        <v>1792.36</v>
      </c>
    </row>
    <row r="3225" spans="1:8">
      <c r="A3225" s="9" t="str">
        <v>E756FFCF</v>
      </c>
      <c r="B3225" s="10">
        <v>44898</v>
      </c>
      <c r="C3225" s="9" t="s">
        <v>3944</v>
      </c>
      <c r="D3225" s="9" t="s">
        <v>3947</v>
      </c>
      <c r="E3225" s="9">
        <v>2838.52</v>
      </c>
      <c r="F3225" s="9">
        <v>2</v>
      </c>
      <c r="G3225" s="9">
        <v>6</v>
      </c>
      <c r="H3225" s="9">
        <v>1253.8</v>
      </c>
    </row>
    <row r="3226" spans="1:8">
      <c r="A3226" s="9" t="str">
        <v>762FDC58</v>
      </c>
      <c r="B3226" s="10">
        <v>45376</v>
      </c>
      <c r="C3226" s="9" t="s">
        <v>3944</v>
      </c>
      <c r="D3226" s="9" t="s">
        <v>3946</v>
      </c>
      <c r="E3226" s="9">
        <v>1870.44</v>
      </c>
      <c r="F3226" s="9">
        <v>33</v>
      </c>
      <c r="G3226" s="9">
        <v>12</v>
      </c>
      <c r="H3226" s="9">
        <v>1635.84</v>
      </c>
    </row>
    <row r="3227" spans="1:8">
      <c r="A3227" s="9" t="str">
        <v>483719C1</v>
      </c>
      <c r="B3227" s="10">
        <v>45041</v>
      </c>
      <c r="C3227" s="9" t="s">
        <v>3944</v>
      </c>
      <c r="D3227" s="9" t="s">
        <v>3946</v>
      </c>
      <c r="E3227" s="9">
        <v>603.21</v>
      </c>
      <c r="F3227" s="9">
        <v>30</v>
      </c>
      <c r="G3227" s="9">
        <v>18</v>
      </c>
      <c r="H3227" s="9">
        <v>966.86</v>
      </c>
    </row>
    <row r="3228" spans="1:8">
      <c r="A3228" s="9" t="str">
        <v>621F90F7</v>
      </c>
      <c r="B3228" s="10">
        <v>45136</v>
      </c>
      <c r="C3228" s="9" t="s">
        <v>3943</v>
      </c>
      <c r="D3228" s="9" t="s">
        <v>3945</v>
      </c>
      <c r="E3228" s="9">
        <v>3856.69</v>
      </c>
      <c r="F3228" s="9">
        <v>1</v>
      </c>
      <c r="G3228" s="9">
        <v>15</v>
      </c>
      <c r="H3228" s="9">
        <v>1956.89</v>
      </c>
    </row>
    <row r="3229" spans="1:8">
      <c r="A3229" s="9" t="str">
        <v>8A85F6A5</v>
      </c>
      <c r="B3229" s="10">
        <v>45360</v>
      </c>
      <c r="C3229" s="9" t="s">
        <v>3942</v>
      </c>
      <c r="D3229" s="9" t="s">
        <v>3946</v>
      </c>
      <c r="E3229" s="9">
        <v>2317.06</v>
      </c>
      <c r="F3229" s="9">
        <v>16</v>
      </c>
      <c r="G3229" s="9">
        <v>33</v>
      </c>
      <c r="H3229" s="9">
        <v>88.54</v>
      </c>
    </row>
    <row r="3230" spans="1:8">
      <c r="A3230" s="9" t="str">
        <v>EE58E343</v>
      </c>
      <c r="B3230" s="10">
        <v>45512</v>
      </c>
      <c r="C3230" s="9" t="s">
        <v>3944</v>
      </c>
      <c r="D3230" s="9" t="s">
        <v>3947</v>
      </c>
      <c r="E3230" s="9">
        <v>3308.02</v>
      </c>
      <c r="F3230" s="9">
        <v>44</v>
      </c>
      <c r="G3230" s="9">
        <v>48</v>
      </c>
      <c r="H3230" s="9">
        <v>1334.64</v>
      </c>
    </row>
    <row r="3231" spans="1:8">
      <c r="A3231" s="9" t="str">
        <v>A54A4966</v>
      </c>
      <c r="B3231" s="10">
        <v>45134</v>
      </c>
      <c r="C3231" s="9" t="s">
        <v>3944</v>
      </c>
      <c r="D3231" s="9" t="s">
        <v>92</v>
      </c>
      <c r="E3231" s="9">
        <v>4304.01</v>
      </c>
      <c r="F3231" s="9">
        <v>6</v>
      </c>
      <c r="G3231" s="9">
        <v>9</v>
      </c>
      <c r="H3231" s="9">
        <v>392.35</v>
      </c>
    </row>
    <row r="3232" spans="1:8">
      <c r="A3232" s="11" t="str">
        <v>18523000</v>
      </c>
      <c r="B3232" s="10">
        <v>45107</v>
      </c>
      <c r="C3232" s="9" t="s">
        <v>3943</v>
      </c>
      <c r="D3232" s="9" t="s">
        <v>3945</v>
      </c>
      <c r="E3232" s="9">
        <v>3684.64</v>
      </c>
      <c r="F3232" s="9">
        <v>33</v>
      </c>
      <c r="G3232" s="9">
        <v>37</v>
      </c>
      <c r="H3232" s="9">
        <v>1001.06</v>
      </c>
    </row>
    <row r="3233" spans="1:8">
      <c r="A3233" s="9" t="str">
        <v>560A63A5</v>
      </c>
      <c r="B3233" s="10">
        <v>45058</v>
      </c>
      <c r="C3233" s="9" t="s">
        <v>3944</v>
      </c>
      <c r="D3233" s="9" t="s">
        <v>92</v>
      </c>
      <c r="E3233" s="9">
        <v>4223.1400000000003</v>
      </c>
      <c r="F3233" s="9">
        <v>18</v>
      </c>
      <c r="G3233" s="9">
        <v>41</v>
      </c>
      <c r="H3233" s="9">
        <v>971</v>
      </c>
    </row>
    <row r="3234" spans="1:8">
      <c r="A3234" s="9" t="str">
        <v>A7761DED</v>
      </c>
      <c r="B3234" s="10">
        <v>44890</v>
      </c>
      <c r="C3234" s="9" t="s">
        <v>3944</v>
      </c>
      <c r="D3234" s="9" t="s">
        <v>3945</v>
      </c>
      <c r="E3234" s="9">
        <v>3864.52</v>
      </c>
      <c r="F3234" s="9">
        <v>46</v>
      </c>
      <c r="G3234" s="9">
        <v>16</v>
      </c>
      <c r="H3234" s="9">
        <v>1979.92</v>
      </c>
    </row>
    <row r="3235" spans="1:8">
      <c r="A3235" s="9" t="str">
        <v>E191A4C8</v>
      </c>
      <c r="B3235" s="10">
        <v>45259</v>
      </c>
      <c r="C3235" s="9" t="s">
        <v>3942</v>
      </c>
      <c r="D3235" s="9" t="s">
        <v>3947</v>
      </c>
      <c r="E3235" s="9">
        <v>3433.48</v>
      </c>
      <c r="F3235" s="9">
        <v>27</v>
      </c>
      <c r="G3235" s="9">
        <v>20</v>
      </c>
      <c r="H3235" s="9">
        <v>1084.7</v>
      </c>
    </row>
    <row r="3236" spans="1:8">
      <c r="A3236" s="9" t="str">
        <v>D8DBBB74</v>
      </c>
      <c r="B3236" s="10">
        <v>45219</v>
      </c>
      <c r="C3236" s="9" t="s">
        <v>3941</v>
      </c>
      <c r="D3236" s="9" t="s">
        <v>1661</v>
      </c>
      <c r="E3236" s="9">
        <v>717.28</v>
      </c>
      <c r="F3236" s="9">
        <v>20</v>
      </c>
      <c r="G3236" s="9">
        <v>46</v>
      </c>
      <c r="H3236" s="9">
        <v>1143.3399999999999</v>
      </c>
    </row>
    <row r="3237" spans="1:8">
      <c r="A3237" s="9" t="str">
        <v>21AA59A3</v>
      </c>
      <c r="B3237" s="10">
        <v>44957</v>
      </c>
      <c r="C3237" s="9" t="s">
        <v>3943</v>
      </c>
      <c r="D3237" s="9" t="s">
        <v>1661</v>
      </c>
      <c r="E3237" s="9">
        <v>3358.3</v>
      </c>
      <c r="F3237" s="9">
        <v>11</v>
      </c>
      <c r="G3237" s="9">
        <v>28</v>
      </c>
      <c r="H3237" s="9">
        <v>586.17999999999995</v>
      </c>
    </row>
    <row r="3238" spans="1:8">
      <c r="A3238" s="9" t="str">
        <v>D83E91C6</v>
      </c>
      <c r="B3238" s="10">
        <v>45444</v>
      </c>
      <c r="C3238" s="9" t="s">
        <v>3944</v>
      </c>
      <c r="D3238" s="9" t="s">
        <v>3947</v>
      </c>
      <c r="E3238" s="9">
        <v>3392.79</v>
      </c>
      <c r="F3238" s="9">
        <v>10</v>
      </c>
      <c r="G3238" s="9">
        <v>20</v>
      </c>
      <c r="H3238" s="9">
        <v>41.62</v>
      </c>
    </row>
    <row r="3239" spans="1:8">
      <c r="A3239" s="9" t="str">
        <v>C09E06DE</v>
      </c>
      <c r="B3239" s="10">
        <v>44899</v>
      </c>
      <c r="C3239" s="9" t="s">
        <v>3944</v>
      </c>
      <c r="D3239" s="9" t="s">
        <v>3947</v>
      </c>
      <c r="E3239" s="9">
        <v>2344.38</v>
      </c>
      <c r="F3239" s="9">
        <v>21</v>
      </c>
      <c r="G3239" s="9">
        <v>39</v>
      </c>
      <c r="H3239" s="9">
        <v>10.25</v>
      </c>
    </row>
    <row r="3240" spans="1:8">
      <c r="A3240" s="9" t="str">
        <v>AFAD1207</v>
      </c>
      <c r="B3240" s="10">
        <v>45472</v>
      </c>
      <c r="C3240" s="9" t="s">
        <v>3943</v>
      </c>
      <c r="D3240" s="9" t="s">
        <v>1661</v>
      </c>
      <c r="E3240" s="9">
        <v>3053.62</v>
      </c>
      <c r="F3240" s="9">
        <v>17</v>
      </c>
      <c r="G3240" s="9">
        <v>24</v>
      </c>
      <c r="H3240" s="9">
        <v>1101.8699999999999</v>
      </c>
    </row>
    <row r="3241" spans="1:8">
      <c r="A3241" s="9" t="str">
        <v>2F1369B8</v>
      </c>
      <c r="B3241" s="10">
        <v>45442</v>
      </c>
      <c r="C3241" s="9" t="s">
        <v>3943</v>
      </c>
      <c r="D3241" s="9" t="s">
        <v>3947</v>
      </c>
      <c r="E3241" s="9">
        <v>2082.46</v>
      </c>
      <c r="F3241" s="9">
        <v>3</v>
      </c>
      <c r="G3241" s="9">
        <v>41</v>
      </c>
      <c r="H3241" s="9">
        <v>807.32</v>
      </c>
    </row>
    <row r="3242" spans="1:8">
      <c r="A3242" s="9" t="str">
        <v>2DEF638D</v>
      </c>
      <c r="B3242" s="10">
        <v>45226</v>
      </c>
      <c r="C3242" s="9" t="s">
        <v>3943</v>
      </c>
      <c r="D3242" s="9" t="s">
        <v>92</v>
      </c>
      <c r="E3242" s="9">
        <v>393.85</v>
      </c>
      <c r="F3242" s="9">
        <v>16</v>
      </c>
      <c r="G3242" s="9">
        <v>43</v>
      </c>
      <c r="H3242" s="9">
        <v>795.35</v>
      </c>
    </row>
    <row r="3243" spans="1:8">
      <c r="A3243" s="9" t="str">
        <v>9468C0BA</v>
      </c>
      <c r="B3243" s="10">
        <v>45128</v>
      </c>
      <c r="C3243" s="9" t="s">
        <v>3943</v>
      </c>
      <c r="D3243" s="9" t="s">
        <v>92</v>
      </c>
      <c r="E3243" s="9">
        <v>1527.85</v>
      </c>
      <c r="F3243" s="9">
        <v>16</v>
      </c>
      <c r="G3243" s="9">
        <v>23</v>
      </c>
      <c r="H3243" s="9">
        <v>655.84</v>
      </c>
    </row>
    <row r="3244" spans="1:8">
      <c r="A3244" s="9" t="str">
        <v>C4DF7331</v>
      </c>
      <c r="B3244" s="10">
        <v>45226</v>
      </c>
      <c r="C3244" s="9" t="s">
        <v>3941</v>
      </c>
      <c r="D3244" s="9" t="s">
        <v>1661</v>
      </c>
      <c r="E3244" s="9">
        <v>1336.82</v>
      </c>
      <c r="F3244" s="9">
        <v>31</v>
      </c>
      <c r="G3244" s="9">
        <v>4</v>
      </c>
      <c r="H3244" s="9">
        <v>1051.5</v>
      </c>
    </row>
    <row r="3245" spans="1:8">
      <c r="A3245" s="9" t="str">
        <v>3D6B12B9</v>
      </c>
      <c r="B3245" s="10">
        <v>45599</v>
      </c>
      <c r="C3245" s="9" t="s">
        <v>3942</v>
      </c>
      <c r="D3245" s="9" t="s">
        <v>3947</v>
      </c>
      <c r="E3245" s="9">
        <v>2301.16</v>
      </c>
      <c r="F3245" s="9">
        <v>14</v>
      </c>
      <c r="G3245" s="9">
        <v>34</v>
      </c>
      <c r="H3245" s="9">
        <v>505.12</v>
      </c>
    </row>
    <row r="3246" spans="1:8">
      <c r="A3246" s="9" t="str">
        <v>0E9D617D</v>
      </c>
      <c r="B3246" s="10">
        <v>45299</v>
      </c>
      <c r="C3246" s="9" t="s">
        <v>3941</v>
      </c>
      <c r="D3246" s="9" t="s">
        <v>3947</v>
      </c>
      <c r="E3246" s="9">
        <v>4427.05</v>
      </c>
      <c r="F3246" s="9">
        <v>27</v>
      </c>
      <c r="G3246" s="9">
        <v>20</v>
      </c>
      <c r="H3246" s="9">
        <v>530.61</v>
      </c>
    </row>
    <row r="3247" spans="1:8">
      <c r="A3247" s="9" t="str">
        <v>9AC105E4</v>
      </c>
      <c r="B3247" s="10">
        <v>45116</v>
      </c>
      <c r="C3247" s="9" t="s">
        <v>3943</v>
      </c>
      <c r="D3247" s="9" t="s">
        <v>1661</v>
      </c>
      <c r="E3247" s="9">
        <v>1303.48</v>
      </c>
      <c r="F3247" s="9">
        <v>5</v>
      </c>
      <c r="G3247" s="9">
        <v>32</v>
      </c>
      <c r="H3247" s="9">
        <v>243.74</v>
      </c>
    </row>
    <row r="3248" spans="1:8">
      <c r="A3248" s="9" t="str">
        <v>62E5E17C</v>
      </c>
      <c r="B3248" s="10">
        <v>45374</v>
      </c>
      <c r="C3248" s="9" t="s">
        <v>3944</v>
      </c>
      <c r="D3248" s="9" t="s">
        <v>3945</v>
      </c>
      <c r="E3248" s="9">
        <v>191.14</v>
      </c>
      <c r="F3248" s="9">
        <v>1</v>
      </c>
      <c r="G3248" s="9">
        <v>20</v>
      </c>
      <c r="H3248" s="9">
        <v>1991.61</v>
      </c>
    </row>
    <row r="3249" spans="1:8">
      <c r="A3249" s="9" t="str">
        <v>7DD79697</v>
      </c>
      <c r="B3249" s="10">
        <v>45568</v>
      </c>
      <c r="C3249" s="9" t="s">
        <v>3941</v>
      </c>
      <c r="D3249" s="9" t="s">
        <v>3946</v>
      </c>
      <c r="E3249" s="9">
        <v>3737.58</v>
      </c>
      <c r="F3249" s="9">
        <v>34</v>
      </c>
      <c r="G3249" s="9">
        <v>34</v>
      </c>
      <c r="H3249" s="9">
        <v>1764.51</v>
      </c>
    </row>
    <row r="3250" spans="1:8">
      <c r="A3250" s="9" t="str">
        <v>88FAC09C</v>
      </c>
      <c r="B3250" s="10">
        <v>44960</v>
      </c>
      <c r="C3250" s="9" t="s">
        <v>3943</v>
      </c>
      <c r="D3250" s="9" t="s">
        <v>3945</v>
      </c>
      <c r="E3250" s="9">
        <v>2511.2399999999998</v>
      </c>
      <c r="F3250" s="9">
        <v>40</v>
      </c>
      <c r="G3250" s="9">
        <v>24</v>
      </c>
      <c r="H3250" s="9">
        <v>645.36</v>
      </c>
    </row>
    <row r="3251" spans="1:8">
      <c r="A3251" s="9" t="str">
        <v>2F7CEE48</v>
      </c>
      <c r="B3251" s="10">
        <v>45542</v>
      </c>
      <c r="C3251" s="9" t="s">
        <v>3941</v>
      </c>
      <c r="D3251" s="9" t="s">
        <v>3945</v>
      </c>
      <c r="E3251" s="9">
        <v>4455.4399999999996</v>
      </c>
      <c r="F3251" s="9">
        <v>12</v>
      </c>
      <c r="G3251" s="9">
        <v>13</v>
      </c>
      <c r="H3251" s="9">
        <v>272.14999999999998</v>
      </c>
    </row>
    <row r="3252" spans="1:8">
      <c r="A3252" s="9" t="str">
        <v>9A07203E</v>
      </c>
      <c r="B3252" s="10">
        <v>45577</v>
      </c>
      <c r="C3252" s="9" t="s">
        <v>3942</v>
      </c>
      <c r="D3252" s="9" t="s">
        <v>3947</v>
      </c>
      <c r="E3252" s="9">
        <v>3067.32</v>
      </c>
      <c r="F3252" s="9">
        <v>13</v>
      </c>
      <c r="G3252" s="9">
        <v>13</v>
      </c>
      <c r="H3252" s="9">
        <v>590.92999999999995</v>
      </c>
    </row>
    <row r="3253" spans="1:8">
      <c r="A3253" s="9" t="str">
        <v>D60F051D</v>
      </c>
      <c r="B3253" s="10">
        <v>45206</v>
      </c>
      <c r="C3253" s="9" t="s">
        <v>3944</v>
      </c>
      <c r="D3253" s="9" t="s">
        <v>92</v>
      </c>
      <c r="E3253" s="9">
        <v>1375.71</v>
      </c>
      <c r="F3253" s="9">
        <v>32</v>
      </c>
      <c r="G3253" s="9">
        <v>4</v>
      </c>
      <c r="H3253" s="9">
        <v>466.4</v>
      </c>
    </row>
    <row r="3254" spans="1:8">
      <c r="A3254" s="9" t="str">
        <v>4A0A9DD4</v>
      </c>
      <c r="B3254" s="10">
        <v>45425</v>
      </c>
      <c r="C3254" s="9" t="s">
        <v>3944</v>
      </c>
      <c r="D3254" s="9" t="s">
        <v>3947</v>
      </c>
      <c r="E3254" s="9">
        <v>3755.51</v>
      </c>
      <c r="F3254" s="9">
        <v>34</v>
      </c>
      <c r="G3254" s="9">
        <v>29</v>
      </c>
      <c r="H3254" s="9">
        <v>942.56</v>
      </c>
    </row>
    <row r="3255" spans="1:8">
      <c r="A3255" s="9" t="str">
        <v>4AB4FE7E</v>
      </c>
      <c r="B3255" s="10">
        <v>44938</v>
      </c>
      <c r="C3255" s="9" t="s">
        <v>3943</v>
      </c>
      <c r="D3255" s="9" t="s">
        <v>3947</v>
      </c>
      <c r="E3255" s="9">
        <v>4889.93</v>
      </c>
      <c r="F3255" s="9">
        <v>18</v>
      </c>
      <c r="G3255" s="9">
        <v>12</v>
      </c>
      <c r="H3255" s="9">
        <v>1622.88</v>
      </c>
    </row>
    <row r="3256" spans="1:8">
      <c r="A3256" s="9" t="str">
        <v>F317ED51</v>
      </c>
      <c r="B3256" s="10">
        <v>44925</v>
      </c>
      <c r="C3256" s="9" t="s">
        <v>3944</v>
      </c>
      <c r="D3256" s="9" t="s">
        <v>3945</v>
      </c>
      <c r="E3256" s="9">
        <v>137.62</v>
      </c>
      <c r="F3256" s="9">
        <v>1</v>
      </c>
      <c r="G3256" s="9">
        <v>41</v>
      </c>
      <c r="H3256" s="9">
        <v>973.19</v>
      </c>
    </row>
    <row r="3257" spans="1:8">
      <c r="A3257" s="9" t="str">
        <v>A982E682</v>
      </c>
      <c r="B3257" s="10">
        <v>44921</v>
      </c>
      <c r="C3257" s="9" t="s">
        <v>3942</v>
      </c>
      <c r="D3257" s="9" t="s">
        <v>3946</v>
      </c>
      <c r="E3257" s="9">
        <v>487.98</v>
      </c>
      <c r="F3257" s="9">
        <v>1</v>
      </c>
      <c r="G3257" s="9">
        <v>27</v>
      </c>
      <c r="H3257" s="9">
        <v>186.18</v>
      </c>
    </row>
    <row r="3258" spans="1:8">
      <c r="A3258" s="9" t="str">
        <v>C52FEE59</v>
      </c>
      <c r="B3258" s="10">
        <v>45277</v>
      </c>
      <c r="C3258" s="9" t="s">
        <v>3944</v>
      </c>
      <c r="D3258" s="9" t="s">
        <v>92</v>
      </c>
      <c r="E3258" s="9">
        <v>3253.76</v>
      </c>
      <c r="F3258" s="9">
        <v>7</v>
      </c>
      <c r="G3258" s="9">
        <v>7</v>
      </c>
      <c r="H3258" s="9">
        <v>1370.68</v>
      </c>
    </row>
    <row r="3259" spans="1:8">
      <c r="A3259" s="9" t="str">
        <v>E8221919</v>
      </c>
      <c r="B3259" s="10">
        <v>45191</v>
      </c>
      <c r="C3259" s="9" t="s">
        <v>3942</v>
      </c>
      <c r="D3259" s="9" t="s">
        <v>3946</v>
      </c>
      <c r="E3259" s="9">
        <v>266.07</v>
      </c>
      <c r="F3259" s="9">
        <v>31</v>
      </c>
      <c r="G3259" s="9">
        <v>28</v>
      </c>
      <c r="H3259" s="9">
        <v>162.22</v>
      </c>
    </row>
    <row r="3260" spans="1:8">
      <c r="A3260" s="9" t="str">
        <v>3D87F467</v>
      </c>
      <c r="B3260" s="10">
        <v>45273</v>
      </c>
      <c r="C3260" s="9" t="s">
        <v>3942</v>
      </c>
      <c r="D3260" s="9" t="s">
        <v>3947</v>
      </c>
      <c r="E3260" s="9">
        <v>3033.79</v>
      </c>
      <c r="F3260" s="9">
        <v>5</v>
      </c>
      <c r="G3260" s="9">
        <v>47</v>
      </c>
      <c r="H3260" s="9">
        <v>427.74</v>
      </c>
    </row>
    <row r="3261" spans="1:8">
      <c r="A3261" s="9" t="str">
        <v>EDAE3945</v>
      </c>
      <c r="B3261" s="10">
        <v>44975</v>
      </c>
      <c r="C3261" s="9" t="s">
        <v>3944</v>
      </c>
      <c r="D3261" s="9" t="s">
        <v>92</v>
      </c>
      <c r="E3261" s="9">
        <v>4368.24</v>
      </c>
      <c r="F3261" s="9">
        <v>15</v>
      </c>
      <c r="G3261" s="9">
        <v>17</v>
      </c>
      <c r="H3261" s="9">
        <v>88.18</v>
      </c>
    </row>
    <row r="3262" spans="1:8">
      <c r="A3262" s="9" t="str">
        <v>448EB47D</v>
      </c>
      <c r="B3262" s="10">
        <v>45111</v>
      </c>
      <c r="C3262" s="9" t="s">
        <v>3942</v>
      </c>
      <c r="D3262" s="9" t="s">
        <v>3947</v>
      </c>
      <c r="E3262" s="9">
        <v>4943.18</v>
      </c>
      <c r="F3262" s="9">
        <v>23</v>
      </c>
      <c r="G3262" s="9">
        <v>45</v>
      </c>
      <c r="H3262" s="9">
        <v>1194.83</v>
      </c>
    </row>
    <row r="3263" spans="1:8">
      <c r="A3263" s="9" t="str">
        <v>FAB2038B</v>
      </c>
      <c r="B3263" s="10">
        <v>45434</v>
      </c>
      <c r="C3263" s="9" t="s">
        <v>3941</v>
      </c>
      <c r="D3263" s="9" t="s">
        <v>1661</v>
      </c>
      <c r="E3263" s="9">
        <v>288.57</v>
      </c>
      <c r="F3263" s="9">
        <v>26</v>
      </c>
      <c r="G3263" s="9">
        <v>23</v>
      </c>
      <c r="H3263" s="9">
        <v>224.32</v>
      </c>
    </row>
    <row r="3264" spans="1:8">
      <c r="A3264" s="9" t="str">
        <v>09F981D9</v>
      </c>
      <c r="B3264" s="10">
        <v>45181</v>
      </c>
      <c r="C3264" s="9" t="s">
        <v>3941</v>
      </c>
      <c r="D3264" s="9" t="s">
        <v>92</v>
      </c>
      <c r="E3264" s="9">
        <v>1128.47</v>
      </c>
      <c r="F3264" s="9">
        <v>39</v>
      </c>
      <c r="G3264" s="9">
        <v>19</v>
      </c>
      <c r="H3264" s="9">
        <v>827.52</v>
      </c>
    </row>
    <row r="3265" spans="1:8">
      <c r="A3265" s="9" t="str">
        <v>079B884E</v>
      </c>
      <c r="B3265" s="10">
        <v>45495</v>
      </c>
      <c r="C3265" s="9" t="s">
        <v>3944</v>
      </c>
      <c r="D3265" s="9" t="s">
        <v>3947</v>
      </c>
      <c r="E3265" s="9">
        <v>4579.79</v>
      </c>
      <c r="F3265" s="9">
        <v>7</v>
      </c>
      <c r="G3265" s="9">
        <v>42</v>
      </c>
      <c r="H3265" s="9">
        <v>574.67999999999995</v>
      </c>
    </row>
    <row r="3266" spans="1:8">
      <c r="A3266" s="9" t="str">
        <v>12671598</v>
      </c>
      <c r="B3266" s="10">
        <v>45439</v>
      </c>
      <c r="C3266" s="9" t="s">
        <v>3942</v>
      </c>
      <c r="D3266" s="9" t="s">
        <v>3945</v>
      </c>
      <c r="E3266" s="9">
        <v>3312.07</v>
      </c>
      <c r="F3266" s="9">
        <v>24</v>
      </c>
      <c r="G3266" s="9">
        <v>43</v>
      </c>
      <c r="H3266" s="9">
        <v>1359.07</v>
      </c>
    </row>
    <row r="3267" spans="1:8">
      <c r="A3267" s="9" t="str">
        <v>4BBEFEB1</v>
      </c>
      <c r="B3267" s="10">
        <v>45053</v>
      </c>
      <c r="C3267" s="9" t="s">
        <v>3944</v>
      </c>
      <c r="D3267" s="9" t="s">
        <v>3945</v>
      </c>
      <c r="E3267" s="9">
        <v>3076.36</v>
      </c>
      <c r="F3267" s="9">
        <v>33</v>
      </c>
      <c r="G3267" s="9">
        <v>28</v>
      </c>
      <c r="H3267" s="9">
        <v>350.44</v>
      </c>
    </row>
    <row r="3268" spans="1:8">
      <c r="A3268" s="9" t="str">
        <v>A8130259</v>
      </c>
      <c r="B3268" s="10">
        <v>45558</v>
      </c>
      <c r="C3268" s="9" t="s">
        <v>3943</v>
      </c>
      <c r="D3268" s="9" t="s">
        <v>92</v>
      </c>
      <c r="E3268" s="9">
        <v>4708.6400000000003</v>
      </c>
      <c r="F3268" s="9">
        <v>47</v>
      </c>
      <c r="G3268" s="9">
        <v>25</v>
      </c>
      <c r="H3268" s="9">
        <v>1313.89</v>
      </c>
    </row>
    <row r="3269" spans="1:8">
      <c r="A3269" s="9" t="str">
        <v>279A1489</v>
      </c>
      <c r="B3269" s="10">
        <v>45012</v>
      </c>
      <c r="C3269" s="9" t="s">
        <v>3944</v>
      </c>
      <c r="D3269" s="9" t="s">
        <v>3946</v>
      </c>
      <c r="E3269" s="9">
        <v>1039.68</v>
      </c>
      <c r="F3269" s="9">
        <v>4</v>
      </c>
      <c r="G3269" s="9">
        <v>34</v>
      </c>
      <c r="H3269" s="9">
        <v>1597.05</v>
      </c>
    </row>
    <row r="3270" spans="1:8">
      <c r="A3270" s="9" t="str">
        <v>1ACB5875</v>
      </c>
      <c r="B3270" s="10">
        <v>44940</v>
      </c>
      <c r="C3270" s="9" t="s">
        <v>3944</v>
      </c>
      <c r="D3270" s="9" t="s">
        <v>92</v>
      </c>
      <c r="E3270" s="9">
        <v>4730.28</v>
      </c>
      <c r="F3270" s="9">
        <v>10</v>
      </c>
      <c r="G3270" s="9">
        <v>13</v>
      </c>
      <c r="H3270" s="9">
        <v>1692.18</v>
      </c>
    </row>
    <row r="3271" spans="1:8">
      <c r="A3271" s="9" t="str">
        <v>D451C552</v>
      </c>
      <c r="B3271" s="10">
        <v>45133</v>
      </c>
      <c r="C3271" s="9" t="s">
        <v>3944</v>
      </c>
      <c r="D3271" s="9" t="s">
        <v>3945</v>
      </c>
      <c r="E3271" s="9">
        <v>1193.68</v>
      </c>
      <c r="F3271" s="9">
        <v>8</v>
      </c>
      <c r="G3271" s="9">
        <v>33</v>
      </c>
      <c r="H3271" s="9">
        <v>870.91</v>
      </c>
    </row>
    <row r="3272" spans="1:8">
      <c r="A3272" s="9" t="str">
        <v>932CDB41</v>
      </c>
      <c r="B3272" s="10">
        <v>45224</v>
      </c>
      <c r="C3272" s="9" t="s">
        <v>3944</v>
      </c>
      <c r="D3272" s="9" t="s">
        <v>3947</v>
      </c>
      <c r="E3272" s="9">
        <v>4294.92</v>
      </c>
      <c r="F3272" s="9">
        <v>16</v>
      </c>
      <c r="G3272" s="9">
        <v>39</v>
      </c>
      <c r="H3272" s="9">
        <v>468.76</v>
      </c>
    </row>
    <row r="3273" spans="1:8">
      <c r="A3273" s="9" t="str">
        <v>00D12276</v>
      </c>
      <c r="B3273" s="10">
        <v>45101</v>
      </c>
      <c r="C3273" s="9" t="s">
        <v>3941</v>
      </c>
      <c r="D3273" s="9" t="s">
        <v>3945</v>
      </c>
      <c r="E3273" s="9">
        <v>814.51</v>
      </c>
      <c r="F3273" s="9">
        <v>31</v>
      </c>
      <c r="G3273" s="9">
        <v>6</v>
      </c>
      <c r="H3273" s="9">
        <v>476.4</v>
      </c>
    </row>
    <row r="3274" spans="1:8">
      <c r="A3274" s="9" t="str">
        <v>A3ED5EB4</v>
      </c>
      <c r="B3274" s="10">
        <v>45340</v>
      </c>
      <c r="C3274" s="9" t="s">
        <v>3943</v>
      </c>
      <c r="D3274" s="9" t="s">
        <v>3946</v>
      </c>
      <c r="E3274" s="9">
        <v>2645.86</v>
      </c>
      <c r="F3274" s="9">
        <v>50</v>
      </c>
      <c r="G3274" s="9">
        <v>20</v>
      </c>
      <c r="H3274" s="9">
        <v>961.35</v>
      </c>
    </row>
    <row r="3275" spans="1:8">
      <c r="A3275" s="9" t="str">
        <v>4EAD22CC</v>
      </c>
      <c r="B3275" s="10">
        <v>45349</v>
      </c>
      <c r="C3275" s="9" t="s">
        <v>3943</v>
      </c>
      <c r="D3275" s="9" t="s">
        <v>3946</v>
      </c>
      <c r="E3275" s="9">
        <v>2184.25</v>
      </c>
      <c r="F3275" s="9">
        <v>35</v>
      </c>
      <c r="G3275" s="9">
        <v>12</v>
      </c>
      <c r="H3275" s="9">
        <v>1601.93</v>
      </c>
    </row>
    <row r="3276" spans="1:8">
      <c r="A3276" s="9" t="str">
        <v>B330E404</v>
      </c>
      <c r="B3276" s="10">
        <v>45033</v>
      </c>
      <c r="C3276" s="9" t="s">
        <v>3942</v>
      </c>
      <c r="D3276" s="9" t="s">
        <v>3946</v>
      </c>
      <c r="E3276" s="9">
        <v>3854.58</v>
      </c>
      <c r="F3276" s="9">
        <v>41</v>
      </c>
      <c r="G3276" s="9">
        <v>17</v>
      </c>
      <c r="H3276" s="9">
        <v>1921.99</v>
      </c>
    </row>
    <row r="3277" spans="1:8">
      <c r="A3277" s="9" t="str">
        <v>CB4891CF</v>
      </c>
      <c r="B3277" s="10">
        <v>44948</v>
      </c>
      <c r="C3277" s="9" t="s">
        <v>3941</v>
      </c>
      <c r="D3277" s="9" t="s">
        <v>3946</v>
      </c>
      <c r="E3277" s="9">
        <v>3986.72</v>
      </c>
      <c r="F3277" s="9">
        <v>10</v>
      </c>
      <c r="G3277" s="9">
        <v>21</v>
      </c>
      <c r="H3277" s="9">
        <v>1048.23</v>
      </c>
    </row>
    <row r="3278" spans="1:8">
      <c r="A3278" s="9" t="str">
        <v>E1D245E6</v>
      </c>
      <c r="B3278" s="10">
        <v>45504</v>
      </c>
      <c r="C3278" s="9" t="s">
        <v>3944</v>
      </c>
      <c r="D3278" s="9" t="s">
        <v>3945</v>
      </c>
      <c r="E3278" s="9">
        <v>4395.3100000000004</v>
      </c>
      <c r="F3278" s="9">
        <v>27</v>
      </c>
      <c r="G3278" s="9">
        <v>37</v>
      </c>
      <c r="H3278" s="9">
        <v>943.73</v>
      </c>
    </row>
    <row r="3279" spans="1:8">
      <c r="A3279" s="9" t="str">
        <v>6E8ECBC7</v>
      </c>
      <c r="B3279" s="10">
        <v>44963</v>
      </c>
      <c r="C3279" s="9" t="s">
        <v>3942</v>
      </c>
      <c r="D3279" s="9" t="s">
        <v>3945</v>
      </c>
      <c r="E3279" s="9">
        <v>4477.29</v>
      </c>
      <c r="F3279" s="9">
        <v>16</v>
      </c>
      <c r="G3279" s="9">
        <v>14</v>
      </c>
      <c r="H3279" s="9">
        <v>1492.81</v>
      </c>
    </row>
    <row r="3280" spans="1:8">
      <c r="A3280" s="9" t="str">
        <v>B02E0DD8</v>
      </c>
      <c r="B3280" s="10">
        <v>45390</v>
      </c>
      <c r="C3280" s="9" t="s">
        <v>3944</v>
      </c>
      <c r="D3280" s="9" t="s">
        <v>3947</v>
      </c>
      <c r="E3280" s="9">
        <v>2408.6799999999998</v>
      </c>
      <c r="F3280" s="9">
        <v>28</v>
      </c>
      <c r="G3280" s="9">
        <v>34</v>
      </c>
      <c r="H3280" s="9">
        <v>333</v>
      </c>
    </row>
    <row r="3281" spans="1:8">
      <c r="A3281" s="9" t="str">
        <v>C4B0EA95</v>
      </c>
      <c r="B3281" s="10">
        <v>45025</v>
      </c>
      <c r="C3281" s="9" t="s">
        <v>3944</v>
      </c>
      <c r="D3281" s="9" t="s">
        <v>3947</v>
      </c>
      <c r="E3281" s="9">
        <v>2353.0700000000002</v>
      </c>
      <c r="F3281" s="9">
        <v>18</v>
      </c>
      <c r="G3281" s="9">
        <v>10</v>
      </c>
      <c r="H3281" s="9">
        <v>652.19000000000005</v>
      </c>
    </row>
    <row r="3282" spans="1:8">
      <c r="A3282" s="9" t="str">
        <v>4C1B9CCF</v>
      </c>
      <c r="B3282" s="10">
        <v>45433</v>
      </c>
      <c r="C3282" s="9" t="s">
        <v>3942</v>
      </c>
      <c r="D3282" s="9" t="s">
        <v>3947</v>
      </c>
      <c r="E3282" s="9">
        <v>1112.9100000000001</v>
      </c>
      <c r="F3282" s="9">
        <v>13</v>
      </c>
      <c r="G3282" s="9">
        <v>16</v>
      </c>
      <c r="H3282" s="9">
        <v>216.38</v>
      </c>
    </row>
    <row r="3283" spans="1:8">
      <c r="A3283" s="9" t="str">
        <v>43270DB8</v>
      </c>
      <c r="B3283" s="10">
        <v>45172</v>
      </c>
      <c r="C3283" s="9" t="s">
        <v>3944</v>
      </c>
      <c r="D3283" s="9" t="s">
        <v>1661</v>
      </c>
      <c r="E3283" s="9">
        <v>3552.32</v>
      </c>
      <c r="F3283" s="9">
        <v>48</v>
      </c>
      <c r="G3283" s="9">
        <v>1</v>
      </c>
      <c r="H3283" s="9">
        <v>43.19</v>
      </c>
    </row>
    <row r="3284" spans="1:8">
      <c r="A3284" s="9" t="str">
        <v>D5C537AE</v>
      </c>
      <c r="B3284" s="10">
        <v>45585</v>
      </c>
      <c r="C3284" s="9" t="s">
        <v>3941</v>
      </c>
      <c r="D3284" s="9" t="s">
        <v>3947</v>
      </c>
      <c r="E3284" s="9">
        <v>1357.24</v>
      </c>
      <c r="F3284" s="9">
        <v>22</v>
      </c>
      <c r="G3284" s="9">
        <v>45</v>
      </c>
      <c r="H3284" s="9">
        <v>1220.17</v>
      </c>
    </row>
    <row r="3285" spans="1:8">
      <c r="A3285" s="9" t="str">
        <v>D9C275C5</v>
      </c>
      <c r="B3285" s="10">
        <v>45064</v>
      </c>
      <c r="C3285" s="9" t="s">
        <v>3941</v>
      </c>
      <c r="D3285" s="9" t="s">
        <v>92</v>
      </c>
      <c r="E3285" s="9">
        <v>2276.84</v>
      </c>
      <c r="F3285" s="9">
        <v>20</v>
      </c>
      <c r="G3285" s="9">
        <v>12</v>
      </c>
      <c r="H3285" s="9">
        <v>1706.41</v>
      </c>
    </row>
    <row r="3286" spans="1:8">
      <c r="A3286" s="9" t="str">
        <v>947CA9B4</v>
      </c>
      <c r="B3286" s="10">
        <v>45425</v>
      </c>
      <c r="C3286" s="9" t="s">
        <v>3942</v>
      </c>
      <c r="D3286" s="9" t="s">
        <v>92</v>
      </c>
      <c r="E3286" s="9">
        <v>4020.94</v>
      </c>
      <c r="F3286" s="9">
        <v>48</v>
      </c>
      <c r="G3286" s="9">
        <v>34</v>
      </c>
      <c r="H3286" s="9">
        <v>835.85</v>
      </c>
    </row>
    <row r="3287" spans="1:8">
      <c r="A3287" s="9" t="str">
        <v>36D00CE0</v>
      </c>
      <c r="B3287" s="10">
        <v>45299</v>
      </c>
      <c r="C3287" s="9" t="s">
        <v>3943</v>
      </c>
      <c r="D3287" s="9" t="s">
        <v>3945</v>
      </c>
      <c r="E3287" s="9">
        <v>4845.59</v>
      </c>
      <c r="F3287" s="9">
        <v>5</v>
      </c>
      <c r="G3287" s="9">
        <v>30</v>
      </c>
      <c r="H3287" s="9">
        <v>1254.26</v>
      </c>
    </row>
    <row r="3288" spans="1:8">
      <c r="A3288" s="9" t="str">
        <v>E4B891CF</v>
      </c>
      <c r="B3288" s="10">
        <v>45396</v>
      </c>
      <c r="C3288" s="9" t="s">
        <v>3943</v>
      </c>
      <c r="D3288" s="9" t="s">
        <v>3945</v>
      </c>
      <c r="E3288" s="9">
        <v>1580.23</v>
      </c>
      <c r="F3288" s="9">
        <v>6</v>
      </c>
      <c r="G3288" s="9">
        <v>3</v>
      </c>
      <c r="H3288" s="9">
        <v>522.07000000000005</v>
      </c>
    </row>
    <row r="3289" spans="1:8">
      <c r="A3289" s="9" t="str">
        <v>5DCBD357</v>
      </c>
      <c r="B3289" s="10">
        <v>45368</v>
      </c>
      <c r="C3289" s="9" t="s">
        <v>3942</v>
      </c>
      <c r="D3289" s="9" t="s">
        <v>1661</v>
      </c>
      <c r="E3289" s="9">
        <v>2322.61</v>
      </c>
      <c r="F3289" s="9">
        <v>28</v>
      </c>
      <c r="G3289" s="9">
        <v>9</v>
      </c>
      <c r="H3289" s="9">
        <v>319.52999999999997</v>
      </c>
    </row>
    <row r="3290" spans="1:8">
      <c r="A3290" s="9" t="str">
        <v>01299FDF</v>
      </c>
      <c r="B3290" s="10">
        <v>45004</v>
      </c>
      <c r="C3290" s="9" t="s">
        <v>3944</v>
      </c>
      <c r="D3290" s="9" t="s">
        <v>92</v>
      </c>
      <c r="E3290" s="9">
        <v>231.26</v>
      </c>
      <c r="F3290" s="9">
        <v>42</v>
      </c>
      <c r="G3290" s="9">
        <v>1</v>
      </c>
      <c r="H3290" s="9">
        <v>1747.98</v>
      </c>
    </row>
    <row r="3291" spans="1:8">
      <c r="A3291" s="9" t="str">
        <v>1748DD66</v>
      </c>
      <c r="B3291" s="10">
        <v>45604</v>
      </c>
      <c r="C3291" s="9" t="s">
        <v>3941</v>
      </c>
      <c r="D3291" s="9" t="s">
        <v>3945</v>
      </c>
      <c r="E3291" s="9">
        <v>4453.91</v>
      </c>
      <c r="F3291" s="9">
        <v>28</v>
      </c>
      <c r="G3291" s="9">
        <v>34</v>
      </c>
      <c r="H3291" s="9">
        <v>191.11</v>
      </c>
    </row>
    <row r="3292" spans="1:8">
      <c r="A3292" s="9" t="str">
        <v>75DE28F1</v>
      </c>
      <c r="B3292" s="10">
        <v>45326</v>
      </c>
      <c r="C3292" s="9" t="s">
        <v>3944</v>
      </c>
      <c r="D3292" s="9" t="s">
        <v>1661</v>
      </c>
      <c r="E3292" s="9">
        <v>2442.34</v>
      </c>
      <c r="F3292" s="9">
        <v>4</v>
      </c>
      <c r="G3292" s="9">
        <v>30</v>
      </c>
      <c r="H3292" s="9">
        <v>29.03</v>
      </c>
    </row>
    <row r="3293" spans="1:8">
      <c r="A3293" s="9" t="str">
        <v>FCAFCA80</v>
      </c>
      <c r="B3293" s="10">
        <v>45529</v>
      </c>
      <c r="C3293" s="9" t="s">
        <v>3944</v>
      </c>
      <c r="D3293" s="9" t="s">
        <v>3945</v>
      </c>
      <c r="E3293" s="9">
        <v>4948.2700000000004</v>
      </c>
      <c r="F3293" s="9">
        <v>26</v>
      </c>
      <c r="G3293" s="9">
        <v>14</v>
      </c>
      <c r="H3293" s="9">
        <v>1656.15</v>
      </c>
    </row>
    <row r="3294" spans="1:8">
      <c r="A3294" s="9" t="str">
        <v>65D12F78</v>
      </c>
      <c r="B3294" s="10">
        <v>44917</v>
      </c>
      <c r="C3294" s="9" t="s">
        <v>3944</v>
      </c>
      <c r="D3294" s="9" t="s">
        <v>3946</v>
      </c>
      <c r="E3294" s="9">
        <v>4331.84</v>
      </c>
      <c r="F3294" s="9">
        <v>3</v>
      </c>
      <c r="G3294" s="9">
        <v>21</v>
      </c>
      <c r="H3294" s="9">
        <v>805.69</v>
      </c>
    </row>
    <row r="3295" spans="1:8">
      <c r="A3295" s="9" t="str">
        <v>F149D3D2</v>
      </c>
      <c r="B3295" s="10">
        <v>45472</v>
      </c>
      <c r="C3295" s="9" t="s">
        <v>3942</v>
      </c>
      <c r="D3295" s="9" t="s">
        <v>92</v>
      </c>
      <c r="E3295" s="9">
        <v>4682.37</v>
      </c>
      <c r="F3295" s="9">
        <v>23</v>
      </c>
      <c r="G3295" s="9">
        <v>37</v>
      </c>
      <c r="H3295" s="9">
        <v>1751.81</v>
      </c>
    </row>
    <row r="3296" spans="1:8">
      <c r="A3296" s="9" t="str">
        <v>D84894D7</v>
      </c>
      <c r="B3296" s="10">
        <v>45064</v>
      </c>
      <c r="C3296" s="9" t="s">
        <v>3944</v>
      </c>
      <c r="D3296" s="9" t="s">
        <v>3945</v>
      </c>
      <c r="E3296" s="9">
        <v>1758.71</v>
      </c>
      <c r="F3296" s="9">
        <v>18</v>
      </c>
      <c r="G3296" s="9">
        <v>45</v>
      </c>
      <c r="H3296" s="9">
        <v>1930.78</v>
      </c>
    </row>
    <row r="3297" spans="1:8">
      <c r="A3297" s="9" t="str">
        <v>B07FCEA4</v>
      </c>
      <c r="B3297" s="10">
        <v>45001</v>
      </c>
      <c r="C3297" s="9" t="s">
        <v>3943</v>
      </c>
      <c r="D3297" s="9" t="s">
        <v>3947</v>
      </c>
      <c r="E3297" s="9">
        <v>4863.32</v>
      </c>
      <c r="F3297" s="9">
        <v>30</v>
      </c>
      <c r="G3297" s="9">
        <v>1</v>
      </c>
      <c r="H3297" s="9">
        <v>1462.21</v>
      </c>
    </row>
    <row r="3298" spans="1:8">
      <c r="A3298" s="9" t="str">
        <v>C5A3F8DC</v>
      </c>
      <c r="B3298" s="10">
        <v>45364</v>
      </c>
      <c r="C3298" s="9" t="s">
        <v>3942</v>
      </c>
      <c r="D3298" s="9" t="s">
        <v>3946</v>
      </c>
      <c r="E3298" s="9">
        <v>3366.39</v>
      </c>
      <c r="F3298" s="9">
        <v>47</v>
      </c>
      <c r="G3298" s="9">
        <v>17</v>
      </c>
      <c r="H3298" s="9">
        <v>1506.81</v>
      </c>
    </row>
    <row r="3299" spans="1:8">
      <c r="A3299" s="9" t="str">
        <v>46FA033E</v>
      </c>
      <c r="B3299" s="10">
        <v>45082</v>
      </c>
      <c r="C3299" s="9" t="s">
        <v>3943</v>
      </c>
      <c r="D3299" s="9" t="s">
        <v>3945</v>
      </c>
      <c r="E3299" s="9">
        <v>1817.29</v>
      </c>
      <c r="F3299" s="9">
        <v>4</v>
      </c>
      <c r="G3299" s="9">
        <v>29</v>
      </c>
      <c r="H3299" s="9">
        <v>1736.74</v>
      </c>
    </row>
    <row r="3300" spans="1:8">
      <c r="A3300" s="9" t="str">
        <v>B55F27CE</v>
      </c>
      <c r="B3300" s="10">
        <v>44984</v>
      </c>
      <c r="C3300" s="9" t="s">
        <v>3944</v>
      </c>
      <c r="D3300" s="9" t="s">
        <v>3947</v>
      </c>
      <c r="E3300" s="9">
        <v>1926.5</v>
      </c>
      <c r="F3300" s="9">
        <v>12</v>
      </c>
      <c r="G3300" s="9">
        <v>46</v>
      </c>
      <c r="H3300" s="9">
        <v>1252.8399999999999</v>
      </c>
    </row>
    <row r="3301" spans="1:8">
      <c r="A3301" s="9" t="str">
        <v>0CC965B5</v>
      </c>
      <c r="B3301" s="10">
        <v>45577</v>
      </c>
      <c r="C3301" s="9" t="s">
        <v>3942</v>
      </c>
      <c r="D3301" s="9" t="s">
        <v>1661</v>
      </c>
      <c r="E3301" s="9">
        <v>1217.8499999999999</v>
      </c>
      <c r="F3301" s="9">
        <v>34</v>
      </c>
      <c r="G3301" s="9">
        <v>17</v>
      </c>
      <c r="H3301" s="9">
        <v>1886.4</v>
      </c>
    </row>
    <row r="3302" spans="1:8">
      <c r="A3302" s="9" t="str">
        <v>9E86AB58</v>
      </c>
      <c r="B3302" s="10">
        <v>45170</v>
      </c>
      <c r="C3302" s="9" t="s">
        <v>3942</v>
      </c>
      <c r="D3302" s="9" t="s">
        <v>3947</v>
      </c>
      <c r="E3302" s="9">
        <v>4492.3900000000003</v>
      </c>
      <c r="F3302" s="9">
        <v>2</v>
      </c>
      <c r="G3302" s="9">
        <v>45</v>
      </c>
      <c r="H3302" s="9">
        <v>891.23</v>
      </c>
    </row>
    <row r="3303" spans="1:8">
      <c r="A3303" s="9" t="str">
        <v>EFE09734</v>
      </c>
      <c r="B3303" s="10">
        <v>45534</v>
      </c>
      <c r="C3303" s="9" t="s">
        <v>3942</v>
      </c>
      <c r="D3303" s="9" t="s">
        <v>3947</v>
      </c>
      <c r="E3303" s="9">
        <v>2800.38</v>
      </c>
      <c r="F3303" s="9">
        <v>24</v>
      </c>
      <c r="G3303" s="9">
        <v>14</v>
      </c>
      <c r="H3303" s="9">
        <v>341</v>
      </c>
    </row>
    <row r="3304" spans="1:8">
      <c r="A3304" s="9" t="str">
        <v>31DD06B3</v>
      </c>
      <c r="B3304" s="10">
        <v>45118</v>
      </c>
      <c r="C3304" s="9" t="s">
        <v>3943</v>
      </c>
      <c r="D3304" s="9" t="s">
        <v>3946</v>
      </c>
      <c r="E3304" s="9">
        <v>2423.4899999999998</v>
      </c>
      <c r="F3304" s="9">
        <v>43</v>
      </c>
      <c r="G3304" s="9">
        <v>44</v>
      </c>
      <c r="H3304" s="9">
        <v>1615.3</v>
      </c>
    </row>
    <row r="3305" spans="1:8">
      <c r="A3305" s="9" t="str">
        <v>37B895BF</v>
      </c>
      <c r="B3305" s="10">
        <v>45328</v>
      </c>
      <c r="C3305" s="9" t="s">
        <v>3941</v>
      </c>
      <c r="D3305" s="9" t="s">
        <v>3946</v>
      </c>
      <c r="E3305" s="9">
        <v>1420.98</v>
      </c>
      <c r="F3305" s="9">
        <v>10</v>
      </c>
      <c r="G3305" s="9">
        <v>38</v>
      </c>
      <c r="H3305" s="9">
        <v>615.41999999999996</v>
      </c>
    </row>
    <row r="3306" spans="1:8">
      <c r="A3306" s="9" t="str">
        <v>FAD5612E</v>
      </c>
      <c r="B3306" s="10">
        <v>45472</v>
      </c>
      <c r="C3306" s="9" t="s">
        <v>3944</v>
      </c>
      <c r="D3306" s="9" t="s">
        <v>3946</v>
      </c>
      <c r="E3306" s="9">
        <v>1195.25</v>
      </c>
      <c r="F3306" s="9">
        <v>47</v>
      </c>
      <c r="G3306" s="9">
        <v>15</v>
      </c>
      <c r="H3306" s="9">
        <v>1469.37</v>
      </c>
    </row>
    <row r="3307" spans="1:8">
      <c r="A3307" s="9" t="str">
        <v>F41A4AE0</v>
      </c>
      <c r="B3307" s="10">
        <v>45585</v>
      </c>
      <c r="C3307" s="9" t="s">
        <v>3941</v>
      </c>
      <c r="D3307" s="9" t="s">
        <v>1661</v>
      </c>
      <c r="E3307" s="9">
        <v>905.79</v>
      </c>
      <c r="F3307" s="9">
        <v>33</v>
      </c>
      <c r="G3307" s="9">
        <v>25</v>
      </c>
      <c r="H3307" s="9">
        <v>496.7</v>
      </c>
    </row>
    <row r="3308" spans="1:8">
      <c r="A3308" s="9" t="str">
        <v>7F8EEAF6</v>
      </c>
      <c r="B3308" s="10">
        <v>45244</v>
      </c>
      <c r="C3308" s="9" t="s">
        <v>3942</v>
      </c>
      <c r="D3308" s="9" t="s">
        <v>3945</v>
      </c>
      <c r="E3308" s="9">
        <v>3391.89</v>
      </c>
      <c r="F3308" s="9">
        <v>8</v>
      </c>
      <c r="G3308" s="9">
        <v>42</v>
      </c>
      <c r="H3308" s="9">
        <v>1030.2</v>
      </c>
    </row>
    <row r="3309" spans="1:8">
      <c r="A3309" s="9" t="str">
        <v>A6E52686</v>
      </c>
      <c r="B3309" s="10">
        <v>45367</v>
      </c>
      <c r="C3309" s="9" t="s">
        <v>3944</v>
      </c>
      <c r="D3309" s="9" t="s">
        <v>1661</v>
      </c>
      <c r="E3309" s="9">
        <v>4618.49</v>
      </c>
      <c r="F3309" s="9">
        <v>35</v>
      </c>
      <c r="G3309" s="9">
        <v>48</v>
      </c>
      <c r="H3309" s="9">
        <v>299.32</v>
      </c>
    </row>
    <row r="3310" spans="1:8">
      <c r="A3310" s="9" t="str">
        <v>1813D862</v>
      </c>
      <c r="B3310" s="10">
        <v>45524</v>
      </c>
      <c r="C3310" s="9" t="s">
        <v>3943</v>
      </c>
      <c r="D3310" s="9" t="s">
        <v>3946</v>
      </c>
      <c r="E3310" s="9">
        <v>4209.9399999999996</v>
      </c>
      <c r="F3310" s="9">
        <v>21</v>
      </c>
      <c r="G3310" s="9">
        <v>2</v>
      </c>
      <c r="H3310" s="9">
        <v>240.07</v>
      </c>
    </row>
    <row r="3311" spans="1:8">
      <c r="A3311" s="9" t="str">
        <v>C485F296</v>
      </c>
      <c r="B3311" s="10">
        <v>45367</v>
      </c>
      <c r="C3311" s="9" t="s">
        <v>3941</v>
      </c>
      <c r="D3311" s="9" t="s">
        <v>3946</v>
      </c>
      <c r="E3311" s="9">
        <v>2364.48</v>
      </c>
      <c r="F3311" s="9">
        <v>9</v>
      </c>
      <c r="G3311" s="9">
        <v>19</v>
      </c>
      <c r="H3311" s="9">
        <v>714.96</v>
      </c>
    </row>
    <row r="3312" spans="1:8">
      <c r="A3312" s="9" t="str">
        <v>0E86A206</v>
      </c>
      <c r="B3312" s="10">
        <v>45156</v>
      </c>
      <c r="C3312" s="9" t="s">
        <v>3942</v>
      </c>
      <c r="D3312" s="9" t="s">
        <v>3946</v>
      </c>
      <c r="E3312" s="9">
        <v>2838.02</v>
      </c>
      <c r="F3312" s="9">
        <v>42</v>
      </c>
      <c r="G3312" s="9">
        <v>35</v>
      </c>
      <c r="H3312" s="9">
        <v>159.91999999999999</v>
      </c>
    </row>
    <row r="3313" spans="1:8">
      <c r="A3313" s="9" t="str">
        <v>AF22EEDB</v>
      </c>
      <c r="B3313" s="10">
        <v>45513</v>
      </c>
      <c r="C3313" s="9" t="s">
        <v>3943</v>
      </c>
      <c r="D3313" s="9" t="s">
        <v>3947</v>
      </c>
      <c r="E3313" s="9">
        <v>3585.99</v>
      </c>
      <c r="F3313" s="9">
        <v>40</v>
      </c>
      <c r="G3313" s="9">
        <v>16</v>
      </c>
      <c r="H3313" s="9">
        <v>1213.96</v>
      </c>
    </row>
    <row r="3314" spans="1:8">
      <c r="A3314" s="9" t="str">
        <v>76B4B7B7</v>
      </c>
      <c r="B3314" s="10">
        <v>44947</v>
      </c>
      <c r="C3314" s="9" t="s">
        <v>3943</v>
      </c>
      <c r="D3314" s="9" t="s">
        <v>1661</v>
      </c>
      <c r="E3314" s="9">
        <v>4057.15</v>
      </c>
      <c r="F3314" s="9">
        <v>38</v>
      </c>
      <c r="G3314" s="9">
        <v>46</v>
      </c>
      <c r="H3314" s="9">
        <v>1086.68</v>
      </c>
    </row>
    <row r="3315" spans="1:8">
      <c r="A3315" s="9" t="str">
        <v>72790EAE</v>
      </c>
      <c r="B3315" s="10">
        <v>45476</v>
      </c>
      <c r="C3315" s="9" t="s">
        <v>3941</v>
      </c>
      <c r="D3315" s="9" t="s">
        <v>3947</v>
      </c>
      <c r="E3315" s="9">
        <v>2879</v>
      </c>
      <c r="F3315" s="9">
        <v>35</v>
      </c>
      <c r="G3315" s="9">
        <v>11</v>
      </c>
      <c r="H3315" s="9">
        <v>472.97</v>
      </c>
    </row>
    <row r="3316" spans="1:8">
      <c r="A3316" s="9" t="str">
        <v>209FA79E</v>
      </c>
      <c r="B3316" s="10">
        <v>45400</v>
      </c>
      <c r="C3316" s="9" t="s">
        <v>3942</v>
      </c>
      <c r="D3316" s="9" t="s">
        <v>1661</v>
      </c>
      <c r="E3316" s="9">
        <v>3981.73</v>
      </c>
      <c r="F3316" s="9">
        <v>30</v>
      </c>
      <c r="G3316" s="9">
        <v>27</v>
      </c>
      <c r="H3316" s="9">
        <v>929.39</v>
      </c>
    </row>
    <row r="3317" spans="1:8">
      <c r="A3317" s="9" t="str">
        <v>DC34427B</v>
      </c>
      <c r="B3317" s="10">
        <v>45509</v>
      </c>
      <c r="C3317" s="9" t="s">
        <v>3942</v>
      </c>
      <c r="D3317" s="9" t="s">
        <v>3945</v>
      </c>
      <c r="E3317" s="9">
        <v>4767.07</v>
      </c>
      <c r="F3317" s="9">
        <v>46</v>
      </c>
      <c r="G3317" s="9">
        <v>30</v>
      </c>
      <c r="H3317" s="9">
        <v>311.24</v>
      </c>
    </row>
    <row r="3318" spans="1:8">
      <c r="A3318" s="9" t="str">
        <v>DFEC60FA</v>
      </c>
      <c r="B3318" s="10">
        <v>45513</v>
      </c>
      <c r="C3318" s="9" t="s">
        <v>3944</v>
      </c>
      <c r="D3318" s="9" t="s">
        <v>3945</v>
      </c>
      <c r="E3318" s="9">
        <v>2323.48</v>
      </c>
      <c r="F3318" s="9">
        <v>42</v>
      </c>
      <c r="G3318" s="9">
        <v>17</v>
      </c>
      <c r="H3318" s="9">
        <v>1705.07</v>
      </c>
    </row>
    <row r="3319" spans="1:8">
      <c r="A3319" s="9" t="str">
        <v>8C8AF026</v>
      </c>
      <c r="B3319" s="10">
        <v>45188</v>
      </c>
      <c r="C3319" s="9" t="s">
        <v>3943</v>
      </c>
      <c r="D3319" s="9" t="s">
        <v>3947</v>
      </c>
      <c r="E3319" s="9">
        <v>1065.6600000000001</v>
      </c>
      <c r="F3319" s="9">
        <v>6</v>
      </c>
      <c r="G3319" s="9">
        <v>38</v>
      </c>
      <c r="H3319" s="9">
        <v>923.18</v>
      </c>
    </row>
    <row r="3320" spans="1:8">
      <c r="A3320" s="9" t="str">
        <v>EDC6BC2D</v>
      </c>
      <c r="B3320" s="10">
        <v>45280</v>
      </c>
      <c r="C3320" s="9" t="s">
        <v>3943</v>
      </c>
      <c r="D3320" s="9" t="s">
        <v>3947</v>
      </c>
      <c r="E3320" s="9">
        <v>1800.61</v>
      </c>
      <c r="F3320" s="9">
        <v>22</v>
      </c>
      <c r="G3320" s="9">
        <v>7</v>
      </c>
      <c r="H3320" s="9">
        <v>1503.79</v>
      </c>
    </row>
    <row r="3321" spans="1:8">
      <c r="A3321" s="11" t="str">
        <v>0</v>
      </c>
      <c r="B3321" s="10">
        <v>45152</v>
      </c>
      <c r="C3321" s="9" t="s">
        <v>3943</v>
      </c>
      <c r="D3321" s="9" t="s">
        <v>3947</v>
      </c>
      <c r="E3321" s="9">
        <v>2963.98</v>
      </c>
      <c r="F3321" s="9">
        <v>16</v>
      </c>
      <c r="G3321" s="9">
        <v>4</v>
      </c>
      <c r="H3321" s="9">
        <v>1304.52</v>
      </c>
    </row>
    <row r="3322" spans="1:8">
      <c r="A3322" s="9" t="str">
        <v>C5241633</v>
      </c>
      <c r="B3322" s="10">
        <v>44972</v>
      </c>
      <c r="C3322" s="9" t="s">
        <v>3941</v>
      </c>
      <c r="D3322" s="9" t="s">
        <v>3945</v>
      </c>
      <c r="E3322" s="9">
        <v>234.41</v>
      </c>
      <c r="F3322" s="9">
        <v>11</v>
      </c>
      <c r="G3322" s="9">
        <v>13</v>
      </c>
      <c r="H3322" s="9">
        <v>555.70000000000005</v>
      </c>
    </row>
    <row r="3323" spans="1:8">
      <c r="A3323" s="9" t="str">
        <v>A2153B0B</v>
      </c>
      <c r="B3323" s="10">
        <v>45212</v>
      </c>
      <c r="C3323" s="9" t="s">
        <v>3944</v>
      </c>
      <c r="D3323" s="9" t="s">
        <v>3947</v>
      </c>
      <c r="E3323" s="9">
        <v>686.97</v>
      </c>
      <c r="F3323" s="9">
        <v>41</v>
      </c>
      <c r="G3323" s="9">
        <v>28</v>
      </c>
      <c r="H3323" s="9">
        <v>1121.1300000000001</v>
      </c>
    </row>
    <row r="3324" spans="1:8">
      <c r="A3324" s="9" t="str">
        <v>E08B1404</v>
      </c>
      <c r="B3324" s="10">
        <v>45189</v>
      </c>
      <c r="C3324" s="9" t="s">
        <v>3942</v>
      </c>
      <c r="D3324" s="9" t="s">
        <v>3947</v>
      </c>
      <c r="E3324" s="9">
        <v>4297.51</v>
      </c>
      <c r="F3324" s="9">
        <v>1</v>
      </c>
      <c r="G3324" s="9">
        <v>25</v>
      </c>
      <c r="H3324" s="9">
        <v>1916.93</v>
      </c>
    </row>
    <row r="3325" spans="1:8">
      <c r="A3325" s="9" t="str">
        <v>D79ECFBD</v>
      </c>
      <c r="B3325" s="10">
        <v>45075</v>
      </c>
      <c r="C3325" s="9" t="s">
        <v>3944</v>
      </c>
      <c r="D3325" s="9" t="s">
        <v>3945</v>
      </c>
      <c r="E3325" s="9">
        <v>3319.59</v>
      </c>
      <c r="F3325" s="9">
        <v>21</v>
      </c>
      <c r="G3325" s="9">
        <v>47</v>
      </c>
      <c r="H3325" s="9">
        <v>318.7</v>
      </c>
    </row>
    <row r="3326" spans="1:8">
      <c r="A3326" s="9" t="str">
        <v>35456278</v>
      </c>
      <c r="B3326" s="10">
        <v>45029</v>
      </c>
      <c r="C3326" s="9" t="s">
        <v>3944</v>
      </c>
      <c r="D3326" s="9" t="s">
        <v>1661</v>
      </c>
      <c r="E3326" s="9">
        <v>2813.51</v>
      </c>
      <c r="F3326" s="9">
        <v>21</v>
      </c>
      <c r="G3326" s="9">
        <v>12</v>
      </c>
      <c r="H3326" s="9">
        <v>1286.17</v>
      </c>
    </row>
    <row r="3327" spans="1:8">
      <c r="A3327" s="9" t="str">
        <v>BE0A313E</v>
      </c>
      <c r="B3327" s="10">
        <v>45415</v>
      </c>
      <c r="C3327" s="9" t="s">
        <v>3944</v>
      </c>
      <c r="D3327" s="9" t="s">
        <v>3945</v>
      </c>
      <c r="E3327" s="9">
        <v>1507.1</v>
      </c>
      <c r="F3327" s="9">
        <v>49</v>
      </c>
      <c r="G3327" s="9">
        <v>15</v>
      </c>
      <c r="H3327" s="9">
        <v>1313.32</v>
      </c>
    </row>
    <row r="3328" spans="1:8">
      <c r="A3328" s="9" t="str">
        <v>98E29CAB</v>
      </c>
      <c r="B3328" s="10">
        <v>45392</v>
      </c>
      <c r="C3328" s="9" t="s">
        <v>3941</v>
      </c>
      <c r="D3328" s="9" t="s">
        <v>3947</v>
      </c>
      <c r="E3328" s="9">
        <v>2437.12</v>
      </c>
      <c r="F3328" s="9">
        <v>38</v>
      </c>
      <c r="G3328" s="9">
        <v>32</v>
      </c>
      <c r="H3328" s="9">
        <v>1919.52</v>
      </c>
    </row>
    <row r="3329" spans="1:8">
      <c r="A3329" s="9" t="str">
        <v>08F99C22</v>
      </c>
      <c r="B3329" s="10">
        <v>44946</v>
      </c>
      <c r="C3329" s="9" t="s">
        <v>3942</v>
      </c>
      <c r="D3329" s="9" t="s">
        <v>3945</v>
      </c>
      <c r="E3329" s="9">
        <v>3666.81</v>
      </c>
      <c r="F3329" s="9">
        <v>11</v>
      </c>
      <c r="G3329" s="9">
        <v>44</v>
      </c>
      <c r="H3329" s="9">
        <v>1309.78</v>
      </c>
    </row>
    <row r="3330" spans="1:8">
      <c r="A3330" s="9" t="str">
        <v>CA5018FF</v>
      </c>
      <c r="B3330" s="10">
        <v>45289</v>
      </c>
      <c r="C3330" s="9" t="s">
        <v>3944</v>
      </c>
      <c r="D3330" s="9" t="s">
        <v>92</v>
      </c>
      <c r="E3330" s="9">
        <v>663.06</v>
      </c>
      <c r="F3330" s="9">
        <v>35</v>
      </c>
      <c r="G3330" s="9">
        <v>46</v>
      </c>
      <c r="H3330" s="9">
        <v>1483.75</v>
      </c>
    </row>
    <row r="3331" spans="1:8">
      <c r="A3331" s="9" t="str">
        <v>FF3BBE8B</v>
      </c>
      <c r="B3331" s="10">
        <v>45044</v>
      </c>
      <c r="C3331" s="9" t="s">
        <v>3941</v>
      </c>
      <c r="D3331" s="9" t="s">
        <v>3946</v>
      </c>
      <c r="E3331" s="9">
        <v>227.44</v>
      </c>
      <c r="F3331" s="9">
        <v>3</v>
      </c>
      <c r="G3331" s="9">
        <v>48</v>
      </c>
      <c r="H3331" s="9">
        <v>1292.6199999999999</v>
      </c>
    </row>
    <row r="3332" spans="1:8">
      <c r="A3332" s="9" t="str">
        <v>15BB032A</v>
      </c>
      <c r="B3332" s="10">
        <v>45489</v>
      </c>
      <c r="C3332" s="9" t="s">
        <v>3941</v>
      </c>
      <c r="D3332" s="9" t="s">
        <v>3947</v>
      </c>
      <c r="E3332" s="9">
        <v>461.79</v>
      </c>
      <c r="F3332" s="9">
        <v>6</v>
      </c>
      <c r="G3332" s="9">
        <v>43</v>
      </c>
      <c r="H3332" s="9">
        <v>1679.2</v>
      </c>
    </row>
    <row r="3333" spans="1:8">
      <c r="A3333" s="9" t="str">
        <v>D744F0A0</v>
      </c>
      <c r="B3333" s="10">
        <v>45391</v>
      </c>
      <c r="C3333" s="9" t="s">
        <v>3942</v>
      </c>
      <c r="D3333" s="9" t="s">
        <v>1661</v>
      </c>
      <c r="E3333" s="9">
        <v>3544.22</v>
      </c>
      <c r="F3333" s="9">
        <v>11</v>
      </c>
      <c r="G3333" s="9">
        <v>28</v>
      </c>
      <c r="H3333" s="9">
        <v>1059.5899999999999</v>
      </c>
    </row>
    <row r="3334" spans="1:8">
      <c r="A3334" s="9" t="str">
        <v>AE8E87CC</v>
      </c>
      <c r="B3334" s="10">
        <v>45056</v>
      </c>
      <c r="C3334" s="9" t="s">
        <v>3943</v>
      </c>
      <c r="D3334" s="9" t="s">
        <v>3946</v>
      </c>
      <c r="E3334" s="9">
        <v>1479.86</v>
      </c>
      <c r="F3334" s="9">
        <v>49</v>
      </c>
      <c r="G3334" s="9">
        <v>24</v>
      </c>
      <c r="H3334" s="9">
        <v>421.02</v>
      </c>
    </row>
    <row r="3335" spans="1:8">
      <c r="A3335" s="9" t="str">
        <v>9DBF1086</v>
      </c>
      <c r="B3335" s="10">
        <v>45577</v>
      </c>
      <c r="C3335" s="9" t="s">
        <v>3942</v>
      </c>
      <c r="D3335" s="9" t="s">
        <v>1661</v>
      </c>
      <c r="E3335" s="9">
        <v>3478.09</v>
      </c>
      <c r="F3335" s="9">
        <v>14</v>
      </c>
      <c r="G3335" s="9">
        <v>40</v>
      </c>
      <c r="H3335" s="9">
        <v>1102.24</v>
      </c>
    </row>
    <row r="3336" spans="1:8">
      <c r="A3336" s="9" t="str">
        <v>A394B1DF</v>
      </c>
      <c r="B3336" s="10">
        <v>45550</v>
      </c>
      <c r="C3336" s="9" t="s">
        <v>3944</v>
      </c>
      <c r="D3336" s="9" t="s">
        <v>92</v>
      </c>
      <c r="E3336" s="9">
        <v>2772.68</v>
      </c>
      <c r="F3336" s="9">
        <v>19</v>
      </c>
      <c r="G3336" s="9">
        <v>16</v>
      </c>
      <c r="H3336" s="9">
        <v>964.77</v>
      </c>
    </row>
    <row r="3337" spans="1:8">
      <c r="A3337" s="9" t="str">
        <v>87358D67</v>
      </c>
      <c r="B3337" s="10">
        <v>45342</v>
      </c>
      <c r="C3337" s="9" t="s">
        <v>3943</v>
      </c>
      <c r="D3337" s="9" t="s">
        <v>3945</v>
      </c>
      <c r="E3337" s="9">
        <v>3402.92</v>
      </c>
      <c r="F3337" s="9">
        <v>33</v>
      </c>
      <c r="G3337" s="9">
        <v>50</v>
      </c>
      <c r="H3337" s="9">
        <v>1276.44</v>
      </c>
    </row>
    <row r="3338" spans="1:8">
      <c r="A3338" s="9" t="str">
        <v>79A9307E</v>
      </c>
      <c r="B3338" s="10">
        <v>45306</v>
      </c>
      <c r="C3338" s="9" t="s">
        <v>3943</v>
      </c>
      <c r="D3338" s="9" t="s">
        <v>3946</v>
      </c>
      <c r="E3338" s="9">
        <v>3272.23</v>
      </c>
      <c r="F3338" s="9">
        <v>19</v>
      </c>
      <c r="G3338" s="9">
        <v>15</v>
      </c>
      <c r="H3338" s="9">
        <v>427.55</v>
      </c>
    </row>
    <row r="3339" spans="1:8">
      <c r="A3339" s="9" t="str">
        <v>F612B9C0</v>
      </c>
      <c r="B3339" s="10">
        <v>45117</v>
      </c>
      <c r="C3339" s="9" t="s">
        <v>3942</v>
      </c>
      <c r="D3339" s="9" t="s">
        <v>1661</v>
      </c>
      <c r="E3339" s="9">
        <v>1222.76</v>
      </c>
      <c r="F3339" s="9">
        <v>50</v>
      </c>
      <c r="G3339" s="9">
        <v>46</v>
      </c>
      <c r="H3339" s="9">
        <v>44.18</v>
      </c>
    </row>
    <row r="3340" spans="1:8">
      <c r="A3340" s="9" t="str">
        <v>A89B38C0</v>
      </c>
      <c r="B3340" s="10">
        <v>45565</v>
      </c>
      <c r="C3340" s="9" t="s">
        <v>3943</v>
      </c>
      <c r="D3340" s="9" t="s">
        <v>1661</v>
      </c>
      <c r="E3340" s="9">
        <v>3936.04</v>
      </c>
      <c r="F3340" s="9">
        <v>14</v>
      </c>
      <c r="G3340" s="9">
        <v>44</v>
      </c>
      <c r="H3340" s="9">
        <v>1732.1</v>
      </c>
    </row>
    <row r="3341" spans="1:8">
      <c r="A3341" s="9" t="str">
        <v>7ABE74EC</v>
      </c>
      <c r="B3341" s="10">
        <v>45156</v>
      </c>
      <c r="C3341" s="9" t="s">
        <v>3941</v>
      </c>
      <c r="D3341" s="9" t="s">
        <v>3946</v>
      </c>
      <c r="E3341" s="9">
        <v>4457.1499999999996</v>
      </c>
      <c r="F3341" s="9">
        <v>13</v>
      </c>
      <c r="G3341" s="9">
        <v>9</v>
      </c>
      <c r="H3341" s="9">
        <v>196.67</v>
      </c>
    </row>
    <row r="3342" spans="1:8">
      <c r="A3342" s="9" t="str">
        <v>3D17F912</v>
      </c>
      <c r="B3342" s="10">
        <v>44954</v>
      </c>
      <c r="C3342" s="9" t="s">
        <v>3942</v>
      </c>
      <c r="D3342" s="9" t="s">
        <v>92</v>
      </c>
      <c r="E3342" s="9">
        <v>4430.29</v>
      </c>
      <c r="F3342" s="9">
        <v>45</v>
      </c>
      <c r="G3342" s="9">
        <v>43</v>
      </c>
      <c r="H3342" s="9">
        <v>1648.55</v>
      </c>
    </row>
    <row r="3343" spans="1:8">
      <c r="A3343" s="9" t="str">
        <v>4C202628</v>
      </c>
      <c r="B3343" s="10">
        <v>45222</v>
      </c>
      <c r="C3343" s="9" t="s">
        <v>3941</v>
      </c>
      <c r="D3343" s="9" t="s">
        <v>1661</v>
      </c>
      <c r="E3343" s="9">
        <v>1119.46</v>
      </c>
      <c r="F3343" s="9">
        <v>35</v>
      </c>
      <c r="G3343" s="9">
        <v>45</v>
      </c>
      <c r="H3343" s="9">
        <v>1037.42</v>
      </c>
    </row>
    <row r="3344" spans="1:8">
      <c r="A3344" s="9" t="str">
        <v>ED2B741D</v>
      </c>
      <c r="B3344" s="10">
        <v>45523</v>
      </c>
      <c r="C3344" s="9" t="s">
        <v>3942</v>
      </c>
      <c r="D3344" s="9" t="s">
        <v>92</v>
      </c>
      <c r="E3344" s="9">
        <v>2512.62</v>
      </c>
      <c r="F3344" s="9">
        <v>41</v>
      </c>
      <c r="G3344" s="9">
        <v>10</v>
      </c>
      <c r="H3344" s="9">
        <v>1117.5899999999999</v>
      </c>
    </row>
    <row r="3345" spans="1:8">
      <c r="A3345" s="9" t="str">
        <v>5B208AE7</v>
      </c>
      <c r="B3345" s="10">
        <v>45103</v>
      </c>
      <c r="C3345" s="9" t="s">
        <v>3941</v>
      </c>
      <c r="D3345" s="9" t="s">
        <v>3945</v>
      </c>
      <c r="E3345" s="9">
        <v>4978.1499999999996</v>
      </c>
      <c r="F3345" s="9">
        <v>32</v>
      </c>
      <c r="G3345" s="9">
        <v>11</v>
      </c>
      <c r="H3345" s="9">
        <v>446.64</v>
      </c>
    </row>
    <row r="3346" spans="1:8">
      <c r="A3346" s="9" t="str">
        <v>75137379</v>
      </c>
      <c r="B3346" s="10">
        <v>45221</v>
      </c>
      <c r="C3346" s="9" t="s">
        <v>3944</v>
      </c>
      <c r="D3346" s="9" t="s">
        <v>3945</v>
      </c>
      <c r="E3346" s="9">
        <v>1396.94</v>
      </c>
      <c r="F3346" s="9">
        <v>18</v>
      </c>
      <c r="G3346" s="9">
        <v>6</v>
      </c>
      <c r="H3346" s="9">
        <v>998.57</v>
      </c>
    </row>
    <row r="3347" spans="1:8">
      <c r="A3347" s="9" t="str">
        <v>899FB2AE</v>
      </c>
      <c r="B3347" s="10">
        <v>44945</v>
      </c>
      <c r="C3347" s="9" t="s">
        <v>3943</v>
      </c>
      <c r="D3347" s="9" t="s">
        <v>92</v>
      </c>
      <c r="E3347" s="9">
        <v>2314.3000000000002</v>
      </c>
      <c r="F3347" s="9">
        <v>16</v>
      </c>
      <c r="G3347" s="9">
        <v>12</v>
      </c>
      <c r="H3347" s="9">
        <v>42.32</v>
      </c>
    </row>
    <row r="3348" spans="1:8">
      <c r="A3348" s="9" t="str">
        <v>ECEE55E9</v>
      </c>
      <c r="B3348" s="10">
        <v>45046</v>
      </c>
      <c r="C3348" s="9" t="s">
        <v>3942</v>
      </c>
      <c r="D3348" s="9" t="s">
        <v>92</v>
      </c>
      <c r="E3348" s="9">
        <v>259.10000000000002</v>
      </c>
      <c r="F3348" s="9">
        <v>21</v>
      </c>
      <c r="G3348" s="9">
        <v>23</v>
      </c>
      <c r="H3348" s="9">
        <v>1444.86</v>
      </c>
    </row>
    <row r="3349" spans="1:8">
      <c r="A3349" s="9" t="str">
        <v>A88D9CA2</v>
      </c>
      <c r="B3349" s="10">
        <v>45562</v>
      </c>
      <c r="C3349" s="9" t="s">
        <v>3942</v>
      </c>
      <c r="D3349" s="9" t="s">
        <v>1661</v>
      </c>
      <c r="E3349" s="9">
        <v>1779.22</v>
      </c>
      <c r="F3349" s="9">
        <v>37</v>
      </c>
      <c r="G3349" s="9">
        <v>11</v>
      </c>
      <c r="H3349" s="9">
        <v>180.62</v>
      </c>
    </row>
    <row r="3350" spans="1:8">
      <c r="A3350" s="9" t="str">
        <v>F551E79E</v>
      </c>
      <c r="B3350" s="10">
        <v>45212</v>
      </c>
      <c r="C3350" s="9" t="s">
        <v>3943</v>
      </c>
      <c r="D3350" s="9" t="s">
        <v>92</v>
      </c>
      <c r="E3350" s="9">
        <v>4665.82</v>
      </c>
      <c r="F3350" s="9">
        <v>1</v>
      </c>
      <c r="G3350" s="9">
        <v>41</v>
      </c>
      <c r="H3350" s="9">
        <v>259.86</v>
      </c>
    </row>
    <row r="3351" spans="1:8">
      <c r="A3351" s="9" t="str">
        <v>CAA4E520</v>
      </c>
      <c r="B3351" s="10">
        <v>44988</v>
      </c>
      <c r="C3351" s="9" t="s">
        <v>3942</v>
      </c>
      <c r="D3351" s="9" t="s">
        <v>92</v>
      </c>
      <c r="E3351" s="9">
        <v>1043.5999999999999</v>
      </c>
      <c r="F3351" s="9">
        <v>18</v>
      </c>
      <c r="G3351" s="9">
        <v>17</v>
      </c>
      <c r="H3351" s="9">
        <v>292.64999999999998</v>
      </c>
    </row>
    <row r="3352" spans="1:8">
      <c r="A3352" s="9" t="str">
        <v>B2337353</v>
      </c>
      <c r="B3352" s="10">
        <v>45363</v>
      </c>
      <c r="C3352" s="9" t="s">
        <v>3942</v>
      </c>
      <c r="D3352" s="9" t="s">
        <v>1661</v>
      </c>
      <c r="E3352" s="9">
        <v>2425.34</v>
      </c>
      <c r="F3352" s="9">
        <v>41</v>
      </c>
      <c r="G3352" s="9">
        <v>35</v>
      </c>
      <c r="H3352" s="9">
        <v>1769.89</v>
      </c>
    </row>
    <row r="3353" spans="1:8">
      <c r="A3353" s="9" t="str">
        <v>B3D45910</v>
      </c>
      <c r="B3353" s="10">
        <v>44947</v>
      </c>
      <c r="C3353" s="9" t="s">
        <v>3944</v>
      </c>
      <c r="D3353" s="9" t="s">
        <v>3945</v>
      </c>
      <c r="E3353" s="9">
        <v>219.14</v>
      </c>
      <c r="F3353" s="9">
        <v>20</v>
      </c>
      <c r="G3353" s="9">
        <v>0</v>
      </c>
      <c r="H3353" s="9">
        <v>1768.2</v>
      </c>
    </row>
    <row r="3354" spans="1:8">
      <c r="A3354" s="9" t="str">
        <v>5D2254C6</v>
      </c>
      <c r="B3354" s="10">
        <v>45344</v>
      </c>
      <c r="C3354" s="9" t="s">
        <v>3944</v>
      </c>
      <c r="D3354" s="9" t="s">
        <v>3946</v>
      </c>
      <c r="E3354" s="9">
        <v>4735.9799999999996</v>
      </c>
      <c r="F3354" s="9">
        <v>29</v>
      </c>
      <c r="G3354" s="9">
        <v>23</v>
      </c>
      <c r="H3354" s="9">
        <v>501.68</v>
      </c>
    </row>
    <row r="3355" spans="1:8">
      <c r="A3355" s="9" t="str">
        <v>5A9C42F1</v>
      </c>
      <c r="B3355" s="10">
        <v>45082</v>
      </c>
      <c r="C3355" s="9" t="s">
        <v>3943</v>
      </c>
      <c r="D3355" s="9" t="s">
        <v>92</v>
      </c>
      <c r="E3355" s="9">
        <v>3327.6</v>
      </c>
      <c r="F3355" s="9">
        <v>12</v>
      </c>
      <c r="G3355" s="9">
        <v>47</v>
      </c>
      <c r="H3355" s="9">
        <v>942.94</v>
      </c>
    </row>
    <row r="3356" spans="1:8">
      <c r="A3356" s="9" t="str">
        <v>D686CAFA</v>
      </c>
      <c r="B3356" s="10">
        <v>45605</v>
      </c>
      <c r="C3356" s="9" t="s">
        <v>3942</v>
      </c>
      <c r="D3356" s="9" t="s">
        <v>3945</v>
      </c>
      <c r="E3356" s="9">
        <v>2156.81</v>
      </c>
      <c r="F3356" s="9">
        <v>19</v>
      </c>
      <c r="G3356" s="9">
        <v>38</v>
      </c>
      <c r="H3356" s="9">
        <v>1845.55</v>
      </c>
    </row>
    <row r="3357" spans="1:8">
      <c r="A3357" s="9" t="str">
        <v>C0F64814</v>
      </c>
      <c r="B3357" s="10">
        <v>45422</v>
      </c>
      <c r="C3357" s="9" t="s">
        <v>3943</v>
      </c>
      <c r="D3357" s="9" t="s">
        <v>1661</v>
      </c>
      <c r="E3357" s="9">
        <v>1543.73</v>
      </c>
      <c r="F3357" s="9">
        <v>49</v>
      </c>
      <c r="G3357" s="9">
        <v>20</v>
      </c>
      <c r="H3357" s="9">
        <v>1001.38</v>
      </c>
    </row>
    <row r="3358" spans="1:8">
      <c r="A3358" s="9" t="str">
        <v>204BD842</v>
      </c>
      <c r="B3358" s="10">
        <v>45424</v>
      </c>
      <c r="C3358" s="9" t="s">
        <v>3941</v>
      </c>
      <c r="D3358" s="9" t="s">
        <v>3947</v>
      </c>
      <c r="E3358" s="9">
        <v>900.88</v>
      </c>
      <c r="F3358" s="9">
        <v>43</v>
      </c>
      <c r="G3358" s="9">
        <v>21</v>
      </c>
      <c r="H3358" s="9">
        <v>259.85000000000002</v>
      </c>
    </row>
    <row r="3359" spans="1:8">
      <c r="A3359" s="9" t="str">
        <v>03D69FBC</v>
      </c>
      <c r="B3359" s="10">
        <v>45170</v>
      </c>
      <c r="C3359" s="9" t="s">
        <v>3941</v>
      </c>
      <c r="D3359" s="9" t="s">
        <v>92</v>
      </c>
      <c r="E3359" s="9">
        <v>4613.57</v>
      </c>
      <c r="F3359" s="9">
        <v>9</v>
      </c>
      <c r="G3359" s="9">
        <v>42</v>
      </c>
      <c r="H3359" s="9">
        <v>1708.34</v>
      </c>
    </row>
    <row r="3360" spans="1:8">
      <c r="A3360" s="9" t="str">
        <v>95CCD668</v>
      </c>
      <c r="B3360" s="10">
        <v>44905</v>
      </c>
      <c r="C3360" s="9" t="s">
        <v>3941</v>
      </c>
      <c r="D3360" s="9" t="s">
        <v>92</v>
      </c>
      <c r="E3360" s="9">
        <v>3416.19</v>
      </c>
      <c r="F3360" s="9">
        <v>37</v>
      </c>
      <c r="G3360" s="9">
        <v>25</v>
      </c>
      <c r="H3360" s="9">
        <v>658.33</v>
      </c>
    </row>
    <row r="3361" spans="1:8">
      <c r="A3361" s="9" t="str">
        <v>88D6FD7F</v>
      </c>
      <c r="B3361" s="10">
        <v>45350</v>
      </c>
      <c r="C3361" s="9" t="s">
        <v>3942</v>
      </c>
      <c r="D3361" s="9" t="s">
        <v>3946</v>
      </c>
      <c r="E3361" s="9">
        <v>2450.5300000000002</v>
      </c>
      <c r="F3361" s="9">
        <v>1</v>
      </c>
      <c r="G3361" s="9">
        <v>17</v>
      </c>
      <c r="H3361" s="9">
        <v>1499.13</v>
      </c>
    </row>
    <row r="3362" spans="1:8">
      <c r="A3362" s="9" t="str">
        <v>B7B88FE9</v>
      </c>
      <c r="B3362" s="10">
        <v>45470</v>
      </c>
      <c r="C3362" s="9" t="s">
        <v>3942</v>
      </c>
      <c r="D3362" s="9" t="s">
        <v>3945</v>
      </c>
      <c r="E3362" s="9">
        <v>2135.16</v>
      </c>
      <c r="F3362" s="9">
        <v>7</v>
      </c>
      <c r="G3362" s="9">
        <v>16</v>
      </c>
      <c r="H3362" s="9">
        <v>701.8</v>
      </c>
    </row>
    <row r="3363" spans="1:8">
      <c r="A3363" s="9" t="str">
        <v>4783C075</v>
      </c>
      <c r="B3363" s="10">
        <v>45541</v>
      </c>
      <c r="C3363" s="9" t="s">
        <v>3941</v>
      </c>
      <c r="D3363" s="9" t="s">
        <v>3946</v>
      </c>
      <c r="E3363" s="9">
        <v>4304.57</v>
      </c>
      <c r="F3363" s="9">
        <v>28</v>
      </c>
      <c r="G3363" s="9">
        <v>13</v>
      </c>
      <c r="H3363" s="9">
        <v>1863.71</v>
      </c>
    </row>
    <row r="3364" spans="1:8">
      <c r="A3364" s="9" t="str">
        <v>68A63D96</v>
      </c>
      <c r="B3364" s="10">
        <v>45194</v>
      </c>
      <c r="C3364" s="9" t="s">
        <v>3944</v>
      </c>
      <c r="D3364" s="9" t="s">
        <v>3947</v>
      </c>
      <c r="E3364" s="9">
        <v>4782.0600000000004</v>
      </c>
      <c r="F3364" s="9">
        <v>14</v>
      </c>
      <c r="G3364" s="9">
        <v>20</v>
      </c>
      <c r="H3364" s="9">
        <v>235.35</v>
      </c>
    </row>
    <row r="3365" spans="1:8">
      <c r="A3365" s="9" t="str">
        <v>AB935E54</v>
      </c>
      <c r="B3365" s="10">
        <v>45241</v>
      </c>
      <c r="C3365" s="9" t="s">
        <v>3944</v>
      </c>
      <c r="D3365" s="9" t="s">
        <v>3947</v>
      </c>
      <c r="E3365" s="9">
        <v>3478.83</v>
      </c>
      <c r="F3365" s="9">
        <v>13</v>
      </c>
      <c r="G3365" s="9">
        <v>25</v>
      </c>
      <c r="H3365" s="9">
        <v>736</v>
      </c>
    </row>
    <row r="3366" spans="1:8">
      <c r="A3366" s="9" t="str">
        <v>47ED2DAD</v>
      </c>
      <c r="B3366" s="10">
        <v>45582</v>
      </c>
      <c r="C3366" s="9" t="s">
        <v>3941</v>
      </c>
      <c r="D3366" s="9" t="s">
        <v>3947</v>
      </c>
      <c r="E3366" s="9">
        <v>553.11</v>
      </c>
      <c r="F3366" s="9">
        <v>9</v>
      </c>
      <c r="G3366" s="9">
        <v>35</v>
      </c>
      <c r="H3366" s="9">
        <v>216.43</v>
      </c>
    </row>
    <row r="3367" spans="1:8">
      <c r="A3367" s="9" t="str">
        <v>BF82CF98</v>
      </c>
      <c r="B3367" s="10">
        <v>45525</v>
      </c>
      <c r="C3367" s="9" t="s">
        <v>3944</v>
      </c>
      <c r="D3367" s="9" t="s">
        <v>3946</v>
      </c>
      <c r="E3367" s="9">
        <v>3938.69</v>
      </c>
      <c r="F3367" s="9">
        <v>22</v>
      </c>
      <c r="G3367" s="9">
        <v>41</v>
      </c>
      <c r="H3367" s="9">
        <v>1015.67</v>
      </c>
    </row>
    <row r="3368" spans="1:8">
      <c r="A3368" s="9" t="str">
        <v>8983BFB7</v>
      </c>
      <c r="B3368" s="10">
        <v>45577</v>
      </c>
      <c r="C3368" s="9" t="s">
        <v>3941</v>
      </c>
      <c r="D3368" s="9" t="s">
        <v>3947</v>
      </c>
      <c r="E3368" s="9">
        <v>2142.14</v>
      </c>
      <c r="F3368" s="9">
        <v>48</v>
      </c>
      <c r="G3368" s="9">
        <v>26</v>
      </c>
      <c r="H3368" s="9">
        <v>488.29</v>
      </c>
    </row>
    <row r="3369" spans="1:8">
      <c r="A3369" s="9" t="str">
        <v>FC7CF658</v>
      </c>
      <c r="B3369" s="10">
        <v>44986</v>
      </c>
      <c r="C3369" s="9" t="s">
        <v>3941</v>
      </c>
      <c r="D3369" s="9" t="s">
        <v>3945</v>
      </c>
      <c r="E3369" s="9">
        <v>3176.95</v>
      </c>
      <c r="F3369" s="9">
        <v>47</v>
      </c>
      <c r="G3369" s="9">
        <v>21</v>
      </c>
      <c r="H3369" s="9">
        <v>1588.98</v>
      </c>
    </row>
    <row r="3370" spans="1:8">
      <c r="A3370" s="9" t="str">
        <v>84C6A563</v>
      </c>
      <c r="B3370" s="10">
        <v>45008</v>
      </c>
      <c r="C3370" s="9" t="s">
        <v>3941</v>
      </c>
      <c r="D3370" s="9" t="s">
        <v>3947</v>
      </c>
      <c r="E3370" s="9">
        <v>4643.45</v>
      </c>
      <c r="F3370" s="9">
        <v>13</v>
      </c>
      <c r="G3370" s="9">
        <v>1</v>
      </c>
      <c r="H3370" s="9">
        <v>1261.8699999999999</v>
      </c>
    </row>
    <row r="3371" spans="1:8">
      <c r="A3371" s="9" t="str">
        <v>CE54D65D</v>
      </c>
      <c r="B3371" s="10">
        <v>45457</v>
      </c>
      <c r="C3371" s="9" t="s">
        <v>3941</v>
      </c>
      <c r="D3371" s="9" t="s">
        <v>3947</v>
      </c>
      <c r="E3371" s="9">
        <v>1584.27</v>
      </c>
      <c r="F3371" s="9">
        <v>14</v>
      </c>
      <c r="G3371" s="9">
        <v>32</v>
      </c>
      <c r="H3371" s="9">
        <v>1603.97</v>
      </c>
    </row>
    <row r="3372" spans="1:8">
      <c r="A3372" s="9" t="str">
        <v>9F2423AB</v>
      </c>
      <c r="B3372" s="10">
        <v>45059</v>
      </c>
      <c r="C3372" s="9" t="s">
        <v>3942</v>
      </c>
      <c r="D3372" s="9" t="s">
        <v>3946</v>
      </c>
      <c r="E3372" s="9">
        <v>779.7</v>
      </c>
      <c r="F3372" s="9">
        <v>49</v>
      </c>
      <c r="G3372" s="9">
        <v>8</v>
      </c>
      <c r="H3372" s="9">
        <v>915.88</v>
      </c>
    </row>
    <row r="3373" spans="1:8">
      <c r="A3373" s="9" t="str">
        <v>7031606</v>
      </c>
      <c r="B3373" s="10">
        <v>44921</v>
      </c>
      <c r="C3373" s="9" t="s">
        <v>3941</v>
      </c>
      <c r="D3373" s="9" t="s">
        <v>3945</v>
      </c>
      <c r="E3373" s="9">
        <v>122.44</v>
      </c>
      <c r="F3373" s="9">
        <v>18</v>
      </c>
      <c r="G3373" s="9">
        <v>8</v>
      </c>
      <c r="H3373" s="9">
        <v>377.99</v>
      </c>
    </row>
    <row r="3374" spans="1:8">
      <c r="A3374" s="9" t="str">
        <v>E7F65C32</v>
      </c>
      <c r="B3374" s="10">
        <v>45282</v>
      </c>
      <c r="C3374" s="9" t="s">
        <v>3942</v>
      </c>
      <c r="D3374" s="9" t="s">
        <v>3946</v>
      </c>
      <c r="E3374" s="9">
        <v>629.25</v>
      </c>
      <c r="F3374" s="9">
        <v>19</v>
      </c>
      <c r="G3374" s="9">
        <v>37</v>
      </c>
      <c r="H3374" s="9">
        <v>1462.21</v>
      </c>
    </row>
    <row r="3375" spans="1:8">
      <c r="A3375" s="9" t="str">
        <v>C8C24DDA</v>
      </c>
      <c r="B3375" s="10">
        <v>45397</v>
      </c>
      <c r="C3375" s="9" t="s">
        <v>3942</v>
      </c>
      <c r="D3375" s="9" t="s">
        <v>1661</v>
      </c>
      <c r="E3375" s="9">
        <v>913.95</v>
      </c>
      <c r="F3375" s="9">
        <v>2</v>
      </c>
      <c r="G3375" s="9">
        <v>16</v>
      </c>
      <c r="H3375" s="9">
        <v>855.46</v>
      </c>
    </row>
    <row r="3376" spans="1:8">
      <c r="A3376" s="9" t="str">
        <v>B9272F17</v>
      </c>
      <c r="B3376" s="10">
        <v>45235</v>
      </c>
      <c r="C3376" s="9" t="s">
        <v>3943</v>
      </c>
      <c r="D3376" s="9" t="s">
        <v>1661</v>
      </c>
      <c r="E3376" s="9">
        <v>4180.58</v>
      </c>
      <c r="F3376" s="9">
        <v>40</v>
      </c>
      <c r="G3376" s="9">
        <v>10</v>
      </c>
      <c r="H3376" s="9">
        <v>1644.75</v>
      </c>
    </row>
    <row r="3377" spans="1:8">
      <c r="A3377" s="9" t="str">
        <v>92BDD41E</v>
      </c>
      <c r="B3377" s="10">
        <v>45599</v>
      </c>
      <c r="C3377" s="9" t="s">
        <v>3941</v>
      </c>
      <c r="D3377" s="9" t="s">
        <v>1661</v>
      </c>
      <c r="E3377" s="9">
        <v>195.69</v>
      </c>
      <c r="F3377" s="9">
        <v>25</v>
      </c>
      <c r="G3377" s="9">
        <v>30</v>
      </c>
      <c r="H3377" s="9">
        <v>106.59</v>
      </c>
    </row>
    <row r="3378" spans="1:8">
      <c r="A3378" s="9" t="str">
        <v>5B0E54BD</v>
      </c>
      <c r="B3378" s="10">
        <v>45171</v>
      </c>
      <c r="C3378" s="9" t="s">
        <v>3941</v>
      </c>
      <c r="D3378" s="9" t="s">
        <v>92</v>
      </c>
      <c r="E3378" s="9">
        <v>544.59</v>
      </c>
      <c r="F3378" s="9">
        <v>2</v>
      </c>
      <c r="G3378" s="9">
        <v>23</v>
      </c>
      <c r="H3378" s="9">
        <v>377.61</v>
      </c>
    </row>
    <row r="3379" spans="1:8">
      <c r="A3379" s="9" t="str">
        <v>05A6C579</v>
      </c>
      <c r="B3379" s="10">
        <v>44890</v>
      </c>
      <c r="C3379" s="9" t="s">
        <v>3942</v>
      </c>
      <c r="D3379" s="9" t="s">
        <v>3946</v>
      </c>
      <c r="E3379" s="9">
        <v>1947.08</v>
      </c>
      <c r="F3379" s="9">
        <v>10</v>
      </c>
      <c r="G3379" s="9">
        <v>45</v>
      </c>
      <c r="H3379" s="9">
        <v>769.1</v>
      </c>
    </row>
    <row r="3380" spans="1:8">
      <c r="A3380" s="9" t="str">
        <v>77C75A98</v>
      </c>
      <c r="B3380" s="10">
        <v>44995</v>
      </c>
      <c r="C3380" s="9" t="s">
        <v>3944</v>
      </c>
      <c r="D3380" s="9" t="s">
        <v>3947</v>
      </c>
      <c r="E3380" s="9">
        <v>4648.93</v>
      </c>
      <c r="F3380" s="9">
        <v>23</v>
      </c>
      <c r="G3380" s="9">
        <v>45</v>
      </c>
      <c r="H3380" s="9">
        <v>374.46</v>
      </c>
    </row>
    <row r="3381" spans="1:8">
      <c r="A3381" s="9" t="str">
        <v>26E9B9E0</v>
      </c>
      <c r="B3381" s="10">
        <v>45363</v>
      </c>
      <c r="C3381" s="9" t="s">
        <v>3943</v>
      </c>
      <c r="D3381" s="9" t="s">
        <v>3946</v>
      </c>
      <c r="E3381" s="9">
        <v>3597.16</v>
      </c>
      <c r="F3381" s="9">
        <v>15</v>
      </c>
      <c r="G3381" s="9">
        <v>33</v>
      </c>
      <c r="H3381" s="9">
        <v>454.6</v>
      </c>
    </row>
    <row r="3382" spans="1:8">
      <c r="A3382" s="9" t="str">
        <v>41523FEB</v>
      </c>
      <c r="B3382" s="10">
        <v>45233</v>
      </c>
      <c r="C3382" s="9" t="s">
        <v>3943</v>
      </c>
      <c r="D3382" s="9" t="s">
        <v>3945</v>
      </c>
      <c r="E3382" s="9">
        <v>3602.98</v>
      </c>
      <c r="F3382" s="9">
        <v>7</v>
      </c>
      <c r="G3382" s="9">
        <v>17</v>
      </c>
      <c r="H3382" s="9">
        <v>128.62</v>
      </c>
    </row>
    <row r="3383" spans="1:8">
      <c r="A3383" s="9" t="str">
        <v>96A74DD5</v>
      </c>
      <c r="B3383" s="10">
        <v>45047</v>
      </c>
      <c r="C3383" s="9" t="s">
        <v>3944</v>
      </c>
      <c r="D3383" s="9" t="s">
        <v>1661</v>
      </c>
      <c r="E3383" s="9">
        <v>524.29999999999995</v>
      </c>
      <c r="F3383" s="9">
        <v>5</v>
      </c>
      <c r="G3383" s="9">
        <v>13</v>
      </c>
      <c r="H3383" s="9">
        <v>340.88</v>
      </c>
    </row>
    <row r="3384" spans="1:8">
      <c r="A3384" s="9" t="str">
        <v>50902EC9</v>
      </c>
      <c r="B3384" s="10">
        <v>45262</v>
      </c>
      <c r="C3384" s="9" t="s">
        <v>3944</v>
      </c>
      <c r="D3384" s="9" t="s">
        <v>92</v>
      </c>
      <c r="E3384" s="9">
        <v>1617.57</v>
      </c>
      <c r="F3384" s="9">
        <v>36</v>
      </c>
      <c r="G3384" s="9">
        <v>28</v>
      </c>
      <c r="H3384" s="9">
        <v>553.5</v>
      </c>
    </row>
    <row r="3385" spans="1:8">
      <c r="A3385" s="9" t="str">
        <v>CEB75D03</v>
      </c>
      <c r="B3385" s="10">
        <v>45463</v>
      </c>
      <c r="C3385" s="9" t="s">
        <v>3943</v>
      </c>
      <c r="D3385" s="9" t="s">
        <v>1661</v>
      </c>
      <c r="E3385" s="9">
        <v>2996.46</v>
      </c>
      <c r="F3385" s="9">
        <v>11</v>
      </c>
      <c r="G3385" s="9">
        <v>21</v>
      </c>
      <c r="H3385" s="9">
        <v>1604.11</v>
      </c>
    </row>
    <row r="3386" spans="1:8">
      <c r="A3386" s="9" t="str">
        <v>80E21D5E</v>
      </c>
      <c r="B3386" s="10">
        <v>45178</v>
      </c>
      <c r="C3386" s="9" t="s">
        <v>3944</v>
      </c>
      <c r="D3386" s="9" t="s">
        <v>1661</v>
      </c>
      <c r="E3386" s="9">
        <v>1729.65</v>
      </c>
      <c r="F3386" s="9">
        <v>46</v>
      </c>
      <c r="G3386" s="9">
        <v>35</v>
      </c>
      <c r="H3386" s="9">
        <v>578.12</v>
      </c>
    </row>
    <row r="3387" spans="1:8">
      <c r="A3387" s="9" t="str">
        <v>F6AADED1</v>
      </c>
      <c r="B3387" s="10">
        <v>45268</v>
      </c>
      <c r="C3387" s="9" t="s">
        <v>3944</v>
      </c>
      <c r="D3387" s="9" t="s">
        <v>3947</v>
      </c>
      <c r="E3387" s="9">
        <v>4962.9399999999996</v>
      </c>
      <c r="F3387" s="9">
        <v>49</v>
      </c>
      <c r="G3387" s="9">
        <v>1</v>
      </c>
      <c r="H3387" s="9">
        <v>660.29</v>
      </c>
    </row>
    <row r="3388" spans="1:8">
      <c r="A3388" s="9" t="str">
        <v>D211B3CB</v>
      </c>
      <c r="B3388" s="10">
        <v>44960</v>
      </c>
      <c r="C3388" s="9" t="s">
        <v>3941</v>
      </c>
      <c r="D3388" s="9" t="s">
        <v>3945</v>
      </c>
      <c r="E3388" s="9">
        <v>2089.9899999999998</v>
      </c>
      <c r="F3388" s="9">
        <v>46</v>
      </c>
      <c r="G3388" s="9">
        <v>35</v>
      </c>
      <c r="H3388" s="9">
        <v>1694.56</v>
      </c>
    </row>
    <row r="3389" spans="1:8">
      <c r="A3389" s="9" t="str">
        <v>01D6337D</v>
      </c>
      <c r="B3389" s="10">
        <v>45282</v>
      </c>
      <c r="C3389" s="9" t="s">
        <v>3942</v>
      </c>
      <c r="D3389" s="9" t="s">
        <v>92</v>
      </c>
      <c r="E3389" s="9">
        <v>2962.8</v>
      </c>
      <c r="F3389" s="9">
        <v>44</v>
      </c>
      <c r="G3389" s="9">
        <v>5</v>
      </c>
      <c r="H3389" s="9">
        <v>1654</v>
      </c>
    </row>
    <row r="3390" spans="1:8">
      <c r="A3390" s="9" t="str">
        <v>19B3F0EA</v>
      </c>
      <c r="B3390" s="10">
        <v>45472</v>
      </c>
      <c r="C3390" s="9" t="s">
        <v>3943</v>
      </c>
      <c r="D3390" s="9" t="s">
        <v>92</v>
      </c>
      <c r="E3390" s="9">
        <v>1067.72</v>
      </c>
      <c r="F3390" s="9">
        <v>40</v>
      </c>
      <c r="G3390" s="9">
        <v>31</v>
      </c>
      <c r="H3390" s="9">
        <v>286.75</v>
      </c>
    </row>
    <row r="3391" spans="1:8">
      <c r="A3391" s="9" t="str">
        <v>A051342D</v>
      </c>
      <c r="B3391" s="10">
        <v>45392</v>
      </c>
      <c r="C3391" s="9" t="s">
        <v>3941</v>
      </c>
      <c r="D3391" s="9" t="s">
        <v>1661</v>
      </c>
      <c r="E3391" s="9">
        <v>703.08</v>
      </c>
      <c r="F3391" s="9">
        <v>32</v>
      </c>
      <c r="G3391" s="9">
        <v>19</v>
      </c>
      <c r="H3391" s="9">
        <v>843.47</v>
      </c>
    </row>
    <row r="3392" spans="1:8">
      <c r="A3392" s="9" t="str">
        <v>4492B260</v>
      </c>
      <c r="B3392" s="10">
        <v>44927</v>
      </c>
      <c r="C3392" s="9" t="s">
        <v>3941</v>
      </c>
      <c r="D3392" s="9" t="s">
        <v>1661</v>
      </c>
      <c r="E3392" s="9">
        <v>1583.59</v>
      </c>
      <c r="F3392" s="9">
        <v>16</v>
      </c>
      <c r="G3392" s="9">
        <v>40</v>
      </c>
      <c r="H3392" s="9">
        <v>1123.3599999999999</v>
      </c>
    </row>
    <row r="3393" spans="1:8">
      <c r="A3393" s="9" t="str">
        <v>8530307B</v>
      </c>
      <c r="B3393" s="10">
        <v>45269</v>
      </c>
      <c r="C3393" s="9" t="s">
        <v>3943</v>
      </c>
      <c r="D3393" s="9" t="s">
        <v>3946</v>
      </c>
      <c r="E3393" s="9">
        <v>2304.0500000000002</v>
      </c>
      <c r="F3393" s="9">
        <v>24</v>
      </c>
      <c r="G3393" s="9">
        <v>46</v>
      </c>
      <c r="H3393" s="9">
        <v>563.41</v>
      </c>
    </row>
    <row r="3394" spans="1:8">
      <c r="A3394" s="9" t="str">
        <v>793B375F</v>
      </c>
      <c r="B3394" s="10">
        <v>45093</v>
      </c>
      <c r="C3394" s="9" t="s">
        <v>3944</v>
      </c>
      <c r="D3394" s="9" t="s">
        <v>3945</v>
      </c>
      <c r="E3394" s="9">
        <v>1277.78</v>
      </c>
      <c r="F3394" s="9">
        <v>19</v>
      </c>
      <c r="G3394" s="9">
        <v>15</v>
      </c>
      <c r="H3394" s="9">
        <v>1624.44</v>
      </c>
    </row>
    <row r="3395" spans="1:8">
      <c r="A3395" s="9" t="str">
        <v>EAF34AC7</v>
      </c>
      <c r="B3395" s="10">
        <v>45538</v>
      </c>
      <c r="C3395" s="9" t="s">
        <v>3941</v>
      </c>
      <c r="D3395" s="9" t="s">
        <v>1661</v>
      </c>
      <c r="E3395" s="9">
        <v>432.59</v>
      </c>
      <c r="F3395" s="9">
        <v>34</v>
      </c>
      <c r="G3395" s="9">
        <v>25</v>
      </c>
      <c r="H3395" s="9">
        <v>194.48</v>
      </c>
    </row>
    <row r="3396" spans="1:8">
      <c r="A3396" s="9" t="str">
        <v>01A02D60</v>
      </c>
      <c r="B3396" s="10">
        <v>44908</v>
      </c>
      <c r="C3396" s="9" t="s">
        <v>3944</v>
      </c>
      <c r="D3396" s="9" t="s">
        <v>1661</v>
      </c>
      <c r="E3396" s="9">
        <v>4629.3900000000003</v>
      </c>
      <c r="F3396" s="9">
        <v>42</v>
      </c>
      <c r="G3396" s="9">
        <v>9</v>
      </c>
      <c r="H3396" s="9">
        <v>1277.26</v>
      </c>
    </row>
    <row r="3397" spans="1:8">
      <c r="A3397" s="9" t="str">
        <v>E6612808</v>
      </c>
      <c r="B3397" s="10">
        <v>45353</v>
      </c>
      <c r="C3397" s="9" t="s">
        <v>3943</v>
      </c>
      <c r="D3397" s="9" t="s">
        <v>1661</v>
      </c>
      <c r="E3397" s="9">
        <v>1556.03</v>
      </c>
      <c r="F3397" s="9">
        <v>25</v>
      </c>
      <c r="G3397" s="9">
        <v>29</v>
      </c>
      <c r="H3397" s="9">
        <v>404.02</v>
      </c>
    </row>
    <row r="3398" spans="1:8">
      <c r="A3398" s="9" t="str">
        <v>497DB4AD</v>
      </c>
      <c r="B3398" s="10">
        <v>45323</v>
      </c>
      <c r="C3398" s="9" t="s">
        <v>3943</v>
      </c>
      <c r="D3398" s="9" t="s">
        <v>3947</v>
      </c>
      <c r="E3398" s="9">
        <v>1552.73</v>
      </c>
      <c r="F3398" s="9">
        <v>19</v>
      </c>
      <c r="G3398" s="9">
        <v>1</v>
      </c>
      <c r="H3398" s="9">
        <v>595.4</v>
      </c>
    </row>
    <row r="3399" spans="1:8">
      <c r="A3399" s="9" t="str">
        <v>5B7C3A68</v>
      </c>
      <c r="B3399" s="10">
        <v>45573</v>
      </c>
      <c r="C3399" s="9" t="s">
        <v>3943</v>
      </c>
      <c r="D3399" s="9" t="s">
        <v>1661</v>
      </c>
      <c r="E3399" s="9">
        <v>706.37</v>
      </c>
      <c r="F3399" s="9">
        <v>2</v>
      </c>
      <c r="G3399" s="9">
        <v>10</v>
      </c>
      <c r="H3399" s="9">
        <v>1503.71</v>
      </c>
    </row>
    <row r="3400" spans="1:8">
      <c r="A3400" s="9" t="str">
        <v>19C5B07F</v>
      </c>
      <c r="B3400" s="10">
        <v>45107</v>
      </c>
      <c r="C3400" s="9" t="s">
        <v>3941</v>
      </c>
      <c r="D3400" s="9" t="s">
        <v>1661</v>
      </c>
      <c r="E3400" s="9">
        <v>3362.77</v>
      </c>
      <c r="F3400" s="9">
        <v>31</v>
      </c>
      <c r="G3400" s="9">
        <v>33</v>
      </c>
      <c r="H3400" s="9">
        <v>1732.07</v>
      </c>
    </row>
    <row r="3401" spans="1:8">
      <c r="A3401" s="9" t="str">
        <v>F01F0812</v>
      </c>
      <c r="B3401" s="10">
        <v>44958</v>
      </c>
      <c r="C3401" s="9" t="s">
        <v>3941</v>
      </c>
      <c r="D3401" s="9" t="s">
        <v>1661</v>
      </c>
      <c r="E3401" s="9">
        <v>520.71</v>
      </c>
      <c r="F3401" s="9">
        <v>13</v>
      </c>
      <c r="G3401" s="9">
        <v>32</v>
      </c>
      <c r="H3401" s="9">
        <v>555.04</v>
      </c>
    </row>
    <row r="3402" spans="1:8">
      <c r="A3402" s="9" t="str">
        <v>5F4637CF</v>
      </c>
      <c r="B3402" s="10">
        <v>44890</v>
      </c>
      <c r="C3402" s="9" t="s">
        <v>3943</v>
      </c>
      <c r="D3402" s="9" t="s">
        <v>1661</v>
      </c>
      <c r="E3402" s="9">
        <v>1003.33</v>
      </c>
      <c r="F3402" s="9">
        <v>18</v>
      </c>
      <c r="G3402" s="9">
        <v>44</v>
      </c>
      <c r="H3402" s="9">
        <v>710.92</v>
      </c>
    </row>
    <row r="3403" spans="1:8">
      <c r="A3403" s="9" t="str">
        <v>6735B820</v>
      </c>
      <c r="B3403" s="10">
        <v>45241</v>
      </c>
      <c r="C3403" s="9" t="s">
        <v>3944</v>
      </c>
      <c r="D3403" s="9" t="s">
        <v>3945</v>
      </c>
      <c r="E3403" s="9">
        <v>1344.45</v>
      </c>
      <c r="F3403" s="9">
        <v>4</v>
      </c>
      <c r="G3403" s="9">
        <v>3</v>
      </c>
      <c r="H3403" s="9">
        <v>1122.75</v>
      </c>
    </row>
    <row r="3404" spans="1:8">
      <c r="A3404" s="9" t="str">
        <v>CF9817A3</v>
      </c>
      <c r="B3404" s="10">
        <v>45239</v>
      </c>
      <c r="C3404" s="9" t="s">
        <v>3943</v>
      </c>
      <c r="D3404" s="9" t="s">
        <v>3946</v>
      </c>
      <c r="E3404" s="9">
        <v>1237.27</v>
      </c>
      <c r="F3404" s="9">
        <v>6</v>
      </c>
      <c r="G3404" s="9">
        <v>28</v>
      </c>
      <c r="H3404" s="9">
        <v>1262.42</v>
      </c>
    </row>
    <row r="3405" spans="1:8">
      <c r="A3405" s="9" t="str">
        <v>1D23757B</v>
      </c>
      <c r="B3405" s="10">
        <v>45444</v>
      </c>
      <c r="C3405" s="9" t="s">
        <v>3941</v>
      </c>
      <c r="D3405" s="9" t="s">
        <v>1661</v>
      </c>
      <c r="E3405" s="9">
        <v>1612.11</v>
      </c>
      <c r="F3405" s="9">
        <v>27</v>
      </c>
      <c r="G3405" s="9">
        <v>26</v>
      </c>
      <c r="H3405" s="9">
        <v>111.92</v>
      </c>
    </row>
    <row r="3406" spans="1:8">
      <c r="A3406" s="9" t="str">
        <v>488D35CB</v>
      </c>
      <c r="B3406" s="10">
        <v>45278</v>
      </c>
      <c r="C3406" s="9" t="s">
        <v>3943</v>
      </c>
      <c r="D3406" s="9" t="s">
        <v>3946</v>
      </c>
      <c r="E3406" s="9">
        <v>3810.92</v>
      </c>
      <c r="F3406" s="9">
        <v>18</v>
      </c>
      <c r="G3406" s="9">
        <v>40</v>
      </c>
      <c r="H3406" s="9">
        <v>682.59</v>
      </c>
    </row>
    <row r="3407" spans="1:8">
      <c r="A3407" s="9" t="str">
        <v>24973429</v>
      </c>
      <c r="B3407" s="10">
        <v>45342</v>
      </c>
      <c r="C3407" s="9" t="s">
        <v>3942</v>
      </c>
      <c r="D3407" s="9" t="s">
        <v>3946</v>
      </c>
      <c r="E3407" s="9">
        <v>3744.64</v>
      </c>
      <c r="F3407" s="9">
        <v>34</v>
      </c>
      <c r="G3407" s="9">
        <v>39</v>
      </c>
      <c r="H3407" s="9">
        <v>250.73</v>
      </c>
    </row>
    <row r="3408" spans="1:8">
      <c r="A3408" s="9" t="str">
        <v>DB473C91</v>
      </c>
      <c r="B3408" s="10">
        <v>45348</v>
      </c>
      <c r="C3408" s="9" t="s">
        <v>3944</v>
      </c>
      <c r="D3408" s="9" t="s">
        <v>3945</v>
      </c>
      <c r="E3408" s="9">
        <v>2925.11</v>
      </c>
      <c r="F3408" s="9">
        <v>10</v>
      </c>
      <c r="G3408" s="9">
        <v>46</v>
      </c>
      <c r="H3408" s="9">
        <v>1659.23</v>
      </c>
    </row>
    <row r="3409" spans="1:8">
      <c r="A3409" s="9" t="str">
        <v>08EEE81E</v>
      </c>
      <c r="B3409" s="10">
        <v>45433</v>
      </c>
      <c r="C3409" s="9" t="s">
        <v>3944</v>
      </c>
      <c r="D3409" s="9" t="s">
        <v>3945</v>
      </c>
      <c r="E3409" s="9">
        <v>916.39</v>
      </c>
      <c r="F3409" s="9">
        <v>45</v>
      </c>
      <c r="G3409" s="9">
        <v>3</v>
      </c>
      <c r="H3409" s="9">
        <v>1465.24</v>
      </c>
    </row>
    <row r="3410" spans="1:8">
      <c r="A3410" s="9" t="str">
        <v>75C53743</v>
      </c>
      <c r="B3410" s="10">
        <v>45198</v>
      </c>
      <c r="C3410" s="9" t="s">
        <v>3941</v>
      </c>
      <c r="D3410" s="9" t="s">
        <v>92</v>
      </c>
      <c r="E3410" s="9">
        <v>4246.1000000000004</v>
      </c>
      <c r="F3410" s="9">
        <v>34</v>
      </c>
      <c r="G3410" s="9">
        <v>25</v>
      </c>
      <c r="H3410" s="9">
        <v>1359.26</v>
      </c>
    </row>
    <row r="3411" spans="1:8">
      <c r="A3411" s="9" t="str">
        <v>3136897B</v>
      </c>
      <c r="B3411" s="10">
        <v>45450</v>
      </c>
      <c r="C3411" s="9" t="s">
        <v>3941</v>
      </c>
      <c r="D3411" s="9" t="s">
        <v>92</v>
      </c>
      <c r="E3411" s="9">
        <v>887.65</v>
      </c>
      <c r="F3411" s="9">
        <v>2</v>
      </c>
      <c r="G3411" s="9">
        <v>25</v>
      </c>
      <c r="H3411" s="9">
        <v>1913.95</v>
      </c>
    </row>
    <row r="3412" spans="1:8">
      <c r="A3412" s="9" t="str">
        <v>B0AD0645</v>
      </c>
      <c r="B3412" s="10">
        <v>45421</v>
      </c>
      <c r="C3412" s="9" t="s">
        <v>3942</v>
      </c>
      <c r="D3412" s="9" t="s">
        <v>3946</v>
      </c>
      <c r="E3412" s="9">
        <v>3614.2</v>
      </c>
      <c r="F3412" s="9">
        <v>49</v>
      </c>
      <c r="G3412" s="9">
        <v>34</v>
      </c>
      <c r="H3412" s="9">
        <v>1676.25</v>
      </c>
    </row>
    <row r="3413" spans="1:8">
      <c r="A3413" s="9" t="str">
        <v>6144FEDE</v>
      </c>
      <c r="B3413" s="10">
        <v>45312</v>
      </c>
      <c r="C3413" s="9" t="s">
        <v>3943</v>
      </c>
      <c r="D3413" s="9" t="s">
        <v>3945</v>
      </c>
      <c r="E3413" s="9">
        <v>3600.64</v>
      </c>
      <c r="F3413" s="9">
        <v>25</v>
      </c>
      <c r="G3413" s="9">
        <v>6</v>
      </c>
      <c r="H3413" s="9">
        <v>445.69</v>
      </c>
    </row>
    <row r="3414" spans="1:8">
      <c r="A3414" s="9" t="str">
        <v>5B0E7D2C</v>
      </c>
      <c r="B3414" s="10">
        <v>45165</v>
      </c>
      <c r="C3414" s="9" t="s">
        <v>3944</v>
      </c>
      <c r="D3414" s="9" t="s">
        <v>1661</v>
      </c>
      <c r="E3414" s="9">
        <v>1566.53</v>
      </c>
      <c r="F3414" s="9">
        <v>28</v>
      </c>
      <c r="G3414" s="9">
        <v>30</v>
      </c>
      <c r="H3414" s="9">
        <v>879.19</v>
      </c>
    </row>
    <row r="3415" spans="1:8">
      <c r="A3415" s="9" t="str">
        <v>4D6039E1</v>
      </c>
      <c r="B3415" s="10">
        <v>44950</v>
      </c>
      <c r="C3415" s="9" t="s">
        <v>3941</v>
      </c>
      <c r="D3415" s="9" t="s">
        <v>3945</v>
      </c>
      <c r="E3415" s="9">
        <v>234.62</v>
      </c>
      <c r="F3415" s="9">
        <v>17</v>
      </c>
      <c r="G3415" s="9">
        <v>29</v>
      </c>
      <c r="H3415" s="9">
        <v>817.22</v>
      </c>
    </row>
    <row r="3416" spans="1:8">
      <c r="A3416" s="9" t="str">
        <v>C81F0DFD</v>
      </c>
      <c r="B3416" s="10">
        <v>45133</v>
      </c>
      <c r="C3416" s="9" t="s">
        <v>3944</v>
      </c>
      <c r="D3416" s="9" t="s">
        <v>3945</v>
      </c>
      <c r="E3416" s="9">
        <v>2122.6</v>
      </c>
      <c r="F3416" s="9">
        <v>24</v>
      </c>
      <c r="G3416" s="9">
        <v>45</v>
      </c>
      <c r="H3416" s="9">
        <v>385.28</v>
      </c>
    </row>
    <row r="3417" spans="1:8">
      <c r="A3417" s="9" t="str">
        <v>79448D98</v>
      </c>
      <c r="B3417" s="10">
        <v>45180</v>
      </c>
      <c r="C3417" s="9" t="s">
        <v>3942</v>
      </c>
      <c r="D3417" s="9" t="s">
        <v>3945</v>
      </c>
      <c r="E3417" s="9">
        <v>1440.49</v>
      </c>
      <c r="F3417" s="9">
        <v>13</v>
      </c>
      <c r="G3417" s="9">
        <v>20</v>
      </c>
      <c r="H3417" s="9">
        <v>189.19</v>
      </c>
    </row>
    <row r="3418" spans="1:8">
      <c r="A3418" s="9" t="str">
        <v>F437C5A7</v>
      </c>
      <c r="B3418" s="10">
        <v>45456</v>
      </c>
      <c r="C3418" s="9" t="s">
        <v>3942</v>
      </c>
      <c r="D3418" s="9" t="s">
        <v>92</v>
      </c>
      <c r="E3418" s="9">
        <v>2572.83</v>
      </c>
      <c r="F3418" s="9">
        <v>28</v>
      </c>
      <c r="G3418" s="9">
        <v>17</v>
      </c>
      <c r="H3418" s="9">
        <v>1922.33</v>
      </c>
    </row>
    <row r="3419" spans="1:8">
      <c r="A3419" s="9" t="str">
        <v>EE383142</v>
      </c>
      <c r="B3419" s="10">
        <v>45127</v>
      </c>
      <c r="C3419" s="9" t="s">
        <v>3944</v>
      </c>
      <c r="D3419" s="9" t="s">
        <v>3945</v>
      </c>
      <c r="E3419" s="9">
        <v>4248.3500000000004</v>
      </c>
      <c r="F3419" s="9">
        <v>14</v>
      </c>
      <c r="G3419" s="9">
        <v>43</v>
      </c>
      <c r="H3419" s="9">
        <v>112.48</v>
      </c>
    </row>
    <row r="3420" spans="1:8">
      <c r="A3420" s="9" t="str">
        <v>57024D35</v>
      </c>
      <c r="B3420" s="10">
        <v>45011</v>
      </c>
      <c r="C3420" s="9" t="s">
        <v>3944</v>
      </c>
      <c r="D3420" s="9" t="s">
        <v>1661</v>
      </c>
      <c r="E3420" s="9">
        <v>2817.92</v>
      </c>
      <c r="F3420" s="9">
        <v>42</v>
      </c>
      <c r="G3420" s="9">
        <v>10</v>
      </c>
      <c r="H3420" s="9">
        <v>1531.19</v>
      </c>
    </row>
    <row r="3421" spans="1:8">
      <c r="A3421" s="11" t="str">
        <v>9E340C5E</v>
      </c>
      <c r="B3421" s="10">
        <v>45253</v>
      </c>
      <c r="C3421" s="9" t="s">
        <v>3943</v>
      </c>
      <c r="D3421" s="9" t="s">
        <v>3946</v>
      </c>
      <c r="E3421" s="9">
        <v>2403.42</v>
      </c>
      <c r="F3421" s="9">
        <v>36</v>
      </c>
      <c r="G3421" s="9">
        <v>1</v>
      </c>
      <c r="H3421" s="9">
        <v>1954.97</v>
      </c>
    </row>
    <row r="3422" spans="1:8">
      <c r="A3422" s="9" t="str">
        <v>3F3EDE71</v>
      </c>
      <c r="B3422" s="10">
        <v>45316</v>
      </c>
      <c r="C3422" s="9" t="s">
        <v>3943</v>
      </c>
      <c r="D3422" s="9" t="s">
        <v>1661</v>
      </c>
      <c r="E3422" s="9">
        <v>2665.81</v>
      </c>
      <c r="F3422" s="9">
        <v>28</v>
      </c>
      <c r="G3422" s="9">
        <v>33</v>
      </c>
      <c r="H3422" s="9">
        <v>1197.3399999999999</v>
      </c>
    </row>
    <row r="3423" spans="1:8">
      <c r="A3423" s="9" t="str">
        <v>42E19C93</v>
      </c>
      <c r="B3423" s="10">
        <v>45151</v>
      </c>
      <c r="C3423" s="9" t="s">
        <v>3942</v>
      </c>
      <c r="D3423" s="9" t="s">
        <v>3946</v>
      </c>
      <c r="E3423" s="9">
        <v>2086.35</v>
      </c>
      <c r="F3423" s="9">
        <v>38</v>
      </c>
      <c r="G3423" s="9">
        <v>24</v>
      </c>
      <c r="H3423" s="9">
        <v>1393.59</v>
      </c>
    </row>
    <row r="3424" spans="1:8">
      <c r="A3424" s="9" t="str">
        <v>1DA016A2</v>
      </c>
      <c r="B3424" s="10">
        <v>45102</v>
      </c>
      <c r="C3424" s="9" t="s">
        <v>3943</v>
      </c>
      <c r="D3424" s="9" t="s">
        <v>3946</v>
      </c>
      <c r="E3424" s="9">
        <v>1872.95</v>
      </c>
      <c r="F3424" s="9">
        <v>23</v>
      </c>
      <c r="G3424" s="9">
        <v>12</v>
      </c>
      <c r="H3424" s="9">
        <v>234.97</v>
      </c>
    </row>
    <row r="3425" spans="1:8">
      <c r="A3425" s="9" t="str">
        <v>FD5CA087</v>
      </c>
      <c r="B3425" s="10">
        <v>45219</v>
      </c>
      <c r="C3425" s="9" t="s">
        <v>3942</v>
      </c>
      <c r="D3425" s="9" t="s">
        <v>3947</v>
      </c>
      <c r="E3425" s="9">
        <v>3750.23</v>
      </c>
      <c r="F3425" s="9">
        <v>50</v>
      </c>
      <c r="G3425" s="9">
        <v>44</v>
      </c>
      <c r="H3425" s="9">
        <v>296</v>
      </c>
    </row>
    <row r="3426" spans="1:8">
      <c r="A3426" s="9" t="str">
        <v>547894A1</v>
      </c>
      <c r="B3426" s="10">
        <v>45584</v>
      </c>
      <c r="C3426" s="9" t="s">
        <v>3941</v>
      </c>
      <c r="D3426" s="9" t="s">
        <v>3945</v>
      </c>
      <c r="E3426" s="9">
        <v>870.04</v>
      </c>
      <c r="F3426" s="9">
        <v>19</v>
      </c>
      <c r="G3426" s="9">
        <v>37</v>
      </c>
      <c r="H3426" s="9">
        <v>356.29</v>
      </c>
    </row>
    <row r="3427" spans="1:8">
      <c r="A3427" s="9" t="str">
        <v>892723FF</v>
      </c>
      <c r="B3427" s="10">
        <v>45431</v>
      </c>
      <c r="C3427" s="9" t="s">
        <v>3941</v>
      </c>
      <c r="D3427" s="9" t="s">
        <v>3946</v>
      </c>
      <c r="E3427" s="9">
        <v>1075.4100000000001</v>
      </c>
      <c r="F3427" s="9">
        <v>45</v>
      </c>
      <c r="G3427" s="9">
        <v>16</v>
      </c>
      <c r="H3427" s="9">
        <v>1403.58</v>
      </c>
    </row>
    <row r="3428" spans="1:8">
      <c r="A3428" s="9" t="str">
        <v>FA97DEF4</v>
      </c>
      <c r="B3428" s="10">
        <v>44955</v>
      </c>
      <c r="C3428" s="9" t="s">
        <v>3944</v>
      </c>
      <c r="D3428" s="9" t="s">
        <v>3947</v>
      </c>
      <c r="E3428" s="9">
        <v>506.69</v>
      </c>
      <c r="F3428" s="9">
        <v>38</v>
      </c>
      <c r="G3428" s="9">
        <v>27</v>
      </c>
      <c r="H3428" s="9">
        <v>1442.18</v>
      </c>
    </row>
    <row r="3429" spans="1:8">
      <c r="A3429" s="9" t="str">
        <v>A86BAFBC</v>
      </c>
      <c r="B3429" s="10">
        <v>45122</v>
      </c>
      <c r="C3429" s="9" t="s">
        <v>3943</v>
      </c>
      <c r="D3429" s="9" t="s">
        <v>3945</v>
      </c>
      <c r="E3429" s="9">
        <v>873.61</v>
      </c>
      <c r="F3429" s="9">
        <v>24</v>
      </c>
      <c r="G3429" s="9">
        <v>28</v>
      </c>
      <c r="H3429" s="9">
        <v>545.9</v>
      </c>
    </row>
    <row r="3430" spans="1:8">
      <c r="A3430" s="9" t="str">
        <v>51A01897</v>
      </c>
      <c r="B3430" s="10">
        <v>45526</v>
      </c>
      <c r="C3430" s="9" t="s">
        <v>3944</v>
      </c>
      <c r="D3430" s="9" t="s">
        <v>3945</v>
      </c>
      <c r="E3430" s="9">
        <v>1511.81</v>
      </c>
      <c r="F3430" s="9">
        <v>45</v>
      </c>
      <c r="G3430" s="9">
        <v>6</v>
      </c>
      <c r="H3430" s="9">
        <v>460.81</v>
      </c>
    </row>
    <row r="3431" spans="1:8">
      <c r="A3431" s="9" t="str">
        <v>018D49E6</v>
      </c>
      <c r="B3431" s="10">
        <v>44886</v>
      </c>
      <c r="C3431" s="9" t="s">
        <v>3941</v>
      </c>
      <c r="D3431" s="9" t="s">
        <v>3945</v>
      </c>
      <c r="E3431" s="9">
        <v>2598.04</v>
      </c>
      <c r="F3431" s="9">
        <v>21</v>
      </c>
      <c r="G3431" s="9">
        <v>9</v>
      </c>
      <c r="H3431" s="9">
        <v>866.87</v>
      </c>
    </row>
    <row r="3432" spans="1:8">
      <c r="A3432" s="9" t="str">
        <v>1B865A28</v>
      </c>
      <c r="B3432" s="10">
        <v>45277</v>
      </c>
      <c r="C3432" s="9" t="s">
        <v>3942</v>
      </c>
      <c r="D3432" s="9" t="s">
        <v>3947</v>
      </c>
      <c r="E3432" s="9">
        <v>2450.06</v>
      </c>
      <c r="F3432" s="9">
        <v>38</v>
      </c>
      <c r="G3432" s="9">
        <v>27</v>
      </c>
      <c r="H3432" s="9">
        <v>1529.47</v>
      </c>
    </row>
    <row r="3433" spans="1:8">
      <c r="A3433" s="9" t="str">
        <v>FC856E26</v>
      </c>
      <c r="B3433" s="10">
        <v>44913</v>
      </c>
      <c r="C3433" s="9" t="s">
        <v>3942</v>
      </c>
      <c r="D3433" s="9" t="s">
        <v>3945</v>
      </c>
      <c r="E3433" s="9">
        <v>2846.09</v>
      </c>
      <c r="F3433" s="9">
        <v>38</v>
      </c>
      <c r="G3433" s="9">
        <v>42</v>
      </c>
      <c r="H3433" s="9">
        <v>686.21</v>
      </c>
    </row>
    <row r="3434" spans="1:8">
      <c r="A3434" s="9" t="str">
        <v>9F9535A5</v>
      </c>
      <c r="B3434" s="10">
        <v>45482</v>
      </c>
      <c r="C3434" s="9" t="s">
        <v>3941</v>
      </c>
      <c r="D3434" s="9" t="s">
        <v>3946</v>
      </c>
      <c r="E3434" s="9">
        <v>1488.09</v>
      </c>
      <c r="F3434" s="9">
        <v>33</v>
      </c>
      <c r="G3434" s="9">
        <v>25</v>
      </c>
      <c r="H3434" s="9">
        <v>1030.74</v>
      </c>
    </row>
    <row r="3435" spans="1:8">
      <c r="A3435" s="9" t="str">
        <v>D6877D82</v>
      </c>
      <c r="B3435" s="10">
        <v>45151</v>
      </c>
      <c r="C3435" s="9" t="s">
        <v>3944</v>
      </c>
      <c r="D3435" s="9" t="s">
        <v>3946</v>
      </c>
      <c r="E3435" s="9">
        <v>2115.9699999999998</v>
      </c>
      <c r="F3435" s="9">
        <v>48</v>
      </c>
      <c r="G3435" s="9">
        <v>21</v>
      </c>
      <c r="H3435" s="9">
        <v>1973.05</v>
      </c>
    </row>
    <row r="3436" spans="1:8">
      <c r="A3436" s="9" t="str">
        <v>AAB098BD</v>
      </c>
      <c r="B3436" s="10">
        <v>45464</v>
      </c>
      <c r="C3436" s="9" t="s">
        <v>3943</v>
      </c>
      <c r="D3436" s="9" t="s">
        <v>3947</v>
      </c>
      <c r="E3436" s="9">
        <v>4876.9399999999996</v>
      </c>
      <c r="F3436" s="9">
        <v>8</v>
      </c>
      <c r="G3436" s="9">
        <v>44</v>
      </c>
      <c r="H3436" s="9">
        <v>1575.73</v>
      </c>
    </row>
    <row r="3437" spans="1:8">
      <c r="A3437" s="9" t="str">
        <v>F88D316A</v>
      </c>
      <c r="B3437" s="10">
        <v>44944</v>
      </c>
      <c r="C3437" s="9" t="s">
        <v>3941</v>
      </c>
      <c r="D3437" s="9" t="s">
        <v>3945</v>
      </c>
      <c r="E3437" s="9">
        <v>2741.33</v>
      </c>
      <c r="F3437" s="9">
        <v>29</v>
      </c>
      <c r="G3437" s="9">
        <v>43</v>
      </c>
      <c r="H3437" s="9">
        <v>774.42</v>
      </c>
    </row>
    <row r="3438" spans="1:8">
      <c r="A3438" s="9" t="str">
        <v>4EE91F92</v>
      </c>
      <c r="B3438" s="10">
        <v>45286</v>
      </c>
      <c r="C3438" s="9" t="s">
        <v>3942</v>
      </c>
      <c r="D3438" s="9" t="s">
        <v>3945</v>
      </c>
      <c r="E3438" s="9">
        <v>2051.67</v>
      </c>
      <c r="F3438" s="9">
        <v>23</v>
      </c>
      <c r="G3438" s="9">
        <v>44</v>
      </c>
      <c r="H3438" s="9">
        <v>1599.75</v>
      </c>
    </row>
    <row r="3439" spans="1:8">
      <c r="A3439" s="9" t="str">
        <v>424F6596</v>
      </c>
      <c r="B3439" s="10">
        <v>45124</v>
      </c>
      <c r="C3439" s="9" t="s">
        <v>3944</v>
      </c>
      <c r="D3439" s="9" t="s">
        <v>3946</v>
      </c>
      <c r="E3439" s="9">
        <v>3459.39</v>
      </c>
      <c r="F3439" s="9">
        <v>12</v>
      </c>
      <c r="G3439" s="9">
        <v>24</v>
      </c>
      <c r="H3439" s="9">
        <v>962.6</v>
      </c>
    </row>
    <row r="3440" spans="1:8">
      <c r="A3440" s="9" t="str">
        <v>2260AB6C</v>
      </c>
      <c r="B3440" s="10">
        <v>45369</v>
      </c>
      <c r="C3440" s="9" t="s">
        <v>3941</v>
      </c>
      <c r="D3440" s="9" t="s">
        <v>1661</v>
      </c>
      <c r="E3440" s="9">
        <v>4858.08</v>
      </c>
      <c r="F3440" s="9">
        <v>39</v>
      </c>
      <c r="G3440" s="9">
        <v>4</v>
      </c>
      <c r="H3440" s="9">
        <v>761.71</v>
      </c>
    </row>
    <row r="3441" spans="1:8">
      <c r="A3441" s="9" t="str">
        <v>EC440190</v>
      </c>
      <c r="B3441" s="10">
        <v>45156</v>
      </c>
      <c r="C3441" s="9" t="s">
        <v>3941</v>
      </c>
      <c r="D3441" s="9" t="s">
        <v>3945</v>
      </c>
      <c r="E3441" s="9">
        <v>1448.7</v>
      </c>
      <c r="F3441" s="9">
        <v>27</v>
      </c>
      <c r="G3441" s="9">
        <v>40</v>
      </c>
      <c r="H3441" s="9">
        <v>1663.21</v>
      </c>
    </row>
    <row r="3442" spans="1:8">
      <c r="A3442" s="9" t="str">
        <v>5308D287</v>
      </c>
      <c r="B3442" s="10">
        <v>45277</v>
      </c>
      <c r="C3442" s="9" t="s">
        <v>3941</v>
      </c>
      <c r="D3442" s="9" t="s">
        <v>3947</v>
      </c>
      <c r="E3442" s="9">
        <v>255.52</v>
      </c>
      <c r="F3442" s="9">
        <v>15</v>
      </c>
      <c r="G3442" s="9">
        <v>22</v>
      </c>
      <c r="H3442" s="9">
        <v>1860.97</v>
      </c>
    </row>
    <row r="3443" spans="1:8">
      <c r="A3443" s="9" t="str">
        <v>4DED3BCA</v>
      </c>
      <c r="B3443" s="10">
        <v>44883</v>
      </c>
      <c r="C3443" s="9" t="s">
        <v>3944</v>
      </c>
      <c r="D3443" s="9" t="s">
        <v>3945</v>
      </c>
      <c r="E3443" s="9">
        <v>2814.33</v>
      </c>
      <c r="F3443" s="9">
        <v>26</v>
      </c>
      <c r="G3443" s="9">
        <v>1</v>
      </c>
      <c r="H3443" s="9">
        <v>619.33000000000004</v>
      </c>
    </row>
    <row r="3444" spans="1:8">
      <c r="A3444" s="9" t="str">
        <v>AEB5E2DD</v>
      </c>
      <c r="B3444" s="10">
        <v>45537</v>
      </c>
      <c r="C3444" s="9" t="s">
        <v>3941</v>
      </c>
      <c r="D3444" s="9" t="s">
        <v>3946</v>
      </c>
      <c r="E3444" s="9">
        <v>758.63</v>
      </c>
      <c r="F3444" s="9">
        <v>21</v>
      </c>
      <c r="G3444" s="9">
        <v>5</v>
      </c>
      <c r="H3444" s="9">
        <v>646.28</v>
      </c>
    </row>
    <row r="3445" spans="1:8">
      <c r="A3445" s="9" t="str">
        <v>85AFFAA8</v>
      </c>
      <c r="B3445" s="10">
        <v>45441</v>
      </c>
      <c r="C3445" s="9" t="s">
        <v>3941</v>
      </c>
      <c r="D3445" s="9" t="s">
        <v>92</v>
      </c>
      <c r="E3445" s="9">
        <v>2994.78</v>
      </c>
      <c r="F3445" s="9">
        <v>7</v>
      </c>
      <c r="G3445" s="9">
        <v>9</v>
      </c>
      <c r="H3445" s="9">
        <v>548.35</v>
      </c>
    </row>
    <row r="3446" spans="1:8">
      <c r="A3446" s="9" t="str">
        <v>F0E7EED0</v>
      </c>
      <c r="B3446" s="10">
        <v>45404</v>
      </c>
      <c r="C3446" s="9" t="s">
        <v>3943</v>
      </c>
      <c r="D3446" s="9" t="s">
        <v>1661</v>
      </c>
      <c r="E3446" s="9">
        <v>2023.63</v>
      </c>
      <c r="F3446" s="9">
        <v>44</v>
      </c>
      <c r="G3446" s="9">
        <v>28</v>
      </c>
      <c r="H3446" s="9">
        <v>1174.6600000000001</v>
      </c>
    </row>
    <row r="3447" spans="1:8">
      <c r="A3447" s="9" t="str">
        <v>515B7B55</v>
      </c>
      <c r="B3447" s="10">
        <v>45273</v>
      </c>
      <c r="C3447" s="9" t="s">
        <v>3942</v>
      </c>
      <c r="D3447" s="9" t="s">
        <v>3945</v>
      </c>
      <c r="E3447" s="9">
        <v>2399.54</v>
      </c>
      <c r="F3447" s="9">
        <v>21</v>
      </c>
      <c r="G3447" s="9">
        <v>31</v>
      </c>
      <c r="H3447" s="9">
        <v>788.04</v>
      </c>
    </row>
    <row r="3448" spans="1:8">
      <c r="A3448" s="9" t="str">
        <v>7359054B</v>
      </c>
      <c r="B3448" s="10">
        <v>44894</v>
      </c>
      <c r="C3448" s="9" t="s">
        <v>3944</v>
      </c>
      <c r="D3448" s="9" t="s">
        <v>92</v>
      </c>
      <c r="E3448" s="9">
        <v>3374.21</v>
      </c>
      <c r="F3448" s="9">
        <v>6</v>
      </c>
      <c r="G3448" s="9">
        <v>0</v>
      </c>
      <c r="H3448" s="9">
        <v>1209.25</v>
      </c>
    </row>
    <row r="3449" spans="1:8">
      <c r="A3449" s="9" t="str">
        <v>568D471F</v>
      </c>
      <c r="B3449" s="10">
        <v>45478</v>
      </c>
      <c r="C3449" s="9" t="s">
        <v>3943</v>
      </c>
      <c r="D3449" s="9" t="s">
        <v>1661</v>
      </c>
      <c r="E3449" s="9">
        <v>608.04999999999995</v>
      </c>
      <c r="F3449" s="9">
        <v>40</v>
      </c>
      <c r="G3449" s="9">
        <v>30</v>
      </c>
      <c r="H3449" s="9">
        <v>591.04999999999995</v>
      </c>
    </row>
    <row r="3450" spans="1:8">
      <c r="A3450" s="9" t="str">
        <v>7A4AA2D7</v>
      </c>
      <c r="B3450" s="10">
        <v>45100</v>
      </c>
      <c r="C3450" s="9" t="s">
        <v>3944</v>
      </c>
      <c r="D3450" s="9" t="s">
        <v>3945</v>
      </c>
      <c r="E3450" s="9">
        <v>4077.2</v>
      </c>
      <c r="F3450" s="9">
        <v>45</v>
      </c>
      <c r="G3450" s="9">
        <v>5</v>
      </c>
      <c r="H3450" s="9">
        <v>501.45</v>
      </c>
    </row>
    <row r="3451" spans="1:8">
      <c r="A3451" s="9" t="str">
        <v>8E8F234C</v>
      </c>
      <c r="B3451" s="10">
        <v>45195</v>
      </c>
      <c r="C3451" s="9" t="s">
        <v>3943</v>
      </c>
      <c r="D3451" s="9" t="s">
        <v>3945</v>
      </c>
      <c r="E3451" s="9">
        <v>4771.2299999999996</v>
      </c>
      <c r="F3451" s="9">
        <v>14</v>
      </c>
      <c r="G3451" s="9">
        <v>20</v>
      </c>
      <c r="H3451" s="9">
        <v>140.6</v>
      </c>
    </row>
    <row r="3452" spans="1:8">
      <c r="A3452" s="9" t="str">
        <v>209F3218</v>
      </c>
      <c r="B3452" s="10">
        <v>45432</v>
      </c>
      <c r="C3452" s="9" t="s">
        <v>3944</v>
      </c>
      <c r="D3452" s="9" t="s">
        <v>3947</v>
      </c>
      <c r="E3452" s="9">
        <v>4931.93</v>
      </c>
      <c r="F3452" s="9">
        <v>2</v>
      </c>
      <c r="G3452" s="9">
        <v>16</v>
      </c>
      <c r="H3452" s="9">
        <v>1931.16</v>
      </c>
    </row>
    <row r="3453" spans="1:8">
      <c r="A3453" s="9" t="str">
        <v>51E10F8F</v>
      </c>
      <c r="B3453" s="10">
        <v>45288</v>
      </c>
      <c r="C3453" s="9" t="s">
        <v>3941</v>
      </c>
      <c r="D3453" s="9" t="s">
        <v>92</v>
      </c>
      <c r="E3453" s="9">
        <v>4373.6099999999997</v>
      </c>
      <c r="F3453" s="9">
        <v>3</v>
      </c>
      <c r="G3453" s="9">
        <v>48</v>
      </c>
      <c r="H3453" s="9">
        <v>1570.19</v>
      </c>
    </row>
    <row r="3454" spans="1:8">
      <c r="A3454" s="9" t="str">
        <v>1766C8D4</v>
      </c>
      <c r="B3454" s="10">
        <v>45143</v>
      </c>
      <c r="C3454" s="9" t="s">
        <v>3944</v>
      </c>
      <c r="D3454" s="9" t="s">
        <v>3946</v>
      </c>
      <c r="E3454" s="9">
        <v>2362.23</v>
      </c>
      <c r="F3454" s="9">
        <v>17</v>
      </c>
      <c r="G3454" s="9">
        <v>17</v>
      </c>
      <c r="H3454" s="9">
        <v>1712.85</v>
      </c>
    </row>
    <row r="3455" spans="1:8">
      <c r="A3455" s="9" t="str">
        <v>0F98CBF2</v>
      </c>
      <c r="B3455" s="10">
        <v>45259</v>
      </c>
      <c r="C3455" s="9" t="s">
        <v>3944</v>
      </c>
      <c r="D3455" s="9" t="s">
        <v>1661</v>
      </c>
      <c r="E3455" s="9">
        <v>395.74</v>
      </c>
      <c r="F3455" s="9">
        <v>36</v>
      </c>
      <c r="G3455" s="9">
        <v>49</v>
      </c>
      <c r="H3455" s="9">
        <v>1699.19</v>
      </c>
    </row>
    <row r="3456" spans="1:8">
      <c r="A3456" s="9" t="str">
        <v>18CF5F2A</v>
      </c>
      <c r="B3456" s="10">
        <v>44960</v>
      </c>
      <c r="C3456" s="9" t="s">
        <v>3944</v>
      </c>
      <c r="D3456" s="9" t="s">
        <v>3947</v>
      </c>
      <c r="E3456" s="9">
        <v>3187.48</v>
      </c>
      <c r="F3456" s="9">
        <v>48</v>
      </c>
      <c r="G3456" s="9">
        <v>49</v>
      </c>
      <c r="H3456" s="9">
        <v>395.29</v>
      </c>
    </row>
    <row r="3457" spans="1:8">
      <c r="A3457" s="9" t="str">
        <v>B7647592</v>
      </c>
      <c r="B3457" s="10">
        <v>45338</v>
      </c>
      <c r="C3457" s="9" t="s">
        <v>3942</v>
      </c>
      <c r="D3457" s="9" t="s">
        <v>3946</v>
      </c>
      <c r="E3457" s="9">
        <v>2283.91</v>
      </c>
      <c r="F3457" s="9">
        <v>26</v>
      </c>
      <c r="G3457" s="9">
        <v>9</v>
      </c>
      <c r="H3457" s="9">
        <v>688.35</v>
      </c>
    </row>
    <row r="3458" spans="1:8">
      <c r="A3458" s="9" t="str">
        <v>5CFAF7B8</v>
      </c>
      <c r="B3458" s="10">
        <v>45356</v>
      </c>
      <c r="C3458" s="9" t="s">
        <v>3944</v>
      </c>
      <c r="D3458" s="9" t="s">
        <v>3947</v>
      </c>
      <c r="E3458" s="9">
        <v>746.92</v>
      </c>
      <c r="F3458" s="9">
        <v>11</v>
      </c>
      <c r="G3458" s="9">
        <v>20</v>
      </c>
      <c r="H3458" s="9">
        <v>1818.56</v>
      </c>
    </row>
    <row r="3459" spans="1:8">
      <c r="A3459" s="9" t="str">
        <v>AC061898</v>
      </c>
      <c r="B3459" s="10">
        <v>45305</v>
      </c>
      <c r="C3459" s="9" t="s">
        <v>3943</v>
      </c>
      <c r="D3459" s="9" t="s">
        <v>92</v>
      </c>
      <c r="E3459" s="9">
        <v>1376.7</v>
      </c>
      <c r="F3459" s="9">
        <v>4</v>
      </c>
      <c r="G3459" s="9">
        <v>35</v>
      </c>
      <c r="H3459" s="9">
        <v>376.45</v>
      </c>
    </row>
    <row r="3460" spans="1:8">
      <c r="A3460" s="9" t="str">
        <v>118F986A</v>
      </c>
      <c r="B3460" s="10">
        <v>45345</v>
      </c>
      <c r="C3460" s="9" t="s">
        <v>3941</v>
      </c>
      <c r="D3460" s="9" t="s">
        <v>92</v>
      </c>
      <c r="E3460" s="9">
        <v>1650.34</v>
      </c>
      <c r="F3460" s="9">
        <v>20</v>
      </c>
      <c r="G3460" s="9">
        <v>32</v>
      </c>
      <c r="H3460" s="9">
        <v>1196.56</v>
      </c>
    </row>
    <row r="3461" spans="1:8">
      <c r="A3461" s="9" t="str">
        <v>95A11E67</v>
      </c>
      <c r="B3461" s="10">
        <v>45560</v>
      </c>
      <c r="C3461" s="9" t="s">
        <v>3944</v>
      </c>
      <c r="D3461" s="9" t="s">
        <v>1661</v>
      </c>
      <c r="E3461" s="9">
        <v>712.58</v>
      </c>
      <c r="F3461" s="9">
        <v>36</v>
      </c>
      <c r="G3461" s="9">
        <v>2</v>
      </c>
      <c r="H3461" s="9">
        <v>1948.49</v>
      </c>
    </row>
    <row r="3462" spans="1:8">
      <c r="A3462" s="9" t="str">
        <v>D7AC693D</v>
      </c>
      <c r="B3462" s="10">
        <v>45195</v>
      </c>
      <c r="C3462" s="9" t="s">
        <v>3941</v>
      </c>
      <c r="D3462" s="9" t="s">
        <v>3945</v>
      </c>
      <c r="E3462" s="9">
        <v>3581.25</v>
      </c>
      <c r="F3462" s="9">
        <v>31</v>
      </c>
      <c r="G3462" s="9">
        <v>47</v>
      </c>
      <c r="H3462" s="9">
        <v>1598.74</v>
      </c>
    </row>
    <row r="3463" spans="1:8">
      <c r="A3463" s="9" t="str">
        <v>A303AEC5</v>
      </c>
      <c r="B3463" s="10">
        <v>45526</v>
      </c>
      <c r="C3463" s="9" t="s">
        <v>3942</v>
      </c>
      <c r="D3463" s="9" t="s">
        <v>3945</v>
      </c>
      <c r="E3463" s="9">
        <v>343.9</v>
      </c>
      <c r="F3463" s="9">
        <v>26</v>
      </c>
      <c r="G3463" s="9">
        <v>9</v>
      </c>
      <c r="H3463" s="9">
        <v>981.23</v>
      </c>
    </row>
    <row r="3464" spans="1:8">
      <c r="A3464" s="9" t="str">
        <v>5B4C0B14</v>
      </c>
      <c r="B3464" s="10">
        <v>45506</v>
      </c>
      <c r="C3464" s="9" t="s">
        <v>3942</v>
      </c>
      <c r="D3464" s="9" t="s">
        <v>3946</v>
      </c>
      <c r="E3464" s="9">
        <v>4365.0600000000004</v>
      </c>
      <c r="F3464" s="9">
        <v>26</v>
      </c>
      <c r="G3464" s="9">
        <v>6</v>
      </c>
      <c r="H3464" s="9">
        <v>1719.37</v>
      </c>
    </row>
    <row r="3465" spans="1:8">
      <c r="A3465" s="9" t="str">
        <v>DD823831</v>
      </c>
      <c r="B3465" s="10">
        <v>45246</v>
      </c>
      <c r="C3465" s="9" t="s">
        <v>3942</v>
      </c>
      <c r="D3465" s="9" t="s">
        <v>3946</v>
      </c>
      <c r="E3465" s="9">
        <v>1058.8499999999999</v>
      </c>
      <c r="F3465" s="9">
        <v>30</v>
      </c>
      <c r="G3465" s="9">
        <v>14</v>
      </c>
      <c r="H3465" s="9">
        <v>398.64</v>
      </c>
    </row>
    <row r="3466" spans="1:8">
      <c r="A3466" s="9" t="str">
        <v>D4716B50</v>
      </c>
      <c r="B3466" s="10">
        <v>45446</v>
      </c>
      <c r="C3466" s="9" t="s">
        <v>3941</v>
      </c>
      <c r="D3466" s="9" t="s">
        <v>1661</v>
      </c>
      <c r="E3466" s="9">
        <v>2178.38</v>
      </c>
      <c r="F3466" s="9">
        <v>23</v>
      </c>
      <c r="G3466" s="9">
        <v>14</v>
      </c>
      <c r="H3466" s="9">
        <v>1362.61</v>
      </c>
    </row>
    <row r="3467" spans="1:8">
      <c r="A3467" s="9" t="str">
        <v>D0A59B2E</v>
      </c>
      <c r="B3467" s="10">
        <v>45239</v>
      </c>
      <c r="C3467" s="9" t="s">
        <v>3943</v>
      </c>
      <c r="D3467" s="9" t="s">
        <v>3947</v>
      </c>
      <c r="E3467" s="9">
        <v>332.56</v>
      </c>
      <c r="F3467" s="9">
        <v>22</v>
      </c>
      <c r="G3467" s="9">
        <v>14</v>
      </c>
      <c r="H3467" s="9">
        <v>1456.73</v>
      </c>
    </row>
    <row r="3468" spans="1:8">
      <c r="A3468" s="9" t="str">
        <v>95A6A48A</v>
      </c>
      <c r="B3468" s="10">
        <v>45202</v>
      </c>
      <c r="C3468" s="9" t="s">
        <v>3941</v>
      </c>
      <c r="D3468" s="9" t="s">
        <v>3946</v>
      </c>
      <c r="E3468" s="9">
        <v>2300.5500000000002</v>
      </c>
      <c r="F3468" s="9">
        <v>32</v>
      </c>
      <c r="G3468" s="9">
        <v>46</v>
      </c>
      <c r="H3468" s="9">
        <v>730.62</v>
      </c>
    </row>
    <row r="3469" spans="1:8">
      <c r="A3469" s="9" t="str">
        <v>35A4D509</v>
      </c>
      <c r="B3469" s="10">
        <v>45288</v>
      </c>
      <c r="C3469" s="9" t="s">
        <v>3942</v>
      </c>
      <c r="D3469" s="9" t="s">
        <v>3947</v>
      </c>
      <c r="E3469" s="9">
        <v>1755.84</v>
      </c>
      <c r="F3469" s="9">
        <v>7</v>
      </c>
      <c r="G3469" s="9">
        <v>15</v>
      </c>
      <c r="H3469" s="9">
        <v>502.31</v>
      </c>
    </row>
    <row r="3470" spans="1:8">
      <c r="A3470" s="9" t="str">
        <v>312EEF57</v>
      </c>
      <c r="B3470" s="10">
        <v>45205</v>
      </c>
      <c r="C3470" s="9" t="s">
        <v>3944</v>
      </c>
      <c r="D3470" s="9" t="s">
        <v>3947</v>
      </c>
      <c r="E3470" s="9">
        <v>3122.58</v>
      </c>
      <c r="F3470" s="9">
        <v>25</v>
      </c>
      <c r="G3470" s="9">
        <v>0</v>
      </c>
      <c r="H3470" s="9">
        <v>548.28</v>
      </c>
    </row>
    <row r="3471" spans="1:8">
      <c r="A3471" s="9" t="str">
        <v>769F48A3</v>
      </c>
      <c r="B3471" s="10">
        <v>45126</v>
      </c>
      <c r="C3471" s="9" t="s">
        <v>3942</v>
      </c>
      <c r="D3471" s="9" t="s">
        <v>3946</v>
      </c>
      <c r="E3471" s="9">
        <v>4619.16</v>
      </c>
      <c r="F3471" s="9">
        <v>33</v>
      </c>
      <c r="G3471" s="9">
        <v>35</v>
      </c>
      <c r="H3471" s="9">
        <v>209.34</v>
      </c>
    </row>
    <row r="3472" spans="1:8">
      <c r="A3472" s="9" t="str">
        <v>EBE1F0BB</v>
      </c>
      <c r="B3472" s="10">
        <v>45124</v>
      </c>
      <c r="C3472" s="9" t="s">
        <v>3944</v>
      </c>
      <c r="D3472" s="9" t="s">
        <v>3945</v>
      </c>
      <c r="E3472" s="9">
        <v>836.32</v>
      </c>
      <c r="F3472" s="9">
        <v>3</v>
      </c>
      <c r="G3472" s="9">
        <v>49</v>
      </c>
      <c r="H3472" s="9">
        <v>1641.49</v>
      </c>
    </row>
    <row r="3473" spans="1:8">
      <c r="A3473" s="9" t="str">
        <v>260D58DE</v>
      </c>
      <c r="B3473" s="10">
        <v>45195</v>
      </c>
      <c r="C3473" s="9" t="s">
        <v>3942</v>
      </c>
      <c r="D3473" s="9" t="s">
        <v>92</v>
      </c>
      <c r="E3473" s="9">
        <v>1283.45</v>
      </c>
      <c r="F3473" s="9">
        <v>17</v>
      </c>
      <c r="G3473" s="9">
        <v>38</v>
      </c>
      <c r="H3473" s="9">
        <v>1692.03</v>
      </c>
    </row>
    <row r="3474" spans="1:8">
      <c r="A3474" s="9" t="str">
        <v>83A3F09E</v>
      </c>
      <c r="B3474" s="10">
        <v>45310</v>
      </c>
      <c r="C3474" s="9" t="s">
        <v>3944</v>
      </c>
      <c r="D3474" s="9" t="s">
        <v>92</v>
      </c>
      <c r="E3474" s="9">
        <v>3426.39</v>
      </c>
      <c r="F3474" s="9">
        <v>37</v>
      </c>
      <c r="G3474" s="9">
        <v>21</v>
      </c>
      <c r="H3474" s="9">
        <v>1777.66</v>
      </c>
    </row>
    <row r="3475" spans="1:8">
      <c r="A3475" s="9" t="str">
        <v>4FACF67A</v>
      </c>
      <c r="B3475" s="10">
        <v>44902</v>
      </c>
      <c r="C3475" s="9" t="s">
        <v>3943</v>
      </c>
      <c r="D3475" s="9" t="s">
        <v>92</v>
      </c>
      <c r="E3475" s="9">
        <v>4779.91</v>
      </c>
      <c r="F3475" s="9">
        <v>27</v>
      </c>
      <c r="G3475" s="9">
        <v>20</v>
      </c>
      <c r="H3475" s="9">
        <v>1955.13</v>
      </c>
    </row>
    <row r="3476" spans="1:8">
      <c r="A3476" s="9" t="str">
        <v>F38E450B</v>
      </c>
      <c r="B3476" s="10">
        <v>45085</v>
      </c>
      <c r="C3476" s="9" t="s">
        <v>3941</v>
      </c>
      <c r="D3476" s="9" t="s">
        <v>3946</v>
      </c>
      <c r="E3476" s="9">
        <v>2331.2600000000002</v>
      </c>
      <c r="F3476" s="9">
        <v>31</v>
      </c>
      <c r="G3476" s="9">
        <v>16</v>
      </c>
      <c r="H3476" s="9">
        <v>291.45</v>
      </c>
    </row>
    <row r="3477" spans="1:8">
      <c r="A3477" s="9" t="str">
        <v>3C0E5570</v>
      </c>
      <c r="B3477" s="10">
        <v>45111</v>
      </c>
      <c r="C3477" s="9" t="s">
        <v>3942</v>
      </c>
      <c r="D3477" s="9" t="s">
        <v>3945</v>
      </c>
      <c r="E3477" s="9">
        <v>621.86</v>
      </c>
      <c r="F3477" s="9">
        <v>49</v>
      </c>
      <c r="G3477" s="9">
        <v>12</v>
      </c>
      <c r="H3477" s="9">
        <v>1076.28</v>
      </c>
    </row>
    <row r="3478" spans="1:8">
      <c r="A3478" s="9" t="str">
        <v>E1BF5833</v>
      </c>
      <c r="B3478" s="10">
        <v>45523</v>
      </c>
      <c r="C3478" s="9" t="s">
        <v>3942</v>
      </c>
      <c r="D3478" s="9" t="s">
        <v>3945</v>
      </c>
      <c r="E3478" s="9">
        <v>70.19</v>
      </c>
      <c r="F3478" s="9">
        <v>7</v>
      </c>
      <c r="G3478" s="9">
        <v>6</v>
      </c>
      <c r="H3478" s="9">
        <v>211.85</v>
      </c>
    </row>
    <row r="3479" spans="1:8">
      <c r="A3479" s="9" t="str">
        <v>CB6185FE</v>
      </c>
      <c r="B3479" s="10">
        <v>45190</v>
      </c>
      <c r="C3479" s="9" t="s">
        <v>3944</v>
      </c>
      <c r="D3479" s="9" t="s">
        <v>92</v>
      </c>
      <c r="E3479" s="9">
        <v>1384.29</v>
      </c>
      <c r="F3479" s="9">
        <v>31</v>
      </c>
      <c r="G3479" s="9">
        <v>39</v>
      </c>
      <c r="H3479" s="9">
        <v>1117.27</v>
      </c>
    </row>
    <row r="3480" spans="1:8">
      <c r="A3480" s="9" t="str">
        <v>7EEA010C</v>
      </c>
      <c r="B3480" s="10">
        <v>45243</v>
      </c>
      <c r="C3480" s="9" t="s">
        <v>3944</v>
      </c>
      <c r="D3480" s="9" t="s">
        <v>1661</v>
      </c>
      <c r="E3480" s="9">
        <v>3526.56</v>
      </c>
      <c r="F3480" s="9">
        <v>47</v>
      </c>
      <c r="G3480" s="9">
        <v>33</v>
      </c>
      <c r="H3480" s="9">
        <v>540.95000000000005</v>
      </c>
    </row>
    <row r="3481" spans="1:8">
      <c r="A3481" s="9" t="str">
        <v>262BF92F</v>
      </c>
      <c r="B3481" s="10">
        <v>45092</v>
      </c>
      <c r="C3481" s="9" t="s">
        <v>3941</v>
      </c>
      <c r="D3481" s="9" t="s">
        <v>3946</v>
      </c>
      <c r="E3481" s="9">
        <v>3698.84</v>
      </c>
      <c r="F3481" s="9">
        <v>12</v>
      </c>
      <c r="G3481" s="9">
        <v>42</v>
      </c>
      <c r="H3481" s="9">
        <v>636.57000000000005</v>
      </c>
    </row>
    <row r="3482" spans="1:8">
      <c r="A3482" s="9" t="str">
        <v>375A2F78</v>
      </c>
      <c r="B3482" s="10">
        <v>45100</v>
      </c>
      <c r="C3482" s="9" t="s">
        <v>3941</v>
      </c>
      <c r="D3482" s="9" t="s">
        <v>3945</v>
      </c>
      <c r="E3482" s="9">
        <v>608.85</v>
      </c>
      <c r="F3482" s="9">
        <v>45</v>
      </c>
      <c r="G3482" s="9">
        <v>29</v>
      </c>
      <c r="H3482" s="9">
        <v>1707.37</v>
      </c>
    </row>
    <row r="3483" spans="1:8">
      <c r="A3483" s="9" t="str">
        <v>7158A2E3</v>
      </c>
      <c r="B3483" s="10">
        <v>45191</v>
      </c>
      <c r="C3483" s="9" t="s">
        <v>3943</v>
      </c>
      <c r="D3483" s="9" t="s">
        <v>92</v>
      </c>
      <c r="E3483" s="9">
        <v>2851.88</v>
      </c>
      <c r="F3483" s="9">
        <v>43</v>
      </c>
      <c r="G3483" s="9">
        <v>45</v>
      </c>
      <c r="H3483" s="9">
        <v>1769.2</v>
      </c>
    </row>
    <row r="3484" spans="1:8">
      <c r="A3484" s="9" t="str">
        <v>96C904BD</v>
      </c>
      <c r="B3484" s="10">
        <v>45323</v>
      </c>
      <c r="C3484" s="9" t="s">
        <v>3944</v>
      </c>
      <c r="D3484" s="9" t="s">
        <v>92</v>
      </c>
      <c r="E3484" s="9">
        <v>1583.95</v>
      </c>
      <c r="F3484" s="9">
        <v>8</v>
      </c>
      <c r="G3484" s="9">
        <v>16</v>
      </c>
      <c r="H3484" s="9">
        <v>760.12</v>
      </c>
    </row>
    <row r="3485" spans="1:8">
      <c r="A3485" s="9" t="str">
        <v>7416B009</v>
      </c>
      <c r="B3485" s="10">
        <v>45079</v>
      </c>
      <c r="C3485" s="9" t="s">
        <v>3943</v>
      </c>
      <c r="D3485" s="9" t="s">
        <v>1661</v>
      </c>
      <c r="E3485" s="9">
        <v>991.66</v>
      </c>
      <c r="F3485" s="9">
        <v>19</v>
      </c>
      <c r="G3485" s="9">
        <v>15</v>
      </c>
      <c r="H3485" s="9">
        <v>1795.98</v>
      </c>
    </row>
    <row r="3486" spans="1:8">
      <c r="A3486" s="9" t="str">
        <v>230B3E67</v>
      </c>
      <c r="B3486" s="10">
        <v>45421</v>
      </c>
      <c r="C3486" s="9" t="s">
        <v>3941</v>
      </c>
      <c r="D3486" s="9" t="s">
        <v>92</v>
      </c>
      <c r="E3486" s="9">
        <v>1467.57</v>
      </c>
      <c r="F3486" s="9">
        <v>5</v>
      </c>
      <c r="G3486" s="9">
        <v>31</v>
      </c>
      <c r="H3486" s="9">
        <v>311.83</v>
      </c>
    </row>
    <row r="3487" spans="1:8">
      <c r="A3487" s="9" t="str">
        <v>EF78BAF8</v>
      </c>
      <c r="B3487" s="10">
        <v>45401</v>
      </c>
      <c r="C3487" s="9" t="s">
        <v>3941</v>
      </c>
      <c r="D3487" s="9" t="s">
        <v>3947</v>
      </c>
      <c r="E3487" s="9">
        <v>1385.29</v>
      </c>
      <c r="F3487" s="9">
        <v>48</v>
      </c>
      <c r="G3487" s="9">
        <v>32</v>
      </c>
      <c r="H3487" s="9">
        <v>364.03</v>
      </c>
    </row>
    <row r="3488" spans="1:8">
      <c r="A3488" s="9" t="str">
        <v>E5867069</v>
      </c>
      <c r="B3488" s="10">
        <v>45420</v>
      </c>
      <c r="C3488" s="9" t="s">
        <v>3942</v>
      </c>
      <c r="D3488" s="9" t="s">
        <v>3945</v>
      </c>
      <c r="E3488" s="9">
        <v>3935.93</v>
      </c>
      <c r="F3488" s="9">
        <v>20</v>
      </c>
      <c r="G3488" s="9">
        <v>39</v>
      </c>
      <c r="H3488" s="9">
        <v>1135.71</v>
      </c>
    </row>
    <row r="3489" spans="1:8">
      <c r="A3489" s="9" t="str">
        <v>76BB107B</v>
      </c>
      <c r="B3489" s="10">
        <v>45115</v>
      </c>
      <c r="C3489" s="9" t="s">
        <v>3944</v>
      </c>
      <c r="D3489" s="9" t="s">
        <v>1661</v>
      </c>
      <c r="E3489" s="9">
        <v>1018.33</v>
      </c>
      <c r="F3489" s="9">
        <v>3</v>
      </c>
      <c r="G3489" s="9">
        <v>26</v>
      </c>
      <c r="H3489" s="9">
        <v>1343.23</v>
      </c>
    </row>
    <row r="3490" spans="1:8">
      <c r="A3490" s="9" t="str">
        <v>8E3A1169</v>
      </c>
      <c r="B3490" s="10">
        <v>45246</v>
      </c>
      <c r="C3490" s="9" t="s">
        <v>3943</v>
      </c>
      <c r="D3490" s="9" t="s">
        <v>92</v>
      </c>
      <c r="E3490" s="9">
        <v>165.09</v>
      </c>
      <c r="F3490" s="9">
        <v>39</v>
      </c>
      <c r="G3490" s="9">
        <v>10</v>
      </c>
      <c r="H3490" s="9">
        <v>1711.43</v>
      </c>
    </row>
    <row r="3491" spans="1:8">
      <c r="A3491" s="9" t="str">
        <v>5AD9B5AE</v>
      </c>
      <c r="B3491" s="10">
        <v>45141</v>
      </c>
      <c r="C3491" s="9" t="s">
        <v>3942</v>
      </c>
      <c r="D3491" s="9" t="s">
        <v>92</v>
      </c>
      <c r="E3491" s="9">
        <v>2958.34</v>
      </c>
      <c r="F3491" s="9">
        <v>1</v>
      </c>
      <c r="G3491" s="9">
        <v>32</v>
      </c>
      <c r="H3491" s="9">
        <v>689.64</v>
      </c>
    </row>
    <row r="3492" spans="1:8">
      <c r="A3492" s="9" t="str">
        <v>1D7B4759</v>
      </c>
      <c r="B3492" s="10">
        <v>44928</v>
      </c>
      <c r="C3492" s="9" t="s">
        <v>3944</v>
      </c>
      <c r="D3492" s="9" t="s">
        <v>3945</v>
      </c>
      <c r="E3492" s="9">
        <v>1748.51</v>
      </c>
      <c r="F3492" s="9">
        <v>28</v>
      </c>
      <c r="G3492" s="9">
        <v>6</v>
      </c>
      <c r="H3492" s="9">
        <v>1292.22</v>
      </c>
    </row>
    <row r="3493" spans="1:8">
      <c r="A3493" s="9" t="str">
        <v>F6954053</v>
      </c>
      <c r="B3493" s="10">
        <v>44914</v>
      </c>
      <c r="C3493" s="9" t="s">
        <v>3943</v>
      </c>
      <c r="D3493" s="9" t="s">
        <v>92</v>
      </c>
      <c r="E3493" s="9">
        <v>485.13</v>
      </c>
      <c r="F3493" s="9">
        <v>7</v>
      </c>
      <c r="G3493" s="9">
        <v>1</v>
      </c>
      <c r="H3493" s="9">
        <v>544.1</v>
      </c>
    </row>
    <row r="3494" spans="1:8">
      <c r="A3494" s="9" t="str">
        <v>9D14AE61</v>
      </c>
      <c r="B3494" s="10">
        <v>44998</v>
      </c>
      <c r="C3494" s="9" t="s">
        <v>3941</v>
      </c>
      <c r="D3494" s="9" t="s">
        <v>3945</v>
      </c>
      <c r="E3494" s="9">
        <v>3562.71</v>
      </c>
      <c r="F3494" s="9">
        <v>15</v>
      </c>
      <c r="G3494" s="9">
        <v>26</v>
      </c>
      <c r="H3494" s="9">
        <v>1032.01</v>
      </c>
    </row>
    <row r="3495" spans="1:8">
      <c r="A3495" s="9" t="str">
        <v>FAE808A5</v>
      </c>
      <c r="B3495" s="10">
        <v>45207</v>
      </c>
      <c r="C3495" s="9" t="s">
        <v>3942</v>
      </c>
      <c r="D3495" s="9" t="s">
        <v>92</v>
      </c>
      <c r="E3495" s="9">
        <v>3619.8</v>
      </c>
      <c r="F3495" s="9">
        <v>23</v>
      </c>
      <c r="G3495" s="9">
        <v>17</v>
      </c>
      <c r="H3495" s="9">
        <v>1810.83</v>
      </c>
    </row>
    <row r="3496" spans="1:8">
      <c r="A3496" s="9" t="str">
        <v>465F3B4F</v>
      </c>
      <c r="B3496" s="10">
        <v>45456</v>
      </c>
      <c r="C3496" s="9" t="s">
        <v>3941</v>
      </c>
      <c r="D3496" s="9" t="s">
        <v>3945</v>
      </c>
      <c r="E3496" s="9">
        <v>2570.06</v>
      </c>
      <c r="F3496" s="9">
        <v>20</v>
      </c>
      <c r="G3496" s="9">
        <v>30</v>
      </c>
      <c r="H3496" s="9">
        <v>1436.59</v>
      </c>
    </row>
    <row r="3497" spans="1:8">
      <c r="A3497" s="9" t="str">
        <v>A63C8A41</v>
      </c>
      <c r="B3497" s="10">
        <v>45202</v>
      </c>
      <c r="C3497" s="9" t="s">
        <v>3941</v>
      </c>
      <c r="D3497" s="9" t="s">
        <v>3945</v>
      </c>
      <c r="E3497" s="9">
        <v>3220.85</v>
      </c>
      <c r="F3497" s="9">
        <v>46</v>
      </c>
      <c r="G3497" s="9">
        <v>1</v>
      </c>
      <c r="H3497" s="9">
        <v>435.87</v>
      </c>
    </row>
    <row r="3498" spans="1:8">
      <c r="A3498" s="9" t="str">
        <v>241BC458</v>
      </c>
      <c r="B3498" s="10">
        <v>45312</v>
      </c>
      <c r="C3498" s="9" t="s">
        <v>3943</v>
      </c>
      <c r="D3498" s="9" t="s">
        <v>3946</v>
      </c>
      <c r="E3498" s="9">
        <v>2470.21</v>
      </c>
      <c r="F3498" s="9">
        <v>33</v>
      </c>
      <c r="G3498" s="9">
        <v>16</v>
      </c>
      <c r="H3498" s="9">
        <v>1340.71</v>
      </c>
    </row>
    <row r="3499" spans="1:8">
      <c r="A3499" s="9" t="str">
        <v>D46D86E2</v>
      </c>
      <c r="B3499" s="10">
        <v>45589</v>
      </c>
      <c r="C3499" s="9" t="s">
        <v>3942</v>
      </c>
      <c r="D3499" s="9" t="s">
        <v>1661</v>
      </c>
      <c r="E3499" s="9">
        <v>4601.29</v>
      </c>
      <c r="F3499" s="9">
        <v>21</v>
      </c>
      <c r="G3499" s="9">
        <v>11</v>
      </c>
      <c r="H3499" s="9">
        <v>1870.9</v>
      </c>
    </row>
    <row r="3500" spans="1:8">
      <c r="A3500" s="9" t="str">
        <v>C83A8538</v>
      </c>
      <c r="B3500" s="10">
        <v>45181</v>
      </c>
      <c r="C3500" s="9" t="s">
        <v>3943</v>
      </c>
      <c r="D3500" s="9" t="s">
        <v>1661</v>
      </c>
      <c r="E3500" s="9">
        <v>494.42</v>
      </c>
      <c r="F3500" s="9">
        <v>43</v>
      </c>
      <c r="G3500" s="9">
        <v>14</v>
      </c>
      <c r="H3500" s="9">
        <v>742.75</v>
      </c>
    </row>
    <row r="3501" spans="1:8">
      <c r="A3501" s="9" t="str">
        <v>F77B3BAB</v>
      </c>
      <c r="B3501" s="10">
        <v>45356</v>
      </c>
      <c r="C3501" s="9" t="s">
        <v>3942</v>
      </c>
      <c r="D3501" s="9" t="s">
        <v>3946</v>
      </c>
      <c r="E3501" s="9">
        <v>3212</v>
      </c>
      <c r="F3501" s="9">
        <v>24</v>
      </c>
      <c r="G3501" s="9">
        <v>15</v>
      </c>
      <c r="H3501" s="9">
        <v>268.92</v>
      </c>
    </row>
    <row r="3502" spans="1:8">
      <c r="A3502" s="9" t="str">
        <v>49AE3B64</v>
      </c>
      <c r="B3502" s="10">
        <v>45063</v>
      </c>
      <c r="C3502" s="9" t="s">
        <v>3944</v>
      </c>
      <c r="D3502" s="9" t="s">
        <v>92</v>
      </c>
      <c r="E3502" s="9">
        <v>3161.12</v>
      </c>
      <c r="F3502" s="9">
        <v>34</v>
      </c>
      <c r="G3502" s="9">
        <v>50</v>
      </c>
      <c r="H3502" s="9">
        <v>322.64</v>
      </c>
    </row>
    <row r="3503" spans="1:8">
      <c r="A3503" s="9" t="str">
        <v>4E21E954</v>
      </c>
      <c r="B3503" s="10">
        <v>44927</v>
      </c>
      <c r="C3503" s="9" t="s">
        <v>3941</v>
      </c>
      <c r="D3503" s="9" t="s">
        <v>92</v>
      </c>
      <c r="E3503" s="9">
        <v>525.77</v>
      </c>
      <c r="F3503" s="9">
        <v>44</v>
      </c>
      <c r="G3503" s="9">
        <v>5</v>
      </c>
      <c r="H3503" s="9">
        <v>1045.77</v>
      </c>
    </row>
    <row r="3504" spans="1:8">
      <c r="A3504" s="9" t="str">
        <v>B6C609B8</v>
      </c>
      <c r="B3504" s="10">
        <v>45262</v>
      </c>
      <c r="C3504" s="9" t="s">
        <v>3942</v>
      </c>
      <c r="D3504" s="9" t="s">
        <v>3947</v>
      </c>
      <c r="E3504" s="9">
        <v>2669.79</v>
      </c>
      <c r="F3504" s="9">
        <v>2</v>
      </c>
      <c r="G3504" s="9">
        <v>19</v>
      </c>
      <c r="H3504" s="9">
        <v>132.97999999999999</v>
      </c>
    </row>
    <row r="3505" spans="1:8">
      <c r="A3505" s="9" t="str">
        <v>97DD7334</v>
      </c>
      <c r="B3505" s="10">
        <v>45237</v>
      </c>
      <c r="C3505" s="9" t="s">
        <v>3942</v>
      </c>
      <c r="D3505" s="9" t="s">
        <v>92</v>
      </c>
      <c r="E3505" s="9">
        <v>3497.11</v>
      </c>
      <c r="F3505" s="9">
        <v>6</v>
      </c>
      <c r="G3505" s="9">
        <v>7</v>
      </c>
      <c r="H3505" s="9">
        <v>952.92</v>
      </c>
    </row>
    <row r="3506" spans="1:8">
      <c r="A3506" s="9" t="str">
        <v>3324BD63</v>
      </c>
      <c r="B3506" s="10">
        <v>44937</v>
      </c>
      <c r="C3506" s="9" t="s">
        <v>3944</v>
      </c>
      <c r="D3506" s="9" t="s">
        <v>3945</v>
      </c>
      <c r="E3506" s="9">
        <v>4324.0600000000004</v>
      </c>
      <c r="F3506" s="9">
        <v>34</v>
      </c>
      <c r="G3506" s="9">
        <v>14</v>
      </c>
      <c r="H3506" s="9">
        <v>150.58000000000001</v>
      </c>
    </row>
    <row r="3507" spans="1:8">
      <c r="A3507" s="9" t="str">
        <v>D7C04E1C</v>
      </c>
      <c r="B3507" s="10">
        <v>45003</v>
      </c>
      <c r="C3507" s="9" t="s">
        <v>3941</v>
      </c>
      <c r="D3507" s="9" t="s">
        <v>92</v>
      </c>
      <c r="E3507" s="9">
        <v>4529.05</v>
      </c>
      <c r="F3507" s="9">
        <v>9</v>
      </c>
      <c r="G3507" s="9">
        <v>15</v>
      </c>
      <c r="H3507" s="9">
        <v>1406.72</v>
      </c>
    </row>
    <row r="3508" spans="1:8">
      <c r="A3508" s="9" t="str">
        <v>860F2786</v>
      </c>
      <c r="B3508" s="10">
        <v>45349</v>
      </c>
      <c r="C3508" s="9" t="s">
        <v>3943</v>
      </c>
      <c r="D3508" s="9" t="s">
        <v>92</v>
      </c>
      <c r="E3508" s="9">
        <v>3740.01</v>
      </c>
      <c r="F3508" s="9">
        <v>4</v>
      </c>
      <c r="G3508" s="9">
        <v>7</v>
      </c>
      <c r="H3508" s="9">
        <v>1330.3</v>
      </c>
    </row>
    <row r="3509" spans="1:8">
      <c r="A3509" s="9" t="str">
        <v>4C8BE557</v>
      </c>
      <c r="B3509" s="10">
        <v>45078</v>
      </c>
      <c r="C3509" s="9" t="s">
        <v>3944</v>
      </c>
      <c r="D3509" s="9" t="s">
        <v>3945</v>
      </c>
      <c r="E3509" s="9">
        <v>1741.35</v>
      </c>
      <c r="F3509" s="9">
        <v>32</v>
      </c>
      <c r="G3509" s="9">
        <v>37</v>
      </c>
      <c r="H3509" s="9">
        <v>1195</v>
      </c>
    </row>
    <row r="3510" spans="1:8">
      <c r="A3510" s="9" t="str">
        <v>33E1D08B</v>
      </c>
      <c r="B3510" s="10">
        <v>45073</v>
      </c>
      <c r="C3510" s="9" t="s">
        <v>3941</v>
      </c>
      <c r="D3510" s="9" t="s">
        <v>3946</v>
      </c>
      <c r="E3510" s="9">
        <v>3208.93</v>
      </c>
      <c r="F3510" s="9">
        <v>37</v>
      </c>
      <c r="G3510" s="9">
        <v>15</v>
      </c>
      <c r="H3510" s="9">
        <v>212.46</v>
      </c>
    </row>
    <row r="3511" spans="1:8">
      <c r="A3511" s="9" t="str">
        <v>58312223</v>
      </c>
      <c r="B3511" s="10">
        <v>44939</v>
      </c>
      <c r="C3511" s="9" t="s">
        <v>3941</v>
      </c>
      <c r="D3511" s="9" t="s">
        <v>1661</v>
      </c>
      <c r="E3511" s="9">
        <v>4678.6000000000004</v>
      </c>
      <c r="F3511" s="9">
        <v>15</v>
      </c>
      <c r="G3511" s="9">
        <v>31</v>
      </c>
      <c r="H3511" s="9">
        <v>1304.3699999999999</v>
      </c>
    </row>
    <row r="3512" spans="1:8">
      <c r="A3512" s="9" t="str">
        <v>D7F5A04E</v>
      </c>
      <c r="B3512" s="10">
        <v>45264</v>
      </c>
      <c r="C3512" s="9" t="s">
        <v>3941</v>
      </c>
      <c r="D3512" s="9" t="s">
        <v>92</v>
      </c>
      <c r="E3512" s="9">
        <v>4318.76</v>
      </c>
      <c r="F3512" s="9">
        <v>50</v>
      </c>
      <c r="G3512" s="9">
        <v>6</v>
      </c>
      <c r="H3512" s="9">
        <v>213.96</v>
      </c>
    </row>
    <row r="3513" spans="1:8">
      <c r="A3513" s="9" t="str">
        <v>28B4302A</v>
      </c>
      <c r="B3513" s="10">
        <v>44991</v>
      </c>
      <c r="C3513" s="9" t="s">
        <v>3943</v>
      </c>
      <c r="D3513" s="9" t="s">
        <v>3945</v>
      </c>
      <c r="E3513" s="9">
        <v>4402.7700000000004</v>
      </c>
      <c r="F3513" s="9">
        <v>4</v>
      </c>
      <c r="G3513" s="9">
        <v>36</v>
      </c>
      <c r="H3513" s="9">
        <v>61.49</v>
      </c>
    </row>
    <row r="3514" spans="1:8">
      <c r="A3514" s="9" t="str">
        <v>FCC37316</v>
      </c>
      <c r="B3514" s="10">
        <v>45259</v>
      </c>
      <c r="C3514" s="9" t="s">
        <v>3944</v>
      </c>
      <c r="D3514" s="9" t="s">
        <v>3945</v>
      </c>
      <c r="E3514" s="9">
        <v>92.58</v>
      </c>
      <c r="F3514" s="9">
        <v>41</v>
      </c>
      <c r="G3514" s="9">
        <v>39</v>
      </c>
      <c r="H3514" s="9">
        <v>534.04999999999995</v>
      </c>
    </row>
    <row r="3515" spans="1:8">
      <c r="A3515" s="9" t="str">
        <v>9769D2D6</v>
      </c>
      <c r="B3515" s="10">
        <v>44928</v>
      </c>
      <c r="C3515" s="9" t="s">
        <v>3944</v>
      </c>
      <c r="D3515" s="9" t="s">
        <v>3946</v>
      </c>
      <c r="E3515" s="9">
        <v>2508.59</v>
      </c>
      <c r="F3515" s="9">
        <v>23</v>
      </c>
      <c r="G3515" s="9">
        <v>25</v>
      </c>
      <c r="H3515" s="9">
        <v>1852.47</v>
      </c>
    </row>
    <row r="3516" spans="1:8">
      <c r="A3516" s="9" t="str">
        <v>7106582D</v>
      </c>
      <c r="B3516" s="10">
        <v>45245</v>
      </c>
      <c r="C3516" s="9" t="s">
        <v>3943</v>
      </c>
      <c r="D3516" s="9" t="s">
        <v>3946</v>
      </c>
      <c r="E3516" s="9">
        <v>3399.08</v>
      </c>
      <c r="F3516" s="9">
        <v>24</v>
      </c>
      <c r="G3516" s="9">
        <v>28</v>
      </c>
      <c r="H3516" s="9">
        <v>1782.82</v>
      </c>
    </row>
    <row r="3517" spans="1:8">
      <c r="A3517" s="9" t="str">
        <v>89F81270</v>
      </c>
      <c r="B3517" s="10">
        <v>45425</v>
      </c>
      <c r="C3517" s="9" t="s">
        <v>3941</v>
      </c>
      <c r="D3517" s="9" t="s">
        <v>1661</v>
      </c>
      <c r="E3517" s="9">
        <v>4153.2</v>
      </c>
      <c r="F3517" s="9">
        <v>31</v>
      </c>
      <c r="G3517" s="9">
        <v>23</v>
      </c>
      <c r="H3517" s="9">
        <v>1542.38</v>
      </c>
    </row>
    <row r="3518" spans="1:8">
      <c r="A3518" s="9" t="str">
        <v>7CF824AB</v>
      </c>
      <c r="B3518" s="10">
        <v>45136</v>
      </c>
      <c r="C3518" s="9" t="s">
        <v>3941</v>
      </c>
      <c r="D3518" s="9" t="s">
        <v>1661</v>
      </c>
      <c r="E3518" s="9">
        <v>3465.45</v>
      </c>
      <c r="F3518" s="9">
        <v>48</v>
      </c>
      <c r="G3518" s="9">
        <v>41</v>
      </c>
      <c r="H3518" s="9">
        <v>1240.19</v>
      </c>
    </row>
    <row r="3519" spans="1:8">
      <c r="A3519" s="9" t="str">
        <v>0480FB10</v>
      </c>
      <c r="B3519" s="10">
        <v>45572</v>
      </c>
      <c r="C3519" s="9" t="s">
        <v>3941</v>
      </c>
      <c r="D3519" s="9" t="s">
        <v>3947</v>
      </c>
      <c r="E3519" s="9">
        <v>4308.8999999999996</v>
      </c>
      <c r="F3519" s="9">
        <v>29</v>
      </c>
      <c r="G3519" s="9">
        <v>32</v>
      </c>
      <c r="H3519" s="9">
        <v>411.99</v>
      </c>
    </row>
    <row r="3520" spans="1:8">
      <c r="A3520" s="9" t="str">
        <v>8BF4368F</v>
      </c>
      <c r="B3520" s="10">
        <v>45496</v>
      </c>
      <c r="C3520" s="9" t="s">
        <v>3942</v>
      </c>
      <c r="D3520" s="9" t="s">
        <v>3946</v>
      </c>
      <c r="E3520" s="9">
        <v>760.31</v>
      </c>
      <c r="F3520" s="9">
        <v>29</v>
      </c>
      <c r="G3520" s="9">
        <v>38</v>
      </c>
      <c r="H3520" s="9">
        <v>1902.36</v>
      </c>
    </row>
    <row r="3521" spans="1:8">
      <c r="A3521" s="9" t="str">
        <v>7D78EEB3</v>
      </c>
      <c r="B3521" s="10">
        <v>45138</v>
      </c>
      <c r="C3521" s="9" t="s">
        <v>3942</v>
      </c>
      <c r="D3521" s="9" t="s">
        <v>1661</v>
      </c>
      <c r="E3521" s="9">
        <v>3296.95</v>
      </c>
      <c r="F3521" s="9">
        <v>20</v>
      </c>
      <c r="G3521" s="9">
        <v>11</v>
      </c>
      <c r="H3521" s="9">
        <v>266.62</v>
      </c>
    </row>
    <row r="3522" spans="1:8">
      <c r="A3522" s="9" t="str">
        <v>EE1D05C8</v>
      </c>
      <c r="B3522" s="10">
        <v>45351</v>
      </c>
      <c r="C3522" s="9" t="s">
        <v>3944</v>
      </c>
      <c r="D3522" s="9" t="s">
        <v>3947</v>
      </c>
      <c r="E3522" s="9">
        <v>4645.4799999999996</v>
      </c>
      <c r="F3522" s="9">
        <v>48</v>
      </c>
      <c r="G3522" s="9">
        <v>13</v>
      </c>
      <c r="H3522" s="9">
        <v>1580.77</v>
      </c>
    </row>
    <row r="3523" spans="1:8">
      <c r="A3523" s="9" t="str">
        <v>D9A0E9BF</v>
      </c>
      <c r="B3523" s="10">
        <v>45235</v>
      </c>
      <c r="C3523" s="9" t="s">
        <v>3943</v>
      </c>
      <c r="D3523" s="9" t="s">
        <v>92</v>
      </c>
      <c r="E3523" s="9">
        <v>4024.06</v>
      </c>
      <c r="F3523" s="9">
        <v>50</v>
      </c>
      <c r="G3523" s="9">
        <v>19</v>
      </c>
      <c r="H3523" s="9">
        <v>886.41</v>
      </c>
    </row>
    <row r="3524" spans="1:8">
      <c r="A3524" s="9" t="str">
        <v>DD31037E</v>
      </c>
      <c r="B3524" s="10">
        <v>44965</v>
      </c>
      <c r="C3524" s="9" t="s">
        <v>3942</v>
      </c>
      <c r="D3524" s="9" t="s">
        <v>1661</v>
      </c>
      <c r="E3524" s="9">
        <v>2135.91</v>
      </c>
      <c r="F3524" s="9">
        <v>6</v>
      </c>
      <c r="G3524" s="9">
        <v>13</v>
      </c>
      <c r="H3524" s="9">
        <v>1052.1199999999999</v>
      </c>
    </row>
    <row r="3525" spans="1:8">
      <c r="A3525" s="9" t="str">
        <v>B842E633</v>
      </c>
      <c r="B3525" s="10">
        <v>45324</v>
      </c>
      <c r="C3525" s="9" t="s">
        <v>3942</v>
      </c>
      <c r="D3525" s="9" t="s">
        <v>3947</v>
      </c>
      <c r="E3525" s="9">
        <v>3702.32</v>
      </c>
      <c r="F3525" s="9">
        <v>22</v>
      </c>
      <c r="G3525" s="9">
        <v>14</v>
      </c>
      <c r="H3525" s="9">
        <v>218.6</v>
      </c>
    </row>
    <row r="3526" spans="1:8">
      <c r="A3526" s="9" t="str">
        <v>5176CB56</v>
      </c>
      <c r="B3526" s="10">
        <v>44976</v>
      </c>
      <c r="C3526" s="9" t="s">
        <v>3941</v>
      </c>
      <c r="D3526" s="9" t="s">
        <v>3945</v>
      </c>
      <c r="E3526" s="9">
        <v>1978.92</v>
      </c>
      <c r="F3526" s="9">
        <v>9</v>
      </c>
      <c r="G3526" s="9">
        <v>41</v>
      </c>
      <c r="H3526" s="9">
        <v>750.93</v>
      </c>
    </row>
    <row r="3527" spans="1:8">
      <c r="A3527" s="9" t="str">
        <v>CE1A18D7</v>
      </c>
      <c r="B3527" s="10">
        <v>45081</v>
      </c>
      <c r="C3527" s="9" t="s">
        <v>3941</v>
      </c>
      <c r="D3527" s="9" t="s">
        <v>92</v>
      </c>
      <c r="E3527" s="9">
        <v>2952.17</v>
      </c>
      <c r="F3527" s="9">
        <v>40</v>
      </c>
      <c r="G3527" s="9">
        <v>19</v>
      </c>
      <c r="H3527" s="9">
        <v>1677.2</v>
      </c>
    </row>
    <row r="3528" spans="1:8">
      <c r="A3528" s="9" t="str">
        <v>ACA081D5</v>
      </c>
      <c r="B3528" s="10">
        <v>45279</v>
      </c>
      <c r="C3528" s="9" t="s">
        <v>3942</v>
      </c>
      <c r="D3528" s="9" t="s">
        <v>92</v>
      </c>
      <c r="E3528" s="9">
        <v>327.10000000000002</v>
      </c>
      <c r="F3528" s="9">
        <v>19</v>
      </c>
      <c r="G3528" s="9">
        <v>45</v>
      </c>
      <c r="H3528" s="9">
        <v>596.21</v>
      </c>
    </row>
    <row r="3529" spans="1:8">
      <c r="A3529" s="9" t="str">
        <v>FECBF668</v>
      </c>
      <c r="B3529" s="10">
        <v>44989</v>
      </c>
      <c r="C3529" s="9" t="s">
        <v>3944</v>
      </c>
      <c r="D3529" s="9" t="s">
        <v>3945</v>
      </c>
      <c r="E3529" s="9">
        <v>2313.8200000000002</v>
      </c>
      <c r="F3529" s="9">
        <v>17</v>
      </c>
      <c r="G3529" s="9">
        <v>48</v>
      </c>
      <c r="H3529" s="9">
        <v>181.83</v>
      </c>
    </row>
    <row r="3530" spans="1:8">
      <c r="A3530" s="9" t="str">
        <v>76AF874E</v>
      </c>
      <c r="B3530" s="10">
        <v>45439</v>
      </c>
      <c r="C3530" s="9" t="s">
        <v>3943</v>
      </c>
      <c r="D3530" s="9" t="s">
        <v>3946</v>
      </c>
      <c r="E3530" s="9">
        <v>2156.2600000000002</v>
      </c>
      <c r="F3530" s="9">
        <v>18</v>
      </c>
      <c r="G3530" s="9">
        <v>18</v>
      </c>
      <c r="H3530" s="9">
        <v>687.58</v>
      </c>
    </row>
    <row r="3531" spans="1:8">
      <c r="A3531" s="9" t="str">
        <v>84787A20</v>
      </c>
      <c r="B3531" s="10">
        <v>45103</v>
      </c>
      <c r="C3531" s="9" t="s">
        <v>3941</v>
      </c>
      <c r="D3531" s="9" t="s">
        <v>92</v>
      </c>
      <c r="E3531" s="9">
        <v>739.33</v>
      </c>
      <c r="F3531" s="9">
        <v>36</v>
      </c>
      <c r="G3531" s="9">
        <v>9</v>
      </c>
      <c r="H3531" s="9">
        <v>32.79</v>
      </c>
    </row>
    <row r="3532" spans="1:8">
      <c r="A3532" s="9" t="str">
        <v>10C0996D</v>
      </c>
      <c r="B3532" s="10">
        <v>45238</v>
      </c>
      <c r="C3532" s="9" t="s">
        <v>3943</v>
      </c>
      <c r="D3532" s="9" t="s">
        <v>3945</v>
      </c>
      <c r="E3532" s="9">
        <v>1137.32</v>
      </c>
      <c r="F3532" s="9">
        <v>43</v>
      </c>
      <c r="G3532" s="9">
        <v>8</v>
      </c>
      <c r="H3532" s="9">
        <v>833.66</v>
      </c>
    </row>
    <row r="3533" spans="1:8">
      <c r="A3533" s="9" t="str">
        <v>65956734</v>
      </c>
      <c r="B3533" s="10">
        <v>45173</v>
      </c>
      <c r="C3533" s="9" t="s">
        <v>3941</v>
      </c>
      <c r="D3533" s="9" t="s">
        <v>3945</v>
      </c>
      <c r="E3533" s="9">
        <v>3594.02</v>
      </c>
      <c r="F3533" s="9">
        <v>50</v>
      </c>
      <c r="G3533" s="9">
        <v>43</v>
      </c>
      <c r="H3533" s="9">
        <v>1783.65</v>
      </c>
    </row>
    <row r="3534" spans="1:8">
      <c r="A3534" s="9" t="str">
        <v>2AA1BCA6</v>
      </c>
      <c r="B3534" s="10">
        <v>44941</v>
      </c>
      <c r="C3534" s="9" t="s">
        <v>3942</v>
      </c>
      <c r="D3534" s="9" t="s">
        <v>3946</v>
      </c>
      <c r="E3534" s="9">
        <v>4191.22</v>
      </c>
      <c r="F3534" s="9">
        <v>34</v>
      </c>
      <c r="G3534" s="9">
        <v>37</v>
      </c>
      <c r="H3534" s="9">
        <v>1799.63</v>
      </c>
    </row>
    <row r="3535" spans="1:8">
      <c r="A3535" s="9" t="str">
        <v>0BA09D8B</v>
      </c>
      <c r="B3535" s="10">
        <v>45273</v>
      </c>
      <c r="C3535" s="9" t="s">
        <v>3941</v>
      </c>
      <c r="D3535" s="9" t="s">
        <v>3945</v>
      </c>
      <c r="E3535" s="9">
        <v>4475.08</v>
      </c>
      <c r="F3535" s="9">
        <v>36</v>
      </c>
      <c r="G3535" s="9">
        <v>42</v>
      </c>
      <c r="H3535" s="9">
        <v>1333.53</v>
      </c>
    </row>
    <row r="3536" spans="1:8">
      <c r="A3536" s="9" t="str">
        <v>E3A5C778</v>
      </c>
      <c r="B3536" s="10">
        <v>45430</v>
      </c>
      <c r="C3536" s="9" t="s">
        <v>3942</v>
      </c>
      <c r="D3536" s="9" t="s">
        <v>3947</v>
      </c>
      <c r="E3536" s="9">
        <v>1895.14</v>
      </c>
      <c r="F3536" s="9">
        <v>8</v>
      </c>
      <c r="G3536" s="9">
        <v>6</v>
      </c>
      <c r="H3536" s="9">
        <v>1694.06</v>
      </c>
    </row>
    <row r="3537" spans="1:8">
      <c r="A3537" s="9" t="str">
        <v>66EDBC9C</v>
      </c>
      <c r="B3537" s="10">
        <v>45071</v>
      </c>
      <c r="C3537" s="9" t="s">
        <v>3942</v>
      </c>
      <c r="D3537" s="9" t="s">
        <v>1661</v>
      </c>
      <c r="E3537" s="9">
        <v>1373.03</v>
      </c>
      <c r="F3537" s="9">
        <v>26</v>
      </c>
      <c r="G3537" s="9">
        <v>18</v>
      </c>
      <c r="H3537" s="9">
        <v>111.78</v>
      </c>
    </row>
    <row r="3538" spans="1:8">
      <c r="A3538" s="9" t="str">
        <v>FC1519D0</v>
      </c>
      <c r="B3538" s="10">
        <v>45139</v>
      </c>
      <c r="C3538" s="9" t="s">
        <v>3943</v>
      </c>
      <c r="D3538" s="9" t="s">
        <v>3946</v>
      </c>
      <c r="E3538" s="9">
        <v>1119.8699999999999</v>
      </c>
      <c r="F3538" s="9">
        <v>47</v>
      </c>
      <c r="G3538" s="9">
        <v>50</v>
      </c>
      <c r="H3538" s="9">
        <v>1375.28</v>
      </c>
    </row>
    <row r="3539" spans="1:8">
      <c r="A3539" s="9" t="str">
        <v>DB9C9BB2</v>
      </c>
      <c r="B3539" s="10">
        <v>44956</v>
      </c>
      <c r="C3539" s="9" t="s">
        <v>3941</v>
      </c>
      <c r="D3539" s="9" t="s">
        <v>3947</v>
      </c>
      <c r="E3539" s="9">
        <v>2992.98</v>
      </c>
      <c r="F3539" s="9">
        <v>30</v>
      </c>
      <c r="G3539" s="9">
        <v>7</v>
      </c>
      <c r="H3539" s="9">
        <v>1512.66</v>
      </c>
    </row>
    <row r="3540" spans="1:8">
      <c r="A3540" s="9" t="str">
        <v>76C422C3</v>
      </c>
      <c r="B3540" s="10">
        <v>45155</v>
      </c>
      <c r="C3540" s="9" t="s">
        <v>3944</v>
      </c>
      <c r="D3540" s="9" t="s">
        <v>1661</v>
      </c>
      <c r="E3540" s="9">
        <v>1014.86</v>
      </c>
      <c r="F3540" s="9">
        <v>26</v>
      </c>
      <c r="G3540" s="9">
        <v>45</v>
      </c>
      <c r="H3540" s="9">
        <v>1562.69</v>
      </c>
    </row>
    <row r="3541" spans="1:8">
      <c r="A3541" s="9" t="str">
        <v>D5E59770</v>
      </c>
      <c r="B3541" s="10">
        <v>45543</v>
      </c>
      <c r="C3541" s="9" t="s">
        <v>3944</v>
      </c>
      <c r="D3541" s="9" t="s">
        <v>92</v>
      </c>
      <c r="E3541" s="9">
        <v>3223.34</v>
      </c>
      <c r="F3541" s="9">
        <v>10</v>
      </c>
      <c r="G3541" s="9">
        <v>2</v>
      </c>
      <c r="H3541" s="9">
        <v>548.61</v>
      </c>
    </row>
    <row r="3542" spans="1:8">
      <c r="A3542" s="9" t="str">
        <v>80F51466</v>
      </c>
      <c r="B3542" s="10">
        <v>45048</v>
      </c>
      <c r="C3542" s="9" t="s">
        <v>3942</v>
      </c>
      <c r="D3542" s="9" t="s">
        <v>1661</v>
      </c>
      <c r="E3542" s="9">
        <v>2620.83</v>
      </c>
      <c r="F3542" s="9">
        <v>38</v>
      </c>
      <c r="G3542" s="9">
        <v>40</v>
      </c>
      <c r="H3542" s="9">
        <v>616.61</v>
      </c>
    </row>
    <row r="3543" spans="1:8">
      <c r="A3543" s="9" t="str">
        <v>F3C7809C</v>
      </c>
      <c r="B3543" s="10">
        <v>45217</v>
      </c>
      <c r="C3543" s="9" t="s">
        <v>3942</v>
      </c>
      <c r="D3543" s="9" t="s">
        <v>3946</v>
      </c>
      <c r="E3543" s="9">
        <v>4324.1400000000003</v>
      </c>
      <c r="F3543" s="9">
        <v>6</v>
      </c>
      <c r="G3543" s="9">
        <v>7</v>
      </c>
      <c r="H3543" s="9">
        <v>1101.5</v>
      </c>
    </row>
    <row r="3544" spans="1:8">
      <c r="A3544" s="9" t="str">
        <v>6A881CF0</v>
      </c>
      <c r="B3544" s="10">
        <v>45147</v>
      </c>
      <c r="C3544" s="9" t="s">
        <v>3944</v>
      </c>
      <c r="D3544" s="9" t="s">
        <v>3946</v>
      </c>
      <c r="E3544" s="9">
        <v>1879.28</v>
      </c>
      <c r="F3544" s="9">
        <v>32</v>
      </c>
      <c r="G3544" s="9">
        <v>26</v>
      </c>
      <c r="H3544" s="9">
        <v>865.49</v>
      </c>
    </row>
    <row r="3545" spans="1:8">
      <c r="A3545" s="9" t="str">
        <v>D3F99353</v>
      </c>
      <c r="B3545" s="10">
        <v>45515</v>
      </c>
      <c r="C3545" s="9" t="s">
        <v>3944</v>
      </c>
      <c r="D3545" s="9" t="s">
        <v>1661</v>
      </c>
      <c r="E3545" s="9">
        <v>3140.8</v>
      </c>
      <c r="F3545" s="9">
        <v>10</v>
      </c>
      <c r="G3545" s="9">
        <v>45</v>
      </c>
      <c r="H3545" s="9">
        <v>1536.19</v>
      </c>
    </row>
    <row r="3546" spans="1:8">
      <c r="A3546" s="9" t="str">
        <v>61AFAB5D</v>
      </c>
      <c r="B3546" s="10">
        <v>45180</v>
      </c>
      <c r="C3546" s="9" t="s">
        <v>3941</v>
      </c>
      <c r="D3546" s="9" t="s">
        <v>3945</v>
      </c>
      <c r="E3546" s="9">
        <v>3433.44</v>
      </c>
      <c r="F3546" s="9">
        <v>13</v>
      </c>
      <c r="G3546" s="9">
        <v>13</v>
      </c>
      <c r="H3546" s="9">
        <v>744.21</v>
      </c>
    </row>
    <row r="3547" spans="1:8">
      <c r="A3547" s="9" t="str">
        <v>62A53F7B</v>
      </c>
      <c r="B3547" s="10">
        <v>45470</v>
      </c>
      <c r="C3547" s="9" t="s">
        <v>3941</v>
      </c>
      <c r="D3547" s="9" t="s">
        <v>3947</v>
      </c>
      <c r="E3547" s="9">
        <v>1183.04</v>
      </c>
      <c r="F3547" s="9">
        <v>10</v>
      </c>
      <c r="G3547" s="9">
        <v>44</v>
      </c>
      <c r="H3547" s="9">
        <v>160.82</v>
      </c>
    </row>
    <row r="3548" spans="1:8">
      <c r="A3548" s="9" t="str">
        <v>1A60A61C</v>
      </c>
      <c r="B3548" s="10">
        <v>45046</v>
      </c>
      <c r="C3548" s="9" t="s">
        <v>3941</v>
      </c>
      <c r="D3548" s="9" t="s">
        <v>3947</v>
      </c>
      <c r="E3548" s="9">
        <v>2439.9299999999998</v>
      </c>
      <c r="F3548" s="9">
        <v>12</v>
      </c>
      <c r="G3548" s="9">
        <v>48</v>
      </c>
      <c r="H3548" s="9">
        <v>1646.45</v>
      </c>
    </row>
    <row r="3549" spans="1:8">
      <c r="A3549" s="9" t="str">
        <v>70F76970</v>
      </c>
      <c r="B3549" s="10">
        <v>45115</v>
      </c>
      <c r="C3549" s="9" t="s">
        <v>3941</v>
      </c>
      <c r="D3549" s="9" t="s">
        <v>3946</v>
      </c>
      <c r="E3549" s="9">
        <v>2079.5500000000002</v>
      </c>
      <c r="F3549" s="9">
        <v>18</v>
      </c>
      <c r="G3549" s="9">
        <v>3</v>
      </c>
      <c r="H3549" s="9">
        <v>1178.32</v>
      </c>
    </row>
    <row r="3550" spans="1:8">
      <c r="A3550" s="9" t="str">
        <v>4559EF4D</v>
      </c>
      <c r="B3550" s="10">
        <v>44905</v>
      </c>
      <c r="C3550" s="9" t="s">
        <v>3944</v>
      </c>
      <c r="D3550" s="9" t="s">
        <v>1661</v>
      </c>
      <c r="E3550" s="9">
        <v>3423</v>
      </c>
      <c r="F3550" s="9">
        <v>39</v>
      </c>
      <c r="G3550" s="9">
        <v>20</v>
      </c>
      <c r="H3550" s="9">
        <v>1169.5899999999999</v>
      </c>
    </row>
    <row r="3551" spans="1:8">
      <c r="A3551" s="9" t="str">
        <v>3ED4BC17</v>
      </c>
      <c r="B3551" s="10">
        <v>44910</v>
      </c>
      <c r="C3551" s="9" t="s">
        <v>3942</v>
      </c>
      <c r="D3551" s="9" t="s">
        <v>3946</v>
      </c>
      <c r="E3551" s="9">
        <v>3447.8</v>
      </c>
      <c r="F3551" s="9">
        <v>41</v>
      </c>
      <c r="G3551" s="9">
        <v>4</v>
      </c>
      <c r="H3551" s="9">
        <v>1751.23</v>
      </c>
    </row>
    <row r="3552" spans="1:8">
      <c r="A3552" s="9" t="str">
        <v>017E7EDA</v>
      </c>
      <c r="B3552" s="10">
        <v>45079</v>
      </c>
      <c r="C3552" s="9" t="s">
        <v>3942</v>
      </c>
      <c r="D3552" s="9" t="s">
        <v>3947</v>
      </c>
      <c r="E3552" s="9">
        <v>2086.2800000000002</v>
      </c>
      <c r="F3552" s="9">
        <v>36</v>
      </c>
      <c r="G3552" s="9">
        <v>19</v>
      </c>
      <c r="H3552" s="9">
        <v>841.05</v>
      </c>
    </row>
    <row r="3553" spans="1:8">
      <c r="A3553" s="9" t="str">
        <v>6898C6A6</v>
      </c>
      <c r="B3553" s="10">
        <v>45378</v>
      </c>
      <c r="C3553" s="9" t="s">
        <v>3942</v>
      </c>
      <c r="D3553" s="9" t="s">
        <v>92</v>
      </c>
      <c r="E3553" s="9">
        <v>2332.65</v>
      </c>
      <c r="F3553" s="9">
        <v>23</v>
      </c>
      <c r="G3553" s="9">
        <v>23</v>
      </c>
      <c r="H3553" s="9">
        <v>357.8</v>
      </c>
    </row>
    <row r="3554" spans="1:8">
      <c r="A3554" s="9" t="str">
        <v>670D0DD6</v>
      </c>
      <c r="B3554" s="10">
        <v>44918</v>
      </c>
      <c r="C3554" s="9" t="s">
        <v>3941</v>
      </c>
      <c r="D3554" s="9" t="s">
        <v>3947</v>
      </c>
      <c r="E3554" s="9">
        <v>635.75</v>
      </c>
      <c r="F3554" s="9">
        <v>30</v>
      </c>
      <c r="G3554" s="9">
        <v>16</v>
      </c>
      <c r="H3554" s="9">
        <v>1338.97</v>
      </c>
    </row>
    <row r="3555" spans="1:8">
      <c r="A3555" s="9" t="str">
        <v>F41C211E</v>
      </c>
      <c r="B3555" s="10">
        <v>44912</v>
      </c>
      <c r="C3555" s="9" t="s">
        <v>3944</v>
      </c>
      <c r="D3555" s="9" t="s">
        <v>1661</v>
      </c>
      <c r="E3555" s="9">
        <v>1674.25</v>
      </c>
      <c r="F3555" s="9">
        <v>47</v>
      </c>
      <c r="G3555" s="9">
        <v>11</v>
      </c>
      <c r="H3555" s="9">
        <v>424.46</v>
      </c>
    </row>
    <row r="3556" spans="1:8">
      <c r="A3556" s="9" t="str">
        <v>0EB2B7BB</v>
      </c>
      <c r="B3556" s="10">
        <v>45002</v>
      </c>
      <c r="C3556" s="9" t="s">
        <v>3944</v>
      </c>
      <c r="D3556" s="9" t="s">
        <v>1661</v>
      </c>
      <c r="E3556" s="9">
        <v>597.20000000000005</v>
      </c>
      <c r="F3556" s="9">
        <v>38</v>
      </c>
      <c r="G3556" s="9">
        <v>41</v>
      </c>
      <c r="H3556" s="9">
        <v>388.69</v>
      </c>
    </row>
    <row r="3557" spans="1:8">
      <c r="A3557" s="9" t="str">
        <v>97CD1DC5</v>
      </c>
      <c r="B3557" s="10">
        <v>45462</v>
      </c>
      <c r="C3557" s="9" t="s">
        <v>3941</v>
      </c>
      <c r="D3557" s="9" t="s">
        <v>92</v>
      </c>
      <c r="E3557" s="9">
        <v>3532.22</v>
      </c>
      <c r="F3557" s="9">
        <v>37</v>
      </c>
      <c r="G3557" s="9">
        <v>8</v>
      </c>
      <c r="H3557" s="9">
        <v>621.94000000000005</v>
      </c>
    </row>
    <row r="3558" spans="1:8">
      <c r="A3558" s="9" t="str">
        <v>E61307C0</v>
      </c>
      <c r="B3558" s="10">
        <v>45217</v>
      </c>
      <c r="C3558" s="9" t="s">
        <v>3942</v>
      </c>
      <c r="D3558" s="9" t="s">
        <v>1661</v>
      </c>
      <c r="E3558" s="9">
        <v>1200.18</v>
      </c>
      <c r="F3558" s="9">
        <v>2</v>
      </c>
      <c r="G3558" s="9">
        <v>33</v>
      </c>
      <c r="H3558" s="9">
        <v>715.85</v>
      </c>
    </row>
    <row r="3559" spans="1:8">
      <c r="A3559" s="9" t="str">
        <v>320C1403</v>
      </c>
      <c r="B3559" s="10">
        <v>45503</v>
      </c>
      <c r="C3559" s="9" t="s">
        <v>3944</v>
      </c>
      <c r="D3559" s="9" t="s">
        <v>3945</v>
      </c>
      <c r="E3559" s="9">
        <v>3762.55</v>
      </c>
      <c r="F3559" s="9">
        <v>12</v>
      </c>
      <c r="G3559" s="9">
        <v>30</v>
      </c>
      <c r="H3559" s="9">
        <v>1065.8800000000001</v>
      </c>
    </row>
    <row r="3560" spans="1:8">
      <c r="A3560" s="9" t="str">
        <v>DFDB0426</v>
      </c>
      <c r="B3560" s="10">
        <v>44950</v>
      </c>
      <c r="C3560" s="9" t="s">
        <v>3944</v>
      </c>
      <c r="D3560" s="9" t="s">
        <v>92</v>
      </c>
      <c r="E3560" s="9">
        <v>1523.9</v>
      </c>
      <c r="F3560" s="9">
        <v>36</v>
      </c>
      <c r="G3560" s="9">
        <v>2</v>
      </c>
      <c r="H3560" s="9">
        <v>770.9</v>
      </c>
    </row>
    <row r="3561" spans="1:8">
      <c r="A3561" s="9" t="str">
        <v>D7041FBD</v>
      </c>
      <c r="B3561" s="10">
        <v>45518</v>
      </c>
      <c r="C3561" s="9" t="s">
        <v>3942</v>
      </c>
      <c r="D3561" s="9" t="s">
        <v>3947</v>
      </c>
      <c r="E3561" s="9">
        <v>3152.83</v>
      </c>
      <c r="F3561" s="9">
        <v>17</v>
      </c>
      <c r="G3561" s="9">
        <v>16</v>
      </c>
      <c r="H3561" s="9">
        <v>1578.68</v>
      </c>
    </row>
    <row r="3562" spans="1:8">
      <c r="A3562" s="9" t="str">
        <v>8BF10B55</v>
      </c>
      <c r="B3562" s="10">
        <v>45610</v>
      </c>
      <c r="C3562" s="9" t="s">
        <v>3943</v>
      </c>
      <c r="D3562" s="9" t="s">
        <v>92</v>
      </c>
      <c r="E3562" s="9">
        <v>1035.1600000000001</v>
      </c>
      <c r="F3562" s="9">
        <v>38</v>
      </c>
      <c r="G3562" s="9">
        <v>32</v>
      </c>
      <c r="H3562" s="9">
        <v>1570.04</v>
      </c>
    </row>
    <row r="3563" spans="1:8">
      <c r="A3563" s="9" t="str">
        <v>C5331319</v>
      </c>
      <c r="B3563" s="10">
        <v>45603</v>
      </c>
      <c r="C3563" s="9" t="s">
        <v>3941</v>
      </c>
      <c r="D3563" s="9" t="s">
        <v>3947</v>
      </c>
      <c r="E3563" s="9">
        <v>1136.02</v>
      </c>
      <c r="F3563" s="9">
        <v>11</v>
      </c>
      <c r="G3563" s="9">
        <v>41</v>
      </c>
      <c r="H3563" s="9">
        <v>831.58</v>
      </c>
    </row>
    <row r="3564" spans="1:8">
      <c r="A3564" s="9" t="str">
        <v>051A54D3</v>
      </c>
      <c r="B3564" s="10">
        <v>45426</v>
      </c>
      <c r="C3564" s="9" t="s">
        <v>3941</v>
      </c>
      <c r="D3564" s="9" t="s">
        <v>3946</v>
      </c>
      <c r="E3564" s="9">
        <v>1892.32</v>
      </c>
      <c r="F3564" s="9">
        <v>34</v>
      </c>
      <c r="G3564" s="9">
        <v>25</v>
      </c>
      <c r="H3564" s="9">
        <v>1160.02</v>
      </c>
    </row>
    <row r="3565" spans="1:8">
      <c r="A3565" s="9" t="str">
        <v>DC389E6A</v>
      </c>
      <c r="B3565" s="10">
        <v>45349</v>
      </c>
      <c r="C3565" s="9" t="s">
        <v>3942</v>
      </c>
      <c r="D3565" s="9" t="s">
        <v>92</v>
      </c>
      <c r="E3565" s="9">
        <v>119.86</v>
      </c>
      <c r="F3565" s="9">
        <v>47</v>
      </c>
      <c r="G3565" s="9">
        <v>43</v>
      </c>
      <c r="H3565" s="9">
        <v>914.09</v>
      </c>
    </row>
    <row r="3566" spans="1:8">
      <c r="A3566" s="9" t="str">
        <v>3FBE46DE</v>
      </c>
      <c r="B3566" s="10">
        <v>45139</v>
      </c>
      <c r="C3566" s="9" t="s">
        <v>3941</v>
      </c>
      <c r="D3566" s="9" t="s">
        <v>92</v>
      </c>
      <c r="E3566" s="9">
        <v>4134.1499999999996</v>
      </c>
      <c r="F3566" s="9">
        <v>42</v>
      </c>
      <c r="G3566" s="9">
        <v>19</v>
      </c>
      <c r="H3566" s="9">
        <v>715.7</v>
      </c>
    </row>
    <row r="3567" spans="1:8">
      <c r="A3567" s="9" t="str">
        <v>82F39E45</v>
      </c>
      <c r="B3567" s="10">
        <v>45059</v>
      </c>
      <c r="C3567" s="9" t="s">
        <v>3941</v>
      </c>
      <c r="D3567" s="9" t="s">
        <v>3947</v>
      </c>
      <c r="E3567" s="9">
        <v>2256.67</v>
      </c>
      <c r="F3567" s="9">
        <v>13</v>
      </c>
      <c r="G3567" s="9">
        <v>23</v>
      </c>
      <c r="H3567" s="9">
        <v>1456.26</v>
      </c>
    </row>
    <row r="3568" spans="1:8">
      <c r="A3568" s="9" t="str">
        <v>398B84FE</v>
      </c>
      <c r="B3568" s="10">
        <v>45068</v>
      </c>
      <c r="C3568" s="9" t="s">
        <v>3944</v>
      </c>
      <c r="D3568" s="9" t="s">
        <v>3947</v>
      </c>
      <c r="E3568" s="9">
        <v>1096.5899999999999</v>
      </c>
      <c r="F3568" s="9">
        <v>4</v>
      </c>
      <c r="G3568" s="9">
        <v>24</v>
      </c>
      <c r="H3568" s="9">
        <v>1766.86</v>
      </c>
    </row>
    <row r="3569" spans="1:8">
      <c r="A3569" s="9" t="str">
        <v>EA33A5CA</v>
      </c>
      <c r="B3569" s="10">
        <v>45328</v>
      </c>
      <c r="C3569" s="9" t="s">
        <v>3941</v>
      </c>
      <c r="D3569" s="9" t="s">
        <v>3946</v>
      </c>
      <c r="E3569" s="9">
        <v>1696.94</v>
      </c>
      <c r="F3569" s="9">
        <v>38</v>
      </c>
      <c r="G3569" s="9">
        <v>45</v>
      </c>
      <c r="H3569" s="9">
        <v>1666.38</v>
      </c>
    </row>
    <row r="3570" spans="1:8">
      <c r="A3570" s="9" t="str">
        <v>81C8DE6B</v>
      </c>
      <c r="B3570" s="10">
        <v>45075</v>
      </c>
      <c r="C3570" s="9" t="s">
        <v>3941</v>
      </c>
      <c r="D3570" s="9" t="s">
        <v>92</v>
      </c>
      <c r="E3570" s="9">
        <v>2245.6799999999998</v>
      </c>
      <c r="F3570" s="9">
        <v>2</v>
      </c>
      <c r="G3570" s="9">
        <v>35</v>
      </c>
      <c r="H3570" s="9">
        <v>187.03</v>
      </c>
    </row>
    <row r="3571" spans="1:8">
      <c r="A3571" s="9" t="str">
        <v>D6B63ADB</v>
      </c>
      <c r="B3571" s="10">
        <v>45131</v>
      </c>
      <c r="C3571" s="9" t="s">
        <v>3942</v>
      </c>
      <c r="D3571" s="9" t="s">
        <v>3947</v>
      </c>
      <c r="E3571" s="9">
        <v>2026.95</v>
      </c>
      <c r="F3571" s="9">
        <v>13</v>
      </c>
      <c r="G3571" s="9">
        <v>22</v>
      </c>
      <c r="H3571" s="9">
        <v>632.55999999999995</v>
      </c>
    </row>
    <row r="3572" spans="1:8">
      <c r="A3572" s="9" t="str">
        <v>7D7F882E</v>
      </c>
      <c r="B3572" s="10">
        <v>44952</v>
      </c>
      <c r="C3572" s="9" t="s">
        <v>3944</v>
      </c>
      <c r="D3572" s="9" t="s">
        <v>3946</v>
      </c>
      <c r="E3572" s="9">
        <v>4728.96</v>
      </c>
      <c r="F3572" s="9">
        <v>26</v>
      </c>
      <c r="G3572" s="9">
        <v>45</v>
      </c>
      <c r="H3572" s="9">
        <v>965.64</v>
      </c>
    </row>
    <row r="3573" spans="1:8">
      <c r="A3573" s="9" t="str">
        <v>5B1402ED</v>
      </c>
      <c r="B3573" s="10">
        <v>45269</v>
      </c>
      <c r="C3573" s="9" t="s">
        <v>3943</v>
      </c>
      <c r="D3573" s="9" t="s">
        <v>3945</v>
      </c>
      <c r="E3573" s="9">
        <v>1820.43</v>
      </c>
      <c r="F3573" s="9">
        <v>32</v>
      </c>
      <c r="G3573" s="9">
        <v>5</v>
      </c>
      <c r="H3573" s="9">
        <v>225.39</v>
      </c>
    </row>
    <row r="3574" spans="1:8">
      <c r="A3574" s="9" t="str">
        <v>CB8F94B3</v>
      </c>
      <c r="B3574" s="10">
        <v>45478</v>
      </c>
      <c r="C3574" s="9" t="s">
        <v>3941</v>
      </c>
      <c r="D3574" s="9" t="s">
        <v>92</v>
      </c>
      <c r="E3574" s="9">
        <v>787.21</v>
      </c>
      <c r="F3574" s="9">
        <v>19</v>
      </c>
      <c r="G3574" s="9">
        <v>13</v>
      </c>
      <c r="H3574" s="9">
        <v>345.86</v>
      </c>
    </row>
    <row r="3575" spans="1:8">
      <c r="A3575" s="9" t="str">
        <v>01B2A8EA</v>
      </c>
      <c r="B3575" s="10">
        <v>45199</v>
      </c>
      <c r="C3575" s="9" t="s">
        <v>3944</v>
      </c>
      <c r="D3575" s="9" t="s">
        <v>3946</v>
      </c>
      <c r="E3575" s="9">
        <v>4793.8</v>
      </c>
      <c r="F3575" s="9">
        <v>14</v>
      </c>
      <c r="G3575" s="9">
        <v>17</v>
      </c>
      <c r="H3575" s="9">
        <v>851.78</v>
      </c>
    </row>
    <row r="3576" spans="1:8">
      <c r="A3576" s="9" t="str">
        <v>BD46388A</v>
      </c>
      <c r="B3576" s="10">
        <v>45472</v>
      </c>
      <c r="C3576" s="9" t="s">
        <v>3944</v>
      </c>
      <c r="D3576" s="9" t="s">
        <v>3945</v>
      </c>
      <c r="E3576" s="9">
        <v>2756.3</v>
      </c>
      <c r="F3576" s="9">
        <v>5</v>
      </c>
      <c r="G3576" s="9">
        <v>36</v>
      </c>
      <c r="H3576" s="9">
        <v>366.49</v>
      </c>
    </row>
    <row r="3577" spans="1:8">
      <c r="A3577" s="9" t="str">
        <v>9AE5A436</v>
      </c>
      <c r="B3577" s="10">
        <v>45348</v>
      </c>
      <c r="C3577" s="9" t="s">
        <v>3944</v>
      </c>
      <c r="D3577" s="9" t="s">
        <v>3946</v>
      </c>
      <c r="E3577" s="9">
        <v>1279.18</v>
      </c>
      <c r="F3577" s="9">
        <v>29</v>
      </c>
      <c r="G3577" s="9">
        <v>13</v>
      </c>
      <c r="H3577" s="9">
        <v>1229.8599999999999</v>
      </c>
    </row>
    <row r="3578" spans="1:8">
      <c r="A3578" s="9" t="str">
        <v>31BC0B23</v>
      </c>
      <c r="B3578" s="10">
        <v>45157</v>
      </c>
      <c r="C3578" s="9" t="s">
        <v>3944</v>
      </c>
      <c r="D3578" s="9" t="s">
        <v>92</v>
      </c>
      <c r="E3578" s="9">
        <v>2695.32</v>
      </c>
      <c r="F3578" s="9">
        <v>7</v>
      </c>
      <c r="G3578" s="9">
        <v>18</v>
      </c>
      <c r="H3578" s="9">
        <v>237.19</v>
      </c>
    </row>
    <row r="3579" spans="1:8">
      <c r="A3579" s="9" t="str">
        <v>30EE9776</v>
      </c>
      <c r="B3579" s="10">
        <v>44973</v>
      </c>
      <c r="C3579" s="9" t="s">
        <v>3942</v>
      </c>
      <c r="D3579" s="9" t="s">
        <v>3946</v>
      </c>
      <c r="E3579" s="9">
        <v>1422.56</v>
      </c>
      <c r="F3579" s="9">
        <v>44</v>
      </c>
      <c r="G3579" s="9">
        <v>49</v>
      </c>
      <c r="H3579" s="9">
        <v>95.81</v>
      </c>
    </row>
    <row r="3580" spans="1:8">
      <c r="A3580" s="9" t="str">
        <v>6872D5F0</v>
      </c>
      <c r="B3580" s="10">
        <v>45433</v>
      </c>
      <c r="C3580" s="9" t="s">
        <v>3943</v>
      </c>
      <c r="D3580" s="9" t="s">
        <v>3946</v>
      </c>
      <c r="E3580" s="9">
        <v>2452.87</v>
      </c>
      <c r="F3580" s="9">
        <v>2</v>
      </c>
      <c r="G3580" s="9">
        <v>8</v>
      </c>
      <c r="H3580" s="9">
        <v>1647.39</v>
      </c>
    </row>
    <row r="3581" spans="1:8">
      <c r="A3581" s="9" t="str">
        <v>AF5FFFA5</v>
      </c>
      <c r="B3581" s="10">
        <v>45551</v>
      </c>
      <c r="C3581" s="9" t="s">
        <v>3943</v>
      </c>
      <c r="D3581" s="9" t="s">
        <v>3945</v>
      </c>
      <c r="E3581" s="9">
        <v>415.57</v>
      </c>
      <c r="F3581" s="9">
        <v>9</v>
      </c>
      <c r="G3581" s="9">
        <v>32</v>
      </c>
      <c r="H3581" s="9">
        <v>1506.72</v>
      </c>
    </row>
    <row r="3582" spans="1:8">
      <c r="A3582" s="9" t="str">
        <v>1E164DCC</v>
      </c>
      <c r="B3582" s="10">
        <v>45151</v>
      </c>
      <c r="C3582" s="9" t="s">
        <v>3943</v>
      </c>
      <c r="D3582" s="9" t="s">
        <v>92</v>
      </c>
      <c r="E3582" s="9">
        <v>4836.67</v>
      </c>
      <c r="F3582" s="9">
        <v>42</v>
      </c>
      <c r="G3582" s="9">
        <v>14</v>
      </c>
      <c r="H3582" s="9">
        <v>1506.77</v>
      </c>
    </row>
    <row r="3583" spans="1:8">
      <c r="A3583" s="9" t="str">
        <v>90A88F3A</v>
      </c>
      <c r="B3583" s="10">
        <v>45461</v>
      </c>
      <c r="C3583" s="9" t="s">
        <v>3942</v>
      </c>
      <c r="D3583" s="9" t="s">
        <v>92</v>
      </c>
      <c r="E3583" s="9">
        <v>4192.07</v>
      </c>
      <c r="F3583" s="9">
        <v>7</v>
      </c>
      <c r="G3583" s="9">
        <v>8</v>
      </c>
      <c r="H3583" s="9">
        <v>840.58</v>
      </c>
    </row>
    <row r="3584" spans="1:8">
      <c r="A3584" s="9" t="str">
        <v>9CD64490</v>
      </c>
      <c r="B3584" s="10">
        <v>44987</v>
      </c>
      <c r="C3584" s="9" t="s">
        <v>3943</v>
      </c>
      <c r="D3584" s="9" t="s">
        <v>3946</v>
      </c>
      <c r="E3584" s="9">
        <v>2192.2199999999998</v>
      </c>
      <c r="F3584" s="9">
        <v>12</v>
      </c>
      <c r="G3584" s="9">
        <v>4</v>
      </c>
      <c r="H3584" s="9">
        <v>1770.15</v>
      </c>
    </row>
    <row r="3585" spans="1:8">
      <c r="A3585" s="9" t="str">
        <v>5A84BCF4</v>
      </c>
      <c r="B3585" s="10">
        <v>45257</v>
      </c>
      <c r="C3585" s="9" t="s">
        <v>3943</v>
      </c>
      <c r="D3585" s="9" t="s">
        <v>3947</v>
      </c>
      <c r="E3585" s="9">
        <v>512.15</v>
      </c>
      <c r="F3585" s="9">
        <v>21</v>
      </c>
      <c r="G3585" s="9">
        <v>38</v>
      </c>
      <c r="H3585" s="9">
        <v>818.05</v>
      </c>
    </row>
    <row r="3586" spans="1:8">
      <c r="A3586" s="9" t="str">
        <v>61B7DEB8</v>
      </c>
      <c r="B3586" s="10">
        <v>45365</v>
      </c>
      <c r="C3586" s="9" t="s">
        <v>3941</v>
      </c>
      <c r="D3586" s="9" t="s">
        <v>1661</v>
      </c>
      <c r="E3586" s="9">
        <v>3198.65</v>
      </c>
      <c r="F3586" s="9">
        <v>20</v>
      </c>
      <c r="G3586" s="9">
        <v>43</v>
      </c>
      <c r="H3586" s="9">
        <v>1846.12</v>
      </c>
    </row>
    <row r="3587" spans="1:8">
      <c r="A3587" s="9" t="str">
        <v>AC67F5FF</v>
      </c>
      <c r="B3587" s="10">
        <v>45203</v>
      </c>
      <c r="C3587" s="9" t="s">
        <v>3941</v>
      </c>
      <c r="D3587" s="9" t="s">
        <v>3946</v>
      </c>
      <c r="E3587" s="9">
        <v>795.8</v>
      </c>
      <c r="F3587" s="9">
        <v>32</v>
      </c>
      <c r="G3587" s="9">
        <v>17</v>
      </c>
      <c r="H3587" s="9">
        <v>1892.72</v>
      </c>
    </row>
    <row r="3588" spans="1:8">
      <c r="A3588" s="9" t="str">
        <v>8520593</v>
      </c>
      <c r="B3588" s="10">
        <v>45247</v>
      </c>
      <c r="C3588" s="9" t="s">
        <v>3942</v>
      </c>
      <c r="D3588" s="9" t="s">
        <v>3945</v>
      </c>
      <c r="E3588" s="9">
        <v>3739.72</v>
      </c>
      <c r="F3588" s="9">
        <v>7</v>
      </c>
      <c r="G3588" s="9">
        <v>42</v>
      </c>
      <c r="H3588" s="9">
        <v>769.96</v>
      </c>
    </row>
    <row r="3589" spans="1:8">
      <c r="A3589" s="9" t="str">
        <v>F4278CE4</v>
      </c>
      <c r="B3589" s="10">
        <v>45003</v>
      </c>
      <c r="C3589" s="9" t="s">
        <v>3942</v>
      </c>
      <c r="D3589" s="9" t="s">
        <v>3947</v>
      </c>
      <c r="E3589" s="9">
        <v>1222.42</v>
      </c>
      <c r="F3589" s="9">
        <v>35</v>
      </c>
      <c r="G3589" s="9">
        <v>5</v>
      </c>
      <c r="H3589" s="9">
        <v>1455.51</v>
      </c>
    </row>
    <row r="3590" spans="1:8">
      <c r="A3590" s="9" t="str">
        <v>047DA045</v>
      </c>
      <c r="B3590" s="10">
        <v>45071</v>
      </c>
      <c r="C3590" s="9" t="s">
        <v>3941</v>
      </c>
      <c r="D3590" s="9" t="s">
        <v>1661</v>
      </c>
      <c r="E3590" s="9">
        <v>367.86</v>
      </c>
      <c r="F3590" s="9">
        <v>9</v>
      </c>
      <c r="G3590" s="9">
        <v>13</v>
      </c>
      <c r="H3590" s="9">
        <v>538.54</v>
      </c>
    </row>
    <row r="3591" spans="1:8">
      <c r="A3591" s="9" t="str">
        <v>F5957F06</v>
      </c>
      <c r="B3591" s="10">
        <v>45596</v>
      </c>
      <c r="C3591" s="9" t="s">
        <v>3943</v>
      </c>
      <c r="D3591" s="9" t="s">
        <v>3945</v>
      </c>
      <c r="E3591" s="9">
        <v>64.89</v>
      </c>
      <c r="F3591" s="9">
        <v>42</v>
      </c>
      <c r="G3591" s="9">
        <v>45</v>
      </c>
      <c r="H3591" s="9">
        <v>247.5</v>
      </c>
    </row>
    <row r="3592" spans="1:8">
      <c r="A3592" s="9" t="str">
        <v>367173B4</v>
      </c>
      <c r="B3592" s="10">
        <v>45582</v>
      </c>
      <c r="C3592" s="9" t="s">
        <v>3941</v>
      </c>
      <c r="D3592" s="9" t="s">
        <v>3946</v>
      </c>
      <c r="E3592" s="9">
        <v>393.38</v>
      </c>
      <c r="F3592" s="9">
        <v>38</v>
      </c>
      <c r="G3592" s="9">
        <v>50</v>
      </c>
      <c r="H3592" s="9">
        <v>303.83</v>
      </c>
    </row>
    <row r="3593" spans="1:8">
      <c r="A3593" s="9" t="str">
        <v>01F65C2B</v>
      </c>
      <c r="B3593" s="10">
        <v>44936</v>
      </c>
      <c r="C3593" s="9" t="s">
        <v>3942</v>
      </c>
      <c r="D3593" s="9" t="s">
        <v>92</v>
      </c>
      <c r="E3593" s="9">
        <v>1349.76</v>
      </c>
      <c r="F3593" s="9">
        <v>44</v>
      </c>
      <c r="G3593" s="9">
        <v>24</v>
      </c>
      <c r="H3593" s="9">
        <v>1516.48</v>
      </c>
    </row>
    <row r="3594" spans="1:8">
      <c r="A3594" s="9" t="str">
        <v>2F36A3B8</v>
      </c>
      <c r="B3594" s="10">
        <v>45457</v>
      </c>
      <c r="C3594" s="9" t="s">
        <v>3944</v>
      </c>
      <c r="D3594" s="9" t="s">
        <v>3946</v>
      </c>
      <c r="E3594" s="9">
        <v>3673.99</v>
      </c>
      <c r="F3594" s="9">
        <v>2</v>
      </c>
      <c r="G3594" s="9">
        <v>6</v>
      </c>
      <c r="H3594" s="9">
        <v>1125.3</v>
      </c>
    </row>
    <row r="3595" spans="1:8">
      <c r="A3595" s="9" t="str">
        <v>CF4D97AB</v>
      </c>
      <c r="B3595" s="10">
        <v>45497</v>
      </c>
      <c r="C3595" s="9" t="s">
        <v>3944</v>
      </c>
      <c r="D3595" s="9" t="s">
        <v>1661</v>
      </c>
      <c r="E3595" s="9">
        <v>2148.4</v>
      </c>
      <c r="F3595" s="9">
        <v>10</v>
      </c>
      <c r="G3595" s="9">
        <v>0</v>
      </c>
      <c r="H3595" s="9">
        <v>188.55</v>
      </c>
    </row>
    <row r="3596" spans="1:8">
      <c r="A3596" s="9" t="str">
        <v>F98C0C84</v>
      </c>
      <c r="B3596" s="10">
        <v>45362</v>
      </c>
      <c r="C3596" s="9" t="s">
        <v>3943</v>
      </c>
      <c r="D3596" s="9" t="s">
        <v>92</v>
      </c>
      <c r="E3596" s="9">
        <v>2054.37</v>
      </c>
      <c r="F3596" s="9">
        <v>26</v>
      </c>
      <c r="G3596" s="9">
        <v>5</v>
      </c>
      <c r="H3596" s="9">
        <v>1572.73</v>
      </c>
    </row>
    <row r="3597" spans="1:8">
      <c r="A3597" s="9" t="str">
        <v>A0B233AC</v>
      </c>
      <c r="B3597" s="10">
        <v>45263</v>
      </c>
      <c r="C3597" s="9" t="s">
        <v>3944</v>
      </c>
      <c r="D3597" s="9" t="s">
        <v>3947</v>
      </c>
      <c r="E3597" s="9">
        <v>66.58</v>
      </c>
      <c r="F3597" s="9">
        <v>40</v>
      </c>
      <c r="G3597" s="9">
        <v>27</v>
      </c>
      <c r="H3597" s="9">
        <v>370.16</v>
      </c>
    </row>
    <row r="3598" spans="1:8">
      <c r="A3598" s="9" t="str">
        <v>70F5917C</v>
      </c>
      <c r="B3598" s="10">
        <v>45196</v>
      </c>
      <c r="C3598" s="9" t="s">
        <v>3941</v>
      </c>
      <c r="D3598" s="9" t="s">
        <v>3947</v>
      </c>
      <c r="E3598" s="9">
        <v>2769.97</v>
      </c>
      <c r="F3598" s="9">
        <v>27</v>
      </c>
      <c r="G3598" s="9">
        <v>39</v>
      </c>
      <c r="H3598" s="9">
        <v>964.84</v>
      </c>
    </row>
    <row r="3599" spans="1:8">
      <c r="A3599" s="9" t="str">
        <v>557267B5</v>
      </c>
      <c r="B3599" s="10">
        <v>45067</v>
      </c>
      <c r="C3599" s="9" t="s">
        <v>3942</v>
      </c>
      <c r="D3599" s="9" t="s">
        <v>92</v>
      </c>
      <c r="E3599" s="9">
        <v>3993.22</v>
      </c>
      <c r="F3599" s="9">
        <v>22</v>
      </c>
      <c r="G3599" s="9">
        <v>30</v>
      </c>
      <c r="H3599" s="9">
        <v>1832.25</v>
      </c>
    </row>
    <row r="3600" spans="1:8">
      <c r="A3600" s="9" t="str">
        <v>A994FEA9</v>
      </c>
      <c r="B3600" s="10">
        <v>45449</v>
      </c>
      <c r="C3600" s="9" t="s">
        <v>3942</v>
      </c>
      <c r="D3600" s="9" t="s">
        <v>3946</v>
      </c>
      <c r="E3600" s="9">
        <v>1807.7</v>
      </c>
      <c r="F3600" s="9">
        <v>44</v>
      </c>
      <c r="G3600" s="9">
        <v>43</v>
      </c>
      <c r="H3600" s="9">
        <v>924.75</v>
      </c>
    </row>
    <row r="3601" spans="1:8">
      <c r="A3601" s="9" t="str">
        <v>9353B163</v>
      </c>
      <c r="B3601" s="10">
        <v>45422</v>
      </c>
      <c r="C3601" s="9" t="s">
        <v>3944</v>
      </c>
      <c r="D3601" s="9" t="s">
        <v>1661</v>
      </c>
      <c r="E3601" s="9">
        <v>2174.9899999999998</v>
      </c>
      <c r="F3601" s="9">
        <v>1</v>
      </c>
      <c r="G3601" s="9">
        <v>32</v>
      </c>
      <c r="H3601" s="9">
        <v>1082.3</v>
      </c>
    </row>
    <row r="3602" spans="1:8">
      <c r="A3602" s="9" t="str">
        <v>449EE495</v>
      </c>
      <c r="B3602" s="10">
        <v>44985</v>
      </c>
      <c r="C3602" s="9" t="s">
        <v>3941</v>
      </c>
      <c r="D3602" s="9" t="s">
        <v>3946</v>
      </c>
      <c r="E3602" s="9">
        <v>3997.07</v>
      </c>
      <c r="F3602" s="9">
        <v>22</v>
      </c>
      <c r="G3602" s="9">
        <v>46</v>
      </c>
      <c r="H3602" s="9">
        <v>429.46</v>
      </c>
    </row>
    <row r="3603" spans="1:8">
      <c r="A3603" s="9" t="str">
        <v>B7FA1635</v>
      </c>
      <c r="B3603" s="10">
        <v>45075</v>
      </c>
      <c r="C3603" s="9" t="s">
        <v>3941</v>
      </c>
      <c r="D3603" s="9" t="s">
        <v>3946</v>
      </c>
      <c r="E3603" s="9">
        <v>4281.3900000000003</v>
      </c>
      <c r="F3603" s="9">
        <v>1</v>
      </c>
      <c r="G3603" s="9">
        <v>7</v>
      </c>
      <c r="H3603" s="9">
        <v>1076.99</v>
      </c>
    </row>
    <row r="3604" spans="1:8">
      <c r="A3604" s="9" t="str">
        <v>6194610E</v>
      </c>
      <c r="B3604" s="10">
        <v>45330</v>
      </c>
      <c r="C3604" s="9" t="s">
        <v>3942</v>
      </c>
      <c r="D3604" s="9" t="s">
        <v>3947</v>
      </c>
      <c r="E3604" s="9">
        <v>2613.89</v>
      </c>
      <c r="F3604" s="9">
        <v>40</v>
      </c>
      <c r="G3604" s="9">
        <v>41</v>
      </c>
      <c r="H3604" s="9">
        <v>849.7</v>
      </c>
    </row>
    <row r="3605" spans="1:8">
      <c r="A3605" s="9" t="str">
        <v>6858F5D7</v>
      </c>
      <c r="B3605" s="10">
        <v>45567</v>
      </c>
      <c r="C3605" s="9" t="s">
        <v>3943</v>
      </c>
      <c r="D3605" s="9" t="s">
        <v>3945</v>
      </c>
      <c r="E3605" s="9">
        <v>1875.29</v>
      </c>
      <c r="F3605" s="9">
        <v>31</v>
      </c>
      <c r="G3605" s="9">
        <v>10</v>
      </c>
      <c r="H3605" s="9">
        <v>449.78</v>
      </c>
    </row>
    <row r="3606" spans="1:8">
      <c r="A3606" s="9" t="str">
        <v>F4012254</v>
      </c>
      <c r="B3606" s="10">
        <v>45560</v>
      </c>
      <c r="C3606" s="9" t="s">
        <v>3942</v>
      </c>
      <c r="D3606" s="9" t="s">
        <v>3945</v>
      </c>
      <c r="E3606" s="9">
        <v>4007.14</v>
      </c>
      <c r="F3606" s="9">
        <v>14</v>
      </c>
      <c r="G3606" s="9">
        <v>3</v>
      </c>
      <c r="H3606" s="9">
        <v>336.15</v>
      </c>
    </row>
    <row r="3607" spans="1:8">
      <c r="A3607" s="9" t="str">
        <v>5BFC738A</v>
      </c>
      <c r="B3607" s="10">
        <v>45584</v>
      </c>
      <c r="C3607" s="9" t="s">
        <v>3941</v>
      </c>
      <c r="D3607" s="9" t="s">
        <v>3945</v>
      </c>
      <c r="E3607" s="9">
        <v>4778.17</v>
      </c>
      <c r="F3607" s="9">
        <v>13</v>
      </c>
      <c r="G3607" s="9">
        <v>13</v>
      </c>
      <c r="H3607" s="9">
        <v>23.69</v>
      </c>
    </row>
    <row r="3608" spans="1:8">
      <c r="A3608" s="9" t="str">
        <v>D655C72A</v>
      </c>
      <c r="B3608" s="10">
        <v>44912</v>
      </c>
      <c r="C3608" s="9" t="s">
        <v>3942</v>
      </c>
      <c r="D3608" s="9" t="s">
        <v>92</v>
      </c>
      <c r="E3608" s="9">
        <v>4981.1000000000004</v>
      </c>
      <c r="F3608" s="9">
        <v>29</v>
      </c>
      <c r="G3608" s="9">
        <v>6</v>
      </c>
      <c r="H3608" s="9">
        <v>1447.1</v>
      </c>
    </row>
    <row r="3609" spans="1:8">
      <c r="A3609" s="9" t="str">
        <v>36FBC4F8</v>
      </c>
      <c r="B3609" s="10">
        <v>45034</v>
      </c>
      <c r="C3609" s="9" t="s">
        <v>3942</v>
      </c>
      <c r="D3609" s="9" t="s">
        <v>3946</v>
      </c>
      <c r="E3609" s="9">
        <v>2946.63</v>
      </c>
      <c r="F3609" s="9">
        <v>10</v>
      </c>
      <c r="G3609" s="9">
        <v>2</v>
      </c>
      <c r="H3609" s="9">
        <v>176.6</v>
      </c>
    </row>
    <row r="3610" spans="1:8">
      <c r="A3610" s="9" t="str">
        <v>71FE31E0</v>
      </c>
      <c r="B3610" s="10">
        <v>44966</v>
      </c>
      <c r="C3610" s="9" t="s">
        <v>3944</v>
      </c>
      <c r="D3610" s="9" t="s">
        <v>3945</v>
      </c>
      <c r="E3610" s="9">
        <v>2840.01</v>
      </c>
      <c r="F3610" s="9">
        <v>14</v>
      </c>
      <c r="G3610" s="9">
        <v>5</v>
      </c>
      <c r="H3610" s="9">
        <v>1228.26</v>
      </c>
    </row>
    <row r="3611" spans="1:8">
      <c r="A3611" s="9" t="str">
        <v>41C8E05B</v>
      </c>
      <c r="B3611" s="10">
        <v>45421</v>
      </c>
      <c r="C3611" s="9" t="s">
        <v>3944</v>
      </c>
      <c r="D3611" s="9" t="s">
        <v>1661</v>
      </c>
      <c r="E3611" s="9">
        <v>4147.21</v>
      </c>
      <c r="F3611" s="9">
        <v>23</v>
      </c>
      <c r="G3611" s="9">
        <v>19</v>
      </c>
      <c r="H3611" s="9">
        <v>305.36</v>
      </c>
    </row>
    <row r="3612" spans="1:8">
      <c r="A3612" s="9" t="str">
        <v>7ECFEADB</v>
      </c>
      <c r="B3612" s="10">
        <v>45605</v>
      </c>
      <c r="C3612" s="9" t="s">
        <v>3942</v>
      </c>
      <c r="D3612" s="9" t="s">
        <v>3945</v>
      </c>
      <c r="E3612" s="9">
        <v>2702.39</v>
      </c>
      <c r="F3612" s="9">
        <v>9</v>
      </c>
      <c r="G3612" s="9">
        <v>18</v>
      </c>
      <c r="H3612" s="9">
        <v>1968.25</v>
      </c>
    </row>
    <row r="3613" spans="1:8">
      <c r="A3613" s="9" t="str">
        <v>39641095</v>
      </c>
      <c r="B3613" s="10">
        <v>44954</v>
      </c>
      <c r="C3613" s="9" t="s">
        <v>3943</v>
      </c>
      <c r="D3613" s="9" t="s">
        <v>1661</v>
      </c>
      <c r="E3613" s="9">
        <v>3914.65</v>
      </c>
      <c r="F3613" s="9">
        <v>41</v>
      </c>
      <c r="G3613" s="9">
        <v>8</v>
      </c>
      <c r="H3613" s="9">
        <v>1528.3</v>
      </c>
    </row>
    <row r="3614" spans="1:8">
      <c r="A3614" s="9" t="str">
        <v>62E8BB81</v>
      </c>
      <c r="B3614" s="10">
        <v>45360</v>
      </c>
      <c r="C3614" s="9" t="s">
        <v>3942</v>
      </c>
      <c r="D3614" s="9" t="s">
        <v>3947</v>
      </c>
      <c r="E3614" s="9">
        <v>2078.41</v>
      </c>
      <c r="F3614" s="9">
        <v>2</v>
      </c>
      <c r="G3614" s="9">
        <v>40</v>
      </c>
      <c r="H3614" s="9">
        <v>45.13</v>
      </c>
    </row>
    <row r="3615" spans="1:8">
      <c r="A3615" s="9" t="str">
        <v>68FB816D</v>
      </c>
      <c r="B3615" s="10">
        <v>45524</v>
      </c>
      <c r="C3615" s="9" t="s">
        <v>3943</v>
      </c>
      <c r="D3615" s="9" t="s">
        <v>1661</v>
      </c>
      <c r="E3615" s="9">
        <v>1472.67</v>
      </c>
      <c r="F3615" s="9">
        <v>38</v>
      </c>
      <c r="G3615" s="9">
        <v>33</v>
      </c>
      <c r="H3615" s="9">
        <v>1998.28</v>
      </c>
    </row>
    <row r="3616" spans="1:8">
      <c r="A3616" s="9" t="str">
        <v>F56E76A5</v>
      </c>
      <c r="B3616" s="10">
        <v>45529</v>
      </c>
      <c r="C3616" s="9" t="s">
        <v>3944</v>
      </c>
      <c r="D3616" s="9" t="s">
        <v>3945</v>
      </c>
      <c r="E3616" s="9">
        <v>4953.96</v>
      </c>
      <c r="F3616" s="9">
        <v>18</v>
      </c>
      <c r="G3616" s="9">
        <v>11</v>
      </c>
      <c r="H3616" s="9">
        <v>479.31</v>
      </c>
    </row>
    <row r="3617" spans="1:8">
      <c r="A3617" s="9" t="str">
        <v>787CD1BC</v>
      </c>
      <c r="B3617" s="10">
        <v>45182</v>
      </c>
      <c r="C3617" s="9" t="s">
        <v>3944</v>
      </c>
      <c r="D3617" s="9" t="s">
        <v>3947</v>
      </c>
      <c r="E3617" s="9">
        <v>2952.57</v>
      </c>
      <c r="F3617" s="9">
        <v>2</v>
      </c>
      <c r="G3617" s="9">
        <v>20</v>
      </c>
      <c r="H3617" s="9">
        <v>990.34</v>
      </c>
    </row>
    <row r="3618" spans="1:8">
      <c r="A3618" s="9" t="str">
        <v>E9ADA9E0</v>
      </c>
      <c r="B3618" s="10">
        <v>45529</v>
      </c>
      <c r="C3618" s="9" t="s">
        <v>3943</v>
      </c>
      <c r="D3618" s="9" t="s">
        <v>1661</v>
      </c>
      <c r="E3618" s="9">
        <v>294.37</v>
      </c>
      <c r="F3618" s="9">
        <v>41</v>
      </c>
      <c r="G3618" s="9">
        <v>15</v>
      </c>
      <c r="H3618" s="9">
        <v>1770.54</v>
      </c>
    </row>
    <row r="3619" spans="1:8">
      <c r="A3619" s="9" t="str">
        <v>F95F21A2</v>
      </c>
      <c r="B3619" s="10">
        <v>44997</v>
      </c>
      <c r="C3619" s="9" t="s">
        <v>3943</v>
      </c>
      <c r="D3619" s="9" t="s">
        <v>3945</v>
      </c>
      <c r="E3619" s="9">
        <v>4569.6499999999996</v>
      </c>
      <c r="F3619" s="9">
        <v>44</v>
      </c>
      <c r="G3619" s="9">
        <v>2</v>
      </c>
      <c r="H3619" s="9">
        <v>1344.53</v>
      </c>
    </row>
    <row r="3620" spans="1:8">
      <c r="A3620" s="9" t="str">
        <v>6D6B7AE0</v>
      </c>
      <c r="B3620" s="10">
        <v>45570</v>
      </c>
      <c r="C3620" s="9" t="s">
        <v>3944</v>
      </c>
      <c r="D3620" s="9" t="s">
        <v>92</v>
      </c>
      <c r="E3620" s="9">
        <v>4891.75</v>
      </c>
      <c r="F3620" s="9">
        <v>22</v>
      </c>
      <c r="G3620" s="9">
        <v>9</v>
      </c>
      <c r="H3620" s="9">
        <v>1910.47</v>
      </c>
    </row>
    <row r="3621" spans="1:8">
      <c r="A3621" s="9" t="str">
        <v>B39BA371</v>
      </c>
      <c r="B3621" s="10">
        <v>45100</v>
      </c>
      <c r="C3621" s="9" t="s">
        <v>3941</v>
      </c>
      <c r="D3621" s="9" t="s">
        <v>3947</v>
      </c>
      <c r="E3621" s="9">
        <v>2624.4</v>
      </c>
      <c r="F3621" s="9">
        <v>47</v>
      </c>
      <c r="G3621" s="9">
        <v>33</v>
      </c>
      <c r="H3621" s="9">
        <v>1503.04</v>
      </c>
    </row>
    <row r="3622" spans="1:8">
      <c r="A3622" s="11" t="str">
        <v>0E605DBC</v>
      </c>
      <c r="B3622" s="10">
        <v>45563</v>
      </c>
      <c r="C3622" s="9" t="s">
        <v>3944</v>
      </c>
      <c r="D3622" s="9" t="s">
        <v>3945</v>
      </c>
      <c r="E3622" s="9">
        <v>4996.5200000000004</v>
      </c>
      <c r="F3622" s="9">
        <v>19</v>
      </c>
      <c r="G3622" s="9">
        <v>39</v>
      </c>
      <c r="H3622" s="9">
        <v>1168.25</v>
      </c>
    </row>
    <row r="3623" spans="1:8">
      <c r="A3623" s="9" t="str">
        <v>E4131220</v>
      </c>
      <c r="B3623" s="10">
        <v>45541</v>
      </c>
      <c r="C3623" s="9" t="s">
        <v>3941</v>
      </c>
      <c r="D3623" s="9" t="s">
        <v>3946</v>
      </c>
      <c r="E3623" s="9">
        <v>912.88</v>
      </c>
      <c r="F3623" s="9">
        <v>42</v>
      </c>
      <c r="G3623" s="9">
        <v>32</v>
      </c>
      <c r="H3623" s="9">
        <v>1611.46</v>
      </c>
    </row>
    <row r="3624" spans="1:8">
      <c r="A3624" s="9" t="str">
        <v>EFB62AFC</v>
      </c>
      <c r="B3624" s="10">
        <v>45411</v>
      </c>
      <c r="C3624" s="9" t="s">
        <v>3944</v>
      </c>
      <c r="D3624" s="9" t="s">
        <v>1661</v>
      </c>
      <c r="E3624" s="9">
        <v>2056.8200000000002</v>
      </c>
      <c r="F3624" s="9">
        <v>13</v>
      </c>
      <c r="G3624" s="9">
        <v>40</v>
      </c>
      <c r="H3624" s="9">
        <v>1691.3</v>
      </c>
    </row>
    <row r="3625" spans="1:8">
      <c r="A3625" s="9" t="str">
        <v>7CD674CE</v>
      </c>
      <c r="B3625" s="10">
        <v>45541</v>
      </c>
      <c r="C3625" s="9" t="s">
        <v>3942</v>
      </c>
      <c r="D3625" s="9" t="s">
        <v>3946</v>
      </c>
      <c r="E3625" s="9">
        <v>1306.8699999999999</v>
      </c>
      <c r="F3625" s="9">
        <v>7</v>
      </c>
      <c r="G3625" s="9">
        <v>2</v>
      </c>
      <c r="H3625" s="9">
        <v>746.34</v>
      </c>
    </row>
    <row r="3626" spans="1:8">
      <c r="A3626" s="9" t="str">
        <v>D4FC2DE9</v>
      </c>
      <c r="B3626" s="10">
        <v>45193</v>
      </c>
      <c r="C3626" s="9" t="s">
        <v>3944</v>
      </c>
      <c r="D3626" s="9" t="s">
        <v>92</v>
      </c>
      <c r="E3626" s="9">
        <v>1882.15</v>
      </c>
      <c r="F3626" s="9">
        <v>23</v>
      </c>
      <c r="G3626" s="9">
        <v>2</v>
      </c>
      <c r="H3626" s="9">
        <v>184.28</v>
      </c>
    </row>
    <row r="3627" spans="1:8">
      <c r="A3627" s="9" t="str">
        <v>EADE649E</v>
      </c>
      <c r="B3627" s="10">
        <v>45454</v>
      </c>
      <c r="C3627" s="9" t="s">
        <v>3942</v>
      </c>
      <c r="D3627" s="9" t="s">
        <v>3946</v>
      </c>
      <c r="E3627" s="9">
        <v>529.33000000000004</v>
      </c>
      <c r="F3627" s="9">
        <v>15</v>
      </c>
      <c r="G3627" s="9">
        <v>8</v>
      </c>
      <c r="H3627" s="9">
        <v>731.48</v>
      </c>
    </row>
    <row r="3628" spans="1:8">
      <c r="A3628" s="9" t="str">
        <v>FECABCB3</v>
      </c>
      <c r="B3628" s="10">
        <v>45538</v>
      </c>
      <c r="C3628" s="9" t="s">
        <v>3943</v>
      </c>
      <c r="D3628" s="9" t="s">
        <v>3945</v>
      </c>
      <c r="E3628" s="9">
        <v>2849.05</v>
      </c>
      <c r="F3628" s="9">
        <v>36</v>
      </c>
      <c r="G3628" s="9">
        <v>12</v>
      </c>
      <c r="H3628" s="9">
        <v>1568.69</v>
      </c>
    </row>
    <row r="3629" spans="1:8">
      <c r="A3629" s="9" t="str">
        <v>52A7C7CC</v>
      </c>
      <c r="B3629" s="10">
        <v>45269</v>
      </c>
      <c r="C3629" s="9" t="s">
        <v>3944</v>
      </c>
      <c r="D3629" s="9" t="s">
        <v>3945</v>
      </c>
      <c r="E3629" s="9">
        <v>1818.44</v>
      </c>
      <c r="F3629" s="9">
        <v>30</v>
      </c>
      <c r="G3629" s="9">
        <v>17</v>
      </c>
      <c r="H3629" s="9">
        <v>1661.99</v>
      </c>
    </row>
    <row r="3630" spans="1:8">
      <c r="A3630" s="9" t="str">
        <v>7F959491</v>
      </c>
      <c r="B3630" s="10">
        <v>45284</v>
      </c>
      <c r="C3630" s="9" t="s">
        <v>3941</v>
      </c>
      <c r="D3630" s="9" t="s">
        <v>1661</v>
      </c>
      <c r="E3630" s="9">
        <v>2717.27</v>
      </c>
      <c r="F3630" s="9">
        <v>10</v>
      </c>
      <c r="G3630" s="9">
        <v>50</v>
      </c>
      <c r="H3630" s="9">
        <v>667.74</v>
      </c>
    </row>
    <row r="3631" spans="1:8">
      <c r="A3631" s="9" t="str">
        <v>24C26157</v>
      </c>
      <c r="B3631" s="10">
        <v>44998</v>
      </c>
      <c r="C3631" s="9" t="s">
        <v>3942</v>
      </c>
      <c r="D3631" s="9" t="s">
        <v>3945</v>
      </c>
      <c r="E3631" s="9">
        <v>2819.98</v>
      </c>
      <c r="F3631" s="9">
        <v>25</v>
      </c>
      <c r="G3631" s="9">
        <v>32</v>
      </c>
      <c r="H3631" s="9">
        <v>1943.62</v>
      </c>
    </row>
    <row r="3632" spans="1:8">
      <c r="A3632" s="9" t="str">
        <v>7B57B84A</v>
      </c>
      <c r="B3632" s="10">
        <v>45217</v>
      </c>
      <c r="C3632" s="9" t="s">
        <v>3941</v>
      </c>
      <c r="D3632" s="9" t="s">
        <v>3947</v>
      </c>
      <c r="E3632" s="9">
        <v>1945.35</v>
      </c>
      <c r="F3632" s="9">
        <v>45</v>
      </c>
      <c r="G3632" s="9">
        <v>14</v>
      </c>
      <c r="H3632" s="9">
        <v>1070.0999999999999</v>
      </c>
    </row>
    <row r="3633" spans="1:8">
      <c r="A3633" s="9" t="str">
        <v>DFE89F15</v>
      </c>
      <c r="B3633" s="10">
        <v>45522</v>
      </c>
      <c r="C3633" s="9" t="s">
        <v>3944</v>
      </c>
      <c r="D3633" s="9" t="s">
        <v>1661</v>
      </c>
      <c r="E3633" s="9">
        <v>2349.25</v>
      </c>
      <c r="F3633" s="9">
        <v>6</v>
      </c>
      <c r="G3633" s="9">
        <v>14</v>
      </c>
      <c r="H3633" s="9">
        <v>149.37</v>
      </c>
    </row>
    <row r="3634" spans="1:8">
      <c r="A3634" s="9" t="str">
        <v>76819654</v>
      </c>
      <c r="B3634" s="10">
        <v>45583</v>
      </c>
      <c r="C3634" s="9" t="s">
        <v>3941</v>
      </c>
      <c r="D3634" s="9" t="s">
        <v>1661</v>
      </c>
      <c r="E3634" s="9">
        <v>426.59</v>
      </c>
      <c r="F3634" s="9">
        <v>20</v>
      </c>
      <c r="G3634" s="9">
        <v>26</v>
      </c>
      <c r="H3634" s="9">
        <v>1418.29</v>
      </c>
    </row>
    <row r="3635" spans="1:8">
      <c r="A3635" s="9" t="str">
        <v>E5275918</v>
      </c>
      <c r="B3635" s="10">
        <v>45357</v>
      </c>
      <c r="C3635" s="9" t="s">
        <v>3941</v>
      </c>
      <c r="D3635" s="9" t="s">
        <v>3945</v>
      </c>
      <c r="E3635" s="9">
        <v>2188.4299999999998</v>
      </c>
      <c r="F3635" s="9">
        <v>7</v>
      </c>
      <c r="G3635" s="9">
        <v>38</v>
      </c>
      <c r="H3635" s="9">
        <v>186.37</v>
      </c>
    </row>
    <row r="3636" spans="1:8">
      <c r="A3636" s="9" t="str">
        <v>42F4FE1C</v>
      </c>
      <c r="B3636" s="10">
        <v>45552</v>
      </c>
      <c r="C3636" s="9" t="s">
        <v>3943</v>
      </c>
      <c r="D3636" s="9" t="s">
        <v>3946</v>
      </c>
      <c r="E3636" s="9">
        <v>4491.32</v>
      </c>
      <c r="F3636" s="9">
        <v>21</v>
      </c>
      <c r="G3636" s="9">
        <v>24</v>
      </c>
      <c r="H3636" s="9">
        <v>1965.18</v>
      </c>
    </row>
    <row r="3637" spans="1:8">
      <c r="A3637" s="9" t="str">
        <v>5A531E57</v>
      </c>
      <c r="B3637" s="10">
        <v>45443</v>
      </c>
      <c r="C3637" s="9" t="s">
        <v>3942</v>
      </c>
      <c r="D3637" s="9" t="s">
        <v>3945</v>
      </c>
      <c r="E3637" s="9">
        <v>2360.14</v>
      </c>
      <c r="F3637" s="9">
        <v>47</v>
      </c>
      <c r="G3637" s="9">
        <v>14</v>
      </c>
      <c r="H3637" s="9">
        <v>855.84</v>
      </c>
    </row>
    <row r="3638" spans="1:8">
      <c r="A3638" s="9" t="str">
        <v>981EB2EB</v>
      </c>
      <c r="B3638" s="10">
        <v>44887</v>
      </c>
      <c r="C3638" s="9" t="s">
        <v>3943</v>
      </c>
      <c r="D3638" s="9" t="s">
        <v>3946</v>
      </c>
      <c r="E3638" s="9">
        <v>2011.28</v>
      </c>
      <c r="F3638" s="9">
        <v>3</v>
      </c>
      <c r="G3638" s="9">
        <v>11</v>
      </c>
      <c r="H3638" s="9">
        <v>1335.17</v>
      </c>
    </row>
    <row r="3639" spans="1:8">
      <c r="A3639" s="9" t="str">
        <v>9B4B665B</v>
      </c>
      <c r="B3639" s="10">
        <v>45300</v>
      </c>
      <c r="C3639" s="9" t="s">
        <v>3944</v>
      </c>
      <c r="D3639" s="9" t="s">
        <v>3947</v>
      </c>
      <c r="E3639" s="9">
        <v>3901.29</v>
      </c>
      <c r="F3639" s="9">
        <v>29</v>
      </c>
      <c r="G3639" s="9">
        <v>5</v>
      </c>
      <c r="H3639" s="9">
        <v>508.13</v>
      </c>
    </row>
    <row r="3640" spans="1:8">
      <c r="A3640" s="11" t="str">
        <v>4.726E+194</v>
      </c>
      <c r="B3640" s="10">
        <v>45136</v>
      </c>
      <c r="C3640" s="9" t="s">
        <v>3943</v>
      </c>
      <c r="D3640" s="9" t="s">
        <v>1661</v>
      </c>
      <c r="E3640" s="9">
        <v>2982.05</v>
      </c>
      <c r="F3640" s="9">
        <v>45</v>
      </c>
      <c r="G3640" s="9">
        <v>22</v>
      </c>
      <c r="H3640" s="9">
        <v>480.24</v>
      </c>
    </row>
    <row r="3641" spans="1:8">
      <c r="A3641" s="9" t="str">
        <v>B6A50890</v>
      </c>
      <c r="B3641" s="10">
        <v>45487</v>
      </c>
      <c r="C3641" s="9" t="s">
        <v>3943</v>
      </c>
      <c r="D3641" s="9" t="s">
        <v>3946</v>
      </c>
      <c r="E3641" s="9">
        <v>1694.65</v>
      </c>
      <c r="F3641" s="9">
        <v>42</v>
      </c>
      <c r="G3641" s="9">
        <v>4</v>
      </c>
      <c r="H3641" s="9">
        <v>1869.98</v>
      </c>
    </row>
    <row r="3642" spans="1:8">
      <c r="A3642" s="9" t="str">
        <v>34448D24</v>
      </c>
      <c r="B3642" s="10">
        <v>45403</v>
      </c>
      <c r="C3642" s="9" t="s">
        <v>3941</v>
      </c>
      <c r="D3642" s="9" t="s">
        <v>3947</v>
      </c>
      <c r="E3642" s="9">
        <v>3433.84</v>
      </c>
      <c r="F3642" s="9">
        <v>45</v>
      </c>
      <c r="G3642" s="9">
        <v>45</v>
      </c>
      <c r="H3642" s="9">
        <v>122.66</v>
      </c>
    </row>
    <row r="3643" spans="1:8">
      <c r="A3643" s="9" t="str">
        <v>5CC2FD22</v>
      </c>
      <c r="B3643" s="10">
        <v>44954</v>
      </c>
      <c r="C3643" s="9" t="s">
        <v>3941</v>
      </c>
      <c r="D3643" s="9" t="s">
        <v>3947</v>
      </c>
      <c r="E3643" s="9">
        <v>4025.69</v>
      </c>
      <c r="F3643" s="9">
        <v>43</v>
      </c>
      <c r="G3643" s="9">
        <v>20</v>
      </c>
      <c r="H3643" s="9">
        <v>1254.69</v>
      </c>
    </row>
    <row r="3644" spans="1:8">
      <c r="A3644" s="9" t="str">
        <v>7AF237F5</v>
      </c>
      <c r="B3644" s="10">
        <v>45421</v>
      </c>
      <c r="C3644" s="9" t="s">
        <v>3942</v>
      </c>
      <c r="D3644" s="9" t="s">
        <v>3947</v>
      </c>
      <c r="E3644" s="9">
        <v>2742.42</v>
      </c>
      <c r="F3644" s="9">
        <v>21</v>
      </c>
      <c r="G3644" s="9">
        <v>42</v>
      </c>
      <c r="H3644" s="9">
        <v>1106.73</v>
      </c>
    </row>
    <row r="3645" spans="1:8">
      <c r="A3645" s="9" t="str">
        <v>45F26860</v>
      </c>
      <c r="B3645" s="10">
        <v>45360</v>
      </c>
      <c r="C3645" s="9" t="s">
        <v>3943</v>
      </c>
      <c r="D3645" s="9" t="s">
        <v>3945</v>
      </c>
      <c r="E3645" s="9">
        <v>129.91</v>
      </c>
      <c r="F3645" s="9">
        <v>40</v>
      </c>
      <c r="G3645" s="9">
        <v>30</v>
      </c>
      <c r="H3645" s="9">
        <v>897.75</v>
      </c>
    </row>
    <row r="3646" spans="1:8">
      <c r="A3646" s="9" t="str">
        <v>A4C78A5C</v>
      </c>
      <c r="B3646" s="10">
        <v>45396</v>
      </c>
      <c r="C3646" s="9" t="s">
        <v>3944</v>
      </c>
      <c r="D3646" s="9" t="s">
        <v>3947</v>
      </c>
      <c r="E3646" s="9">
        <v>4178.3999999999996</v>
      </c>
      <c r="F3646" s="9">
        <v>9</v>
      </c>
      <c r="G3646" s="9">
        <v>19</v>
      </c>
      <c r="H3646" s="9">
        <v>246.58</v>
      </c>
    </row>
    <row r="3647" spans="1:8">
      <c r="A3647" s="9" t="str">
        <v>99711924</v>
      </c>
      <c r="B3647" s="10">
        <v>45388</v>
      </c>
      <c r="C3647" s="9" t="s">
        <v>3941</v>
      </c>
      <c r="D3647" s="9" t="s">
        <v>3946</v>
      </c>
      <c r="E3647" s="9">
        <v>1264.26</v>
      </c>
      <c r="F3647" s="9">
        <v>33</v>
      </c>
      <c r="G3647" s="9">
        <v>9</v>
      </c>
      <c r="H3647" s="9">
        <v>1189.67</v>
      </c>
    </row>
    <row r="3648" spans="1:8">
      <c r="A3648" s="9" t="str">
        <v>CBA47797</v>
      </c>
      <c r="B3648" s="10">
        <v>45257</v>
      </c>
      <c r="C3648" s="9" t="s">
        <v>3943</v>
      </c>
      <c r="D3648" s="9" t="s">
        <v>3947</v>
      </c>
      <c r="E3648" s="9">
        <v>2576.37</v>
      </c>
      <c r="F3648" s="9">
        <v>45</v>
      </c>
      <c r="G3648" s="9">
        <v>16</v>
      </c>
      <c r="H3648" s="9">
        <v>519.30999999999995</v>
      </c>
    </row>
    <row r="3649" spans="1:8">
      <c r="A3649" s="9" t="str">
        <v>BE55D32D</v>
      </c>
      <c r="B3649" s="10">
        <v>45193</v>
      </c>
      <c r="C3649" s="9" t="s">
        <v>3942</v>
      </c>
      <c r="D3649" s="9" t="s">
        <v>3947</v>
      </c>
      <c r="E3649" s="9">
        <v>3278.05</v>
      </c>
      <c r="F3649" s="9">
        <v>18</v>
      </c>
      <c r="G3649" s="9">
        <v>7</v>
      </c>
      <c r="H3649" s="9">
        <v>1782.28</v>
      </c>
    </row>
    <row r="3650" spans="1:8">
      <c r="A3650" s="9" t="str">
        <v>61D66C7F</v>
      </c>
      <c r="B3650" s="10">
        <v>45478</v>
      </c>
      <c r="C3650" s="9" t="s">
        <v>3944</v>
      </c>
      <c r="D3650" s="9" t="s">
        <v>92</v>
      </c>
      <c r="E3650" s="9">
        <v>4010.19</v>
      </c>
      <c r="F3650" s="9">
        <v>33</v>
      </c>
      <c r="G3650" s="9">
        <v>5</v>
      </c>
      <c r="H3650" s="9">
        <v>1279.67</v>
      </c>
    </row>
    <row r="3651" spans="1:8">
      <c r="A3651" s="9" t="str">
        <v>E1AE5414</v>
      </c>
      <c r="B3651" s="10">
        <v>44886</v>
      </c>
      <c r="C3651" s="9" t="s">
        <v>3943</v>
      </c>
      <c r="D3651" s="9" t="s">
        <v>1661</v>
      </c>
      <c r="E3651" s="9">
        <v>762.89</v>
      </c>
      <c r="F3651" s="9">
        <v>33</v>
      </c>
      <c r="G3651" s="9">
        <v>1</v>
      </c>
      <c r="H3651" s="9">
        <v>1272.3</v>
      </c>
    </row>
    <row r="3652" spans="1:8">
      <c r="A3652" s="9" t="str">
        <v>1EC04C2D</v>
      </c>
      <c r="B3652" s="10">
        <v>45170</v>
      </c>
      <c r="C3652" s="9" t="s">
        <v>3944</v>
      </c>
      <c r="D3652" s="9" t="s">
        <v>1661</v>
      </c>
      <c r="E3652" s="9">
        <v>3782.72</v>
      </c>
      <c r="F3652" s="9">
        <v>4</v>
      </c>
      <c r="G3652" s="9">
        <v>3</v>
      </c>
      <c r="H3652" s="9">
        <v>1183.8499999999999</v>
      </c>
    </row>
    <row r="3653" spans="1:8">
      <c r="A3653" s="9" t="str">
        <v>83D437F8</v>
      </c>
      <c r="B3653" s="10">
        <v>44912</v>
      </c>
      <c r="C3653" s="9" t="s">
        <v>3944</v>
      </c>
      <c r="D3653" s="9" t="s">
        <v>92</v>
      </c>
      <c r="E3653" s="9">
        <v>1708.26</v>
      </c>
      <c r="F3653" s="9">
        <v>41</v>
      </c>
      <c r="G3653" s="9">
        <v>12</v>
      </c>
      <c r="H3653" s="9">
        <v>1558.14</v>
      </c>
    </row>
    <row r="3654" spans="1:8">
      <c r="A3654" s="9" t="str">
        <v>F383F776</v>
      </c>
      <c r="B3654" s="10">
        <v>45066</v>
      </c>
      <c r="C3654" s="9" t="s">
        <v>3941</v>
      </c>
      <c r="D3654" s="9" t="s">
        <v>1661</v>
      </c>
      <c r="E3654" s="9">
        <v>84.88</v>
      </c>
      <c r="F3654" s="9">
        <v>25</v>
      </c>
      <c r="G3654" s="9">
        <v>36</v>
      </c>
      <c r="H3654" s="9">
        <v>799.55</v>
      </c>
    </row>
    <row r="3655" spans="1:8">
      <c r="A3655" s="9" t="str">
        <v>923790EB</v>
      </c>
      <c r="B3655" s="10">
        <v>45458</v>
      </c>
      <c r="C3655" s="9" t="s">
        <v>3941</v>
      </c>
      <c r="D3655" s="9" t="s">
        <v>1661</v>
      </c>
      <c r="E3655" s="9">
        <v>345.95</v>
      </c>
      <c r="F3655" s="9">
        <v>49</v>
      </c>
      <c r="G3655" s="9">
        <v>27</v>
      </c>
      <c r="H3655" s="9">
        <v>1278.9000000000001</v>
      </c>
    </row>
    <row r="3656" spans="1:8">
      <c r="A3656" s="9" t="str">
        <v>465ABDA2</v>
      </c>
      <c r="B3656" s="10">
        <v>45031</v>
      </c>
      <c r="C3656" s="9" t="s">
        <v>3943</v>
      </c>
      <c r="D3656" s="9" t="s">
        <v>3947</v>
      </c>
      <c r="E3656" s="9">
        <v>774.21</v>
      </c>
      <c r="F3656" s="9">
        <v>43</v>
      </c>
      <c r="G3656" s="9">
        <v>31</v>
      </c>
      <c r="H3656" s="9">
        <v>1413.43</v>
      </c>
    </row>
    <row r="3657" spans="1:8">
      <c r="A3657" s="9" t="str">
        <v>E427A70A</v>
      </c>
      <c r="B3657" s="10">
        <v>45192</v>
      </c>
      <c r="C3657" s="9" t="s">
        <v>3942</v>
      </c>
      <c r="D3657" s="9" t="s">
        <v>3945</v>
      </c>
      <c r="E3657" s="9">
        <v>1329</v>
      </c>
      <c r="F3657" s="9">
        <v>27</v>
      </c>
      <c r="G3657" s="9">
        <v>25</v>
      </c>
      <c r="H3657" s="9">
        <v>943.81</v>
      </c>
    </row>
    <row r="3658" spans="1:8">
      <c r="A3658" s="9" t="str">
        <v>C000BB7B</v>
      </c>
      <c r="B3658" s="10">
        <v>45557</v>
      </c>
      <c r="C3658" s="9" t="s">
        <v>3942</v>
      </c>
      <c r="D3658" s="9" t="s">
        <v>3947</v>
      </c>
      <c r="E3658" s="9">
        <v>4318.68</v>
      </c>
      <c r="F3658" s="9">
        <v>30</v>
      </c>
      <c r="G3658" s="9">
        <v>24</v>
      </c>
      <c r="H3658" s="9">
        <v>961.97</v>
      </c>
    </row>
    <row r="3659" spans="1:8">
      <c r="A3659" s="9" t="str">
        <v>DE60AF10</v>
      </c>
      <c r="B3659" s="10">
        <v>45246</v>
      </c>
      <c r="C3659" s="9" t="s">
        <v>3942</v>
      </c>
      <c r="D3659" s="9" t="s">
        <v>3946</v>
      </c>
      <c r="E3659" s="9">
        <v>2928.01</v>
      </c>
      <c r="F3659" s="9">
        <v>15</v>
      </c>
      <c r="G3659" s="9">
        <v>6</v>
      </c>
      <c r="H3659" s="9">
        <v>97.74</v>
      </c>
    </row>
    <row r="3660" spans="1:8">
      <c r="A3660" s="9" t="str">
        <v>BC58D86C</v>
      </c>
      <c r="B3660" s="10">
        <v>45543</v>
      </c>
      <c r="C3660" s="9" t="s">
        <v>3941</v>
      </c>
      <c r="D3660" s="9" t="s">
        <v>3945</v>
      </c>
      <c r="E3660" s="9">
        <v>1217.07</v>
      </c>
      <c r="F3660" s="9">
        <v>33</v>
      </c>
      <c r="G3660" s="9">
        <v>12</v>
      </c>
      <c r="H3660" s="9">
        <v>1804.08</v>
      </c>
    </row>
    <row r="3661" spans="1:8">
      <c r="A3661" s="9" t="str">
        <v>85DF1C46</v>
      </c>
      <c r="B3661" s="10">
        <v>44939</v>
      </c>
      <c r="C3661" s="9" t="s">
        <v>3943</v>
      </c>
      <c r="D3661" s="9" t="s">
        <v>1661</v>
      </c>
      <c r="E3661" s="9">
        <v>4949.68</v>
      </c>
      <c r="F3661" s="9">
        <v>20</v>
      </c>
      <c r="G3661" s="9">
        <v>45</v>
      </c>
      <c r="H3661" s="9">
        <v>1519.84</v>
      </c>
    </row>
    <row r="3662" spans="1:8">
      <c r="A3662" s="9" t="str">
        <v>239D0EE8</v>
      </c>
      <c r="B3662" s="10">
        <v>45393</v>
      </c>
      <c r="C3662" s="9" t="s">
        <v>3944</v>
      </c>
      <c r="D3662" s="9" t="s">
        <v>3946</v>
      </c>
      <c r="E3662" s="9">
        <v>1535.52</v>
      </c>
      <c r="F3662" s="9">
        <v>39</v>
      </c>
      <c r="G3662" s="9">
        <v>32</v>
      </c>
      <c r="H3662" s="9">
        <v>1602.28</v>
      </c>
    </row>
    <row r="3663" spans="1:8">
      <c r="A3663" s="9" t="str">
        <v>285AAFEC</v>
      </c>
      <c r="B3663" s="10">
        <v>45378</v>
      </c>
      <c r="C3663" s="9" t="s">
        <v>3944</v>
      </c>
      <c r="D3663" s="9" t="s">
        <v>3946</v>
      </c>
      <c r="E3663" s="9">
        <v>998.39</v>
      </c>
      <c r="F3663" s="9">
        <v>48</v>
      </c>
      <c r="G3663" s="9">
        <v>7</v>
      </c>
      <c r="H3663" s="9">
        <v>151.68</v>
      </c>
    </row>
    <row r="3664" spans="1:8">
      <c r="A3664" s="9" t="str">
        <v>6C8DD9F3</v>
      </c>
      <c r="B3664" s="10">
        <v>45076</v>
      </c>
      <c r="C3664" s="9" t="s">
        <v>3942</v>
      </c>
      <c r="D3664" s="9" t="s">
        <v>92</v>
      </c>
      <c r="E3664" s="9">
        <v>3305.09</v>
      </c>
      <c r="F3664" s="9">
        <v>33</v>
      </c>
      <c r="G3664" s="9">
        <v>6</v>
      </c>
      <c r="H3664" s="9">
        <v>664.17</v>
      </c>
    </row>
    <row r="3665" spans="1:8">
      <c r="A3665" s="9" t="str">
        <v>8930B27C</v>
      </c>
      <c r="B3665" s="10">
        <v>45079</v>
      </c>
      <c r="C3665" s="9" t="s">
        <v>3941</v>
      </c>
      <c r="D3665" s="9" t="s">
        <v>3946</v>
      </c>
      <c r="E3665" s="9">
        <v>1131.22</v>
      </c>
      <c r="F3665" s="9">
        <v>15</v>
      </c>
      <c r="G3665" s="9">
        <v>29</v>
      </c>
      <c r="H3665" s="9">
        <v>339.7</v>
      </c>
    </row>
    <row r="3666" spans="1:8">
      <c r="A3666" s="9" t="str">
        <v>3640C85A</v>
      </c>
      <c r="B3666" s="10">
        <v>45266</v>
      </c>
      <c r="C3666" s="9" t="s">
        <v>3943</v>
      </c>
      <c r="D3666" s="9" t="s">
        <v>3947</v>
      </c>
      <c r="E3666" s="9">
        <v>836.47</v>
      </c>
      <c r="F3666" s="9">
        <v>12</v>
      </c>
      <c r="G3666" s="9">
        <v>9</v>
      </c>
      <c r="H3666" s="9">
        <v>1152.23</v>
      </c>
    </row>
    <row r="3667" spans="1:8">
      <c r="A3667" s="9" t="str">
        <v>B064D16D</v>
      </c>
      <c r="B3667" s="10">
        <v>45139</v>
      </c>
      <c r="C3667" s="9" t="s">
        <v>3943</v>
      </c>
      <c r="D3667" s="9" t="s">
        <v>3945</v>
      </c>
      <c r="E3667" s="9">
        <v>199.07</v>
      </c>
      <c r="F3667" s="9">
        <v>28</v>
      </c>
      <c r="G3667" s="9">
        <v>22</v>
      </c>
      <c r="H3667" s="9">
        <v>422.58</v>
      </c>
    </row>
    <row r="3668" spans="1:8">
      <c r="A3668" s="9" t="str">
        <v>A2AFBD25</v>
      </c>
      <c r="B3668" s="10">
        <v>44976</v>
      </c>
      <c r="C3668" s="9" t="s">
        <v>3941</v>
      </c>
      <c r="D3668" s="9" t="s">
        <v>3945</v>
      </c>
      <c r="E3668" s="9">
        <v>2757.5</v>
      </c>
      <c r="F3668" s="9">
        <v>50</v>
      </c>
      <c r="G3668" s="9">
        <v>33</v>
      </c>
      <c r="H3668" s="9">
        <v>709.5</v>
      </c>
    </row>
    <row r="3669" spans="1:8">
      <c r="A3669" s="9" t="str">
        <v>2A4DCE15</v>
      </c>
      <c r="B3669" s="10">
        <v>45331</v>
      </c>
      <c r="C3669" s="9" t="s">
        <v>3944</v>
      </c>
      <c r="D3669" s="9" t="s">
        <v>3945</v>
      </c>
      <c r="E3669" s="9">
        <v>947.73</v>
      </c>
      <c r="F3669" s="9">
        <v>36</v>
      </c>
      <c r="G3669" s="9">
        <v>31</v>
      </c>
      <c r="H3669" s="9">
        <v>1395.28</v>
      </c>
    </row>
    <row r="3670" spans="1:8">
      <c r="A3670" s="9" t="str">
        <v>60DCEA81</v>
      </c>
      <c r="B3670" s="10">
        <v>44897</v>
      </c>
      <c r="C3670" s="9" t="s">
        <v>3942</v>
      </c>
      <c r="D3670" s="9" t="s">
        <v>92</v>
      </c>
      <c r="E3670" s="9">
        <v>4163.68</v>
      </c>
      <c r="F3670" s="9">
        <v>27</v>
      </c>
      <c r="G3670" s="9">
        <v>14</v>
      </c>
      <c r="H3670" s="9">
        <v>640.74</v>
      </c>
    </row>
    <row r="3671" spans="1:8">
      <c r="A3671" s="9" t="str">
        <v>3625524D</v>
      </c>
      <c r="B3671" s="10">
        <v>45578</v>
      </c>
      <c r="C3671" s="9" t="s">
        <v>3943</v>
      </c>
      <c r="D3671" s="9" t="s">
        <v>3946</v>
      </c>
      <c r="E3671" s="9">
        <v>1686.92</v>
      </c>
      <c r="F3671" s="9">
        <v>18</v>
      </c>
      <c r="G3671" s="9">
        <v>33</v>
      </c>
      <c r="H3671" s="9">
        <v>681.92</v>
      </c>
    </row>
    <row r="3672" spans="1:8">
      <c r="A3672" s="9" t="str">
        <v>EFAF3241</v>
      </c>
      <c r="B3672" s="10">
        <v>45467</v>
      </c>
      <c r="C3672" s="9" t="s">
        <v>3942</v>
      </c>
      <c r="D3672" s="9" t="s">
        <v>3946</v>
      </c>
      <c r="E3672" s="9">
        <v>2010.41</v>
      </c>
      <c r="F3672" s="9">
        <v>15</v>
      </c>
      <c r="G3672" s="9">
        <v>35</v>
      </c>
      <c r="H3672" s="9">
        <v>42.63</v>
      </c>
    </row>
    <row r="3673" spans="1:8">
      <c r="A3673" s="9" t="str">
        <v>EF0221B6</v>
      </c>
      <c r="B3673" s="10">
        <v>45396</v>
      </c>
      <c r="C3673" s="9" t="s">
        <v>3941</v>
      </c>
      <c r="D3673" s="9" t="s">
        <v>3945</v>
      </c>
      <c r="E3673" s="9">
        <v>2516.0100000000002</v>
      </c>
      <c r="F3673" s="9">
        <v>10</v>
      </c>
      <c r="G3673" s="9">
        <v>11</v>
      </c>
      <c r="H3673" s="9">
        <v>249.76</v>
      </c>
    </row>
    <row r="3674" spans="1:8">
      <c r="A3674" s="9" t="str">
        <v>7C3D76C0</v>
      </c>
      <c r="B3674" s="10">
        <v>45569</v>
      </c>
      <c r="C3674" s="9" t="s">
        <v>3943</v>
      </c>
      <c r="D3674" s="9" t="s">
        <v>92</v>
      </c>
      <c r="E3674" s="9">
        <v>2176.2399999999998</v>
      </c>
      <c r="F3674" s="9">
        <v>45</v>
      </c>
      <c r="G3674" s="9">
        <v>44</v>
      </c>
      <c r="H3674" s="9">
        <v>967.67</v>
      </c>
    </row>
    <row r="3675" spans="1:8">
      <c r="A3675" s="9" t="str">
        <v>9F64A1FB</v>
      </c>
      <c r="B3675" s="10">
        <v>45570</v>
      </c>
      <c r="C3675" s="9" t="s">
        <v>3941</v>
      </c>
      <c r="D3675" s="9" t="s">
        <v>3947</v>
      </c>
      <c r="E3675" s="9">
        <v>2879.4</v>
      </c>
      <c r="F3675" s="9">
        <v>50</v>
      </c>
      <c r="G3675" s="9">
        <v>8</v>
      </c>
      <c r="H3675" s="9">
        <v>1489.87</v>
      </c>
    </row>
    <row r="3676" spans="1:8">
      <c r="A3676" s="9" t="str">
        <v>CD7EEC6D</v>
      </c>
      <c r="B3676" s="10">
        <v>45106</v>
      </c>
      <c r="C3676" s="9" t="s">
        <v>3941</v>
      </c>
      <c r="D3676" s="9" t="s">
        <v>3947</v>
      </c>
      <c r="E3676" s="9">
        <v>2765.56</v>
      </c>
      <c r="F3676" s="9">
        <v>29</v>
      </c>
      <c r="G3676" s="9">
        <v>25</v>
      </c>
      <c r="H3676" s="9">
        <v>1411.56</v>
      </c>
    </row>
    <row r="3677" spans="1:8">
      <c r="A3677" s="9" t="str">
        <v>5BCC2CC1</v>
      </c>
      <c r="B3677" s="10">
        <v>44964</v>
      </c>
      <c r="C3677" s="9" t="s">
        <v>3941</v>
      </c>
      <c r="D3677" s="9" t="s">
        <v>3946</v>
      </c>
      <c r="E3677" s="9">
        <v>4289.55</v>
      </c>
      <c r="F3677" s="9">
        <v>9</v>
      </c>
      <c r="G3677" s="9">
        <v>45</v>
      </c>
      <c r="H3677" s="9">
        <v>1321.6</v>
      </c>
    </row>
    <row r="3678" spans="1:8">
      <c r="A3678" s="9" t="str">
        <v>70560D9B</v>
      </c>
      <c r="B3678" s="10">
        <v>45566</v>
      </c>
      <c r="C3678" s="9" t="s">
        <v>3942</v>
      </c>
      <c r="D3678" s="9" t="s">
        <v>1661</v>
      </c>
      <c r="E3678" s="9">
        <v>320.02999999999997</v>
      </c>
      <c r="F3678" s="9">
        <v>44</v>
      </c>
      <c r="G3678" s="9">
        <v>16</v>
      </c>
      <c r="H3678" s="9">
        <v>353.86</v>
      </c>
    </row>
    <row r="3679" spans="1:8">
      <c r="A3679" s="9" t="str">
        <v>5110480E</v>
      </c>
      <c r="B3679" s="10">
        <v>45423</v>
      </c>
      <c r="C3679" s="9" t="s">
        <v>3941</v>
      </c>
      <c r="D3679" s="9" t="s">
        <v>3947</v>
      </c>
      <c r="E3679" s="9">
        <v>202.12</v>
      </c>
      <c r="F3679" s="9">
        <v>31</v>
      </c>
      <c r="G3679" s="9">
        <v>9</v>
      </c>
      <c r="H3679" s="9">
        <v>1964.08</v>
      </c>
    </row>
    <row r="3680" spans="1:8">
      <c r="A3680" s="9" t="str">
        <v>1B26B37B</v>
      </c>
      <c r="B3680" s="10">
        <v>45238</v>
      </c>
      <c r="C3680" s="9" t="s">
        <v>3944</v>
      </c>
      <c r="D3680" s="9" t="s">
        <v>1661</v>
      </c>
      <c r="E3680" s="9">
        <v>2519.44</v>
      </c>
      <c r="F3680" s="9">
        <v>41</v>
      </c>
      <c r="G3680" s="9">
        <v>17</v>
      </c>
      <c r="H3680" s="9">
        <v>1892.37</v>
      </c>
    </row>
    <row r="3681" spans="1:8">
      <c r="A3681" s="9" t="str">
        <v>70095821</v>
      </c>
      <c r="B3681" s="10">
        <v>44966</v>
      </c>
      <c r="C3681" s="9" t="s">
        <v>3942</v>
      </c>
      <c r="D3681" s="9" t="s">
        <v>3945</v>
      </c>
      <c r="E3681" s="9">
        <v>1323.22</v>
      </c>
      <c r="F3681" s="9">
        <v>8</v>
      </c>
      <c r="G3681" s="9">
        <v>1</v>
      </c>
      <c r="H3681" s="9">
        <v>1240.46</v>
      </c>
    </row>
    <row r="3682" spans="1:8">
      <c r="A3682" s="9" t="str">
        <v>2DB8F0E4</v>
      </c>
      <c r="B3682" s="10">
        <v>45118</v>
      </c>
      <c r="C3682" s="9" t="s">
        <v>3942</v>
      </c>
      <c r="D3682" s="9" t="s">
        <v>92</v>
      </c>
      <c r="E3682" s="9">
        <v>4724.88</v>
      </c>
      <c r="F3682" s="9">
        <v>38</v>
      </c>
      <c r="G3682" s="9">
        <v>21</v>
      </c>
      <c r="H3682" s="9">
        <v>999.18</v>
      </c>
    </row>
    <row r="3683" spans="1:8">
      <c r="A3683" s="9" t="str">
        <v>56EB871E</v>
      </c>
      <c r="B3683" s="10">
        <v>45597</v>
      </c>
      <c r="C3683" s="9" t="s">
        <v>3943</v>
      </c>
      <c r="D3683" s="9" t="s">
        <v>3945</v>
      </c>
      <c r="E3683" s="9">
        <v>4447.51</v>
      </c>
      <c r="F3683" s="9">
        <v>5</v>
      </c>
      <c r="G3683" s="9">
        <v>47</v>
      </c>
      <c r="H3683" s="9">
        <v>695.33</v>
      </c>
    </row>
    <row r="3684" spans="1:8">
      <c r="A3684" s="9" t="str">
        <v>D716C81A</v>
      </c>
      <c r="B3684" s="10">
        <v>45318</v>
      </c>
      <c r="C3684" s="9" t="s">
        <v>3943</v>
      </c>
      <c r="D3684" s="9" t="s">
        <v>3945</v>
      </c>
      <c r="E3684" s="9">
        <v>934.17</v>
      </c>
      <c r="F3684" s="9">
        <v>6</v>
      </c>
      <c r="G3684" s="9">
        <v>6</v>
      </c>
      <c r="H3684" s="9">
        <v>1600.13</v>
      </c>
    </row>
    <row r="3685" spans="1:8">
      <c r="A3685" s="9" t="str">
        <v>405551C3</v>
      </c>
      <c r="B3685" s="10">
        <v>45488</v>
      </c>
      <c r="C3685" s="9" t="s">
        <v>3941</v>
      </c>
      <c r="D3685" s="9" t="s">
        <v>3947</v>
      </c>
      <c r="E3685" s="9">
        <v>2840.85</v>
      </c>
      <c r="F3685" s="9">
        <v>44</v>
      </c>
      <c r="G3685" s="9">
        <v>38</v>
      </c>
      <c r="H3685" s="9">
        <v>933.96</v>
      </c>
    </row>
    <row r="3686" spans="1:8">
      <c r="A3686" s="9" t="str">
        <v>D3379740</v>
      </c>
      <c r="B3686" s="10">
        <v>45426</v>
      </c>
      <c r="C3686" s="9" t="s">
        <v>3942</v>
      </c>
      <c r="D3686" s="9" t="s">
        <v>1661</v>
      </c>
      <c r="E3686" s="9">
        <v>2237.16</v>
      </c>
      <c r="F3686" s="9">
        <v>50</v>
      </c>
      <c r="G3686" s="9">
        <v>39</v>
      </c>
      <c r="H3686" s="9">
        <v>1952.58</v>
      </c>
    </row>
    <row r="3687" spans="1:8">
      <c r="A3687" s="9" t="str">
        <v>056BEFCD</v>
      </c>
      <c r="B3687" s="10">
        <v>45557</v>
      </c>
      <c r="C3687" s="9" t="s">
        <v>3944</v>
      </c>
      <c r="D3687" s="9" t="s">
        <v>3947</v>
      </c>
      <c r="E3687" s="9">
        <v>4059.59</v>
      </c>
      <c r="F3687" s="9">
        <v>36</v>
      </c>
      <c r="G3687" s="9">
        <v>19</v>
      </c>
      <c r="H3687" s="9">
        <v>1473.1</v>
      </c>
    </row>
    <row r="3688" spans="1:8">
      <c r="A3688" s="9" t="str">
        <v>1F4085C6</v>
      </c>
      <c r="B3688" s="10">
        <v>45183</v>
      </c>
      <c r="C3688" s="9" t="s">
        <v>3941</v>
      </c>
      <c r="D3688" s="9" t="s">
        <v>3945</v>
      </c>
      <c r="E3688" s="9">
        <v>1481.13</v>
      </c>
      <c r="F3688" s="9">
        <v>10</v>
      </c>
      <c r="G3688" s="9">
        <v>6</v>
      </c>
      <c r="H3688" s="9">
        <v>1569.25</v>
      </c>
    </row>
    <row r="3689" spans="1:8">
      <c r="A3689" s="9" t="str">
        <v>97886538</v>
      </c>
      <c r="B3689" s="10">
        <v>45043</v>
      </c>
      <c r="C3689" s="9" t="s">
        <v>3943</v>
      </c>
      <c r="D3689" s="9" t="s">
        <v>3947</v>
      </c>
      <c r="E3689" s="9">
        <v>1389.66</v>
      </c>
      <c r="F3689" s="9">
        <v>48</v>
      </c>
      <c r="G3689" s="9">
        <v>8</v>
      </c>
      <c r="H3689" s="9">
        <v>883.5</v>
      </c>
    </row>
    <row r="3690" spans="1:8">
      <c r="A3690" s="9" t="str">
        <v>8D6F388E</v>
      </c>
      <c r="B3690" s="10">
        <v>45110</v>
      </c>
      <c r="C3690" s="9" t="s">
        <v>3944</v>
      </c>
      <c r="D3690" s="9" t="s">
        <v>3945</v>
      </c>
      <c r="E3690" s="9">
        <v>975.84</v>
      </c>
      <c r="F3690" s="9">
        <v>49</v>
      </c>
      <c r="G3690" s="9">
        <v>18</v>
      </c>
      <c r="H3690" s="9">
        <v>1420.06</v>
      </c>
    </row>
    <row r="3691" spans="1:8">
      <c r="A3691" s="9" t="str">
        <v>32DB7EA5</v>
      </c>
      <c r="B3691" s="10">
        <v>44996</v>
      </c>
      <c r="C3691" s="9" t="s">
        <v>3942</v>
      </c>
      <c r="D3691" s="9" t="s">
        <v>3947</v>
      </c>
      <c r="E3691" s="9">
        <v>847.08</v>
      </c>
      <c r="F3691" s="9">
        <v>19</v>
      </c>
      <c r="G3691" s="9">
        <v>0</v>
      </c>
      <c r="H3691" s="9">
        <v>1628.49</v>
      </c>
    </row>
    <row r="3692" spans="1:8">
      <c r="A3692" s="9" t="str">
        <v>6EEBD349</v>
      </c>
      <c r="B3692" s="10">
        <v>45551</v>
      </c>
      <c r="C3692" s="9" t="s">
        <v>3942</v>
      </c>
      <c r="D3692" s="9" t="s">
        <v>1661</v>
      </c>
      <c r="E3692" s="9">
        <v>4137.66</v>
      </c>
      <c r="F3692" s="9">
        <v>17</v>
      </c>
      <c r="G3692" s="9">
        <v>18</v>
      </c>
      <c r="H3692" s="9">
        <v>1761.72</v>
      </c>
    </row>
    <row r="3693" spans="1:8">
      <c r="A3693" s="9" t="str">
        <v>E1836FD2</v>
      </c>
      <c r="B3693" s="10">
        <v>45371</v>
      </c>
      <c r="C3693" s="9" t="s">
        <v>3943</v>
      </c>
      <c r="D3693" s="9" t="s">
        <v>3947</v>
      </c>
      <c r="E3693" s="9">
        <v>1807.04</v>
      </c>
      <c r="F3693" s="9">
        <v>39</v>
      </c>
      <c r="G3693" s="9">
        <v>17</v>
      </c>
      <c r="H3693" s="9">
        <v>1515.32</v>
      </c>
    </row>
    <row r="3694" spans="1:8">
      <c r="A3694" s="9" t="str">
        <v>192C91B7</v>
      </c>
      <c r="B3694" s="10">
        <v>45075</v>
      </c>
      <c r="C3694" s="9" t="s">
        <v>3941</v>
      </c>
      <c r="D3694" s="9" t="s">
        <v>3946</v>
      </c>
      <c r="E3694" s="9">
        <v>2241.77</v>
      </c>
      <c r="F3694" s="9">
        <v>7</v>
      </c>
      <c r="G3694" s="9">
        <v>43</v>
      </c>
      <c r="H3694" s="9">
        <v>107.43</v>
      </c>
    </row>
    <row r="3695" spans="1:8">
      <c r="A3695" s="9" t="str">
        <v>155D30DC</v>
      </c>
      <c r="B3695" s="10">
        <v>45146</v>
      </c>
      <c r="C3695" s="9" t="s">
        <v>3944</v>
      </c>
      <c r="D3695" s="9" t="s">
        <v>3945</v>
      </c>
      <c r="E3695" s="9">
        <v>3002.42</v>
      </c>
      <c r="F3695" s="9">
        <v>46</v>
      </c>
      <c r="G3695" s="9">
        <v>0</v>
      </c>
      <c r="H3695" s="9">
        <v>509.12</v>
      </c>
    </row>
    <row r="3696" spans="1:8">
      <c r="A3696" s="9" t="str">
        <v>8239E19C</v>
      </c>
      <c r="B3696" s="10">
        <v>45539</v>
      </c>
      <c r="C3696" s="9" t="s">
        <v>3942</v>
      </c>
      <c r="D3696" s="9" t="s">
        <v>3947</v>
      </c>
      <c r="E3696" s="9">
        <v>1302.83</v>
      </c>
      <c r="F3696" s="9">
        <v>19</v>
      </c>
      <c r="G3696" s="9">
        <v>1</v>
      </c>
      <c r="H3696" s="9">
        <v>419.32</v>
      </c>
    </row>
    <row r="3697" spans="1:8">
      <c r="A3697" s="9" t="str">
        <v>80CFE928</v>
      </c>
      <c r="B3697" s="10">
        <v>45412</v>
      </c>
      <c r="C3697" s="9" t="s">
        <v>3943</v>
      </c>
      <c r="D3697" s="9" t="s">
        <v>92</v>
      </c>
      <c r="E3697" s="9">
        <v>2926.54</v>
      </c>
      <c r="F3697" s="9">
        <v>36</v>
      </c>
      <c r="G3697" s="9">
        <v>44</v>
      </c>
      <c r="H3697" s="9">
        <v>425.78</v>
      </c>
    </row>
    <row r="3698" spans="1:8">
      <c r="A3698" s="9" t="str">
        <v>C0DC87C5</v>
      </c>
      <c r="B3698" s="10">
        <v>45005</v>
      </c>
      <c r="C3698" s="9" t="s">
        <v>3941</v>
      </c>
      <c r="D3698" s="9" t="s">
        <v>92</v>
      </c>
      <c r="E3698" s="9">
        <v>3741.24</v>
      </c>
      <c r="F3698" s="9">
        <v>19</v>
      </c>
      <c r="G3698" s="9">
        <v>26</v>
      </c>
      <c r="H3698" s="9">
        <v>1341.41</v>
      </c>
    </row>
    <row r="3699" spans="1:8">
      <c r="A3699" s="9" t="str">
        <v>517756DE</v>
      </c>
      <c r="B3699" s="10">
        <v>44929</v>
      </c>
      <c r="C3699" s="9" t="s">
        <v>3941</v>
      </c>
      <c r="D3699" s="9" t="s">
        <v>1661</v>
      </c>
      <c r="E3699" s="9">
        <v>609.04999999999995</v>
      </c>
      <c r="F3699" s="9">
        <v>40</v>
      </c>
      <c r="G3699" s="9">
        <v>3</v>
      </c>
      <c r="H3699" s="9">
        <v>1195.25</v>
      </c>
    </row>
    <row r="3700" spans="1:8">
      <c r="A3700" s="9" t="str">
        <v>8C3137A2</v>
      </c>
      <c r="B3700" s="10">
        <v>45257</v>
      </c>
      <c r="C3700" s="9" t="s">
        <v>3942</v>
      </c>
      <c r="D3700" s="9" t="s">
        <v>92</v>
      </c>
      <c r="E3700" s="9">
        <v>4994.49</v>
      </c>
      <c r="F3700" s="9">
        <v>48</v>
      </c>
      <c r="G3700" s="9">
        <v>39</v>
      </c>
      <c r="H3700" s="9">
        <v>792.19</v>
      </c>
    </row>
    <row r="3701" spans="1:8">
      <c r="A3701" s="9" t="str">
        <v>0523164F</v>
      </c>
      <c r="B3701" s="10">
        <v>45103</v>
      </c>
      <c r="C3701" s="9" t="s">
        <v>3944</v>
      </c>
      <c r="D3701" s="9" t="s">
        <v>3946</v>
      </c>
      <c r="E3701" s="9">
        <v>4405.66</v>
      </c>
      <c r="F3701" s="9">
        <v>25</v>
      </c>
      <c r="G3701" s="9">
        <v>10</v>
      </c>
      <c r="H3701" s="9">
        <v>562.35</v>
      </c>
    </row>
    <row r="3702" spans="1:8">
      <c r="A3702" s="9" t="str">
        <v>8557ECCC</v>
      </c>
      <c r="B3702" s="10">
        <v>45343</v>
      </c>
      <c r="C3702" s="9" t="s">
        <v>3943</v>
      </c>
      <c r="D3702" s="9" t="s">
        <v>92</v>
      </c>
      <c r="E3702" s="9">
        <v>2053.0300000000002</v>
      </c>
      <c r="F3702" s="9">
        <v>15</v>
      </c>
      <c r="G3702" s="9">
        <v>48</v>
      </c>
      <c r="H3702" s="9">
        <v>1348.64</v>
      </c>
    </row>
    <row r="3703" spans="1:8">
      <c r="A3703" s="9" t="str">
        <v>FF1E4F18</v>
      </c>
      <c r="B3703" s="10">
        <v>45526</v>
      </c>
      <c r="C3703" s="9" t="s">
        <v>3943</v>
      </c>
      <c r="D3703" s="9" t="s">
        <v>3946</v>
      </c>
      <c r="E3703" s="9">
        <v>3773.43</v>
      </c>
      <c r="F3703" s="9">
        <v>20</v>
      </c>
      <c r="G3703" s="9">
        <v>21</v>
      </c>
      <c r="H3703" s="9">
        <v>1855.68</v>
      </c>
    </row>
    <row r="3704" spans="1:8">
      <c r="A3704" s="9" t="str">
        <v>A42A800C</v>
      </c>
      <c r="B3704" s="10">
        <v>45024</v>
      </c>
      <c r="C3704" s="9" t="s">
        <v>3943</v>
      </c>
      <c r="D3704" s="9" t="s">
        <v>3947</v>
      </c>
      <c r="E3704" s="9">
        <v>1720.56</v>
      </c>
      <c r="F3704" s="9">
        <v>37</v>
      </c>
      <c r="G3704" s="9">
        <v>25</v>
      </c>
      <c r="H3704" s="9">
        <v>372.38</v>
      </c>
    </row>
    <row r="3705" spans="1:8">
      <c r="A3705" s="9" t="str">
        <v>B4C16369</v>
      </c>
      <c r="B3705" s="10">
        <v>45342</v>
      </c>
      <c r="C3705" s="9" t="s">
        <v>3941</v>
      </c>
      <c r="D3705" s="9" t="s">
        <v>3945</v>
      </c>
      <c r="E3705" s="9">
        <v>1153.22</v>
      </c>
      <c r="F3705" s="9">
        <v>22</v>
      </c>
      <c r="G3705" s="9">
        <v>38</v>
      </c>
      <c r="H3705" s="9">
        <v>778.31</v>
      </c>
    </row>
    <row r="3706" spans="1:8">
      <c r="A3706" s="9" t="str">
        <v>86A5A7BA</v>
      </c>
      <c r="B3706" s="10">
        <v>45530</v>
      </c>
      <c r="C3706" s="9" t="s">
        <v>3942</v>
      </c>
      <c r="D3706" s="9" t="s">
        <v>3946</v>
      </c>
      <c r="E3706" s="9">
        <v>2030.26</v>
      </c>
      <c r="F3706" s="9">
        <v>31</v>
      </c>
      <c r="G3706" s="9">
        <v>36</v>
      </c>
      <c r="H3706" s="9">
        <v>1002.1</v>
      </c>
    </row>
    <row r="3707" spans="1:8">
      <c r="A3707" s="9" t="str">
        <v>E6CA0F29</v>
      </c>
      <c r="B3707" s="10">
        <v>45532</v>
      </c>
      <c r="C3707" s="9" t="s">
        <v>3941</v>
      </c>
      <c r="D3707" s="9" t="s">
        <v>3945</v>
      </c>
      <c r="E3707" s="9">
        <v>684.65</v>
      </c>
      <c r="F3707" s="9">
        <v>11</v>
      </c>
      <c r="G3707" s="9">
        <v>0</v>
      </c>
      <c r="H3707" s="9">
        <v>1452.63</v>
      </c>
    </row>
    <row r="3708" spans="1:8">
      <c r="A3708" s="9" t="str">
        <v>5140C4B4</v>
      </c>
      <c r="B3708" s="10">
        <v>45179</v>
      </c>
      <c r="C3708" s="9" t="s">
        <v>3944</v>
      </c>
      <c r="D3708" s="9" t="s">
        <v>3945</v>
      </c>
      <c r="E3708" s="9">
        <v>111.82</v>
      </c>
      <c r="F3708" s="9">
        <v>5</v>
      </c>
      <c r="G3708" s="9">
        <v>43</v>
      </c>
      <c r="H3708" s="9">
        <v>1913.78</v>
      </c>
    </row>
    <row r="3709" spans="1:8">
      <c r="A3709" s="9" t="str">
        <v>01B65F4F</v>
      </c>
      <c r="B3709" s="10">
        <v>45044</v>
      </c>
      <c r="C3709" s="9" t="s">
        <v>3942</v>
      </c>
      <c r="D3709" s="9" t="s">
        <v>92</v>
      </c>
      <c r="E3709" s="9">
        <v>3124.23</v>
      </c>
      <c r="F3709" s="9">
        <v>23</v>
      </c>
      <c r="G3709" s="9">
        <v>39</v>
      </c>
      <c r="H3709" s="9">
        <v>42.63</v>
      </c>
    </row>
    <row r="3710" spans="1:8">
      <c r="A3710" s="9" t="str">
        <v>06A2AB48</v>
      </c>
      <c r="B3710" s="10">
        <v>44908</v>
      </c>
      <c r="C3710" s="9" t="s">
        <v>3942</v>
      </c>
      <c r="D3710" s="9" t="s">
        <v>3945</v>
      </c>
      <c r="E3710" s="9">
        <v>4512.46</v>
      </c>
      <c r="F3710" s="9">
        <v>18</v>
      </c>
      <c r="G3710" s="9">
        <v>12</v>
      </c>
      <c r="H3710" s="9">
        <v>1502.93</v>
      </c>
    </row>
    <row r="3711" spans="1:8">
      <c r="A3711" s="9" t="str">
        <v>7D98571D</v>
      </c>
      <c r="B3711" s="10">
        <v>45278</v>
      </c>
      <c r="C3711" s="9" t="s">
        <v>3941</v>
      </c>
      <c r="D3711" s="9" t="s">
        <v>3945</v>
      </c>
      <c r="E3711" s="9">
        <v>3275.21</v>
      </c>
      <c r="F3711" s="9">
        <v>47</v>
      </c>
      <c r="G3711" s="9">
        <v>22</v>
      </c>
      <c r="H3711" s="9">
        <v>1426.39</v>
      </c>
    </row>
    <row r="3712" spans="1:8">
      <c r="A3712" s="9" t="str">
        <v>D80ED0F2</v>
      </c>
      <c r="B3712" s="10">
        <v>45551</v>
      </c>
      <c r="C3712" s="9" t="s">
        <v>3944</v>
      </c>
      <c r="D3712" s="9" t="s">
        <v>1661</v>
      </c>
      <c r="E3712" s="9">
        <v>4438.2299999999996</v>
      </c>
      <c r="F3712" s="9">
        <v>33</v>
      </c>
      <c r="G3712" s="9">
        <v>9</v>
      </c>
      <c r="H3712" s="9">
        <v>310.12</v>
      </c>
    </row>
    <row r="3713" spans="1:8">
      <c r="A3713" s="9" t="str">
        <v>3DCC2B2B</v>
      </c>
      <c r="B3713" s="10">
        <v>45438</v>
      </c>
      <c r="C3713" s="9" t="s">
        <v>3943</v>
      </c>
      <c r="D3713" s="9" t="s">
        <v>3945</v>
      </c>
      <c r="E3713" s="9">
        <v>1045.3399999999999</v>
      </c>
      <c r="F3713" s="9">
        <v>49</v>
      </c>
      <c r="G3713" s="9">
        <v>15</v>
      </c>
      <c r="H3713" s="9">
        <v>648.59</v>
      </c>
    </row>
    <row r="3714" spans="1:8">
      <c r="A3714" s="9" t="str">
        <v>A16C8F0D</v>
      </c>
      <c r="B3714" s="10">
        <v>45557</v>
      </c>
      <c r="C3714" s="9" t="s">
        <v>3942</v>
      </c>
      <c r="D3714" s="9" t="s">
        <v>3946</v>
      </c>
      <c r="E3714" s="9">
        <v>3306.96</v>
      </c>
      <c r="F3714" s="9">
        <v>42</v>
      </c>
      <c r="G3714" s="9">
        <v>38</v>
      </c>
      <c r="H3714" s="9">
        <v>824.02</v>
      </c>
    </row>
    <row r="3715" spans="1:8">
      <c r="A3715" s="9" t="str">
        <v>A1B15137</v>
      </c>
      <c r="B3715" s="10">
        <v>45363</v>
      </c>
      <c r="C3715" s="9" t="s">
        <v>3944</v>
      </c>
      <c r="D3715" s="9" t="s">
        <v>1661</v>
      </c>
      <c r="E3715" s="9">
        <v>586.53</v>
      </c>
      <c r="F3715" s="9">
        <v>9</v>
      </c>
      <c r="G3715" s="9">
        <v>18</v>
      </c>
      <c r="H3715" s="9">
        <v>1514.27</v>
      </c>
    </row>
    <row r="3716" spans="1:8">
      <c r="A3716" s="9" t="str">
        <v>14DC565E</v>
      </c>
      <c r="B3716" s="10">
        <v>45258</v>
      </c>
      <c r="C3716" s="9" t="s">
        <v>3942</v>
      </c>
      <c r="D3716" s="9" t="s">
        <v>1661</v>
      </c>
      <c r="E3716" s="9">
        <v>1523.51</v>
      </c>
      <c r="F3716" s="9">
        <v>46</v>
      </c>
      <c r="G3716" s="9">
        <v>22</v>
      </c>
      <c r="H3716" s="9">
        <v>1660.64</v>
      </c>
    </row>
    <row r="3717" spans="1:8">
      <c r="A3717" s="9" t="str">
        <v>65E2D435</v>
      </c>
      <c r="B3717" s="10">
        <v>45457</v>
      </c>
      <c r="C3717" s="9" t="s">
        <v>3944</v>
      </c>
      <c r="D3717" s="9" t="s">
        <v>3945</v>
      </c>
      <c r="E3717" s="9">
        <v>1455.64</v>
      </c>
      <c r="F3717" s="9">
        <v>31</v>
      </c>
      <c r="G3717" s="9">
        <v>39</v>
      </c>
      <c r="H3717" s="9">
        <v>916.73</v>
      </c>
    </row>
    <row r="3718" spans="1:8">
      <c r="A3718" s="9" t="str">
        <v>6025138B</v>
      </c>
      <c r="B3718" s="10">
        <v>45366</v>
      </c>
      <c r="C3718" s="9" t="s">
        <v>3943</v>
      </c>
      <c r="D3718" s="9" t="s">
        <v>3946</v>
      </c>
      <c r="E3718" s="9">
        <v>4563.76</v>
      </c>
      <c r="F3718" s="9">
        <v>47</v>
      </c>
      <c r="G3718" s="9">
        <v>43</v>
      </c>
      <c r="H3718" s="9">
        <v>434.21</v>
      </c>
    </row>
    <row r="3719" spans="1:8">
      <c r="A3719" s="9" t="str">
        <v>0DB61E6C</v>
      </c>
      <c r="B3719" s="10">
        <v>45173</v>
      </c>
      <c r="C3719" s="9" t="s">
        <v>3944</v>
      </c>
      <c r="D3719" s="9" t="s">
        <v>3946</v>
      </c>
      <c r="E3719" s="9">
        <v>4364.7700000000004</v>
      </c>
      <c r="F3719" s="9">
        <v>26</v>
      </c>
      <c r="G3719" s="9">
        <v>29</v>
      </c>
      <c r="H3719" s="9">
        <v>45.94</v>
      </c>
    </row>
    <row r="3720" spans="1:8">
      <c r="A3720" s="9" t="str">
        <v>AB7E20C9</v>
      </c>
      <c r="B3720" s="10">
        <v>45010</v>
      </c>
      <c r="C3720" s="9" t="s">
        <v>3944</v>
      </c>
      <c r="D3720" s="9" t="s">
        <v>3945</v>
      </c>
      <c r="E3720" s="9">
        <v>4618.33</v>
      </c>
      <c r="F3720" s="9">
        <v>43</v>
      </c>
      <c r="G3720" s="9">
        <v>28</v>
      </c>
      <c r="H3720" s="9">
        <v>309.39</v>
      </c>
    </row>
    <row r="3721" spans="1:8">
      <c r="A3721" s="9" t="str">
        <v>251BC945</v>
      </c>
      <c r="B3721" s="10">
        <v>45541</v>
      </c>
      <c r="C3721" s="9" t="s">
        <v>3942</v>
      </c>
      <c r="D3721" s="9" t="s">
        <v>1661</v>
      </c>
      <c r="E3721" s="9">
        <v>2133.92</v>
      </c>
      <c r="F3721" s="9">
        <v>46</v>
      </c>
      <c r="G3721" s="9">
        <v>25</v>
      </c>
      <c r="H3721" s="9">
        <v>167.31</v>
      </c>
    </row>
    <row r="3722" spans="1:8">
      <c r="A3722" s="9" t="str">
        <v>76F3B6B4</v>
      </c>
      <c r="B3722" s="10">
        <v>45272</v>
      </c>
      <c r="C3722" s="9" t="s">
        <v>3943</v>
      </c>
      <c r="D3722" s="9" t="s">
        <v>3946</v>
      </c>
      <c r="E3722" s="9">
        <v>2975.45</v>
      </c>
      <c r="F3722" s="9">
        <v>21</v>
      </c>
      <c r="G3722" s="9">
        <v>26</v>
      </c>
      <c r="H3722" s="9">
        <v>1149.5899999999999</v>
      </c>
    </row>
    <row r="3723" spans="1:8">
      <c r="A3723" s="9" t="str">
        <v>53203CFB</v>
      </c>
      <c r="B3723" s="10">
        <v>45580</v>
      </c>
      <c r="C3723" s="9" t="s">
        <v>3944</v>
      </c>
      <c r="D3723" s="9" t="s">
        <v>3947</v>
      </c>
      <c r="E3723" s="9">
        <v>473.7</v>
      </c>
      <c r="F3723" s="9">
        <v>13</v>
      </c>
      <c r="G3723" s="9">
        <v>26</v>
      </c>
      <c r="H3723" s="9">
        <v>1075.74</v>
      </c>
    </row>
    <row r="3724" spans="1:8">
      <c r="A3724" s="9" t="str">
        <v>1689B4D6</v>
      </c>
      <c r="B3724" s="10">
        <v>45247</v>
      </c>
      <c r="C3724" s="9" t="s">
        <v>3942</v>
      </c>
      <c r="D3724" s="9" t="s">
        <v>3947</v>
      </c>
      <c r="E3724" s="9">
        <v>689.12</v>
      </c>
      <c r="F3724" s="9">
        <v>3</v>
      </c>
      <c r="G3724" s="9">
        <v>35</v>
      </c>
      <c r="H3724" s="9">
        <v>888.66</v>
      </c>
    </row>
    <row r="3725" spans="1:8">
      <c r="A3725" s="9" t="str">
        <v>77B14380</v>
      </c>
      <c r="B3725" s="10">
        <v>44921</v>
      </c>
      <c r="C3725" s="9" t="s">
        <v>3941</v>
      </c>
      <c r="D3725" s="9" t="s">
        <v>1661</v>
      </c>
      <c r="E3725" s="9">
        <v>3936.45</v>
      </c>
      <c r="F3725" s="9">
        <v>18</v>
      </c>
      <c r="G3725" s="9">
        <v>2</v>
      </c>
      <c r="H3725" s="9">
        <v>590.41</v>
      </c>
    </row>
    <row r="3726" spans="1:8">
      <c r="A3726" s="11" t="str">
        <v>61078500000</v>
      </c>
      <c r="B3726" s="10">
        <v>45534</v>
      </c>
      <c r="C3726" s="9" t="s">
        <v>3942</v>
      </c>
      <c r="D3726" s="9" t="s">
        <v>3947</v>
      </c>
      <c r="E3726" s="9">
        <v>4206.6499999999996</v>
      </c>
      <c r="F3726" s="9">
        <v>23</v>
      </c>
      <c r="G3726" s="9">
        <v>11</v>
      </c>
      <c r="H3726" s="9">
        <v>362.81</v>
      </c>
    </row>
    <row r="3727" spans="1:8">
      <c r="A3727" s="9" t="str">
        <v>62F76B50</v>
      </c>
      <c r="B3727" s="10">
        <v>45033</v>
      </c>
      <c r="C3727" s="9" t="s">
        <v>3942</v>
      </c>
      <c r="D3727" s="9" t="s">
        <v>3945</v>
      </c>
      <c r="E3727" s="9">
        <v>4351.0600000000004</v>
      </c>
      <c r="F3727" s="9">
        <v>41</v>
      </c>
      <c r="G3727" s="9">
        <v>26</v>
      </c>
      <c r="H3727" s="9">
        <v>458.66</v>
      </c>
    </row>
    <row r="3728" spans="1:8">
      <c r="A3728" s="9" t="str">
        <v>C0469587</v>
      </c>
      <c r="B3728" s="10">
        <v>45368</v>
      </c>
      <c r="C3728" s="9" t="s">
        <v>3944</v>
      </c>
      <c r="D3728" s="9" t="s">
        <v>3945</v>
      </c>
      <c r="E3728" s="9">
        <v>1737.65</v>
      </c>
      <c r="F3728" s="9">
        <v>16</v>
      </c>
      <c r="G3728" s="9">
        <v>2</v>
      </c>
      <c r="H3728" s="9">
        <v>1771.89</v>
      </c>
    </row>
    <row r="3729" spans="1:8">
      <c r="A3729" s="9" t="str">
        <v>82CA6783</v>
      </c>
      <c r="B3729" s="10">
        <v>45455</v>
      </c>
      <c r="C3729" s="9" t="s">
        <v>3944</v>
      </c>
      <c r="D3729" s="9" t="s">
        <v>3947</v>
      </c>
      <c r="E3729" s="9">
        <v>4059.37</v>
      </c>
      <c r="F3729" s="9">
        <v>16</v>
      </c>
      <c r="G3729" s="9">
        <v>50</v>
      </c>
      <c r="H3729" s="9">
        <v>1831.05</v>
      </c>
    </row>
    <row r="3730" spans="1:8">
      <c r="A3730" s="9" t="str">
        <v>F1883A6E</v>
      </c>
      <c r="B3730" s="10">
        <v>45601</v>
      </c>
      <c r="C3730" s="9" t="s">
        <v>3944</v>
      </c>
      <c r="D3730" s="9" t="s">
        <v>1661</v>
      </c>
      <c r="E3730" s="9">
        <v>2661.71</v>
      </c>
      <c r="F3730" s="9">
        <v>17</v>
      </c>
      <c r="G3730" s="9">
        <v>37</v>
      </c>
      <c r="H3730" s="9">
        <v>1530</v>
      </c>
    </row>
    <row r="3731" spans="1:8">
      <c r="A3731" s="9" t="str">
        <v>3C5543D2</v>
      </c>
      <c r="B3731" s="10">
        <v>45176</v>
      </c>
      <c r="C3731" s="9" t="s">
        <v>3941</v>
      </c>
      <c r="D3731" s="9" t="s">
        <v>92</v>
      </c>
      <c r="E3731" s="9">
        <v>2516.69</v>
      </c>
      <c r="F3731" s="9">
        <v>45</v>
      </c>
      <c r="G3731" s="9">
        <v>25</v>
      </c>
      <c r="H3731" s="9">
        <v>1323.92</v>
      </c>
    </row>
    <row r="3732" spans="1:8">
      <c r="A3732" s="9" t="str">
        <v>BF595C38</v>
      </c>
      <c r="B3732" s="10">
        <v>44994</v>
      </c>
      <c r="C3732" s="9" t="s">
        <v>3943</v>
      </c>
      <c r="D3732" s="9" t="s">
        <v>92</v>
      </c>
      <c r="E3732" s="9">
        <v>1985.64</v>
      </c>
      <c r="F3732" s="9">
        <v>37</v>
      </c>
      <c r="G3732" s="9">
        <v>45</v>
      </c>
      <c r="H3732" s="9">
        <v>739.25</v>
      </c>
    </row>
    <row r="3733" spans="1:8">
      <c r="A3733" s="9" t="str">
        <v>C943B2C4</v>
      </c>
      <c r="B3733" s="10">
        <v>45232</v>
      </c>
      <c r="C3733" s="9" t="s">
        <v>3943</v>
      </c>
      <c r="D3733" s="9" t="s">
        <v>3947</v>
      </c>
      <c r="E3733" s="9">
        <v>3205.18</v>
      </c>
      <c r="F3733" s="9">
        <v>40</v>
      </c>
      <c r="G3733" s="9">
        <v>26</v>
      </c>
      <c r="H3733" s="9">
        <v>1070.97</v>
      </c>
    </row>
    <row r="3734" spans="1:8">
      <c r="A3734" s="11" t="str">
        <v>69E899C3</v>
      </c>
      <c r="B3734" s="10">
        <v>44923</v>
      </c>
      <c r="C3734" s="9" t="s">
        <v>3942</v>
      </c>
      <c r="D3734" s="9" t="s">
        <v>3947</v>
      </c>
      <c r="E3734" s="9">
        <v>1381.45</v>
      </c>
      <c r="F3734" s="9">
        <v>47</v>
      </c>
      <c r="G3734" s="9">
        <v>30</v>
      </c>
      <c r="H3734" s="9">
        <v>1138.17</v>
      </c>
    </row>
    <row r="3735" spans="1:8">
      <c r="A3735" s="9" t="str">
        <v>DD45B3EC</v>
      </c>
      <c r="B3735" s="10">
        <v>45466</v>
      </c>
      <c r="C3735" s="9" t="s">
        <v>3941</v>
      </c>
      <c r="D3735" s="9" t="s">
        <v>92</v>
      </c>
      <c r="E3735" s="9">
        <v>4433.59</v>
      </c>
      <c r="F3735" s="9">
        <v>6</v>
      </c>
      <c r="G3735" s="9">
        <v>16</v>
      </c>
      <c r="H3735" s="9">
        <v>521.17999999999995</v>
      </c>
    </row>
    <row r="3736" spans="1:8">
      <c r="A3736" s="9" t="str">
        <v>2735A10B</v>
      </c>
      <c r="B3736" s="10">
        <v>44919</v>
      </c>
      <c r="C3736" s="9" t="s">
        <v>3942</v>
      </c>
      <c r="D3736" s="9" t="s">
        <v>92</v>
      </c>
      <c r="E3736" s="9">
        <v>365.86</v>
      </c>
      <c r="F3736" s="9">
        <v>33</v>
      </c>
      <c r="G3736" s="9">
        <v>13</v>
      </c>
      <c r="H3736" s="9">
        <v>298.5</v>
      </c>
    </row>
    <row r="3737" spans="1:8">
      <c r="A3737" s="9" t="str">
        <v>6BF1AD13</v>
      </c>
      <c r="B3737" s="10">
        <v>45361</v>
      </c>
      <c r="C3737" s="9" t="s">
        <v>3944</v>
      </c>
      <c r="D3737" s="9" t="s">
        <v>92</v>
      </c>
      <c r="E3737" s="9">
        <v>1813.97</v>
      </c>
      <c r="F3737" s="9">
        <v>29</v>
      </c>
      <c r="G3737" s="9">
        <v>37</v>
      </c>
      <c r="H3737" s="9">
        <v>1606.57</v>
      </c>
    </row>
    <row r="3738" spans="1:8">
      <c r="A3738" s="9" t="str">
        <v>9EC91CA5</v>
      </c>
      <c r="B3738" s="10">
        <v>45325</v>
      </c>
      <c r="C3738" s="9" t="s">
        <v>3943</v>
      </c>
      <c r="D3738" s="9" t="s">
        <v>3945</v>
      </c>
      <c r="E3738" s="9">
        <v>664.93</v>
      </c>
      <c r="F3738" s="9">
        <v>25</v>
      </c>
      <c r="G3738" s="9">
        <v>10</v>
      </c>
      <c r="H3738" s="9">
        <v>1906.91</v>
      </c>
    </row>
    <row r="3739" spans="1:8">
      <c r="A3739" s="9" t="str">
        <v>9E6E1EFD</v>
      </c>
      <c r="B3739" s="10">
        <v>44897</v>
      </c>
      <c r="C3739" s="9" t="s">
        <v>3943</v>
      </c>
      <c r="D3739" s="9" t="s">
        <v>3945</v>
      </c>
      <c r="E3739" s="9">
        <v>4578.5600000000004</v>
      </c>
      <c r="F3739" s="9">
        <v>11</v>
      </c>
      <c r="G3739" s="9">
        <v>45</v>
      </c>
      <c r="H3739" s="9">
        <v>983.06</v>
      </c>
    </row>
    <row r="3740" spans="1:8">
      <c r="A3740" s="9" t="str">
        <v>3693740</v>
      </c>
      <c r="B3740" s="10">
        <v>45208</v>
      </c>
      <c r="C3740" s="9" t="s">
        <v>3943</v>
      </c>
      <c r="D3740" s="9" t="s">
        <v>3947</v>
      </c>
      <c r="E3740" s="9">
        <v>1315.74</v>
      </c>
      <c r="F3740" s="9">
        <v>25</v>
      </c>
      <c r="G3740" s="9">
        <v>16</v>
      </c>
      <c r="H3740" s="9">
        <v>1915.54</v>
      </c>
    </row>
    <row r="3741" spans="1:8">
      <c r="A3741" s="9" t="str">
        <v>C769C2AB</v>
      </c>
      <c r="B3741" s="10">
        <v>45049</v>
      </c>
      <c r="C3741" s="9" t="s">
        <v>3944</v>
      </c>
      <c r="D3741" s="9" t="s">
        <v>1661</v>
      </c>
      <c r="E3741" s="9">
        <v>2257.62</v>
      </c>
      <c r="F3741" s="9">
        <v>6</v>
      </c>
      <c r="G3741" s="9">
        <v>19</v>
      </c>
      <c r="H3741" s="9">
        <v>64.099999999999994</v>
      </c>
    </row>
    <row r="3742" spans="1:8">
      <c r="A3742" s="9" t="str">
        <v>7DC96E91</v>
      </c>
      <c r="B3742" s="10">
        <v>45366</v>
      </c>
      <c r="C3742" s="9" t="s">
        <v>3944</v>
      </c>
      <c r="D3742" s="9" t="s">
        <v>3945</v>
      </c>
      <c r="E3742" s="9">
        <v>886.21</v>
      </c>
      <c r="F3742" s="9">
        <v>4</v>
      </c>
      <c r="G3742" s="9">
        <v>47</v>
      </c>
      <c r="H3742" s="9">
        <v>1786.45</v>
      </c>
    </row>
    <row r="3743" spans="1:8">
      <c r="A3743" s="9" t="str">
        <v>D50BF6D4</v>
      </c>
      <c r="B3743" s="10">
        <v>45504</v>
      </c>
      <c r="C3743" s="9" t="s">
        <v>3941</v>
      </c>
      <c r="D3743" s="9" t="s">
        <v>3946</v>
      </c>
      <c r="E3743" s="9">
        <v>1065.31</v>
      </c>
      <c r="F3743" s="9">
        <v>19</v>
      </c>
      <c r="G3743" s="9">
        <v>3</v>
      </c>
      <c r="H3743" s="9">
        <v>1558.97</v>
      </c>
    </row>
    <row r="3744" spans="1:8">
      <c r="A3744" s="9" t="str">
        <v>45DF5F5F</v>
      </c>
      <c r="B3744" s="10">
        <v>45423</v>
      </c>
      <c r="C3744" s="9" t="s">
        <v>3941</v>
      </c>
      <c r="D3744" s="9" t="s">
        <v>3946</v>
      </c>
      <c r="E3744" s="9">
        <v>1710.23</v>
      </c>
      <c r="F3744" s="9">
        <v>31</v>
      </c>
      <c r="G3744" s="9">
        <v>3</v>
      </c>
      <c r="H3744" s="9">
        <v>1314.62</v>
      </c>
    </row>
    <row r="3745" spans="1:8">
      <c r="A3745" s="9" t="str">
        <v>67292828</v>
      </c>
      <c r="B3745" s="10">
        <v>45351</v>
      </c>
      <c r="C3745" s="9" t="s">
        <v>3941</v>
      </c>
      <c r="D3745" s="9" t="s">
        <v>3945</v>
      </c>
      <c r="E3745" s="9">
        <v>4928.87</v>
      </c>
      <c r="F3745" s="9">
        <v>27</v>
      </c>
      <c r="G3745" s="9">
        <v>27</v>
      </c>
      <c r="H3745" s="9">
        <v>84.72</v>
      </c>
    </row>
    <row r="3746" spans="1:8">
      <c r="A3746" s="9" t="str">
        <v>07B83A00</v>
      </c>
      <c r="B3746" s="10">
        <v>45524</v>
      </c>
      <c r="C3746" s="9" t="s">
        <v>3943</v>
      </c>
      <c r="D3746" s="9" t="s">
        <v>3947</v>
      </c>
      <c r="E3746" s="9">
        <v>3982.78</v>
      </c>
      <c r="F3746" s="9">
        <v>13</v>
      </c>
      <c r="G3746" s="9">
        <v>8</v>
      </c>
      <c r="H3746" s="9">
        <v>1560.17</v>
      </c>
    </row>
    <row r="3747" spans="1:8">
      <c r="A3747" s="9" t="str">
        <v>C7CD446B</v>
      </c>
      <c r="B3747" s="10">
        <v>44962</v>
      </c>
      <c r="C3747" s="9" t="s">
        <v>3941</v>
      </c>
      <c r="D3747" s="9" t="s">
        <v>3945</v>
      </c>
      <c r="E3747" s="9">
        <v>2940.82</v>
      </c>
      <c r="F3747" s="9">
        <v>47</v>
      </c>
      <c r="G3747" s="9">
        <v>6</v>
      </c>
      <c r="H3747" s="9">
        <v>943.24</v>
      </c>
    </row>
    <row r="3748" spans="1:8">
      <c r="A3748" s="9" t="str">
        <v>2D279284</v>
      </c>
      <c r="B3748" s="10">
        <v>45186</v>
      </c>
      <c r="C3748" s="9" t="s">
        <v>3943</v>
      </c>
      <c r="D3748" s="9" t="s">
        <v>1661</v>
      </c>
      <c r="E3748" s="9">
        <v>2185.0700000000002</v>
      </c>
      <c r="F3748" s="9">
        <v>6</v>
      </c>
      <c r="G3748" s="9">
        <v>42</v>
      </c>
      <c r="H3748" s="9">
        <v>206.81</v>
      </c>
    </row>
    <row r="3749" spans="1:8">
      <c r="A3749" s="9" t="str">
        <v>25A336E8</v>
      </c>
      <c r="B3749" s="10">
        <v>45577</v>
      </c>
      <c r="C3749" s="9" t="s">
        <v>3942</v>
      </c>
      <c r="D3749" s="9" t="s">
        <v>3947</v>
      </c>
      <c r="E3749" s="9">
        <v>4651.0600000000004</v>
      </c>
      <c r="F3749" s="9">
        <v>8</v>
      </c>
      <c r="G3749" s="9">
        <v>18</v>
      </c>
      <c r="H3749" s="9">
        <v>528.15</v>
      </c>
    </row>
    <row r="3750" spans="1:8">
      <c r="A3750" s="9" t="str">
        <v>B80BC926</v>
      </c>
      <c r="B3750" s="10">
        <v>45449</v>
      </c>
      <c r="C3750" s="9" t="s">
        <v>3943</v>
      </c>
      <c r="D3750" s="9" t="s">
        <v>1661</v>
      </c>
      <c r="E3750" s="9">
        <v>1298.81</v>
      </c>
      <c r="F3750" s="9">
        <v>45</v>
      </c>
      <c r="G3750" s="9">
        <v>36</v>
      </c>
      <c r="H3750" s="9">
        <v>1288.48</v>
      </c>
    </row>
    <row r="3751" spans="1:8">
      <c r="A3751" s="9" t="str">
        <v>7C78DDF5</v>
      </c>
      <c r="B3751" s="10">
        <v>45226</v>
      </c>
      <c r="C3751" s="9" t="s">
        <v>3942</v>
      </c>
      <c r="D3751" s="9" t="s">
        <v>1661</v>
      </c>
      <c r="E3751" s="9">
        <v>1227.93</v>
      </c>
      <c r="F3751" s="9">
        <v>40</v>
      </c>
      <c r="G3751" s="9">
        <v>19</v>
      </c>
      <c r="H3751" s="9">
        <v>1767.54</v>
      </c>
    </row>
    <row r="3752" spans="1:8">
      <c r="A3752" s="9" t="str">
        <v>9753C78B</v>
      </c>
      <c r="B3752" s="10">
        <v>45273</v>
      </c>
      <c r="C3752" s="9" t="s">
        <v>3942</v>
      </c>
      <c r="D3752" s="9" t="s">
        <v>3946</v>
      </c>
      <c r="E3752" s="9">
        <v>4311.4399999999996</v>
      </c>
      <c r="F3752" s="9">
        <v>41</v>
      </c>
      <c r="G3752" s="9">
        <v>23</v>
      </c>
      <c r="H3752" s="9">
        <v>1074.8599999999999</v>
      </c>
    </row>
    <row r="3753" spans="1:8">
      <c r="A3753" s="9" t="str">
        <v>BD03AB83</v>
      </c>
      <c r="B3753" s="10">
        <v>45098</v>
      </c>
      <c r="C3753" s="9" t="s">
        <v>3942</v>
      </c>
      <c r="D3753" s="9" t="s">
        <v>1661</v>
      </c>
      <c r="E3753" s="9">
        <v>4653.53</v>
      </c>
      <c r="F3753" s="9">
        <v>8</v>
      </c>
      <c r="G3753" s="9">
        <v>46</v>
      </c>
      <c r="H3753" s="9">
        <v>828.35</v>
      </c>
    </row>
    <row r="3754" spans="1:8">
      <c r="A3754" s="9" t="str">
        <v>3BAC5A20</v>
      </c>
      <c r="B3754" s="10">
        <v>44964</v>
      </c>
      <c r="C3754" s="9" t="s">
        <v>3944</v>
      </c>
      <c r="D3754" s="9" t="s">
        <v>3947</v>
      </c>
      <c r="E3754" s="9">
        <v>680.03</v>
      </c>
      <c r="F3754" s="9">
        <v>34</v>
      </c>
      <c r="G3754" s="9">
        <v>16</v>
      </c>
      <c r="H3754" s="9">
        <v>1371.94</v>
      </c>
    </row>
    <row r="3755" spans="1:8">
      <c r="A3755" s="9" t="str">
        <v>726861B8</v>
      </c>
      <c r="B3755" s="10">
        <v>45446</v>
      </c>
      <c r="C3755" s="9" t="s">
        <v>3944</v>
      </c>
      <c r="D3755" s="9" t="s">
        <v>3947</v>
      </c>
      <c r="E3755" s="9">
        <v>1413.92</v>
      </c>
      <c r="F3755" s="9">
        <v>12</v>
      </c>
      <c r="G3755" s="9">
        <v>16</v>
      </c>
      <c r="H3755" s="9">
        <v>1151.6500000000001</v>
      </c>
    </row>
    <row r="3756" spans="1:8">
      <c r="A3756" s="9" t="str">
        <v>D0973E69</v>
      </c>
      <c r="B3756" s="10">
        <v>45111</v>
      </c>
      <c r="C3756" s="9" t="s">
        <v>3942</v>
      </c>
      <c r="D3756" s="9" t="s">
        <v>3945</v>
      </c>
      <c r="E3756" s="9">
        <v>642.36</v>
      </c>
      <c r="F3756" s="9">
        <v>9</v>
      </c>
      <c r="G3756" s="9">
        <v>30</v>
      </c>
      <c r="H3756" s="9">
        <v>387.56</v>
      </c>
    </row>
    <row r="3757" spans="1:8">
      <c r="A3757" s="9" t="str">
        <v>DBDFD99F</v>
      </c>
      <c r="B3757" s="10">
        <v>45497</v>
      </c>
      <c r="C3757" s="9" t="s">
        <v>3942</v>
      </c>
      <c r="D3757" s="9" t="s">
        <v>1661</v>
      </c>
      <c r="E3757" s="9">
        <v>593.33000000000004</v>
      </c>
      <c r="F3757" s="9">
        <v>8</v>
      </c>
      <c r="G3757" s="9">
        <v>30</v>
      </c>
      <c r="H3757" s="9">
        <v>1567.54</v>
      </c>
    </row>
    <row r="3758" spans="1:8">
      <c r="A3758" s="9" t="str">
        <v>589F3AF5</v>
      </c>
      <c r="B3758" s="10">
        <v>44942</v>
      </c>
      <c r="C3758" s="9" t="s">
        <v>3941</v>
      </c>
      <c r="D3758" s="9" t="s">
        <v>92</v>
      </c>
      <c r="E3758" s="9">
        <v>2596.5700000000002</v>
      </c>
      <c r="F3758" s="9">
        <v>8</v>
      </c>
      <c r="G3758" s="9">
        <v>29</v>
      </c>
      <c r="H3758" s="9">
        <v>622.19000000000005</v>
      </c>
    </row>
    <row r="3759" spans="1:8">
      <c r="A3759" s="9" t="str">
        <v>672ACB38</v>
      </c>
      <c r="B3759" s="10">
        <v>45497</v>
      </c>
      <c r="C3759" s="9" t="s">
        <v>3944</v>
      </c>
      <c r="D3759" s="9" t="s">
        <v>3946</v>
      </c>
      <c r="E3759" s="9">
        <v>371.06</v>
      </c>
      <c r="F3759" s="9">
        <v>24</v>
      </c>
      <c r="G3759" s="9">
        <v>6</v>
      </c>
      <c r="H3759" s="9">
        <v>1138</v>
      </c>
    </row>
    <row r="3760" spans="1:8">
      <c r="A3760" s="9" t="str">
        <v>CA724393</v>
      </c>
      <c r="B3760" s="10">
        <v>45470</v>
      </c>
      <c r="C3760" s="9" t="s">
        <v>3943</v>
      </c>
      <c r="D3760" s="9" t="s">
        <v>92</v>
      </c>
      <c r="E3760" s="9">
        <v>540.15</v>
      </c>
      <c r="F3760" s="9">
        <v>40</v>
      </c>
      <c r="G3760" s="9">
        <v>47</v>
      </c>
      <c r="H3760" s="9">
        <v>1586.54</v>
      </c>
    </row>
    <row r="3761" spans="1:8">
      <c r="A3761" s="9" t="str">
        <v>21DE801C</v>
      </c>
      <c r="B3761" s="10">
        <v>45422</v>
      </c>
      <c r="C3761" s="9" t="s">
        <v>3943</v>
      </c>
      <c r="D3761" s="9" t="s">
        <v>92</v>
      </c>
      <c r="E3761" s="9">
        <v>3164.74</v>
      </c>
      <c r="F3761" s="9">
        <v>22</v>
      </c>
      <c r="G3761" s="9">
        <v>5</v>
      </c>
      <c r="H3761" s="9">
        <v>1552.49</v>
      </c>
    </row>
    <row r="3762" spans="1:8">
      <c r="A3762" s="9" t="str">
        <v>6159430B</v>
      </c>
      <c r="B3762" s="10">
        <v>45153</v>
      </c>
      <c r="C3762" s="9" t="s">
        <v>3941</v>
      </c>
      <c r="D3762" s="9" t="s">
        <v>3947</v>
      </c>
      <c r="E3762" s="9">
        <v>3525.84</v>
      </c>
      <c r="F3762" s="9">
        <v>47</v>
      </c>
      <c r="G3762" s="9">
        <v>9</v>
      </c>
      <c r="H3762" s="9">
        <v>599.62</v>
      </c>
    </row>
    <row r="3763" spans="1:8">
      <c r="A3763" s="9" t="str">
        <v>FDC51C89</v>
      </c>
      <c r="B3763" s="10">
        <v>45362</v>
      </c>
      <c r="C3763" s="9" t="s">
        <v>3944</v>
      </c>
      <c r="D3763" s="9" t="s">
        <v>1661</v>
      </c>
      <c r="E3763" s="9">
        <v>2132.4299999999998</v>
      </c>
      <c r="F3763" s="9">
        <v>46</v>
      </c>
      <c r="G3763" s="9">
        <v>23</v>
      </c>
      <c r="H3763" s="9">
        <v>1103.5999999999999</v>
      </c>
    </row>
    <row r="3764" spans="1:8">
      <c r="A3764" s="9" t="str">
        <v>5C185360</v>
      </c>
      <c r="B3764" s="10">
        <v>45031</v>
      </c>
      <c r="C3764" s="9" t="s">
        <v>3944</v>
      </c>
      <c r="D3764" s="9" t="s">
        <v>92</v>
      </c>
      <c r="E3764" s="9">
        <v>4138.68</v>
      </c>
      <c r="F3764" s="9">
        <v>15</v>
      </c>
      <c r="G3764" s="9">
        <v>26</v>
      </c>
      <c r="H3764" s="9">
        <v>593.87</v>
      </c>
    </row>
    <row r="3765" spans="1:8">
      <c r="A3765" s="9" t="str">
        <v>B0E2A1A4</v>
      </c>
      <c r="B3765" s="10">
        <v>45286</v>
      </c>
      <c r="C3765" s="9" t="s">
        <v>3944</v>
      </c>
      <c r="D3765" s="9" t="s">
        <v>3946</v>
      </c>
      <c r="E3765" s="9">
        <v>3353.68</v>
      </c>
      <c r="F3765" s="9">
        <v>39</v>
      </c>
      <c r="G3765" s="9">
        <v>17</v>
      </c>
      <c r="H3765" s="9">
        <v>1573.62</v>
      </c>
    </row>
    <row r="3766" spans="1:8">
      <c r="A3766" s="9" t="str">
        <v>A86AA833</v>
      </c>
      <c r="B3766" s="10">
        <v>44937</v>
      </c>
      <c r="C3766" s="9" t="s">
        <v>3941</v>
      </c>
      <c r="D3766" s="9" t="s">
        <v>1661</v>
      </c>
      <c r="E3766" s="9">
        <v>2803.74</v>
      </c>
      <c r="F3766" s="9">
        <v>44</v>
      </c>
      <c r="G3766" s="9">
        <v>49</v>
      </c>
      <c r="H3766" s="9">
        <v>411.17</v>
      </c>
    </row>
    <row r="3767" spans="1:8">
      <c r="A3767" s="9" t="str">
        <v>394A5EEB</v>
      </c>
      <c r="B3767" s="10">
        <v>45502</v>
      </c>
      <c r="C3767" s="9" t="s">
        <v>3944</v>
      </c>
      <c r="D3767" s="9" t="s">
        <v>3945</v>
      </c>
      <c r="E3767" s="9">
        <v>4732.8900000000003</v>
      </c>
      <c r="F3767" s="9">
        <v>50</v>
      </c>
      <c r="G3767" s="9">
        <v>27</v>
      </c>
      <c r="H3767" s="9">
        <v>922.3</v>
      </c>
    </row>
    <row r="3768" spans="1:8">
      <c r="A3768" s="9" t="str">
        <v>0FF8B619</v>
      </c>
      <c r="B3768" s="10">
        <v>45195</v>
      </c>
      <c r="C3768" s="9" t="s">
        <v>3942</v>
      </c>
      <c r="D3768" s="9" t="s">
        <v>3947</v>
      </c>
      <c r="E3768" s="9">
        <v>1405.1</v>
      </c>
      <c r="F3768" s="9">
        <v>17</v>
      </c>
      <c r="G3768" s="9">
        <v>9</v>
      </c>
      <c r="H3768" s="9">
        <v>793.13</v>
      </c>
    </row>
    <row r="3769" spans="1:8">
      <c r="A3769" s="9" t="str">
        <v>04ADACBA</v>
      </c>
      <c r="B3769" s="10">
        <v>45162</v>
      </c>
      <c r="C3769" s="9" t="s">
        <v>3943</v>
      </c>
      <c r="D3769" s="9" t="s">
        <v>92</v>
      </c>
      <c r="E3769" s="9">
        <v>4379.7299999999996</v>
      </c>
      <c r="F3769" s="9">
        <v>1</v>
      </c>
      <c r="G3769" s="9">
        <v>38</v>
      </c>
      <c r="H3769" s="9">
        <v>1973.19</v>
      </c>
    </row>
    <row r="3770" spans="1:8">
      <c r="A3770" s="9" t="str">
        <v>6F86828F</v>
      </c>
      <c r="B3770" s="10">
        <v>45140</v>
      </c>
      <c r="C3770" s="9" t="s">
        <v>3944</v>
      </c>
      <c r="D3770" s="9" t="s">
        <v>3945</v>
      </c>
      <c r="E3770" s="9">
        <v>4583.59</v>
      </c>
      <c r="F3770" s="9">
        <v>43</v>
      </c>
      <c r="G3770" s="9">
        <v>17</v>
      </c>
      <c r="H3770" s="9">
        <v>1294.98</v>
      </c>
    </row>
    <row r="3771" spans="1:8">
      <c r="A3771" s="9" t="str">
        <v>E6AC11FE</v>
      </c>
      <c r="B3771" s="10">
        <v>45511</v>
      </c>
      <c r="C3771" s="9" t="s">
        <v>3941</v>
      </c>
      <c r="D3771" s="9" t="s">
        <v>3945</v>
      </c>
      <c r="E3771" s="9">
        <v>4100.22</v>
      </c>
      <c r="F3771" s="9">
        <v>39</v>
      </c>
      <c r="G3771" s="9">
        <v>31</v>
      </c>
      <c r="H3771" s="9">
        <v>672.51</v>
      </c>
    </row>
    <row r="3772" spans="1:8">
      <c r="A3772" s="9" t="str">
        <v>E21D0F72</v>
      </c>
      <c r="B3772" s="10">
        <v>45340</v>
      </c>
      <c r="C3772" s="9" t="s">
        <v>3944</v>
      </c>
      <c r="D3772" s="9" t="s">
        <v>3945</v>
      </c>
      <c r="E3772" s="9">
        <v>2504.42</v>
      </c>
      <c r="F3772" s="9">
        <v>5</v>
      </c>
      <c r="G3772" s="9">
        <v>9</v>
      </c>
      <c r="H3772" s="9">
        <v>1961.89</v>
      </c>
    </row>
    <row r="3773" spans="1:8">
      <c r="A3773" s="9" t="str">
        <v>074DB9FB</v>
      </c>
      <c r="B3773" s="10">
        <v>45091</v>
      </c>
      <c r="C3773" s="9" t="s">
        <v>3944</v>
      </c>
      <c r="D3773" s="9" t="s">
        <v>1661</v>
      </c>
      <c r="E3773" s="9">
        <v>878.71</v>
      </c>
      <c r="F3773" s="9">
        <v>4</v>
      </c>
      <c r="G3773" s="9">
        <v>7</v>
      </c>
      <c r="H3773" s="9">
        <v>650.14</v>
      </c>
    </row>
    <row r="3774" spans="1:8">
      <c r="A3774" s="9" t="str">
        <v>87B54547</v>
      </c>
      <c r="B3774" s="10">
        <v>45058</v>
      </c>
      <c r="C3774" s="9" t="s">
        <v>3942</v>
      </c>
      <c r="D3774" s="9" t="s">
        <v>92</v>
      </c>
      <c r="E3774" s="9">
        <v>2560.61</v>
      </c>
      <c r="F3774" s="9">
        <v>16</v>
      </c>
      <c r="G3774" s="9">
        <v>5</v>
      </c>
      <c r="H3774" s="9">
        <v>521.63</v>
      </c>
    </row>
    <row r="3775" spans="1:8">
      <c r="A3775" s="9" t="str">
        <v>52ACD7A0</v>
      </c>
      <c r="B3775" s="10">
        <v>44885</v>
      </c>
      <c r="C3775" s="9" t="s">
        <v>3942</v>
      </c>
      <c r="D3775" s="9" t="s">
        <v>3947</v>
      </c>
      <c r="E3775" s="9">
        <v>3974.52</v>
      </c>
      <c r="F3775" s="9">
        <v>25</v>
      </c>
      <c r="G3775" s="9">
        <v>50</v>
      </c>
      <c r="H3775" s="9">
        <v>1055.3</v>
      </c>
    </row>
    <row r="3776" spans="1:8">
      <c r="A3776" s="9" t="str">
        <v>9D2881B9</v>
      </c>
      <c r="B3776" s="10">
        <v>45267</v>
      </c>
      <c r="C3776" s="9" t="s">
        <v>3943</v>
      </c>
      <c r="D3776" s="9" t="s">
        <v>1661</v>
      </c>
      <c r="E3776" s="9">
        <v>4002.35</v>
      </c>
      <c r="F3776" s="9">
        <v>46</v>
      </c>
      <c r="G3776" s="9">
        <v>14</v>
      </c>
      <c r="H3776" s="9">
        <v>799.19</v>
      </c>
    </row>
    <row r="3777" spans="1:8">
      <c r="A3777" s="9" t="str">
        <v>D1D7B0A7</v>
      </c>
      <c r="B3777" s="10">
        <v>45104</v>
      </c>
      <c r="C3777" s="9" t="s">
        <v>3944</v>
      </c>
      <c r="D3777" s="9" t="s">
        <v>92</v>
      </c>
      <c r="E3777" s="9">
        <v>3272.52</v>
      </c>
      <c r="F3777" s="9">
        <v>17</v>
      </c>
      <c r="G3777" s="9">
        <v>30</v>
      </c>
      <c r="H3777" s="9">
        <v>842.14</v>
      </c>
    </row>
    <row r="3778" spans="1:8">
      <c r="A3778" s="9" t="str">
        <v>FF1EC44F</v>
      </c>
      <c r="B3778" s="10">
        <v>45078</v>
      </c>
      <c r="C3778" s="9" t="s">
        <v>3943</v>
      </c>
      <c r="D3778" s="9" t="s">
        <v>3945</v>
      </c>
      <c r="E3778" s="9">
        <v>3663.97</v>
      </c>
      <c r="F3778" s="9">
        <v>36</v>
      </c>
      <c r="G3778" s="9">
        <v>39</v>
      </c>
      <c r="H3778" s="9">
        <v>945.05</v>
      </c>
    </row>
    <row r="3779" spans="1:8">
      <c r="A3779" s="9" t="str">
        <v>C2E3210F</v>
      </c>
      <c r="B3779" s="10">
        <v>45460</v>
      </c>
      <c r="C3779" s="9" t="s">
        <v>3941</v>
      </c>
      <c r="D3779" s="9" t="s">
        <v>92</v>
      </c>
      <c r="E3779" s="9">
        <v>329.57</v>
      </c>
      <c r="F3779" s="9">
        <v>36</v>
      </c>
      <c r="G3779" s="9">
        <v>10</v>
      </c>
      <c r="H3779" s="9">
        <v>10.94</v>
      </c>
    </row>
    <row r="3780" spans="1:8">
      <c r="A3780" s="9" t="str">
        <v>E6DBF27D</v>
      </c>
      <c r="B3780" s="10">
        <v>45405</v>
      </c>
      <c r="C3780" s="9" t="s">
        <v>3944</v>
      </c>
      <c r="D3780" s="9" t="s">
        <v>3947</v>
      </c>
      <c r="E3780" s="9">
        <v>4078.31</v>
      </c>
      <c r="F3780" s="9">
        <v>4</v>
      </c>
      <c r="G3780" s="9">
        <v>46</v>
      </c>
      <c r="H3780" s="9">
        <v>1012.38</v>
      </c>
    </row>
    <row r="3781" spans="1:8">
      <c r="A3781" s="9" t="str">
        <v>7A0728EC</v>
      </c>
      <c r="B3781" s="10">
        <v>45263</v>
      </c>
      <c r="C3781" s="9" t="s">
        <v>3942</v>
      </c>
      <c r="D3781" s="9" t="s">
        <v>92</v>
      </c>
      <c r="E3781" s="9">
        <v>1643.67</v>
      </c>
      <c r="F3781" s="9">
        <v>24</v>
      </c>
      <c r="G3781" s="9">
        <v>27</v>
      </c>
      <c r="H3781" s="9">
        <v>180.62</v>
      </c>
    </row>
    <row r="3782" spans="1:8">
      <c r="A3782" s="9" t="str">
        <v>CF60C1B8</v>
      </c>
      <c r="B3782" s="10">
        <v>45151</v>
      </c>
      <c r="C3782" s="9" t="s">
        <v>3941</v>
      </c>
      <c r="D3782" s="9" t="s">
        <v>92</v>
      </c>
      <c r="E3782" s="9">
        <v>4286.1400000000003</v>
      </c>
      <c r="F3782" s="9">
        <v>20</v>
      </c>
      <c r="G3782" s="9">
        <v>49</v>
      </c>
      <c r="H3782" s="9">
        <v>44.61</v>
      </c>
    </row>
    <row r="3783" spans="1:8">
      <c r="A3783" s="9" t="str">
        <v>29D8555F</v>
      </c>
      <c r="B3783" s="10">
        <v>45236</v>
      </c>
      <c r="C3783" s="9" t="s">
        <v>3941</v>
      </c>
      <c r="D3783" s="9" t="s">
        <v>92</v>
      </c>
      <c r="E3783" s="9">
        <v>699.09</v>
      </c>
      <c r="F3783" s="9">
        <v>7</v>
      </c>
      <c r="G3783" s="9">
        <v>24</v>
      </c>
      <c r="H3783" s="9">
        <v>279.42</v>
      </c>
    </row>
    <row r="3784" spans="1:8">
      <c r="A3784" s="9" t="str">
        <v>F9D24557</v>
      </c>
      <c r="B3784" s="10">
        <v>45173</v>
      </c>
      <c r="C3784" s="9" t="s">
        <v>3944</v>
      </c>
      <c r="D3784" s="9" t="s">
        <v>3946</v>
      </c>
      <c r="E3784" s="9">
        <v>2546.4</v>
      </c>
      <c r="F3784" s="9">
        <v>44</v>
      </c>
      <c r="G3784" s="9">
        <v>5</v>
      </c>
      <c r="H3784" s="9">
        <v>796.78</v>
      </c>
    </row>
    <row r="3785" spans="1:8">
      <c r="A3785" s="9" t="str">
        <v>DD17C211</v>
      </c>
      <c r="B3785" s="10">
        <v>45477</v>
      </c>
      <c r="C3785" s="9" t="s">
        <v>3941</v>
      </c>
      <c r="D3785" s="9" t="s">
        <v>3946</v>
      </c>
      <c r="E3785" s="9">
        <v>960.41</v>
      </c>
      <c r="F3785" s="9">
        <v>49</v>
      </c>
      <c r="G3785" s="9">
        <v>26</v>
      </c>
      <c r="H3785" s="9">
        <v>23.08</v>
      </c>
    </row>
    <row r="3786" spans="1:8">
      <c r="A3786" s="9" t="str">
        <v>0CCF6AC4</v>
      </c>
      <c r="B3786" s="10">
        <v>45532</v>
      </c>
      <c r="C3786" s="9" t="s">
        <v>3942</v>
      </c>
      <c r="D3786" s="9" t="s">
        <v>3947</v>
      </c>
      <c r="E3786" s="9">
        <v>2921.4</v>
      </c>
      <c r="F3786" s="9">
        <v>50</v>
      </c>
      <c r="G3786" s="9">
        <v>38</v>
      </c>
      <c r="H3786" s="9">
        <v>1300.5999999999999</v>
      </c>
    </row>
    <row r="3787" spans="1:8">
      <c r="A3787" s="9" t="str">
        <v>1172D8E4</v>
      </c>
      <c r="B3787" s="10">
        <v>45397</v>
      </c>
      <c r="C3787" s="9" t="s">
        <v>3944</v>
      </c>
      <c r="D3787" s="9" t="s">
        <v>3945</v>
      </c>
      <c r="E3787" s="9">
        <v>52.04</v>
      </c>
      <c r="F3787" s="9">
        <v>45</v>
      </c>
      <c r="G3787" s="9">
        <v>2</v>
      </c>
      <c r="H3787" s="9">
        <v>1529.16</v>
      </c>
    </row>
    <row r="3788" spans="1:8">
      <c r="A3788" s="9" t="str">
        <v>3CA3D9D6</v>
      </c>
      <c r="B3788" s="10">
        <v>44947</v>
      </c>
      <c r="C3788" s="9" t="s">
        <v>3942</v>
      </c>
      <c r="D3788" s="9" t="s">
        <v>3947</v>
      </c>
      <c r="E3788" s="9">
        <v>3757.47</v>
      </c>
      <c r="F3788" s="9">
        <v>11</v>
      </c>
      <c r="G3788" s="9">
        <v>2</v>
      </c>
      <c r="H3788" s="9">
        <v>1316.35</v>
      </c>
    </row>
    <row r="3789" spans="1:8">
      <c r="A3789" s="9" t="str">
        <v>BE776762</v>
      </c>
      <c r="B3789" s="10">
        <v>45240</v>
      </c>
      <c r="C3789" s="9" t="s">
        <v>3943</v>
      </c>
      <c r="D3789" s="9" t="s">
        <v>3945</v>
      </c>
      <c r="E3789" s="9">
        <v>4445.24</v>
      </c>
      <c r="F3789" s="9">
        <v>13</v>
      </c>
      <c r="G3789" s="9">
        <v>18</v>
      </c>
      <c r="H3789" s="9">
        <v>323.95999999999998</v>
      </c>
    </row>
    <row r="3790" spans="1:8">
      <c r="A3790" s="9" t="str">
        <v>5E9C7453</v>
      </c>
      <c r="B3790" s="10">
        <v>44916</v>
      </c>
      <c r="C3790" s="9" t="s">
        <v>3943</v>
      </c>
      <c r="D3790" s="9" t="s">
        <v>3946</v>
      </c>
      <c r="E3790" s="9">
        <v>4162.25</v>
      </c>
      <c r="F3790" s="9">
        <v>44</v>
      </c>
      <c r="G3790" s="9">
        <v>35</v>
      </c>
      <c r="H3790" s="9">
        <v>721.67</v>
      </c>
    </row>
    <row r="3791" spans="1:8">
      <c r="A3791" s="9" t="str">
        <v>9138C18B</v>
      </c>
      <c r="B3791" s="10">
        <v>45316</v>
      </c>
      <c r="C3791" s="9" t="s">
        <v>3941</v>
      </c>
      <c r="D3791" s="9" t="s">
        <v>3945</v>
      </c>
      <c r="E3791" s="9">
        <v>3578.19</v>
      </c>
      <c r="F3791" s="9">
        <v>1</v>
      </c>
      <c r="G3791" s="9">
        <v>6</v>
      </c>
      <c r="H3791" s="9">
        <v>419.29</v>
      </c>
    </row>
    <row r="3792" spans="1:8">
      <c r="A3792" s="9" t="str">
        <v>10B8E670</v>
      </c>
      <c r="B3792" s="10">
        <v>45135</v>
      </c>
      <c r="C3792" s="9" t="s">
        <v>3943</v>
      </c>
      <c r="D3792" s="9" t="s">
        <v>3945</v>
      </c>
      <c r="E3792" s="9">
        <v>661.18</v>
      </c>
      <c r="F3792" s="9">
        <v>24</v>
      </c>
      <c r="G3792" s="9">
        <v>14</v>
      </c>
      <c r="H3792" s="9">
        <v>1785.98</v>
      </c>
    </row>
    <row r="3793" spans="1:8">
      <c r="A3793" s="9" t="str">
        <v>FFEE52F5</v>
      </c>
      <c r="B3793" s="10">
        <v>45433</v>
      </c>
      <c r="C3793" s="9" t="s">
        <v>3942</v>
      </c>
      <c r="D3793" s="9" t="s">
        <v>92</v>
      </c>
      <c r="E3793" s="9">
        <v>1906.95</v>
      </c>
      <c r="F3793" s="9">
        <v>40</v>
      </c>
      <c r="G3793" s="9">
        <v>20</v>
      </c>
      <c r="H3793" s="9">
        <v>561.13</v>
      </c>
    </row>
    <row r="3794" spans="1:8">
      <c r="A3794" s="9" t="str">
        <v>68B49CA5</v>
      </c>
      <c r="B3794" s="10">
        <v>45137</v>
      </c>
      <c r="C3794" s="9" t="s">
        <v>3943</v>
      </c>
      <c r="D3794" s="9" t="s">
        <v>3946</v>
      </c>
      <c r="E3794" s="9">
        <v>1555.72</v>
      </c>
      <c r="F3794" s="9">
        <v>40</v>
      </c>
      <c r="G3794" s="9">
        <v>14</v>
      </c>
      <c r="H3794" s="9">
        <v>590.75</v>
      </c>
    </row>
    <row r="3795" spans="1:8">
      <c r="A3795" s="9" t="str">
        <v>F1038E66</v>
      </c>
      <c r="B3795" s="10">
        <v>44922</v>
      </c>
      <c r="C3795" s="9" t="s">
        <v>3944</v>
      </c>
      <c r="D3795" s="9" t="s">
        <v>3947</v>
      </c>
      <c r="E3795" s="9">
        <v>1464.62</v>
      </c>
      <c r="F3795" s="9">
        <v>21</v>
      </c>
      <c r="G3795" s="9">
        <v>13</v>
      </c>
      <c r="H3795" s="9">
        <v>402.15</v>
      </c>
    </row>
    <row r="3796" spans="1:8">
      <c r="A3796" s="9" t="str">
        <v>DAEF7BE5</v>
      </c>
      <c r="B3796" s="10">
        <v>45053</v>
      </c>
      <c r="C3796" s="9" t="s">
        <v>3944</v>
      </c>
      <c r="D3796" s="9" t="s">
        <v>3947</v>
      </c>
      <c r="E3796" s="9">
        <v>1120.6500000000001</v>
      </c>
      <c r="F3796" s="9">
        <v>31</v>
      </c>
      <c r="G3796" s="9">
        <v>14</v>
      </c>
      <c r="H3796" s="9">
        <v>1176.03</v>
      </c>
    </row>
    <row r="3797" spans="1:8">
      <c r="A3797" s="9" t="str">
        <v>99D247ED</v>
      </c>
      <c r="B3797" s="10">
        <v>44883</v>
      </c>
      <c r="C3797" s="9" t="s">
        <v>3941</v>
      </c>
      <c r="D3797" s="9" t="s">
        <v>1661</v>
      </c>
      <c r="E3797" s="9">
        <v>3892.66</v>
      </c>
      <c r="F3797" s="9">
        <v>7</v>
      </c>
      <c r="G3797" s="9">
        <v>45</v>
      </c>
      <c r="H3797" s="9">
        <v>141.09</v>
      </c>
    </row>
    <row r="3798" spans="1:8">
      <c r="A3798" s="9" t="str">
        <v>2133E1C6</v>
      </c>
      <c r="B3798" s="10">
        <v>45176</v>
      </c>
      <c r="C3798" s="9" t="s">
        <v>3944</v>
      </c>
      <c r="D3798" s="9" t="s">
        <v>1661</v>
      </c>
      <c r="E3798" s="9">
        <v>4629.18</v>
      </c>
      <c r="F3798" s="9">
        <v>29</v>
      </c>
      <c r="G3798" s="9">
        <v>42</v>
      </c>
      <c r="H3798" s="9">
        <v>630.49</v>
      </c>
    </row>
    <row r="3799" spans="1:8">
      <c r="A3799" s="9" t="str">
        <v>508C4EBD</v>
      </c>
      <c r="B3799" s="10">
        <v>44976</v>
      </c>
      <c r="C3799" s="9" t="s">
        <v>3941</v>
      </c>
      <c r="D3799" s="9" t="s">
        <v>3946</v>
      </c>
      <c r="E3799" s="9">
        <v>2718.41</v>
      </c>
      <c r="F3799" s="9">
        <v>4</v>
      </c>
      <c r="G3799" s="9">
        <v>50</v>
      </c>
      <c r="H3799" s="9">
        <v>311.60000000000002</v>
      </c>
    </row>
    <row r="3800" spans="1:8">
      <c r="A3800" s="9" t="str">
        <v>38DB6EEB</v>
      </c>
      <c r="B3800" s="10">
        <v>44893</v>
      </c>
      <c r="C3800" s="9" t="s">
        <v>3942</v>
      </c>
      <c r="D3800" s="9" t="s">
        <v>3947</v>
      </c>
      <c r="E3800" s="9">
        <v>663.84</v>
      </c>
      <c r="F3800" s="9">
        <v>16</v>
      </c>
      <c r="G3800" s="9">
        <v>13</v>
      </c>
      <c r="H3800" s="9">
        <v>209.56</v>
      </c>
    </row>
    <row r="3801" spans="1:8">
      <c r="A3801" s="9" t="str">
        <v>31DBDBE2</v>
      </c>
      <c r="B3801" s="10">
        <v>45451</v>
      </c>
      <c r="C3801" s="9" t="s">
        <v>3943</v>
      </c>
      <c r="D3801" s="9" t="s">
        <v>3947</v>
      </c>
      <c r="E3801" s="9">
        <v>1390.74</v>
      </c>
      <c r="F3801" s="9">
        <v>11</v>
      </c>
      <c r="G3801" s="9">
        <v>32</v>
      </c>
      <c r="H3801" s="9">
        <v>1100.6600000000001</v>
      </c>
    </row>
    <row r="3802" spans="1:8">
      <c r="A3802" s="9" t="str">
        <v>98A4A786</v>
      </c>
      <c r="B3802" s="10">
        <v>45013</v>
      </c>
      <c r="C3802" s="9" t="s">
        <v>3942</v>
      </c>
      <c r="D3802" s="9" t="s">
        <v>3945</v>
      </c>
      <c r="E3802" s="9">
        <v>1732.16</v>
      </c>
      <c r="F3802" s="9">
        <v>14</v>
      </c>
      <c r="G3802" s="9">
        <v>13</v>
      </c>
      <c r="H3802" s="9">
        <v>510.07</v>
      </c>
    </row>
    <row r="3803" spans="1:8">
      <c r="A3803" s="9" t="str">
        <v>662AA33C</v>
      </c>
      <c r="B3803" s="10">
        <v>45397</v>
      </c>
      <c r="C3803" s="9" t="s">
        <v>3943</v>
      </c>
      <c r="D3803" s="9" t="s">
        <v>3947</v>
      </c>
      <c r="E3803" s="9">
        <v>1316.36</v>
      </c>
      <c r="F3803" s="9">
        <v>43</v>
      </c>
      <c r="G3803" s="9">
        <v>20</v>
      </c>
      <c r="H3803" s="9">
        <v>828.51</v>
      </c>
    </row>
    <row r="3804" spans="1:8">
      <c r="A3804" s="9" t="str">
        <v>C6D59570</v>
      </c>
      <c r="B3804" s="10">
        <v>45605</v>
      </c>
      <c r="C3804" s="9" t="s">
        <v>3943</v>
      </c>
      <c r="D3804" s="9" t="s">
        <v>3947</v>
      </c>
      <c r="E3804" s="9">
        <v>3040.66</v>
      </c>
      <c r="F3804" s="9">
        <v>34</v>
      </c>
      <c r="G3804" s="9">
        <v>40</v>
      </c>
      <c r="H3804" s="9">
        <v>1820.27</v>
      </c>
    </row>
    <row r="3805" spans="1:8">
      <c r="A3805" s="9" t="str">
        <v>D9B51E4D</v>
      </c>
      <c r="B3805" s="10">
        <v>44931</v>
      </c>
      <c r="C3805" s="9" t="s">
        <v>3943</v>
      </c>
      <c r="D3805" s="9" t="s">
        <v>3946</v>
      </c>
      <c r="E3805" s="9">
        <v>2797.38</v>
      </c>
      <c r="F3805" s="9">
        <v>39</v>
      </c>
      <c r="G3805" s="9">
        <v>42</v>
      </c>
      <c r="H3805" s="9">
        <v>1392.26</v>
      </c>
    </row>
    <row r="3806" spans="1:8">
      <c r="A3806" s="9" t="str">
        <v>3EEBA95F</v>
      </c>
      <c r="B3806" s="10">
        <v>45276</v>
      </c>
      <c r="C3806" s="9" t="s">
        <v>3942</v>
      </c>
      <c r="D3806" s="9" t="s">
        <v>1661</v>
      </c>
      <c r="E3806" s="9">
        <v>4395.96</v>
      </c>
      <c r="F3806" s="9">
        <v>14</v>
      </c>
      <c r="G3806" s="9">
        <v>50</v>
      </c>
      <c r="H3806" s="9">
        <v>648.20000000000005</v>
      </c>
    </row>
    <row r="3807" spans="1:8">
      <c r="A3807" s="9" t="str">
        <v>8CCB8298</v>
      </c>
      <c r="B3807" s="10">
        <v>44921</v>
      </c>
      <c r="C3807" s="9" t="s">
        <v>3943</v>
      </c>
      <c r="D3807" s="9" t="s">
        <v>1661</v>
      </c>
      <c r="E3807" s="9">
        <v>1884.6</v>
      </c>
      <c r="F3807" s="9">
        <v>6</v>
      </c>
      <c r="G3807" s="9">
        <v>17</v>
      </c>
      <c r="H3807" s="9">
        <v>1603.91</v>
      </c>
    </row>
    <row r="3808" spans="1:8">
      <c r="A3808" s="9" t="str">
        <v>E4F36EAF</v>
      </c>
      <c r="B3808" s="10">
        <v>45493</v>
      </c>
      <c r="C3808" s="9" t="s">
        <v>3941</v>
      </c>
      <c r="D3808" s="9" t="s">
        <v>1661</v>
      </c>
      <c r="E3808" s="9">
        <v>3395.31</v>
      </c>
      <c r="F3808" s="9">
        <v>26</v>
      </c>
      <c r="G3808" s="9">
        <v>7</v>
      </c>
      <c r="H3808" s="9">
        <v>996.53</v>
      </c>
    </row>
    <row r="3809" spans="1:8">
      <c r="A3809" s="9" t="str">
        <v>1C914F50</v>
      </c>
      <c r="B3809" s="10">
        <v>44964</v>
      </c>
      <c r="C3809" s="9" t="s">
        <v>3943</v>
      </c>
      <c r="D3809" s="9" t="s">
        <v>3946</v>
      </c>
      <c r="E3809" s="9">
        <v>1255.74</v>
      </c>
      <c r="F3809" s="9">
        <v>38</v>
      </c>
      <c r="G3809" s="9">
        <v>47</v>
      </c>
      <c r="H3809" s="9">
        <v>1789.06</v>
      </c>
    </row>
    <row r="3810" spans="1:8">
      <c r="A3810" s="9" t="str">
        <v>4D8B40A5</v>
      </c>
      <c r="B3810" s="10">
        <v>45576</v>
      </c>
      <c r="C3810" s="9" t="s">
        <v>3943</v>
      </c>
      <c r="D3810" s="9" t="s">
        <v>3947</v>
      </c>
      <c r="E3810" s="9">
        <v>3831.08</v>
      </c>
      <c r="F3810" s="9">
        <v>45</v>
      </c>
      <c r="G3810" s="9">
        <v>32</v>
      </c>
      <c r="H3810" s="9">
        <v>150.33000000000001</v>
      </c>
    </row>
    <row r="3811" spans="1:8">
      <c r="A3811" s="9" t="str">
        <v>DB898DD1</v>
      </c>
      <c r="B3811" s="10">
        <v>45412</v>
      </c>
      <c r="C3811" s="9" t="s">
        <v>3942</v>
      </c>
      <c r="D3811" s="9" t="s">
        <v>3946</v>
      </c>
      <c r="E3811" s="9">
        <v>3143.55</v>
      </c>
      <c r="F3811" s="9">
        <v>44</v>
      </c>
      <c r="G3811" s="9">
        <v>19</v>
      </c>
      <c r="H3811" s="9">
        <v>1230.95</v>
      </c>
    </row>
    <row r="3812" spans="1:8">
      <c r="A3812" s="9" t="str">
        <v>EEBF63A3</v>
      </c>
      <c r="B3812" s="10">
        <v>45056</v>
      </c>
      <c r="C3812" s="9" t="s">
        <v>3941</v>
      </c>
      <c r="D3812" s="9" t="s">
        <v>3947</v>
      </c>
      <c r="E3812" s="9">
        <v>1407.02</v>
      </c>
      <c r="F3812" s="9">
        <v>50</v>
      </c>
      <c r="G3812" s="9">
        <v>35</v>
      </c>
      <c r="H3812" s="9">
        <v>1146.1099999999999</v>
      </c>
    </row>
    <row r="3813" spans="1:8">
      <c r="A3813" s="9" t="str">
        <v>EA5F5348</v>
      </c>
      <c r="B3813" s="10">
        <v>45339</v>
      </c>
      <c r="C3813" s="9" t="s">
        <v>3943</v>
      </c>
      <c r="D3813" s="9" t="s">
        <v>1661</v>
      </c>
      <c r="E3813" s="9">
        <v>4004.13</v>
      </c>
      <c r="F3813" s="9">
        <v>30</v>
      </c>
      <c r="G3813" s="9">
        <v>25</v>
      </c>
      <c r="H3813" s="9">
        <v>679.16</v>
      </c>
    </row>
    <row r="3814" spans="1:8">
      <c r="A3814" s="9" t="str">
        <v>A7533315</v>
      </c>
      <c r="B3814" s="10">
        <v>45584</v>
      </c>
      <c r="C3814" s="9" t="s">
        <v>3942</v>
      </c>
      <c r="D3814" s="9" t="s">
        <v>3945</v>
      </c>
      <c r="E3814" s="9">
        <v>1673.71</v>
      </c>
      <c r="F3814" s="9">
        <v>39</v>
      </c>
      <c r="G3814" s="9">
        <v>47</v>
      </c>
      <c r="H3814" s="9">
        <v>1556.47</v>
      </c>
    </row>
    <row r="3815" spans="1:8">
      <c r="A3815" s="9" t="str">
        <v>C202DD9F</v>
      </c>
      <c r="B3815" s="10">
        <v>45200</v>
      </c>
      <c r="C3815" s="9" t="s">
        <v>3941</v>
      </c>
      <c r="D3815" s="9" t="s">
        <v>1661</v>
      </c>
      <c r="E3815" s="9">
        <v>4059.96</v>
      </c>
      <c r="F3815" s="9">
        <v>15</v>
      </c>
      <c r="G3815" s="9">
        <v>12</v>
      </c>
      <c r="H3815" s="9">
        <v>201.71</v>
      </c>
    </row>
    <row r="3816" spans="1:8">
      <c r="A3816" s="9" t="str">
        <v>ABCA2303</v>
      </c>
      <c r="B3816" s="10">
        <v>45553</v>
      </c>
      <c r="C3816" s="9" t="s">
        <v>3943</v>
      </c>
      <c r="D3816" s="9" t="s">
        <v>92</v>
      </c>
      <c r="E3816" s="9">
        <v>3321.6</v>
      </c>
      <c r="F3816" s="9">
        <v>26</v>
      </c>
      <c r="G3816" s="9">
        <v>42</v>
      </c>
      <c r="H3816" s="9">
        <v>1349.51</v>
      </c>
    </row>
    <row r="3817" spans="1:8">
      <c r="A3817" s="9" t="str">
        <v>2620B2AC</v>
      </c>
      <c r="B3817" s="10">
        <v>45481</v>
      </c>
      <c r="C3817" s="9" t="s">
        <v>3944</v>
      </c>
      <c r="D3817" s="9" t="s">
        <v>1661</v>
      </c>
      <c r="E3817" s="9">
        <v>1309.44</v>
      </c>
      <c r="F3817" s="9">
        <v>29</v>
      </c>
      <c r="G3817" s="9">
        <v>27</v>
      </c>
      <c r="H3817" s="9">
        <v>1451.8</v>
      </c>
    </row>
    <row r="3818" spans="1:8">
      <c r="A3818" s="9" t="str">
        <v>548AB041</v>
      </c>
      <c r="B3818" s="10">
        <v>45101</v>
      </c>
      <c r="C3818" s="9" t="s">
        <v>3943</v>
      </c>
      <c r="D3818" s="9" t="s">
        <v>1661</v>
      </c>
      <c r="E3818" s="9">
        <v>966.24</v>
      </c>
      <c r="F3818" s="9">
        <v>20</v>
      </c>
      <c r="G3818" s="9">
        <v>48</v>
      </c>
      <c r="H3818" s="9">
        <v>303.56</v>
      </c>
    </row>
    <row r="3819" spans="1:8">
      <c r="A3819" s="9" t="str">
        <v>89F49470</v>
      </c>
      <c r="B3819" s="10">
        <v>44907</v>
      </c>
      <c r="C3819" s="9" t="s">
        <v>3941</v>
      </c>
      <c r="D3819" s="9" t="s">
        <v>1661</v>
      </c>
      <c r="E3819" s="9">
        <v>1632.72</v>
      </c>
      <c r="F3819" s="9">
        <v>26</v>
      </c>
      <c r="G3819" s="9">
        <v>48</v>
      </c>
      <c r="H3819" s="9">
        <v>1132.56</v>
      </c>
    </row>
    <row r="3820" spans="1:8">
      <c r="A3820" s="9" t="str">
        <v>9C9BB801</v>
      </c>
      <c r="B3820" s="10">
        <v>44892</v>
      </c>
      <c r="C3820" s="9" t="s">
        <v>3941</v>
      </c>
      <c r="D3820" s="9" t="s">
        <v>1661</v>
      </c>
      <c r="E3820" s="9">
        <v>341.31</v>
      </c>
      <c r="F3820" s="9">
        <v>2</v>
      </c>
      <c r="G3820" s="9">
        <v>27</v>
      </c>
      <c r="H3820" s="9">
        <v>1308.9000000000001</v>
      </c>
    </row>
    <row r="3821" spans="1:8">
      <c r="A3821" s="9" t="str">
        <v>A3F3A760</v>
      </c>
      <c r="B3821" s="10">
        <v>44883</v>
      </c>
      <c r="C3821" s="9" t="s">
        <v>3941</v>
      </c>
      <c r="D3821" s="9" t="s">
        <v>1661</v>
      </c>
      <c r="E3821" s="9">
        <v>2784.42</v>
      </c>
      <c r="F3821" s="9">
        <v>21</v>
      </c>
      <c r="G3821" s="9">
        <v>18</v>
      </c>
      <c r="H3821" s="9">
        <v>386.61</v>
      </c>
    </row>
    <row r="3822" spans="1:8">
      <c r="A3822" s="9" t="str">
        <v>8F8B2585</v>
      </c>
      <c r="B3822" s="10">
        <v>45475</v>
      </c>
      <c r="C3822" s="9" t="s">
        <v>3941</v>
      </c>
      <c r="D3822" s="9" t="s">
        <v>3947</v>
      </c>
      <c r="E3822" s="9">
        <v>4903.83</v>
      </c>
      <c r="F3822" s="9">
        <v>35</v>
      </c>
      <c r="G3822" s="9">
        <v>48</v>
      </c>
      <c r="H3822" s="9">
        <v>955.6</v>
      </c>
    </row>
    <row r="3823" spans="1:8">
      <c r="A3823" s="9" t="str">
        <v>CE8CCC60</v>
      </c>
      <c r="B3823" s="10">
        <v>45083</v>
      </c>
      <c r="C3823" s="9" t="s">
        <v>3942</v>
      </c>
      <c r="D3823" s="9" t="s">
        <v>3947</v>
      </c>
      <c r="E3823" s="9">
        <v>2827.85</v>
      </c>
      <c r="F3823" s="9">
        <v>17</v>
      </c>
      <c r="G3823" s="9">
        <v>28</v>
      </c>
      <c r="H3823" s="9">
        <v>1627.17</v>
      </c>
    </row>
    <row r="3824" spans="1:8">
      <c r="A3824" s="9" t="str">
        <v>5BA7A300</v>
      </c>
      <c r="B3824" s="10">
        <v>45478</v>
      </c>
      <c r="C3824" s="9" t="s">
        <v>3943</v>
      </c>
      <c r="D3824" s="9" t="s">
        <v>92</v>
      </c>
      <c r="E3824" s="9">
        <v>3103.32</v>
      </c>
      <c r="F3824" s="9">
        <v>10</v>
      </c>
      <c r="G3824" s="9">
        <v>6</v>
      </c>
      <c r="H3824" s="9">
        <v>56.03</v>
      </c>
    </row>
    <row r="3825" spans="1:8">
      <c r="A3825" s="9" t="str">
        <v>6F642804</v>
      </c>
      <c r="B3825" s="10">
        <v>45392</v>
      </c>
      <c r="C3825" s="9" t="s">
        <v>3944</v>
      </c>
      <c r="D3825" s="9" t="s">
        <v>3946</v>
      </c>
      <c r="E3825" s="9">
        <v>3880.71</v>
      </c>
      <c r="F3825" s="9">
        <v>35</v>
      </c>
      <c r="G3825" s="9">
        <v>19</v>
      </c>
      <c r="H3825" s="9">
        <v>951.16</v>
      </c>
    </row>
    <row r="3826" spans="1:8">
      <c r="A3826" s="9" t="str">
        <v>2EBB1647</v>
      </c>
      <c r="B3826" s="10">
        <v>44992</v>
      </c>
      <c r="C3826" s="9" t="s">
        <v>3942</v>
      </c>
      <c r="D3826" s="9" t="s">
        <v>1661</v>
      </c>
      <c r="E3826" s="9">
        <v>1632.72</v>
      </c>
      <c r="F3826" s="9">
        <v>4</v>
      </c>
      <c r="G3826" s="9">
        <v>21</v>
      </c>
      <c r="H3826" s="9">
        <v>1953.79</v>
      </c>
    </row>
    <row r="3827" spans="1:8">
      <c r="A3827" s="9" t="str">
        <v>0F0CB43A</v>
      </c>
      <c r="B3827" s="10">
        <v>45317</v>
      </c>
      <c r="C3827" s="9" t="s">
        <v>3944</v>
      </c>
      <c r="D3827" s="9" t="s">
        <v>3946</v>
      </c>
      <c r="E3827" s="9">
        <v>4679.47</v>
      </c>
      <c r="F3827" s="9">
        <v>8</v>
      </c>
      <c r="G3827" s="9">
        <v>44</v>
      </c>
      <c r="H3827" s="9">
        <v>592.49</v>
      </c>
    </row>
    <row r="3828" spans="1:8">
      <c r="A3828" s="9" t="str">
        <v>695F7814</v>
      </c>
      <c r="B3828" s="10">
        <v>45201</v>
      </c>
      <c r="C3828" s="9" t="s">
        <v>3942</v>
      </c>
      <c r="D3828" s="9" t="s">
        <v>3947</v>
      </c>
      <c r="E3828" s="9">
        <v>2645.97</v>
      </c>
      <c r="F3828" s="9">
        <v>4</v>
      </c>
      <c r="G3828" s="9">
        <v>39</v>
      </c>
      <c r="H3828" s="9">
        <v>1385.78</v>
      </c>
    </row>
    <row r="3829" spans="1:8">
      <c r="A3829" s="9" t="str">
        <v>5C4B047D</v>
      </c>
      <c r="B3829" s="10">
        <v>45111</v>
      </c>
      <c r="C3829" s="9" t="s">
        <v>3942</v>
      </c>
      <c r="D3829" s="9" t="s">
        <v>3947</v>
      </c>
      <c r="E3829" s="9">
        <v>4686.7299999999996</v>
      </c>
      <c r="F3829" s="9">
        <v>32</v>
      </c>
      <c r="G3829" s="9">
        <v>5</v>
      </c>
      <c r="H3829" s="9">
        <v>63.88</v>
      </c>
    </row>
    <row r="3830" spans="1:8">
      <c r="A3830" s="9" t="str">
        <v>E13F2B22</v>
      </c>
      <c r="B3830" s="10">
        <v>45567</v>
      </c>
      <c r="C3830" s="9" t="s">
        <v>3943</v>
      </c>
      <c r="D3830" s="9" t="s">
        <v>3945</v>
      </c>
      <c r="E3830" s="9">
        <v>1022.83</v>
      </c>
      <c r="F3830" s="9">
        <v>1</v>
      </c>
      <c r="G3830" s="9">
        <v>7</v>
      </c>
      <c r="H3830" s="9">
        <v>1908.02</v>
      </c>
    </row>
    <row r="3831" spans="1:8">
      <c r="A3831" s="9" t="str">
        <v>1C6CDF76</v>
      </c>
      <c r="B3831" s="10">
        <v>44883</v>
      </c>
      <c r="C3831" s="9" t="s">
        <v>3942</v>
      </c>
      <c r="D3831" s="9" t="s">
        <v>3946</v>
      </c>
      <c r="E3831" s="9">
        <v>4565.2700000000004</v>
      </c>
      <c r="F3831" s="9">
        <v>7</v>
      </c>
      <c r="G3831" s="9">
        <v>6</v>
      </c>
      <c r="H3831" s="9">
        <v>266.61</v>
      </c>
    </row>
    <row r="3832" spans="1:8">
      <c r="A3832" s="9" t="str">
        <v>49372B78</v>
      </c>
      <c r="B3832" s="10">
        <v>45395</v>
      </c>
      <c r="C3832" s="9" t="s">
        <v>3941</v>
      </c>
      <c r="D3832" s="9" t="s">
        <v>3947</v>
      </c>
      <c r="E3832" s="9">
        <v>4099.13</v>
      </c>
      <c r="F3832" s="9">
        <v>42</v>
      </c>
      <c r="G3832" s="9">
        <v>29</v>
      </c>
      <c r="H3832" s="9">
        <v>1493.08</v>
      </c>
    </row>
    <row r="3833" spans="1:8">
      <c r="A3833" s="9" t="str">
        <v>D7D64F68</v>
      </c>
      <c r="B3833" s="10">
        <v>45458</v>
      </c>
      <c r="C3833" s="9" t="s">
        <v>3943</v>
      </c>
      <c r="D3833" s="9" t="s">
        <v>1661</v>
      </c>
      <c r="E3833" s="9">
        <v>4132.3500000000004</v>
      </c>
      <c r="F3833" s="9">
        <v>49</v>
      </c>
      <c r="G3833" s="9">
        <v>8</v>
      </c>
      <c r="H3833" s="9">
        <v>1578.88</v>
      </c>
    </row>
    <row r="3834" spans="1:8">
      <c r="A3834" s="9" t="str">
        <v>AD9703EF</v>
      </c>
      <c r="B3834" s="10">
        <v>45079</v>
      </c>
      <c r="C3834" s="9" t="s">
        <v>3943</v>
      </c>
      <c r="D3834" s="9" t="s">
        <v>3947</v>
      </c>
      <c r="E3834" s="9">
        <v>4450.83</v>
      </c>
      <c r="F3834" s="9">
        <v>30</v>
      </c>
      <c r="G3834" s="9">
        <v>14</v>
      </c>
      <c r="H3834" s="9">
        <v>541.71</v>
      </c>
    </row>
    <row r="3835" spans="1:8">
      <c r="A3835" s="9" t="str">
        <v>0733D52A</v>
      </c>
      <c r="B3835" s="10">
        <v>45347</v>
      </c>
      <c r="C3835" s="9" t="s">
        <v>3941</v>
      </c>
      <c r="D3835" s="9" t="s">
        <v>1661</v>
      </c>
      <c r="E3835" s="9">
        <v>2147.87</v>
      </c>
      <c r="F3835" s="9">
        <v>23</v>
      </c>
      <c r="G3835" s="9">
        <v>21</v>
      </c>
      <c r="H3835" s="9">
        <v>975.32</v>
      </c>
    </row>
    <row r="3836" spans="1:8">
      <c r="A3836" s="9" t="str">
        <v>E7A8361B</v>
      </c>
      <c r="B3836" s="10">
        <v>45447</v>
      </c>
      <c r="C3836" s="9" t="s">
        <v>3944</v>
      </c>
      <c r="D3836" s="9" t="s">
        <v>3945</v>
      </c>
      <c r="E3836" s="9">
        <v>2023.44</v>
      </c>
      <c r="F3836" s="9">
        <v>25</v>
      </c>
      <c r="G3836" s="9">
        <v>29</v>
      </c>
      <c r="H3836" s="9">
        <v>1293.6400000000001</v>
      </c>
    </row>
    <row r="3837" spans="1:8">
      <c r="A3837" s="9" t="str">
        <v>F42DE0FC</v>
      </c>
      <c r="B3837" s="10">
        <v>45248</v>
      </c>
      <c r="C3837" s="9" t="s">
        <v>3943</v>
      </c>
      <c r="D3837" s="9" t="s">
        <v>92</v>
      </c>
      <c r="E3837" s="9">
        <v>1314.49</v>
      </c>
      <c r="F3837" s="9">
        <v>24</v>
      </c>
      <c r="G3837" s="9">
        <v>27</v>
      </c>
      <c r="H3837" s="9">
        <v>321.11</v>
      </c>
    </row>
    <row r="3838" spans="1:8">
      <c r="A3838" s="9" t="str">
        <v>E4A347CC</v>
      </c>
      <c r="B3838" s="10">
        <v>45322</v>
      </c>
      <c r="C3838" s="9" t="s">
        <v>3942</v>
      </c>
      <c r="D3838" s="9" t="s">
        <v>1661</v>
      </c>
      <c r="E3838" s="9">
        <v>3845.43</v>
      </c>
      <c r="F3838" s="9">
        <v>44</v>
      </c>
      <c r="G3838" s="9">
        <v>26</v>
      </c>
      <c r="H3838" s="9">
        <v>1822.37</v>
      </c>
    </row>
    <row r="3839" spans="1:8">
      <c r="A3839" s="9" t="str">
        <v>7D625193</v>
      </c>
      <c r="B3839" s="10">
        <v>44963</v>
      </c>
      <c r="C3839" s="9" t="s">
        <v>3944</v>
      </c>
      <c r="D3839" s="9" t="s">
        <v>3946</v>
      </c>
      <c r="E3839" s="9">
        <v>2841.41</v>
      </c>
      <c r="F3839" s="9">
        <v>10</v>
      </c>
      <c r="G3839" s="9">
        <v>17</v>
      </c>
      <c r="H3839" s="9">
        <v>1936.36</v>
      </c>
    </row>
    <row r="3840" spans="1:8">
      <c r="A3840" s="9" t="str">
        <v>CE5538E5</v>
      </c>
      <c r="B3840" s="10">
        <v>45550</v>
      </c>
      <c r="C3840" s="9" t="s">
        <v>3943</v>
      </c>
      <c r="D3840" s="9" t="s">
        <v>1661</v>
      </c>
      <c r="E3840" s="9">
        <v>4935.78</v>
      </c>
      <c r="F3840" s="9">
        <v>26</v>
      </c>
      <c r="G3840" s="9">
        <v>32</v>
      </c>
      <c r="H3840" s="9">
        <v>178.92</v>
      </c>
    </row>
    <row r="3841" spans="1:8">
      <c r="A3841" s="9" t="str">
        <v>18AD41A5</v>
      </c>
      <c r="B3841" s="10">
        <v>45464</v>
      </c>
      <c r="C3841" s="9" t="s">
        <v>3941</v>
      </c>
      <c r="D3841" s="9" t="s">
        <v>1661</v>
      </c>
      <c r="E3841" s="9">
        <v>1531.92</v>
      </c>
      <c r="F3841" s="9">
        <v>45</v>
      </c>
      <c r="G3841" s="9">
        <v>49</v>
      </c>
      <c r="H3841" s="9">
        <v>1442.38</v>
      </c>
    </row>
    <row r="3842" spans="1:8">
      <c r="A3842" s="9" t="str">
        <v>BA3FD68C</v>
      </c>
      <c r="B3842" s="10">
        <v>45219</v>
      </c>
      <c r="C3842" s="9" t="s">
        <v>3943</v>
      </c>
      <c r="D3842" s="9" t="s">
        <v>92</v>
      </c>
      <c r="E3842" s="9">
        <v>2502.09</v>
      </c>
      <c r="F3842" s="9">
        <v>9</v>
      </c>
      <c r="G3842" s="9">
        <v>5</v>
      </c>
      <c r="H3842" s="9">
        <v>204.52</v>
      </c>
    </row>
    <row r="3843" spans="1:8">
      <c r="A3843" s="9" t="str">
        <v>DE3BFC45</v>
      </c>
      <c r="B3843" s="10">
        <v>45426</v>
      </c>
      <c r="C3843" s="9" t="s">
        <v>3942</v>
      </c>
      <c r="D3843" s="9" t="s">
        <v>3946</v>
      </c>
      <c r="E3843" s="9">
        <v>2313.3000000000002</v>
      </c>
      <c r="F3843" s="9">
        <v>50</v>
      </c>
      <c r="G3843" s="9">
        <v>9</v>
      </c>
      <c r="H3843" s="9">
        <v>1860.42</v>
      </c>
    </row>
    <row r="3844" spans="1:8">
      <c r="A3844" s="9" t="str">
        <v>F023CFA2</v>
      </c>
      <c r="B3844" s="10">
        <v>45252</v>
      </c>
      <c r="C3844" s="9" t="s">
        <v>3943</v>
      </c>
      <c r="D3844" s="9" t="s">
        <v>3946</v>
      </c>
      <c r="E3844" s="9">
        <v>1019.59</v>
      </c>
      <c r="F3844" s="9">
        <v>47</v>
      </c>
      <c r="G3844" s="9">
        <v>31</v>
      </c>
      <c r="H3844" s="9">
        <v>507.03</v>
      </c>
    </row>
    <row r="3845" spans="1:8">
      <c r="A3845" s="9" t="str">
        <v>80E11F61</v>
      </c>
      <c r="B3845" s="10">
        <v>45247</v>
      </c>
      <c r="C3845" s="9" t="s">
        <v>3941</v>
      </c>
      <c r="D3845" s="9" t="s">
        <v>3947</v>
      </c>
      <c r="E3845" s="9">
        <v>2297.23</v>
      </c>
      <c r="F3845" s="9">
        <v>34</v>
      </c>
      <c r="G3845" s="9">
        <v>28</v>
      </c>
      <c r="H3845" s="9">
        <v>99.06</v>
      </c>
    </row>
    <row r="3846" spans="1:8">
      <c r="A3846" s="11" t="str">
        <v>2E402FBD</v>
      </c>
      <c r="B3846" s="10">
        <v>45296</v>
      </c>
      <c r="C3846" s="9" t="s">
        <v>3944</v>
      </c>
      <c r="D3846" s="9" t="s">
        <v>92</v>
      </c>
      <c r="E3846" s="9">
        <v>3624.58</v>
      </c>
      <c r="F3846" s="9">
        <v>23</v>
      </c>
      <c r="G3846" s="9">
        <v>43</v>
      </c>
      <c r="H3846" s="9">
        <v>1445.62</v>
      </c>
    </row>
    <row r="3847" spans="1:8">
      <c r="A3847" s="9" t="str">
        <v>5BB3A298</v>
      </c>
      <c r="B3847" s="10">
        <v>45498</v>
      </c>
      <c r="C3847" s="9" t="s">
        <v>3944</v>
      </c>
      <c r="D3847" s="9" t="s">
        <v>3947</v>
      </c>
      <c r="E3847" s="9">
        <v>4058.66</v>
      </c>
      <c r="F3847" s="9">
        <v>14</v>
      </c>
      <c r="G3847" s="9">
        <v>36</v>
      </c>
      <c r="H3847" s="9">
        <v>297.13</v>
      </c>
    </row>
    <row r="3848" spans="1:8">
      <c r="A3848" s="9" t="str">
        <v>1FDE0731</v>
      </c>
      <c r="B3848" s="10">
        <v>45007</v>
      </c>
      <c r="C3848" s="9" t="s">
        <v>3944</v>
      </c>
      <c r="D3848" s="9" t="s">
        <v>1661</v>
      </c>
      <c r="E3848" s="9">
        <v>1728.34</v>
      </c>
      <c r="F3848" s="9">
        <v>10</v>
      </c>
      <c r="G3848" s="9">
        <v>42</v>
      </c>
      <c r="H3848" s="9">
        <v>109.64</v>
      </c>
    </row>
    <row r="3849" spans="1:8">
      <c r="A3849" s="9" t="str">
        <v>3E49E08E</v>
      </c>
      <c r="B3849" s="10">
        <v>44905</v>
      </c>
      <c r="C3849" s="9" t="s">
        <v>3944</v>
      </c>
      <c r="D3849" s="9" t="s">
        <v>3946</v>
      </c>
      <c r="E3849" s="9">
        <v>259.93</v>
      </c>
      <c r="F3849" s="9">
        <v>49</v>
      </c>
      <c r="G3849" s="9">
        <v>32</v>
      </c>
      <c r="H3849" s="9">
        <v>1948.09</v>
      </c>
    </row>
    <row r="3850" spans="1:8">
      <c r="A3850" s="9" t="str">
        <v>34AE5A45</v>
      </c>
      <c r="B3850" s="10">
        <v>45311</v>
      </c>
      <c r="C3850" s="9" t="s">
        <v>3944</v>
      </c>
      <c r="D3850" s="9" t="s">
        <v>1661</v>
      </c>
      <c r="E3850" s="9">
        <v>4004.88</v>
      </c>
      <c r="F3850" s="9">
        <v>49</v>
      </c>
      <c r="G3850" s="9">
        <v>17</v>
      </c>
      <c r="H3850" s="9">
        <v>729.6</v>
      </c>
    </row>
    <row r="3851" spans="1:8">
      <c r="A3851" s="9" t="str">
        <v>6884168E</v>
      </c>
      <c r="B3851" s="10">
        <v>44994</v>
      </c>
      <c r="C3851" s="9" t="s">
        <v>3942</v>
      </c>
      <c r="D3851" s="9" t="s">
        <v>92</v>
      </c>
      <c r="E3851" s="9">
        <v>3809.01</v>
      </c>
      <c r="F3851" s="9">
        <v>46</v>
      </c>
      <c r="G3851" s="9">
        <v>23</v>
      </c>
      <c r="H3851" s="9">
        <v>711.21</v>
      </c>
    </row>
    <row r="3852" spans="1:8">
      <c r="A3852" s="9" t="str">
        <v>9BB8753C</v>
      </c>
      <c r="B3852" s="10">
        <v>45593</v>
      </c>
      <c r="C3852" s="9" t="s">
        <v>3944</v>
      </c>
      <c r="D3852" s="9" t="s">
        <v>3946</v>
      </c>
      <c r="E3852" s="9">
        <v>872.87</v>
      </c>
      <c r="F3852" s="9">
        <v>7</v>
      </c>
      <c r="G3852" s="9">
        <v>35</v>
      </c>
      <c r="H3852" s="9">
        <v>1403.64</v>
      </c>
    </row>
    <row r="3853" spans="1:8">
      <c r="A3853" s="9" t="str">
        <v>1A664FFC</v>
      </c>
      <c r="B3853" s="10">
        <v>44952</v>
      </c>
      <c r="C3853" s="9" t="s">
        <v>3944</v>
      </c>
      <c r="D3853" s="9" t="s">
        <v>1661</v>
      </c>
      <c r="E3853" s="9">
        <v>4497.51</v>
      </c>
      <c r="F3853" s="9">
        <v>26</v>
      </c>
      <c r="G3853" s="9">
        <v>8</v>
      </c>
      <c r="H3853" s="9">
        <v>915.55</v>
      </c>
    </row>
    <row r="3854" spans="1:8">
      <c r="A3854" s="9" t="str">
        <v>950C0A70</v>
      </c>
      <c r="B3854" s="10">
        <v>44897</v>
      </c>
      <c r="C3854" s="9" t="s">
        <v>3943</v>
      </c>
      <c r="D3854" s="9" t="s">
        <v>3945</v>
      </c>
      <c r="E3854" s="9">
        <v>1013.45</v>
      </c>
      <c r="F3854" s="9">
        <v>9</v>
      </c>
      <c r="G3854" s="9">
        <v>42</v>
      </c>
      <c r="H3854" s="9">
        <v>969.45</v>
      </c>
    </row>
    <row r="3855" spans="1:8">
      <c r="A3855" s="9" t="str">
        <v>56ABB22A</v>
      </c>
      <c r="B3855" s="10">
        <v>45597</v>
      </c>
      <c r="C3855" s="9" t="s">
        <v>3943</v>
      </c>
      <c r="D3855" s="9" t="s">
        <v>3945</v>
      </c>
      <c r="E3855" s="9">
        <v>3359.38</v>
      </c>
      <c r="F3855" s="9">
        <v>5</v>
      </c>
      <c r="G3855" s="9">
        <v>25</v>
      </c>
      <c r="H3855" s="9">
        <v>1424.97</v>
      </c>
    </row>
    <row r="3856" spans="1:8">
      <c r="A3856" s="9" t="str">
        <v>0DE3E5A7</v>
      </c>
      <c r="B3856" s="10">
        <v>45508</v>
      </c>
      <c r="C3856" s="9" t="s">
        <v>3944</v>
      </c>
      <c r="D3856" s="9" t="s">
        <v>3946</v>
      </c>
      <c r="E3856" s="9">
        <v>4874.0600000000004</v>
      </c>
      <c r="F3856" s="9">
        <v>47</v>
      </c>
      <c r="G3856" s="9">
        <v>27</v>
      </c>
      <c r="H3856" s="9">
        <v>1500.6</v>
      </c>
    </row>
    <row r="3857" spans="1:8">
      <c r="A3857" s="9" t="str">
        <v>9EEC136A</v>
      </c>
      <c r="B3857" s="10">
        <v>45418</v>
      </c>
      <c r="C3857" s="9" t="s">
        <v>3944</v>
      </c>
      <c r="D3857" s="9" t="s">
        <v>1661</v>
      </c>
      <c r="E3857" s="9">
        <v>1099.19</v>
      </c>
      <c r="F3857" s="9">
        <v>3</v>
      </c>
      <c r="G3857" s="9">
        <v>20</v>
      </c>
      <c r="H3857" s="9">
        <v>1151.0899999999999</v>
      </c>
    </row>
    <row r="3858" spans="1:8">
      <c r="A3858" s="9" t="str">
        <v>8688D51D</v>
      </c>
      <c r="B3858" s="10">
        <v>45051</v>
      </c>
      <c r="C3858" s="9" t="s">
        <v>3944</v>
      </c>
      <c r="D3858" s="9" t="s">
        <v>92</v>
      </c>
      <c r="E3858" s="9">
        <v>2023.47</v>
      </c>
      <c r="F3858" s="9">
        <v>29</v>
      </c>
      <c r="G3858" s="9">
        <v>33</v>
      </c>
      <c r="H3858" s="9">
        <v>1541.46</v>
      </c>
    </row>
    <row r="3859" spans="1:8">
      <c r="A3859" s="9" t="str">
        <v>1F64EFE0</v>
      </c>
      <c r="B3859" s="10">
        <v>45155</v>
      </c>
      <c r="C3859" s="9" t="s">
        <v>3941</v>
      </c>
      <c r="D3859" s="9" t="s">
        <v>1661</v>
      </c>
      <c r="E3859" s="9">
        <v>4348.43</v>
      </c>
      <c r="F3859" s="9">
        <v>34</v>
      </c>
      <c r="G3859" s="9">
        <v>16</v>
      </c>
      <c r="H3859" s="9">
        <v>1151.25</v>
      </c>
    </row>
    <row r="3860" spans="1:8">
      <c r="A3860" s="9" t="str">
        <v>504FB53E</v>
      </c>
      <c r="B3860" s="10">
        <v>44932</v>
      </c>
      <c r="C3860" s="9" t="s">
        <v>3943</v>
      </c>
      <c r="D3860" s="9" t="s">
        <v>3945</v>
      </c>
      <c r="E3860" s="9">
        <v>3822.62</v>
      </c>
      <c r="F3860" s="9">
        <v>39</v>
      </c>
      <c r="G3860" s="9">
        <v>42</v>
      </c>
      <c r="H3860" s="9">
        <v>262.08</v>
      </c>
    </row>
    <row r="3861" spans="1:8">
      <c r="A3861" s="9" t="str">
        <v>F8142CFE</v>
      </c>
      <c r="B3861" s="10">
        <v>45329</v>
      </c>
      <c r="C3861" s="9" t="s">
        <v>3944</v>
      </c>
      <c r="D3861" s="9" t="s">
        <v>3947</v>
      </c>
      <c r="E3861" s="9">
        <v>3874.7</v>
      </c>
      <c r="F3861" s="9">
        <v>24</v>
      </c>
      <c r="G3861" s="9">
        <v>33</v>
      </c>
      <c r="H3861" s="9">
        <v>1286</v>
      </c>
    </row>
    <row r="3862" spans="1:8">
      <c r="A3862" s="9" t="str">
        <v>A6FDD872</v>
      </c>
      <c r="B3862" s="10">
        <v>44960</v>
      </c>
      <c r="C3862" s="9" t="s">
        <v>3944</v>
      </c>
      <c r="D3862" s="9" t="s">
        <v>3945</v>
      </c>
      <c r="E3862" s="9">
        <v>1262.06</v>
      </c>
      <c r="F3862" s="9">
        <v>46</v>
      </c>
      <c r="G3862" s="9">
        <v>36</v>
      </c>
      <c r="H3862" s="9">
        <v>1365.88</v>
      </c>
    </row>
    <row r="3863" spans="1:8">
      <c r="A3863" s="9" t="str">
        <v>8A65B98F</v>
      </c>
      <c r="B3863" s="10">
        <v>45515</v>
      </c>
      <c r="C3863" s="9" t="s">
        <v>3941</v>
      </c>
      <c r="D3863" s="9" t="s">
        <v>92</v>
      </c>
      <c r="E3863" s="9">
        <v>4971.0200000000004</v>
      </c>
      <c r="F3863" s="9">
        <v>20</v>
      </c>
      <c r="G3863" s="9">
        <v>18</v>
      </c>
      <c r="H3863" s="9">
        <v>1856.21</v>
      </c>
    </row>
    <row r="3864" spans="1:8">
      <c r="A3864" s="9" t="str">
        <v>F28D5A78</v>
      </c>
      <c r="B3864" s="10">
        <v>45412</v>
      </c>
      <c r="C3864" s="9" t="s">
        <v>3941</v>
      </c>
      <c r="D3864" s="9" t="s">
        <v>3945</v>
      </c>
      <c r="E3864" s="9">
        <v>4949.17</v>
      </c>
      <c r="F3864" s="9">
        <v>45</v>
      </c>
      <c r="G3864" s="9">
        <v>16</v>
      </c>
      <c r="H3864" s="9">
        <v>580.12</v>
      </c>
    </row>
    <row r="3865" spans="1:8">
      <c r="A3865" s="9" t="str">
        <v>70D17E07</v>
      </c>
      <c r="B3865" s="10">
        <v>44991</v>
      </c>
      <c r="C3865" s="9" t="s">
        <v>3943</v>
      </c>
      <c r="D3865" s="9" t="s">
        <v>3947</v>
      </c>
      <c r="E3865" s="9">
        <v>1964.34</v>
      </c>
      <c r="F3865" s="9">
        <v>44</v>
      </c>
      <c r="G3865" s="9">
        <v>1</v>
      </c>
      <c r="H3865" s="9">
        <v>1236.54</v>
      </c>
    </row>
    <row r="3866" spans="1:8">
      <c r="A3866" s="9" t="str">
        <v>FF45EAE6</v>
      </c>
      <c r="B3866" s="10">
        <v>45048</v>
      </c>
      <c r="C3866" s="9" t="s">
        <v>3944</v>
      </c>
      <c r="D3866" s="9" t="s">
        <v>3945</v>
      </c>
      <c r="E3866" s="9">
        <v>1250.05</v>
      </c>
      <c r="F3866" s="9">
        <v>44</v>
      </c>
      <c r="G3866" s="9">
        <v>24</v>
      </c>
      <c r="H3866" s="9">
        <v>1782.89</v>
      </c>
    </row>
    <row r="3867" spans="1:8">
      <c r="A3867" s="9" t="str">
        <v>8C2940D0</v>
      </c>
      <c r="B3867" s="10">
        <v>44944</v>
      </c>
      <c r="C3867" s="9" t="s">
        <v>3944</v>
      </c>
      <c r="D3867" s="9" t="s">
        <v>3946</v>
      </c>
      <c r="E3867" s="9">
        <v>1762.86</v>
      </c>
      <c r="F3867" s="9">
        <v>37</v>
      </c>
      <c r="G3867" s="9">
        <v>49</v>
      </c>
      <c r="H3867" s="9">
        <v>151.12</v>
      </c>
    </row>
    <row r="3868" spans="1:8">
      <c r="A3868" s="9" t="str">
        <v>C3397268</v>
      </c>
      <c r="B3868" s="10">
        <v>44928</v>
      </c>
      <c r="C3868" s="9" t="s">
        <v>3943</v>
      </c>
      <c r="D3868" s="9" t="s">
        <v>3945</v>
      </c>
      <c r="E3868" s="9">
        <v>4934.91</v>
      </c>
      <c r="F3868" s="9">
        <v>37</v>
      </c>
      <c r="G3868" s="9">
        <v>45</v>
      </c>
      <c r="H3868" s="9">
        <v>1762.25</v>
      </c>
    </row>
    <row r="3869" spans="1:8">
      <c r="A3869" s="9" t="str">
        <v>841EB714</v>
      </c>
      <c r="B3869" s="10">
        <v>45375</v>
      </c>
      <c r="C3869" s="9" t="s">
        <v>3944</v>
      </c>
      <c r="D3869" s="9" t="s">
        <v>1661</v>
      </c>
      <c r="E3869" s="9">
        <v>2044.12</v>
      </c>
      <c r="F3869" s="9">
        <v>6</v>
      </c>
      <c r="G3869" s="9">
        <v>46</v>
      </c>
      <c r="H3869" s="9">
        <v>1211.55</v>
      </c>
    </row>
    <row r="3870" spans="1:8">
      <c r="A3870" s="9" t="str">
        <v>BB9FB3E2</v>
      </c>
      <c r="B3870" s="10">
        <v>45472</v>
      </c>
      <c r="C3870" s="9" t="s">
        <v>3942</v>
      </c>
      <c r="D3870" s="9" t="s">
        <v>3945</v>
      </c>
      <c r="E3870" s="9">
        <v>622.22</v>
      </c>
      <c r="F3870" s="9">
        <v>43</v>
      </c>
      <c r="G3870" s="9">
        <v>14</v>
      </c>
      <c r="H3870" s="9">
        <v>1674.34</v>
      </c>
    </row>
    <row r="3871" spans="1:8">
      <c r="A3871" s="9" t="str">
        <v>B77DC819</v>
      </c>
      <c r="B3871" s="10">
        <v>45052</v>
      </c>
      <c r="C3871" s="9" t="s">
        <v>3941</v>
      </c>
      <c r="D3871" s="9" t="s">
        <v>3946</v>
      </c>
      <c r="E3871" s="9">
        <v>4245.68</v>
      </c>
      <c r="F3871" s="9">
        <v>35</v>
      </c>
      <c r="G3871" s="9">
        <v>43</v>
      </c>
      <c r="H3871" s="9">
        <v>779.45</v>
      </c>
    </row>
    <row r="3872" spans="1:8">
      <c r="A3872" s="9" t="str">
        <v>B9C4EB71</v>
      </c>
      <c r="B3872" s="10">
        <v>45149</v>
      </c>
      <c r="C3872" s="9" t="s">
        <v>3944</v>
      </c>
      <c r="D3872" s="9" t="s">
        <v>1661</v>
      </c>
      <c r="E3872" s="9">
        <v>1438.86</v>
      </c>
      <c r="F3872" s="9">
        <v>46</v>
      </c>
      <c r="G3872" s="9">
        <v>26</v>
      </c>
      <c r="H3872" s="9">
        <v>1164.81</v>
      </c>
    </row>
    <row r="3873" spans="1:8">
      <c r="A3873" s="9" t="str">
        <v>47B7AC91</v>
      </c>
      <c r="B3873" s="10">
        <v>44939</v>
      </c>
      <c r="C3873" s="9" t="s">
        <v>3944</v>
      </c>
      <c r="D3873" s="9" t="s">
        <v>92</v>
      </c>
      <c r="E3873" s="9">
        <v>1434.83</v>
      </c>
      <c r="F3873" s="9">
        <v>4</v>
      </c>
      <c r="G3873" s="9">
        <v>46</v>
      </c>
      <c r="H3873" s="9">
        <v>922.04</v>
      </c>
    </row>
    <row r="3874" spans="1:8">
      <c r="A3874" s="9" t="str">
        <v>F5A0BB63</v>
      </c>
      <c r="B3874" s="10">
        <v>44982</v>
      </c>
      <c r="C3874" s="9" t="s">
        <v>3942</v>
      </c>
      <c r="D3874" s="9" t="s">
        <v>3945</v>
      </c>
      <c r="E3874" s="9">
        <v>4030.63</v>
      </c>
      <c r="F3874" s="9">
        <v>21</v>
      </c>
      <c r="G3874" s="9">
        <v>17</v>
      </c>
      <c r="H3874" s="9">
        <v>348.15</v>
      </c>
    </row>
    <row r="3875" spans="1:8">
      <c r="A3875" s="9" t="str">
        <v>212409FD</v>
      </c>
      <c r="B3875" s="10">
        <v>45438</v>
      </c>
      <c r="C3875" s="9" t="s">
        <v>3941</v>
      </c>
      <c r="D3875" s="9" t="s">
        <v>3947</v>
      </c>
      <c r="E3875" s="9">
        <v>3101.82</v>
      </c>
      <c r="F3875" s="9">
        <v>35</v>
      </c>
      <c r="G3875" s="9">
        <v>8</v>
      </c>
      <c r="H3875" s="9">
        <v>800.42</v>
      </c>
    </row>
    <row r="3876" spans="1:8">
      <c r="A3876" s="9" t="str">
        <v>7CC9A7E1</v>
      </c>
      <c r="B3876" s="10">
        <v>45601</v>
      </c>
      <c r="C3876" s="9" t="s">
        <v>3943</v>
      </c>
      <c r="D3876" s="9" t="s">
        <v>3946</v>
      </c>
      <c r="E3876" s="9">
        <v>4661.75</v>
      </c>
      <c r="F3876" s="9">
        <v>17</v>
      </c>
      <c r="G3876" s="9">
        <v>24</v>
      </c>
      <c r="H3876" s="9">
        <v>1511.39</v>
      </c>
    </row>
    <row r="3877" spans="1:8">
      <c r="A3877" s="9" t="str">
        <v>5D437BC4</v>
      </c>
      <c r="B3877" s="10">
        <v>45332</v>
      </c>
      <c r="C3877" s="9" t="s">
        <v>3941</v>
      </c>
      <c r="D3877" s="9" t="s">
        <v>92</v>
      </c>
      <c r="E3877" s="9">
        <v>3372.36</v>
      </c>
      <c r="F3877" s="9">
        <v>7</v>
      </c>
      <c r="G3877" s="9">
        <v>4</v>
      </c>
      <c r="H3877" s="9">
        <v>171.5</v>
      </c>
    </row>
    <row r="3878" spans="1:8">
      <c r="A3878" s="9" t="str">
        <v>88230A1D</v>
      </c>
      <c r="B3878" s="10">
        <v>45434</v>
      </c>
      <c r="C3878" s="9" t="s">
        <v>3943</v>
      </c>
      <c r="D3878" s="9" t="s">
        <v>1661</v>
      </c>
      <c r="E3878" s="9">
        <v>4051.66</v>
      </c>
      <c r="F3878" s="9">
        <v>29</v>
      </c>
      <c r="G3878" s="9">
        <v>22</v>
      </c>
      <c r="H3878" s="9">
        <v>1822.99</v>
      </c>
    </row>
    <row r="3879" spans="1:8">
      <c r="A3879" s="9" t="str">
        <v>66E8D81C</v>
      </c>
      <c r="B3879" s="10">
        <v>45012</v>
      </c>
      <c r="C3879" s="9" t="s">
        <v>3941</v>
      </c>
      <c r="D3879" s="9" t="s">
        <v>3947</v>
      </c>
      <c r="E3879" s="9">
        <v>3650.79</v>
      </c>
      <c r="F3879" s="9">
        <v>12</v>
      </c>
      <c r="G3879" s="9">
        <v>3</v>
      </c>
      <c r="H3879" s="9">
        <v>1911.39</v>
      </c>
    </row>
    <row r="3880" spans="1:8">
      <c r="A3880" s="9" t="str">
        <v>8E8C20BF</v>
      </c>
      <c r="B3880" s="10">
        <v>45055</v>
      </c>
      <c r="C3880" s="9" t="s">
        <v>3942</v>
      </c>
      <c r="D3880" s="9" t="s">
        <v>92</v>
      </c>
      <c r="E3880" s="9">
        <v>4166.96</v>
      </c>
      <c r="F3880" s="9">
        <v>34</v>
      </c>
      <c r="G3880" s="9">
        <v>9</v>
      </c>
      <c r="H3880" s="9">
        <v>1764.24</v>
      </c>
    </row>
    <row r="3881" spans="1:8">
      <c r="A3881" s="9" t="str">
        <v>0D6D164C</v>
      </c>
      <c r="B3881" s="10">
        <v>45133</v>
      </c>
      <c r="C3881" s="9" t="s">
        <v>3944</v>
      </c>
      <c r="D3881" s="9" t="s">
        <v>3947</v>
      </c>
      <c r="E3881" s="9">
        <v>853.52</v>
      </c>
      <c r="F3881" s="9">
        <v>35</v>
      </c>
      <c r="G3881" s="9">
        <v>23</v>
      </c>
      <c r="H3881" s="9">
        <v>193.82</v>
      </c>
    </row>
    <row r="3882" spans="1:8">
      <c r="A3882" s="9" t="str">
        <v>4DBBF308</v>
      </c>
      <c r="B3882" s="10">
        <v>45199</v>
      </c>
      <c r="C3882" s="9" t="s">
        <v>3942</v>
      </c>
      <c r="D3882" s="9" t="s">
        <v>3947</v>
      </c>
      <c r="E3882" s="9">
        <v>4733.0600000000004</v>
      </c>
      <c r="F3882" s="9">
        <v>19</v>
      </c>
      <c r="G3882" s="9">
        <v>8</v>
      </c>
      <c r="H3882" s="9">
        <v>559.52</v>
      </c>
    </row>
    <row r="3883" spans="1:8">
      <c r="A3883" s="9" t="str">
        <v>F26208BE</v>
      </c>
      <c r="B3883" s="10">
        <v>45026</v>
      </c>
      <c r="C3883" s="9" t="s">
        <v>3943</v>
      </c>
      <c r="D3883" s="9" t="s">
        <v>3945</v>
      </c>
      <c r="E3883" s="9">
        <v>1572.85</v>
      </c>
      <c r="F3883" s="9">
        <v>40</v>
      </c>
      <c r="G3883" s="9">
        <v>45</v>
      </c>
      <c r="H3883" s="9">
        <v>1915.33</v>
      </c>
    </row>
    <row r="3884" spans="1:8">
      <c r="A3884" s="9" t="str">
        <v>EF0250F3</v>
      </c>
      <c r="B3884" s="10">
        <v>44927</v>
      </c>
      <c r="C3884" s="9" t="s">
        <v>3944</v>
      </c>
      <c r="D3884" s="9" t="s">
        <v>3946</v>
      </c>
      <c r="E3884" s="9">
        <v>1643.33</v>
      </c>
      <c r="F3884" s="9">
        <v>40</v>
      </c>
      <c r="G3884" s="9">
        <v>43</v>
      </c>
      <c r="H3884" s="9">
        <v>1690.41</v>
      </c>
    </row>
    <row r="3885" spans="1:8">
      <c r="A3885" s="9" t="str">
        <v>01E17D20</v>
      </c>
      <c r="B3885" s="10">
        <v>45215</v>
      </c>
      <c r="C3885" s="9" t="s">
        <v>3943</v>
      </c>
      <c r="D3885" s="9" t="s">
        <v>3947</v>
      </c>
      <c r="E3885" s="9">
        <v>101.94</v>
      </c>
      <c r="F3885" s="9">
        <v>8</v>
      </c>
      <c r="G3885" s="9">
        <v>31</v>
      </c>
      <c r="H3885" s="9">
        <v>1933.01</v>
      </c>
    </row>
    <row r="3886" spans="1:8">
      <c r="A3886" s="9" t="str">
        <v>9BD11759</v>
      </c>
      <c r="B3886" s="10">
        <v>45468</v>
      </c>
      <c r="C3886" s="9" t="s">
        <v>3943</v>
      </c>
      <c r="D3886" s="9" t="s">
        <v>92</v>
      </c>
      <c r="E3886" s="9">
        <v>1519.64</v>
      </c>
      <c r="F3886" s="9">
        <v>50</v>
      </c>
      <c r="G3886" s="9">
        <v>41</v>
      </c>
      <c r="H3886" s="9">
        <v>123.16</v>
      </c>
    </row>
    <row r="3887" spans="1:8">
      <c r="A3887" s="9" t="str">
        <v>F0EA6099</v>
      </c>
      <c r="B3887" s="10">
        <v>45050</v>
      </c>
      <c r="C3887" s="9" t="s">
        <v>3943</v>
      </c>
      <c r="D3887" s="9" t="s">
        <v>3946</v>
      </c>
      <c r="E3887" s="9">
        <v>2930.03</v>
      </c>
      <c r="F3887" s="9">
        <v>16</v>
      </c>
      <c r="G3887" s="9">
        <v>43</v>
      </c>
      <c r="H3887" s="9">
        <v>1869.11</v>
      </c>
    </row>
    <row r="3888" spans="1:8">
      <c r="A3888" s="9" t="str">
        <v>A3AED7DF</v>
      </c>
      <c r="B3888" s="10">
        <v>45501</v>
      </c>
      <c r="C3888" s="9" t="s">
        <v>3943</v>
      </c>
      <c r="D3888" s="9" t="s">
        <v>3945</v>
      </c>
      <c r="E3888" s="9">
        <v>3254.94</v>
      </c>
      <c r="F3888" s="9">
        <v>16</v>
      </c>
      <c r="G3888" s="9">
        <v>26</v>
      </c>
      <c r="H3888" s="9">
        <v>991.57</v>
      </c>
    </row>
    <row r="3889" spans="1:8">
      <c r="A3889" s="9" t="str">
        <v>05B4B9D7</v>
      </c>
      <c r="B3889" s="10">
        <v>45351</v>
      </c>
      <c r="C3889" s="9" t="s">
        <v>3942</v>
      </c>
      <c r="D3889" s="9" t="s">
        <v>3947</v>
      </c>
      <c r="E3889" s="9">
        <v>2558.65</v>
      </c>
      <c r="F3889" s="9">
        <v>10</v>
      </c>
      <c r="G3889" s="9">
        <v>15</v>
      </c>
      <c r="H3889" s="9">
        <v>1147.3599999999999</v>
      </c>
    </row>
    <row r="3890" spans="1:8">
      <c r="A3890" s="9" t="str">
        <v>2A3BEE37</v>
      </c>
      <c r="B3890" s="10">
        <v>45098</v>
      </c>
      <c r="C3890" s="9" t="s">
        <v>3943</v>
      </c>
      <c r="D3890" s="9" t="s">
        <v>3945</v>
      </c>
      <c r="E3890" s="9">
        <v>4778.66</v>
      </c>
      <c r="F3890" s="9">
        <v>25</v>
      </c>
      <c r="G3890" s="9">
        <v>24</v>
      </c>
      <c r="H3890" s="9">
        <v>1633.91</v>
      </c>
    </row>
    <row r="3891" spans="1:8">
      <c r="A3891" s="9" t="str">
        <v>C6C1B30D</v>
      </c>
      <c r="B3891" s="10">
        <v>45365</v>
      </c>
      <c r="C3891" s="9" t="s">
        <v>3944</v>
      </c>
      <c r="D3891" s="9" t="s">
        <v>3946</v>
      </c>
      <c r="E3891" s="9">
        <v>2954.41</v>
      </c>
      <c r="F3891" s="9">
        <v>44</v>
      </c>
      <c r="G3891" s="9">
        <v>13</v>
      </c>
      <c r="H3891" s="9">
        <v>736.04</v>
      </c>
    </row>
    <row r="3892" spans="1:8">
      <c r="A3892" s="9" t="str">
        <v>4EA43FB1</v>
      </c>
      <c r="B3892" s="10">
        <v>45080</v>
      </c>
      <c r="C3892" s="9" t="s">
        <v>3941</v>
      </c>
      <c r="D3892" s="9" t="s">
        <v>3946</v>
      </c>
      <c r="E3892" s="9">
        <v>992.57</v>
      </c>
      <c r="F3892" s="9">
        <v>30</v>
      </c>
      <c r="G3892" s="9">
        <v>13</v>
      </c>
      <c r="H3892" s="9">
        <v>72</v>
      </c>
    </row>
    <row r="3893" spans="1:8">
      <c r="A3893" s="9" t="str">
        <v>C8E35BE9</v>
      </c>
      <c r="B3893" s="10">
        <v>45128</v>
      </c>
      <c r="C3893" s="9" t="s">
        <v>3944</v>
      </c>
      <c r="D3893" s="9" t="s">
        <v>3947</v>
      </c>
      <c r="E3893" s="9">
        <v>2658.89</v>
      </c>
      <c r="F3893" s="9">
        <v>25</v>
      </c>
      <c r="G3893" s="9">
        <v>10</v>
      </c>
      <c r="H3893" s="9">
        <v>1748.42</v>
      </c>
    </row>
    <row r="3894" spans="1:8">
      <c r="A3894" s="9" t="str">
        <v>343A5571</v>
      </c>
      <c r="B3894" s="10">
        <v>45572</v>
      </c>
      <c r="C3894" s="9" t="s">
        <v>3941</v>
      </c>
      <c r="D3894" s="9" t="s">
        <v>3946</v>
      </c>
      <c r="E3894" s="9">
        <v>4088.94</v>
      </c>
      <c r="F3894" s="9">
        <v>44</v>
      </c>
      <c r="G3894" s="9">
        <v>2</v>
      </c>
      <c r="H3894" s="9">
        <v>442.6</v>
      </c>
    </row>
    <row r="3895" spans="1:8">
      <c r="A3895" s="9" t="str">
        <v>FAE540FD</v>
      </c>
      <c r="B3895" s="10">
        <v>45086</v>
      </c>
      <c r="C3895" s="9" t="s">
        <v>3944</v>
      </c>
      <c r="D3895" s="9" t="s">
        <v>3947</v>
      </c>
      <c r="E3895" s="9">
        <v>3604.22</v>
      </c>
      <c r="F3895" s="9">
        <v>17</v>
      </c>
      <c r="G3895" s="9">
        <v>4</v>
      </c>
      <c r="H3895" s="9">
        <v>1587.18</v>
      </c>
    </row>
    <row r="3896" spans="1:8">
      <c r="A3896" s="9" t="str">
        <v>62F64ED4</v>
      </c>
      <c r="B3896" s="10">
        <v>45323</v>
      </c>
      <c r="C3896" s="9" t="s">
        <v>3941</v>
      </c>
      <c r="D3896" s="9" t="s">
        <v>92</v>
      </c>
      <c r="E3896" s="9">
        <v>4812.18</v>
      </c>
      <c r="F3896" s="9">
        <v>9</v>
      </c>
      <c r="G3896" s="9">
        <v>42</v>
      </c>
      <c r="H3896" s="9">
        <v>847.56</v>
      </c>
    </row>
    <row r="3897" spans="1:8">
      <c r="A3897" s="9" t="str">
        <v>3AA93D62</v>
      </c>
      <c r="B3897" s="10">
        <v>45186</v>
      </c>
      <c r="C3897" s="9" t="s">
        <v>3943</v>
      </c>
      <c r="D3897" s="9" t="s">
        <v>3945</v>
      </c>
      <c r="E3897" s="9">
        <v>721.44</v>
      </c>
      <c r="F3897" s="9">
        <v>30</v>
      </c>
      <c r="G3897" s="9">
        <v>31</v>
      </c>
      <c r="H3897" s="9">
        <v>1233.51</v>
      </c>
    </row>
    <row r="3898" spans="1:8">
      <c r="A3898" s="9" t="str">
        <v>79EE1271</v>
      </c>
      <c r="B3898" s="10">
        <v>45442</v>
      </c>
      <c r="C3898" s="9" t="s">
        <v>3944</v>
      </c>
      <c r="D3898" s="9" t="s">
        <v>3945</v>
      </c>
      <c r="E3898" s="9">
        <v>1318.51</v>
      </c>
      <c r="F3898" s="9">
        <v>42</v>
      </c>
      <c r="G3898" s="9">
        <v>45</v>
      </c>
      <c r="H3898" s="9">
        <v>924.25</v>
      </c>
    </row>
    <row r="3899" spans="1:8">
      <c r="A3899" s="9" t="str">
        <v>97612D13</v>
      </c>
      <c r="B3899" s="10">
        <v>45376</v>
      </c>
      <c r="C3899" s="9" t="s">
        <v>3943</v>
      </c>
      <c r="D3899" s="9" t="s">
        <v>3946</v>
      </c>
      <c r="E3899" s="9">
        <v>1744.85</v>
      </c>
      <c r="F3899" s="9">
        <v>47</v>
      </c>
      <c r="G3899" s="9">
        <v>27</v>
      </c>
      <c r="H3899" s="9">
        <v>1922.61</v>
      </c>
    </row>
    <row r="3900" spans="1:8">
      <c r="A3900" s="9" t="str">
        <v>F3FF3822</v>
      </c>
      <c r="B3900" s="10">
        <v>44992</v>
      </c>
      <c r="C3900" s="9" t="s">
        <v>3942</v>
      </c>
      <c r="D3900" s="9" t="s">
        <v>3946</v>
      </c>
      <c r="E3900" s="9">
        <v>1345.04</v>
      </c>
      <c r="F3900" s="9">
        <v>50</v>
      </c>
      <c r="G3900" s="9">
        <v>24</v>
      </c>
      <c r="H3900" s="9">
        <v>1861.92</v>
      </c>
    </row>
    <row r="3901" spans="1:8">
      <c r="A3901" s="9" t="str">
        <v>C27BF627</v>
      </c>
      <c r="B3901" s="10">
        <v>45339</v>
      </c>
      <c r="C3901" s="9" t="s">
        <v>3944</v>
      </c>
      <c r="D3901" s="9" t="s">
        <v>3945</v>
      </c>
      <c r="E3901" s="9">
        <v>1308.8599999999999</v>
      </c>
      <c r="F3901" s="9">
        <v>8</v>
      </c>
      <c r="G3901" s="9">
        <v>18</v>
      </c>
      <c r="H3901" s="9">
        <v>632.6</v>
      </c>
    </row>
    <row r="3902" spans="1:8">
      <c r="A3902" s="9" t="str">
        <v>6E9E6298</v>
      </c>
      <c r="B3902" s="10">
        <v>45285</v>
      </c>
      <c r="C3902" s="9" t="s">
        <v>3943</v>
      </c>
      <c r="D3902" s="9" t="s">
        <v>3947</v>
      </c>
      <c r="E3902" s="9">
        <v>3406.19</v>
      </c>
      <c r="F3902" s="9">
        <v>34</v>
      </c>
      <c r="G3902" s="9">
        <v>42</v>
      </c>
      <c r="H3902" s="9">
        <v>1665.37</v>
      </c>
    </row>
    <row r="3903" spans="1:8">
      <c r="A3903" s="9" t="str">
        <v>0A473D36</v>
      </c>
      <c r="B3903" s="10">
        <v>45444</v>
      </c>
      <c r="C3903" s="9" t="s">
        <v>3943</v>
      </c>
      <c r="D3903" s="9" t="s">
        <v>3947</v>
      </c>
      <c r="E3903" s="9">
        <v>2460.02</v>
      </c>
      <c r="F3903" s="9">
        <v>38</v>
      </c>
      <c r="G3903" s="9">
        <v>18</v>
      </c>
      <c r="H3903" s="9">
        <v>1863.97</v>
      </c>
    </row>
    <row r="3904" spans="1:8">
      <c r="A3904" s="9" t="str">
        <v>9D869C46</v>
      </c>
      <c r="B3904" s="10">
        <v>45548</v>
      </c>
      <c r="C3904" s="9" t="s">
        <v>3942</v>
      </c>
      <c r="D3904" s="9" t="s">
        <v>3947</v>
      </c>
      <c r="E3904" s="9">
        <v>4730.1400000000003</v>
      </c>
      <c r="F3904" s="9">
        <v>15</v>
      </c>
      <c r="G3904" s="9">
        <v>25</v>
      </c>
      <c r="H3904" s="9">
        <v>721.16</v>
      </c>
    </row>
    <row r="3905" spans="1:8">
      <c r="A3905" s="9" t="str">
        <v>58DF1150</v>
      </c>
      <c r="B3905" s="10">
        <v>45543</v>
      </c>
      <c r="C3905" s="9" t="s">
        <v>3941</v>
      </c>
      <c r="D3905" s="9" t="s">
        <v>3947</v>
      </c>
      <c r="E3905" s="9">
        <v>451</v>
      </c>
      <c r="F3905" s="9">
        <v>23</v>
      </c>
      <c r="G3905" s="9">
        <v>26</v>
      </c>
      <c r="H3905" s="9">
        <v>1950.23</v>
      </c>
    </row>
    <row r="3906" spans="1:8">
      <c r="A3906" s="9" t="str">
        <v>33C2993A</v>
      </c>
      <c r="B3906" s="10">
        <v>45584</v>
      </c>
      <c r="C3906" s="9" t="s">
        <v>3944</v>
      </c>
      <c r="D3906" s="9" t="s">
        <v>92</v>
      </c>
      <c r="E3906" s="9">
        <v>1056.6099999999999</v>
      </c>
      <c r="F3906" s="9">
        <v>1</v>
      </c>
      <c r="G3906" s="9">
        <v>8</v>
      </c>
      <c r="H3906" s="9">
        <v>705.75</v>
      </c>
    </row>
    <row r="3907" spans="1:8">
      <c r="A3907" s="9" t="str">
        <v>6586D994</v>
      </c>
      <c r="B3907" s="10">
        <v>45528</v>
      </c>
      <c r="C3907" s="9" t="s">
        <v>3942</v>
      </c>
      <c r="D3907" s="9" t="s">
        <v>92</v>
      </c>
      <c r="E3907" s="9">
        <v>2215.52</v>
      </c>
      <c r="F3907" s="9">
        <v>37</v>
      </c>
      <c r="G3907" s="9">
        <v>12</v>
      </c>
      <c r="H3907" s="9">
        <v>1571.29</v>
      </c>
    </row>
    <row r="3908" spans="1:8">
      <c r="A3908" s="9" t="str">
        <v>3C40A819</v>
      </c>
      <c r="B3908" s="10">
        <v>45159</v>
      </c>
      <c r="C3908" s="9" t="s">
        <v>3941</v>
      </c>
      <c r="D3908" s="9" t="s">
        <v>3947</v>
      </c>
      <c r="E3908" s="9">
        <v>439.95</v>
      </c>
      <c r="F3908" s="9">
        <v>15</v>
      </c>
      <c r="G3908" s="9">
        <v>16</v>
      </c>
      <c r="H3908" s="9">
        <v>1768.28</v>
      </c>
    </row>
    <row r="3909" spans="1:8">
      <c r="A3909" s="9" t="str">
        <v>D0F3C634</v>
      </c>
      <c r="B3909" s="10">
        <v>45435</v>
      </c>
      <c r="C3909" s="9" t="s">
        <v>3944</v>
      </c>
      <c r="D3909" s="9" t="s">
        <v>1661</v>
      </c>
      <c r="E3909" s="9">
        <v>770.52</v>
      </c>
      <c r="F3909" s="9">
        <v>24</v>
      </c>
      <c r="G3909" s="9">
        <v>40</v>
      </c>
      <c r="H3909" s="9">
        <v>1743.43</v>
      </c>
    </row>
    <row r="3910" spans="1:8">
      <c r="A3910" s="9" t="str">
        <v>23EDEF68</v>
      </c>
      <c r="B3910" s="10">
        <v>44943</v>
      </c>
      <c r="C3910" s="9" t="s">
        <v>3942</v>
      </c>
      <c r="D3910" s="9" t="s">
        <v>3947</v>
      </c>
      <c r="E3910" s="9">
        <v>2543.5300000000002</v>
      </c>
      <c r="F3910" s="9">
        <v>34</v>
      </c>
      <c r="G3910" s="9">
        <v>24</v>
      </c>
      <c r="H3910" s="9">
        <v>1817.91</v>
      </c>
    </row>
    <row r="3911" spans="1:8">
      <c r="A3911" s="9" t="str">
        <v>422B39B5</v>
      </c>
      <c r="B3911" s="10">
        <v>45005</v>
      </c>
      <c r="C3911" s="9" t="s">
        <v>3944</v>
      </c>
      <c r="D3911" s="9" t="s">
        <v>3947</v>
      </c>
      <c r="E3911" s="9">
        <v>3701.98</v>
      </c>
      <c r="F3911" s="9">
        <v>39</v>
      </c>
      <c r="G3911" s="9">
        <v>36</v>
      </c>
      <c r="H3911" s="9">
        <v>1764.73</v>
      </c>
    </row>
    <row r="3912" spans="1:8">
      <c r="A3912" s="9" t="str">
        <v>8FB3BA19</v>
      </c>
      <c r="B3912" s="10">
        <v>45507</v>
      </c>
      <c r="C3912" s="9" t="s">
        <v>3944</v>
      </c>
      <c r="D3912" s="9" t="s">
        <v>3946</v>
      </c>
      <c r="E3912" s="9">
        <v>2620.0300000000002</v>
      </c>
      <c r="F3912" s="9">
        <v>38</v>
      </c>
      <c r="G3912" s="9">
        <v>34</v>
      </c>
      <c r="H3912" s="9">
        <v>1440.88</v>
      </c>
    </row>
    <row r="3913" spans="1:8">
      <c r="A3913" s="9" t="str">
        <v>28D4D76B</v>
      </c>
      <c r="B3913" s="10">
        <v>44899</v>
      </c>
      <c r="C3913" s="9" t="s">
        <v>3944</v>
      </c>
      <c r="D3913" s="9" t="s">
        <v>92</v>
      </c>
      <c r="E3913" s="9">
        <v>3009.43</v>
      </c>
      <c r="F3913" s="9">
        <v>36</v>
      </c>
      <c r="G3913" s="9">
        <v>35</v>
      </c>
      <c r="H3913" s="9">
        <v>1662.47</v>
      </c>
    </row>
    <row r="3914" spans="1:8">
      <c r="A3914" s="9" t="str">
        <v>40674A8A</v>
      </c>
      <c r="B3914" s="10">
        <v>45504</v>
      </c>
      <c r="C3914" s="9" t="s">
        <v>3942</v>
      </c>
      <c r="D3914" s="9" t="s">
        <v>3945</v>
      </c>
      <c r="E3914" s="9">
        <v>2104.66</v>
      </c>
      <c r="F3914" s="9">
        <v>3</v>
      </c>
      <c r="G3914" s="9">
        <v>24</v>
      </c>
      <c r="H3914" s="9">
        <v>1370.92</v>
      </c>
    </row>
    <row r="3915" spans="1:8">
      <c r="A3915" s="9" t="str">
        <v>07E09F3B</v>
      </c>
      <c r="B3915" s="10">
        <v>45155</v>
      </c>
      <c r="C3915" s="9" t="s">
        <v>3944</v>
      </c>
      <c r="D3915" s="9" t="s">
        <v>92</v>
      </c>
      <c r="E3915" s="9">
        <v>1645.7</v>
      </c>
      <c r="F3915" s="9">
        <v>28</v>
      </c>
      <c r="G3915" s="9">
        <v>41</v>
      </c>
      <c r="H3915" s="9">
        <v>1913.96</v>
      </c>
    </row>
    <row r="3916" spans="1:8">
      <c r="A3916" s="9" t="str">
        <v>3BA24BFF</v>
      </c>
      <c r="B3916" s="10">
        <v>45464</v>
      </c>
      <c r="C3916" s="9" t="s">
        <v>3942</v>
      </c>
      <c r="D3916" s="9" t="s">
        <v>1661</v>
      </c>
      <c r="E3916" s="9">
        <v>2371.5</v>
      </c>
      <c r="F3916" s="9">
        <v>31</v>
      </c>
      <c r="G3916" s="9">
        <v>26</v>
      </c>
      <c r="H3916" s="9">
        <v>1893.96</v>
      </c>
    </row>
    <row r="3917" spans="1:8">
      <c r="A3917" s="9" t="str">
        <v>3CA53A9A</v>
      </c>
      <c r="B3917" s="10">
        <v>45050</v>
      </c>
      <c r="C3917" s="9" t="s">
        <v>3941</v>
      </c>
      <c r="D3917" s="9" t="s">
        <v>3945</v>
      </c>
      <c r="E3917" s="9">
        <v>4784.25</v>
      </c>
      <c r="F3917" s="9">
        <v>19</v>
      </c>
      <c r="G3917" s="9">
        <v>34</v>
      </c>
      <c r="H3917" s="9">
        <v>418.05</v>
      </c>
    </row>
    <row r="3918" spans="1:8">
      <c r="A3918" s="9" t="str">
        <v>E1D0A226</v>
      </c>
      <c r="B3918" s="10">
        <v>45473</v>
      </c>
      <c r="C3918" s="9" t="s">
        <v>3943</v>
      </c>
      <c r="D3918" s="9" t="s">
        <v>1661</v>
      </c>
      <c r="E3918" s="9">
        <v>397.58</v>
      </c>
      <c r="F3918" s="9">
        <v>39</v>
      </c>
      <c r="G3918" s="9">
        <v>25</v>
      </c>
      <c r="H3918" s="9">
        <v>1405.74</v>
      </c>
    </row>
    <row r="3919" spans="1:8">
      <c r="A3919" s="9" t="str">
        <v>CF04C1FD</v>
      </c>
      <c r="B3919" s="10">
        <v>45567</v>
      </c>
      <c r="C3919" s="9" t="s">
        <v>3941</v>
      </c>
      <c r="D3919" s="9" t="s">
        <v>3946</v>
      </c>
      <c r="E3919" s="9">
        <v>2647</v>
      </c>
      <c r="F3919" s="9">
        <v>5</v>
      </c>
      <c r="G3919" s="9">
        <v>24</v>
      </c>
      <c r="H3919" s="9">
        <v>221.52</v>
      </c>
    </row>
    <row r="3920" spans="1:8">
      <c r="A3920" s="9" t="str">
        <v>E5999C51</v>
      </c>
      <c r="B3920" s="10">
        <v>45247</v>
      </c>
      <c r="C3920" s="9" t="s">
        <v>3942</v>
      </c>
      <c r="D3920" s="9" t="s">
        <v>92</v>
      </c>
      <c r="E3920" s="9">
        <v>942.52</v>
      </c>
      <c r="F3920" s="9">
        <v>34</v>
      </c>
      <c r="G3920" s="9">
        <v>44</v>
      </c>
      <c r="H3920" s="9">
        <v>278.88</v>
      </c>
    </row>
    <row r="3921" spans="1:8">
      <c r="A3921" s="9" t="str">
        <v>60516C45</v>
      </c>
      <c r="B3921" s="10">
        <v>44905</v>
      </c>
      <c r="C3921" s="9" t="s">
        <v>3943</v>
      </c>
      <c r="D3921" s="9" t="s">
        <v>3947</v>
      </c>
      <c r="E3921" s="9">
        <v>191.23</v>
      </c>
      <c r="F3921" s="9">
        <v>12</v>
      </c>
      <c r="G3921" s="9">
        <v>9</v>
      </c>
      <c r="H3921" s="9">
        <v>985.59</v>
      </c>
    </row>
    <row r="3922" spans="1:8">
      <c r="A3922" s="9" t="str">
        <v>25B50DCE</v>
      </c>
      <c r="B3922" s="10">
        <v>45353</v>
      </c>
      <c r="C3922" s="9" t="s">
        <v>3944</v>
      </c>
      <c r="D3922" s="9" t="s">
        <v>3947</v>
      </c>
      <c r="E3922" s="9">
        <v>4212.17</v>
      </c>
      <c r="F3922" s="9">
        <v>6</v>
      </c>
      <c r="G3922" s="9">
        <v>5</v>
      </c>
      <c r="H3922" s="9">
        <v>312</v>
      </c>
    </row>
    <row r="3923" spans="1:8">
      <c r="A3923" s="9" t="str">
        <v>9920DDDF</v>
      </c>
      <c r="B3923" s="10">
        <v>45507</v>
      </c>
      <c r="C3923" s="9" t="s">
        <v>3941</v>
      </c>
      <c r="D3923" s="9" t="s">
        <v>3945</v>
      </c>
      <c r="E3923" s="9">
        <v>3438.68</v>
      </c>
      <c r="F3923" s="9">
        <v>37</v>
      </c>
      <c r="G3923" s="9">
        <v>39</v>
      </c>
      <c r="H3923" s="9">
        <v>1064.28</v>
      </c>
    </row>
    <row r="3924" spans="1:8">
      <c r="A3924" s="9" t="str">
        <v>A047C581</v>
      </c>
      <c r="B3924" s="10">
        <v>45279</v>
      </c>
      <c r="C3924" s="9" t="s">
        <v>3944</v>
      </c>
      <c r="D3924" s="9" t="s">
        <v>1661</v>
      </c>
      <c r="E3924" s="9">
        <v>51.9</v>
      </c>
      <c r="F3924" s="9">
        <v>6</v>
      </c>
      <c r="G3924" s="9">
        <v>19</v>
      </c>
      <c r="H3924" s="9">
        <v>755.22</v>
      </c>
    </row>
    <row r="3925" spans="1:8">
      <c r="A3925" s="9" t="str">
        <v>E5642D83</v>
      </c>
      <c r="B3925" s="10">
        <v>45256</v>
      </c>
      <c r="C3925" s="9" t="s">
        <v>3941</v>
      </c>
      <c r="D3925" s="9" t="s">
        <v>1661</v>
      </c>
      <c r="E3925" s="9">
        <v>166.5</v>
      </c>
      <c r="F3925" s="9">
        <v>43</v>
      </c>
      <c r="G3925" s="9">
        <v>25</v>
      </c>
      <c r="H3925" s="9">
        <v>967.62</v>
      </c>
    </row>
    <row r="3926" spans="1:8">
      <c r="A3926" s="9" t="str">
        <v>8213E6F6</v>
      </c>
      <c r="B3926" s="10">
        <v>45050</v>
      </c>
      <c r="C3926" s="9" t="s">
        <v>3942</v>
      </c>
      <c r="D3926" s="9" t="s">
        <v>3945</v>
      </c>
      <c r="E3926" s="9">
        <v>2740.46</v>
      </c>
      <c r="F3926" s="9">
        <v>31</v>
      </c>
      <c r="G3926" s="9">
        <v>13</v>
      </c>
      <c r="H3926" s="9">
        <v>51.57</v>
      </c>
    </row>
    <row r="3927" spans="1:8">
      <c r="A3927" s="9" t="str">
        <v>21D5C743</v>
      </c>
      <c r="B3927" s="10">
        <v>45385</v>
      </c>
      <c r="C3927" s="9" t="s">
        <v>3944</v>
      </c>
      <c r="D3927" s="9" t="s">
        <v>92</v>
      </c>
      <c r="E3927" s="9">
        <v>2217.0700000000002</v>
      </c>
      <c r="F3927" s="9">
        <v>5</v>
      </c>
      <c r="G3927" s="9">
        <v>29</v>
      </c>
      <c r="H3927" s="9">
        <v>874.22</v>
      </c>
    </row>
    <row r="3928" spans="1:8">
      <c r="A3928" s="9" t="str">
        <v>59C245D7</v>
      </c>
      <c r="B3928" s="10">
        <v>45393</v>
      </c>
      <c r="C3928" s="9" t="s">
        <v>3941</v>
      </c>
      <c r="D3928" s="9" t="s">
        <v>3946</v>
      </c>
      <c r="E3928" s="9">
        <v>926.24</v>
      </c>
      <c r="F3928" s="9">
        <v>24</v>
      </c>
      <c r="G3928" s="9">
        <v>2</v>
      </c>
      <c r="H3928" s="9">
        <v>217.71</v>
      </c>
    </row>
    <row r="3929" spans="1:8">
      <c r="A3929" s="9" t="str">
        <v>A0132F01</v>
      </c>
      <c r="B3929" s="10">
        <v>45065</v>
      </c>
      <c r="C3929" s="9" t="s">
        <v>3944</v>
      </c>
      <c r="D3929" s="9" t="s">
        <v>3946</v>
      </c>
      <c r="E3929" s="9">
        <v>4430.03</v>
      </c>
      <c r="F3929" s="9">
        <v>39</v>
      </c>
      <c r="G3929" s="9">
        <v>14</v>
      </c>
      <c r="H3929" s="9">
        <v>1971.96</v>
      </c>
    </row>
    <row r="3930" spans="1:8">
      <c r="A3930" s="9" t="str">
        <v>5CE5EB97</v>
      </c>
      <c r="B3930" s="10">
        <v>45344</v>
      </c>
      <c r="C3930" s="9" t="s">
        <v>3943</v>
      </c>
      <c r="D3930" s="9" t="s">
        <v>1661</v>
      </c>
      <c r="E3930" s="9">
        <v>3921.43</v>
      </c>
      <c r="F3930" s="9">
        <v>39</v>
      </c>
      <c r="G3930" s="9">
        <v>9</v>
      </c>
      <c r="H3930" s="9">
        <v>1540.73</v>
      </c>
    </row>
    <row r="3931" spans="1:8">
      <c r="A3931" s="9" t="str">
        <v>6C455E1E</v>
      </c>
      <c r="B3931" s="10">
        <v>45220</v>
      </c>
      <c r="C3931" s="9" t="s">
        <v>3941</v>
      </c>
      <c r="D3931" s="9" t="s">
        <v>3945</v>
      </c>
      <c r="E3931" s="9">
        <v>1522.09</v>
      </c>
      <c r="F3931" s="9">
        <v>47</v>
      </c>
      <c r="G3931" s="9">
        <v>44</v>
      </c>
      <c r="H3931" s="9">
        <v>1298.54</v>
      </c>
    </row>
    <row r="3932" spans="1:8">
      <c r="A3932" s="9" t="str">
        <v>14732738</v>
      </c>
      <c r="B3932" s="10">
        <v>44897</v>
      </c>
      <c r="C3932" s="9" t="s">
        <v>3941</v>
      </c>
      <c r="D3932" s="9" t="s">
        <v>1661</v>
      </c>
      <c r="E3932" s="9">
        <v>3462.87</v>
      </c>
      <c r="F3932" s="9">
        <v>14</v>
      </c>
      <c r="G3932" s="9">
        <v>45</v>
      </c>
      <c r="H3932" s="9">
        <v>1854.04</v>
      </c>
    </row>
    <row r="3933" spans="1:8">
      <c r="A3933" s="9" t="str">
        <v>3A9D6A2F</v>
      </c>
      <c r="B3933" s="10">
        <v>45043</v>
      </c>
      <c r="C3933" s="9" t="s">
        <v>3942</v>
      </c>
      <c r="D3933" s="9" t="s">
        <v>1661</v>
      </c>
      <c r="E3933" s="9">
        <v>4833.99</v>
      </c>
      <c r="F3933" s="9">
        <v>9</v>
      </c>
      <c r="G3933" s="9">
        <v>1</v>
      </c>
      <c r="H3933" s="9">
        <v>588.17999999999995</v>
      </c>
    </row>
    <row r="3934" spans="1:8">
      <c r="A3934" s="9" t="str">
        <v>AFCF7A1F</v>
      </c>
      <c r="B3934" s="10">
        <v>45252</v>
      </c>
      <c r="C3934" s="9" t="s">
        <v>3943</v>
      </c>
      <c r="D3934" s="9" t="s">
        <v>3947</v>
      </c>
      <c r="E3934" s="9">
        <v>987.98</v>
      </c>
      <c r="F3934" s="9">
        <v>29</v>
      </c>
      <c r="G3934" s="9">
        <v>32</v>
      </c>
      <c r="H3934" s="9">
        <v>1952.37</v>
      </c>
    </row>
    <row r="3935" spans="1:8">
      <c r="A3935" s="9" t="str">
        <v>2BD8D469</v>
      </c>
      <c r="B3935" s="10">
        <v>45116</v>
      </c>
      <c r="C3935" s="9" t="s">
        <v>3942</v>
      </c>
      <c r="D3935" s="9" t="s">
        <v>3945</v>
      </c>
      <c r="E3935" s="9">
        <v>4441.6400000000003</v>
      </c>
      <c r="F3935" s="9">
        <v>45</v>
      </c>
      <c r="G3935" s="9">
        <v>11</v>
      </c>
      <c r="H3935" s="9">
        <v>828.69</v>
      </c>
    </row>
    <row r="3936" spans="1:8">
      <c r="A3936" s="9" t="str">
        <v>5A12F7B4</v>
      </c>
      <c r="B3936" s="10">
        <v>45316</v>
      </c>
      <c r="C3936" s="9" t="s">
        <v>3943</v>
      </c>
      <c r="D3936" s="9" t="s">
        <v>3947</v>
      </c>
      <c r="E3936" s="9">
        <v>1066.51</v>
      </c>
      <c r="F3936" s="9">
        <v>5</v>
      </c>
      <c r="G3936" s="9">
        <v>12</v>
      </c>
      <c r="H3936" s="9">
        <v>1007.7</v>
      </c>
    </row>
    <row r="3937" spans="1:8">
      <c r="A3937" s="9" t="str">
        <v>4913300E</v>
      </c>
      <c r="B3937" s="10">
        <v>45269</v>
      </c>
      <c r="C3937" s="9" t="s">
        <v>3941</v>
      </c>
      <c r="D3937" s="9" t="s">
        <v>1661</v>
      </c>
      <c r="E3937" s="9">
        <v>1255.3</v>
      </c>
      <c r="F3937" s="9">
        <v>38</v>
      </c>
      <c r="G3937" s="9">
        <v>46</v>
      </c>
      <c r="H3937" s="9">
        <v>1914.59</v>
      </c>
    </row>
    <row r="3938" spans="1:8">
      <c r="A3938" s="9" t="str">
        <v>0F6DC32C</v>
      </c>
      <c r="B3938" s="10">
        <v>45111</v>
      </c>
      <c r="C3938" s="9" t="s">
        <v>3941</v>
      </c>
      <c r="D3938" s="9" t="s">
        <v>3946</v>
      </c>
      <c r="E3938" s="9">
        <v>2936.18</v>
      </c>
      <c r="F3938" s="9">
        <v>15</v>
      </c>
      <c r="G3938" s="9">
        <v>27</v>
      </c>
      <c r="H3938" s="9">
        <v>98.28</v>
      </c>
    </row>
    <row r="3939" spans="1:8">
      <c r="A3939" s="9" t="str">
        <v>BC9B5114</v>
      </c>
      <c r="B3939" s="10">
        <v>45274</v>
      </c>
      <c r="C3939" s="9" t="s">
        <v>3944</v>
      </c>
      <c r="D3939" s="9" t="s">
        <v>3946</v>
      </c>
      <c r="E3939" s="9">
        <v>757.49</v>
      </c>
      <c r="F3939" s="9">
        <v>17</v>
      </c>
      <c r="G3939" s="9">
        <v>19</v>
      </c>
      <c r="H3939" s="9">
        <v>429.25</v>
      </c>
    </row>
    <row r="3940" spans="1:8">
      <c r="A3940" s="9" t="str">
        <v>8A243D8B</v>
      </c>
      <c r="B3940" s="10">
        <v>45318</v>
      </c>
      <c r="C3940" s="9" t="s">
        <v>3944</v>
      </c>
      <c r="D3940" s="9" t="s">
        <v>3945</v>
      </c>
      <c r="E3940" s="9">
        <v>474.03</v>
      </c>
      <c r="F3940" s="9">
        <v>46</v>
      </c>
      <c r="G3940" s="9">
        <v>42</v>
      </c>
      <c r="H3940" s="9">
        <v>1681.08</v>
      </c>
    </row>
    <row r="3941" spans="1:8">
      <c r="A3941" s="9" t="str">
        <v>080B9EBA</v>
      </c>
      <c r="B3941" s="10">
        <v>45026</v>
      </c>
      <c r="C3941" s="9" t="s">
        <v>3941</v>
      </c>
      <c r="D3941" s="9" t="s">
        <v>3945</v>
      </c>
      <c r="E3941" s="9">
        <v>4511.67</v>
      </c>
      <c r="F3941" s="9">
        <v>42</v>
      </c>
      <c r="G3941" s="9">
        <v>24</v>
      </c>
      <c r="H3941" s="9">
        <v>1368.32</v>
      </c>
    </row>
    <row r="3942" spans="1:8">
      <c r="A3942" s="9" t="str">
        <v>F370F348</v>
      </c>
      <c r="B3942" s="10">
        <v>45298</v>
      </c>
      <c r="C3942" s="9" t="s">
        <v>3941</v>
      </c>
      <c r="D3942" s="9" t="s">
        <v>3946</v>
      </c>
      <c r="E3942" s="9">
        <v>2757.46</v>
      </c>
      <c r="F3942" s="9">
        <v>42</v>
      </c>
      <c r="G3942" s="9">
        <v>35</v>
      </c>
      <c r="H3942" s="9">
        <v>707.14</v>
      </c>
    </row>
    <row r="3943" spans="1:8">
      <c r="A3943" s="9" t="str">
        <v>C120B4D2</v>
      </c>
      <c r="B3943" s="10">
        <v>45120</v>
      </c>
      <c r="C3943" s="9" t="s">
        <v>3941</v>
      </c>
      <c r="D3943" s="9" t="s">
        <v>3945</v>
      </c>
      <c r="E3943" s="9">
        <v>3636.63</v>
      </c>
      <c r="F3943" s="9">
        <v>30</v>
      </c>
      <c r="G3943" s="9">
        <v>44</v>
      </c>
      <c r="H3943" s="9">
        <v>1002.41</v>
      </c>
    </row>
    <row r="3944" spans="1:8">
      <c r="A3944" s="9" t="str">
        <v>412282D3</v>
      </c>
      <c r="B3944" s="10">
        <v>45287</v>
      </c>
      <c r="C3944" s="9" t="s">
        <v>3943</v>
      </c>
      <c r="D3944" s="9" t="s">
        <v>1661</v>
      </c>
      <c r="E3944" s="9">
        <v>4423.04</v>
      </c>
      <c r="F3944" s="9">
        <v>20</v>
      </c>
      <c r="G3944" s="9">
        <v>25</v>
      </c>
      <c r="H3944" s="9">
        <v>770.82</v>
      </c>
    </row>
    <row r="3945" spans="1:8">
      <c r="A3945" s="9" t="str">
        <v>2338B3C0</v>
      </c>
      <c r="B3945" s="10">
        <v>45324</v>
      </c>
      <c r="C3945" s="9" t="s">
        <v>3942</v>
      </c>
      <c r="D3945" s="9" t="s">
        <v>3947</v>
      </c>
      <c r="E3945" s="9">
        <v>2040.08</v>
      </c>
      <c r="F3945" s="9">
        <v>37</v>
      </c>
      <c r="G3945" s="9">
        <v>4</v>
      </c>
      <c r="H3945" s="9">
        <v>218.25</v>
      </c>
    </row>
    <row r="3946" spans="1:8">
      <c r="A3946" s="9" t="str">
        <v>3612C764</v>
      </c>
      <c r="B3946" s="10">
        <v>45101</v>
      </c>
      <c r="C3946" s="9" t="s">
        <v>3942</v>
      </c>
      <c r="D3946" s="9" t="s">
        <v>1661</v>
      </c>
      <c r="E3946" s="9">
        <v>761.76</v>
      </c>
      <c r="F3946" s="9">
        <v>23</v>
      </c>
      <c r="G3946" s="9">
        <v>21</v>
      </c>
      <c r="H3946" s="9">
        <v>650.13</v>
      </c>
    </row>
    <row r="3947" spans="1:8">
      <c r="A3947" s="9" t="str">
        <v>E2CD1853</v>
      </c>
      <c r="B3947" s="10">
        <v>44940</v>
      </c>
      <c r="C3947" s="9" t="s">
        <v>3941</v>
      </c>
      <c r="D3947" s="9" t="s">
        <v>1661</v>
      </c>
      <c r="E3947" s="9">
        <v>445.31</v>
      </c>
      <c r="F3947" s="9">
        <v>10</v>
      </c>
      <c r="G3947" s="9">
        <v>1</v>
      </c>
      <c r="H3947" s="9">
        <v>1437.06</v>
      </c>
    </row>
    <row r="3948" spans="1:8">
      <c r="A3948" s="9" t="str">
        <v>BBBFFA9D</v>
      </c>
      <c r="B3948" s="10">
        <v>45088</v>
      </c>
      <c r="C3948" s="9" t="s">
        <v>3941</v>
      </c>
      <c r="D3948" s="9" t="s">
        <v>1661</v>
      </c>
      <c r="E3948" s="9">
        <v>3051.77</v>
      </c>
      <c r="F3948" s="9">
        <v>25</v>
      </c>
      <c r="G3948" s="9">
        <v>14</v>
      </c>
      <c r="H3948" s="9">
        <v>1386.99</v>
      </c>
    </row>
    <row r="3949" spans="1:8">
      <c r="A3949" s="9" t="str">
        <v>2625F85D</v>
      </c>
      <c r="B3949" s="10">
        <v>45041</v>
      </c>
      <c r="C3949" s="9" t="s">
        <v>3941</v>
      </c>
      <c r="D3949" s="9" t="s">
        <v>3946</v>
      </c>
      <c r="E3949" s="9">
        <v>1129.05</v>
      </c>
      <c r="F3949" s="9">
        <v>3</v>
      </c>
      <c r="G3949" s="9">
        <v>30</v>
      </c>
      <c r="H3949" s="9">
        <v>1561.12</v>
      </c>
    </row>
    <row r="3950" spans="1:8">
      <c r="A3950" s="11" t="str">
        <v>3872E624</v>
      </c>
      <c r="B3950" s="10">
        <v>44903</v>
      </c>
      <c r="C3950" s="9" t="s">
        <v>3942</v>
      </c>
      <c r="D3950" s="9" t="s">
        <v>3945</v>
      </c>
      <c r="E3950" s="9">
        <v>972.19</v>
      </c>
      <c r="F3950" s="9">
        <v>38</v>
      </c>
      <c r="G3950" s="9">
        <v>17</v>
      </c>
      <c r="H3950" s="9">
        <v>1717.69</v>
      </c>
    </row>
    <row r="3951" spans="1:8">
      <c r="A3951" s="9" t="str">
        <v>69D7311B</v>
      </c>
      <c r="B3951" s="10">
        <v>45461</v>
      </c>
      <c r="C3951" s="9" t="s">
        <v>3944</v>
      </c>
      <c r="D3951" s="9" t="s">
        <v>3947</v>
      </c>
      <c r="E3951" s="9">
        <v>2846.39</v>
      </c>
      <c r="F3951" s="9">
        <v>44</v>
      </c>
      <c r="G3951" s="9">
        <v>38</v>
      </c>
      <c r="H3951" s="9">
        <v>1619.34</v>
      </c>
    </row>
    <row r="3952" spans="1:8">
      <c r="A3952" s="9" t="str">
        <v>18AA6EEA</v>
      </c>
      <c r="B3952" s="10">
        <v>45572</v>
      </c>
      <c r="C3952" s="9" t="s">
        <v>3941</v>
      </c>
      <c r="D3952" s="9" t="s">
        <v>3945</v>
      </c>
      <c r="E3952" s="9">
        <v>879.73</v>
      </c>
      <c r="F3952" s="9">
        <v>49</v>
      </c>
      <c r="G3952" s="9">
        <v>24</v>
      </c>
      <c r="H3952" s="9">
        <v>496.71</v>
      </c>
    </row>
    <row r="3953" spans="1:8">
      <c r="A3953" s="9" t="str">
        <v>964A2E5A</v>
      </c>
      <c r="B3953" s="10">
        <v>45290</v>
      </c>
      <c r="C3953" s="9" t="s">
        <v>3941</v>
      </c>
      <c r="D3953" s="9" t="s">
        <v>3947</v>
      </c>
      <c r="E3953" s="9">
        <v>1973.54</v>
      </c>
      <c r="F3953" s="9">
        <v>31</v>
      </c>
      <c r="G3953" s="9">
        <v>37</v>
      </c>
      <c r="H3953" s="9">
        <v>956.39</v>
      </c>
    </row>
    <row r="3954" spans="1:8">
      <c r="A3954" s="9" t="str">
        <v>2D670ED5</v>
      </c>
      <c r="B3954" s="10">
        <v>44904</v>
      </c>
      <c r="C3954" s="9" t="s">
        <v>3943</v>
      </c>
      <c r="D3954" s="9" t="s">
        <v>3945</v>
      </c>
      <c r="E3954" s="9">
        <v>4538</v>
      </c>
      <c r="F3954" s="9">
        <v>1</v>
      </c>
      <c r="G3954" s="9">
        <v>1</v>
      </c>
      <c r="H3954" s="9">
        <v>886.12</v>
      </c>
    </row>
    <row r="3955" spans="1:8">
      <c r="A3955" s="9" t="str">
        <v>F184FFC1</v>
      </c>
      <c r="B3955" s="10">
        <v>45003</v>
      </c>
      <c r="C3955" s="9" t="s">
        <v>3941</v>
      </c>
      <c r="D3955" s="9" t="s">
        <v>3945</v>
      </c>
      <c r="E3955" s="9">
        <v>3092.66</v>
      </c>
      <c r="F3955" s="9">
        <v>13</v>
      </c>
      <c r="G3955" s="9">
        <v>26</v>
      </c>
      <c r="H3955" s="9">
        <v>335.43</v>
      </c>
    </row>
    <row r="3956" spans="1:8">
      <c r="A3956" s="9" t="str">
        <v>1148C311</v>
      </c>
      <c r="B3956" s="10">
        <v>45596</v>
      </c>
      <c r="C3956" s="9" t="s">
        <v>3942</v>
      </c>
      <c r="D3956" s="9" t="s">
        <v>3946</v>
      </c>
      <c r="E3956" s="9">
        <v>160.11000000000001</v>
      </c>
      <c r="F3956" s="9">
        <v>3</v>
      </c>
      <c r="G3956" s="9">
        <v>9</v>
      </c>
      <c r="H3956" s="9">
        <v>1615.28</v>
      </c>
    </row>
    <row r="3957" spans="1:8">
      <c r="A3957" s="9" t="str">
        <v>EA674BAD</v>
      </c>
      <c r="B3957" s="10">
        <v>44899</v>
      </c>
      <c r="C3957" s="9" t="s">
        <v>3943</v>
      </c>
      <c r="D3957" s="9" t="s">
        <v>3946</v>
      </c>
      <c r="E3957" s="9">
        <v>718.84</v>
      </c>
      <c r="F3957" s="9">
        <v>24</v>
      </c>
      <c r="G3957" s="9">
        <v>47</v>
      </c>
      <c r="H3957" s="9">
        <v>321.06</v>
      </c>
    </row>
    <row r="3958" spans="1:8">
      <c r="A3958" s="9" t="str">
        <v>45EDFD8A</v>
      </c>
      <c r="B3958" s="10">
        <v>45438</v>
      </c>
      <c r="C3958" s="9" t="s">
        <v>3943</v>
      </c>
      <c r="D3958" s="9" t="s">
        <v>3946</v>
      </c>
      <c r="E3958" s="9">
        <v>1330.99</v>
      </c>
      <c r="F3958" s="9">
        <v>15</v>
      </c>
      <c r="G3958" s="9">
        <v>41</v>
      </c>
      <c r="H3958" s="9">
        <v>1925.83</v>
      </c>
    </row>
    <row r="3959" spans="1:8">
      <c r="A3959" s="9" t="str">
        <v>BEDCE7FA</v>
      </c>
      <c r="B3959" s="10">
        <v>45540</v>
      </c>
      <c r="C3959" s="9" t="s">
        <v>3944</v>
      </c>
      <c r="D3959" s="9" t="s">
        <v>1661</v>
      </c>
      <c r="E3959" s="9">
        <v>4655.5200000000004</v>
      </c>
      <c r="F3959" s="9">
        <v>22</v>
      </c>
      <c r="G3959" s="9">
        <v>24</v>
      </c>
      <c r="H3959" s="9">
        <v>833.07</v>
      </c>
    </row>
    <row r="3960" spans="1:8">
      <c r="A3960" s="9" t="str">
        <v>EC732002</v>
      </c>
      <c r="B3960" s="10">
        <v>45415</v>
      </c>
      <c r="C3960" s="9" t="s">
        <v>3941</v>
      </c>
      <c r="D3960" s="9" t="s">
        <v>3947</v>
      </c>
      <c r="E3960" s="9">
        <v>4297.79</v>
      </c>
      <c r="F3960" s="9">
        <v>40</v>
      </c>
      <c r="G3960" s="9">
        <v>3</v>
      </c>
      <c r="H3960" s="9">
        <v>1110.25</v>
      </c>
    </row>
    <row r="3961" spans="1:8">
      <c r="A3961" s="9" t="str">
        <v>E73A6E8F</v>
      </c>
      <c r="B3961" s="10">
        <v>45373</v>
      </c>
      <c r="C3961" s="9" t="s">
        <v>3941</v>
      </c>
      <c r="D3961" s="9" t="s">
        <v>3945</v>
      </c>
      <c r="E3961" s="9">
        <v>1584.19</v>
      </c>
      <c r="F3961" s="9">
        <v>22</v>
      </c>
      <c r="G3961" s="9">
        <v>37</v>
      </c>
      <c r="H3961" s="9">
        <v>362.82</v>
      </c>
    </row>
    <row r="3962" spans="1:8">
      <c r="A3962" s="9" t="str">
        <v>4CF3C248</v>
      </c>
      <c r="B3962" s="10">
        <v>45522</v>
      </c>
      <c r="C3962" s="9" t="s">
        <v>3944</v>
      </c>
      <c r="D3962" s="9" t="s">
        <v>3946</v>
      </c>
      <c r="E3962" s="9">
        <v>542.48</v>
      </c>
      <c r="F3962" s="9">
        <v>3</v>
      </c>
      <c r="G3962" s="9">
        <v>37</v>
      </c>
      <c r="H3962" s="9">
        <v>662.18</v>
      </c>
    </row>
    <row r="3963" spans="1:8">
      <c r="A3963" s="9" t="str">
        <v>165778DF</v>
      </c>
      <c r="B3963" s="10">
        <v>45381</v>
      </c>
      <c r="C3963" s="9" t="s">
        <v>3942</v>
      </c>
      <c r="D3963" s="9" t="s">
        <v>3947</v>
      </c>
      <c r="E3963" s="9">
        <v>4789.42</v>
      </c>
      <c r="F3963" s="9">
        <v>31</v>
      </c>
      <c r="G3963" s="9">
        <v>37</v>
      </c>
      <c r="H3963" s="9">
        <v>1702.98</v>
      </c>
    </row>
    <row r="3964" spans="1:8">
      <c r="A3964" s="9" t="str">
        <v>C87CEBB8</v>
      </c>
      <c r="B3964" s="10">
        <v>45237</v>
      </c>
      <c r="C3964" s="9" t="s">
        <v>3941</v>
      </c>
      <c r="D3964" s="9" t="s">
        <v>3945</v>
      </c>
      <c r="E3964" s="9">
        <v>4457.93</v>
      </c>
      <c r="F3964" s="9">
        <v>34</v>
      </c>
      <c r="G3964" s="9">
        <v>15</v>
      </c>
      <c r="H3964" s="9">
        <v>1442.49</v>
      </c>
    </row>
    <row r="3965" spans="1:8">
      <c r="A3965" s="9" t="str">
        <v>6E3EBAD7</v>
      </c>
      <c r="B3965" s="10">
        <v>44955</v>
      </c>
      <c r="C3965" s="9" t="s">
        <v>3944</v>
      </c>
      <c r="D3965" s="9" t="s">
        <v>3946</v>
      </c>
      <c r="E3965" s="9">
        <v>2795.08</v>
      </c>
      <c r="F3965" s="9">
        <v>21</v>
      </c>
      <c r="G3965" s="9">
        <v>46</v>
      </c>
      <c r="H3965" s="9">
        <v>768.94</v>
      </c>
    </row>
    <row r="3966" spans="1:8">
      <c r="A3966" s="9" t="str">
        <v>AE6FE4DD</v>
      </c>
      <c r="B3966" s="10">
        <v>44992</v>
      </c>
      <c r="C3966" s="9" t="s">
        <v>3942</v>
      </c>
      <c r="D3966" s="9" t="s">
        <v>92</v>
      </c>
      <c r="E3966" s="9">
        <v>1561.75</v>
      </c>
      <c r="F3966" s="9">
        <v>46</v>
      </c>
      <c r="G3966" s="9">
        <v>28</v>
      </c>
      <c r="H3966" s="9">
        <v>1067.04</v>
      </c>
    </row>
    <row r="3967" spans="1:8">
      <c r="A3967" s="9" t="str">
        <v>394A3571</v>
      </c>
      <c r="B3967" s="10">
        <v>45300</v>
      </c>
      <c r="C3967" s="9" t="s">
        <v>3942</v>
      </c>
      <c r="D3967" s="9" t="s">
        <v>1661</v>
      </c>
      <c r="E3967" s="9">
        <v>132.74</v>
      </c>
      <c r="F3967" s="9">
        <v>26</v>
      </c>
      <c r="G3967" s="9">
        <v>29</v>
      </c>
      <c r="H3967" s="9">
        <v>1252.47</v>
      </c>
    </row>
    <row r="3968" spans="1:8">
      <c r="A3968" s="9" t="str">
        <v>1591AF84</v>
      </c>
      <c r="B3968" s="10">
        <v>45371</v>
      </c>
      <c r="C3968" s="9" t="s">
        <v>3943</v>
      </c>
      <c r="D3968" s="9" t="s">
        <v>3946</v>
      </c>
      <c r="E3968" s="9">
        <v>2706.53</v>
      </c>
      <c r="F3968" s="9">
        <v>32</v>
      </c>
      <c r="G3968" s="9">
        <v>28</v>
      </c>
      <c r="H3968" s="9">
        <v>1922.47</v>
      </c>
    </row>
    <row r="3969" spans="1:8">
      <c r="A3969" s="9" t="str">
        <v>7A2ED6F5</v>
      </c>
      <c r="B3969" s="10">
        <v>45321</v>
      </c>
      <c r="C3969" s="9" t="s">
        <v>3943</v>
      </c>
      <c r="D3969" s="9" t="s">
        <v>3945</v>
      </c>
      <c r="E3969" s="9">
        <v>1969.86</v>
      </c>
      <c r="F3969" s="9">
        <v>48</v>
      </c>
      <c r="G3969" s="9">
        <v>16</v>
      </c>
      <c r="H3969" s="9">
        <v>294.29000000000002</v>
      </c>
    </row>
    <row r="3970" spans="1:8">
      <c r="A3970" s="9" t="str">
        <v>1F982A7D</v>
      </c>
      <c r="B3970" s="10">
        <v>45551</v>
      </c>
      <c r="C3970" s="9" t="s">
        <v>3943</v>
      </c>
      <c r="D3970" s="9" t="s">
        <v>3947</v>
      </c>
      <c r="E3970" s="9">
        <v>3228.19</v>
      </c>
      <c r="F3970" s="9">
        <v>42</v>
      </c>
      <c r="G3970" s="9">
        <v>39</v>
      </c>
      <c r="H3970" s="9">
        <v>324.58999999999997</v>
      </c>
    </row>
    <row r="3971" spans="1:8">
      <c r="A3971" s="9" t="str">
        <v>D6F087D6</v>
      </c>
      <c r="B3971" s="10">
        <v>45269</v>
      </c>
      <c r="C3971" s="9" t="s">
        <v>3944</v>
      </c>
      <c r="D3971" s="9" t="s">
        <v>3945</v>
      </c>
      <c r="E3971" s="9">
        <v>1132.6199999999999</v>
      </c>
      <c r="F3971" s="9">
        <v>48</v>
      </c>
      <c r="G3971" s="9">
        <v>38</v>
      </c>
      <c r="H3971" s="9">
        <v>1682.41</v>
      </c>
    </row>
    <row r="3972" spans="1:8">
      <c r="A3972" s="9" t="str">
        <v>262FA640</v>
      </c>
      <c r="B3972" s="10">
        <v>45258</v>
      </c>
      <c r="C3972" s="9" t="s">
        <v>3944</v>
      </c>
      <c r="D3972" s="9" t="s">
        <v>3945</v>
      </c>
      <c r="E3972" s="9">
        <v>1048.48</v>
      </c>
      <c r="F3972" s="9">
        <v>25</v>
      </c>
      <c r="G3972" s="9">
        <v>49</v>
      </c>
      <c r="H3972" s="9">
        <v>296.93</v>
      </c>
    </row>
    <row r="3973" spans="1:8">
      <c r="A3973" s="9" t="str">
        <v>F38D8F63</v>
      </c>
      <c r="B3973" s="10">
        <v>45374</v>
      </c>
      <c r="C3973" s="9" t="s">
        <v>3943</v>
      </c>
      <c r="D3973" s="9" t="s">
        <v>3945</v>
      </c>
      <c r="E3973" s="9">
        <v>315.23</v>
      </c>
      <c r="F3973" s="9">
        <v>13</v>
      </c>
      <c r="G3973" s="9">
        <v>27</v>
      </c>
      <c r="H3973" s="9">
        <v>954.53</v>
      </c>
    </row>
    <row r="3974" spans="1:8">
      <c r="A3974" s="9" t="str">
        <v>01EAC9E9</v>
      </c>
      <c r="B3974" s="10">
        <v>45284</v>
      </c>
      <c r="C3974" s="9" t="s">
        <v>3943</v>
      </c>
      <c r="D3974" s="9" t="s">
        <v>3945</v>
      </c>
      <c r="E3974" s="9">
        <v>2628.65</v>
      </c>
      <c r="F3974" s="9">
        <v>17</v>
      </c>
      <c r="G3974" s="9">
        <v>9</v>
      </c>
      <c r="H3974" s="9">
        <v>842.71</v>
      </c>
    </row>
    <row r="3975" spans="1:8">
      <c r="A3975" s="9" t="str">
        <v>83189243</v>
      </c>
      <c r="B3975" s="10">
        <v>44961</v>
      </c>
      <c r="C3975" s="9" t="s">
        <v>3944</v>
      </c>
      <c r="D3975" s="9" t="s">
        <v>3947</v>
      </c>
      <c r="E3975" s="9">
        <v>2665.6</v>
      </c>
      <c r="F3975" s="9">
        <v>50</v>
      </c>
      <c r="G3975" s="9">
        <v>27</v>
      </c>
      <c r="H3975" s="9">
        <v>828.3</v>
      </c>
    </row>
    <row r="3976" spans="1:8">
      <c r="A3976" s="9" t="str">
        <v>8D3F2F3B</v>
      </c>
      <c r="B3976" s="10">
        <v>45400</v>
      </c>
      <c r="C3976" s="9" t="s">
        <v>3944</v>
      </c>
      <c r="D3976" s="9" t="s">
        <v>92</v>
      </c>
      <c r="E3976" s="9">
        <v>3403.89</v>
      </c>
      <c r="F3976" s="9">
        <v>19</v>
      </c>
      <c r="G3976" s="9">
        <v>46</v>
      </c>
      <c r="H3976" s="9">
        <v>1588.43</v>
      </c>
    </row>
    <row r="3977" spans="1:8">
      <c r="A3977" s="9" t="str">
        <v>8D2C8818</v>
      </c>
      <c r="B3977" s="10">
        <v>45033</v>
      </c>
      <c r="C3977" s="9" t="s">
        <v>3944</v>
      </c>
      <c r="D3977" s="9" t="s">
        <v>1661</v>
      </c>
      <c r="E3977" s="9">
        <v>4172.0600000000004</v>
      </c>
      <c r="F3977" s="9">
        <v>32</v>
      </c>
      <c r="G3977" s="9">
        <v>30</v>
      </c>
      <c r="H3977" s="9">
        <v>1358.35</v>
      </c>
    </row>
    <row r="3978" spans="1:8">
      <c r="A3978" s="11" t="str">
        <v>2E120555</v>
      </c>
      <c r="B3978" s="10">
        <v>45168</v>
      </c>
      <c r="C3978" s="9" t="s">
        <v>3943</v>
      </c>
      <c r="D3978" s="9" t="s">
        <v>92</v>
      </c>
      <c r="E3978" s="9">
        <v>1769.71</v>
      </c>
      <c r="F3978" s="9">
        <v>35</v>
      </c>
      <c r="G3978" s="9">
        <v>19</v>
      </c>
      <c r="H3978" s="9">
        <v>1908.05</v>
      </c>
    </row>
    <row r="3979" spans="1:8">
      <c r="A3979" s="9" t="str">
        <v>A2D4ED33</v>
      </c>
      <c r="B3979" s="10">
        <v>45260</v>
      </c>
      <c r="C3979" s="9" t="s">
        <v>3943</v>
      </c>
      <c r="D3979" s="9" t="s">
        <v>3945</v>
      </c>
      <c r="E3979" s="9">
        <v>4322.84</v>
      </c>
      <c r="F3979" s="9">
        <v>44</v>
      </c>
      <c r="G3979" s="9">
        <v>40</v>
      </c>
      <c r="H3979" s="9">
        <v>1776.15</v>
      </c>
    </row>
    <row r="3980" spans="1:8">
      <c r="A3980" s="9" t="str">
        <v>460E9A9E</v>
      </c>
      <c r="B3980" s="10">
        <v>44916</v>
      </c>
      <c r="C3980" s="9" t="s">
        <v>3944</v>
      </c>
      <c r="D3980" s="9" t="s">
        <v>3946</v>
      </c>
      <c r="E3980" s="9">
        <v>4193.5</v>
      </c>
      <c r="F3980" s="9">
        <v>34</v>
      </c>
      <c r="G3980" s="9">
        <v>28</v>
      </c>
      <c r="H3980" s="9">
        <v>89.65</v>
      </c>
    </row>
    <row r="3981" spans="1:8">
      <c r="A3981" s="9" t="str">
        <v>20BC05D8</v>
      </c>
      <c r="B3981" s="10">
        <v>45107</v>
      </c>
      <c r="C3981" s="9" t="s">
        <v>3941</v>
      </c>
      <c r="D3981" s="9" t="s">
        <v>3945</v>
      </c>
      <c r="E3981" s="9">
        <v>2926.33</v>
      </c>
      <c r="F3981" s="9">
        <v>50</v>
      </c>
      <c r="G3981" s="9">
        <v>7</v>
      </c>
      <c r="H3981" s="9">
        <v>576.58000000000004</v>
      </c>
    </row>
    <row r="3982" spans="1:8">
      <c r="A3982" s="9" t="str">
        <v>F547483F</v>
      </c>
      <c r="B3982" s="10">
        <v>44986</v>
      </c>
      <c r="C3982" s="9" t="s">
        <v>3944</v>
      </c>
      <c r="D3982" s="9" t="s">
        <v>3945</v>
      </c>
      <c r="E3982" s="9">
        <v>2155.2199999999998</v>
      </c>
      <c r="F3982" s="9">
        <v>39</v>
      </c>
      <c r="G3982" s="9">
        <v>16</v>
      </c>
      <c r="H3982" s="9">
        <v>1114.21</v>
      </c>
    </row>
    <row r="3983" spans="1:8">
      <c r="A3983" s="9" t="str">
        <v>1971890D</v>
      </c>
      <c r="B3983" s="10">
        <v>44990</v>
      </c>
      <c r="C3983" s="9" t="s">
        <v>3943</v>
      </c>
      <c r="D3983" s="9" t="s">
        <v>3945</v>
      </c>
      <c r="E3983" s="9">
        <v>732.73</v>
      </c>
      <c r="F3983" s="9">
        <v>19</v>
      </c>
      <c r="G3983" s="9">
        <v>24</v>
      </c>
      <c r="H3983" s="9">
        <v>696.01</v>
      </c>
    </row>
    <row r="3984" spans="1:8">
      <c r="A3984" s="9" t="str">
        <v>ED0ABED7</v>
      </c>
      <c r="B3984" s="10">
        <v>45056</v>
      </c>
      <c r="C3984" s="9" t="s">
        <v>3944</v>
      </c>
      <c r="D3984" s="9" t="s">
        <v>3946</v>
      </c>
      <c r="E3984" s="9">
        <v>3748.77</v>
      </c>
      <c r="F3984" s="9">
        <v>34</v>
      </c>
      <c r="G3984" s="9">
        <v>37</v>
      </c>
      <c r="H3984" s="9">
        <v>1436.07</v>
      </c>
    </row>
    <row r="3985" spans="1:8">
      <c r="A3985" s="9" t="str">
        <v>557B4EE2</v>
      </c>
      <c r="B3985" s="10">
        <v>45355</v>
      </c>
      <c r="C3985" s="9" t="s">
        <v>3942</v>
      </c>
      <c r="D3985" s="9" t="s">
        <v>3945</v>
      </c>
      <c r="E3985" s="9">
        <v>1146.17</v>
      </c>
      <c r="F3985" s="9">
        <v>49</v>
      </c>
      <c r="G3985" s="9">
        <v>47</v>
      </c>
      <c r="H3985" s="9">
        <v>948.05</v>
      </c>
    </row>
    <row r="3986" spans="1:8">
      <c r="A3986" s="9" t="str">
        <v>CADA0363</v>
      </c>
      <c r="B3986" s="10">
        <v>45065</v>
      </c>
      <c r="C3986" s="9" t="s">
        <v>3944</v>
      </c>
      <c r="D3986" s="9" t="s">
        <v>1661</v>
      </c>
      <c r="E3986" s="9">
        <v>3451.25</v>
      </c>
      <c r="F3986" s="9">
        <v>7</v>
      </c>
      <c r="G3986" s="9">
        <v>28</v>
      </c>
      <c r="H3986" s="9">
        <v>69.55</v>
      </c>
    </row>
    <row r="3987" spans="1:8">
      <c r="A3987" s="9" t="str">
        <v>CE3D8EBE</v>
      </c>
      <c r="B3987" s="10">
        <v>45151</v>
      </c>
      <c r="C3987" s="9" t="s">
        <v>3942</v>
      </c>
      <c r="D3987" s="9" t="s">
        <v>92</v>
      </c>
      <c r="E3987" s="9">
        <v>3897.72</v>
      </c>
      <c r="F3987" s="9">
        <v>42</v>
      </c>
      <c r="G3987" s="9">
        <v>35</v>
      </c>
      <c r="H3987" s="9">
        <v>1232.5999999999999</v>
      </c>
    </row>
    <row r="3988" spans="1:8">
      <c r="A3988" s="9" t="str">
        <v>04C90C62</v>
      </c>
      <c r="B3988" s="10">
        <v>44957</v>
      </c>
      <c r="C3988" s="9" t="s">
        <v>3943</v>
      </c>
      <c r="D3988" s="9" t="s">
        <v>3945</v>
      </c>
      <c r="E3988" s="9">
        <v>2410.4499999999998</v>
      </c>
      <c r="F3988" s="9">
        <v>23</v>
      </c>
      <c r="G3988" s="9">
        <v>48</v>
      </c>
      <c r="H3988" s="9">
        <v>1427.01</v>
      </c>
    </row>
    <row r="3989" spans="1:8">
      <c r="A3989" s="9" t="str">
        <v>45D845D8</v>
      </c>
      <c r="B3989" s="10">
        <v>45370</v>
      </c>
      <c r="C3989" s="9" t="s">
        <v>3943</v>
      </c>
      <c r="D3989" s="9" t="s">
        <v>92</v>
      </c>
      <c r="E3989" s="9">
        <v>673.63</v>
      </c>
      <c r="F3989" s="9">
        <v>48</v>
      </c>
      <c r="G3989" s="9">
        <v>24</v>
      </c>
      <c r="H3989" s="9">
        <v>570.29999999999995</v>
      </c>
    </row>
    <row r="3990" spans="1:8">
      <c r="A3990" s="9" t="str">
        <v>27665D02</v>
      </c>
      <c r="B3990" s="10">
        <v>45587</v>
      </c>
      <c r="C3990" s="9" t="s">
        <v>3942</v>
      </c>
      <c r="D3990" s="9" t="s">
        <v>92</v>
      </c>
      <c r="E3990" s="9">
        <v>3146.78</v>
      </c>
      <c r="F3990" s="9">
        <v>13</v>
      </c>
      <c r="G3990" s="9">
        <v>24</v>
      </c>
      <c r="H3990" s="9">
        <v>791.07</v>
      </c>
    </row>
    <row r="3991" spans="1:8">
      <c r="A3991" s="9" t="str">
        <v>CA36BA1C</v>
      </c>
      <c r="B3991" s="10">
        <v>45106</v>
      </c>
      <c r="C3991" s="9" t="s">
        <v>3944</v>
      </c>
      <c r="D3991" s="9" t="s">
        <v>3947</v>
      </c>
      <c r="E3991" s="9">
        <v>454.3</v>
      </c>
      <c r="F3991" s="9">
        <v>5</v>
      </c>
      <c r="G3991" s="9">
        <v>42</v>
      </c>
      <c r="H3991" s="9">
        <v>44.5</v>
      </c>
    </row>
    <row r="3992" spans="1:8">
      <c r="A3992" s="9" t="str">
        <v>87D1C01F</v>
      </c>
      <c r="B3992" s="10">
        <v>45324</v>
      </c>
      <c r="C3992" s="9" t="s">
        <v>3941</v>
      </c>
      <c r="D3992" s="9" t="s">
        <v>92</v>
      </c>
      <c r="E3992" s="9">
        <v>3271.44</v>
      </c>
      <c r="F3992" s="9">
        <v>41</v>
      </c>
      <c r="G3992" s="9">
        <v>42</v>
      </c>
      <c r="H3992" s="9">
        <v>1167.25</v>
      </c>
    </row>
    <row r="3993" spans="1:8">
      <c r="A3993" s="9" t="str">
        <v>09BCE2AC</v>
      </c>
      <c r="B3993" s="10">
        <v>45171</v>
      </c>
      <c r="C3993" s="9" t="s">
        <v>3942</v>
      </c>
      <c r="D3993" s="9" t="s">
        <v>92</v>
      </c>
      <c r="E3993" s="9">
        <v>3190.45</v>
      </c>
      <c r="F3993" s="9">
        <v>4</v>
      </c>
      <c r="G3993" s="9">
        <v>11</v>
      </c>
      <c r="H3993" s="9">
        <v>1977.34</v>
      </c>
    </row>
    <row r="3994" spans="1:8">
      <c r="A3994" s="9" t="str">
        <v>FC6797CE</v>
      </c>
      <c r="B3994" s="10">
        <v>45530</v>
      </c>
      <c r="C3994" s="9" t="s">
        <v>3941</v>
      </c>
      <c r="D3994" s="9" t="s">
        <v>3945</v>
      </c>
      <c r="E3994" s="9">
        <v>4281.74</v>
      </c>
      <c r="F3994" s="9">
        <v>28</v>
      </c>
      <c r="G3994" s="9">
        <v>41</v>
      </c>
      <c r="H3994" s="9">
        <v>57.17</v>
      </c>
    </row>
    <row r="3995" spans="1:8">
      <c r="A3995" s="9" t="str">
        <v>58BC2F23</v>
      </c>
      <c r="B3995" s="10">
        <v>45355</v>
      </c>
      <c r="C3995" s="9" t="s">
        <v>3941</v>
      </c>
      <c r="D3995" s="9" t="s">
        <v>3945</v>
      </c>
      <c r="E3995" s="9">
        <v>1423.92</v>
      </c>
      <c r="F3995" s="9">
        <v>42</v>
      </c>
      <c r="G3995" s="9">
        <v>21</v>
      </c>
      <c r="H3995" s="9">
        <v>1702.66</v>
      </c>
    </row>
    <row r="3996" spans="1:8">
      <c r="A3996" s="9" t="str">
        <v>E0E2604C</v>
      </c>
      <c r="B3996" s="10">
        <v>45424</v>
      </c>
      <c r="C3996" s="9" t="s">
        <v>3943</v>
      </c>
      <c r="D3996" s="9" t="s">
        <v>92</v>
      </c>
      <c r="E3996" s="9">
        <v>1368.84</v>
      </c>
      <c r="F3996" s="9">
        <v>36</v>
      </c>
      <c r="G3996" s="9">
        <v>18</v>
      </c>
      <c r="H3996" s="9">
        <v>866</v>
      </c>
    </row>
    <row r="3997" spans="1:8">
      <c r="A3997" s="9" t="str">
        <v>6387264B</v>
      </c>
      <c r="B3997" s="10">
        <v>45307</v>
      </c>
      <c r="C3997" s="9" t="s">
        <v>3944</v>
      </c>
      <c r="D3997" s="9" t="s">
        <v>3945</v>
      </c>
      <c r="E3997" s="9">
        <v>4987.16</v>
      </c>
      <c r="F3997" s="9">
        <v>31</v>
      </c>
      <c r="G3997" s="9">
        <v>33</v>
      </c>
      <c r="H3997" s="9">
        <v>1147.55</v>
      </c>
    </row>
    <row r="3998" spans="1:8">
      <c r="A3998" s="9" t="str">
        <v>695EF54C</v>
      </c>
      <c r="B3998" s="10">
        <v>45571</v>
      </c>
      <c r="C3998" s="9" t="s">
        <v>3944</v>
      </c>
      <c r="D3998" s="9" t="s">
        <v>3947</v>
      </c>
      <c r="E3998" s="9">
        <v>371.47</v>
      </c>
      <c r="F3998" s="9">
        <v>39</v>
      </c>
      <c r="G3998" s="9">
        <v>27</v>
      </c>
      <c r="H3998" s="9">
        <v>438.58</v>
      </c>
    </row>
    <row r="3999" spans="1:8">
      <c r="A3999" s="9" t="str">
        <v>8359C09F</v>
      </c>
      <c r="B3999" s="10">
        <v>45093</v>
      </c>
      <c r="C3999" s="9" t="s">
        <v>3941</v>
      </c>
      <c r="D3999" s="9" t="s">
        <v>3946</v>
      </c>
      <c r="E3999" s="9">
        <v>2726.21</v>
      </c>
      <c r="F3999" s="9">
        <v>31</v>
      </c>
      <c r="G3999" s="9">
        <v>22</v>
      </c>
      <c r="H3999" s="9">
        <v>1228.3599999999999</v>
      </c>
    </row>
    <row r="4000" spans="1:8">
      <c r="A4000" s="9" t="str">
        <v>60B85FBE</v>
      </c>
      <c r="B4000" s="10">
        <v>45357</v>
      </c>
      <c r="C4000" s="9" t="s">
        <v>3942</v>
      </c>
      <c r="D4000" s="9" t="s">
        <v>3946</v>
      </c>
      <c r="E4000" s="9">
        <v>953.78</v>
      </c>
      <c r="F4000" s="9">
        <v>41</v>
      </c>
      <c r="G4000" s="9">
        <v>28</v>
      </c>
      <c r="H4000" s="9">
        <v>469.11</v>
      </c>
    </row>
    <row r="4001" spans="1:8">
      <c r="A4001" s="9" t="str">
        <v>DA37CF04</v>
      </c>
      <c r="B4001" s="10">
        <v>45465</v>
      </c>
      <c r="C4001" s="9" t="s">
        <v>3943</v>
      </c>
      <c r="D4001" s="9" t="s">
        <v>1661</v>
      </c>
      <c r="E4001" s="9">
        <v>2975.86</v>
      </c>
      <c r="F4001" s="9">
        <v>29</v>
      </c>
      <c r="G4001" s="9">
        <v>37</v>
      </c>
      <c r="H4001" s="9">
        <v>1870.61</v>
      </c>
    </row>
  </sheetData>
  <autoFilter ref="A1:H4001" xr:uid="{FCE2966D-A8D8-48D2-A2FB-A7FC30192861}"/>
  <conditionalFormatting sqref="A1:D4001 F1:H4001">
    <cfRule type="expression" priority="2">
      <formula>($H1048569/$E1048569)&gt;50%</formula>
    </cfRule>
  </conditionalFormatting>
  <conditionalFormatting sqref="E1:E1048576">
    <cfRule type="cellIs" dxfId="0" priority="1" operator="greaterThan">
      <formula>4000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E5381-49FB-4832-80A8-49DEFDA1998B}">
  <dimension ref="A1:K4001"/>
  <sheetViews>
    <sheetView workbookViewId="0">
      <selection activeCell="E31" sqref="E31"/>
    </sheetView>
  </sheetViews>
  <sheetFormatPr defaultRowHeight="13.2"/>
  <cols>
    <col min="1" max="1" width="16.109375" bestFit="1" customWidth="1"/>
    <col min="2" max="2" width="12.88671875" bestFit="1" customWidth="1"/>
    <col min="3" max="3" width="9.33203125" bestFit="1" customWidth="1"/>
    <col min="4" max="4" width="18.88671875" bestFit="1" customWidth="1"/>
    <col min="5" max="5" width="15.33203125" bestFit="1" customWidth="1"/>
    <col min="6" max="6" width="15.109375" bestFit="1" customWidth="1"/>
    <col min="7" max="7" width="14.6640625" bestFit="1" customWidth="1"/>
    <col min="8" max="8" width="12" bestFit="1" customWidth="1"/>
    <col min="10" max="10" width="12.44140625" customWidth="1"/>
  </cols>
  <sheetData>
    <row r="1" spans="1:11">
      <c r="A1" s="8" t="s">
        <v>3940</v>
      </c>
      <c r="B1" s="8" t="s">
        <v>1</v>
      </c>
      <c r="C1" s="8" t="s">
        <v>2</v>
      </c>
      <c r="D1" s="8" t="s">
        <v>3</v>
      </c>
      <c r="E1" s="8" t="s">
        <v>4</v>
      </c>
      <c r="F1" s="8" t="s">
        <v>5</v>
      </c>
      <c r="G1" s="8" t="s">
        <v>6</v>
      </c>
      <c r="H1" s="8" t="s">
        <v>7</v>
      </c>
      <c r="J1" s="28" t="s">
        <v>3962</v>
      </c>
      <c r="K1" s="28"/>
    </row>
    <row r="2" spans="1:11">
      <c r="A2" s="9" t="str" cm="1">
        <f t="array" ref="A2:A4001">UPPER(Sales_Performance_Analysis.csv!A2:A4001)</f>
        <v>AB899D2F</v>
      </c>
      <c r="B2" s="10">
        <v>45022</v>
      </c>
      <c r="C2" s="9" t="s">
        <v>3941</v>
      </c>
      <c r="D2" s="9" t="s">
        <v>92</v>
      </c>
      <c r="E2" s="9">
        <v>859.29</v>
      </c>
      <c r="F2" s="9">
        <v>44</v>
      </c>
      <c r="G2" s="9">
        <v>37</v>
      </c>
      <c r="H2" s="9">
        <v>1653.87</v>
      </c>
    </row>
    <row r="3" spans="1:11">
      <c r="A3" s="9" t="str">
        <v>73484EB1</v>
      </c>
      <c r="B3" s="10">
        <v>45412</v>
      </c>
      <c r="C3" s="9" t="s">
        <v>3942</v>
      </c>
      <c r="D3" s="9" t="s">
        <v>92</v>
      </c>
      <c r="E3" s="9">
        <v>1546.81</v>
      </c>
      <c r="F3" s="9">
        <v>23</v>
      </c>
      <c r="G3" s="9">
        <v>33</v>
      </c>
      <c r="H3" s="9">
        <v>1932.71</v>
      </c>
      <c r="J3" s="15" t="s">
        <v>3941</v>
      </c>
      <c r="K3" s="15">
        <f>AVERAGEIF(C:C,C2,E:E)</f>
        <v>2573.119554204658</v>
      </c>
    </row>
    <row r="4" spans="1:11">
      <c r="A4" s="9" t="str">
        <v>19395924</v>
      </c>
      <c r="B4" s="10">
        <v>45363</v>
      </c>
      <c r="C4" s="9" t="s">
        <v>3943</v>
      </c>
      <c r="D4" s="9" t="s">
        <v>92</v>
      </c>
      <c r="E4" s="9">
        <v>4703.58</v>
      </c>
      <c r="F4" s="9">
        <v>31</v>
      </c>
      <c r="G4" s="9">
        <v>15</v>
      </c>
      <c r="H4" s="9">
        <v>527.47</v>
      </c>
      <c r="J4" s="15" t="s">
        <v>3944</v>
      </c>
      <c r="K4" s="15">
        <f>AVERAGEIF(C:C,"South",E:E)</f>
        <v>2494.4112799999994</v>
      </c>
    </row>
    <row r="5" spans="1:11">
      <c r="A5" s="9" t="str">
        <v>B3FDED3D</v>
      </c>
      <c r="B5" s="10">
        <v>45331</v>
      </c>
      <c r="C5" s="9" t="s">
        <v>3943</v>
      </c>
      <c r="D5" s="9" t="s">
        <v>92</v>
      </c>
      <c r="E5" s="9">
        <v>3377.17</v>
      </c>
      <c r="F5" s="9">
        <v>47</v>
      </c>
      <c r="G5" s="9">
        <v>3</v>
      </c>
      <c r="H5" s="9">
        <v>482.65</v>
      </c>
      <c r="J5" s="15" t="s">
        <v>3943</v>
      </c>
      <c r="K5" s="15">
        <f>AVERAGEIF(C:C,"East",E:E)</f>
        <v>2507.7260676328519</v>
      </c>
    </row>
    <row r="6" spans="1:11">
      <c r="A6" s="9" t="str">
        <v>6E4BDD51</v>
      </c>
      <c r="B6" s="10">
        <v>45502</v>
      </c>
      <c r="C6" s="9" t="s">
        <v>3944</v>
      </c>
      <c r="D6" s="9" t="s">
        <v>3945</v>
      </c>
      <c r="E6" s="9">
        <v>3517.49</v>
      </c>
      <c r="F6" s="9">
        <v>6</v>
      </c>
      <c r="G6" s="9">
        <v>28</v>
      </c>
      <c r="H6" s="9">
        <v>748.72</v>
      </c>
      <c r="J6" s="15" t="s">
        <v>3942</v>
      </c>
      <c r="K6" s="15">
        <f>AVERAGEIF(C:C,"West",E:E)</f>
        <v>2535.998905930473</v>
      </c>
    </row>
    <row r="7" spans="1:11">
      <c r="A7" s="9" t="str">
        <v>21D88D69</v>
      </c>
      <c r="B7" s="10">
        <v>45164</v>
      </c>
      <c r="C7" s="9" t="s">
        <v>3943</v>
      </c>
      <c r="D7" s="9" t="s">
        <v>1661</v>
      </c>
      <c r="E7" s="9">
        <v>362.55</v>
      </c>
      <c r="F7" s="9">
        <v>19</v>
      </c>
      <c r="G7" s="9">
        <v>50</v>
      </c>
      <c r="H7" s="9">
        <v>314.70999999999998</v>
      </c>
    </row>
    <row r="8" spans="1:11">
      <c r="A8" s="9" t="str">
        <v>9DA2704D</v>
      </c>
      <c r="B8" s="10">
        <v>45572</v>
      </c>
      <c r="C8" s="9" t="s">
        <v>3943</v>
      </c>
      <c r="D8" s="9" t="s">
        <v>3946</v>
      </c>
      <c r="E8" s="9">
        <v>4811.17</v>
      </c>
      <c r="F8" s="9">
        <v>22</v>
      </c>
      <c r="G8" s="9">
        <v>18</v>
      </c>
      <c r="H8" s="9">
        <v>1372.89</v>
      </c>
    </row>
    <row r="9" spans="1:11">
      <c r="A9" s="9" t="str">
        <v>A1BD6815</v>
      </c>
      <c r="B9" s="10">
        <v>45000</v>
      </c>
      <c r="C9" s="9" t="s">
        <v>3942</v>
      </c>
      <c r="D9" s="9" t="s">
        <v>3947</v>
      </c>
      <c r="E9" s="9">
        <v>3565.2</v>
      </c>
      <c r="F9" s="9">
        <v>22</v>
      </c>
      <c r="G9" s="9">
        <v>16</v>
      </c>
      <c r="H9" s="9">
        <v>1437.3</v>
      </c>
    </row>
    <row r="10" spans="1:11">
      <c r="A10" s="9" t="str">
        <v>0BBD51FC</v>
      </c>
      <c r="B10" s="10">
        <v>45106</v>
      </c>
      <c r="C10" s="9" t="s">
        <v>3943</v>
      </c>
      <c r="D10" s="9" t="s">
        <v>3945</v>
      </c>
      <c r="E10" s="9">
        <v>3805.25</v>
      </c>
      <c r="F10" s="9">
        <v>19</v>
      </c>
      <c r="G10" s="9">
        <v>3</v>
      </c>
      <c r="H10" s="9">
        <v>1537.28</v>
      </c>
    </row>
    <row r="11" spans="1:11">
      <c r="A11" s="9" t="str">
        <v>8BF7E4B3</v>
      </c>
      <c r="B11" s="10">
        <v>44998</v>
      </c>
      <c r="C11" s="9" t="s">
        <v>3944</v>
      </c>
      <c r="D11" s="9" t="s">
        <v>3945</v>
      </c>
      <c r="E11" s="9">
        <v>2178.7199999999998</v>
      </c>
      <c r="F11" s="9">
        <v>15</v>
      </c>
      <c r="G11" s="9">
        <v>24</v>
      </c>
      <c r="H11" s="9">
        <v>1696.65</v>
      </c>
    </row>
    <row r="12" spans="1:11">
      <c r="A12" s="9" t="str">
        <v>E6CF1255</v>
      </c>
      <c r="B12" s="10">
        <v>45439</v>
      </c>
      <c r="C12" s="9" t="s">
        <v>3942</v>
      </c>
      <c r="D12" s="9" t="s">
        <v>92</v>
      </c>
      <c r="E12" s="9">
        <v>2844.93</v>
      </c>
      <c r="F12" s="9">
        <v>34</v>
      </c>
      <c r="G12" s="9">
        <v>12</v>
      </c>
      <c r="H12" s="9">
        <v>1166.3900000000001</v>
      </c>
    </row>
    <row r="13" spans="1:11">
      <c r="A13" s="9" t="str">
        <v>3BA1FC5C</v>
      </c>
      <c r="B13" s="10">
        <v>45291</v>
      </c>
      <c r="C13" s="9" t="s">
        <v>3942</v>
      </c>
      <c r="D13" s="9" t="s">
        <v>3947</v>
      </c>
      <c r="E13" s="9">
        <v>3600.04</v>
      </c>
      <c r="F13" s="9">
        <v>10</v>
      </c>
      <c r="G13" s="9">
        <v>2</v>
      </c>
      <c r="H13" s="9">
        <v>1632.75</v>
      </c>
    </row>
    <row r="14" spans="1:11">
      <c r="A14" s="9" t="str">
        <v>388FF70D</v>
      </c>
      <c r="B14" s="10">
        <v>45239</v>
      </c>
      <c r="C14" s="9" t="s">
        <v>3943</v>
      </c>
      <c r="D14" s="9" t="s">
        <v>3946</v>
      </c>
      <c r="E14" s="9">
        <v>941.88</v>
      </c>
      <c r="F14" s="9">
        <v>13</v>
      </c>
      <c r="G14" s="9">
        <v>28</v>
      </c>
      <c r="H14" s="9">
        <v>646.49</v>
      </c>
    </row>
    <row r="15" spans="1:11">
      <c r="A15" s="9" t="str">
        <v>CE2E9002</v>
      </c>
      <c r="B15" s="10">
        <v>44919</v>
      </c>
      <c r="C15" s="9" t="s">
        <v>3944</v>
      </c>
      <c r="D15" s="9" t="s">
        <v>3946</v>
      </c>
      <c r="E15" s="9">
        <v>3300.86</v>
      </c>
      <c r="F15" s="9">
        <v>1</v>
      </c>
      <c r="G15" s="9">
        <v>48</v>
      </c>
      <c r="H15" s="9">
        <v>86.9</v>
      </c>
    </row>
    <row r="16" spans="1:11">
      <c r="A16" s="9" t="str">
        <v>A4F9A338</v>
      </c>
      <c r="B16" s="10">
        <v>45329</v>
      </c>
      <c r="C16" s="9" t="s">
        <v>3943</v>
      </c>
      <c r="D16" s="9" t="s">
        <v>92</v>
      </c>
      <c r="E16" s="9">
        <v>1081.6199999999999</v>
      </c>
      <c r="F16" s="9">
        <v>4</v>
      </c>
      <c r="G16" s="9">
        <v>19</v>
      </c>
      <c r="H16" s="9">
        <v>611.05999999999995</v>
      </c>
    </row>
    <row r="17" spans="1:8">
      <c r="A17" s="9" t="str">
        <v>EADCEAA8</v>
      </c>
      <c r="B17" s="10">
        <v>45318</v>
      </c>
      <c r="C17" s="9" t="s">
        <v>3943</v>
      </c>
      <c r="D17" s="9" t="s">
        <v>1661</v>
      </c>
      <c r="E17" s="9">
        <v>3455.67</v>
      </c>
      <c r="F17" s="9">
        <v>39</v>
      </c>
      <c r="G17" s="9">
        <v>21</v>
      </c>
      <c r="H17" s="9">
        <v>208.1</v>
      </c>
    </row>
    <row r="18" spans="1:8">
      <c r="A18" s="9" t="str">
        <v>AD7F9DE9</v>
      </c>
      <c r="B18" s="10">
        <v>45078</v>
      </c>
      <c r="C18" s="9" t="s">
        <v>3944</v>
      </c>
      <c r="D18" s="9" t="s">
        <v>92</v>
      </c>
      <c r="E18" s="9">
        <v>2381.5100000000002</v>
      </c>
      <c r="F18" s="9">
        <v>16</v>
      </c>
      <c r="G18" s="9">
        <v>39</v>
      </c>
      <c r="H18" s="9">
        <v>1083.96</v>
      </c>
    </row>
    <row r="19" spans="1:8">
      <c r="A19" s="9" t="str">
        <v>35358E9C</v>
      </c>
      <c r="B19" s="10">
        <v>45471</v>
      </c>
      <c r="C19" s="9" t="s">
        <v>3941</v>
      </c>
      <c r="D19" s="9" t="s">
        <v>3945</v>
      </c>
      <c r="E19" s="9">
        <v>2784.79</v>
      </c>
      <c r="F19" s="9">
        <v>35</v>
      </c>
      <c r="G19" s="9">
        <v>40</v>
      </c>
      <c r="H19" s="9">
        <v>999.6</v>
      </c>
    </row>
    <row r="20" spans="1:8">
      <c r="A20" s="9" t="str">
        <v>31676338</v>
      </c>
      <c r="B20" s="10">
        <v>45246</v>
      </c>
      <c r="C20" s="9" t="s">
        <v>3944</v>
      </c>
      <c r="D20" s="9" t="s">
        <v>3945</v>
      </c>
      <c r="E20" s="9">
        <v>1082.98</v>
      </c>
      <c r="F20" s="9">
        <v>8</v>
      </c>
      <c r="G20" s="9">
        <v>11</v>
      </c>
      <c r="H20" s="9">
        <v>1604.19</v>
      </c>
    </row>
    <row r="21" spans="1:8">
      <c r="A21" s="9" t="str">
        <v>05D72E20</v>
      </c>
      <c r="B21" s="10">
        <v>45556</v>
      </c>
      <c r="C21" s="9" t="s">
        <v>3943</v>
      </c>
      <c r="D21" s="9" t="s">
        <v>3945</v>
      </c>
      <c r="E21" s="9">
        <v>787.79</v>
      </c>
      <c r="F21" s="9">
        <v>47</v>
      </c>
      <c r="G21" s="9">
        <v>18</v>
      </c>
      <c r="H21" s="9">
        <v>1313.33</v>
      </c>
    </row>
    <row r="22" spans="1:8">
      <c r="A22" s="9" t="str">
        <v>68DBE328</v>
      </c>
      <c r="B22" s="10">
        <v>45566</v>
      </c>
      <c r="C22" s="9" t="s">
        <v>3944</v>
      </c>
      <c r="D22" s="9" t="s">
        <v>1661</v>
      </c>
      <c r="E22" s="9">
        <v>312.7</v>
      </c>
      <c r="F22" s="9">
        <v>36</v>
      </c>
      <c r="G22" s="9">
        <v>43</v>
      </c>
      <c r="H22" s="9">
        <v>559.52</v>
      </c>
    </row>
    <row r="23" spans="1:8">
      <c r="A23" s="9" t="str">
        <v>78D3F47B</v>
      </c>
      <c r="B23" s="10">
        <v>45077</v>
      </c>
      <c r="C23" s="9" t="s">
        <v>3943</v>
      </c>
      <c r="D23" s="9" t="s">
        <v>3946</v>
      </c>
      <c r="E23" s="9">
        <v>265.32</v>
      </c>
      <c r="F23" s="9">
        <v>21</v>
      </c>
      <c r="G23" s="9">
        <v>36</v>
      </c>
      <c r="H23" s="9">
        <v>595.91</v>
      </c>
    </row>
    <row r="24" spans="1:8">
      <c r="A24" s="9" t="str">
        <v>9E4D1FE0</v>
      </c>
      <c r="B24" s="10">
        <v>45400</v>
      </c>
      <c r="C24" s="9" t="s">
        <v>3942</v>
      </c>
      <c r="D24" s="9" t="s">
        <v>1661</v>
      </c>
      <c r="E24" s="9">
        <v>1253.6400000000001</v>
      </c>
      <c r="F24" s="9">
        <v>35</v>
      </c>
      <c r="G24" s="9">
        <v>14</v>
      </c>
      <c r="H24" s="9">
        <v>1653.66</v>
      </c>
    </row>
    <row r="25" spans="1:8">
      <c r="A25" s="9" t="str">
        <v>9215A70E</v>
      </c>
      <c r="B25" s="10">
        <v>45341</v>
      </c>
      <c r="C25" s="9" t="s">
        <v>3942</v>
      </c>
      <c r="D25" s="9" t="s">
        <v>3945</v>
      </c>
      <c r="E25" s="9">
        <v>1874.07</v>
      </c>
      <c r="F25" s="9">
        <v>28</v>
      </c>
      <c r="G25" s="9">
        <v>23</v>
      </c>
      <c r="H25" s="9">
        <v>1783.26</v>
      </c>
    </row>
    <row r="26" spans="1:8">
      <c r="A26" s="9" t="str">
        <v>54CA3433</v>
      </c>
      <c r="B26" s="10">
        <v>45041</v>
      </c>
      <c r="C26" s="9" t="s">
        <v>3943</v>
      </c>
      <c r="D26" s="9" t="s">
        <v>3945</v>
      </c>
      <c r="E26" s="9">
        <v>2561.71</v>
      </c>
      <c r="F26" s="9">
        <v>44</v>
      </c>
      <c r="G26" s="9">
        <v>10</v>
      </c>
      <c r="H26" s="9">
        <f>AVERAGE(H2:H25,H27:H4001)</f>
        <v>1007.9759164791212</v>
      </c>
    </row>
    <row r="27" spans="1:8">
      <c r="A27" s="9" t="str">
        <v>0BA75CC7</v>
      </c>
      <c r="B27" s="10">
        <v>45059</v>
      </c>
      <c r="C27" s="9" t="s">
        <v>3942</v>
      </c>
      <c r="D27" s="9" t="s">
        <v>3946</v>
      </c>
      <c r="E27" s="9">
        <v>1960.74</v>
      </c>
      <c r="F27" s="9">
        <v>50</v>
      </c>
      <c r="G27" s="9">
        <v>6</v>
      </c>
      <c r="H27" s="9">
        <v>1530.61</v>
      </c>
    </row>
    <row r="28" spans="1:8">
      <c r="A28" s="9" t="str">
        <v>601860B1</v>
      </c>
      <c r="B28" s="10">
        <v>45037</v>
      </c>
      <c r="C28" s="9" t="s">
        <v>3943</v>
      </c>
      <c r="D28" s="9" t="s">
        <v>3947</v>
      </c>
      <c r="E28" s="9">
        <v>2415.44</v>
      </c>
      <c r="F28" s="9">
        <v>35</v>
      </c>
      <c r="G28" s="9">
        <v>14</v>
      </c>
      <c r="H28" s="9">
        <v>335.57</v>
      </c>
    </row>
    <row r="29" spans="1:8">
      <c r="A29" s="9" t="str">
        <v>E393E106</v>
      </c>
      <c r="B29" s="10">
        <v>45290</v>
      </c>
      <c r="C29" s="9" t="s">
        <v>3943</v>
      </c>
      <c r="D29" s="9" t="s">
        <v>3947</v>
      </c>
      <c r="E29" s="9">
        <v>2284.2199999999998</v>
      </c>
      <c r="F29" s="9">
        <v>8</v>
      </c>
      <c r="G29" s="9">
        <v>41</v>
      </c>
      <c r="H29" s="9">
        <v>1866.59</v>
      </c>
    </row>
    <row r="30" spans="1:8">
      <c r="A30" s="9" t="str">
        <v>7AB3D472</v>
      </c>
      <c r="B30" s="10">
        <v>44885</v>
      </c>
      <c r="C30" s="9" t="s">
        <v>3942</v>
      </c>
      <c r="D30" s="9" t="s">
        <v>3946</v>
      </c>
      <c r="E30" s="9">
        <v>2118.5500000000002</v>
      </c>
      <c r="F30" s="9">
        <v>29</v>
      </c>
      <c r="G30" s="9">
        <v>24</v>
      </c>
      <c r="H30" s="9">
        <v>702.15</v>
      </c>
    </row>
    <row r="31" spans="1:8">
      <c r="A31" s="9" t="str">
        <v>01D9B1AE</v>
      </c>
      <c r="B31" s="10">
        <v>45248</v>
      </c>
      <c r="C31" s="9" t="s">
        <v>3944</v>
      </c>
      <c r="D31" s="9" t="s">
        <v>92</v>
      </c>
      <c r="E31" s="9">
        <v>4803.6000000000004</v>
      </c>
      <c r="F31" s="9">
        <v>11</v>
      </c>
      <c r="G31" s="9">
        <v>12</v>
      </c>
      <c r="H31" s="9">
        <v>1086.74</v>
      </c>
    </row>
    <row r="32" spans="1:8">
      <c r="A32" s="9" t="str">
        <v>20385CB6</v>
      </c>
      <c r="B32" s="10">
        <v>45533</v>
      </c>
      <c r="C32" s="9" t="s">
        <v>3941</v>
      </c>
      <c r="D32" s="9" t="s">
        <v>92</v>
      </c>
      <c r="E32" s="9">
        <v>4297</v>
      </c>
      <c r="F32" s="9">
        <v>17</v>
      </c>
      <c r="G32" s="9">
        <v>49</v>
      </c>
      <c r="H32" s="9">
        <v>678.7</v>
      </c>
    </row>
    <row r="33" spans="1:8">
      <c r="A33" s="9" t="str">
        <v>2BFE58FA</v>
      </c>
      <c r="B33" s="10">
        <v>45449</v>
      </c>
      <c r="C33" s="9" t="s">
        <v>3943</v>
      </c>
      <c r="D33" s="9" t="s">
        <v>3946</v>
      </c>
      <c r="E33" s="9">
        <v>804.64</v>
      </c>
      <c r="F33" s="9">
        <v>43</v>
      </c>
      <c r="G33" s="9">
        <v>1</v>
      </c>
      <c r="H33" s="9">
        <v>60.68</v>
      </c>
    </row>
    <row r="34" spans="1:8">
      <c r="A34" s="9" t="str">
        <v>2800F598</v>
      </c>
      <c r="B34" s="10">
        <v>45228</v>
      </c>
      <c r="C34" s="9" t="s">
        <v>3942</v>
      </c>
      <c r="D34" s="9" t="s">
        <v>3945</v>
      </c>
      <c r="E34" s="9">
        <v>2903.83</v>
      </c>
      <c r="F34" s="9">
        <v>16</v>
      </c>
      <c r="G34" s="9">
        <v>31</v>
      </c>
      <c r="H34" s="9">
        <v>27.53</v>
      </c>
    </row>
    <row r="35" spans="1:8">
      <c r="A35" s="9" t="str">
        <v>97D3684E</v>
      </c>
      <c r="B35" s="10">
        <v>45114</v>
      </c>
      <c r="C35" s="9" t="s">
        <v>3943</v>
      </c>
      <c r="D35" s="9" t="s">
        <v>3947</v>
      </c>
      <c r="E35" s="9">
        <v>3436.78</v>
      </c>
      <c r="F35" s="9">
        <v>21</v>
      </c>
      <c r="G35" s="9">
        <v>27</v>
      </c>
      <c r="H35" s="9">
        <v>75.19</v>
      </c>
    </row>
    <row r="36" spans="1:8">
      <c r="A36" s="9" t="str">
        <v>8A0CE327</v>
      </c>
      <c r="B36" s="10">
        <v>45557</v>
      </c>
      <c r="C36" s="9" t="s">
        <v>3944</v>
      </c>
      <c r="D36" s="9" t="s">
        <v>3947</v>
      </c>
      <c r="E36" s="9">
        <v>581.5</v>
      </c>
      <c r="F36" s="9">
        <v>39</v>
      </c>
      <c r="G36" s="9">
        <v>34</v>
      </c>
      <c r="H36" s="9">
        <v>863</v>
      </c>
    </row>
    <row r="37" spans="1:8">
      <c r="A37" s="9" t="str">
        <v>6ED01FA3</v>
      </c>
      <c r="B37" s="10">
        <v>45018</v>
      </c>
      <c r="C37" s="9" t="s">
        <v>3942</v>
      </c>
      <c r="D37" s="9" t="s">
        <v>3947</v>
      </c>
      <c r="E37" s="9">
        <v>1939.1</v>
      </c>
      <c r="F37" s="9">
        <v>26</v>
      </c>
      <c r="G37" s="9">
        <v>47</v>
      </c>
      <c r="H37" s="9">
        <v>1273.29</v>
      </c>
    </row>
    <row r="38" spans="1:8">
      <c r="A38" s="9" t="str">
        <v>1C109DD7</v>
      </c>
      <c r="B38" s="10">
        <v>44899</v>
      </c>
      <c r="C38" s="9" t="s">
        <v>3944</v>
      </c>
      <c r="D38" s="9" t="s">
        <v>1661</v>
      </c>
      <c r="E38" s="9">
        <v>3252.47</v>
      </c>
      <c r="F38" s="9">
        <v>24</v>
      </c>
      <c r="G38" s="9">
        <v>4</v>
      </c>
      <c r="H38" s="9">
        <v>1643.65</v>
      </c>
    </row>
    <row r="39" spans="1:8">
      <c r="A39" s="9" t="str">
        <v>1EBBF879</v>
      </c>
      <c r="B39" s="10">
        <v>45190</v>
      </c>
      <c r="C39" s="9" t="s">
        <v>3941</v>
      </c>
      <c r="D39" s="9" t="s">
        <v>3945</v>
      </c>
      <c r="E39" s="9">
        <v>3153.71</v>
      </c>
      <c r="F39" s="9">
        <v>2</v>
      </c>
      <c r="G39" s="9">
        <v>13</v>
      </c>
      <c r="H39" s="9">
        <v>101.03</v>
      </c>
    </row>
    <row r="40" spans="1:8">
      <c r="A40" s="9" t="str">
        <v>6E47D6B1</v>
      </c>
      <c r="B40" s="10">
        <v>45538</v>
      </c>
      <c r="C40" s="9" t="s">
        <v>3943</v>
      </c>
      <c r="D40" s="9" t="s">
        <v>3947</v>
      </c>
      <c r="E40" s="9">
        <v>322.61</v>
      </c>
      <c r="F40" s="9">
        <v>25</v>
      </c>
      <c r="G40" s="9">
        <v>39</v>
      </c>
      <c r="H40" s="9">
        <v>556.48</v>
      </c>
    </row>
    <row r="41" spans="1:8">
      <c r="A41" s="9" t="str">
        <v>4AB76CAF</v>
      </c>
      <c r="B41" s="10">
        <v>45349</v>
      </c>
      <c r="C41" s="9" t="s">
        <v>3943</v>
      </c>
      <c r="D41" s="9" t="s">
        <v>1661</v>
      </c>
      <c r="E41" s="9">
        <v>2100.4699999999998</v>
      </c>
      <c r="F41" s="9">
        <v>5</v>
      </c>
      <c r="G41" s="9">
        <v>13</v>
      </c>
      <c r="H41" s="9">
        <v>1047.83</v>
      </c>
    </row>
    <row r="42" spans="1:8">
      <c r="A42" s="9" t="str">
        <v>C2479513</v>
      </c>
      <c r="B42" s="10">
        <v>44965</v>
      </c>
      <c r="C42" s="9" t="s">
        <v>3942</v>
      </c>
      <c r="D42" s="9" t="s">
        <v>3947</v>
      </c>
      <c r="E42" s="9">
        <v>2210.87</v>
      </c>
      <c r="F42" s="9">
        <v>9</v>
      </c>
      <c r="G42" s="9">
        <v>49</v>
      </c>
      <c r="H42" s="9">
        <v>1646.08</v>
      </c>
    </row>
    <row r="43" spans="1:8">
      <c r="A43" s="9" t="str">
        <v>89554EDF</v>
      </c>
      <c r="B43" s="10">
        <v>44989</v>
      </c>
      <c r="C43" s="9" t="s">
        <v>3943</v>
      </c>
      <c r="D43" s="9" t="s">
        <v>3945</v>
      </c>
      <c r="E43" s="9">
        <v>2128.58</v>
      </c>
      <c r="F43" s="9">
        <v>46</v>
      </c>
      <c r="G43" s="9">
        <v>13</v>
      </c>
      <c r="H43" s="9">
        <v>1671.36</v>
      </c>
    </row>
    <row r="44" spans="1:8">
      <c r="A44" s="9" t="str">
        <v>B032CFA6</v>
      </c>
      <c r="B44" s="10">
        <v>45583</v>
      </c>
      <c r="C44" s="9" t="s">
        <v>3944</v>
      </c>
      <c r="D44" s="9" t="s">
        <v>1661</v>
      </c>
      <c r="E44" s="9">
        <v>3242.89</v>
      </c>
      <c r="F44" s="9">
        <v>22</v>
      </c>
      <c r="G44" s="9">
        <v>7</v>
      </c>
      <c r="H44" s="9">
        <v>1746.32</v>
      </c>
    </row>
    <row r="45" spans="1:8">
      <c r="A45" s="9" t="str">
        <v>F6D78416</v>
      </c>
      <c r="B45" s="10">
        <v>45580</v>
      </c>
      <c r="C45" s="9" t="s">
        <v>3943</v>
      </c>
      <c r="D45" s="9" t="s">
        <v>3947</v>
      </c>
      <c r="E45" s="9">
        <v>229.66</v>
      </c>
      <c r="F45" s="9">
        <v>2</v>
      </c>
      <c r="G45" s="9">
        <v>2</v>
      </c>
      <c r="H45" s="9">
        <v>417.82</v>
      </c>
    </row>
    <row r="46" spans="1:8">
      <c r="A46" s="9" t="str">
        <v>20FD2146</v>
      </c>
      <c r="B46" s="10">
        <v>45378</v>
      </c>
      <c r="C46" s="9" t="s">
        <v>3941</v>
      </c>
      <c r="D46" s="9" t="s">
        <v>3946</v>
      </c>
      <c r="E46" s="9">
        <v>424.59</v>
      </c>
      <c r="F46" s="9">
        <v>6</v>
      </c>
      <c r="G46" s="9">
        <v>27</v>
      </c>
      <c r="H46" s="9">
        <v>1509.87</v>
      </c>
    </row>
    <row r="47" spans="1:8">
      <c r="A47" s="9" t="str">
        <v>DFE3E788</v>
      </c>
      <c r="B47" s="10">
        <v>45305</v>
      </c>
      <c r="C47" s="9" t="s">
        <v>3943</v>
      </c>
      <c r="D47" s="9" t="s">
        <v>3947</v>
      </c>
      <c r="E47" s="9">
        <v>636.44000000000005</v>
      </c>
      <c r="F47" s="9">
        <v>30</v>
      </c>
      <c r="G47" s="9">
        <v>10</v>
      </c>
      <c r="H47" s="9">
        <v>1965.35</v>
      </c>
    </row>
    <row r="48" spans="1:8">
      <c r="A48" s="9" t="str">
        <v>2D0684B7</v>
      </c>
      <c r="B48" s="10">
        <v>44979</v>
      </c>
      <c r="C48" s="9" t="s">
        <v>3943</v>
      </c>
      <c r="D48" s="9" t="s">
        <v>3946</v>
      </c>
      <c r="E48" s="9">
        <v>82.77</v>
      </c>
      <c r="F48" s="9">
        <v>3</v>
      </c>
      <c r="G48" s="9">
        <v>33</v>
      </c>
      <c r="H48" s="9">
        <v>1416.52</v>
      </c>
    </row>
    <row r="49" spans="1:8">
      <c r="A49" s="9" t="str">
        <v>86919E9E</v>
      </c>
      <c r="B49" s="10">
        <v>45238</v>
      </c>
      <c r="C49" s="9" t="s">
        <v>3943</v>
      </c>
      <c r="D49" s="9" t="s">
        <v>3946</v>
      </c>
      <c r="E49" s="9">
        <v>3666.86</v>
      </c>
      <c r="F49" s="9">
        <v>42</v>
      </c>
      <c r="G49" s="9">
        <v>2</v>
      </c>
      <c r="H49" s="9">
        <v>1455.39</v>
      </c>
    </row>
    <row r="50" spans="1:8">
      <c r="A50" s="9" t="str">
        <v>422500BB</v>
      </c>
      <c r="B50" s="10">
        <v>45326</v>
      </c>
      <c r="C50" s="9" t="s">
        <v>3943</v>
      </c>
      <c r="D50" s="9" t="s">
        <v>92</v>
      </c>
      <c r="E50" s="9">
        <v>1864.97</v>
      </c>
      <c r="F50" s="9">
        <v>35</v>
      </c>
      <c r="G50" s="9">
        <v>5</v>
      </c>
      <c r="H50" s="9">
        <v>766.36</v>
      </c>
    </row>
    <row r="51" spans="1:8">
      <c r="A51" s="9" t="str">
        <v>B73E5C36</v>
      </c>
      <c r="B51" s="10">
        <v>45227</v>
      </c>
      <c r="C51" s="9" t="s">
        <v>3943</v>
      </c>
      <c r="D51" s="9" t="s">
        <v>3947</v>
      </c>
      <c r="E51" s="9">
        <v>1992.19</v>
      </c>
      <c r="F51" s="9">
        <v>1</v>
      </c>
      <c r="G51" s="9">
        <v>43</v>
      </c>
      <c r="H51" s="9">
        <v>1273.72</v>
      </c>
    </row>
    <row r="52" spans="1:8">
      <c r="A52" s="9" t="str">
        <v>2EBC67F7</v>
      </c>
      <c r="B52" s="10">
        <v>45068</v>
      </c>
      <c r="C52" s="9" t="s">
        <v>3942</v>
      </c>
      <c r="D52" s="9" t="s">
        <v>3946</v>
      </c>
      <c r="E52" s="9">
        <v>1154.47</v>
      </c>
      <c r="F52" s="9">
        <v>41</v>
      </c>
      <c r="G52" s="9">
        <v>25</v>
      </c>
      <c r="H52" s="9">
        <v>402.81</v>
      </c>
    </row>
    <row r="53" spans="1:8">
      <c r="A53" s="9" t="str">
        <v>7ADE007E</v>
      </c>
      <c r="B53" s="10">
        <v>45336</v>
      </c>
      <c r="C53" s="9" t="s">
        <v>3944</v>
      </c>
      <c r="D53" s="9" t="s">
        <v>3947</v>
      </c>
      <c r="E53" s="9">
        <v>875.31</v>
      </c>
      <c r="F53" s="9">
        <v>34</v>
      </c>
      <c r="G53" s="9">
        <v>30</v>
      </c>
      <c r="H53" s="9">
        <v>1216.75</v>
      </c>
    </row>
    <row r="54" spans="1:8">
      <c r="A54" s="9" t="str">
        <v>DB5BD71A</v>
      </c>
      <c r="B54" s="10">
        <v>45259</v>
      </c>
      <c r="C54" s="9" t="s">
        <v>3944</v>
      </c>
      <c r="D54" s="9" t="s">
        <v>3947</v>
      </c>
      <c r="E54" s="9">
        <v>3395.86</v>
      </c>
      <c r="F54" s="9">
        <v>43</v>
      </c>
      <c r="G54" s="9">
        <v>11</v>
      </c>
      <c r="H54" s="9">
        <v>755.41</v>
      </c>
    </row>
    <row r="55" spans="1:8">
      <c r="A55" s="9" t="str">
        <v>D13D939A</v>
      </c>
      <c r="B55" s="10">
        <v>45603</v>
      </c>
      <c r="C55" s="9" t="s">
        <v>3942</v>
      </c>
      <c r="D55" s="9" t="s">
        <v>3945</v>
      </c>
      <c r="E55" s="9">
        <v>2559.15</v>
      </c>
      <c r="F55" s="9">
        <v>43</v>
      </c>
      <c r="G55" s="9">
        <v>4</v>
      </c>
      <c r="H55" s="9">
        <v>432.75</v>
      </c>
    </row>
    <row r="56" spans="1:8">
      <c r="A56" s="9" t="str">
        <v>048023BF</v>
      </c>
      <c r="B56" s="10">
        <v>44925</v>
      </c>
      <c r="C56" s="9" t="s">
        <v>3941</v>
      </c>
      <c r="D56" s="9" t="s">
        <v>92</v>
      </c>
      <c r="E56" s="9">
        <v>1803.62</v>
      </c>
      <c r="F56" s="9">
        <v>5</v>
      </c>
      <c r="G56" s="9">
        <v>17</v>
      </c>
      <c r="H56" s="9">
        <v>457.27</v>
      </c>
    </row>
    <row r="57" spans="1:8">
      <c r="A57" s="9" t="str">
        <v>8A1B0D6F</v>
      </c>
      <c r="B57" s="10">
        <v>45122</v>
      </c>
      <c r="C57" s="9" t="s">
        <v>3941</v>
      </c>
      <c r="D57" s="9" t="s">
        <v>3947</v>
      </c>
      <c r="E57" s="9">
        <v>2676.35</v>
      </c>
      <c r="F57" s="9">
        <v>43</v>
      </c>
      <c r="G57" s="9">
        <v>36</v>
      </c>
      <c r="H57" s="9">
        <v>877.09</v>
      </c>
    </row>
    <row r="58" spans="1:8">
      <c r="A58" s="9" t="str">
        <v>5A064EBB</v>
      </c>
      <c r="B58" s="10">
        <v>45449</v>
      </c>
      <c r="C58" s="9" t="s">
        <v>3944</v>
      </c>
      <c r="D58" s="9" t="s">
        <v>3947</v>
      </c>
      <c r="E58" s="9">
        <v>1696.76</v>
      </c>
      <c r="F58" s="9">
        <v>4</v>
      </c>
      <c r="G58" s="9">
        <v>34</v>
      </c>
      <c r="H58" s="9">
        <v>1342.89</v>
      </c>
    </row>
    <row r="59" spans="1:8">
      <c r="A59" s="9" t="str">
        <v>7F4CB54D</v>
      </c>
      <c r="B59" s="10">
        <v>45506</v>
      </c>
      <c r="C59" s="9" t="s">
        <v>3944</v>
      </c>
      <c r="D59" s="9" t="s">
        <v>3946</v>
      </c>
      <c r="E59" s="9">
        <v>4694.4799999999996</v>
      </c>
      <c r="F59" s="9">
        <v>43</v>
      </c>
      <c r="G59" s="9">
        <v>18</v>
      </c>
      <c r="H59" s="9">
        <v>1318.49</v>
      </c>
    </row>
    <row r="60" spans="1:8">
      <c r="A60" s="9" t="str">
        <v>EBEBBAB8</v>
      </c>
      <c r="B60" s="10">
        <v>44992</v>
      </c>
      <c r="C60" s="9" t="s">
        <v>3942</v>
      </c>
      <c r="D60" s="9" t="s">
        <v>3947</v>
      </c>
      <c r="E60" s="9">
        <v>72.069999999999993</v>
      </c>
      <c r="F60" s="9">
        <v>36</v>
      </c>
      <c r="G60" s="9">
        <v>36</v>
      </c>
      <c r="H60" s="9">
        <v>1470.42</v>
      </c>
    </row>
    <row r="61" spans="1:8">
      <c r="A61" s="9" t="str">
        <v>4DAF15D5</v>
      </c>
      <c r="B61" s="10">
        <v>45184</v>
      </c>
      <c r="C61" s="9" t="s">
        <v>3942</v>
      </c>
      <c r="D61" s="9" t="s">
        <v>3946</v>
      </c>
      <c r="E61" s="9">
        <v>3510.15</v>
      </c>
      <c r="F61" s="9">
        <v>22</v>
      </c>
      <c r="G61" s="9">
        <v>37</v>
      </c>
      <c r="H61" s="9">
        <v>313.22000000000003</v>
      </c>
    </row>
    <row r="62" spans="1:8">
      <c r="A62" s="9" t="str">
        <v>066C7AAB</v>
      </c>
      <c r="B62" s="10">
        <v>45276</v>
      </c>
      <c r="C62" s="9" t="s">
        <v>3943</v>
      </c>
      <c r="D62" s="9" t="s">
        <v>1661</v>
      </c>
      <c r="E62" s="9">
        <v>1268.99</v>
      </c>
      <c r="F62" s="9">
        <v>10</v>
      </c>
      <c r="G62" s="9">
        <v>28</v>
      </c>
      <c r="H62" s="9">
        <v>1193.02</v>
      </c>
    </row>
    <row r="63" spans="1:8">
      <c r="A63" s="9" t="str">
        <v>AD667D66</v>
      </c>
      <c r="B63" s="10">
        <v>45265</v>
      </c>
      <c r="C63" s="9" t="s">
        <v>3942</v>
      </c>
      <c r="D63" s="9" t="s">
        <v>3947</v>
      </c>
      <c r="E63" s="9">
        <v>397.75</v>
      </c>
      <c r="F63" s="9">
        <v>49</v>
      </c>
      <c r="G63" s="9">
        <v>5</v>
      </c>
      <c r="H63" s="9">
        <v>335.09</v>
      </c>
    </row>
    <row r="64" spans="1:8">
      <c r="A64" s="9" t="str">
        <v>10AF4311</v>
      </c>
      <c r="B64" s="10">
        <v>45196</v>
      </c>
      <c r="C64" s="9" t="s">
        <v>3944</v>
      </c>
      <c r="D64" s="9" t="s">
        <v>3946</v>
      </c>
      <c r="E64" s="9">
        <v>2946.65</v>
      </c>
      <c r="F64" s="9">
        <v>45</v>
      </c>
      <c r="G64" s="9">
        <v>32</v>
      </c>
      <c r="H64" s="9">
        <v>1418.29</v>
      </c>
    </row>
    <row r="65" spans="1:8">
      <c r="A65" s="9" t="str">
        <v>4B6A955C</v>
      </c>
      <c r="B65" s="10">
        <v>45383</v>
      </c>
      <c r="C65" s="9" t="s">
        <v>3941</v>
      </c>
      <c r="D65" s="9" t="s">
        <v>1661</v>
      </c>
      <c r="E65" s="9">
        <v>3270.98</v>
      </c>
      <c r="F65" s="9">
        <v>47</v>
      </c>
      <c r="G65" s="9">
        <v>11</v>
      </c>
      <c r="H65" s="9">
        <v>1784.1</v>
      </c>
    </row>
    <row r="66" spans="1:8">
      <c r="A66" s="9" t="str">
        <v>8406E7A9</v>
      </c>
      <c r="B66" s="10">
        <v>45262</v>
      </c>
      <c r="C66" s="9" t="s">
        <v>3943</v>
      </c>
      <c r="D66" s="9" t="s">
        <v>3947</v>
      </c>
      <c r="E66" s="9">
        <v>2968.48</v>
      </c>
      <c r="F66" s="9">
        <v>27</v>
      </c>
      <c r="G66" s="9">
        <v>47</v>
      </c>
      <c r="H66" s="9">
        <v>1340.85</v>
      </c>
    </row>
    <row r="67" spans="1:8">
      <c r="A67" s="9" t="str">
        <v>06BE581E</v>
      </c>
      <c r="B67" s="10">
        <v>45126</v>
      </c>
      <c r="C67" s="9" t="s">
        <v>3941</v>
      </c>
      <c r="D67" s="9" t="s">
        <v>3947</v>
      </c>
      <c r="E67" s="9">
        <v>3430.86</v>
      </c>
      <c r="F67" s="9">
        <v>24</v>
      </c>
      <c r="G67" s="9">
        <v>11</v>
      </c>
      <c r="H67" s="9">
        <v>1885.85</v>
      </c>
    </row>
    <row r="68" spans="1:8">
      <c r="A68" s="9" t="str">
        <v>53F197AD</v>
      </c>
      <c r="B68" s="10">
        <v>44941</v>
      </c>
      <c r="C68" s="9" t="s">
        <v>3941</v>
      </c>
      <c r="D68" s="9" t="s">
        <v>92</v>
      </c>
      <c r="E68" s="9">
        <v>2806.15</v>
      </c>
      <c r="F68" s="9">
        <v>38</v>
      </c>
      <c r="G68" s="9">
        <v>41</v>
      </c>
      <c r="H68" s="9">
        <v>1710.11</v>
      </c>
    </row>
    <row r="69" spans="1:8">
      <c r="A69" s="9" t="str">
        <v>92458ED3</v>
      </c>
      <c r="B69" s="10">
        <v>45024</v>
      </c>
      <c r="C69" s="9" t="s">
        <v>3941</v>
      </c>
      <c r="D69" s="9" t="s">
        <v>1661</v>
      </c>
      <c r="E69" s="9">
        <v>1356.62</v>
      </c>
      <c r="F69" s="9">
        <v>2</v>
      </c>
      <c r="G69" s="9">
        <v>21</v>
      </c>
      <c r="H69" s="9">
        <v>1213.3399999999999</v>
      </c>
    </row>
    <row r="70" spans="1:8">
      <c r="A70" s="9" t="str">
        <v>76740552</v>
      </c>
      <c r="B70" s="10">
        <v>45201</v>
      </c>
      <c r="C70" s="9" t="s">
        <v>3944</v>
      </c>
      <c r="D70" s="9" t="s">
        <v>3947</v>
      </c>
      <c r="E70" s="9">
        <v>2905.8</v>
      </c>
      <c r="F70" s="9">
        <v>20</v>
      </c>
      <c r="G70" s="9">
        <v>10</v>
      </c>
      <c r="H70" s="9">
        <v>1417.43</v>
      </c>
    </row>
    <row r="71" spans="1:8">
      <c r="A71" s="9" t="str">
        <v>F92DE80D</v>
      </c>
      <c r="B71" s="10">
        <v>45060</v>
      </c>
      <c r="C71" s="9" t="s">
        <v>3944</v>
      </c>
      <c r="D71" s="9" t="s">
        <v>1661</v>
      </c>
      <c r="E71" s="9">
        <v>2065.42</v>
      </c>
      <c r="F71" s="9">
        <v>22</v>
      </c>
      <c r="G71" s="9">
        <v>15</v>
      </c>
      <c r="H71" s="9">
        <v>787.51</v>
      </c>
    </row>
    <row r="72" spans="1:8">
      <c r="A72" s="9" t="str">
        <v>647FF51A</v>
      </c>
      <c r="B72" s="10">
        <v>45094</v>
      </c>
      <c r="C72" s="9" t="s">
        <v>3943</v>
      </c>
      <c r="D72" s="9" t="s">
        <v>3945</v>
      </c>
      <c r="E72" s="9">
        <v>272.88</v>
      </c>
      <c r="F72" s="9">
        <v>47</v>
      </c>
      <c r="G72" s="9">
        <v>29</v>
      </c>
      <c r="H72" s="9">
        <v>1208.68</v>
      </c>
    </row>
    <row r="73" spans="1:8">
      <c r="A73" s="9" t="str">
        <v>F8548EC7</v>
      </c>
      <c r="B73" s="10">
        <v>45594</v>
      </c>
      <c r="C73" s="9" t="s">
        <v>3943</v>
      </c>
      <c r="D73" s="9" t="s">
        <v>3945</v>
      </c>
      <c r="E73" s="9">
        <v>4126.3999999999996</v>
      </c>
      <c r="F73" s="9">
        <v>34</v>
      </c>
      <c r="G73" s="9">
        <v>13</v>
      </c>
      <c r="H73" s="9">
        <v>1690.11</v>
      </c>
    </row>
    <row r="74" spans="1:8">
      <c r="A74" s="9" t="str">
        <v>7855A0D2</v>
      </c>
      <c r="B74" s="10">
        <v>45195</v>
      </c>
      <c r="C74" s="9" t="s">
        <v>3941</v>
      </c>
      <c r="D74" s="9" t="s">
        <v>1661</v>
      </c>
      <c r="E74" s="9">
        <v>4204.55</v>
      </c>
      <c r="F74" s="9">
        <v>49</v>
      </c>
      <c r="G74" s="9">
        <v>1</v>
      </c>
      <c r="H74" s="9">
        <v>1534.82</v>
      </c>
    </row>
    <row r="75" spans="1:8">
      <c r="A75" s="9" t="str">
        <v>BF586512</v>
      </c>
      <c r="B75" s="10">
        <v>45226</v>
      </c>
      <c r="C75" s="9" t="s">
        <v>3942</v>
      </c>
      <c r="D75" s="9" t="s">
        <v>3945</v>
      </c>
      <c r="E75" s="9">
        <v>2130.98</v>
      </c>
      <c r="F75" s="9">
        <v>7</v>
      </c>
      <c r="G75" s="9">
        <v>29</v>
      </c>
      <c r="H75" s="9">
        <v>679.16</v>
      </c>
    </row>
    <row r="76" spans="1:8">
      <c r="A76" s="9" t="str">
        <v>DEEA1965</v>
      </c>
      <c r="B76" s="10">
        <v>45436</v>
      </c>
      <c r="C76" s="9" t="s">
        <v>3944</v>
      </c>
      <c r="D76" s="9" t="s">
        <v>1661</v>
      </c>
      <c r="E76" s="9">
        <v>1253.28</v>
      </c>
      <c r="F76" s="9">
        <v>4</v>
      </c>
      <c r="G76" s="9">
        <v>48</v>
      </c>
      <c r="H76" s="9">
        <v>317.33</v>
      </c>
    </row>
    <row r="77" spans="1:8">
      <c r="A77" s="9" t="str">
        <v>A0A8290F</v>
      </c>
      <c r="B77" s="10">
        <v>45478</v>
      </c>
      <c r="C77" s="9" t="s">
        <v>3944</v>
      </c>
      <c r="D77" s="9" t="s">
        <v>3946</v>
      </c>
      <c r="E77" s="9">
        <v>1050.29</v>
      </c>
      <c r="F77" s="9">
        <v>30</v>
      </c>
      <c r="G77" s="9">
        <v>4</v>
      </c>
      <c r="H77" s="9">
        <v>423.5</v>
      </c>
    </row>
    <row r="78" spans="1:8">
      <c r="A78" s="9" t="str">
        <v>077A9429</v>
      </c>
      <c r="B78" s="10">
        <v>45079</v>
      </c>
      <c r="C78" s="9" t="s">
        <v>3941</v>
      </c>
      <c r="D78" s="9" t="s">
        <v>1661</v>
      </c>
      <c r="E78" s="9">
        <v>1269.0999999999999</v>
      </c>
      <c r="F78" s="9">
        <v>3</v>
      </c>
      <c r="G78" s="9">
        <v>7</v>
      </c>
      <c r="H78" s="9">
        <v>1819.88</v>
      </c>
    </row>
    <row r="79" spans="1:8">
      <c r="A79" s="11" t="str">
        <v>8642940000</v>
      </c>
      <c r="B79" s="10">
        <v>45192</v>
      </c>
      <c r="C79" s="9" t="s">
        <v>3942</v>
      </c>
      <c r="D79" s="9" t="s">
        <v>92</v>
      </c>
      <c r="E79" s="9">
        <v>4229.47</v>
      </c>
      <c r="F79" s="9">
        <v>3</v>
      </c>
      <c r="G79" s="9">
        <v>9</v>
      </c>
      <c r="H79" s="9">
        <v>11.29</v>
      </c>
    </row>
    <row r="80" spans="1:8">
      <c r="A80" s="9" t="str">
        <v>41D1321A</v>
      </c>
      <c r="B80" s="10">
        <v>45243</v>
      </c>
      <c r="C80" s="9" t="s">
        <v>3944</v>
      </c>
      <c r="D80" s="9" t="s">
        <v>92</v>
      </c>
      <c r="E80" s="9">
        <v>3767.63</v>
      </c>
      <c r="F80" s="9">
        <v>30</v>
      </c>
      <c r="G80" s="9">
        <v>41</v>
      </c>
      <c r="H80" s="9">
        <v>1031.74</v>
      </c>
    </row>
    <row r="81" spans="1:8">
      <c r="A81" s="9" t="str">
        <v>44AFA795</v>
      </c>
      <c r="B81" s="10">
        <v>45068</v>
      </c>
      <c r="C81" s="9" t="s">
        <v>3942</v>
      </c>
      <c r="D81" s="9" t="s">
        <v>3946</v>
      </c>
      <c r="E81" s="9">
        <v>640.91</v>
      </c>
      <c r="F81" s="9">
        <v>19</v>
      </c>
      <c r="G81" s="9">
        <v>19</v>
      </c>
      <c r="H81" s="9">
        <v>1148.6199999999999</v>
      </c>
    </row>
    <row r="82" spans="1:8">
      <c r="A82" s="9" t="str">
        <v>8C329E53</v>
      </c>
      <c r="B82" s="10">
        <v>45461</v>
      </c>
      <c r="C82" s="9" t="s">
        <v>3941</v>
      </c>
      <c r="D82" s="9" t="s">
        <v>1661</v>
      </c>
      <c r="E82" s="9">
        <v>2958</v>
      </c>
      <c r="F82" s="9">
        <v>4</v>
      </c>
      <c r="G82" s="9">
        <v>22</v>
      </c>
      <c r="H82" s="9">
        <v>1968.62</v>
      </c>
    </row>
    <row r="83" spans="1:8">
      <c r="A83" s="9" t="str">
        <v>CDBBA08A</v>
      </c>
      <c r="B83" s="10">
        <v>44948</v>
      </c>
      <c r="C83" s="9" t="s">
        <v>3942</v>
      </c>
      <c r="D83" s="9" t="s">
        <v>3946</v>
      </c>
      <c r="E83" s="9">
        <v>4049.49</v>
      </c>
      <c r="F83" s="9">
        <v>5</v>
      </c>
      <c r="G83" s="9">
        <v>1</v>
      </c>
      <c r="H83" s="9">
        <v>1151.9000000000001</v>
      </c>
    </row>
    <row r="84" spans="1:8">
      <c r="A84" s="9" t="str">
        <v>4415C908</v>
      </c>
      <c r="B84" s="10">
        <v>45385</v>
      </c>
      <c r="C84" s="9" t="s">
        <v>3941</v>
      </c>
      <c r="D84" s="9" t="s">
        <v>3946</v>
      </c>
      <c r="E84" s="9">
        <v>4155.03</v>
      </c>
      <c r="F84" s="9">
        <v>32</v>
      </c>
      <c r="G84" s="9">
        <v>5</v>
      </c>
      <c r="H84" s="9">
        <v>1637.7</v>
      </c>
    </row>
    <row r="85" spans="1:8">
      <c r="A85" s="9" t="str">
        <v>A9AC13D3</v>
      </c>
      <c r="B85" s="10">
        <v>45556</v>
      </c>
      <c r="C85" s="9" t="s">
        <v>3941</v>
      </c>
      <c r="D85" s="9" t="s">
        <v>1661</v>
      </c>
      <c r="E85" s="9">
        <v>2011.35</v>
      </c>
      <c r="F85" s="9">
        <v>44</v>
      </c>
      <c r="G85" s="9">
        <v>10</v>
      </c>
      <c r="H85" s="9">
        <v>829.69</v>
      </c>
    </row>
    <row r="86" spans="1:8">
      <c r="A86" s="9" t="str">
        <v>5FBF219E</v>
      </c>
      <c r="B86" s="10">
        <v>45299</v>
      </c>
      <c r="C86" s="9" t="s">
        <v>3942</v>
      </c>
      <c r="D86" s="9" t="s">
        <v>3947</v>
      </c>
      <c r="E86" s="9">
        <v>2365.2399999999998</v>
      </c>
      <c r="F86" s="9">
        <v>10</v>
      </c>
      <c r="G86" s="9">
        <v>33</v>
      </c>
      <c r="H86" s="9">
        <v>1970.1</v>
      </c>
    </row>
    <row r="87" spans="1:8">
      <c r="A87" s="9" t="str">
        <v>F3BA50CF</v>
      </c>
      <c r="B87" s="10">
        <v>45321</v>
      </c>
      <c r="C87" s="9" t="s">
        <v>3944</v>
      </c>
      <c r="D87" s="9" t="s">
        <v>3945</v>
      </c>
      <c r="E87" s="9">
        <v>2615.84</v>
      </c>
      <c r="F87" s="9">
        <v>31</v>
      </c>
      <c r="G87" s="9">
        <v>9</v>
      </c>
      <c r="H87" s="9">
        <v>1276.8699999999999</v>
      </c>
    </row>
    <row r="88" spans="1:8">
      <c r="A88" s="9" t="str">
        <v>88840B0F</v>
      </c>
      <c r="B88" s="10">
        <v>45399</v>
      </c>
      <c r="C88" s="9" t="s">
        <v>3942</v>
      </c>
      <c r="D88" s="9" t="s">
        <v>3945</v>
      </c>
      <c r="E88" s="9">
        <v>4954.33</v>
      </c>
      <c r="F88" s="9">
        <v>26</v>
      </c>
      <c r="G88" s="9">
        <v>43</v>
      </c>
      <c r="H88" s="9">
        <v>1723.31</v>
      </c>
    </row>
    <row r="89" spans="1:8">
      <c r="A89" s="9" t="str">
        <v>3DCFFE93</v>
      </c>
      <c r="B89" s="10">
        <v>45082</v>
      </c>
      <c r="C89" s="9" t="s">
        <v>3941</v>
      </c>
      <c r="D89" s="9" t="s">
        <v>3945</v>
      </c>
      <c r="E89" s="9">
        <v>1969.35</v>
      </c>
      <c r="F89" s="9">
        <v>27</v>
      </c>
      <c r="G89" s="9">
        <v>11</v>
      </c>
      <c r="H89" s="9">
        <v>1532.9</v>
      </c>
    </row>
    <row r="90" spans="1:8">
      <c r="A90" s="9" t="str">
        <v>745EB905</v>
      </c>
      <c r="B90" s="10">
        <v>45383</v>
      </c>
      <c r="C90" s="9" t="s">
        <v>3941</v>
      </c>
      <c r="D90" s="9" t="s">
        <v>3945</v>
      </c>
      <c r="E90" s="9">
        <v>2083.02</v>
      </c>
      <c r="F90" s="9">
        <v>49</v>
      </c>
      <c r="G90" s="9">
        <v>11</v>
      </c>
      <c r="H90" s="9">
        <v>105.26</v>
      </c>
    </row>
    <row r="91" spans="1:8">
      <c r="A91" s="9" t="str">
        <v>B8FCA939</v>
      </c>
      <c r="B91" s="10">
        <v>45530</v>
      </c>
      <c r="C91" s="9" t="s">
        <v>3944</v>
      </c>
      <c r="D91" s="9" t="s">
        <v>3947</v>
      </c>
      <c r="E91" s="9">
        <v>4752.49</v>
      </c>
      <c r="F91" s="9">
        <v>36</v>
      </c>
      <c r="G91" s="9">
        <v>8</v>
      </c>
      <c r="H91" s="9">
        <v>1903.35</v>
      </c>
    </row>
    <row r="92" spans="1:8">
      <c r="A92" s="9" t="str">
        <v>AA2F3B2C</v>
      </c>
      <c r="B92" s="10">
        <v>45097</v>
      </c>
      <c r="C92" s="9" t="s">
        <v>3941</v>
      </c>
      <c r="D92" s="9" t="s">
        <v>3945</v>
      </c>
      <c r="E92" s="9">
        <v>4031.47</v>
      </c>
      <c r="F92" s="9">
        <v>20</v>
      </c>
      <c r="G92" s="9">
        <v>4</v>
      </c>
      <c r="H92" s="9">
        <v>1722.65</v>
      </c>
    </row>
    <row r="93" spans="1:8">
      <c r="A93" s="9" t="str">
        <v>DF1581BF</v>
      </c>
      <c r="B93" s="10">
        <v>45426</v>
      </c>
      <c r="C93" s="9" t="s">
        <v>3943</v>
      </c>
      <c r="D93" s="9" t="s">
        <v>1661</v>
      </c>
      <c r="E93" s="9">
        <v>3299.15</v>
      </c>
      <c r="F93" s="9">
        <v>22</v>
      </c>
      <c r="G93" s="9">
        <v>45</v>
      </c>
      <c r="H93" s="9">
        <v>1352.78</v>
      </c>
    </row>
    <row r="94" spans="1:8">
      <c r="A94" s="9" t="str">
        <v>8EE932C1</v>
      </c>
      <c r="B94" s="10">
        <v>45465</v>
      </c>
      <c r="C94" s="9" t="s">
        <v>3941</v>
      </c>
      <c r="D94" s="9" t="s">
        <v>3945</v>
      </c>
      <c r="E94" s="9">
        <v>4132.07</v>
      </c>
      <c r="F94" s="9">
        <v>4</v>
      </c>
      <c r="G94" s="9">
        <v>19</v>
      </c>
      <c r="H94" s="9">
        <v>763.86</v>
      </c>
    </row>
    <row r="95" spans="1:8">
      <c r="A95" s="11" t="str">
        <v>085E9490</v>
      </c>
      <c r="B95" s="10">
        <v>45084</v>
      </c>
      <c r="C95" s="9" t="s">
        <v>3944</v>
      </c>
      <c r="D95" s="9" t="s">
        <v>3947</v>
      </c>
      <c r="E95" s="9">
        <v>1053.19</v>
      </c>
      <c r="F95" s="9">
        <v>22</v>
      </c>
      <c r="G95" s="9">
        <v>20</v>
      </c>
      <c r="H95" s="9">
        <v>570.11</v>
      </c>
    </row>
    <row r="96" spans="1:8">
      <c r="A96" s="9" t="str">
        <v>65B0EEDF</v>
      </c>
      <c r="B96" s="10">
        <v>45425</v>
      </c>
      <c r="C96" s="9" t="s">
        <v>3941</v>
      </c>
      <c r="D96" s="9" t="s">
        <v>3947</v>
      </c>
      <c r="E96" s="9">
        <v>3864.26</v>
      </c>
      <c r="F96" s="9">
        <v>22</v>
      </c>
      <c r="G96" s="9">
        <v>28</v>
      </c>
      <c r="H96" s="9">
        <v>908.02</v>
      </c>
    </row>
    <row r="97" spans="1:8">
      <c r="A97" s="9" t="str">
        <v>2836B2DD</v>
      </c>
      <c r="B97" s="10">
        <v>45399</v>
      </c>
      <c r="C97" s="9" t="s">
        <v>3943</v>
      </c>
      <c r="D97" s="9" t="s">
        <v>3945</v>
      </c>
      <c r="E97" s="9">
        <v>554.26</v>
      </c>
      <c r="F97" s="9">
        <v>17</v>
      </c>
      <c r="G97" s="9">
        <v>7</v>
      </c>
      <c r="H97" s="9">
        <v>1898.3</v>
      </c>
    </row>
    <row r="98" spans="1:8">
      <c r="A98" s="9" t="str">
        <v>31CB24FB</v>
      </c>
      <c r="B98" s="10">
        <v>44926</v>
      </c>
      <c r="C98" s="9" t="s">
        <v>3941</v>
      </c>
      <c r="D98" s="9" t="s">
        <v>92</v>
      </c>
      <c r="E98" s="9">
        <v>1781.92</v>
      </c>
      <c r="F98" s="9">
        <v>36</v>
      </c>
      <c r="G98" s="9">
        <v>39</v>
      </c>
      <c r="H98" s="9">
        <v>795.64</v>
      </c>
    </row>
    <row r="99" spans="1:8">
      <c r="A99" s="9" t="str">
        <v>4B14B87E</v>
      </c>
      <c r="B99" s="10">
        <v>45123</v>
      </c>
      <c r="C99" s="9" t="s">
        <v>3944</v>
      </c>
      <c r="D99" s="9" t="s">
        <v>92</v>
      </c>
      <c r="E99" s="9">
        <v>558.24</v>
      </c>
      <c r="F99" s="9">
        <v>35</v>
      </c>
      <c r="G99" s="9">
        <v>13</v>
      </c>
      <c r="H99" s="9">
        <v>1101.43</v>
      </c>
    </row>
    <row r="100" spans="1:8">
      <c r="A100" s="9" t="str">
        <v>8B455DD5</v>
      </c>
      <c r="B100" s="10">
        <v>45517</v>
      </c>
      <c r="C100" s="9" t="s">
        <v>3944</v>
      </c>
      <c r="D100" s="9" t="s">
        <v>3947</v>
      </c>
      <c r="E100" s="9">
        <v>1132.27</v>
      </c>
      <c r="F100" s="9">
        <v>24</v>
      </c>
      <c r="G100" s="9">
        <v>45</v>
      </c>
      <c r="H100" s="9">
        <v>1667.35</v>
      </c>
    </row>
    <row r="101" spans="1:8">
      <c r="A101" s="9" t="str">
        <v>431F447C</v>
      </c>
      <c r="B101" s="10">
        <v>45586</v>
      </c>
      <c r="C101" s="9" t="s">
        <v>3942</v>
      </c>
      <c r="D101" s="9" t="s">
        <v>1661</v>
      </c>
      <c r="E101" s="9">
        <v>4270.95</v>
      </c>
      <c r="F101" s="9">
        <v>3</v>
      </c>
      <c r="G101" s="9">
        <v>37</v>
      </c>
      <c r="H101" s="9">
        <v>49.76</v>
      </c>
    </row>
    <row r="102" spans="1:8">
      <c r="A102" s="9" t="str">
        <v>179932DE</v>
      </c>
      <c r="B102" s="10">
        <v>45071</v>
      </c>
      <c r="C102" s="9" t="s">
        <v>3942</v>
      </c>
      <c r="D102" s="9" t="s">
        <v>3947</v>
      </c>
      <c r="E102" s="9">
        <v>633.82000000000005</v>
      </c>
      <c r="F102" s="9">
        <v>13</v>
      </c>
      <c r="G102" s="9">
        <v>10</v>
      </c>
      <c r="H102" s="9">
        <v>1830.09</v>
      </c>
    </row>
    <row r="103" spans="1:8">
      <c r="A103" s="9" t="str">
        <v>837FE25B</v>
      </c>
      <c r="B103" s="10">
        <v>45261</v>
      </c>
      <c r="C103" s="9" t="s">
        <v>3942</v>
      </c>
      <c r="D103" s="9" t="s">
        <v>3946</v>
      </c>
      <c r="E103" s="9">
        <v>1024.68</v>
      </c>
      <c r="F103" s="9">
        <v>33</v>
      </c>
      <c r="G103" s="9">
        <v>47</v>
      </c>
      <c r="H103" s="9">
        <v>241.15</v>
      </c>
    </row>
    <row r="104" spans="1:8">
      <c r="A104" s="9" t="str">
        <v>2EE55500</v>
      </c>
      <c r="B104" s="10">
        <v>45356</v>
      </c>
      <c r="C104" s="9" t="s">
        <v>3941</v>
      </c>
      <c r="D104" s="9" t="s">
        <v>1661</v>
      </c>
      <c r="E104" s="9">
        <v>218.83</v>
      </c>
      <c r="F104" s="9">
        <v>7</v>
      </c>
      <c r="G104" s="9">
        <v>13</v>
      </c>
      <c r="H104" s="9">
        <v>863.98</v>
      </c>
    </row>
    <row r="105" spans="1:8">
      <c r="A105" s="9" t="str">
        <v>97D9B8C6</v>
      </c>
      <c r="B105" s="10">
        <v>45532</v>
      </c>
      <c r="C105" s="9" t="s">
        <v>3944</v>
      </c>
      <c r="D105" s="9" t="s">
        <v>3946</v>
      </c>
      <c r="E105" s="9">
        <v>3563.26</v>
      </c>
      <c r="F105" s="9">
        <v>14</v>
      </c>
      <c r="G105" s="9">
        <v>3</v>
      </c>
      <c r="H105" s="9">
        <v>1939.69</v>
      </c>
    </row>
    <row r="106" spans="1:8">
      <c r="A106" s="9" t="str">
        <v>7A9ADDBB</v>
      </c>
      <c r="B106" s="10">
        <v>45433</v>
      </c>
      <c r="C106" s="9" t="s">
        <v>3942</v>
      </c>
      <c r="D106" s="9" t="s">
        <v>3946</v>
      </c>
      <c r="E106" s="9">
        <v>879.56</v>
      </c>
      <c r="F106" s="9">
        <v>45</v>
      </c>
      <c r="G106" s="9">
        <v>15</v>
      </c>
      <c r="H106" s="9">
        <v>1898.75</v>
      </c>
    </row>
    <row r="107" spans="1:8">
      <c r="A107" s="9" t="str">
        <v>BF73A3ED</v>
      </c>
      <c r="B107" s="10">
        <v>45450</v>
      </c>
      <c r="C107" s="9" t="s">
        <v>3944</v>
      </c>
      <c r="D107" s="9" t="s">
        <v>1661</v>
      </c>
      <c r="E107" s="9">
        <v>239.31</v>
      </c>
      <c r="F107" s="9">
        <v>45</v>
      </c>
      <c r="G107" s="9">
        <v>6</v>
      </c>
      <c r="H107" s="9">
        <v>434.28</v>
      </c>
    </row>
    <row r="108" spans="1:8">
      <c r="A108" s="9" t="str">
        <v>D586ACCE</v>
      </c>
      <c r="B108" s="10">
        <v>45423</v>
      </c>
      <c r="C108" s="9" t="s">
        <v>3944</v>
      </c>
      <c r="D108" s="9" t="s">
        <v>92</v>
      </c>
      <c r="E108" s="9">
        <v>795.32</v>
      </c>
      <c r="F108" s="9">
        <v>31</v>
      </c>
      <c r="G108" s="9">
        <v>9</v>
      </c>
      <c r="H108" s="9">
        <v>1251.72</v>
      </c>
    </row>
    <row r="109" spans="1:8">
      <c r="A109" s="11" t="str">
        <v>7E565CA9</v>
      </c>
      <c r="B109" s="10">
        <v>45002</v>
      </c>
      <c r="C109" s="9" t="s">
        <v>3943</v>
      </c>
      <c r="D109" s="9" t="s">
        <v>3947</v>
      </c>
      <c r="E109" s="9">
        <v>1606.99</v>
      </c>
      <c r="F109" s="9">
        <v>10</v>
      </c>
      <c r="G109" s="9">
        <v>14</v>
      </c>
      <c r="H109" s="9">
        <v>1127.8599999999999</v>
      </c>
    </row>
    <row r="110" spans="1:8">
      <c r="A110" s="9" t="str">
        <v>A470E7D9</v>
      </c>
      <c r="B110" s="10">
        <v>45580</v>
      </c>
      <c r="C110" s="9" t="s">
        <v>3944</v>
      </c>
      <c r="D110" s="9" t="s">
        <v>92</v>
      </c>
      <c r="E110" s="9">
        <v>4480.71</v>
      </c>
      <c r="F110" s="9">
        <v>16</v>
      </c>
      <c r="G110" s="9">
        <v>48</v>
      </c>
      <c r="H110" s="9">
        <v>45.94</v>
      </c>
    </row>
    <row r="111" spans="1:8">
      <c r="A111" s="9" t="str">
        <v>2A6FB52D</v>
      </c>
      <c r="B111" s="10">
        <v>44987</v>
      </c>
      <c r="C111" s="9" t="s">
        <v>3943</v>
      </c>
      <c r="D111" s="9" t="s">
        <v>1661</v>
      </c>
      <c r="E111" s="9">
        <v>3901.29</v>
      </c>
      <c r="F111" s="9">
        <v>36</v>
      </c>
      <c r="G111" s="9">
        <v>17</v>
      </c>
      <c r="H111" s="9">
        <v>1250.83</v>
      </c>
    </row>
    <row r="112" spans="1:8">
      <c r="A112" s="9" t="str">
        <v>2CE5273A</v>
      </c>
      <c r="B112" s="10">
        <v>44974</v>
      </c>
      <c r="C112" s="9" t="s">
        <v>3943</v>
      </c>
      <c r="D112" s="9" t="s">
        <v>3946</v>
      </c>
      <c r="E112" s="9">
        <v>2584.6799999999998</v>
      </c>
      <c r="F112" s="9">
        <v>25</v>
      </c>
      <c r="G112" s="9">
        <v>14</v>
      </c>
      <c r="H112" s="9">
        <v>834.99</v>
      </c>
    </row>
    <row r="113" spans="1:8">
      <c r="A113" s="9" t="str">
        <v>29752A52</v>
      </c>
      <c r="B113" s="10">
        <v>45170</v>
      </c>
      <c r="C113" s="9" t="s">
        <v>3942</v>
      </c>
      <c r="D113" s="9" t="s">
        <v>1661</v>
      </c>
      <c r="E113" s="9">
        <v>1894.09</v>
      </c>
      <c r="F113" s="9">
        <v>22</v>
      </c>
      <c r="G113" s="9">
        <v>1</v>
      </c>
      <c r="H113" s="9">
        <v>778.98</v>
      </c>
    </row>
    <row r="114" spans="1:8">
      <c r="A114" s="9" t="str">
        <v>C7DA6B3C</v>
      </c>
      <c r="B114" s="10">
        <v>45539</v>
      </c>
      <c r="C114" s="9" t="s">
        <v>3944</v>
      </c>
      <c r="D114" s="9" t="s">
        <v>1661</v>
      </c>
      <c r="E114" s="9">
        <v>2748.36</v>
      </c>
      <c r="F114" s="9">
        <v>43</v>
      </c>
      <c r="G114" s="9">
        <v>40</v>
      </c>
      <c r="H114" s="9">
        <v>821.39</v>
      </c>
    </row>
    <row r="115" spans="1:8">
      <c r="A115" s="9" t="str">
        <v>A5C6EE7C</v>
      </c>
      <c r="B115" s="10">
        <v>45070</v>
      </c>
      <c r="C115" s="9" t="s">
        <v>3944</v>
      </c>
      <c r="D115" s="9" t="s">
        <v>3947</v>
      </c>
      <c r="E115" s="9">
        <v>4464.8599999999997</v>
      </c>
      <c r="F115" s="9">
        <v>36</v>
      </c>
      <c r="G115" s="9">
        <v>24</v>
      </c>
      <c r="H115" s="9">
        <v>695.05</v>
      </c>
    </row>
    <row r="116" spans="1:8">
      <c r="A116" s="9" t="str">
        <v>99716AF4</v>
      </c>
      <c r="B116" s="10">
        <v>45338</v>
      </c>
      <c r="C116" s="9" t="s">
        <v>3941</v>
      </c>
      <c r="D116" s="9" t="s">
        <v>1661</v>
      </c>
      <c r="E116" s="9">
        <v>2387</v>
      </c>
      <c r="F116" s="9">
        <v>39</v>
      </c>
      <c r="G116" s="9">
        <v>24</v>
      </c>
      <c r="H116" s="9">
        <v>1353.49</v>
      </c>
    </row>
    <row r="117" spans="1:8">
      <c r="A117" s="9" t="str">
        <v>432C391D</v>
      </c>
      <c r="B117" s="10">
        <v>45379</v>
      </c>
      <c r="C117" s="9" t="s">
        <v>3942</v>
      </c>
      <c r="D117" s="9" t="s">
        <v>3947</v>
      </c>
      <c r="E117" s="9">
        <v>1283.8399999999999</v>
      </c>
      <c r="F117" s="9">
        <v>19</v>
      </c>
      <c r="G117" s="9">
        <v>2</v>
      </c>
      <c r="H117" s="9">
        <v>1911.6</v>
      </c>
    </row>
    <row r="118" spans="1:8">
      <c r="A118" s="9" t="str">
        <v>0F71659C</v>
      </c>
      <c r="B118" s="10">
        <v>45141</v>
      </c>
      <c r="C118" s="9" t="s">
        <v>3943</v>
      </c>
      <c r="D118" s="9" t="s">
        <v>1661</v>
      </c>
      <c r="E118" s="9">
        <v>3030.58</v>
      </c>
      <c r="F118" s="9">
        <v>43</v>
      </c>
      <c r="G118" s="9">
        <v>47</v>
      </c>
      <c r="H118" s="9">
        <v>491.17</v>
      </c>
    </row>
    <row r="119" spans="1:8">
      <c r="A119" s="9" t="str">
        <v>775071BE</v>
      </c>
      <c r="B119" s="10">
        <v>45289</v>
      </c>
      <c r="C119" s="9" t="s">
        <v>3944</v>
      </c>
      <c r="D119" s="9" t="s">
        <v>1661</v>
      </c>
      <c r="E119" s="9">
        <v>1729.53</v>
      </c>
      <c r="F119" s="9">
        <v>13</v>
      </c>
      <c r="G119" s="9">
        <v>29</v>
      </c>
      <c r="H119" s="9">
        <v>1892.43</v>
      </c>
    </row>
    <row r="120" spans="1:8">
      <c r="A120" s="9" t="str">
        <v>FF4E7918</v>
      </c>
      <c r="B120" s="10">
        <v>45608</v>
      </c>
      <c r="C120" s="9" t="s">
        <v>3944</v>
      </c>
      <c r="D120" s="9" t="s">
        <v>3947</v>
      </c>
      <c r="E120" s="9">
        <v>2206.92</v>
      </c>
      <c r="F120" s="9">
        <v>40</v>
      </c>
      <c r="G120" s="9">
        <v>3</v>
      </c>
      <c r="H120" s="9">
        <v>87.05</v>
      </c>
    </row>
    <row r="121" spans="1:8">
      <c r="A121" s="9" t="str">
        <v>70BCB0DD</v>
      </c>
      <c r="B121" s="10">
        <v>45560</v>
      </c>
      <c r="C121" s="9" t="s">
        <v>3943</v>
      </c>
      <c r="D121" s="9" t="s">
        <v>3947</v>
      </c>
      <c r="E121" s="9">
        <v>2723.27</v>
      </c>
      <c r="F121" s="9">
        <v>22</v>
      </c>
      <c r="G121" s="9">
        <v>15</v>
      </c>
      <c r="H121" s="9">
        <v>1190.99</v>
      </c>
    </row>
    <row r="122" spans="1:8">
      <c r="A122" s="9" t="str">
        <v>7CA03347</v>
      </c>
      <c r="B122" s="10">
        <v>45569</v>
      </c>
      <c r="C122" s="9" t="s">
        <v>3943</v>
      </c>
      <c r="D122" s="9" t="s">
        <v>1661</v>
      </c>
      <c r="E122" s="9">
        <v>3835.55</v>
      </c>
      <c r="F122" s="9">
        <v>27</v>
      </c>
      <c r="G122" s="9">
        <v>17</v>
      </c>
      <c r="H122" s="9">
        <v>1205.8900000000001</v>
      </c>
    </row>
    <row r="123" spans="1:8">
      <c r="A123" s="9" t="str">
        <v>CB93A39F</v>
      </c>
      <c r="B123" s="10">
        <v>45471</v>
      </c>
      <c r="C123" s="9" t="s">
        <v>3941</v>
      </c>
      <c r="D123" s="9" t="s">
        <v>3945</v>
      </c>
      <c r="E123" s="9">
        <v>1348.82</v>
      </c>
      <c r="F123" s="9">
        <v>47</v>
      </c>
      <c r="G123" s="9">
        <v>14</v>
      </c>
      <c r="H123" s="9">
        <v>110.54</v>
      </c>
    </row>
    <row r="124" spans="1:8">
      <c r="A124" s="9" t="str">
        <v>F2115065</v>
      </c>
      <c r="B124" s="10">
        <v>45189</v>
      </c>
      <c r="C124" s="9" t="s">
        <v>3941</v>
      </c>
      <c r="D124" s="9" t="s">
        <v>1661</v>
      </c>
      <c r="E124" s="9">
        <v>487.67</v>
      </c>
      <c r="F124" s="9">
        <v>16</v>
      </c>
      <c r="G124" s="9">
        <v>42</v>
      </c>
      <c r="H124" s="9">
        <v>810.07</v>
      </c>
    </row>
    <row r="125" spans="1:8">
      <c r="A125" s="9" t="str">
        <v>A6D1BDFA</v>
      </c>
      <c r="B125" s="10">
        <v>44930</v>
      </c>
      <c r="C125" s="9" t="s">
        <v>3941</v>
      </c>
      <c r="D125" s="9" t="s">
        <v>3946</v>
      </c>
      <c r="E125" s="9">
        <v>3338.32</v>
      </c>
      <c r="F125" s="9">
        <v>45</v>
      </c>
      <c r="G125" s="9">
        <v>6</v>
      </c>
      <c r="H125" s="9">
        <v>1639.12</v>
      </c>
    </row>
    <row r="126" spans="1:8">
      <c r="A126" s="9" t="str">
        <v>1E45BE91</v>
      </c>
      <c r="B126" s="10">
        <v>45431</v>
      </c>
      <c r="C126" s="9" t="s">
        <v>3943</v>
      </c>
      <c r="D126" s="9" t="s">
        <v>92</v>
      </c>
      <c r="E126" s="9">
        <v>50.75</v>
      </c>
      <c r="F126" s="9">
        <v>10</v>
      </c>
      <c r="G126" s="9">
        <v>43</v>
      </c>
      <c r="H126" s="9">
        <v>121.05</v>
      </c>
    </row>
    <row r="127" spans="1:8">
      <c r="A127" s="9" t="str">
        <v>0D2F6859</v>
      </c>
      <c r="B127" s="10">
        <v>45018</v>
      </c>
      <c r="C127" s="9" t="s">
        <v>3941</v>
      </c>
      <c r="D127" s="9" t="s">
        <v>1661</v>
      </c>
      <c r="E127" s="9">
        <v>906.4</v>
      </c>
      <c r="F127" s="9">
        <v>47</v>
      </c>
      <c r="G127" s="9">
        <v>26</v>
      </c>
      <c r="H127" s="9">
        <v>1853.84</v>
      </c>
    </row>
    <row r="128" spans="1:8">
      <c r="A128" s="9" t="str">
        <v>258D10E5</v>
      </c>
      <c r="B128" s="10">
        <v>45528</v>
      </c>
      <c r="C128" s="9" t="s">
        <v>3944</v>
      </c>
      <c r="D128" s="9" t="s">
        <v>3946</v>
      </c>
      <c r="E128" s="9">
        <v>657.56</v>
      </c>
      <c r="F128" s="9">
        <v>22</v>
      </c>
      <c r="G128" s="9">
        <v>0</v>
      </c>
      <c r="H128" s="9">
        <v>104.11</v>
      </c>
    </row>
    <row r="129" spans="1:8">
      <c r="A129" s="9" t="str">
        <v>9ABC16E4</v>
      </c>
      <c r="B129" s="10">
        <v>45047</v>
      </c>
      <c r="C129" s="9" t="s">
        <v>3941</v>
      </c>
      <c r="D129" s="9" t="s">
        <v>1661</v>
      </c>
      <c r="E129" s="9">
        <v>2252.12</v>
      </c>
      <c r="F129" s="9">
        <v>23</v>
      </c>
      <c r="G129" s="9">
        <v>38</v>
      </c>
      <c r="H129" s="9">
        <v>1529.45</v>
      </c>
    </row>
    <row r="130" spans="1:8">
      <c r="A130" s="9" t="str">
        <v>5E11DB9E</v>
      </c>
      <c r="B130" s="10">
        <v>45030</v>
      </c>
      <c r="C130" s="9" t="s">
        <v>3943</v>
      </c>
      <c r="D130" s="9" t="s">
        <v>3946</v>
      </c>
      <c r="E130" s="9">
        <v>713.95</v>
      </c>
      <c r="F130" s="9">
        <v>25</v>
      </c>
      <c r="G130" s="9">
        <v>15</v>
      </c>
      <c r="H130" s="9">
        <v>78.73</v>
      </c>
    </row>
    <row r="131" spans="1:8">
      <c r="A131" s="9" t="str">
        <v>0AD328C0</v>
      </c>
      <c r="B131" s="10">
        <v>45274</v>
      </c>
      <c r="C131" s="9" t="s">
        <v>3942</v>
      </c>
      <c r="D131" s="9" t="s">
        <v>92</v>
      </c>
      <c r="E131" s="9">
        <v>3155.7</v>
      </c>
      <c r="F131" s="9">
        <v>43</v>
      </c>
      <c r="G131" s="9">
        <v>13</v>
      </c>
      <c r="H131" s="9">
        <v>393.8</v>
      </c>
    </row>
    <row r="132" spans="1:8">
      <c r="A132" s="9" t="str">
        <v>A09F594F</v>
      </c>
      <c r="B132" s="10">
        <v>45302</v>
      </c>
      <c r="C132" s="9" t="s">
        <v>3941</v>
      </c>
      <c r="D132" s="9" t="s">
        <v>3945</v>
      </c>
      <c r="E132" s="9">
        <v>427.47</v>
      </c>
      <c r="F132" s="9">
        <v>8</v>
      </c>
      <c r="G132" s="9">
        <v>22</v>
      </c>
      <c r="H132" s="9">
        <v>220.36</v>
      </c>
    </row>
    <row r="133" spans="1:8">
      <c r="A133" s="9" t="str">
        <v>711E5A0F</v>
      </c>
      <c r="B133" s="10">
        <v>45198</v>
      </c>
      <c r="C133" s="9" t="s">
        <v>3943</v>
      </c>
      <c r="D133" s="9" t="s">
        <v>1661</v>
      </c>
      <c r="E133" s="9">
        <v>2997</v>
      </c>
      <c r="F133" s="9">
        <v>13</v>
      </c>
      <c r="G133" s="9">
        <v>0</v>
      </c>
      <c r="H133" s="9">
        <v>684.39</v>
      </c>
    </row>
    <row r="134" spans="1:8">
      <c r="A134" s="9" t="str">
        <v>A3E113C5</v>
      </c>
      <c r="B134" s="10">
        <v>45135</v>
      </c>
      <c r="C134" s="9" t="s">
        <v>3941</v>
      </c>
      <c r="D134" s="9" t="s">
        <v>3947</v>
      </c>
      <c r="E134" s="9">
        <v>1485.73</v>
      </c>
      <c r="F134" s="9">
        <v>41</v>
      </c>
      <c r="G134" s="9">
        <v>8</v>
      </c>
      <c r="H134" s="9">
        <v>30.51</v>
      </c>
    </row>
    <row r="135" spans="1:8">
      <c r="A135" s="9" t="str">
        <v>AF92288A</v>
      </c>
      <c r="B135" s="10">
        <v>45050</v>
      </c>
      <c r="C135" s="9" t="s">
        <v>3943</v>
      </c>
      <c r="D135" s="9" t="s">
        <v>3945</v>
      </c>
      <c r="E135" s="9">
        <v>2607.64</v>
      </c>
      <c r="F135" s="9">
        <v>25</v>
      </c>
      <c r="G135" s="9">
        <v>16</v>
      </c>
      <c r="H135" s="9">
        <v>940.4</v>
      </c>
    </row>
    <row r="136" spans="1:8">
      <c r="A136" s="9" t="str">
        <v>0B15F10D</v>
      </c>
      <c r="B136" s="10">
        <v>45496</v>
      </c>
      <c r="C136" s="9" t="s">
        <v>3943</v>
      </c>
      <c r="D136" s="9" t="s">
        <v>1661</v>
      </c>
      <c r="E136" s="9">
        <v>1351.29</v>
      </c>
      <c r="F136" s="9">
        <v>50</v>
      </c>
      <c r="G136" s="9">
        <v>17</v>
      </c>
      <c r="H136" s="9">
        <v>863.33</v>
      </c>
    </row>
    <row r="137" spans="1:8">
      <c r="A137" s="9" t="str">
        <v>6C5CF990</v>
      </c>
      <c r="B137" s="10">
        <v>45461</v>
      </c>
      <c r="C137" s="9" t="s">
        <v>3941</v>
      </c>
      <c r="D137" s="9" t="s">
        <v>3945</v>
      </c>
      <c r="E137" s="9">
        <v>2901.66</v>
      </c>
      <c r="F137" s="9">
        <v>15</v>
      </c>
      <c r="G137" s="9">
        <v>18</v>
      </c>
      <c r="H137" s="9">
        <v>1362.08</v>
      </c>
    </row>
    <row r="138" spans="1:8">
      <c r="A138" s="9" t="str">
        <v>21097FE5</v>
      </c>
      <c r="B138" s="10">
        <v>45398</v>
      </c>
      <c r="C138" s="9" t="s">
        <v>3941</v>
      </c>
      <c r="D138" s="9" t="s">
        <v>3946</v>
      </c>
      <c r="E138" s="9">
        <v>215.33</v>
      </c>
      <c r="F138" s="9">
        <v>37</v>
      </c>
      <c r="G138" s="9">
        <v>0</v>
      </c>
      <c r="H138" s="9">
        <v>1665.67</v>
      </c>
    </row>
    <row r="139" spans="1:8">
      <c r="A139" s="9" t="str">
        <v>9692BC46</v>
      </c>
      <c r="B139" s="10">
        <v>44949</v>
      </c>
      <c r="C139" s="9" t="s">
        <v>3941</v>
      </c>
      <c r="D139" s="9" t="s">
        <v>3946</v>
      </c>
      <c r="E139" s="9">
        <v>3359.02</v>
      </c>
      <c r="F139" s="9">
        <v>2</v>
      </c>
      <c r="G139" s="9">
        <v>28</v>
      </c>
      <c r="H139" s="9">
        <v>1942.48</v>
      </c>
    </row>
    <row r="140" spans="1:8">
      <c r="A140" s="9" t="str">
        <v>760C7A33</v>
      </c>
      <c r="B140" s="10">
        <v>45471</v>
      </c>
      <c r="C140" s="9" t="s">
        <v>3942</v>
      </c>
      <c r="D140" s="9" t="s">
        <v>1661</v>
      </c>
      <c r="E140" s="9">
        <v>300.58</v>
      </c>
      <c r="F140" s="9">
        <v>30</v>
      </c>
      <c r="G140" s="9">
        <v>19</v>
      </c>
      <c r="H140" s="9">
        <v>376.97</v>
      </c>
    </row>
    <row r="141" spans="1:8">
      <c r="A141" s="9" t="str">
        <v>D4FBDCA4</v>
      </c>
      <c r="B141" s="10">
        <v>45094</v>
      </c>
      <c r="C141" s="9" t="s">
        <v>3942</v>
      </c>
      <c r="D141" s="9" t="s">
        <v>3946</v>
      </c>
      <c r="E141" s="9">
        <v>1076.95</v>
      </c>
      <c r="F141" s="9">
        <v>1</v>
      </c>
      <c r="G141" s="9">
        <v>5</v>
      </c>
      <c r="H141" s="9">
        <v>837.87</v>
      </c>
    </row>
    <row r="142" spans="1:8">
      <c r="A142" s="9" t="str">
        <v>241D17F2</v>
      </c>
      <c r="B142" s="10">
        <v>45269</v>
      </c>
      <c r="C142" s="9" t="s">
        <v>3943</v>
      </c>
      <c r="D142" s="9" t="s">
        <v>3947</v>
      </c>
      <c r="E142" s="9">
        <v>1739.95</v>
      </c>
      <c r="F142" s="9">
        <v>26</v>
      </c>
      <c r="G142" s="9">
        <v>2</v>
      </c>
      <c r="H142" s="9">
        <v>1112.49</v>
      </c>
    </row>
    <row r="143" spans="1:8">
      <c r="A143" s="9" t="str">
        <v>DB2827F3</v>
      </c>
      <c r="B143" s="10">
        <v>45215</v>
      </c>
      <c r="C143" s="9" t="s">
        <v>3943</v>
      </c>
      <c r="D143" s="9" t="s">
        <v>3946</v>
      </c>
      <c r="E143" s="9">
        <v>3047.27</v>
      </c>
      <c r="F143" s="9">
        <v>18</v>
      </c>
      <c r="G143" s="9">
        <v>13</v>
      </c>
      <c r="H143" s="9">
        <v>1639.74</v>
      </c>
    </row>
    <row r="144" spans="1:8">
      <c r="A144" s="9" t="str">
        <v>F00AD8BB</v>
      </c>
      <c r="B144" s="10">
        <v>45062</v>
      </c>
      <c r="C144" s="9" t="s">
        <v>3943</v>
      </c>
      <c r="D144" s="9" t="s">
        <v>3945</v>
      </c>
      <c r="E144" s="9">
        <v>1014.79</v>
      </c>
      <c r="F144" s="9">
        <v>4</v>
      </c>
      <c r="G144" s="9">
        <v>9</v>
      </c>
      <c r="H144" s="9">
        <v>1269.54</v>
      </c>
    </row>
    <row r="145" spans="1:8">
      <c r="A145" s="9" t="str">
        <v>C0C3E1A6</v>
      </c>
      <c r="B145" s="10">
        <v>45453</v>
      </c>
      <c r="C145" s="9" t="s">
        <v>3942</v>
      </c>
      <c r="D145" s="9" t="s">
        <v>3945</v>
      </c>
      <c r="E145" s="9">
        <v>4764.2</v>
      </c>
      <c r="F145" s="9">
        <v>11</v>
      </c>
      <c r="G145" s="9">
        <v>31</v>
      </c>
      <c r="H145" s="9">
        <v>1056.49</v>
      </c>
    </row>
    <row r="146" spans="1:8">
      <c r="A146" s="9" t="str">
        <v>D8742C69</v>
      </c>
      <c r="B146" s="10">
        <v>45133</v>
      </c>
      <c r="C146" s="9" t="s">
        <v>3943</v>
      </c>
      <c r="D146" s="9" t="s">
        <v>3947</v>
      </c>
      <c r="E146" s="9">
        <v>3930.05</v>
      </c>
      <c r="F146" s="9">
        <v>23</v>
      </c>
      <c r="G146" s="9">
        <v>29</v>
      </c>
      <c r="H146" s="9">
        <v>1968.25</v>
      </c>
    </row>
    <row r="147" spans="1:8">
      <c r="A147" s="9" t="str">
        <v>58D80C41</v>
      </c>
      <c r="B147" s="10">
        <v>44939</v>
      </c>
      <c r="C147" s="9" t="s">
        <v>3944</v>
      </c>
      <c r="D147" s="9" t="s">
        <v>92</v>
      </c>
      <c r="E147" s="9">
        <v>873.97</v>
      </c>
      <c r="F147" s="9">
        <v>41</v>
      </c>
      <c r="G147" s="9">
        <v>15</v>
      </c>
      <c r="H147" s="9">
        <v>213.98</v>
      </c>
    </row>
    <row r="148" spans="1:8">
      <c r="A148" s="9" t="str">
        <v>23B60D27</v>
      </c>
      <c r="B148" s="10">
        <v>45166</v>
      </c>
      <c r="C148" s="9" t="s">
        <v>3944</v>
      </c>
      <c r="D148" s="9" t="s">
        <v>92</v>
      </c>
      <c r="E148" s="9">
        <v>959.04</v>
      </c>
      <c r="F148" s="9">
        <v>1</v>
      </c>
      <c r="G148" s="9">
        <v>18</v>
      </c>
      <c r="H148" s="9">
        <v>1832.28</v>
      </c>
    </row>
    <row r="149" spans="1:8">
      <c r="A149" s="9" t="str">
        <v>E029D5A6</v>
      </c>
      <c r="B149" s="10">
        <v>44975</v>
      </c>
      <c r="C149" s="9" t="s">
        <v>3942</v>
      </c>
      <c r="D149" s="9" t="s">
        <v>1661</v>
      </c>
      <c r="E149" s="9">
        <v>1586.65</v>
      </c>
      <c r="F149" s="9">
        <v>26</v>
      </c>
      <c r="G149" s="9">
        <v>3</v>
      </c>
      <c r="H149" s="9">
        <v>1090.6400000000001</v>
      </c>
    </row>
    <row r="150" spans="1:8">
      <c r="A150" s="9" t="str">
        <v>C41EFE4C</v>
      </c>
      <c r="B150" s="10">
        <v>45434</v>
      </c>
      <c r="C150" s="9" t="s">
        <v>3944</v>
      </c>
      <c r="D150" s="9" t="s">
        <v>1661</v>
      </c>
      <c r="E150" s="9">
        <v>1453.8</v>
      </c>
      <c r="F150" s="9">
        <v>13</v>
      </c>
      <c r="G150" s="9">
        <v>16</v>
      </c>
      <c r="H150" s="9">
        <v>385.22</v>
      </c>
    </row>
    <row r="151" spans="1:8">
      <c r="A151" s="9" t="str">
        <v>61831599</v>
      </c>
      <c r="B151" s="10">
        <v>44923</v>
      </c>
      <c r="C151" s="9" t="s">
        <v>3943</v>
      </c>
      <c r="D151" s="9" t="s">
        <v>3946</v>
      </c>
      <c r="E151" s="9">
        <v>4889.46</v>
      </c>
      <c r="F151" s="9">
        <v>1</v>
      </c>
      <c r="G151" s="9">
        <v>20</v>
      </c>
      <c r="H151" s="9">
        <v>807.13</v>
      </c>
    </row>
    <row r="152" spans="1:8">
      <c r="A152" s="9" t="str">
        <v>CF159D42</v>
      </c>
      <c r="B152" s="10">
        <v>45106</v>
      </c>
      <c r="C152" s="9" t="s">
        <v>3943</v>
      </c>
      <c r="D152" s="9" t="s">
        <v>3946</v>
      </c>
      <c r="E152" s="9">
        <v>2548.91</v>
      </c>
      <c r="F152" s="9">
        <v>3</v>
      </c>
      <c r="G152" s="9">
        <v>7</v>
      </c>
      <c r="H152" s="9">
        <v>694.24</v>
      </c>
    </row>
    <row r="153" spans="1:8">
      <c r="A153" s="9" t="str">
        <v>FFA6342D</v>
      </c>
      <c r="B153" s="10">
        <v>45144</v>
      </c>
      <c r="C153" s="9" t="s">
        <v>3944</v>
      </c>
      <c r="D153" s="9" t="s">
        <v>3945</v>
      </c>
      <c r="E153" s="9">
        <v>3804.77</v>
      </c>
      <c r="F153" s="9">
        <v>31</v>
      </c>
      <c r="G153" s="9">
        <v>47</v>
      </c>
      <c r="H153" s="9">
        <v>185.46</v>
      </c>
    </row>
    <row r="154" spans="1:8">
      <c r="A154" s="9" t="str">
        <v>459360D4</v>
      </c>
      <c r="B154" s="10">
        <v>45499</v>
      </c>
      <c r="C154" s="9" t="s">
        <v>3943</v>
      </c>
      <c r="D154" s="9" t="s">
        <v>92</v>
      </c>
      <c r="E154" s="9">
        <v>372.53</v>
      </c>
      <c r="F154" s="9">
        <v>19</v>
      </c>
      <c r="G154" s="9">
        <v>13</v>
      </c>
      <c r="H154" s="9">
        <v>232.82</v>
      </c>
    </row>
    <row r="155" spans="1:8">
      <c r="A155" s="9" t="str">
        <v>FDF4755A</v>
      </c>
      <c r="B155" s="10">
        <v>45497</v>
      </c>
      <c r="C155" s="9" t="s">
        <v>3941</v>
      </c>
      <c r="D155" s="9" t="s">
        <v>3947</v>
      </c>
      <c r="E155" s="9">
        <v>2573.5500000000002</v>
      </c>
      <c r="F155" s="9">
        <v>48</v>
      </c>
      <c r="G155" s="9">
        <v>36</v>
      </c>
      <c r="H155" s="9">
        <v>1707.54</v>
      </c>
    </row>
    <row r="156" spans="1:8">
      <c r="A156" s="9" t="str">
        <v>0A7D436C</v>
      </c>
      <c r="B156" s="10">
        <v>45235</v>
      </c>
      <c r="C156" s="9" t="s">
        <v>3942</v>
      </c>
      <c r="D156" s="9" t="s">
        <v>3945</v>
      </c>
      <c r="E156" s="9">
        <v>1761.29</v>
      </c>
      <c r="F156" s="9">
        <v>27</v>
      </c>
      <c r="G156" s="9">
        <v>12</v>
      </c>
      <c r="H156" s="9">
        <v>492.03</v>
      </c>
    </row>
    <row r="157" spans="1:8">
      <c r="A157" s="9" t="str">
        <v>3C1AB674</v>
      </c>
      <c r="B157" s="10">
        <v>44972</v>
      </c>
      <c r="C157" s="9" t="s">
        <v>3943</v>
      </c>
      <c r="D157" s="9" t="s">
        <v>92</v>
      </c>
      <c r="E157" s="9">
        <v>4113.3999999999996</v>
      </c>
      <c r="F157" s="9">
        <v>32</v>
      </c>
      <c r="G157" s="9">
        <v>3</v>
      </c>
      <c r="H157" s="9">
        <v>1726.09</v>
      </c>
    </row>
    <row r="158" spans="1:8">
      <c r="A158" s="9" t="str">
        <v>42B5D016</v>
      </c>
      <c r="B158" s="10">
        <v>45147</v>
      </c>
      <c r="C158" s="9" t="s">
        <v>3942</v>
      </c>
      <c r="D158" s="9" t="s">
        <v>3947</v>
      </c>
      <c r="E158" s="9">
        <v>202.21</v>
      </c>
      <c r="F158" s="9">
        <v>6</v>
      </c>
      <c r="G158" s="9">
        <v>43</v>
      </c>
      <c r="H158" s="9">
        <v>734.47</v>
      </c>
    </row>
    <row r="159" spans="1:8">
      <c r="A159" s="9" t="str">
        <v>2616D5B4</v>
      </c>
      <c r="B159" s="10">
        <v>45576</v>
      </c>
      <c r="C159" s="9" t="s">
        <v>3941</v>
      </c>
      <c r="D159" s="9" t="s">
        <v>3946</v>
      </c>
      <c r="E159" s="9">
        <v>4347.1499999999996</v>
      </c>
      <c r="F159" s="9">
        <v>20</v>
      </c>
      <c r="G159" s="9">
        <v>34</v>
      </c>
      <c r="H159" s="9">
        <v>1392.45</v>
      </c>
    </row>
    <row r="160" spans="1:8">
      <c r="A160" s="9" t="str">
        <v>338C4722</v>
      </c>
      <c r="B160" s="10">
        <v>45364</v>
      </c>
      <c r="C160" s="9" t="s">
        <v>3942</v>
      </c>
      <c r="D160" s="9" t="s">
        <v>3945</v>
      </c>
      <c r="E160" s="9">
        <v>4992.83</v>
      </c>
      <c r="F160" s="9">
        <v>2</v>
      </c>
      <c r="G160" s="9">
        <v>28</v>
      </c>
      <c r="H160" s="9">
        <v>1468.94</v>
      </c>
    </row>
    <row r="161" spans="1:8">
      <c r="A161" s="9" t="str">
        <v>6B1E9797</v>
      </c>
      <c r="B161" s="10">
        <v>45500</v>
      </c>
      <c r="C161" s="9" t="s">
        <v>3943</v>
      </c>
      <c r="D161" s="9" t="s">
        <v>3946</v>
      </c>
      <c r="E161" s="9">
        <v>1387.18</v>
      </c>
      <c r="F161" s="9">
        <v>28</v>
      </c>
      <c r="G161" s="9">
        <v>9</v>
      </c>
      <c r="H161" s="9">
        <v>381.96</v>
      </c>
    </row>
    <row r="162" spans="1:8">
      <c r="A162" s="9" t="str">
        <v>6E4FAB78</v>
      </c>
      <c r="B162" s="10">
        <v>45566</v>
      </c>
      <c r="C162" s="9" t="s">
        <v>3941</v>
      </c>
      <c r="D162" s="9" t="s">
        <v>3945</v>
      </c>
      <c r="E162" s="9">
        <v>4642.87</v>
      </c>
      <c r="F162" s="9">
        <v>35</v>
      </c>
      <c r="G162" s="9">
        <v>14</v>
      </c>
      <c r="H162" s="9">
        <v>216.96</v>
      </c>
    </row>
    <row r="163" spans="1:8">
      <c r="A163" s="9" t="str">
        <v>8944BC68</v>
      </c>
      <c r="B163" s="10">
        <v>45165</v>
      </c>
      <c r="C163" s="9" t="s">
        <v>3943</v>
      </c>
      <c r="D163" s="9" t="s">
        <v>3947</v>
      </c>
      <c r="E163" s="9">
        <v>4879.8999999999996</v>
      </c>
      <c r="F163" s="9">
        <v>37</v>
      </c>
      <c r="G163" s="9">
        <v>5</v>
      </c>
      <c r="H163" s="9">
        <v>1424.1</v>
      </c>
    </row>
    <row r="164" spans="1:8">
      <c r="A164" s="9" t="str">
        <v>6D01E9AA</v>
      </c>
      <c r="B164" s="10">
        <v>45298</v>
      </c>
      <c r="C164" s="9" t="s">
        <v>3943</v>
      </c>
      <c r="D164" s="9" t="s">
        <v>3947</v>
      </c>
      <c r="E164" s="9">
        <v>932.08</v>
      </c>
      <c r="F164" s="9">
        <v>36</v>
      </c>
      <c r="G164" s="9">
        <v>4</v>
      </c>
      <c r="H164" s="9">
        <v>833.05</v>
      </c>
    </row>
    <row r="165" spans="1:8">
      <c r="A165" s="9" t="str">
        <v>F3449CB2</v>
      </c>
      <c r="B165" s="10">
        <v>45288</v>
      </c>
      <c r="C165" s="9" t="s">
        <v>3942</v>
      </c>
      <c r="D165" s="9" t="s">
        <v>3947</v>
      </c>
      <c r="E165" s="9">
        <v>3673.01</v>
      </c>
      <c r="F165" s="9">
        <v>33</v>
      </c>
      <c r="G165" s="9">
        <v>31</v>
      </c>
      <c r="H165" s="9">
        <v>344.49</v>
      </c>
    </row>
    <row r="166" spans="1:8">
      <c r="A166" s="9" t="str">
        <v>5107B0CD</v>
      </c>
      <c r="B166" s="10">
        <v>44914</v>
      </c>
      <c r="C166" s="9" t="s">
        <v>3943</v>
      </c>
      <c r="D166" s="9" t="s">
        <v>3947</v>
      </c>
      <c r="E166" s="9">
        <v>1275.02</v>
      </c>
      <c r="F166" s="9">
        <v>30</v>
      </c>
      <c r="G166" s="9">
        <v>27</v>
      </c>
      <c r="H166" s="9">
        <v>362.35</v>
      </c>
    </row>
    <row r="167" spans="1:8">
      <c r="A167" s="9" t="str">
        <v>6C6F74B6</v>
      </c>
      <c r="B167" s="10">
        <v>44969</v>
      </c>
      <c r="C167" s="9" t="s">
        <v>3941</v>
      </c>
      <c r="D167" s="9" t="s">
        <v>92</v>
      </c>
      <c r="E167" s="9">
        <v>2552.92</v>
      </c>
      <c r="F167" s="9">
        <v>31</v>
      </c>
      <c r="G167" s="9">
        <v>31</v>
      </c>
      <c r="H167" s="9">
        <v>1907.44</v>
      </c>
    </row>
    <row r="168" spans="1:8">
      <c r="A168" s="9" t="str">
        <v>D647003D</v>
      </c>
      <c r="B168" s="10">
        <v>45012</v>
      </c>
      <c r="C168" s="9" t="s">
        <v>3942</v>
      </c>
      <c r="D168" s="9" t="s">
        <v>1661</v>
      </c>
      <c r="E168" s="9">
        <v>1034.27</v>
      </c>
      <c r="F168" s="9">
        <v>16</v>
      </c>
      <c r="G168" s="9">
        <v>50</v>
      </c>
      <c r="H168" s="9">
        <v>1699.35</v>
      </c>
    </row>
    <row r="169" spans="1:8">
      <c r="A169" s="9" t="str">
        <v>1D4DDDFA</v>
      </c>
      <c r="B169" s="10">
        <v>45440</v>
      </c>
      <c r="C169" s="9" t="s">
        <v>3941</v>
      </c>
      <c r="D169" s="9" t="s">
        <v>3947</v>
      </c>
      <c r="E169" s="9">
        <v>1844.22</v>
      </c>
      <c r="F169" s="9">
        <v>37</v>
      </c>
      <c r="G169" s="9">
        <v>35</v>
      </c>
      <c r="H169" s="9">
        <v>900.79</v>
      </c>
    </row>
    <row r="170" spans="1:8">
      <c r="A170" s="9" t="str">
        <v>7C6DB794</v>
      </c>
      <c r="B170" s="10">
        <v>45264</v>
      </c>
      <c r="C170" s="9" t="s">
        <v>3941</v>
      </c>
      <c r="D170" s="9" t="s">
        <v>3947</v>
      </c>
      <c r="E170" s="9">
        <v>2034.58</v>
      </c>
      <c r="F170" s="9">
        <v>25</v>
      </c>
      <c r="G170" s="9">
        <v>22</v>
      </c>
      <c r="H170" s="9">
        <v>983.94</v>
      </c>
    </row>
    <row r="171" spans="1:8">
      <c r="A171" s="9" t="str">
        <v>FB7963A1</v>
      </c>
      <c r="B171" s="10">
        <v>45364</v>
      </c>
      <c r="C171" s="9" t="s">
        <v>3942</v>
      </c>
      <c r="D171" s="9" t="s">
        <v>1661</v>
      </c>
      <c r="E171" s="9">
        <v>2299.83</v>
      </c>
      <c r="F171" s="9">
        <v>8</v>
      </c>
      <c r="G171" s="9">
        <v>3</v>
      </c>
      <c r="H171" s="9">
        <v>522.23</v>
      </c>
    </row>
    <row r="172" spans="1:8">
      <c r="A172" s="9" t="str">
        <v>942B7F7C</v>
      </c>
      <c r="B172" s="10">
        <v>45274</v>
      </c>
      <c r="C172" s="9" t="s">
        <v>3942</v>
      </c>
      <c r="D172" s="9" t="s">
        <v>1661</v>
      </c>
      <c r="E172" s="9">
        <v>3657.96</v>
      </c>
      <c r="F172" s="9">
        <v>43</v>
      </c>
      <c r="G172" s="9">
        <v>27</v>
      </c>
      <c r="H172" s="9">
        <v>956.92</v>
      </c>
    </row>
    <row r="173" spans="1:8">
      <c r="A173" s="9" t="str">
        <v>423261CB</v>
      </c>
      <c r="B173" s="10">
        <v>45026</v>
      </c>
      <c r="C173" s="9" t="s">
        <v>3943</v>
      </c>
      <c r="D173" s="9" t="s">
        <v>3947</v>
      </c>
      <c r="E173" s="9">
        <v>2852.97</v>
      </c>
      <c r="F173" s="9">
        <v>4</v>
      </c>
      <c r="G173" s="9">
        <v>5</v>
      </c>
      <c r="H173" s="9">
        <v>418.25</v>
      </c>
    </row>
    <row r="174" spans="1:8">
      <c r="A174" s="9" t="str">
        <v>35FE0FA8</v>
      </c>
      <c r="B174" s="10">
        <v>45359</v>
      </c>
      <c r="C174" s="9" t="s">
        <v>3944</v>
      </c>
      <c r="D174" s="9" t="s">
        <v>92</v>
      </c>
      <c r="E174" s="9">
        <v>2168.4899999999998</v>
      </c>
      <c r="F174" s="9">
        <v>16</v>
      </c>
      <c r="G174" s="9">
        <v>0</v>
      </c>
      <c r="H174" s="9">
        <v>1301.1199999999999</v>
      </c>
    </row>
    <row r="175" spans="1:8">
      <c r="A175" s="9" t="str">
        <v>CB81AD58</v>
      </c>
      <c r="B175" s="10">
        <v>45155</v>
      </c>
      <c r="C175" s="9" t="s">
        <v>3941</v>
      </c>
      <c r="D175" s="9" t="s">
        <v>3945</v>
      </c>
      <c r="E175" s="9">
        <v>2152.8200000000002</v>
      </c>
      <c r="F175" s="9">
        <v>19</v>
      </c>
      <c r="G175" s="9">
        <v>16</v>
      </c>
      <c r="H175" s="9">
        <v>1396.93</v>
      </c>
    </row>
    <row r="176" spans="1:8">
      <c r="A176" s="9" t="str">
        <v>D076453A</v>
      </c>
      <c r="B176" s="10">
        <v>45195</v>
      </c>
      <c r="C176" s="9" t="s">
        <v>3943</v>
      </c>
      <c r="D176" s="9" t="s">
        <v>92</v>
      </c>
      <c r="E176" s="9">
        <v>497.78</v>
      </c>
      <c r="F176" s="9">
        <v>20</v>
      </c>
      <c r="G176" s="9">
        <v>31</v>
      </c>
      <c r="H176" s="9">
        <v>853.81</v>
      </c>
    </row>
    <row r="177" spans="1:8">
      <c r="A177" s="9" t="str">
        <v>F1065DD9</v>
      </c>
      <c r="B177" s="10">
        <v>44901</v>
      </c>
      <c r="C177" s="9" t="s">
        <v>3942</v>
      </c>
      <c r="D177" s="9" t="s">
        <v>1661</v>
      </c>
      <c r="E177" s="9">
        <v>1611.31</v>
      </c>
      <c r="F177" s="9">
        <v>39</v>
      </c>
      <c r="G177" s="9">
        <v>42</v>
      </c>
      <c r="H177" s="9">
        <v>1038.25</v>
      </c>
    </row>
    <row r="178" spans="1:8">
      <c r="A178" s="9" t="str">
        <v>C19C2143</v>
      </c>
      <c r="B178" s="10">
        <v>44956</v>
      </c>
      <c r="C178" s="9" t="s">
        <v>3942</v>
      </c>
      <c r="D178" s="9" t="s">
        <v>1661</v>
      </c>
      <c r="E178" s="9">
        <v>4586.33</v>
      </c>
      <c r="F178" s="9">
        <v>1</v>
      </c>
      <c r="G178" s="9">
        <v>20</v>
      </c>
      <c r="H178" s="9">
        <v>105.86</v>
      </c>
    </row>
    <row r="179" spans="1:8">
      <c r="A179" s="9" t="str">
        <v>3766A067</v>
      </c>
      <c r="B179" s="10">
        <v>45114</v>
      </c>
      <c r="C179" s="9" t="s">
        <v>3942</v>
      </c>
      <c r="D179" s="9" t="s">
        <v>3946</v>
      </c>
      <c r="E179" s="9">
        <v>4680.21</v>
      </c>
      <c r="F179" s="9">
        <v>17</v>
      </c>
      <c r="G179" s="9">
        <v>7</v>
      </c>
      <c r="H179" s="9">
        <v>1891.83</v>
      </c>
    </row>
    <row r="180" spans="1:8">
      <c r="A180" s="9" t="str">
        <v>1CBF17FC</v>
      </c>
      <c r="B180" s="10">
        <v>45522</v>
      </c>
      <c r="C180" s="9" t="s">
        <v>3942</v>
      </c>
      <c r="D180" s="9" t="s">
        <v>3946</v>
      </c>
      <c r="E180" s="9">
        <v>2420.41</v>
      </c>
      <c r="F180" s="9">
        <v>22</v>
      </c>
      <c r="G180" s="9">
        <v>11</v>
      </c>
      <c r="H180" s="9">
        <v>326.32</v>
      </c>
    </row>
    <row r="181" spans="1:8">
      <c r="A181" s="9" t="str">
        <v>629482D3</v>
      </c>
      <c r="B181" s="10">
        <v>45178</v>
      </c>
      <c r="C181" s="9" t="s">
        <v>3941</v>
      </c>
      <c r="D181" s="9" t="s">
        <v>92</v>
      </c>
      <c r="E181" s="9">
        <v>2366.73</v>
      </c>
      <c r="F181" s="9">
        <v>46</v>
      </c>
      <c r="G181" s="9">
        <v>2</v>
      </c>
      <c r="H181" s="9">
        <v>719.48</v>
      </c>
    </row>
    <row r="182" spans="1:8">
      <c r="A182" s="9" t="str">
        <v>7D302DB2</v>
      </c>
      <c r="B182" s="10">
        <v>45136</v>
      </c>
      <c r="C182" s="9" t="s">
        <v>3944</v>
      </c>
      <c r="D182" s="9" t="s">
        <v>92</v>
      </c>
      <c r="E182" s="9">
        <v>2762.66</v>
      </c>
      <c r="F182" s="9">
        <v>35</v>
      </c>
      <c r="G182" s="9">
        <v>30</v>
      </c>
      <c r="H182" s="9">
        <v>422.52</v>
      </c>
    </row>
    <row r="183" spans="1:8">
      <c r="A183" s="9" t="str">
        <v>1C22DC77</v>
      </c>
      <c r="B183" s="10">
        <v>45577</v>
      </c>
      <c r="C183" s="9" t="s">
        <v>3944</v>
      </c>
      <c r="D183" s="9" t="s">
        <v>3945</v>
      </c>
      <c r="E183" s="9">
        <v>1559.92</v>
      </c>
      <c r="F183" s="9">
        <v>33</v>
      </c>
      <c r="G183" s="9">
        <v>43</v>
      </c>
      <c r="H183" s="9">
        <v>1731.83</v>
      </c>
    </row>
    <row r="184" spans="1:8">
      <c r="A184" s="9" t="str">
        <v>659E9F3B</v>
      </c>
      <c r="B184" s="10">
        <v>45150</v>
      </c>
      <c r="C184" s="9" t="s">
        <v>3942</v>
      </c>
      <c r="D184" s="9" t="s">
        <v>92</v>
      </c>
      <c r="E184" s="9">
        <v>2680.05</v>
      </c>
      <c r="F184" s="9">
        <v>5</v>
      </c>
      <c r="G184" s="9">
        <v>16</v>
      </c>
      <c r="H184" s="9">
        <v>1116.5</v>
      </c>
    </row>
    <row r="185" spans="1:8">
      <c r="A185" s="9" t="str">
        <v>11F7C810</v>
      </c>
      <c r="B185" s="10">
        <v>45595</v>
      </c>
      <c r="C185" s="9" t="s">
        <v>3942</v>
      </c>
      <c r="D185" s="9" t="s">
        <v>3945</v>
      </c>
      <c r="E185" s="9">
        <v>4248.76</v>
      </c>
      <c r="F185" s="9">
        <v>48</v>
      </c>
      <c r="G185" s="9">
        <v>23</v>
      </c>
      <c r="H185" s="9">
        <v>1078.77</v>
      </c>
    </row>
    <row r="186" spans="1:8">
      <c r="A186" s="9" t="str">
        <v>DFFB2E00</v>
      </c>
      <c r="B186" s="10">
        <v>44927</v>
      </c>
      <c r="C186" s="9" t="s">
        <v>3942</v>
      </c>
      <c r="D186" s="9" t="s">
        <v>3947</v>
      </c>
      <c r="E186" s="9">
        <v>3946.9</v>
      </c>
      <c r="F186" s="9">
        <v>36</v>
      </c>
      <c r="G186" s="9">
        <v>44</v>
      </c>
      <c r="H186" s="9">
        <v>823.62</v>
      </c>
    </row>
    <row r="187" spans="1:8">
      <c r="A187" s="9" t="str">
        <v>71F59681</v>
      </c>
      <c r="B187" s="10">
        <v>45565</v>
      </c>
      <c r="C187" s="9" t="s">
        <v>3941</v>
      </c>
      <c r="D187" s="9" t="s">
        <v>3946</v>
      </c>
      <c r="E187" s="9">
        <v>478.76</v>
      </c>
      <c r="F187" s="9">
        <v>50</v>
      </c>
      <c r="G187" s="9">
        <v>15</v>
      </c>
      <c r="H187" s="9">
        <v>1421.97</v>
      </c>
    </row>
    <row r="188" spans="1:8">
      <c r="A188" s="9" t="str">
        <v>D5623566</v>
      </c>
      <c r="B188" s="10">
        <v>44924</v>
      </c>
      <c r="C188" s="9" t="s">
        <v>3941</v>
      </c>
      <c r="D188" s="9" t="s">
        <v>3946</v>
      </c>
      <c r="E188" s="9">
        <v>2323.7600000000002</v>
      </c>
      <c r="F188" s="9">
        <v>11</v>
      </c>
      <c r="G188" s="9">
        <v>18</v>
      </c>
      <c r="H188" s="9">
        <v>440.68</v>
      </c>
    </row>
    <row r="189" spans="1:8">
      <c r="A189" s="9" t="str">
        <v>94A0B0F8</v>
      </c>
      <c r="B189" s="10">
        <v>45338</v>
      </c>
      <c r="C189" s="9" t="s">
        <v>3944</v>
      </c>
      <c r="D189" s="9" t="s">
        <v>92</v>
      </c>
      <c r="E189" s="9">
        <v>2332.87</v>
      </c>
      <c r="F189" s="9">
        <v>10</v>
      </c>
      <c r="G189" s="9">
        <v>4</v>
      </c>
      <c r="H189" s="9">
        <v>1656.79</v>
      </c>
    </row>
    <row r="190" spans="1:8">
      <c r="A190" s="9" t="str">
        <v>03BC1108</v>
      </c>
      <c r="B190" s="10">
        <v>45096</v>
      </c>
      <c r="C190" s="9" t="s">
        <v>3943</v>
      </c>
      <c r="D190" s="9" t="s">
        <v>92</v>
      </c>
      <c r="E190" s="9">
        <v>293.32</v>
      </c>
      <c r="F190" s="9">
        <v>7</v>
      </c>
      <c r="G190" s="9">
        <v>17</v>
      </c>
      <c r="H190" s="9">
        <v>1730.03</v>
      </c>
    </row>
    <row r="191" spans="1:8">
      <c r="A191" s="9" t="str">
        <v>03F9D79A</v>
      </c>
      <c r="B191" s="10">
        <v>45168</v>
      </c>
      <c r="C191" s="9" t="s">
        <v>3944</v>
      </c>
      <c r="D191" s="9" t="s">
        <v>3945</v>
      </c>
      <c r="E191" s="9">
        <v>2710.58</v>
      </c>
      <c r="F191" s="9">
        <v>50</v>
      </c>
      <c r="G191" s="9">
        <v>13</v>
      </c>
      <c r="H191" s="9">
        <v>1478.8</v>
      </c>
    </row>
    <row r="192" spans="1:8">
      <c r="A192" s="9" t="str">
        <v>FCAFF031</v>
      </c>
      <c r="B192" s="10">
        <v>45212</v>
      </c>
      <c r="C192" s="9" t="s">
        <v>3942</v>
      </c>
      <c r="D192" s="9" t="s">
        <v>3947</v>
      </c>
      <c r="E192" s="9">
        <v>3521.44</v>
      </c>
      <c r="F192" s="9">
        <v>15</v>
      </c>
      <c r="G192" s="9">
        <v>9</v>
      </c>
      <c r="H192" s="9">
        <v>1124.96</v>
      </c>
    </row>
    <row r="193" spans="1:8">
      <c r="A193" s="9" t="str">
        <v>B98E148B</v>
      </c>
      <c r="B193" s="10">
        <v>45089</v>
      </c>
      <c r="C193" s="9" t="s">
        <v>3944</v>
      </c>
      <c r="D193" s="9" t="s">
        <v>1661</v>
      </c>
      <c r="E193" s="9">
        <v>82.08</v>
      </c>
      <c r="F193" s="9">
        <v>36</v>
      </c>
      <c r="G193" s="9">
        <v>33</v>
      </c>
      <c r="H193" s="9">
        <v>828.16</v>
      </c>
    </row>
    <row r="194" spans="1:8">
      <c r="A194" s="9" t="str">
        <v>B961EFD5</v>
      </c>
      <c r="B194" s="10">
        <v>45370</v>
      </c>
      <c r="C194" s="9" t="s">
        <v>3944</v>
      </c>
      <c r="D194" s="9" t="s">
        <v>3947</v>
      </c>
      <c r="E194" s="9">
        <v>3767.5</v>
      </c>
      <c r="F194" s="9">
        <v>11</v>
      </c>
      <c r="G194" s="9">
        <v>0</v>
      </c>
      <c r="H194" s="9">
        <v>922.22</v>
      </c>
    </row>
    <row r="195" spans="1:8">
      <c r="A195" s="9" t="str">
        <v>1A867A1F</v>
      </c>
      <c r="B195" s="10">
        <v>45050</v>
      </c>
      <c r="C195" s="9" t="s">
        <v>3942</v>
      </c>
      <c r="D195" s="9" t="s">
        <v>3947</v>
      </c>
      <c r="E195" s="9">
        <v>2821.33</v>
      </c>
      <c r="F195" s="9">
        <v>7</v>
      </c>
      <c r="G195" s="9">
        <v>50</v>
      </c>
      <c r="H195" s="9">
        <v>519.76</v>
      </c>
    </row>
    <row r="196" spans="1:8">
      <c r="A196" s="9" t="str">
        <v>CED67D5D</v>
      </c>
      <c r="B196" s="10">
        <v>45224</v>
      </c>
      <c r="C196" s="9" t="s">
        <v>3943</v>
      </c>
      <c r="D196" s="9" t="s">
        <v>92</v>
      </c>
      <c r="E196" s="9">
        <v>4352.9799999999996</v>
      </c>
      <c r="F196" s="9">
        <v>16</v>
      </c>
      <c r="G196" s="9">
        <v>3</v>
      </c>
      <c r="H196" s="9">
        <v>1870.83</v>
      </c>
    </row>
    <row r="197" spans="1:8">
      <c r="A197" s="9" t="str">
        <v>85B7334B</v>
      </c>
      <c r="B197" s="10">
        <v>45168</v>
      </c>
      <c r="C197" s="9" t="s">
        <v>3944</v>
      </c>
      <c r="D197" s="9" t="s">
        <v>3946</v>
      </c>
      <c r="E197" s="9">
        <v>3680.41</v>
      </c>
      <c r="F197" s="9">
        <v>41</v>
      </c>
      <c r="G197" s="9">
        <v>43</v>
      </c>
      <c r="H197" s="9">
        <v>847.16</v>
      </c>
    </row>
    <row r="198" spans="1:8">
      <c r="A198" s="9" t="str">
        <v>FD347E68</v>
      </c>
      <c r="B198" s="10">
        <v>45433</v>
      </c>
      <c r="C198" s="9" t="s">
        <v>3944</v>
      </c>
      <c r="D198" s="9" t="s">
        <v>3947</v>
      </c>
      <c r="E198" s="9">
        <v>1251.3800000000001</v>
      </c>
      <c r="F198" s="9">
        <v>2</v>
      </c>
      <c r="G198" s="9">
        <v>11</v>
      </c>
      <c r="H198" s="9">
        <v>185.29</v>
      </c>
    </row>
    <row r="199" spans="1:8">
      <c r="A199" s="9" t="str">
        <v>1E18C00A</v>
      </c>
      <c r="B199" s="10">
        <v>44931</v>
      </c>
      <c r="C199" s="9" t="s">
        <v>3941</v>
      </c>
      <c r="D199" s="9" t="s">
        <v>3945</v>
      </c>
      <c r="E199" s="9">
        <v>2925.27</v>
      </c>
      <c r="F199" s="9">
        <v>24</v>
      </c>
      <c r="G199" s="9">
        <v>4</v>
      </c>
      <c r="H199" s="9">
        <v>1753.87</v>
      </c>
    </row>
    <row r="200" spans="1:8">
      <c r="A200" s="11" t="str">
        <v>37431000</v>
      </c>
      <c r="B200" s="10">
        <v>45161</v>
      </c>
      <c r="C200" s="9" t="s">
        <v>3944</v>
      </c>
      <c r="D200" s="9" t="s">
        <v>92</v>
      </c>
      <c r="E200" s="9">
        <v>2454.67</v>
      </c>
      <c r="F200" s="9">
        <v>10</v>
      </c>
      <c r="G200" s="9">
        <v>28</v>
      </c>
      <c r="H200" s="9">
        <v>47.54</v>
      </c>
    </row>
    <row r="201" spans="1:8">
      <c r="A201" s="9" t="str">
        <v>AF24551A</v>
      </c>
      <c r="B201" s="10">
        <v>45040</v>
      </c>
      <c r="C201" s="9" t="s">
        <v>3941</v>
      </c>
      <c r="D201" s="9" t="s">
        <v>92</v>
      </c>
      <c r="E201" s="9">
        <v>4662.47</v>
      </c>
      <c r="F201" s="9">
        <v>13</v>
      </c>
      <c r="G201" s="9">
        <v>22</v>
      </c>
      <c r="H201" s="9">
        <v>735.39</v>
      </c>
    </row>
    <row r="202" spans="1:8">
      <c r="A202" s="9" t="str">
        <v>6B389C40</v>
      </c>
      <c r="B202" s="10">
        <v>45113</v>
      </c>
      <c r="C202" s="9" t="s">
        <v>3942</v>
      </c>
      <c r="D202" s="9" t="s">
        <v>3945</v>
      </c>
      <c r="E202" s="9">
        <v>2943.33</v>
      </c>
      <c r="F202" s="9">
        <v>45</v>
      </c>
      <c r="G202" s="9">
        <v>8</v>
      </c>
      <c r="H202" s="9">
        <v>571.04</v>
      </c>
    </row>
    <row r="203" spans="1:8">
      <c r="A203" s="9" t="str">
        <v>7743BCD0</v>
      </c>
      <c r="B203" s="10">
        <v>45022</v>
      </c>
      <c r="C203" s="9" t="s">
        <v>3944</v>
      </c>
      <c r="D203" s="9" t="s">
        <v>92</v>
      </c>
      <c r="E203" s="9">
        <v>2261.46</v>
      </c>
      <c r="F203" s="9">
        <v>46</v>
      </c>
      <c r="G203" s="9">
        <v>39</v>
      </c>
      <c r="H203" s="9">
        <v>373.45</v>
      </c>
    </row>
    <row r="204" spans="1:8">
      <c r="A204" s="9" t="str">
        <v>84D09672</v>
      </c>
      <c r="B204" s="10">
        <v>45180</v>
      </c>
      <c r="C204" s="9" t="s">
        <v>3941</v>
      </c>
      <c r="D204" s="9" t="s">
        <v>3946</v>
      </c>
      <c r="E204" s="9">
        <v>2679.53</v>
      </c>
      <c r="F204" s="9">
        <v>36</v>
      </c>
      <c r="G204" s="9">
        <v>6</v>
      </c>
      <c r="H204" s="9">
        <v>1471</v>
      </c>
    </row>
    <row r="205" spans="1:8">
      <c r="A205" s="9" t="str">
        <v>BD554F96</v>
      </c>
      <c r="B205" s="10">
        <v>45011</v>
      </c>
      <c r="C205" s="9" t="s">
        <v>3943</v>
      </c>
      <c r="D205" s="9" t="s">
        <v>3947</v>
      </c>
      <c r="E205" s="9">
        <v>1290.6600000000001</v>
      </c>
      <c r="F205" s="9">
        <v>46</v>
      </c>
      <c r="G205" s="9">
        <v>8</v>
      </c>
      <c r="H205" s="9">
        <v>147.38999999999999</v>
      </c>
    </row>
    <row r="206" spans="1:8">
      <c r="A206" s="9" t="str">
        <v>DEE8766B</v>
      </c>
      <c r="B206" s="10">
        <v>45410</v>
      </c>
      <c r="C206" s="9" t="s">
        <v>3943</v>
      </c>
      <c r="D206" s="9" t="s">
        <v>92</v>
      </c>
      <c r="E206" s="9">
        <v>211.31</v>
      </c>
      <c r="F206" s="9">
        <v>45</v>
      </c>
      <c r="G206" s="9">
        <v>48</v>
      </c>
      <c r="H206" s="9">
        <v>1844.45</v>
      </c>
    </row>
    <row r="207" spans="1:8">
      <c r="A207" s="9" t="str">
        <v>733628CA</v>
      </c>
      <c r="B207" s="10">
        <v>45310</v>
      </c>
      <c r="C207" s="9" t="s">
        <v>3942</v>
      </c>
      <c r="D207" s="9" t="s">
        <v>1661</v>
      </c>
      <c r="E207" s="9">
        <v>3582.85</v>
      </c>
      <c r="F207" s="9">
        <v>42</v>
      </c>
      <c r="G207" s="9">
        <v>48</v>
      </c>
      <c r="H207" s="9">
        <v>1359.36</v>
      </c>
    </row>
    <row r="208" spans="1:8">
      <c r="A208" s="9" t="str">
        <v>7101A707</v>
      </c>
      <c r="B208" s="10">
        <v>45097</v>
      </c>
      <c r="C208" s="9" t="s">
        <v>3942</v>
      </c>
      <c r="D208" s="9" t="s">
        <v>1661</v>
      </c>
      <c r="E208" s="9">
        <v>419.94</v>
      </c>
      <c r="F208" s="9">
        <v>12</v>
      </c>
      <c r="G208" s="9">
        <v>22</v>
      </c>
      <c r="H208" s="9">
        <v>1047.8</v>
      </c>
    </row>
    <row r="209" spans="1:8">
      <c r="A209" s="9" t="str">
        <v>7349AC4E</v>
      </c>
      <c r="B209" s="10">
        <v>45259</v>
      </c>
      <c r="C209" s="9" t="s">
        <v>3943</v>
      </c>
      <c r="D209" s="9" t="s">
        <v>3946</v>
      </c>
      <c r="E209" s="9">
        <v>4422.18</v>
      </c>
      <c r="F209" s="9">
        <v>14</v>
      </c>
      <c r="G209" s="9">
        <v>33</v>
      </c>
      <c r="H209" s="9">
        <v>237.47</v>
      </c>
    </row>
    <row r="210" spans="1:8">
      <c r="A210" s="9" t="str">
        <v>FBE74FBE</v>
      </c>
      <c r="B210" s="10">
        <v>44907</v>
      </c>
      <c r="C210" s="9" t="s">
        <v>3943</v>
      </c>
      <c r="D210" s="9" t="s">
        <v>1661</v>
      </c>
      <c r="E210" s="9">
        <v>3277.47</v>
      </c>
      <c r="F210" s="9">
        <v>11</v>
      </c>
      <c r="G210" s="9">
        <v>2</v>
      </c>
      <c r="H210" s="9">
        <v>379.92</v>
      </c>
    </row>
    <row r="211" spans="1:8">
      <c r="A211" s="9" t="str">
        <v>6BDE908C</v>
      </c>
      <c r="B211" s="10">
        <v>45524</v>
      </c>
      <c r="C211" s="9" t="s">
        <v>3941</v>
      </c>
      <c r="D211" s="9" t="s">
        <v>3945</v>
      </c>
      <c r="E211" s="9">
        <v>4264.38</v>
      </c>
      <c r="F211" s="9">
        <v>31</v>
      </c>
      <c r="G211" s="9">
        <v>24</v>
      </c>
      <c r="H211" s="9">
        <v>1179.93</v>
      </c>
    </row>
    <row r="212" spans="1:8">
      <c r="A212" s="9" t="str">
        <v>56A98641</v>
      </c>
      <c r="B212" s="10">
        <v>45016</v>
      </c>
      <c r="C212" s="9" t="s">
        <v>3944</v>
      </c>
      <c r="D212" s="9" t="s">
        <v>1661</v>
      </c>
      <c r="E212" s="9">
        <v>647.38</v>
      </c>
      <c r="F212" s="9">
        <v>16</v>
      </c>
      <c r="G212" s="9">
        <v>34</v>
      </c>
      <c r="H212" s="9">
        <v>1937.88</v>
      </c>
    </row>
    <row r="213" spans="1:8">
      <c r="A213" s="9" t="str">
        <v>D14D8D01</v>
      </c>
      <c r="B213" s="10">
        <v>45053</v>
      </c>
      <c r="C213" s="9" t="s">
        <v>3943</v>
      </c>
      <c r="D213" s="9" t="s">
        <v>92</v>
      </c>
      <c r="E213" s="9">
        <v>3097.39</v>
      </c>
      <c r="F213" s="9">
        <v>17</v>
      </c>
      <c r="G213" s="9">
        <v>42</v>
      </c>
      <c r="H213" s="9">
        <v>33.520000000000003</v>
      </c>
    </row>
    <row r="214" spans="1:8">
      <c r="A214" s="9" t="str">
        <v>B1FE3BBF</v>
      </c>
      <c r="B214" s="10">
        <v>45125</v>
      </c>
      <c r="C214" s="9" t="s">
        <v>3941</v>
      </c>
      <c r="D214" s="9" t="s">
        <v>3946</v>
      </c>
      <c r="E214" s="9">
        <v>619.80999999999995</v>
      </c>
      <c r="F214" s="9">
        <v>38</v>
      </c>
      <c r="G214" s="9">
        <v>41</v>
      </c>
      <c r="H214" s="9">
        <v>926.27</v>
      </c>
    </row>
    <row r="215" spans="1:8">
      <c r="A215" s="9" t="str">
        <v>75B5349D</v>
      </c>
      <c r="B215" s="10">
        <v>44943</v>
      </c>
      <c r="C215" s="9" t="s">
        <v>3941</v>
      </c>
      <c r="D215" s="9" t="s">
        <v>3945</v>
      </c>
      <c r="E215" s="9">
        <v>3697.98</v>
      </c>
      <c r="F215" s="9">
        <v>8</v>
      </c>
      <c r="G215" s="9">
        <v>21</v>
      </c>
      <c r="H215" s="9">
        <v>941.76</v>
      </c>
    </row>
    <row r="216" spans="1:8">
      <c r="A216" s="9" t="str">
        <v>2ECC60C1</v>
      </c>
      <c r="B216" s="10">
        <v>44934</v>
      </c>
      <c r="C216" s="9" t="s">
        <v>3944</v>
      </c>
      <c r="D216" s="9" t="s">
        <v>3945</v>
      </c>
      <c r="E216" s="9">
        <v>4559.22</v>
      </c>
      <c r="F216" s="9">
        <v>14</v>
      </c>
      <c r="G216" s="9">
        <v>29</v>
      </c>
      <c r="H216" s="9">
        <v>1055.8599999999999</v>
      </c>
    </row>
    <row r="217" spans="1:8">
      <c r="A217" s="9" t="str">
        <v>60839616</v>
      </c>
      <c r="B217" s="10">
        <v>45529</v>
      </c>
      <c r="C217" s="9" t="s">
        <v>3944</v>
      </c>
      <c r="D217" s="9" t="s">
        <v>3946</v>
      </c>
      <c r="E217" s="9">
        <v>1787.05</v>
      </c>
      <c r="F217" s="9">
        <v>11</v>
      </c>
      <c r="G217" s="9">
        <v>19</v>
      </c>
      <c r="H217" s="9">
        <v>40.81</v>
      </c>
    </row>
    <row r="218" spans="1:8">
      <c r="A218" s="9" t="str">
        <v>A65DFE8B</v>
      </c>
      <c r="B218" s="10">
        <v>45104</v>
      </c>
      <c r="C218" s="9" t="s">
        <v>3942</v>
      </c>
      <c r="D218" s="9" t="s">
        <v>1661</v>
      </c>
      <c r="E218" s="9">
        <v>901.68</v>
      </c>
      <c r="F218" s="9">
        <v>7</v>
      </c>
      <c r="G218" s="9">
        <v>48</v>
      </c>
      <c r="H218" s="9">
        <v>903.11</v>
      </c>
    </row>
    <row r="219" spans="1:8">
      <c r="A219" s="9" t="str">
        <v>850B0C26</v>
      </c>
      <c r="B219" s="10">
        <v>45423</v>
      </c>
      <c r="C219" s="9" t="s">
        <v>3941</v>
      </c>
      <c r="D219" s="9" t="s">
        <v>3947</v>
      </c>
      <c r="E219" s="9">
        <v>2934.72</v>
      </c>
      <c r="F219" s="9">
        <v>20</v>
      </c>
      <c r="G219" s="9">
        <v>12</v>
      </c>
      <c r="H219" s="9">
        <v>528.02</v>
      </c>
    </row>
    <row r="220" spans="1:8">
      <c r="A220" s="9" t="str">
        <v>21FD10EA</v>
      </c>
      <c r="B220" s="10">
        <v>45388</v>
      </c>
      <c r="C220" s="9" t="s">
        <v>3942</v>
      </c>
      <c r="D220" s="9" t="s">
        <v>92</v>
      </c>
      <c r="E220" s="9">
        <v>1058.57</v>
      </c>
      <c r="F220" s="9">
        <v>6</v>
      </c>
      <c r="G220" s="9">
        <v>13</v>
      </c>
      <c r="H220" s="9">
        <v>697.72</v>
      </c>
    </row>
    <row r="221" spans="1:8">
      <c r="A221" s="9" t="str">
        <v>8D90E130</v>
      </c>
      <c r="B221" s="10">
        <v>44965</v>
      </c>
      <c r="C221" s="9" t="s">
        <v>3943</v>
      </c>
      <c r="D221" s="9" t="s">
        <v>1661</v>
      </c>
      <c r="E221" s="9">
        <v>3988.42</v>
      </c>
      <c r="F221" s="9">
        <v>36</v>
      </c>
      <c r="G221" s="9">
        <v>1</v>
      </c>
      <c r="H221" s="9">
        <v>1637.88</v>
      </c>
    </row>
    <row r="222" spans="1:8">
      <c r="A222" s="9" t="str">
        <v>41AEE1E8</v>
      </c>
      <c r="B222" s="10">
        <v>45010</v>
      </c>
      <c r="C222" s="9" t="s">
        <v>3944</v>
      </c>
      <c r="D222" s="9" t="s">
        <v>3946</v>
      </c>
      <c r="E222" s="9">
        <v>2727.47</v>
      </c>
      <c r="F222" s="9">
        <v>35</v>
      </c>
      <c r="G222" s="9">
        <v>1</v>
      </c>
      <c r="H222" s="9">
        <v>1875.23</v>
      </c>
    </row>
    <row r="223" spans="1:8">
      <c r="A223" s="9" t="str">
        <v>2F562DC0</v>
      </c>
      <c r="B223" s="10">
        <v>45275</v>
      </c>
      <c r="C223" s="9" t="s">
        <v>3944</v>
      </c>
      <c r="D223" s="9" t="s">
        <v>92</v>
      </c>
      <c r="E223" s="9">
        <v>1765.49</v>
      </c>
      <c r="F223" s="9">
        <v>13</v>
      </c>
      <c r="G223" s="9">
        <v>24</v>
      </c>
      <c r="H223" s="9">
        <v>1951.72</v>
      </c>
    </row>
    <row r="224" spans="1:8">
      <c r="A224" s="9" t="str">
        <v>1790F693</v>
      </c>
      <c r="B224" s="10">
        <v>44947</v>
      </c>
      <c r="C224" s="9" t="s">
        <v>3941</v>
      </c>
      <c r="D224" s="9" t="s">
        <v>1661</v>
      </c>
      <c r="E224" s="9">
        <v>4383.76</v>
      </c>
      <c r="F224" s="9">
        <v>40</v>
      </c>
      <c r="G224" s="9">
        <v>21</v>
      </c>
      <c r="H224" s="9">
        <v>1013.33</v>
      </c>
    </row>
    <row r="225" spans="1:8">
      <c r="A225" s="9" t="str">
        <v>1AD9D5E9</v>
      </c>
      <c r="B225" s="10">
        <v>45476</v>
      </c>
      <c r="C225" s="9" t="s">
        <v>3944</v>
      </c>
      <c r="D225" s="9" t="s">
        <v>92</v>
      </c>
      <c r="E225" s="9">
        <v>4240.6400000000003</v>
      </c>
      <c r="F225" s="9">
        <v>49</v>
      </c>
      <c r="G225" s="9">
        <v>14</v>
      </c>
      <c r="H225" s="9">
        <v>1765.62</v>
      </c>
    </row>
    <row r="226" spans="1:8">
      <c r="A226" s="9" t="str">
        <v>AE129571</v>
      </c>
      <c r="B226" s="10">
        <v>44970</v>
      </c>
      <c r="C226" s="9" t="s">
        <v>3944</v>
      </c>
      <c r="D226" s="9" t="s">
        <v>1661</v>
      </c>
      <c r="E226" s="9">
        <v>273.83999999999997</v>
      </c>
      <c r="F226" s="9">
        <v>44</v>
      </c>
      <c r="G226" s="9">
        <v>29</v>
      </c>
      <c r="H226" s="9">
        <v>821</v>
      </c>
    </row>
    <row r="227" spans="1:8">
      <c r="A227" s="9" t="str">
        <v>79A06BC6</v>
      </c>
      <c r="B227" s="10">
        <v>45019</v>
      </c>
      <c r="C227" s="9" t="s">
        <v>3943</v>
      </c>
      <c r="D227" s="9" t="s">
        <v>3946</v>
      </c>
      <c r="E227" s="9">
        <v>152.53</v>
      </c>
      <c r="F227" s="9">
        <v>10</v>
      </c>
      <c r="G227" s="9">
        <v>16</v>
      </c>
      <c r="H227" s="9">
        <v>1958.8</v>
      </c>
    </row>
    <row r="228" spans="1:8">
      <c r="A228" s="9" t="str">
        <v>65240AE3</v>
      </c>
      <c r="B228" s="10">
        <v>45106</v>
      </c>
      <c r="C228" s="9" t="s">
        <v>3942</v>
      </c>
      <c r="D228" s="9" t="s">
        <v>92</v>
      </c>
      <c r="E228" s="9">
        <v>1407.97</v>
      </c>
      <c r="F228" s="9">
        <v>26</v>
      </c>
      <c r="G228" s="9">
        <v>35</v>
      </c>
      <c r="H228" s="9">
        <v>978.17</v>
      </c>
    </row>
    <row r="229" spans="1:8">
      <c r="A229" s="9" t="str">
        <v>D4DF366C</v>
      </c>
      <c r="B229" s="10">
        <v>45459</v>
      </c>
      <c r="C229" s="9" t="s">
        <v>3942</v>
      </c>
      <c r="D229" s="9" t="s">
        <v>1661</v>
      </c>
      <c r="E229" s="9">
        <v>4083.3</v>
      </c>
      <c r="F229" s="9">
        <v>22</v>
      </c>
      <c r="G229" s="9">
        <v>40</v>
      </c>
      <c r="H229" s="9">
        <v>1003.31</v>
      </c>
    </row>
    <row r="230" spans="1:8">
      <c r="A230" s="9" t="str">
        <v>2EC7D99A</v>
      </c>
      <c r="B230" s="10">
        <v>45420</v>
      </c>
      <c r="C230" s="9" t="s">
        <v>3942</v>
      </c>
      <c r="D230" s="9" t="s">
        <v>1661</v>
      </c>
      <c r="E230" s="9">
        <v>2147.9299999999998</v>
      </c>
      <c r="F230" s="9">
        <v>7</v>
      </c>
      <c r="G230" s="9">
        <v>1</v>
      </c>
      <c r="H230" s="9">
        <v>1704.65</v>
      </c>
    </row>
    <row r="231" spans="1:8">
      <c r="A231" s="9" t="str">
        <v>14E88DE0</v>
      </c>
      <c r="B231" s="10">
        <v>45189</v>
      </c>
      <c r="C231" s="9" t="s">
        <v>3943</v>
      </c>
      <c r="D231" s="9" t="s">
        <v>3945</v>
      </c>
      <c r="E231" s="9">
        <v>4147.42</v>
      </c>
      <c r="F231" s="9">
        <v>49</v>
      </c>
      <c r="G231" s="9">
        <v>29</v>
      </c>
      <c r="H231" s="9">
        <v>1416.19</v>
      </c>
    </row>
    <row r="232" spans="1:8">
      <c r="A232" s="9" t="str">
        <v>A9E06586</v>
      </c>
      <c r="B232" s="10">
        <v>45436</v>
      </c>
      <c r="C232" s="9" t="s">
        <v>3941</v>
      </c>
      <c r="D232" s="9" t="s">
        <v>3945</v>
      </c>
      <c r="E232" s="9">
        <v>1000.26</v>
      </c>
      <c r="F232" s="9">
        <v>9</v>
      </c>
      <c r="G232" s="9">
        <v>48</v>
      </c>
      <c r="H232" s="9">
        <v>1107.1300000000001</v>
      </c>
    </row>
    <row r="233" spans="1:8">
      <c r="A233" s="9" t="str">
        <v>AC916BDB</v>
      </c>
      <c r="B233" s="10">
        <v>44977</v>
      </c>
      <c r="C233" s="9" t="s">
        <v>3941</v>
      </c>
      <c r="D233" s="9" t="s">
        <v>92</v>
      </c>
      <c r="E233" s="9">
        <v>464</v>
      </c>
      <c r="F233" s="9">
        <v>25</v>
      </c>
      <c r="G233" s="9">
        <v>14</v>
      </c>
      <c r="H233" s="9">
        <v>772.55</v>
      </c>
    </row>
    <row r="234" spans="1:8">
      <c r="A234" s="9" t="str">
        <v>F8A770C7</v>
      </c>
      <c r="B234" s="10">
        <v>45223</v>
      </c>
      <c r="C234" s="9" t="s">
        <v>3944</v>
      </c>
      <c r="D234" s="9" t="s">
        <v>3945</v>
      </c>
      <c r="E234" s="9">
        <v>1591.64</v>
      </c>
      <c r="F234" s="9">
        <v>30</v>
      </c>
      <c r="G234" s="9">
        <v>9</v>
      </c>
      <c r="H234" s="9">
        <v>534.29999999999995</v>
      </c>
    </row>
    <row r="235" spans="1:8">
      <c r="A235" s="9" t="str">
        <v>6CA8C17F</v>
      </c>
      <c r="B235" s="10">
        <v>45086</v>
      </c>
      <c r="C235" s="9" t="s">
        <v>3941</v>
      </c>
      <c r="D235" s="9" t="s">
        <v>3947</v>
      </c>
      <c r="E235" s="9">
        <v>4954.6400000000003</v>
      </c>
      <c r="F235" s="9">
        <v>34</v>
      </c>
      <c r="G235" s="9">
        <v>30</v>
      </c>
      <c r="H235" s="9">
        <v>1244.4000000000001</v>
      </c>
    </row>
    <row r="236" spans="1:8">
      <c r="A236" s="9" t="str">
        <v>B06E2CD2</v>
      </c>
      <c r="B236" s="10">
        <v>45163</v>
      </c>
      <c r="C236" s="9" t="s">
        <v>3943</v>
      </c>
      <c r="D236" s="9" t="s">
        <v>92</v>
      </c>
      <c r="E236" s="9">
        <v>325.22000000000003</v>
      </c>
      <c r="F236" s="9">
        <v>22</v>
      </c>
      <c r="G236" s="9">
        <v>33</v>
      </c>
      <c r="H236" s="9">
        <v>508.36</v>
      </c>
    </row>
    <row r="237" spans="1:8">
      <c r="A237" s="9" t="str">
        <v>B2A8F295</v>
      </c>
      <c r="B237" s="10">
        <v>45536</v>
      </c>
      <c r="C237" s="9" t="s">
        <v>3941</v>
      </c>
      <c r="D237" s="9" t="s">
        <v>3945</v>
      </c>
      <c r="E237" s="9">
        <v>4535.9399999999996</v>
      </c>
      <c r="F237" s="9">
        <v>26</v>
      </c>
      <c r="G237" s="9">
        <v>36</v>
      </c>
      <c r="H237" s="9">
        <v>1062.1300000000001</v>
      </c>
    </row>
    <row r="238" spans="1:8">
      <c r="A238" s="9" t="str">
        <v>A76AEB66</v>
      </c>
      <c r="B238" s="10">
        <v>45441</v>
      </c>
      <c r="C238" s="9" t="s">
        <v>3943</v>
      </c>
      <c r="D238" s="9" t="s">
        <v>3945</v>
      </c>
      <c r="E238" s="9">
        <v>296.61</v>
      </c>
      <c r="F238" s="9">
        <v>22</v>
      </c>
      <c r="G238" s="9">
        <v>34</v>
      </c>
      <c r="H238" s="9">
        <v>1144.07</v>
      </c>
    </row>
    <row r="239" spans="1:8">
      <c r="A239" s="9" t="str">
        <v>22F34721</v>
      </c>
      <c r="B239" s="10">
        <v>45390</v>
      </c>
      <c r="C239" s="9" t="s">
        <v>3943</v>
      </c>
      <c r="D239" s="9" t="s">
        <v>92</v>
      </c>
      <c r="E239" s="9">
        <v>1395.71</v>
      </c>
      <c r="F239" s="9">
        <v>34</v>
      </c>
      <c r="G239" s="9">
        <v>38</v>
      </c>
      <c r="H239" s="9">
        <v>1804.57</v>
      </c>
    </row>
    <row r="240" spans="1:8">
      <c r="A240" s="9" t="str">
        <v>43FEA1AC</v>
      </c>
      <c r="B240" s="10">
        <v>45567</v>
      </c>
      <c r="C240" s="9" t="s">
        <v>3942</v>
      </c>
      <c r="D240" s="9" t="s">
        <v>1661</v>
      </c>
      <c r="E240" s="9">
        <v>2443.79</v>
      </c>
      <c r="F240" s="9">
        <v>37</v>
      </c>
      <c r="G240" s="9">
        <v>38</v>
      </c>
      <c r="H240" s="9">
        <v>411.73</v>
      </c>
    </row>
    <row r="241" spans="1:8">
      <c r="A241" s="9" t="str">
        <v>2C7AABAD</v>
      </c>
      <c r="B241" s="10">
        <v>45087</v>
      </c>
      <c r="C241" s="9" t="s">
        <v>3942</v>
      </c>
      <c r="D241" s="9" t="s">
        <v>92</v>
      </c>
      <c r="E241" s="9">
        <v>2050.02</v>
      </c>
      <c r="F241" s="9">
        <v>28</v>
      </c>
      <c r="G241" s="9">
        <v>20</v>
      </c>
      <c r="H241" s="9">
        <v>1712.2</v>
      </c>
    </row>
    <row r="242" spans="1:8">
      <c r="A242" s="9" t="str">
        <v>75A8D2F4</v>
      </c>
      <c r="B242" s="10">
        <v>44991</v>
      </c>
      <c r="C242" s="9" t="s">
        <v>3943</v>
      </c>
      <c r="D242" s="9" t="s">
        <v>92</v>
      </c>
      <c r="E242" s="9">
        <v>2692.03</v>
      </c>
      <c r="F242" s="9">
        <v>50</v>
      </c>
      <c r="G242" s="9">
        <v>44</v>
      </c>
      <c r="H242" s="9">
        <v>891.49</v>
      </c>
    </row>
    <row r="243" spans="1:8">
      <c r="A243" s="9" t="str">
        <v>A2ACEB94</v>
      </c>
      <c r="B243" s="10">
        <v>45182</v>
      </c>
      <c r="C243" s="9" t="s">
        <v>3943</v>
      </c>
      <c r="D243" s="9" t="s">
        <v>3945</v>
      </c>
      <c r="E243" s="9">
        <v>2045.78</v>
      </c>
      <c r="F243" s="9">
        <v>27</v>
      </c>
      <c r="G243" s="9">
        <v>0</v>
      </c>
      <c r="H243" s="9">
        <v>96.23</v>
      </c>
    </row>
    <row r="244" spans="1:8">
      <c r="A244" s="9" t="str">
        <v>8F1C4661</v>
      </c>
      <c r="B244" s="10">
        <v>45165</v>
      </c>
      <c r="C244" s="9" t="s">
        <v>3943</v>
      </c>
      <c r="D244" s="9" t="s">
        <v>3946</v>
      </c>
      <c r="E244" s="9">
        <v>4115.93</v>
      </c>
      <c r="F244" s="9">
        <v>50</v>
      </c>
      <c r="G244" s="9">
        <v>48</v>
      </c>
      <c r="H244" s="9">
        <v>741.85</v>
      </c>
    </row>
    <row r="245" spans="1:8">
      <c r="A245" s="9" t="str">
        <v>82ABE2B7</v>
      </c>
      <c r="B245" s="10">
        <v>45609</v>
      </c>
      <c r="C245" s="9" t="s">
        <v>3941</v>
      </c>
      <c r="D245" s="9" t="s">
        <v>3945</v>
      </c>
      <c r="E245" s="9">
        <v>3825.01</v>
      </c>
      <c r="F245" s="9">
        <v>23</v>
      </c>
      <c r="G245" s="9">
        <v>17</v>
      </c>
      <c r="H245" s="9">
        <v>578.6</v>
      </c>
    </row>
    <row r="246" spans="1:8">
      <c r="A246" s="9" t="str">
        <v>385341EA</v>
      </c>
      <c r="B246" s="10">
        <v>45593</v>
      </c>
      <c r="C246" s="9" t="s">
        <v>3942</v>
      </c>
      <c r="D246" s="9" t="s">
        <v>3947</v>
      </c>
      <c r="E246" s="9">
        <v>4031.06</v>
      </c>
      <c r="F246" s="9">
        <v>33</v>
      </c>
      <c r="G246" s="9">
        <v>4</v>
      </c>
      <c r="H246" s="9">
        <v>1132.46</v>
      </c>
    </row>
    <row r="247" spans="1:8">
      <c r="A247" s="9" t="str">
        <v>679ABAD3</v>
      </c>
      <c r="B247" s="10">
        <v>45601</v>
      </c>
      <c r="C247" s="9" t="s">
        <v>3943</v>
      </c>
      <c r="D247" s="9" t="s">
        <v>3946</v>
      </c>
      <c r="E247" s="9">
        <v>1875.67</v>
      </c>
      <c r="F247" s="9">
        <v>6</v>
      </c>
      <c r="G247" s="9">
        <v>42</v>
      </c>
      <c r="H247" s="9">
        <v>405.84</v>
      </c>
    </row>
    <row r="248" spans="1:8">
      <c r="A248" s="9" t="str">
        <v>E1314DFE</v>
      </c>
      <c r="B248" s="10">
        <v>45092</v>
      </c>
      <c r="C248" s="9" t="s">
        <v>3943</v>
      </c>
      <c r="D248" s="9" t="s">
        <v>1661</v>
      </c>
      <c r="E248" s="9">
        <v>59</v>
      </c>
      <c r="F248" s="9">
        <v>50</v>
      </c>
      <c r="G248" s="9">
        <v>44</v>
      </c>
      <c r="H248" s="9">
        <v>781.02</v>
      </c>
    </row>
    <row r="249" spans="1:8">
      <c r="A249" s="9" t="str">
        <v>7881D39C</v>
      </c>
      <c r="B249" s="10">
        <v>45229</v>
      </c>
      <c r="C249" s="9" t="s">
        <v>3943</v>
      </c>
      <c r="D249" s="9" t="s">
        <v>3947</v>
      </c>
      <c r="E249" s="9">
        <v>4748.67</v>
      </c>
      <c r="F249" s="9">
        <v>40</v>
      </c>
      <c r="G249" s="9">
        <v>49</v>
      </c>
      <c r="H249" s="9">
        <v>488</v>
      </c>
    </row>
    <row r="250" spans="1:8">
      <c r="A250" s="9" t="str">
        <v>9392481F</v>
      </c>
      <c r="B250" s="10">
        <v>45472</v>
      </c>
      <c r="C250" s="9" t="s">
        <v>3944</v>
      </c>
      <c r="D250" s="9" t="s">
        <v>1661</v>
      </c>
      <c r="E250" s="9">
        <v>3074.29</v>
      </c>
      <c r="F250" s="9">
        <v>37</v>
      </c>
      <c r="G250" s="9">
        <v>29</v>
      </c>
      <c r="H250" s="9">
        <v>352.22</v>
      </c>
    </row>
    <row r="251" spans="1:8">
      <c r="A251" s="9" t="str">
        <v>E9BDBCCB</v>
      </c>
      <c r="B251" s="10">
        <v>45475</v>
      </c>
      <c r="C251" s="9" t="s">
        <v>3941</v>
      </c>
      <c r="D251" s="9" t="s">
        <v>3947</v>
      </c>
      <c r="E251" s="9">
        <v>4723.8900000000003</v>
      </c>
      <c r="F251" s="9">
        <v>38</v>
      </c>
      <c r="G251" s="9">
        <v>29</v>
      </c>
      <c r="H251" s="9">
        <v>681.75</v>
      </c>
    </row>
    <row r="252" spans="1:8">
      <c r="A252" s="9" t="str">
        <v>30E10B81</v>
      </c>
      <c r="B252" s="10">
        <v>45492</v>
      </c>
      <c r="C252" s="9" t="s">
        <v>3944</v>
      </c>
      <c r="D252" s="9" t="s">
        <v>92</v>
      </c>
      <c r="E252" s="9">
        <v>2765.73</v>
      </c>
      <c r="F252" s="9">
        <v>45</v>
      </c>
      <c r="G252" s="9">
        <v>10</v>
      </c>
      <c r="H252" s="9">
        <v>1624.51</v>
      </c>
    </row>
    <row r="253" spans="1:8">
      <c r="A253" s="9" t="str">
        <v>F7FC40BF</v>
      </c>
      <c r="B253" s="10">
        <v>45590</v>
      </c>
      <c r="C253" s="9" t="s">
        <v>3943</v>
      </c>
      <c r="D253" s="9" t="s">
        <v>3946</v>
      </c>
      <c r="E253" s="9">
        <v>4798.7</v>
      </c>
      <c r="F253" s="9">
        <v>37</v>
      </c>
      <c r="G253" s="9">
        <v>28</v>
      </c>
      <c r="H253" s="9">
        <v>156.88</v>
      </c>
    </row>
    <row r="254" spans="1:8">
      <c r="A254" s="9" t="str">
        <v>4F7585FD</v>
      </c>
      <c r="B254" s="10">
        <v>45187</v>
      </c>
      <c r="C254" s="9" t="s">
        <v>3944</v>
      </c>
      <c r="D254" s="9" t="s">
        <v>3946</v>
      </c>
      <c r="E254" s="9">
        <v>1903.26</v>
      </c>
      <c r="F254" s="9">
        <v>23</v>
      </c>
      <c r="G254" s="9">
        <v>8</v>
      </c>
      <c r="H254" s="9">
        <v>266.18</v>
      </c>
    </row>
    <row r="255" spans="1:8">
      <c r="A255" s="9" t="str">
        <v>12A6182F</v>
      </c>
      <c r="B255" s="10">
        <v>44966</v>
      </c>
      <c r="C255" s="9" t="s">
        <v>3943</v>
      </c>
      <c r="D255" s="9" t="s">
        <v>1661</v>
      </c>
      <c r="E255" s="9">
        <v>1728.17</v>
      </c>
      <c r="F255" s="9">
        <v>18</v>
      </c>
      <c r="G255" s="9">
        <v>2</v>
      </c>
      <c r="H255" s="9">
        <v>1527.95</v>
      </c>
    </row>
    <row r="256" spans="1:8">
      <c r="A256" s="9" t="str">
        <v>03A15F32</v>
      </c>
      <c r="B256" s="10">
        <v>45369</v>
      </c>
      <c r="C256" s="9" t="s">
        <v>3943</v>
      </c>
      <c r="D256" s="9" t="s">
        <v>3946</v>
      </c>
      <c r="E256" s="9">
        <v>1169.1500000000001</v>
      </c>
      <c r="F256" s="9">
        <v>8</v>
      </c>
      <c r="G256" s="9">
        <v>24</v>
      </c>
      <c r="H256" s="9">
        <v>563.23</v>
      </c>
    </row>
    <row r="257" spans="1:8">
      <c r="A257" s="9" t="str">
        <v>96B58695</v>
      </c>
      <c r="B257" s="10">
        <v>45096</v>
      </c>
      <c r="C257" s="9" t="s">
        <v>3943</v>
      </c>
      <c r="D257" s="9" t="s">
        <v>92</v>
      </c>
      <c r="E257" s="9">
        <v>1976.5</v>
      </c>
      <c r="F257" s="9">
        <v>15</v>
      </c>
      <c r="G257" s="9">
        <v>16</v>
      </c>
      <c r="H257" s="9">
        <v>729.2</v>
      </c>
    </row>
    <row r="258" spans="1:8">
      <c r="A258" s="9" t="str">
        <v>A96A6386</v>
      </c>
      <c r="B258" s="10">
        <v>45302</v>
      </c>
      <c r="C258" s="9" t="s">
        <v>3941</v>
      </c>
      <c r="D258" s="9" t="s">
        <v>3945</v>
      </c>
      <c r="E258" s="9">
        <v>3714.22</v>
      </c>
      <c r="F258" s="9">
        <v>32</v>
      </c>
      <c r="G258" s="9">
        <v>41</v>
      </c>
      <c r="H258" s="9">
        <v>1992.87</v>
      </c>
    </row>
    <row r="259" spans="1:8">
      <c r="A259" s="9" t="str">
        <v>9C2FBA00</v>
      </c>
      <c r="B259" s="10">
        <v>45491</v>
      </c>
      <c r="C259" s="9" t="s">
        <v>3941</v>
      </c>
      <c r="D259" s="9" t="s">
        <v>3946</v>
      </c>
      <c r="E259" s="9">
        <v>3563.17</v>
      </c>
      <c r="F259" s="9">
        <v>31</v>
      </c>
      <c r="G259" s="9">
        <v>9</v>
      </c>
      <c r="H259" s="9">
        <v>1647.33</v>
      </c>
    </row>
    <row r="260" spans="1:8">
      <c r="A260" s="9" t="str">
        <v>CA1AF362</v>
      </c>
      <c r="B260" s="10">
        <v>45063</v>
      </c>
      <c r="C260" s="9" t="s">
        <v>3941</v>
      </c>
      <c r="D260" s="9" t="s">
        <v>92</v>
      </c>
      <c r="E260" s="9">
        <v>3986.86</v>
      </c>
      <c r="F260" s="9">
        <v>18</v>
      </c>
      <c r="G260" s="9">
        <v>24</v>
      </c>
      <c r="H260" s="9">
        <v>432.51</v>
      </c>
    </row>
    <row r="261" spans="1:8">
      <c r="A261" s="9" t="str">
        <v>A6AAF304</v>
      </c>
      <c r="B261" s="10">
        <v>45142</v>
      </c>
      <c r="C261" s="9" t="s">
        <v>3944</v>
      </c>
      <c r="D261" s="9" t="s">
        <v>3947</v>
      </c>
      <c r="E261" s="9">
        <v>661.84</v>
      </c>
      <c r="F261" s="9">
        <v>21</v>
      </c>
      <c r="G261" s="9">
        <v>28</v>
      </c>
      <c r="H261" s="9">
        <v>849.94</v>
      </c>
    </row>
    <row r="262" spans="1:8">
      <c r="A262" s="9" t="str">
        <v>E4DE7860</v>
      </c>
      <c r="B262" s="10">
        <v>45079</v>
      </c>
      <c r="C262" s="9" t="s">
        <v>3943</v>
      </c>
      <c r="D262" s="9" t="s">
        <v>3946</v>
      </c>
      <c r="E262" s="9">
        <v>2388.75</v>
      </c>
      <c r="F262" s="9">
        <v>40</v>
      </c>
      <c r="G262" s="9">
        <v>12</v>
      </c>
      <c r="H262" s="9">
        <v>1868.2</v>
      </c>
    </row>
    <row r="263" spans="1:8">
      <c r="A263" s="9" t="str">
        <v>784480D1</v>
      </c>
      <c r="B263" s="10">
        <v>44969</v>
      </c>
      <c r="C263" s="9" t="s">
        <v>3942</v>
      </c>
      <c r="D263" s="9" t="s">
        <v>3947</v>
      </c>
      <c r="E263" s="9">
        <v>3419.8</v>
      </c>
      <c r="F263" s="9">
        <v>7</v>
      </c>
      <c r="G263" s="9">
        <v>35</v>
      </c>
      <c r="H263" s="9">
        <v>1567.08</v>
      </c>
    </row>
    <row r="264" spans="1:8">
      <c r="A264" s="9" t="str">
        <v>087BF976</v>
      </c>
      <c r="B264" s="10">
        <v>45108</v>
      </c>
      <c r="C264" s="9" t="s">
        <v>3941</v>
      </c>
      <c r="D264" s="9" t="s">
        <v>92</v>
      </c>
      <c r="E264" s="9">
        <v>3525.34</v>
      </c>
      <c r="F264" s="9">
        <v>29</v>
      </c>
      <c r="G264" s="9">
        <v>45</v>
      </c>
      <c r="H264" s="9">
        <v>278.89999999999998</v>
      </c>
    </row>
    <row r="265" spans="1:8">
      <c r="A265" s="11" t="str">
        <v>1E809E0A</v>
      </c>
      <c r="B265" s="10">
        <v>45054</v>
      </c>
      <c r="C265" s="9" t="s">
        <v>3942</v>
      </c>
      <c r="D265" s="9" t="s">
        <v>3947</v>
      </c>
      <c r="E265" s="9">
        <v>438.53</v>
      </c>
      <c r="F265" s="9">
        <v>14</v>
      </c>
      <c r="G265" s="9">
        <v>14</v>
      </c>
      <c r="H265" s="9">
        <v>55.24</v>
      </c>
    </row>
    <row r="266" spans="1:8">
      <c r="A266" s="9" t="str">
        <v>C97D3165</v>
      </c>
      <c r="B266" s="10">
        <v>45007</v>
      </c>
      <c r="C266" s="9" t="s">
        <v>3944</v>
      </c>
      <c r="D266" s="9" t="s">
        <v>3947</v>
      </c>
      <c r="E266" s="9">
        <v>1947.55</v>
      </c>
      <c r="F266" s="9">
        <v>24</v>
      </c>
      <c r="G266" s="9">
        <v>16</v>
      </c>
      <c r="H266" s="9">
        <v>1387.77</v>
      </c>
    </row>
    <row r="267" spans="1:8">
      <c r="A267" s="9" t="str">
        <v>425A6924</v>
      </c>
      <c r="B267" s="10">
        <v>45567</v>
      </c>
      <c r="C267" s="9" t="s">
        <v>3942</v>
      </c>
      <c r="D267" s="9" t="s">
        <v>3945</v>
      </c>
      <c r="E267" s="9">
        <v>4684.16</v>
      </c>
      <c r="F267" s="9">
        <v>16</v>
      </c>
      <c r="G267" s="9">
        <v>30</v>
      </c>
      <c r="H267" s="9">
        <v>1607.78</v>
      </c>
    </row>
    <row r="268" spans="1:8">
      <c r="A268" s="9" t="str">
        <v>8A5977C9</v>
      </c>
      <c r="B268" s="10">
        <v>45522</v>
      </c>
      <c r="C268" s="9" t="s">
        <v>3941</v>
      </c>
      <c r="D268" s="9" t="s">
        <v>3947</v>
      </c>
      <c r="E268" s="9">
        <v>118.07</v>
      </c>
      <c r="F268" s="9">
        <v>34</v>
      </c>
      <c r="G268" s="9">
        <v>35</v>
      </c>
      <c r="H268" s="9">
        <v>1266.5899999999999</v>
      </c>
    </row>
    <row r="269" spans="1:8">
      <c r="A269" s="9" t="str">
        <v>6628A2AD</v>
      </c>
      <c r="B269" s="10">
        <v>44903</v>
      </c>
      <c r="C269" s="9" t="s">
        <v>3942</v>
      </c>
      <c r="D269" s="9" t="s">
        <v>3947</v>
      </c>
      <c r="E269" s="9">
        <v>4683.04</v>
      </c>
      <c r="F269" s="9">
        <v>31</v>
      </c>
      <c r="G269" s="9">
        <v>47</v>
      </c>
      <c r="H269" s="9">
        <v>945.65</v>
      </c>
    </row>
    <row r="270" spans="1:8">
      <c r="A270" s="9" t="str">
        <v>418969D0</v>
      </c>
      <c r="B270" s="10">
        <v>45411</v>
      </c>
      <c r="C270" s="9" t="s">
        <v>3942</v>
      </c>
      <c r="D270" s="9" t="s">
        <v>3946</v>
      </c>
      <c r="E270" s="9">
        <v>2731.26</v>
      </c>
      <c r="F270" s="9">
        <v>29</v>
      </c>
      <c r="G270" s="9">
        <v>5</v>
      </c>
      <c r="H270" s="9">
        <v>795.38</v>
      </c>
    </row>
    <row r="271" spans="1:8">
      <c r="A271" s="9" t="str">
        <v>D344A2C7</v>
      </c>
      <c r="B271" s="10">
        <v>45135</v>
      </c>
      <c r="C271" s="9" t="s">
        <v>3943</v>
      </c>
      <c r="D271" s="9" t="s">
        <v>1661</v>
      </c>
      <c r="E271" s="9">
        <v>3012.88</v>
      </c>
      <c r="F271" s="9">
        <v>16</v>
      </c>
      <c r="G271" s="9">
        <v>16</v>
      </c>
      <c r="H271" s="9">
        <v>789.81</v>
      </c>
    </row>
    <row r="272" spans="1:8">
      <c r="A272" s="11" t="str">
        <v>6.7765E+71</v>
      </c>
      <c r="B272" s="10">
        <v>44970</v>
      </c>
      <c r="C272" s="9" t="s">
        <v>3941</v>
      </c>
      <c r="D272" s="9" t="s">
        <v>3945</v>
      </c>
      <c r="E272" s="9">
        <v>1877.37</v>
      </c>
      <c r="F272" s="9">
        <v>40</v>
      </c>
      <c r="G272" s="9">
        <v>46</v>
      </c>
      <c r="H272" s="9">
        <v>730.86</v>
      </c>
    </row>
    <row r="273" spans="1:8">
      <c r="A273" s="9" t="str">
        <v>3CCCF911</v>
      </c>
      <c r="B273" s="10">
        <v>45595</v>
      </c>
      <c r="C273" s="9" t="s">
        <v>3942</v>
      </c>
      <c r="D273" s="9" t="s">
        <v>3947</v>
      </c>
      <c r="E273" s="9">
        <v>2634.24</v>
      </c>
      <c r="F273" s="9">
        <v>19</v>
      </c>
      <c r="G273" s="9">
        <v>35</v>
      </c>
      <c r="H273" s="9">
        <v>38.85</v>
      </c>
    </row>
    <row r="274" spans="1:8">
      <c r="A274" s="9" t="str">
        <v>7FC85B77</v>
      </c>
      <c r="B274" s="10">
        <v>45023</v>
      </c>
      <c r="C274" s="9" t="s">
        <v>3943</v>
      </c>
      <c r="D274" s="9" t="s">
        <v>3946</v>
      </c>
      <c r="E274" s="9">
        <v>2112.39</v>
      </c>
      <c r="F274" s="9">
        <v>29</v>
      </c>
      <c r="G274" s="9">
        <v>15</v>
      </c>
      <c r="H274" s="9">
        <v>1063.3699999999999</v>
      </c>
    </row>
    <row r="275" spans="1:8">
      <c r="A275" s="9" t="str">
        <v>67786D7A</v>
      </c>
      <c r="B275" s="10">
        <v>45028</v>
      </c>
      <c r="C275" s="9" t="s">
        <v>3941</v>
      </c>
      <c r="D275" s="9" t="s">
        <v>92</v>
      </c>
      <c r="E275" s="9">
        <v>1184.5899999999999</v>
      </c>
      <c r="F275" s="9">
        <v>10</v>
      </c>
      <c r="G275" s="9">
        <v>32</v>
      </c>
      <c r="H275" s="9">
        <v>1911.66</v>
      </c>
    </row>
    <row r="276" spans="1:8">
      <c r="A276" s="9" t="str">
        <v>4F22A450</v>
      </c>
      <c r="B276" s="10">
        <v>45115</v>
      </c>
      <c r="C276" s="9" t="s">
        <v>3944</v>
      </c>
      <c r="D276" s="9" t="s">
        <v>3947</v>
      </c>
      <c r="E276" s="9">
        <v>3836.47</v>
      </c>
      <c r="F276" s="9">
        <v>17</v>
      </c>
      <c r="G276" s="9">
        <v>14</v>
      </c>
      <c r="H276" s="9">
        <v>1856.22</v>
      </c>
    </row>
    <row r="277" spans="1:8">
      <c r="A277" s="9" t="str">
        <v>CD1A4970</v>
      </c>
      <c r="B277" s="10">
        <v>45236</v>
      </c>
      <c r="C277" s="9" t="s">
        <v>3942</v>
      </c>
      <c r="D277" s="9" t="s">
        <v>92</v>
      </c>
      <c r="E277" s="9">
        <v>781.32</v>
      </c>
      <c r="F277" s="9">
        <v>22</v>
      </c>
      <c r="G277" s="9">
        <v>8</v>
      </c>
      <c r="H277" s="9">
        <v>229.41</v>
      </c>
    </row>
    <row r="278" spans="1:8">
      <c r="A278" s="9" t="str">
        <v>FCA3B2CC</v>
      </c>
      <c r="B278" s="10">
        <v>44988</v>
      </c>
      <c r="C278" s="9" t="s">
        <v>3944</v>
      </c>
      <c r="D278" s="9" t="s">
        <v>3947</v>
      </c>
      <c r="E278" s="9">
        <v>2175.35</v>
      </c>
      <c r="F278" s="9">
        <v>22</v>
      </c>
      <c r="G278" s="9">
        <v>50</v>
      </c>
      <c r="H278" s="9">
        <v>1763.89</v>
      </c>
    </row>
    <row r="279" spans="1:8">
      <c r="A279" s="9" t="str">
        <v>C240726F</v>
      </c>
      <c r="B279" s="10">
        <v>44960</v>
      </c>
      <c r="C279" s="9" t="s">
        <v>3941</v>
      </c>
      <c r="D279" s="9" t="s">
        <v>92</v>
      </c>
      <c r="E279" s="9">
        <v>840.44</v>
      </c>
      <c r="F279" s="9">
        <v>50</v>
      </c>
      <c r="G279" s="9">
        <v>9</v>
      </c>
      <c r="H279" s="9">
        <v>593.4</v>
      </c>
    </row>
    <row r="280" spans="1:8">
      <c r="A280" s="9" t="str">
        <v>4263210B</v>
      </c>
      <c r="B280" s="10">
        <v>45240</v>
      </c>
      <c r="C280" s="9" t="s">
        <v>3944</v>
      </c>
      <c r="D280" s="9" t="s">
        <v>3947</v>
      </c>
      <c r="E280" s="9">
        <v>1375.14</v>
      </c>
      <c r="F280" s="9">
        <v>18</v>
      </c>
      <c r="G280" s="9">
        <v>42</v>
      </c>
      <c r="H280" s="9">
        <v>1337.36</v>
      </c>
    </row>
    <row r="281" spans="1:8">
      <c r="A281" s="9" t="str">
        <v>46A56979</v>
      </c>
      <c r="B281" s="10">
        <v>45354</v>
      </c>
      <c r="C281" s="9" t="s">
        <v>3941</v>
      </c>
      <c r="D281" s="9" t="s">
        <v>3947</v>
      </c>
      <c r="E281" s="9">
        <v>4338.88</v>
      </c>
      <c r="F281" s="9">
        <v>5</v>
      </c>
      <c r="G281" s="9">
        <v>28</v>
      </c>
      <c r="H281" s="9">
        <v>483.38</v>
      </c>
    </row>
    <row r="282" spans="1:8">
      <c r="A282" s="9" t="str">
        <v>0FCC3A9E</v>
      </c>
      <c r="B282" s="10">
        <v>45167</v>
      </c>
      <c r="C282" s="9" t="s">
        <v>3943</v>
      </c>
      <c r="D282" s="9" t="s">
        <v>3947</v>
      </c>
      <c r="E282" s="9">
        <v>877.67</v>
      </c>
      <c r="F282" s="9">
        <v>36</v>
      </c>
      <c r="G282" s="9">
        <v>7</v>
      </c>
      <c r="H282" s="9">
        <v>534.41999999999996</v>
      </c>
    </row>
    <row r="283" spans="1:8">
      <c r="A283" s="9" t="str">
        <v>106D8CF5</v>
      </c>
      <c r="B283" s="10">
        <v>45518</v>
      </c>
      <c r="C283" s="9" t="s">
        <v>3943</v>
      </c>
      <c r="D283" s="9" t="s">
        <v>3945</v>
      </c>
      <c r="E283" s="9">
        <v>2915.13</v>
      </c>
      <c r="F283" s="9">
        <v>34</v>
      </c>
      <c r="G283" s="9">
        <v>25</v>
      </c>
      <c r="H283" s="9">
        <v>748.57</v>
      </c>
    </row>
    <row r="284" spans="1:8">
      <c r="A284" s="9" t="str">
        <v>EBE9521D</v>
      </c>
      <c r="B284" s="10">
        <v>44932</v>
      </c>
      <c r="C284" s="9" t="s">
        <v>3941</v>
      </c>
      <c r="D284" s="9" t="s">
        <v>3946</v>
      </c>
      <c r="E284" s="9">
        <v>1825.2</v>
      </c>
      <c r="F284" s="9">
        <v>31</v>
      </c>
      <c r="G284" s="9">
        <v>11</v>
      </c>
      <c r="H284" s="9">
        <v>1217.25</v>
      </c>
    </row>
    <row r="285" spans="1:8">
      <c r="A285" s="9" t="str">
        <v>F0324386</v>
      </c>
      <c r="B285" s="10">
        <v>45514</v>
      </c>
      <c r="C285" s="9" t="s">
        <v>3942</v>
      </c>
      <c r="D285" s="9" t="s">
        <v>3947</v>
      </c>
      <c r="E285" s="9">
        <v>1240.92</v>
      </c>
      <c r="F285" s="9">
        <v>18</v>
      </c>
      <c r="G285" s="9">
        <v>28</v>
      </c>
      <c r="H285" s="9">
        <v>174.4</v>
      </c>
    </row>
    <row r="286" spans="1:8">
      <c r="A286" s="9" t="str">
        <v>FBBFDED3</v>
      </c>
      <c r="B286" s="10">
        <v>45359</v>
      </c>
      <c r="C286" s="9" t="s">
        <v>3943</v>
      </c>
      <c r="D286" s="9" t="s">
        <v>3946</v>
      </c>
      <c r="E286" s="9">
        <v>1748.99</v>
      </c>
      <c r="F286" s="9">
        <v>43</v>
      </c>
      <c r="G286" s="9">
        <v>39</v>
      </c>
      <c r="H286" s="9">
        <v>932.44</v>
      </c>
    </row>
    <row r="287" spans="1:8">
      <c r="A287" s="9" t="str">
        <v>7F759C44</v>
      </c>
      <c r="B287" s="10">
        <v>45317</v>
      </c>
      <c r="C287" s="9" t="s">
        <v>3941</v>
      </c>
      <c r="D287" s="9" t="s">
        <v>3946</v>
      </c>
      <c r="E287" s="9">
        <v>509.4</v>
      </c>
      <c r="F287" s="9">
        <v>33</v>
      </c>
      <c r="G287" s="9">
        <v>5</v>
      </c>
      <c r="H287" s="9">
        <v>1985.69</v>
      </c>
    </row>
    <row r="288" spans="1:8">
      <c r="A288" s="11" t="str">
        <v>727E5937</v>
      </c>
      <c r="B288" s="10">
        <v>45260</v>
      </c>
      <c r="C288" s="9" t="s">
        <v>3943</v>
      </c>
      <c r="D288" s="9" t="s">
        <v>92</v>
      </c>
      <c r="E288" s="9">
        <v>1853.75</v>
      </c>
      <c r="F288" s="9">
        <v>2</v>
      </c>
      <c r="G288" s="9">
        <v>16</v>
      </c>
      <c r="H288" s="9">
        <v>947.28</v>
      </c>
    </row>
    <row r="289" spans="1:8">
      <c r="A289" s="9" t="str">
        <v>027804B2</v>
      </c>
      <c r="B289" s="10">
        <v>45573</v>
      </c>
      <c r="C289" s="9" t="s">
        <v>3941</v>
      </c>
      <c r="D289" s="9" t="s">
        <v>92</v>
      </c>
      <c r="E289" s="9">
        <v>1306.1300000000001</v>
      </c>
      <c r="F289" s="9">
        <v>15</v>
      </c>
      <c r="G289" s="9">
        <v>22</v>
      </c>
      <c r="H289" s="9">
        <v>349.72</v>
      </c>
    </row>
    <row r="290" spans="1:8">
      <c r="A290" s="9" t="str">
        <v>DE10FB1E</v>
      </c>
      <c r="B290" s="10">
        <v>45022</v>
      </c>
      <c r="C290" s="9" t="s">
        <v>3942</v>
      </c>
      <c r="D290" s="9" t="s">
        <v>3945</v>
      </c>
      <c r="E290" s="9">
        <v>2633.39</v>
      </c>
      <c r="F290" s="9">
        <v>21</v>
      </c>
      <c r="G290" s="9">
        <v>24</v>
      </c>
      <c r="H290" s="9">
        <v>629.91999999999996</v>
      </c>
    </row>
    <row r="291" spans="1:8">
      <c r="A291" s="9" t="str">
        <v>CC6C442F</v>
      </c>
      <c r="B291" s="10">
        <v>45045</v>
      </c>
      <c r="C291" s="9" t="s">
        <v>3943</v>
      </c>
      <c r="D291" s="9" t="s">
        <v>3945</v>
      </c>
      <c r="E291" s="9">
        <v>3938.09</v>
      </c>
      <c r="F291" s="9">
        <v>18</v>
      </c>
      <c r="G291" s="9">
        <v>31</v>
      </c>
      <c r="H291" s="9">
        <v>1531.84</v>
      </c>
    </row>
    <row r="292" spans="1:8">
      <c r="A292" s="9" t="str">
        <v>31A3A4E8</v>
      </c>
      <c r="B292" s="10">
        <v>45028</v>
      </c>
      <c r="C292" s="9" t="s">
        <v>3944</v>
      </c>
      <c r="D292" s="9" t="s">
        <v>3946</v>
      </c>
      <c r="E292" s="9">
        <v>4400.2299999999996</v>
      </c>
      <c r="F292" s="9">
        <v>48</v>
      </c>
      <c r="G292" s="9">
        <v>44</v>
      </c>
      <c r="H292" s="9">
        <v>1530.14</v>
      </c>
    </row>
    <row r="293" spans="1:8">
      <c r="A293" s="9" t="str">
        <v>39E65A96</v>
      </c>
      <c r="B293" s="10">
        <v>45156</v>
      </c>
      <c r="C293" s="9" t="s">
        <v>3943</v>
      </c>
      <c r="D293" s="9" t="s">
        <v>92</v>
      </c>
      <c r="E293" s="9">
        <v>2004.23</v>
      </c>
      <c r="F293" s="9">
        <v>35</v>
      </c>
      <c r="G293" s="9">
        <v>41</v>
      </c>
      <c r="H293" s="9">
        <v>1396.22</v>
      </c>
    </row>
    <row r="294" spans="1:8">
      <c r="A294" s="9" t="str">
        <v>FA3DF40D</v>
      </c>
      <c r="B294" s="10">
        <v>45547</v>
      </c>
      <c r="C294" s="9" t="s">
        <v>3941</v>
      </c>
      <c r="D294" s="9" t="s">
        <v>3947</v>
      </c>
      <c r="E294" s="9">
        <v>1878.24</v>
      </c>
      <c r="F294" s="9">
        <v>20</v>
      </c>
      <c r="G294" s="9">
        <v>36</v>
      </c>
      <c r="H294" s="9">
        <v>1653.07</v>
      </c>
    </row>
    <row r="295" spans="1:8">
      <c r="A295" s="9" t="str">
        <v>93A029F4</v>
      </c>
      <c r="B295" s="10">
        <v>44911</v>
      </c>
      <c r="C295" s="9" t="s">
        <v>3941</v>
      </c>
      <c r="D295" s="9" t="s">
        <v>3946</v>
      </c>
      <c r="E295" s="9">
        <v>821.04</v>
      </c>
      <c r="F295" s="9">
        <v>24</v>
      </c>
      <c r="G295" s="9">
        <v>50</v>
      </c>
      <c r="H295" s="9">
        <v>193.79</v>
      </c>
    </row>
    <row r="296" spans="1:8">
      <c r="A296" s="9" t="str">
        <v>F70D8609</v>
      </c>
      <c r="B296" s="10">
        <v>45237</v>
      </c>
      <c r="C296" s="9" t="s">
        <v>3944</v>
      </c>
      <c r="D296" s="9" t="s">
        <v>3947</v>
      </c>
      <c r="E296" s="9">
        <v>3688.49</v>
      </c>
      <c r="F296" s="9">
        <v>31</v>
      </c>
      <c r="G296" s="9">
        <v>39</v>
      </c>
      <c r="H296" s="9">
        <v>1916.28</v>
      </c>
    </row>
    <row r="297" spans="1:8">
      <c r="A297" s="9" t="str">
        <v>3AB83748</v>
      </c>
      <c r="B297" s="10">
        <v>45166</v>
      </c>
      <c r="C297" s="9" t="s">
        <v>3944</v>
      </c>
      <c r="D297" s="9" t="s">
        <v>92</v>
      </c>
      <c r="E297" s="9">
        <v>2626.75</v>
      </c>
      <c r="F297" s="9">
        <v>48</v>
      </c>
      <c r="G297" s="9">
        <v>22</v>
      </c>
      <c r="H297" s="9">
        <v>1996.41</v>
      </c>
    </row>
    <row r="298" spans="1:8">
      <c r="A298" s="9" t="str">
        <v>BC509622</v>
      </c>
      <c r="B298" s="10">
        <v>45408</v>
      </c>
      <c r="C298" s="9" t="s">
        <v>3941</v>
      </c>
      <c r="D298" s="9" t="s">
        <v>3945</v>
      </c>
      <c r="E298" s="9">
        <v>2909.02</v>
      </c>
      <c r="F298" s="9">
        <v>50</v>
      </c>
      <c r="G298" s="9">
        <v>11</v>
      </c>
      <c r="H298" s="9">
        <v>1249.3399999999999</v>
      </c>
    </row>
    <row r="299" spans="1:8">
      <c r="A299" s="9" t="str">
        <v>A2302BD9</v>
      </c>
      <c r="B299" s="10">
        <v>45397</v>
      </c>
      <c r="C299" s="9" t="s">
        <v>3942</v>
      </c>
      <c r="D299" s="9" t="s">
        <v>3947</v>
      </c>
      <c r="E299" s="9">
        <v>1208.05</v>
      </c>
      <c r="F299" s="9">
        <v>10</v>
      </c>
      <c r="G299" s="9">
        <v>32</v>
      </c>
      <c r="H299" s="9">
        <v>1456.4</v>
      </c>
    </row>
    <row r="300" spans="1:8">
      <c r="A300" s="9" t="str">
        <v>256F7316</v>
      </c>
      <c r="B300" s="10">
        <v>45381</v>
      </c>
      <c r="C300" s="9" t="s">
        <v>3942</v>
      </c>
      <c r="D300" s="9" t="s">
        <v>1661</v>
      </c>
      <c r="E300" s="9">
        <v>3040.56</v>
      </c>
      <c r="F300" s="9">
        <v>12</v>
      </c>
      <c r="G300" s="9">
        <v>44</v>
      </c>
      <c r="H300" s="9">
        <v>1568.86</v>
      </c>
    </row>
    <row r="301" spans="1:8">
      <c r="A301" s="9" t="str">
        <v>FF50A482</v>
      </c>
      <c r="B301" s="10">
        <v>45445</v>
      </c>
      <c r="C301" s="9" t="s">
        <v>3942</v>
      </c>
      <c r="D301" s="9" t="s">
        <v>3947</v>
      </c>
      <c r="E301" s="9">
        <v>3113.48</v>
      </c>
      <c r="F301" s="9">
        <v>6</v>
      </c>
      <c r="G301" s="9">
        <v>48</v>
      </c>
      <c r="H301" s="9">
        <v>1108.21</v>
      </c>
    </row>
    <row r="302" spans="1:8">
      <c r="A302" s="9" t="str">
        <v>66B06131</v>
      </c>
      <c r="B302" s="10">
        <v>45185</v>
      </c>
      <c r="C302" s="9" t="s">
        <v>3941</v>
      </c>
      <c r="D302" s="9" t="s">
        <v>3947</v>
      </c>
      <c r="E302" s="9">
        <v>1925.06</v>
      </c>
      <c r="F302" s="9">
        <v>21</v>
      </c>
      <c r="G302" s="9">
        <v>1</v>
      </c>
      <c r="H302" s="9">
        <v>460.01</v>
      </c>
    </row>
    <row r="303" spans="1:8">
      <c r="A303" s="9" t="str">
        <v>2BEBDEC7</v>
      </c>
      <c r="B303" s="10">
        <v>45418</v>
      </c>
      <c r="C303" s="9" t="s">
        <v>3941</v>
      </c>
      <c r="D303" s="9" t="s">
        <v>1661</v>
      </c>
      <c r="E303" s="9">
        <v>586.41999999999996</v>
      </c>
      <c r="F303" s="9">
        <v>26</v>
      </c>
      <c r="G303" s="9">
        <v>13</v>
      </c>
      <c r="H303" s="9">
        <v>1477.88</v>
      </c>
    </row>
    <row r="304" spans="1:8">
      <c r="A304" s="9" t="str">
        <v>10E4DA1A</v>
      </c>
      <c r="B304" s="10">
        <v>44963</v>
      </c>
      <c r="C304" s="9" t="s">
        <v>3942</v>
      </c>
      <c r="D304" s="9" t="s">
        <v>3947</v>
      </c>
      <c r="E304" s="9">
        <v>3918.22</v>
      </c>
      <c r="F304" s="9">
        <v>26</v>
      </c>
      <c r="G304" s="9">
        <v>22</v>
      </c>
      <c r="H304" s="9">
        <v>564.46</v>
      </c>
    </row>
    <row r="305" spans="1:8">
      <c r="A305" s="9" t="str">
        <v>65F1E30F</v>
      </c>
      <c r="B305" s="10">
        <v>45365</v>
      </c>
      <c r="C305" s="9" t="s">
        <v>3943</v>
      </c>
      <c r="D305" s="9" t="s">
        <v>92</v>
      </c>
      <c r="E305" s="9">
        <v>1081.32</v>
      </c>
      <c r="F305" s="9">
        <v>18</v>
      </c>
      <c r="G305" s="9">
        <v>28</v>
      </c>
      <c r="H305" s="9">
        <v>993.98</v>
      </c>
    </row>
    <row r="306" spans="1:8">
      <c r="A306" s="9" t="str">
        <v>3BFAE9D7</v>
      </c>
      <c r="B306" s="10">
        <v>45201</v>
      </c>
      <c r="C306" s="9" t="s">
        <v>3943</v>
      </c>
      <c r="D306" s="9" t="s">
        <v>3946</v>
      </c>
      <c r="E306" s="9">
        <v>3764.38</v>
      </c>
      <c r="F306" s="9">
        <v>36</v>
      </c>
      <c r="G306" s="9">
        <v>21</v>
      </c>
      <c r="H306" s="9">
        <v>1553.93</v>
      </c>
    </row>
    <row r="307" spans="1:8">
      <c r="A307" s="9" t="str">
        <v>9BE3D0EC</v>
      </c>
      <c r="B307" s="10">
        <v>45204</v>
      </c>
      <c r="C307" s="9" t="s">
        <v>3942</v>
      </c>
      <c r="D307" s="9" t="s">
        <v>3947</v>
      </c>
      <c r="E307" s="9">
        <v>1054.04</v>
      </c>
      <c r="F307" s="9">
        <v>13</v>
      </c>
      <c r="G307" s="9">
        <v>39</v>
      </c>
      <c r="H307" s="9">
        <v>126.62</v>
      </c>
    </row>
    <row r="308" spans="1:8">
      <c r="A308" s="9" t="str">
        <v>62F59BD6</v>
      </c>
      <c r="B308" s="10">
        <v>45100</v>
      </c>
      <c r="C308" s="9" t="s">
        <v>3943</v>
      </c>
      <c r="D308" s="9" t="s">
        <v>3946</v>
      </c>
      <c r="E308" s="9">
        <v>478.01</v>
      </c>
      <c r="F308" s="9">
        <v>28</v>
      </c>
      <c r="G308" s="9">
        <v>29</v>
      </c>
      <c r="H308" s="9">
        <v>1057.74</v>
      </c>
    </row>
    <row r="309" spans="1:8">
      <c r="A309" s="9" t="str">
        <v>8E09F474</v>
      </c>
      <c r="B309" s="10">
        <v>45279</v>
      </c>
      <c r="C309" s="9" t="s">
        <v>3944</v>
      </c>
      <c r="D309" s="9" t="s">
        <v>3946</v>
      </c>
      <c r="E309" s="9">
        <v>3815.58</v>
      </c>
      <c r="F309" s="9">
        <v>8</v>
      </c>
      <c r="G309" s="9">
        <v>6</v>
      </c>
      <c r="H309" s="9">
        <v>642.87</v>
      </c>
    </row>
    <row r="310" spans="1:8">
      <c r="A310" s="9" t="str">
        <v>9AD708BC</v>
      </c>
      <c r="B310" s="10">
        <v>44912</v>
      </c>
      <c r="C310" s="9" t="s">
        <v>3943</v>
      </c>
      <c r="D310" s="9" t="s">
        <v>3946</v>
      </c>
      <c r="E310" s="9">
        <v>2044.96</v>
      </c>
      <c r="F310" s="9">
        <v>34</v>
      </c>
      <c r="G310" s="9">
        <v>3</v>
      </c>
      <c r="H310" s="9">
        <v>960.79</v>
      </c>
    </row>
    <row r="311" spans="1:8">
      <c r="A311" s="9" t="str">
        <v>38373FE1</v>
      </c>
      <c r="B311" s="10">
        <v>44959</v>
      </c>
      <c r="C311" s="9" t="s">
        <v>3942</v>
      </c>
      <c r="D311" s="9" t="s">
        <v>92</v>
      </c>
      <c r="E311" s="9">
        <v>2231.1999999999998</v>
      </c>
      <c r="F311" s="9">
        <v>22</v>
      </c>
      <c r="G311" s="9">
        <v>10</v>
      </c>
      <c r="H311" s="9">
        <v>688.14</v>
      </c>
    </row>
    <row r="312" spans="1:8">
      <c r="A312" s="11" t="str">
        <v>6E9214CE</v>
      </c>
      <c r="B312" s="10">
        <v>45290</v>
      </c>
      <c r="C312" s="9" t="s">
        <v>3944</v>
      </c>
      <c r="D312" s="9" t="s">
        <v>3945</v>
      </c>
      <c r="E312" s="9">
        <v>835.26</v>
      </c>
      <c r="F312" s="9">
        <v>13</v>
      </c>
      <c r="G312" s="9">
        <v>36</v>
      </c>
      <c r="H312" s="9">
        <v>1674.81</v>
      </c>
    </row>
    <row r="313" spans="1:8">
      <c r="A313" s="9" t="str">
        <v>9103A0E2</v>
      </c>
      <c r="B313" s="10">
        <v>45112</v>
      </c>
      <c r="C313" s="9" t="s">
        <v>3943</v>
      </c>
      <c r="D313" s="9" t="s">
        <v>3947</v>
      </c>
      <c r="E313" s="9">
        <v>565.91</v>
      </c>
      <c r="F313" s="9">
        <v>10</v>
      </c>
      <c r="G313" s="9">
        <v>27</v>
      </c>
      <c r="H313" s="9">
        <v>1181.33</v>
      </c>
    </row>
    <row r="314" spans="1:8">
      <c r="A314" s="9" t="str">
        <v>19F30BC3</v>
      </c>
      <c r="B314" s="10">
        <v>45246</v>
      </c>
      <c r="C314" s="9" t="s">
        <v>3942</v>
      </c>
      <c r="D314" s="9" t="s">
        <v>92</v>
      </c>
      <c r="E314" s="9">
        <v>3180.04</v>
      </c>
      <c r="F314" s="9">
        <v>21</v>
      </c>
      <c r="G314" s="9">
        <v>48</v>
      </c>
      <c r="H314" s="9">
        <v>1183.27</v>
      </c>
    </row>
    <row r="315" spans="1:8">
      <c r="A315" s="9" t="str">
        <v>5F021A1B</v>
      </c>
      <c r="B315" s="10">
        <v>45316</v>
      </c>
      <c r="C315" s="9" t="s">
        <v>3942</v>
      </c>
      <c r="D315" s="9" t="s">
        <v>92</v>
      </c>
      <c r="E315" s="9">
        <v>1510.87</v>
      </c>
      <c r="F315" s="9">
        <v>5</v>
      </c>
      <c r="G315" s="9">
        <v>23</v>
      </c>
      <c r="H315" s="9">
        <v>835.6</v>
      </c>
    </row>
    <row r="316" spans="1:8">
      <c r="A316" s="9" t="str">
        <v>0F0FF441</v>
      </c>
      <c r="B316" s="10">
        <v>45567</v>
      </c>
      <c r="C316" s="9" t="s">
        <v>3942</v>
      </c>
      <c r="D316" s="9" t="s">
        <v>92</v>
      </c>
      <c r="E316" s="9">
        <v>1717.94</v>
      </c>
      <c r="F316" s="9">
        <v>34</v>
      </c>
      <c r="G316" s="9">
        <v>5</v>
      </c>
      <c r="H316" s="9">
        <v>528.35</v>
      </c>
    </row>
    <row r="317" spans="1:8">
      <c r="A317" s="9" t="str">
        <v>CDC6D3EC</v>
      </c>
      <c r="B317" s="10">
        <v>45307</v>
      </c>
      <c r="C317" s="9" t="s">
        <v>3942</v>
      </c>
      <c r="D317" s="9" t="s">
        <v>3946</v>
      </c>
      <c r="E317" s="9">
        <v>2608.11</v>
      </c>
      <c r="F317" s="9">
        <v>34</v>
      </c>
      <c r="G317" s="9">
        <v>41</v>
      </c>
      <c r="H317" s="9">
        <v>1273.28</v>
      </c>
    </row>
    <row r="318" spans="1:8">
      <c r="A318" s="11" t="str">
        <v>225E930D</v>
      </c>
      <c r="B318" s="10">
        <v>45172</v>
      </c>
      <c r="C318" s="9" t="s">
        <v>3942</v>
      </c>
      <c r="D318" s="9" t="s">
        <v>92</v>
      </c>
      <c r="E318" s="9">
        <v>2453.8000000000002</v>
      </c>
      <c r="F318" s="9">
        <v>39</v>
      </c>
      <c r="G318" s="9">
        <v>11</v>
      </c>
      <c r="H318" s="9">
        <v>1442.04</v>
      </c>
    </row>
    <row r="319" spans="1:8">
      <c r="A319" s="9" t="str">
        <v>FEC691EB</v>
      </c>
      <c r="B319" s="10">
        <v>45453</v>
      </c>
      <c r="C319" s="9" t="s">
        <v>3944</v>
      </c>
      <c r="D319" s="9" t="s">
        <v>3946</v>
      </c>
      <c r="E319" s="9">
        <v>1954.44</v>
      </c>
      <c r="F319" s="9">
        <v>10</v>
      </c>
      <c r="G319" s="9">
        <v>14</v>
      </c>
      <c r="H319" s="9">
        <v>1433.28</v>
      </c>
    </row>
    <row r="320" spans="1:8">
      <c r="A320" s="9" t="str">
        <v>60B6B7A7</v>
      </c>
      <c r="B320" s="10">
        <v>44975</v>
      </c>
      <c r="C320" s="9" t="s">
        <v>3943</v>
      </c>
      <c r="D320" s="9" t="s">
        <v>3945</v>
      </c>
      <c r="E320" s="9">
        <v>4784.1099999999997</v>
      </c>
      <c r="F320" s="9">
        <v>40</v>
      </c>
      <c r="G320" s="9">
        <v>37</v>
      </c>
      <c r="H320" s="9">
        <v>985.48</v>
      </c>
    </row>
    <row r="321" spans="1:8">
      <c r="A321" s="9" t="str">
        <v>6F96D5B9</v>
      </c>
      <c r="B321" s="10">
        <v>45577</v>
      </c>
      <c r="C321" s="9" t="s">
        <v>3942</v>
      </c>
      <c r="D321" s="9" t="s">
        <v>92</v>
      </c>
      <c r="E321" s="9">
        <v>1608.13</v>
      </c>
      <c r="F321" s="9">
        <v>31</v>
      </c>
      <c r="G321" s="9">
        <v>31</v>
      </c>
      <c r="H321" s="9">
        <v>1758.35</v>
      </c>
    </row>
    <row r="322" spans="1:8">
      <c r="A322" s="9" t="str">
        <v>3D1B7159</v>
      </c>
      <c r="B322" s="10">
        <v>45437</v>
      </c>
      <c r="C322" s="9" t="s">
        <v>3943</v>
      </c>
      <c r="D322" s="9" t="s">
        <v>3947</v>
      </c>
      <c r="E322" s="9">
        <v>687.26</v>
      </c>
      <c r="F322" s="9">
        <v>43</v>
      </c>
      <c r="G322" s="9">
        <v>21</v>
      </c>
      <c r="H322" s="9">
        <v>1555.12</v>
      </c>
    </row>
    <row r="323" spans="1:8">
      <c r="A323" s="9" t="str">
        <v>3F542DB4</v>
      </c>
      <c r="B323" s="10">
        <v>45519</v>
      </c>
      <c r="C323" s="9" t="s">
        <v>3942</v>
      </c>
      <c r="D323" s="9" t="s">
        <v>1661</v>
      </c>
      <c r="E323" s="9">
        <v>71.790000000000006</v>
      </c>
      <c r="F323" s="9">
        <v>36</v>
      </c>
      <c r="G323" s="9">
        <v>42</v>
      </c>
      <c r="H323" s="9">
        <v>1546.7</v>
      </c>
    </row>
    <row r="324" spans="1:8">
      <c r="A324" s="9" t="str">
        <v>DDF5B67B</v>
      </c>
      <c r="B324" s="10">
        <v>45264</v>
      </c>
      <c r="C324" s="9" t="s">
        <v>3942</v>
      </c>
      <c r="D324" s="9" t="s">
        <v>1661</v>
      </c>
      <c r="E324" s="9">
        <v>2747.19</v>
      </c>
      <c r="F324" s="9">
        <v>21</v>
      </c>
      <c r="G324" s="9">
        <v>12</v>
      </c>
      <c r="H324" s="9">
        <v>1465.3</v>
      </c>
    </row>
    <row r="325" spans="1:8">
      <c r="A325" s="9" t="str">
        <v>C85C3188</v>
      </c>
      <c r="B325" s="10">
        <v>45251</v>
      </c>
      <c r="C325" s="9" t="s">
        <v>3942</v>
      </c>
      <c r="D325" s="9" t="s">
        <v>92</v>
      </c>
      <c r="E325" s="9">
        <v>1387.68</v>
      </c>
      <c r="F325" s="9">
        <v>18</v>
      </c>
      <c r="G325" s="9">
        <v>30</v>
      </c>
      <c r="H325" s="9">
        <v>904.34</v>
      </c>
    </row>
    <row r="326" spans="1:8">
      <c r="A326" s="9" t="str">
        <v>15625AB1</v>
      </c>
      <c r="B326" s="10">
        <v>45555</v>
      </c>
      <c r="C326" s="9" t="s">
        <v>3942</v>
      </c>
      <c r="D326" s="9" t="s">
        <v>3946</v>
      </c>
      <c r="E326" s="9">
        <v>2530.77</v>
      </c>
      <c r="F326" s="9">
        <v>39</v>
      </c>
      <c r="G326" s="9">
        <v>42</v>
      </c>
      <c r="H326" s="9">
        <v>651.95000000000005</v>
      </c>
    </row>
    <row r="327" spans="1:8">
      <c r="A327" s="9" t="str">
        <v>CB43D385</v>
      </c>
      <c r="B327" s="10">
        <v>45569</v>
      </c>
      <c r="C327" s="9" t="s">
        <v>3944</v>
      </c>
      <c r="D327" s="9" t="s">
        <v>3946</v>
      </c>
      <c r="E327" s="9">
        <v>2529.89</v>
      </c>
      <c r="F327" s="9">
        <v>12</v>
      </c>
      <c r="G327" s="9">
        <v>2</v>
      </c>
      <c r="H327" s="9">
        <v>1235.71</v>
      </c>
    </row>
    <row r="328" spans="1:8">
      <c r="A328" s="9" t="str">
        <v>DA892885</v>
      </c>
      <c r="B328" s="10">
        <v>45229</v>
      </c>
      <c r="C328" s="9" t="s">
        <v>3941</v>
      </c>
      <c r="D328" s="9" t="s">
        <v>3947</v>
      </c>
      <c r="E328" s="9">
        <v>605.21</v>
      </c>
      <c r="F328" s="9">
        <v>46</v>
      </c>
      <c r="G328" s="9">
        <v>2</v>
      </c>
      <c r="H328" s="9">
        <v>1626.74</v>
      </c>
    </row>
    <row r="329" spans="1:8">
      <c r="A329" s="9" t="str">
        <v>F5448F52</v>
      </c>
      <c r="B329" s="10">
        <v>45233</v>
      </c>
      <c r="C329" s="9" t="s">
        <v>3942</v>
      </c>
      <c r="D329" s="9" t="s">
        <v>1661</v>
      </c>
      <c r="E329" s="9">
        <v>3012.37</v>
      </c>
      <c r="F329" s="9">
        <v>4</v>
      </c>
      <c r="G329" s="9">
        <v>31</v>
      </c>
      <c r="H329" s="9">
        <v>430.04</v>
      </c>
    </row>
    <row r="330" spans="1:8">
      <c r="A330" s="9" t="str">
        <v>59B7F257</v>
      </c>
      <c r="B330" s="10">
        <v>45266</v>
      </c>
      <c r="C330" s="9" t="s">
        <v>3941</v>
      </c>
      <c r="D330" s="9" t="s">
        <v>1661</v>
      </c>
      <c r="E330" s="9">
        <v>4914.08</v>
      </c>
      <c r="F330" s="9">
        <v>29</v>
      </c>
      <c r="G330" s="9">
        <v>37</v>
      </c>
      <c r="H330" s="9">
        <v>1316.83</v>
      </c>
    </row>
    <row r="331" spans="1:8">
      <c r="A331" s="9" t="str">
        <v>E88F49BE</v>
      </c>
      <c r="B331" s="10">
        <v>45567</v>
      </c>
      <c r="C331" s="9" t="s">
        <v>3943</v>
      </c>
      <c r="D331" s="9" t="s">
        <v>1661</v>
      </c>
      <c r="E331" s="9">
        <v>3146.59</v>
      </c>
      <c r="F331" s="9">
        <v>10</v>
      </c>
      <c r="G331" s="9">
        <v>6</v>
      </c>
      <c r="H331" s="9">
        <v>1696.32</v>
      </c>
    </row>
    <row r="332" spans="1:8">
      <c r="A332" s="9" t="str">
        <v>1C5BF0F0</v>
      </c>
      <c r="B332" s="10">
        <v>44890</v>
      </c>
      <c r="C332" s="9" t="s">
        <v>3941</v>
      </c>
      <c r="D332" s="9" t="s">
        <v>92</v>
      </c>
      <c r="E332" s="9">
        <v>2023.95</v>
      </c>
      <c r="F332" s="9">
        <v>42</v>
      </c>
      <c r="G332" s="9">
        <v>23</v>
      </c>
      <c r="H332" s="9">
        <v>1272.7</v>
      </c>
    </row>
    <row r="333" spans="1:8">
      <c r="A333" s="9" t="str">
        <v>B9161739</v>
      </c>
      <c r="B333" s="10">
        <v>44953</v>
      </c>
      <c r="C333" s="9" t="s">
        <v>3943</v>
      </c>
      <c r="D333" s="9" t="s">
        <v>3946</v>
      </c>
      <c r="E333" s="9">
        <v>4451.08</v>
      </c>
      <c r="F333" s="9">
        <v>29</v>
      </c>
      <c r="G333" s="9">
        <v>26</v>
      </c>
      <c r="H333" s="9">
        <v>1002.86</v>
      </c>
    </row>
    <row r="334" spans="1:8">
      <c r="A334" s="9" t="str">
        <v>E83FC29D</v>
      </c>
      <c r="B334" s="10">
        <v>44888</v>
      </c>
      <c r="C334" s="9" t="s">
        <v>3944</v>
      </c>
      <c r="D334" s="9" t="s">
        <v>3947</v>
      </c>
      <c r="E334" s="9">
        <v>2843.57</v>
      </c>
      <c r="F334" s="9">
        <v>22</v>
      </c>
      <c r="G334" s="9">
        <v>22</v>
      </c>
      <c r="H334" s="9">
        <v>419.23</v>
      </c>
    </row>
    <row r="335" spans="1:8">
      <c r="A335" s="9" t="str">
        <v>73F698FA</v>
      </c>
      <c r="B335" s="10">
        <v>44938</v>
      </c>
      <c r="C335" s="9" t="s">
        <v>3942</v>
      </c>
      <c r="D335" s="9" t="s">
        <v>3945</v>
      </c>
      <c r="E335" s="9">
        <v>3288.61</v>
      </c>
      <c r="F335" s="9">
        <v>21</v>
      </c>
      <c r="G335" s="9">
        <v>21</v>
      </c>
      <c r="H335" s="9">
        <v>366.8</v>
      </c>
    </row>
    <row r="336" spans="1:8">
      <c r="A336" s="9" t="str">
        <v>5651EB5D</v>
      </c>
      <c r="B336" s="10">
        <v>44899</v>
      </c>
      <c r="C336" s="9" t="s">
        <v>3944</v>
      </c>
      <c r="D336" s="9" t="s">
        <v>3947</v>
      </c>
      <c r="E336" s="9">
        <v>3947.42</v>
      </c>
      <c r="F336" s="9">
        <v>26</v>
      </c>
      <c r="G336" s="9">
        <v>6</v>
      </c>
      <c r="H336" s="9">
        <v>1041.68</v>
      </c>
    </row>
    <row r="337" spans="1:8">
      <c r="A337" s="9" t="str">
        <v>6B93034F</v>
      </c>
      <c r="B337" s="10">
        <v>44958</v>
      </c>
      <c r="C337" s="9" t="s">
        <v>3941</v>
      </c>
      <c r="D337" s="9" t="s">
        <v>3946</v>
      </c>
      <c r="E337" s="9">
        <v>1899.53</v>
      </c>
      <c r="F337" s="9">
        <v>24</v>
      </c>
      <c r="G337" s="9">
        <v>12</v>
      </c>
      <c r="H337" s="9">
        <v>154.47999999999999</v>
      </c>
    </row>
    <row r="338" spans="1:8">
      <c r="A338" s="9" t="str">
        <v>C20F280B</v>
      </c>
      <c r="B338" s="10">
        <v>45373</v>
      </c>
      <c r="C338" s="9" t="s">
        <v>3942</v>
      </c>
      <c r="D338" s="9" t="s">
        <v>3946</v>
      </c>
      <c r="E338" s="9">
        <v>3347.49</v>
      </c>
      <c r="F338" s="9">
        <v>11</v>
      </c>
      <c r="G338" s="9">
        <v>30</v>
      </c>
      <c r="H338" s="9">
        <v>1814.86</v>
      </c>
    </row>
    <row r="339" spans="1:8">
      <c r="A339" s="9" t="str">
        <v>AC49E295</v>
      </c>
      <c r="B339" s="10">
        <v>45445</v>
      </c>
      <c r="C339" s="9" t="s">
        <v>3943</v>
      </c>
      <c r="D339" s="9" t="s">
        <v>1661</v>
      </c>
      <c r="E339" s="9">
        <v>2832.18</v>
      </c>
      <c r="F339" s="9">
        <v>40</v>
      </c>
      <c r="G339" s="9">
        <v>27</v>
      </c>
      <c r="H339" s="9">
        <v>1043.3599999999999</v>
      </c>
    </row>
    <row r="340" spans="1:8">
      <c r="A340" s="9" t="str">
        <v>3508CF1E</v>
      </c>
      <c r="B340" s="10">
        <v>44965</v>
      </c>
      <c r="C340" s="9" t="s">
        <v>3941</v>
      </c>
      <c r="D340" s="9" t="s">
        <v>3945</v>
      </c>
      <c r="E340" s="9">
        <v>101.35</v>
      </c>
      <c r="F340" s="9">
        <v>38</v>
      </c>
      <c r="G340" s="9">
        <v>48</v>
      </c>
      <c r="H340" s="9">
        <v>1637.71</v>
      </c>
    </row>
    <row r="341" spans="1:8">
      <c r="A341" s="9" t="str">
        <v>C6E09557</v>
      </c>
      <c r="B341" s="10">
        <v>45284</v>
      </c>
      <c r="C341" s="9" t="s">
        <v>3941</v>
      </c>
      <c r="D341" s="9" t="s">
        <v>92</v>
      </c>
      <c r="E341" s="9">
        <v>2627.5</v>
      </c>
      <c r="F341" s="9">
        <v>25</v>
      </c>
      <c r="G341" s="9">
        <v>2</v>
      </c>
      <c r="H341" s="9">
        <v>1064.03</v>
      </c>
    </row>
    <row r="342" spans="1:8">
      <c r="A342" s="9" t="str">
        <v>2BA49935</v>
      </c>
      <c r="B342" s="10">
        <v>45373</v>
      </c>
      <c r="C342" s="9" t="s">
        <v>3941</v>
      </c>
      <c r="D342" s="9" t="s">
        <v>1661</v>
      </c>
      <c r="E342" s="9">
        <v>1562.89</v>
      </c>
      <c r="F342" s="9">
        <v>38</v>
      </c>
      <c r="G342" s="9">
        <v>31</v>
      </c>
      <c r="H342" s="9">
        <v>749</v>
      </c>
    </row>
    <row r="343" spans="1:8">
      <c r="A343" s="9" t="str">
        <v>B58D9C57</v>
      </c>
      <c r="B343" s="10">
        <v>45389</v>
      </c>
      <c r="C343" s="9" t="s">
        <v>3942</v>
      </c>
      <c r="D343" s="9" t="s">
        <v>3947</v>
      </c>
      <c r="E343" s="9">
        <v>2368.94</v>
      </c>
      <c r="F343" s="9">
        <v>36</v>
      </c>
      <c r="G343" s="9">
        <v>6</v>
      </c>
      <c r="H343" s="9">
        <v>1274.07</v>
      </c>
    </row>
    <row r="344" spans="1:8">
      <c r="A344" s="9" t="str">
        <v>BFEDF1F5</v>
      </c>
      <c r="B344" s="10">
        <v>45219</v>
      </c>
      <c r="C344" s="9" t="s">
        <v>3941</v>
      </c>
      <c r="D344" s="9" t="s">
        <v>3946</v>
      </c>
      <c r="E344" s="9">
        <v>2670.33</v>
      </c>
      <c r="F344" s="9">
        <v>48</v>
      </c>
      <c r="G344" s="9">
        <v>6</v>
      </c>
      <c r="H344" s="9">
        <v>1618.28</v>
      </c>
    </row>
    <row r="345" spans="1:8">
      <c r="A345" s="9" t="str">
        <v>9FF90547</v>
      </c>
      <c r="B345" s="10">
        <v>45335</v>
      </c>
      <c r="C345" s="9" t="s">
        <v>3943</v>
      </c>
      <c r="D345" s="9" t="s">
        <v>3946</v>
      </c>
      <c r="E345" s="9">
        <v>1316.85</v>
      </c>
      <c r="F345" s="9">
        <v>10</v>
      </c>
      <c r="G345" s="9">
        <v>15</v>
      </c>
      <c r="H345" s="9">
        <v>190.62</v>
      </c>
    </row>
    <row r="346" spans="1:8">
      <c r="A346" s="9" t="str">
        <v>D9CA80F6</v>
      </c>
      <c r="B346" s="10">
        <v>45053</v>
      </c>
      <c r="C346" s="9" t="s">
        <v>3941</v>
      </c>
      <c r="D346" s="9" t="s">
        <v>3947</v>
      </c>
      <c r="E346" s="9">
        <v>599.64</v>
      </c>
      <c r="F346" s="9">
        <v>23</v>
      </c>
      <c r="G346" s="9">
        <v>29</v>
      </c>
      <c r="H346" s="9">
        <v>1250.29</v>
      </c>
    </row>
    <row r="347" spans="1:8">
      <c r="A347" s="9" t="str">
        <v>3DECC701</v>
      </c>
      <c r="B347" s="10">
        <v>45423</v>
      </c>
      <c r="C347" s="9" t="s">
        <v>3942</v>
      </c>
      <c r="D347" s="9" t="s">
        <v>3945</v>
      </c>
      <c r="E347" s="9">
        <v>158.33000000000001</v>
      </c>
      <c r="F347" s="9">
        <v>28</v>
      </c>
      <c r="G347" s="9">
        <v>44</v>
      </c>
      <c r="H347" s="9">
        <v>726.79</v>
      </c>
    </row>
    <row r="348" spans="1:8">
      <c r="A348" s="9" t="str">
        <v>93FFBFB2</v>
      </c>
      <c r="B348" s="10">
        <v>45198</v>
      </c>
      <c r="C348" s="9" t="s">
        <v>3942</v>
      </c>
      <c r="D348" s="9" t="s">
        <v>3947</v>
      </c>
      <c r="E348" s="9">
        <v>4751.08</v>
      </c>
      <c r="F348" s="9">
        <v>31</v>
      </c>
      <c r="G348" s="9">
        <v>18</v>
      </c>
      <c r="H348" s="9">
        <v>1085.8900000000001</v>
      </c>
    </row>
    <row r="349" spans="1:8">
      <c r="A349" s="9" t="str">
        <v>8E16FD5D</v>
      </c>
      <c r="B349" s="10">
        <v>45010</v>
      </c>
      <c r="C349" s="9" t="s">
        <v>3943</v>
      </c>
      <c r="D349" s="9" t="s">
        <v>3947</v>
      </c>
      <c r="E349" s="9">
        <v>3047.98</v>
      </c>
      <c r="F349" s="9">
        <v>36</v>
      </c>
      <c r="G349" s="9">
        <v>21</v>
      </c>
      <c r="H349" s="9">
        <v>740.43</v>
      </c>
    </row>
    <row r="350" spans="1:8">
      <c r="A350" s="9" t="str">
        <v>ADD4AAE5</v>
      </c>
      <c r="B350" s="10">
        <v>45577</v>
      </c>
      <c r="C350" s="9" t="s">
        <v>3943</v>
      </c>
      <c r="D350" s="9" t="s">
        <v>3945</v>
      </c>
      <c r="E350" s="9">
        <v>3474.13</v>
      </c>
      <c r="F350" s="9">
        <v>31</v>
      </c>
      <c r="G350" s="9">
        <v>2</v>
      </c>
      <c r="H350" s="9">
        <v>830.26</v>
      </c>
    </row>
    <row r="351" spans="1:8">
      <c r="A351" s="9" t="str">
        <v>85172BE9</v>
      </c>
      <c r="B351" s="10">
        <v>44975</v>
      </c>
      <c r="C351" s="9" t="s">
        <v>3942</v>
      </c>
      <c r="D351" s="9" t="s">
        <v>3946</v>
      </c>
      <c r="E351" s="9">
        <v>1313.41</v>
      </c>
      <c r="F351" s="9">
        <v>7</v>
      </c>
      <c r="G351" s="9">
        <v>28</v>
      </c>
      <c r="H351" s="9">
        <v>709.47</v>
      </c>
    </row>
    <row r="352" spans="1:8">
      <c r="A352" s="9" t="str">
        <v>227BB959</v>
      </c>
      <c r="B352" s="10">
        <v>45061</v>
      </c>
      <c r="C352" s="9" t="s">
        <v>3944</v>
      </c>
      <c r="D352" s="9" t="s">
        <v>3945</v>
      </c>
      <c r="E352" s="9">
        <v>318.77999999999997</v>
      </c>
      <c r="F352" s="9">
        <v>40</v>
      </c>
      <c r="G352" s="9">
        <v>50</v>
      </c>
      <c r="H352" s="9">
        <v>1754.87</v>
      </c>
    </row>
    <row r="353" spans="1:8">
      <c r="A353" s="9" t="str">
        <v>6B77CD08</v>
      </c>
      <c r="B353" s="10">
        <v>44975</v>
      </c>
      <c r="C353" s="9" t="s">
        <v>3941</v>
      </c>
      <c r="D353" s="9" t="s">
        <v>3947</v>
      </c>
      <c r="E353" s="9">
        <v>3933.43</v>
      </c>
      <c r="F353" s="9">
        <v>48</v>
      </c>
      <c r="G353" s="9">
        <v>38</v>
      </c>
      <c r="H353" s="9">
        <v>244.78</v>
      </c>
    </row>
    <row r="354" spans="1:8">
      <c r="A354" s="9" t="str">
        <v>84255C59</v>
      </c>
      <c r="B354" s="10">
        <v>45373</v>
      </c>
      <c r="C354" s="9" t="s">
        <v>3944</v>
      </c>
      <c r="D354" s="9" t="s">
        <v>1661</v>
      </c>
      <c r="E354" s="9">
        <v>882.28</v>
      </c>
      <c r="F354" s="9">
        <v>23</v>
      </c>
      <c r="G354" s="9">
        <v>41</v>
      </c>
      <c r="H354" s="9">
        <v>1037.78</v>
      </c>
    </row>
    <row r="355" spans="1:8">
      <c r="A355" s="9" t="str">
        <v>DFE96FE0</v>
      </c>
      <c r="B355" s="10">
        <v>44883</v>
      </c>
      <c r="C355" s="9" t="s">
        <v>3944</v>
      </c>
      <c r="D355" s="9" t="s">
        <v>3946</v>
      </c>
      <c r="E355" s="9">
        <v>4587.97</v>
      </c>
      <c r="F355" s="9">
        <v>34</v>
      </c>
      <c r="G355" s="9">
        <v>38</v>
      </c>
      <c r="H355" s="9">
        <v>1352.15</v>
      </c>
    </row>
    <row r="356" spans="1:8">
      <c r="A356" s="9" t="str">
        <v>00349DCC</v>
      </c>
      <c r="B356" s="10">
        <v>45566</v>
      </c>
      <c r="C356" s="9" t="s">
        <v>3941</v>
      </c>
      <c r="D356" s="9" t="s">
        <v>3946</v>
      </c>
      <c r="E356" s="9">
        <v>3805.92</v>
      </c>
      <c r="F356" s="9">
        <v>10</v>
      </c>
      <c r="G356" s="9">
        <v>3</v>
      </c>
      <c r="H356" s="9">
        <v>905.63</v>
      </c>
    </row>
    <row r="357" spans="1:8">
      <c r="A357" s="9" t="str">
        <v>8D0843CE</v>
      </c>
      <c r="B357" s="10">
        <v>45578</v>
      </c>
      <c r="C357" s="9" t="s">
        <v>3944</v>
      </c>
      <c r="D357" s="9" t="s">
        <v>92</v>
      </c>
      <c r="E357" s="9">
        <v>1119.46</v>
      </c>
      <c r="F357" s="9">
        <v>1</v>
      </c>
      <c r="G357" s="9">
        <v>23</v>
      </c>
      <c r="H357" s="9">
        <v>427.52</v>
      </c>
    </row>
    <row r="358" spans="1:8">
      <c r="A358" s="9" t="str">
        <v>AD83577D</v>
      </c>
      <c r="B358" s="10">
        <v>45012</v>
      </c>
      <c r="C358" s="9" t="s">
        <v>3944</v>
      </c>
      <c r="D358" s="9" t="s">
        <v>3945</v>
      </c>
      <c r="E358" s="9">
        <v>4095.13</v>
      </c>
      <c r="F358" s="9">
        <v>16</v>
      </c>
      <c r="G358" s="9">
        <v>15</v>
      </c>
      <c r="H358" s="9">
        <v>1952.45</v>
      </c>
    </row>
    <row r="359" spans="1:8">
      <c r="A359" s="9" t="str">
        <v>508BA48D</v>
      </c>
      <c r="B359" s="10">
        <v>45503</v>
      </c>
      <c r="C359" s="9" t="s">
        <v>3942</v>
      </c>
      <c r="D359" s="9" t="s">
        <v>3945</v>
      </c>
      <c r="E359" s="9">
        <v>587.65</v>
      </c>
      <c r="F359" s="9">
        <v>2</v>
      </c>
      <c r="G359" s="9">
        <v>38</v>
      </c>
      <c r="H359" s="9">
        <v>1307.5</v>
      </c>
    </row>
    <row r="360" spans="1:8">
      <c r="A360" s="9" t="str">
        <v>9272AF6E</v>
      </c>
      <c r="B360" s="10">
        <v>44925</v>
      </c>
      <c r="C360" s="9" t="s">
        <v>3943</v>
      </c>
      <c r="D360" s="9" t="s">
        <v>3945</v>
      </c>
      <c r="E360" s="9">
        <v>276.04000000000002</v>
      </c>
      <c r="F360" s="9">
        <v>34</v>
      </c>
      <c r="G360" s="9">
        <v>14</v>
      </c>
      <c r="H360" s="9">
        <v>1454.19</v>
      </c>
    </row>
    <row r="361" spans="1:8">
      <c r="A361" s="9" t="str">
        <v>A3ECB33F</v>
      </c>
      <c r="B361" s="10">
        <v>44997</v>
      </c>
      <c r="C361" s="9" t="s">
        <v>3942</v>
      </c>
      <c r="D361" s="9" t="s">
        <v>3947</v>
      </c>
      <c r="E361" s="9">
        <v>4655.76</v>
      </c>
      <c r="F361" s="9">
        <v>35</v>
      </c>
      <c r="G361" s="9">
        <v>43</v>
      </c>
      <c r="H361" s="9">
        <v>41.95</v>
      </c>
    </row>
    <row r="362" spans="1:8">
      <c r="A362" s="9" t="str">
        <v>F0B9E962</v>
      </c>
      <c r="B362" s="10">
        <v>45239</v>
      </c>
      <c r="C362" s="9" t="s">
        <v>3942</v>
      </c>
      <c r="D362" s="9" t="s">
        <v>3947</v>
      </c>
      <c r="E362" s="9">
        <v>1811.45</v>
      </c>
      <c r="F362" s="9">
        <v>25</v>
      </c>
      <c r="G362" s="9">
        <v>4</v>
      </c>
      <c r="H362" s="9">
        <v>1166.17</v>
      </c>
    </row>
    <row r="363" spans="1:8">
      <c r="A363" s="9" t="str">
        <v>552EB17F</v>
      </c>
      <c r="B363" s="10">
        <v>45594</v>
      </c>
      <c r="C363" s="9" t="s">
        <v>3943</v>
      </c>
      <c r="D363" s="9" t="s">
        <v>3946</v>
      </c>
      <c r="E363" s="9">
        <v>1352.23</v>
      </c>
      <c r="F363" s="9">
        <v>50</v>
      </c>
      <c r="G363" s="9">
        <v>26</v>
      </c>
      <c r="H363" s="9">
        <v>1076.04</v>
      </c>
    </row>
    <row r="364" spans="1:8">
      <c r="A364" s="9" t="str">
        <v>7A30292E</v>
      </c>
      <c r="B364" s="10">
        <v>45069</v>
      </c>
      <c r="C364" s="9" t="s">
        <v>3944</v>
      </c>
      <c r="D364" s="9" t="s">
        <v>3946</v>
      </c>
      <c r="E364" s="9">
        <v>2542.84</v>
      </c>
      <c r="F364" s="9">
        <v>48</v>
      </c>
      <c r="G364" s="9">
        <v>32</v>
      </c>
      <c r="H364" s="9">
        <v>543.46</v>
      </c>
    </row>
    <row r="365" spans="1:8">
      <c r="A365" s="9" t="str">
        <v>A17FD98E</v>
      </c>
      <c r="B365" s="10">
        <v>45066</v>
      </c>
      <c r="C365" s="9" t="s">
        <v>3943</v>
      </c>
      <c r="D365" s="9" t="s">
        <v>3947</v>
      </c>
      <c r="E365" s="9">
        <v>3678.54</v>
      </c>
      <c r="F365" s="9">
        <v>46</v>
      </c>
      <c r="G365" s="9">
        <v>4</v>
      </c>
      <c r="H365" s="9">
        <v>1829.99</v>
      </c>
    </row>
    <row r="366" spans="1:8">
      <c r="A366" s="9" t="str">
        <v>C390B0E3</v>
      </c>
      <c r="B366" s="10">
        <v>45527</v>
      </c>
      <c r="C366" s="9" t="s">
        <v>3941</v>
      </c>
      <c r="D366" s="9" t="s">
        <v>3947</v>
      </c>
      <c r="E366" s="9">
        <v>1858.07</v>
      </c>
      <c r="F366" s="9">
        <v>42</v>
      </c>
      <c r="G366" s="9">
        <v>38</v>
      </c>
      <c r="H366" s="9">
        <v>294.99</v>
      </c>
    </row>
    <row r="367" spans="1:8">
      <c r="A367" s="9" t="str">
        <v>438AA1A4</v>
      </c>
      <c r="B367" s="10">
        <v>45358</v>
      </c>
      <c r="C367" s="9" t="s">
        <v>3944</v>
      </c>
      <c r="D367" s="9" t="s">
        <v>3946</v>
      </c>
      <c r="E367" s="9">
        <v>1643.46</v>
      </c>
      <c r="F367" s="9">
        <v>30</v>
      </c>
      <c r="G367" s="9">
        <v>13</v>
      </c>
      <c r="H367" s="9">
        <v>227.54</v>
      </c>
    </row>
    <row r="368" spans="1:8">
      <c r="A368" s="9" t="str">
        <v>1596F8E5</v>
      </c>
      <c r="B368" s="10">
        <v>45262</v>
      </c>
      <c r="C368" s="9" t="s">
        <v>3942</v>
      </c>
      <c r="D368" s="9" t="s">
        <v>3946</v>
      </c>
      <c r="E368" s="9">
        <v>3596.04</v>
      </c>
      <c r="F368" s="9">
        <v>34</v>
      </c>
      <c r="G368" s="9">
        <v>6</v>
      </c>
      <c r="H368" s="9">
        <v>1366.01</v>
      </c>
    </row>
    <row r="369" spans="1:8">
      <c r="A369" s="9" t="str">
        <v>BCE7CFC2</v>
      </c>
      <c r="B369" s="10">
        <v>45562</v>
      </c>
      <c r="C369" s="9" t="s">
        <v>3941</v>
      </c>
      <c r="D369" s="9" t="s">
        <v>1661</v>
      </c>
      <c r="E369" s="9">
        <v>623.41999999999996</v>
      </c>
      <c r="F369" s="9">
        <v>9</v>
      </c>
      <c r="G369" s="9">
        <v>30</v>
      </c>
      <c r="H369" s="9">
        <v>1597.5</v>
      </c>
    </row>
    <row r="370" spans="1:8">
      <c r="A370" s="9" t="str">
        <v>9B656791</v>
      </c>
      <c r="B370" s="10">
        <v>45250</v>
      </c>
      <c r="C370" s="9" t="s">
        <v>3942</v>
      </c>
      <c r="D370" s="9" t="s">
        <v>3947</v>
      </c>
      <c r="E370" s="9">
        <v>4159.41</v>
      </c>
      <c r="F370" s="9">
        <v>33</v>
      </c>
      <c r="G370" s="9">
        <v>45</v>
      </c>
      <c r="H370" s="9">
        <v>564.71</v>
      </c>
    </row>
    <row r="371" spans="1:8">
      <c r="A371" s="9" t="str">
        <v>3892EB53</v>
      </c>
      <c r="B371" s="10">
        <v>45215</v>
      </c>
      <c r="C371" s="9" t="s">
        <v>3943</v>
      </c>
      <c r="D371" s="9" t="s">
        <v>3946</v>
      </c>
      <c r="E371" s="9">
        <v>422.54</v>
      </c>
      <c r="F371" s="9">
        <v>46</v>
      </c>
      <c r="G371" s="9">
        <v>24</v>
      </c>
      <c r="H371" s="9">
        <v>1658.28</v>
      </c>
    </row>
    <row r="372" spans="1:8">
      <c r="A372" s="9" t="str">
        <v>31CDAE3C</v>
      </c>
      <c r="B372" s="10">
        <v>44930</v>
      </c>
      <c r="C372" s="9" t="s">
        <v>3942</v>
      </c>
      <c r="D372" s="9" t="s">
        <v>3946</v>
      </c>
      <c r="E372" s="9">
        <v>4636.57</v>
      </c>
      <c r="F372" s="9">
        <v>27</v>
      </c>
      <c r="G372" s="9">
        <v>40</v>
      </c>
      <c r="H372" s="9">
        <v>923.03</v>
      </c>
    </row>
    <row r="373" spans="1:8">
      <c r="A373" s="9" t="str">
        <v>F03F95BC</v>
      </c>
      <c r="B373" s="10">
        <v>45177</v>
      </c>
      <c r="C373" s="9" t="s">
        <v>3941</v>
      </c>
      <c r="D373" s="9" t="s">
        <v>92</v>
      </c>
      <c r="E373" s="9">
        <v>2858.13</v>
      </c>
      <c r="F373" s="9">
        <v>18</v>
      </c>
      <c r="G373" s="9">
        <v>14</v>
      </c>
      <c r="H373" s="9">
        <v>750.32</v>
      </c>
    </row>
    <row r="374" spans="1:8">
      <c r="A374" s="9" t="str">
        <v>08E64ED3</v>
      </c>
      <c r="B374" s="10">
        <v>45384</v>
      </c>
      <c r="C374" s="9" t="s">
        <v>3941</v>
      </c>
      <c r="D374" s="9" t="s">
        <v>3947</v>
      </c>
      <c r="E374" s="9">
        <v>213.54</v>
      </c>
      <c r="F374" s="9">
        <v>8</v>
      </c>
      <c r="G374" s="9">
        <v>46</v>
      </c>
      <c r="H374" s="9">
        <v>1519.28</v>
      </c>
    </row>
    <row r="375" spans="1:8">
      <c r="A375" s="9" t="str">
        <v>7959B374</v>
      </c>
      <c r="B375" s="10">
        <v>44925</v>
      </c>
      <c r="C375" s="9" t="s">
        <v>3941</v>
      </c>
      <c r="D375" s="9" t="s">
        <v>92</v>
      </c>
      <c r="E375" s="9">
        <v>1488.39</v>
      </c>
      <c r="F375" s="9">
        <v>25</v>
      </c>
      <c r="G375" s="9">
        <v>21</v>
      </c>
      <c r="H375" s="9">
        <v>1720.51</v>
      </c>
    </row>
    <row r="376" spans="1:8">
      <c r="A376" s="9" t="str">
        <v>1AEC12E3</v>
      </c>
      <c r="B376" s="10">
        <v>45101</v>
      </c>
      <c r="C376" s="9" t="s">
        <v>3941</v>
      </c>
      <c r="D376" s="9" t="s">
        <v>3946</v>
      </c>
      <c r="E376" s="9">
        <v>2936.81</v>
      </c>
      <c r="F376" s="9">
        <v>16</v>
      </c>
      <c r="G376" s="9">
        <v>1</v>
      </c>
      <c r="H376" s="9">
        <v>1066.45</v>
      </c>
    </row>
    <row r="377" spans="1:8">
      <c r="A377" s="9" t="str">
        <v>8A6B4A81</v>
      </c>
      <c r="B377" s="10">
        <v>45195</v>
      </c>
      <c r="C377" s="9" t="s">
        <v>3943</v>
      </c>
      <c r="D377" s="9" t="s">
        <v>92</v>
      </c>
      <c r="E377" s="9">
        <v>2270.87</v>
      </c>
      <c r="F377" s="9">
        <v>49</v>
      </c>
      <c r="G377" s="9">
        <v>21</v>
      </c>
      <c r="H377" s="9">
        <v>1044.47</v>
      </c>
    </row>
    <row r="378" spans="1:8">
      <c r="A378" s="9" t="str">
        <v>A98D84BF</v>
      </c>
      <c r="B378" s="10">
        <v>45074</v>
      </c>
      <c r="C378" s="9" t="s">
        <v>3943</v>
      </c>
      <c r="D378" s="9" t="s">
        <v>3945</v>
      </c>
      <c r="E378" s="9">
        <v>872.63</v>
      </c>
      <c r="F378" s="9">
        <v>7</v>
      </c>
      <c r="G378" s="9">
        <v>3</v>
      </c>
      <c r="H378" s="9">
        <v>440.81</v>
      </c>
    </row>
    <row r="379" spans="1:8">
      <c r="A379" s="9" t="str">
        <v>A246DC30</v>
      </c>
      <c r="B379" s="10">
        <v>45231</v>
      </c>
      <c r="C379" s="9" t="s">
        <v>3942</v>
      </c>
      <c r="D379" s="9" t="s">
        <v>3946</v>
      </c>
      <c r="E379" s="9">
        <v>3090.39</v>
      </c>
      <c r="F379" s="9">
        <v>36</v>
      </c>
      <c r="G379" s="9">
        <v>18</v>
      </c>
      <c r="H379" s="9">
        <v>958.92</v>
      </c>
    </row>
    <row r="380" spans="1:8">
      <c r="A380" s="9" t="str">
        <v>B8840863</v>
      </c>
      <c r="B380" s="10">
        <v>45514</v>
      </c>
      <c r="C380" s="9" t="s">
        <v>3943</v>
      </c>
      <c r="D380" s="9" t="s">
        <v>92</v>
      </c>
      <c r="E380" s="9">
        <v>3915.94</v>
      </c>
      <c r="F380" s="9">
        <v>20</v>
      </c>
      <c r="G380" s="9">
        <v>16</v>
      </c>
      <c r="H380" s="9">
        <v>1076.21</v>
      </c>
    </row>
    <row r="381" spans="1:8">
      <c r="A381" s="9" t="str">
        <v>35B2258A</v>
      </c>
      <c r="B381" s="10">
        <v>45225</v>
      </c>
      <c r="C381" s="9" t="s">
        <v>3944</v>
      </c>
      <c r="D381" s="9" t="s">
        <v>3946</v>
      </c>
      <c r="E381" s="9">
        <v>4548.37</v>
      </c>
      <c r="F381" s="9">
        <v>29</v>
      </c>
      <c r="G381" s="9">
        <v>50</v>
      </c>
      <c r="H381" s="9">
        <v>1639.81</v>
      </c>
    </row>
    <row r="382" spans="1:8">
      <c r="A382" s="9" t="str">
        <v>F56337B2</v>
      </c>
      <c r="B382" s="10">
        <v>45238</v>
      </c>
      <c r="C382" s="9" t="s">
        <v>3941</v>
      </c>
      <c r="D382" s="9" t="s">
        <v>92</v>
      </c>
      <c r="E382" s="9">
        <v>1736.1</v>
      </c>
      <c r="F382" s="9">
        <v>23</v>
      </c>
      <c r="G382" s="9">
        <v>11</v>
      </c>
      <c r="H382" s="9">
        <v>821.24</v>
      </c>
    </row>
    <row r="383" spans="1:8">
      <c r="A383" s="9" t="str">
        <v>1FF473CF</v>
      </c>
      <c r="B383" s="10">
        <v>45381</v>
      </c>
      <c r="C383" s="9" t="s">
        <v>3941</v>
      </c>
      <c r="D383" s="9" t="s">
        <v>1661</v>
      </c>
      <c r="E383" s="9">
        <v>3030.3</v>
      </c>
      <c r="F383" s="9">
        <v>18</v>
      </c>
      <c r="G383" s="9">
        <v>12</v>
      </c>
      <c r="H383" s="9">
        <v>1882.67</v>
      </c>
    </row>
    <row r="384" spans="1:8">
      <c r="A384" s="9" t="str">
        <v>9C92DCE6</v>
      </c>
      <c r="B384" s="10">
        <v>45175</v>
      </c>
      <c r="C384" s="9" t="s">
        <v>3941</v>
      </c>
      <c r="D384" s="9" t="s">
        <v>3947</v>
      </c>
      <c r="E384" s="9">
        <v>3844.92</v>
      </c>
      <c r="F384" s="9">
        <v>38</v>
      </c>
      <c r="G384" s="9">
        <v>11</v>
      </c>
      <c r="H384" s="9">
        <v>258.93</v>
      </c>
    </row>
    <row r="385" spans="1:8">
      <c r="A385" s="9" t="str">
        <v>EC39FF94</v>
      </c>
      <c r="B385" s="10">
        <v>44979</v>
      </c>
      <c r="C385" s="9" t="s">
        <v>3942</v>
      </c>
      <c r="D385" s="9" t="s">
        <v>1661</v>
      </c>
      <c r="E385" s="9">
        <v>3149.85</v>
      </c>
      <c r="F385" s="9">
        <v>45</v>
      </c>
      <c r="G385" s="9">
        <v>41</v>
      </c>
      <c r="H385" s="9">
        <v>362.73</v>
      </c>
    </row>
    <row r="386" spans="1:8">
      <c r="A386" s="9" t="str">
        <v>56B68AE3</v>
      </c>
      <c r="B386" s="10">
        <v>45349</v>
      </c>
      <c r="C386" s="9" t="s">
        <v>3942</v>
      </c>
      <c r="D386" s="9" t="s">
        <v>3945</v>
      </c>
      <c r="E386" s="9">
        <v>196.66</v>
      </c>
      <c r="F386" s="9">
        <v>32</v>
      </c>
      <c r="G386" s="9">
        <v>3</v>
      </c>
      <c r="H386" s="9">
        <v>112.75</v>
      </c>
    </row>
    <row r="387" spans="1:8">
      <c r="A387" s="11" t="str">
        <v>4E1888E8</v>
      </c>
      <c r="B387" s="10">
        <v>45366</v>
      </c>
      <c r="C387" s="9" t="s">
        <v>3941</v>
      </c>
      <c r="D387" s="9" t="s">
        <v>3947</v>
      </c>
      <c r="E387" s="9">
        <v>2104.66</v>
      </c>
      <c r="F387" s="9">
        <v>44</v>
      </c>
      <c r="G387" s="9">
        <v>15</v>
      </c>
      <c r="H387" s="9">
        <v>539.63</v>
      </c>
    </row>
    <row r="388" spans="1:8">
      <c r="A388" s="9" t="str">
        <v>C9EC1F90</v>
      </c>
      <c r="B388" s="10">
        <v>45070</v>
      </c>
      <c r="C388" s="9" t="s">
        <v>3942</v>
      </c>
      <c r="D388" s="9" t="s">
        <v>3947</v>
      </c>
      <c r="E388" s="9">
        <v>1973.55</v>
      </c>
      <c r="F388" s="9">
        <v>13</v>
      </c>
      <c r="G388" s="9">
        <v>9</v>
      </c>
      <c r="H388" s="9">
        <v>915.14</v>
      </c>
    </row>
    <row r="389" spans="1:8">
      <c r="A389" s="9" t="str">
        <v>1AF869FF</v>
      </c>
      <c r="B389" s="10">
        <v>45184</v>
      </c>
      <c r="C389" s="9" t="s">
        <v>3942</v>
      </c>
      <c r="D389" s="9" t="s">
        <v>92</v>
      </c>
      <c r="E389" s="9">
        <v>1997.57</v>
      </c>
      <c r="F389" s="9">
        <v>4</v>
      </c>
      <c r="G389" s="9">
        <v>9</v>
      </c>
      <c r="H389" s="9">
        <v>1392.8</v>
      </c>
    </row>
    <row r="390" spans="1:8">
      <c r="A390" s="9" t="str">
        <v>7BCFD66B</v>
      </c>
      <c r="B390" s="10">
        <v>45465</v>
      </c>
      <c r="C390" s="9" t="s">
        <v>3944</v>
      </c>
      <c r="D390" s="9" t="s">
        <v>3946</v>
      </c>
      <c r="E390" s="9">
        <v>1585.3</v>
      </c>
      <c r="F390" s="9">
        <v>5</v>
      </c>
      <c r="G390" s="9">
        <v>20</v>
      </c>
      <c r="H390" s="9">
        <v>928.27</v>
      </c>
    </row>
    <row r="391" spans="1:8">
      <c r="A391" s="9" t="str">
        <v>44574B41</v>
      </c>
      <c r="B391" s="10">
        <v>45272</v>
      </c>
      <c r="C391" s="9" t="s">
        <v>3943</v>
      </c>
      <c r="D391" s="9" t="s">
        <v>3947</v>
      </c>
      <c r="E391" s="9">
        <v>1629.45</v>
      </c>
      <c r="F391" s="9">
        <v>29</v>
      </c>
      <c r="G391" s="9">
        <v>4</v>
      </c>
      <c r="H391" s="9">
        <v>758.45</v>
      </c>
    </row>
    <row r="392" spans="1:8">
      <c r="A392" s="9" t="str">
        <v>77FCB547</v>
      </c>
      <c r="B392" s="10">
        <v>45369</v>
      </c>
      <c r="C392" s="9" t="s">
        <v>3942</v>
      </c>
      <c r="D392" s="9" t="s">
        <v>1661</v>
      </c>
      <c r="E392" s="9">
        <v>3200.45</v>
      </c>
      <c r="F392" s="9">
        <v>35</v>
      </c>
      <c r="G392" s="9">
        <v>44</v>
      </c>
      <c r="H392" s="9">
        <v>1908.14</v>
      </c>
    </row>
    <row r="393" spans="1:8">
      <c r="A393" s="9" t="str">
        <v>F1C574D7</v>
      </c>
      <c r="B393" s="10">
        <v>45143</v>
      </c>
      <c r="C393" s="9" t="s">
        <v>3941</v>
      </c>
      <c r="D393" s="9" t="s">
        <v>3946</v>
      </c>
      <c r="E393" s="9">
        <v>2611.96</v>
      </c>
      <c r="F393" s="9">
        <v>12</v>
      </c>
      <c r="G393" s="9">
        <v>9</v>
      </c>
      <c r="H393" s="9">
        <v>264.14</v>
      </c>
    </row>
    <row r="394" spans="1:8">
      <c r="A394" s="9" t="str">
        <v>DCC1AC33</v>
      </c>
      <c r="B394" s="10">
        <v>45223</v>
      </c>
      <c r="C394" s="9" t="s">
        <v>3942</v>
      </c>
      <c r="D394" s="9" t="s">
        <v>1661</v>
      </c>
      <c r="E394" s="9">
        <v>701.35</v>
      </c>
      <c r="F394" s="9">
        <v>18</v>
      </c>
      <c r="G394" s="9">
        <v>23</v>
      </c>
      <c r="H394" s="9">
        <v>1853.85</v>
      </c>
    </row>
    <row r="395" spans="1:8">
      <c r="A395" s="9" t="str">
        <v>4F46B773</v>
      </c>
      <c r="B395" s="10">
        <v>45378</v>
      </c>
      <c r="C395" s="9" t="s">
        <v>3942</v>
      </c>
      <c r="D395" s="9" t="s">
        <v>3945</v>
      </c>
      <c r="E395" s="9">
        <v>579.08000000000004</v>
      </c>
      <c r="F395" s="9">
        <v>18</v>
      </c>
      <c r="G395" s="9">
        <v>0</v>
      </c>
      <c r="H395" s="9">
        <v>482.13</v>
      </c>
    </row>
    <row r="396" spans="1:8">
      <c r="A396" s="9" t="str">
        <v>82CF432F</v>
      </c>
      <c r="B396" s="10">
        <v>45397</v>
      </c>
      <c r="C396" s="9" t="s">
        <v>3941</v>
      </c>
      <c r="D396" s="9" t="s">
        <v>3945</v>
      </c>
      <c r="E396" s="9">
        <v>1543.72</v>
      </c>
      <c r="F396" s="9">
        <v>2</v>
      </c>
      <c r="G396" s="9">
        <v>11</v>
      </c>
      <c r="H396" s="9">
        <v>1745.53</v>
      </c>
    </row>
    <row r="397" spans="1:8">
      <c r="A397" s="9" t="str">
        <v>6C150AD1</v>
      </c>
      <c r="B397" s="10">
        <v>45386</v>
      </c>
      <c r="C397" s="9" t="s">
        <v>3944</v>
      </c>
      <c r="D397" s="9" t="s">
        <v>3945</v>
      </c>
      <c r="E397" s="9">
        <v>3242.24</v>
      </c>
      <c r="F397" s="9">
        <v>37</v>
      </c>
      <c r="G397" s="9">
        <v>49</v>
      </c>
      <c r="H397" s="9">
        <v>447.53</v>
      </c>
    </row>
    <row r="398" spans="1:8">
      <c r="A398" s="9" t="str">
        <v>1D17A9BA</v>
      </c>
      <c r="B398" s="10">
        <v>45329</v>
      </c>
      <c r="C398" s="9" t="s">
        <v>3942</v>
      </c>
      <c r="D398" s="9" t="s">
        <v>3946</v>
      </c>
      <c r="E398" s="9">
        <v>3205.57</v>
      </c>
      <c r="F398" s="9">
        <v>9</v>
      </c>
      <c r="G398" s="9">
        <v>26</v>
      </c>
      <c r="H398" s="9">
        <v>1403</v>
      </c>
    </row>
    <row r="399" spans="1:8">
      <c r="A399" s="9" t="str">
        <v>954DEFB3</v>
      </c>
      <c r="B399" s="10">
        <v>45587</v>
      </c>
      <c r="C399" s="9" t="s">
        <v>3942</v>
      </c>
      <c r="D399" s="9" t="s">
        <v>3946</v>
      </c>
      <c r="E399" s="9">
        <v>4326.95</v>
      </c>
      <c r="F399" s="9">
        <v>25</v>
      </c>
      <c r="G399" s="9">
        <v>44</v>
      </c>
      <c r="H399" s="9">
        <v>683.97</v>
      </c>
    </row>
    <row r="400" spans="1:8">
      <c r="A400" s="9" t="str">
        <v>B8CF2057</v>
      </c>
      <c r="B400" s="10">
        <v>45527</v>
      </c>
      <c r="C400" s="9" t="s">
        <v>3942</v>
      </c>
      <c r="D400" s="9" t="s">
        <v>92</v>
      </c>
      <c r="E400" s="9">
        <v>4237.95</v>
      </c>
      <c r="F400" s="9">
        <v>28</v>
      </c>
      <c r="G400" s="9">
        <v>46</v>
      </c>
      <c r="H400" s="9">
        <v>1882.05</v>
      </c>
    </row>
    <row r="401" spans="1:8">
      <c r="A401" s="9" t="str">
        <v>34219740</v>
      </c>
      <c r="B401" s="10">
        <v>45169</v>
      </c>
      <c r="C401" s="9" t="s">
        <v>3943</v>
      </c>
      <c r="D401" s="9" t="s">
        <v>3945</v>
      </c>
      <c r="E401" s="9">
        <v>2654.9</v>
      </c>
      <c r="F401" s="9">
        <v>27</v>
      </c>
      <c r="G401" s="9">
        <v>6</v>
      </c>
      <c r="H401" s="9">
        <v>386.79</v>
      </c>
    </row>
    <row r="402" spans="1:8">
      <c r="A402" s="9" t="str">
        <v>FBC28882</v>
      </c>
      <c r="B402" s="10">
        <v>45423</v>
      </c>
      <c r="C402" s="9" t="s">
        <v>3941</v>
      </c>
      <c r="D402" s="9" t="s">
        <v>3947</v>
      </c>
      <c r="E402" s="9">
        <v>4725.34</v>
      </c>
      <c r="F402" s="9">
        <v>30</v>
      </c>
      <c r="G402" s="9">
        <v>36</v>
      </c>
      <c r="H402" s="9">
        <v>143.62</v>
      </c>
    </row>
    <row r="403" spans="1:8">
      <c r="A403" s="9" t="str">
        <v>8AF57170</v>
      </c>
      <c r="B403" s="10">
        <v>45385</v>
      </c>
      <c r="C403" s="9" t="s">
        <v>3942</v>
      </c>
      <c r="D403" s="9" t="s">
        <v>3946</v>
      </c>
      <c r="E403" s="9">
        <v>4913.43</v>
      </c>
      <c r="F403" s="9">
        <v>6</v>
      </c>
      <c r="G403" s="9">
        <v>29</v>
      </c>
      <c r="H403" s="9">
        <v>1526.48</v>
      </c>
    </row>
    <row r="404" spans="1:8">
      <c r="A404" s="9" t="str">
        <v>6F8E2E53</v>
      </c>
      <c r="B404" s="10">
        <v>45392</v>
      </c>
      <c r="C404" s="9" t="s">
        <v>3944</v>
      </c>
      <c r="D404" s="9" t="s">
        <v>3947</v>
      </c>
      <c r="E404" s="9">
        <v>3606.92</v>
      </c>
      <c r="F404" s="9">
        <v>23</v>
      </c>
      <c r="G404" s="9">
        <v>15</v>
      </c>
      <c r="H404" s="9">
        <v>296.83999999999997</v>
      </c>
    </row>
    <row r="405" spans="1:8">
      <c r="A405" s="9" t="str">
        <v>7F9D7B0A</v>
      </c>
      <c r="B405" s="10">
        <v>45255</v>
      </c>
      <c r="C405" s="9" t="s">
        <v>3942</v>
      </c>
      <c r="D405" s="9" t="s">
        <v>1661</v>
      </c>
      <c r="E405" s="9">
        <v>3181.67</v>
      </c>
      <c r="F405" s="9">
        <v>34</v>
      </c>
      <c r="G405" s="9">
        <v>9</v>
      </c>
      <c r="H405" s="9">
        <v>488.45</v>
      </c>
    </row>
    <row r="406" spans="1:8">
      <c r="A406" s="9" t="str">
        <v>72F820E0</v>
      </c>
      <c r="B406" s="10">
        <v>45110</v>
      </c>
      <c r="C406" s="9" t="s">
        <v>3942</v>
      </c>
      <c r="D406" s="9" t="s">
        <v>92</v>
      </c>
      <c r="E406" s="9">
        <v>2379.5100000000002</v>
      </c>
      <c r="F406" s="9">
        <v>39</v>
      </c>
      <c r="G406" s="9">
        <v>5</v>
      </c>
      <c r="H406" s="9">
        <v>1714.22</v>
      </c>
    </row>
    <row r="407" spans="1:8">
      <c r="A407" s="9" t="str">
        <v>FD21C89E</v>
      </c>
      <c r="B407" s="10">
        <v>45082</v>
      </c>
      <c r="C407" s="9" t="s">
        <v>3944</v>
      </c>
      <c r="D407" s="9" t="s">
        <v>3946</v>
      </c>
      <c r="E407" s="9">
        <v>1467.12</v>
      </c>
      <c r="F407" s="9">
        <v>11</v>
      </c>
      <c r="G407" s="9">
        <v>5</v>
      </c>
      <c r="H407" s="9">
        <v>400.53</v>
      </c>
    </row>
    <row r="408" spans="1:8">
      <c r="A408" s="9" t="str">
        <v>DBFD8EDA</v>
      </c>
      <c r="B408" s="10">
        <v>45581</v>
      </c>
      <c r="C408" s="9" t="s">
        <v>3944</v>
      </c>
      <c r="D408" s="9" t="s">
        <v>3946</v>
      </c>
      <c r="E408" s="9">
        <v>2869.73</v>
      </c>
      <c r="F408" s="9">
        <v>9</v>
      </c>
      <c r="G408" s="9">
        <v>8</v>
      </c>
      <c r="H408" s="9">
        <v>675.46</v>
      </c>
    </row>
    <row r="409" spans="1:8">
      <c r="A409" s="9" t="str">
        <v>FC64A845</v>
      </c>
      <c r="B409" s="10">
        <v>45565</v>
      </c>
      <c r="C409" s="9" t="s">
        <v>3941</v>
      </c>
      <c r="D409" s="9" t="s">
        <v>3945</v>
      </c>
      <c r="E409" s="9">
        <v>275.35000000000002</v>
      </c>
      <c r="F409" s="9">
        <v>29</v>
      </c>
      <c r="G409" s="9">
        <v>25</v>
      </c>
      <c r="H409" s="9">
        <v>1860.04</v>
      </c>
    </row>
    <row r="410" spans="1:8">
      <c r="A410" s="9" t="str">
        <v>B46D3A09</v>
      </c>
      <c r="B410" s="10">
        <v>45332</v>
      </c>
      <c r="C410" s="9" t="s">
        <v>3943</v>
      </c>
      <c r="D410" s="9" t="s">
        <v>3945</v>
      </c>
      <c r="E410" s="9">
        <v>3956.33</v>
      </c>
      <c r="F410" s="9">
        <v>38</v>
      </c>
      <c r="G410" s="9">
        <v>48</v>
      </c>
      <c r="H410" s="9">
        <v>472.99</v>
      </c>
    </row>
    <row r="411" spans="1:8">
      <c r="A411" s="9" t="str">
        <v>31275D77</v>
      </c>
      <c r="B411" s="10">
        <v>45499</v>
      </c>
      <c r="C411" s="9" t="s">
        <v>3942</v>
      </c>
      <c r="D411" s="9" t="s">
        <v>1661</v>
      </c>
      <c r="E411" s="9">
        <v>777.75</v>
      </c>
      <c r="F411" s="9">
        <v>39</v>
      </c>
      <c r="G411" s="9">
        <v>29</v>
      </c>
      <c r="H411" s="9">
        <v>437.32</v>
      </c>
    </row>
    <row r="412" spans="1:8">
      <c r="A412" s="9" t="str">
        <v>C6BD8F59</v>
      </c>
      <c r="B412" s="10">
        <v>45148</v>
      </c>
      <c r="C412" s="9" t="s">
        <v>3942</v>
      </c>
      <c r="D412" s="9" t="s">
        <v>1661</v>
      </c>
      <c r="E412" s="9">
        <v>2033.72</v>
      </c>
      <c r="F412" s="9">
        <v>21</v>
      </c>
      <c r="G412" s="9">
        <v>12</v>
      </c>
      <c r="H412" s="9">
        <v>455.32</v>
      </c>
    </row>
    <row r="413" spans="1:8">
      <c r="A413" s="9" t="str">
        <v>F36A93E8</v>
      </c>
      <c r="B413" s="10">
        <v>45330</v>
      </c>
      <c r="C413" s="9" t="s">
        <v>3944</v>
      </c>
      <c r="D413" s="9" t="s">
        <v>1661</v>
      </c>
      <c r="E413" s="9">
        <v>2067.4899999999998</v>
      </c>
      <c r="F413" s="9">
        <v>44</v>
      </c>
      <c r="G413" s="9">
        <v>21</v>
      </c>
      <c r="H413" s="9">
        <v>972.12</v>
      </c>
    </row>
    <row r="414" spans="1:8">
      <c r="A414" s="9" t="str">
        <v>5D0B3362</v>
      </c>
      <c r="B414" s="10">
        <v>45321</v>
      </c>
      <c r="C414" s="9" t="s">
        <v>3941</v>
      </c>
      <c r="D414" s="9" t="s">
        <v>1661</v>
      </c>
      <c r="E414" s="9">
        <v>804.25</v>
      </c>
      <c r="F414" s="9">
        <v>17</v>
      </c>
      <c r="G414" s="9">
        <v>42</v>
      </c>
      <c r="H414" s="9">
        <v>219.6</v>
      </c>
    </row>
    <row r="415" spans="1:8">
      <c r="A415" s="9" t="str">
        <v>FEBC5765</v>
      </c>
      <c r="B415" s="10">
        <v>45024</v>
      </c>
      <c r="C415" s="9" t="s">
        <v>3942</v>
      </c>
      <c r="D415" s="9" t="s">
        <v>3945</v>
      </c>
      <c r="E415" s="9">
        <v>3192.94</v>
      </c>
      <c r="F415" s="9">
        <v>26</v>
      </c>
      <c r="G415" s="9">
        <v>43</v>
      </c>
      <c r="H415" s="9">
        <v>1184.28</v>
      </c>
    </row>
    <row r="416" spans="1:8">
      <c r="A416" s="9" t="str">
        <v>C140E680</v>
      </c>
      <c r="B416" s="10">
        <v>45221</v>
      </c>
      <c r="C416" s="9" t="s">
        <v>3944</v>
      </c>
      <c r="D416" s="9" t="s">
        <v>92</v>
      </c>
      <c r="E416" s="9">
        <v>3961.53</v>
      </c>
      <c r="F416" s="9">
        <v>22</v>
      </c>
      <c r="G416" s="9">
        <v>49</v>
      </c>
      <c r="H416" s="9">
        <v>62.46</v>
      </c>
    </row>
    <row r="417" spans="1:8">
      <c r="A417" s="9" t="str">
        <v>189D9A16</v>
      </c>
      <c r="B417" s="10">
        <v>44901</v>
      </c>
      <c r="C417" s="9" t="s">
        <v>3943</v>
      </c>
      <c r="D417" s="9" t="s">
        <v>92</v>
      </c>
      <c r="E417" s="9">
        <v>4673.93</v>
      </c>
      <c r="F417" s="9">
        <v>36</v>
      </c>
      <c r="G417" s="9">
        <v>37</v>
      </c>
      <c r="H417" s="9">
        <v>598.58000000000004</v>
      </c>
    </row>
    <row r="418" spans="1:8">
      <c r="A418" s="9" t="str">
        <v>CE94D9E5</v>
      </c>
      <c r="B418" s="10">
        <v>45341</v>
      </c>
      <c r="C418" s="9" t="s">
        <v>3941</v>
      </c>
      <c r="D418" s="9" t="s">
        <v>3946</v>
      </c>
      <c r="E418" s="9">
        <v>3075.53</v>
      </c>
      <c r="F418" s="9">
        <v>33</v>
      </c>
      <c r="G418" s="9">
        <v>29</v>
      </c>
      <c r="H418" s="9">
        <v>757.09</v>
      </c>
    </row>
    <row r="419" spans="1:8">
      <c r="A419" s="9" t="str">
        <v>FC1786D7</v>
      </c>
      <c r="B419" s="10">
        <v>44996</v>
      </c>
      <c r="C419" s="9" t="s">
        <v>3942</v>
      </c>
      <c r="D419" s="9" t="s">
        <v>3945</v>
      </c>
      <c r="E419" s="9">
        <v>4298.16</v>
      </c>
      <c r="F419" s="9">
        <v>40</v>
      </c>
      <c r="G419" s="9">
        <v>45</v>
      </c>
      <c r="H419" s="9">
        <v>1874.36</v>
      </c>
    </row>
    <row r="420" spans="1:8">
      <c r="A420" s="9" t="str">
        <v>7A6E45A6</v>
      </c>
      <c r="B420" s="10">
        <v>45311</v>
      </c>
      <c r="C420" s="9" t="s">
        <v>3944</v>
      </c>
      <c r="D420" s="9" t="s">
        <v>3947</v>
      </c>
      <c r="E420" s="9">
        <v>3686.95</v>
      </c>
      <c r="F420" s="9">
        <v>15</v>
      </c>
      <c r="G420" s="9">
        <v>44</v>
      </c>
      <c r="H420" s="9">
        <v>1554.25</v>
      </c>
    </row>
    <row r="421" spans="1:8">
      <c r="A421" s="9" t="str">
        <v>68D2554B</v>
      </c>
      <c r="B421" s="10">
        <v>45361</v>
      </c>
      <c r="C421" s="9" t="s">
        <v>3941</v>
      </c>
      <c r="D421" s="9" t="s">
        <v>3945</v>
      </c>
      <c r="E421" s="9">
        <v>2440.89</v>
      </c>
      <c r="F421" s="9">
        <v>44</v>
      </c>
      <c r="G421" s="9">
        <v>49</v>
      </c>
      <c r="H421" s="9">
        <v>349.44</v>
      </c>
    </row>
    <row r="422" spans="1:8">
      <c r="A422" s="9" t="str">
        <v>537C9674</v>
      </c>
      <c r="B422" s="10">
        <v>44899</v>
      </c>
      <c r="C422" s="9" t="s">
        <v>3941</v>
      </c>
      <c r="D422" s="9" t="s">
        <v>3946</v>
      </c>
      <c r="E422" s="9">
        <v>1958.06</v>
      </c>
      <c r="F422" s="9">
        <v>44</v>
      </c>
      <c r="G422" s="9">
        <v>21</v>
      </c>
      <c r="H422" s="9">
        <v>972.58</v>
      </c>
    </row>
    <row r="423" spans="1:8">
      <c r="A423" s="9" t="str">
        <v>DE4A361C</v>
      </c>
      <c r="B423" s="10">
        <v>45517</v>
      </c>
      <c r="C423" s="9" t="s">
        <v>3944</v>
      </c>
      <c r="D423" s="9" t="s">
        <v>3946</v>
      </c>
      <c r="E423" s="9">
        <v>1011.3</v>
      </c>
      <c r="F423" s="9">
        <v>6</v>
      </c>
      <c r="G423" s="9">
        <v>14</v>
      </c>
      <c r="H423" s="9">
        <v>369.32</v>
      </c>
    </row>
    <row r="424" spans="1:8">
      <c r="A424" s="9" t="str">
        <v>5D071D51</v>
      </c>
      <c r="B424" s="10">
        <v>44973</v>
      </c>
      <c r="C424" s="9" t="s">
        <v>3941</v>
      </c>
      <c r="D424" s="9" t="s">
        <v>3945</v>
      </c>
      <c r="E424" s="9">
        <v>2472.14</v>
      </c>
      <c r="F424" s="9">
        <v>45</v>
      </c>
      <c r="G424" s="9">
        <v>40</v>
      </c>
      <c r="H424" s="9">
        <v>635.9</v>
      </c>
    </row>
    <row r="425" spans="1:8">
      <c r="A425" s="9" t="str">
        <v>BE78F6AB</v>
      </c>
      <c r="B425" s="10">
        <v>45087</v>
      </c>
      <c r="C425" s="9" t="s">
        <v>3944</v>
      </c>
      <c r="D425" s="9" t="s">
        <v>3947</v>
      </c>
      <c r="E425" s="9">
        <v>4762.26</v>
      </c>
      <c r="F425" s="9">
        <v>44</v>
      </c>
      <c r="G425" s="9">
        <v>47</v>
      </c>
      <c r="H425" s="9">
        <v>1384.65</v>
      </c>
    </row>
    <row r="426" spans="1:8">
      <c r="A426" s="9" t="str">
        <v>EF6B27B1</v>
      </c>
      <c r="B426" s="10">
        <v>45373</v>
      </c>
      <c r="C426" s="9" t="s">
        <v>3941</v>
      </c>
      <c r="D426" s="9" t="s">
        <v>1661</v>
      </c>
      <c r="E426" s="9">
        <v>4551.51</v>
      </c>
      <c r="F426" s="9">
        <v>4</v>
      </c>
      <c r="G426" s="9">
        <v>0</v>
      </c>
      <c r="H426" s="9">
        <v>1384.53</v>
      </c>
    </row>
    <row r="427" spans="1:8">
      <c r="A427" s="9" t="str">
        <v>B3FD3B43</v>
      </c>
      <c r="B427" s="10">
        <v>45164</v>
      </c>
      <c r="C427" s="9" t="s">
        <v>3942</v>
      </c>
      <c r="D427" s="9" t="s">
        <v>3945</v>
      </c>
      <c r="E427" s="9">
        <v>778.34</v>
      </c>
      <c r="F427" s="9">
        <v>28</v>
      </c>
      <c r="G427" s="9">
        <v>31</v>
      </c>
      <c r="H427" s="9">
        <v>110.66</v>
      </c>
    </row>
    <row r="428" spans="1:8">
      <c r="A428" s="9" t="str">
        <v>56D1B126</v>
      </c>
      <c r="B428" s="10">
        <v>45005</v>
      </c>
      <c r="C428" s="9" t="s">
        <v>3942</v>
      </c>
      <c r="D428" s="9" t="s">
        <v>3945</v>
      </c>
      <c r="E428" s="9">
        <v>3323.74</v>
      </c>
      <c r="F428" s="9">
        <v>29</v>
      </c>
      <c r="G428" s="9">
        <v>38</v>
      </c>
      <c r="H428" s="9">
        <v>1390.5</v>
      </c>
    </row>
    <row r="429" spans="1:8">
      <c r="A429" s="9" t="str">
        <v>2AA74185</v>
      </c>
      <c r="B429" s="10">
        <v>45371</v>
      </c>
      <c r="C429" s="9" t="s">
        <v>3943</v>
      </c>
      <c r="D429" s="9" t="s">
        <v>3945</v>
      </c>
      <c r="E429" s="9">
        <v>4040.89</v>
      </c>
      <c r="F429" s="9">
        <v>2</v>
      </c>
      <c r="G429" s="9">
        <v>7</v>
      </c>
      <c r="H429" s="9">
        <v>1717.12</v>
      </c>
    </row>
    <row r="430" spans="1:8">
      <c r="A430" s="9" t="str">
        <v>42887D0A</v>
      </c>
      <c r="B430" s="10">
        <v>44906</v>
      </c>
      <c r="C430" s="9" t="s">
        <v>3942</v>
      </c>
      <c r="D430" s="9" t="s">
        <v>1661</v>
      </c>
      <c r="E430" s="9">
        <v>1870.44</v>
      </c>
      <c r="F430" s="9">
        <v>45</v>
      </c>
      <c r="G430" s="9">
        <v>6</v>
      </c>
      <c r="H430" s="9">
        <v>1800.42</v>
      </c>
    </row>
    <row r="431" spans="1:8">
      <c r="A431" s="9" t="str">
        <v>6F086147</v>
      </c>
      <c r="B431" s="10">
        <v>45551</v>
      </c>
      <c r="C431" s="9" t="s">
        <v>3942</v>
      </c>
      <c r="D431" s="9" t="s">
        <v>92</v>
      </c>
      <c r="E431" s="9">
        <v>3142.49</v>
      </c>
      <c r="F431" s="9">
        <v>42</v>
      </c>
      <c r="G431" s="9">
        <v>7</v>
      </c>
      <c r="H431" s="9">
        <v>1981.52</v>
      </c>
    </row>
    <row r="432" spans="1:8">
      <c r="A432" s="9" t="str">
        <v>AAAB65C1</v>
      </c>
      <c r="B432" s="10">
        <v>45173</v>
      </c>
      <c r="C432" s="9" t="s">
        <v>3943</v>
      </c>
      <c r="D432" s="9" t="s">
        <v>3945</v>
      </c>
      <c r="E432" s="9">
        <v>4466.6400000000003</v>
      </c>
      <c r="F432" s="9">
        <v>40</v>
      </c>
      <c r="G432" s="9">
        <v>38</v>
      </c>
      <c r="H432" s="9">
        <v>214.72</v>
      </c>
    </row>
    <row r="433" spans="1:8">
      <c r="A433" s="9" t="str">
        <v>1D3B7C79</v>
      </c>
      <c r="B433" s="10">
        <v>45566</v>
      </c>
      <c r="C433" s="9" t="s">
        <v>3943</v>
      </c>
      <c r="D433" s="9" t="s">
        <v>3947</v>
      </c>
      <c r="E433" s="9">
        <v>2986.4</v>
      </c>
      <c r="F433" s="9">
        <v>31</v>
      </c>
      <c r="G433" s="9">
        <v>20</v>
      </c>
      <c r="H433" s="9">
        <v>659.21</v>
      </c>
    </row>
    <row r="434" spans="1:8">
      <c r="A434" s="9" t="str">
        <v>5ACF86EB</v>
      </c>
      <c r="B434" s="10">
        <v>45040</v>
      </c>
      <c r="C434" s="9" t="s">
        <v>3943</v>
      </c>
      <c r="D434" s="9" t="s">
        <v>3946</v>
      </c>
      <c r="E434" s="9">
        <v>1986.99</v>
      </c>
      <c r="F434" s="9">
        <v>6</v>
      </c>
      <c r="G434" s="9">
        <v>33</v>
      </c>
      <c r="H434" s="9">
        <v>1890.48</v>
      </c>
    </row>
    <row r="435" spans="1:8">
      <c r="A435" s="9" t="str">
        <v>471ABF03</v>
      </c>
      <c r="B435" s="10">
        <v>44920</v>
      </c>
      <c r="C435" s="9" t="s">
        <v>3942</v>
      </c>
      <c r="D435" s="9" t="s">
        <v>3945</v>
      </c>
      <c r="E435" s="9">
        <v>2093.9299999999998</v>
      </c>
      <c r="F435" s="9">
        <v>6</v>
      </c>
      <c r="G435" s="9">
        <v>31</v>
      </c>
      <c r="H435" s="9">
        <v>486.63</v>
      </c>
    </row>
    <row r="436" spans="1:8">
      <c r="A436" s="9" t="str">
        <v>3C893410</v>
      </c>
      <c r="B436" s="10">
        <v>45451</v>
      </c>
      <c r="C436" s="9" t="s">
        <v>3942</v>
      </c>
      <c r="D436" s="9" t="s">
        <v>3947</v>
      </c>
      <c r="E436" s="9">
        <v>4584.59</v>
      </c>
      <c r="F436" s="9">
        <v>3</v>
      </c>
      <c r="G436" s="9">
        <v>25</v>
      </c>
      <c r="H436" s="9">
        <v>1530.29</v>
      </c>
    </row>
    <row r="437" spans="1:8">
      <c r="A437" s="9" t="str">
        <v>6D8737A7</v>
      </c>
      <c r="B437" s="10">
        <v>45380</v>
      </c>
      <c r="C437" s="9" t="s">
        <v>3943</v>
      </c>
      <c r="D437" s="9" t="s">
        <v>3945</v>
      </c>
      <c r="E437" s="9">
        <v>974.86</v>
      </c>
      <c r="F437" s="9">
        <v>38</v>
      </c>
      <c r="G437" s="9">
        <v>48</v>
      </c>
      <c r="H437" s="9">
        <v>871.02</v>
      </c>
    </row>
    <row r="438" spans="1:8">
      <c r="A438" s="9" t="str">
        <v>14329FD2</v>
      </c>
      <c r="B438" s="10">
        <v>45379</v>
      </c>
      <c r="C438" s="9" t="s">
        <v>3944</v>
      </c>
      <c r="D438" s="9" t="s">
        <v>3947</v>
      </c>
      <c r="E438" s="9">
        <v>1313.21</v>
      </c>
      <c r="F438" s="9">
        <v>48</v>
      </c>
      <c r="G438" s="9">
        <v>8</v>
      </c>
      <c r="H438" s="9">
        <v>1906.22</v>
      </c>
    </row>
    <row r="439" spans="1:8">
      <c r="A439" s="9" t="str">
        <v>55BA682C</v>
      </c>
      <c r="B439" s="10">
        <v>45270</v>
      </c>
      <c r="C439" s="9" t="s">
        <v>3944</v>
      </c>
      <c r="D439" s="9" t="s">
        <v>92</v>
      </c>
      <c r="E439" s="9">
        <v>4212.21</v>
      </c>
      <c r="F439" s="9">
        <v>21</v>
      </c>
      <c r="G439" s="9">
        <v>41</v>
      </c>
      <c r="H439" s="9">
        <v>1806.23</v>
      </c>
    </row>
    <row r="440" spans="1:8">
      <c r="A440" s="9" t="str">
        <v>20E55F71</v>
      </c>
      <c r="B440" s="10">
        <v>45171</v>
      </c>
      <c r="C440" s="9" t="s">
        <v>3942</v>
      </c>
      <c r="D440" s="9" t="s">
        <v>3947</v>
      </c>
      <c r="E440" s="9">
        <v>2406.15</v>
      </c>
      <c r="F440" s="9">
        <v>37</v>
      </c>
      <c r="G440" s="9">
        <v>18</v>
      </c>
      <c r="H440" s="9">
        <v>616.26</v>
      </c>
    </row>
    <row r="441" spans="1:8">
      <c r="A441" s="9" t="str">
        <v>36CC978D</v>
      </c>
      <c r="B441" s="10">
        <v>45134</v>
      </c>
      <c r="C441" s="9" t="s">
        <v>3943</v>
      </c>
      <c r="D441" s="9" t="s">
        <v>1661</v>
      </c>
      <c r="E441" s="9">
        <v>3494.36</v>
      </c>
      <c r="F441" s="9">
        <v>13</v>
      </c>
      <c r="G441" s="9">
        <v>13</v>
      </c>
      <c r="H441" s="9">
        <v>561.04</v>
      </c>
    </row>
    <row r="442" spans="1:8">
      <c r="A442" s="9" t="str">
        <v>C95570BC</v>
      </c>
      <c r="B442" s="10">
        <v>45388</v>
      </c>
      <c r="C442" s="9" t="s">
        <v>3944</v>
      </c>
      <c r="D442" s="9" t="s">
        <v>3945</v>
      </c>
      <c r="E442" s="9">
        <v>3724.52</v>
      </c>
      <c r="F442" s="9">
        <v>42</v>
      </c>
      <c r="G442" s="9">
        <v>13</v>
      </c>
      <c r="H442" s="9">
        <v>1947.91</v>
      </c>
    </row>
    <row r="443" spans="1:8">
      <c r="A443" s="9" t="str">
        <v>4D661990</v>
      </c>
      <c r="B443" s="10">
        <v>45249</v>
      </c>
      <c r="C443" s="9" t="s">
        <v>3943</v>
      </c>
      <c r="D443" s="9" t="s">
        <v>1661</v>
      </c>
      <c r="E443" s="9">
        <v>4350.38</v>
      </c>
      <c r="F443" s="9">
        <v>3</v>
      </c>
      <c r="G443" s="9">
        <v>14</v>
      </c>
      <c r="H443" s="9">
        <v>513.85</v>
      </c>
    </row>
    <row r="444" spans="1:8">
      <c r="A444" s="9" t="str">
        <v>1E02A5A1</v>
      </c>
      <c r="B444" s="10">
        <v>45510</v>
      </c>
      <c r="C444" s="9" t="s">
        <v>3942</v>
      </c>
      <c r="D444" s="9" t="s">
        <v>3945</v>
      </c>
      <c r="E444" s="9">
        <v>4373.8100000000004</v>
      </c>
      <c r="F444" s="9">
        <v>24</v>
      </c>
      <c r="G444" s="9">
        <v>29</v>
      </c>
      <c r="H444" s="9">
        <v>631.04</v>
      </c>
    </row>
    <row r="445" spans="1:8">
      <c r="A445" s="9" t="str">
        <v>FC771290</v>
      </c>
      <c r="B445" s="10">
        <v>44971</v>
      </c>
      <c r="C445" s="9" t="s">
        <v>3942</v>
      </c>
      <c r="D445" s="9" t="s">
        <v>3946</v>
      </c>
      <c r="E445" s="9">
        <v>4101.04</v>
      </c>
      <c r="F445" s="9">
        <v>34</v>
      </c>
      <c r="G445" s="9">
        <v>3</v>
      </c>
      <c r="H445" s="9">
        <v>1751.16</v>
      </c>
    </row>
    <row r="446" spans="1:8">
      <c r="A446" s="9" t="str">
        <v>2D594C6E</v>
      </c>
      <c r="B446" s="10">
        <v>45529</v>
      </c>
      <c r="C446" s="9" t="s">
        <v>3944</v>
      </c>
      <c r="D446" s="9" t="s">
        <v>92</v>
      </c>
      <c r="E446" s="9">
        <v>3326.03</v>
      </c>
      <c r="F446" s="9">
        <v>8</v>
      </c>
      <c r="G446" s="9">
        <v>4</v>
      </c>
      <c r="H446" s="9">
        <v>482.77</v>
      </c>
    </row>
    <row r="447" spans="1:8">
      <c r="A447" s="9" t="str">
        <v>66FE1EE8</v>
      </c>
      <c r="B447" s="10">
        <v>45220</v>
      </c>
      <c r="C447" s="9" t="s">
        <v>3943</v>
      </c>
      <c r="D447" s="9" t="s">
        <v>92</v>
      </c>
      <c r="E447" s="9">
        <v>669.76</v>
      </c>
      <c r="F447" s="9">
        <v>34</v>
      </c>
      <c r="G447" s="9">
        <v>8</v>
      </c>
      <c r="H447" s="9">
        <v>720.04</v>
      </c>
    </row>
    <row r="448" spans="1:8">
      <c r="A448" s="9" t="str">
        <v>CCD859F7</v>
      </c>
      <c r="B448" s="10">
        <v>45579</v>
      </c>
      <c r="C448" s="9" t="s">
        <v>3941</v>
      </c>
      <c r="D448" s="9" t="s">
        <v>1661</v>
      </c>
      <c r="E448" s="9">
        <v>2906.79</v>
      </c>
      <c r="F448" s="9">
        <v>31</v>
      </c>
      <c r="G448" s="9">
        <v>33</v>
      </c>
      <c r="H448" s="9">
        <v>130.99</v>
      </c>
    </row>
    <row r="449" spans="1:8">
      <c r="A449" s="9" t="str">
        <v>50F52099</v>
      </c>
      <c r="B449" s="10">
        <v>45557</v>
      </c>
      <c r="C449" s="9" t="s">
        <v>3943</v>
      </c>
      <c r="D449" s="9" t="s">
        <v>92</v>
      </c>
      <c r="E449" s="9">
        <v>1083.31</v>
      </c>
      <c r="F449" s="9">
        <v>6</v>
      </c>
      <c r="G449" s="9">
        <v>12</v>
      </c>
      <c r="H449" s="9">
        <v>1002.46</v>
      </c>
    </row>
    <row r="450" spans="1:8">
      <c r="A450" s="9" t="str">
        <v>9EDB0BEB</v>
      </c>
      <c r="B450" s="10">
        <v>45480</v>
      </c>
      <c r="C450" s="9" t="s">
        <v>3944</v>
      </c>
      <c r="D450" s="9" t="s">
        <v>92</v>
      </c>
      <c r="E450" s="9">
        <v>193.64</v>
      </c>
      <c r="F450" s="9">
        <v>36</v>
      </c>
      <c r="G450" s="9">
        <v>17</v>
      </c>
      <c r="H450" s="9">
        <v>818.94</v>
      </c>
    </row>
    <row r="451" spans="1:8">
      <c r="A451" s="9" t="str">
        <v>84809441</v>
      </c>
      <c r="B451" s="10">
        <v>44990</v>
      </c>
      <c r="C451" s="9" t="s">
        <v>3942</v>
      </c>
      <c r="D451" s="9" t="s">
        <v>92</v>
      </c>
      <c r="E451" s="9">
        <v>3154.25</v>
      </c>
      <c r="F451" s="9">
        <v>43</v>
      </c>
      <c r="G451" s="9">
        <v>28</v>
      </c>
      <c r="H451" s="9">
        <v>467.13</v>
      </c>
    </row>
    <row r="452" spans="1:8">
      <c r="A452" s="9" t="str">
        <v>F915BB3E</v>
      </c>
      <c r="B452" s="10">
        <v>45330</v>
      </c>
      <c r="C452" s="9" t="s">
        <v>3942</v>
      </c>
      <c r="D452" s="9" t="s">
        <v>1661</v>
      </c>
      <c r="E452" s="9">
        <v>4809.3100000000004</v>
      </c>
      <c r="F452" s="9">
        <v>15</v>
      </c>
      <c r="G452" s="9">
        <v>37</v>
      </c>
      <c r="H452" s="9">
        <v>274.91000000000003</v>
      </c>
    </row>
    <row r="453" spans="1:8">
      <c r="A453" s="9" t="str">
        <v>D41AACF2</v>
      </c>
      <c r="B453" s="10">
        <v>45337</v>
      </c>
      <c r="C453" s="9" t="s">
        <v>3944</v>
      </c>
      <c r="D453" s="9" t="s">
        <v>3945</v>
      </c>
      <c r="E453" s="9">
        <v>2267.37</v>
      </c>
      <c r="F453" s="9">
        <v>4</v>
      </c>
      <c r="G453" s="9">
        <v>23</v>
      </c>
      <c r="H453" s="9">
        <v>606.70000000000005</v>
      </c>
    </row>
    <row r="454" spans="1:8">
      <c r="A454" s="9" t="str">
        <v>0B4791C1</v>
      </c>
      <c r="B454" s="10">
        <v>45176</v>
      </c>
      <c r="C454" s="9" t="s">
        <v>3944</v>
      </c>
      <c r="D454" s="9" t="s">
        <v>3947</v>
      </c>
      <c r="E454" s="9">
        <v>398.13</v>
      </c>
      <c r="F454" s="9">
        <v>42</v>
      </c>
      <c r="G454" s="9">
        <v>17</v>
      </c>
      <c r="H454" s="9">
        <v>908.46</v>
      </c>
    </row>
    <row r="455" spans="1:8">
      <c r="A455" s="9" t="str">
        <v>D34BA86C</v>
      </c>
      <c r="B455" s="10">
        <v>45611</v>
      </c>
      <c r="C455" s="9" t="s">
        <v>3942</v>
      </c>
      <c r="D455" s="9" t="s">
        <v>3947</v>
      </c>
      <c r="E455" s="9">
        <v>1692.79</v>
      </c>
      <c r="F455" s="9">
        <v>12</v>
      </c>
      <c r="G455" s="9">
        <v>50</v>
      </c>
      <c r="H455" s="9">
        <v>447.22</v>
      </c>
    </row>
    <row r="456" spans="1:8">
      <c r="A456" s="9" t="str">
        <v>20BAE741</v>
      </c>
      <c r="B456" s="10">
        <v>45544</v>
      </c>
      <c r="C456" s="9" t="s">
        <v>3942</v>
      </c>
      <c r="D456" s="9" t="s">
        <v>3946</v>
      </c>
      <c r="E456" s="9">
        <v>1834.43</v>
      </c>
      <c r="F456" s="9">
        <v>48</v>
      </c>
      <c r="G456" s="9">
        <v>30</v>
      </c>
      <c r="H456" s="9">
        <v>1710.58</v>
      </c>
    </row>
    <row r="457" spans="1:8">
      <c r="A457" s="9" t="str">
        <v>52E26A32</v>
      </c>
      <c r="B457" s="10">
        <v>45240</v>
      </c>
      <c r="C457" s="9" t="s">
        <v>3944</v>
      </c>
      <c r="D457" s="9" t="s">
        <v>92</v>
      </c>
      <c r="E457" s="9">
        <v>2753.34</v>
      </c>
      <c r="F457" s="9">
        <v>47</v>
      </c>
      <c r="G457" s="9">
        <v>40</v>
      </c>
      <c r="H457" s="9">
        <v>1174.1400000000001</v>
      </c>
    </row>
    <row r="458" spans="1:8">
      <c r="A458" s="9" t="str">
        <v>E482E887</v>
      </c>
      <c r="B458" s="10">
        <v>45461</v>
      </c>
      <c r="C458" s="9" t="s">
        <v>3943</v>
      </c>
      <c r="D458" s="9" t="s">
        <v>3945</v>
      </c>
      <c r="E458" s="9">
        <v>4388.68</v>
      </c>
      <c r="F458" s="9">
        <v>42</v>
      </c>
      <c r="G458" s="9">
        <v>24</v>
      </c>
      <c r="H458" s="9">
        <v>15.98</v>
      </c>
    </row>
    <row r="459" spans="1:8">
      <c r="A459" s="9" t="str">
        <v>060B0CCD</v>
      </c>
      <c r="B459" s="10">
        <v>45359</v>
      </c>
      <c r="C459" s="9" t="s">
        <v>3943</v>
      </c>
      <c r="D459" s="9" t="s">
        <v>3947</v>
      </c>
      <c r="E459" s="9">
        <v>4667.93</v>
      </c>
      <c r="F459" s="9">
        <v>24</v>
      </c>
      <c r="G459" s="9">
        <v>11</v>
      </c>
      <c r="H459" s="9">
        <v>916.86</v>
      </c>
    </row>
    <row r="460" spans="1:8">
      <c r="A460" s="11" t="str">
        <v>1055E487</v>
      </c>
      <c r="B460" s="10">
        <v>45153</v>
      </c>
      <c r="C460" s="9" t="s">
        <v>3942</v>
      </c>
      <c r="D460" s="9" t="s">
        <v>3946</v>
      </c>
      <c r="E460" s="9">
        <v>976.14</v>
      </c>
      <c r="F460" s="9">
        <v>13</v>
      </c>
      <c r="G460" s="9">
        <v>15</v>
      </c>
      <c r="H460" s="9">
        <v>129.28</v>
      </c>
    </row>
    <row r="461" spans="1:8">
      <c r="A461" s="9" t="str">
        <v>25D69302</v>
      </c>
      <c r="B461" s="10">
        <v>45355</v>
      </c>
      <c r="C461" s="9" t="s">
        <v>3943</v>
      </c>
      <c r="D461" s="9" t="s">
        <v>3947</v>
      </c>
      <c r="E461" s="9">
        <v>281.39</v>
      </c>
      <c r="F461" s="9">
        <v>2</v>
      </c>
      <c r="G461" s="9">
        <v>41</v>
      </c>
      <c r="H461" s="9">
        <v>1128.3</v>
      </c>
    </row>
    <row r="462" spans="1:8">
      <c r="A462" s="9" t="str">
        <v>C583D505</v>
      </c>
      <c r="B462" s="10">
        <v>45315</v>
      </c>
      <c r="C462" s="9" t="s">
        <v>3943</v>
      </c>
      <c r="D462" s="9" t="s">
        <v>3947</v>
      </c>
      <c r="E462" s="9">
        <v>1460.11</v>
      </c>
      <c r="F462" s="9">
        <v>38</v>
      </c>
      <c r="G462" s="9">
        <v>17</v>
      </c>
      <c r="H462" s="9">
        <v>319.16000000000003</v>
      </c>
    </row>
    <row r="463" spans="1:8">
      <c r="A463" s="9" t="str">
        <v>485B42E0</v>
      </c>
      <c r="B463" s="10">
        <v>44893</v>
      </c>
      <c r="C463" s="9" t="s">
        <v>3942</v>
      </c>
      <c r="D463" s="9" t="s">
        <v>3945</v>
      </c>
      <c r="E463" s="9">
        <v>1022.02</v>
      </c>
      <c r="F463" s="9">
        <v>38</v>
      </c>
      <c r="G463" s="9">
        <v>20</v>
      </c>
      <c r="H463" s="9">
        <v>1355.93</v>
      </c>
    </row>
    <row r="464" spans="1:8">
      <c r="A464" s="9" t="str">
        <v>759D62F1</v>
      </c>
      <c r="B464" s="10">
        <v>45572</v>
      </c>
      <c r="C464" s="9" t="s">
        <v>3941</v>
      </c>
      <c r="D464" s="9" t="s">
        <v>3945</v>
      </c>
      <c r="E464" s="9">
        <v>2637.37</v>
      </c>
      <c r="F464" s="9">
        <v>45</v>
      </c>
      <c r="G464" s="9">
        <v>33</v>
      </c>
      <c r="H464" s="9">
        <v>1725.56</v>
      </c>
    </row>
    <row r="465" spans="1:8">
      <c r="A465" s="9" t="str">
        <v>A0F9F315</v>
      </c>
      <c r="B465" s="10">
        <v>44895</v>
      </c>
      <c r="C465" s="9" t="s">
        <v>3943</v>
      </c>
      <c r="D465" s="9" t="s">
        <v>3946</v>
      </c>
      <c r="E465" s="9">
        <v>1538.27</v>
      </c>
      <c r="F465" s="9">
        <v>13</v>
      </c>
      <c r="G465" s="9">
        <v>34</v>
      </c>
      <c r="H465" s="9">
        <v>607.27</v>
      </c>
    </row>
    <row r="466" spans="1:8">
      <c r="A466" s="9" t="str">
        <v>BE5AB23F</v>
      </c>
      <c r="B466" s="10">
        <v>44998</v>
      </c>
      <c r="C466" s="9" t="s">
        <v>3943</v>
      </c>
      <c r="D466" s="9" t="s">
        <v>92</v>
      </c>
      <c r="E466" s="9">
        <v>3269.09</v>
      </c>
      <c r="F466" s="9">
        <v>50</v>
      </c>
      <c r="G466" s="9">
        <v>9</v>
      </c>
      <c r="H466" s="9">
        <v>810.69</v>
      </c>
    </row>
    <row r="467" spans="1:8">
      <c r="A467" s="9" t="str">
        <v>5F940738</v>
      </c>
      <c r="B467" s="10">
        <v>45075</v>
      </c>
      <c r="C467" s="9" t="s">
        <v>3941</v>
      </c>
      <c r="D467" s="9" t="s">
        <v>3947</v>
      </c>
      <c r="E467" s="9">
        <v>417.48</v>
      </c>
      <c r="F467" s="9">
        <v>1</v>
      </c>
      <c r="G467" s="9">
        <v>11</v>
      </c>
      <c r="H467" s="9">
        <v>1447.27</v>
      </c>
    </row>
    <row r="468" spans="1:8">
      <c r="A468" s="9" t="str">
        <v>6A843D38</v>
      </c>
      <c r="B468" s="10">
        <v>45142</v>
      </c>
      <c r="C468" s="9" t="s">
        <v>3943</v>
      </c>
      <c r="D468" s="9" t="s">
        <v>92</v>
      </c>
      <c r="E468" s="9">
        <v>4804.3900000000003</v>
      </c>
      <c r="F468" s="9">
        <v>41</v>
      </c>
      <c r="G468" s="9">
        <v>41</v>
      </c>
      <c r="H468" s="9">
        <v>429.51</v>
      </c>
    </row>
    <row r="469" spans="1:8">
      <c r="A469" s="9" t="str">
        <v>72439B92</v>
      </c>
      <c r="B469" s="10">
        <v>45373</v>
      </c>
      <c r="C469" s="9" t="s">
        <v>3941</v>
      </c>
      <c r="D469" s="9" t="s">
        <v>1661</v>
      </c>
      <c r="E469" s="9">
        <v>109.58</v>
      </c>
      <c r="F469" s="9">
        <v>37</v>
      </c>
      <c r="G469" s="9">
        <v>35</v>
      </c>
      <c r="H469" s="9">
        <v>1367.03</v>
      </c>
    </row>
    <row r="470" spans="1:8">
      <c r="A470" s="9" t="str">
        <v>24848155</v>
      </c>
      <c r="B470" s="10">
        <v>45232</v>
      </c>
      <c r="C470" s="9" t="s">
        <v>3943</v>
      </c>
      <c r="D470" s="9" t="s">
        <v>3947</v>
      </c>
      <c r="E470" s="9">
        <v>1304.68</v>
      </c>
      <c r="F470" s="9">
        <v>48</v>
      </c>
      <c r="G470" s="9">
        <v>34</v>
      </c>
      <c r="H470" s="9">
        <v>675.29</v>
      </c>
    </row>
    <row r="471" spans="1:8">
      <c r="A471" s="9" t="str">
        <v>10EE7332</v>
      </c>
      <c r="B471" s="10">
        <v>45092</v>
      </c>
      <c r="C471" s="9" t="s">
        <v>3942</v>
      </c>
      <c r="D471" s="9" t="s">
        <v>3947</v>
      </c>
      <c r="E471" s="9">
        <v>841.35</v>
      </c>
      <c r="F471" s="9">
        <v>29</v>
      </c>
      <c r="G471" s="9">
        <v>5</v>
      </c>
      <c r="H471" s="9">
        <v>223.56</v>
      </c>
    </row>
    <row r="472" spans="1:8">
      <c r="A472" s="9" t="str">
        <v>4E18BC68</v>
      </c>
      <c r="B472" s="10">
        <v>45539</v>
      </c>
      <c r="C472" s="9" t="s">
        <v>3941</v>
      </c>
      <c r="D472" s="9" t="s">
        <v>3947</v>
      </c>
      <c r="E472" s="9">
        <v>242.92</v>
      </c>
      <c r="F472" s="9">
        <v>49</v>
      </c>
      <c r="G472" s="9">
        <v>6</v>
      </c>
      <c r="H472" s="9">
        <v>1099.3800000000001</v>
      </c>
    </row>
    <row r="473" spans="1:8">
      <c r="A473" s="9" t="str">
        <v>65180B6F</v>
      </c>
      <c r="B473" s="10">
        <v>44955</v>
      </c>
      <c r="C473" s="9" t="s">
        <v>3944</v>
      </c>
      <c r="D473" s="9" t="s">
        <v>3945</v>
      </c>
      <c r="E473" s="9">
        <v>1107.83</v>
      </c>
      <c r="F473" s="9">
        <v>31</v>
      </c>
      <c r="G473" s="9">
        <v>5</v>
      </c>
      <c r="H473" s="9">
        <v>590.08000000000004</v>
      </c>
    </row>
    <row r="474" spans="1:8">
      <c r="A474" s="9" t="str">
        <v>7CE0A0BB</v>
      </c>
      <c r="B474" s="10">
        <v>45465</v>
      </c>
      <c r="C474" s="9" t="s">
        <v>3941</v>
      </c>
      <c r="D474" s="9" t="s">
        <v>92</v>
      </c>
      <c r="E474" s="9">
        <v>2154.71</v>
      </c>
      <c r="F474" s="9">
        <v>35</v>
      </c>
      <c r="G474" s="9">
        <v>36</v>
      </c>
      <c r="H474" s="9">
        <v>569.14</v>
      </c>
    </row>
    <row r="475" spans="1:8">
      <c r="A475" s="9" t="str">
        <v>5EC92F48</v>
      </c>
      <c r="B475" s="10">
        <v>45038</v>
      </c>
      <c r="C475" s="9" t="s">
        <v>3942</v>
      </c>
      <c r="D475" s="9" t="s">
        <v>1661</v>
      </c>
      <c r="E475" s="9">
        <v>4722.4399999999996</v>
      </c>
      <c r="F475" s="9">
        <v>12</v>
      </c>
      <c r="G475" s="9">
        <v>41</v>
      </c>
      <c r="H475" s="9">
        <v>1992.71</v>
      </c>
    </row>
    <row r="476" spans="1:8">
      <c r="A476" s="9" t="str">
        <v>B1EA3D59</v>
      </c>
      <c r="B476" s="10">
        <v>45565</v>
      </c>
      <c r="C476" s="9" t="s">
        <v>3943</v>
      </c>
      <c r="D476" s="9" t="s">
        <v>3945</v>
      </c>
      <c r="E476" s="9">
        <v>4055.55</v>
      </c>
      <c r="F476" s="9">
        <v>17</v>
      </c>
      <c r="G476" s="9">
        <v>48</v>
      </c>
      <c r="H476" s="9">
        <v>1536.46</v>
      </c>
    </row>
    <row r="477" spans="1:8">
      <c r="A477" s="9" t="str">
        <v>05BFD15D</v>
      </c>
      <c r="B477" s="10">
        <v>45225</v>
      </c>
      <c r="C477" s="9" t="s">
        <v>3943</v>
      </c>
      <c r="D477" s="9" t="s">
        <v>3945</v>
      </c>
      <c r="E477" s="9">
        <v>4581.83</v>
      </c>
      <c r="F477" s="9">
        <v>30</v>
      </c>
      <c r="G477" s="9">
        <v>46</v>
      </c>
      <c r="H477" s="9">
        <v>1556.48</v>
      </c>
    </row>
    <row r="478" spans="1:8">
      <c r="A478" s="9" t="str">
        <v>BB83CE41</v>
      </c>
      <c r="B478" s="10">
        <v>45554</v>
      </c>
      <c r="C478" s="9" t="s">
        <v>3942</v>
      </c>
      <c r="D478" s="9" t="s">
        <v>3947</v>
      </c>
      <c r="E478" s="9">
        <v>714.76</v>
      </c>
      <c r="F478" s="9">
        <v>22</v>
      </c>
      <c r="G478" s="9">
        <v>40</v>
      </c>
      <c r="H478" s="9">
        <v>660.57</v>
      </c>
    </row>
    <row r="479" spans="1:8">
      <c r="A479" s="9" t="str">
        <v>E0802730</v>
      </c>
      <c r="B479" s="10">
        <v>45319</v>
      </c>
      <c r="C479" s="9" t="s">
        <v>3943</v>
      </c>
      <c r="D479" s="9" t="s">
        <v>1661</v>
      </c>
      <c r="E479" s="9">
        <v>3971.01</v>
      </c>
      <c r="F479" s="9">
        <v>45</v>
      </c>
      <c r="G479" s="9">
        <v>37</v>
      </c>
      <c r="H479" s="9">
        <v>1437.34</v>
      </c>
    </row>
    <row r="480" spans="1:8">
      <c r="A480" s="9" t="str">
        <v>CAD02E49</v>
      </c>
      <c r="B480" s="10">
        <v>45340</v>
      </c>
      <c r="C480" s="9" t="s">
        <v>3941</v>
      </c>
      <c r="D480" s="9" t="s">
        <v>1661</v>
      </c>
      <c r="E480" s="9">
        <v>756.27</v>
      </c>
      <c r="F480" s="9">
        <v>44</v>
      </c>
      <c r="G480" s="9">
        <v>7</v>
      </c>
      <c r="H480" s="9">
        <v>839.15</v>
      </c>
    </row>
    <row r="481" spans="1:8">
      <c r="A481" s="9" t="str">
        <v>53D53FA3</v>
      </c>
      <c r="B481" s="10">
        <v>45461</v>
      </c>
      <c r="C481" s="9" t="s">
        <v>3944</v>
      </c>
      <c r="D481" s="9" t="s">
        <v>92</v>
      </c>
      <c r="E481" s="9">
        <v>3932.01</v>
      </c>
      <c r="F481" s="9">
        <v>47</v>
      </c>
      <c r="G481" s="9">
        <v>40</v>
      </c>
      <c r="H481" s="9">
        <v>892.77</v>
      </c>
    </row>
    <row r="482" spans="1:8">
      <c r="A482" s="9" t="str">
        <v>EDE177AE</v>
      </c>
      <c r="B482" s="10">
        <v>45513</v>
      </c>
      <c r="C482" s="9" t="s">
        <v>3941</v>
      </c>
      <c r="D482" s="9" t="s">
        <v>3946</v>
      </c>
      <c r="E482" s="9">
        <v>4313.04</v>
      </c>
      <c r="F482" s="9">
        <v>33</v>
      </c>
      <c r="G482" s="9">
        <v>19</v>
      </c>
      <c r="H482" s="9">
        <v>873.86</v>
      </c>
    </row>
    <row r="483" spans="1:8">
      <c r="A483" s="9" t="str">
        <v>2EF0E191</v>
      </c>
      <c r="B483" s="10">
        <v>45366</v>
      </c>
      <c r="C483" s="9" t="s">
        <v>3942</v>
      </c>
      <c r="D483" s="9" t="s">
        <v>3947</v>
      </c>
      <c r="E483" s="9">
        <v>2880.15</v>
      </c>
      <c r="F483" s="9">
        <v>49</v>
      </c>
      <c r="G483" s="9">
        <v>15</v>
      </c>
      <c r="H483" s="9">
        <v>1742.36</v>
      </c>
    </row>
    <row r="484" spans="1:8">
      <c r="A484" s="9" t="str">
        <v>995D80CF</v>
      </c>
      <c r="B484" s="10">
        <v>45530</v>
      </c>
      <c r="C484" s="9" t="s">
        <v>3943</v>
      </c>
      <c r="D484" s="9" t="s">
        <v>92</v>
      </c>
      <c r="E484" s="9">
        <v>443.68</v>
      </c>
      <c r="F484" s="9">
        <v>43</v>
      </c>
      <c r="G484" s="9">
        <v>7</v>
      </c>
      <c r="H484" s="9">
        <v>261.14999999999998</v>
      </c>
    </row>
    <row r="485" spans="1:8">
      <c r="A485" s="9" t="str">
        <v>E7424C4B</v>
      </c>
      <c r="B485" s="10">
        <v>45119</v>
      </c>
      <c r="C485" s="9" t="s">
        <v>3944</v>
      </c>
      <c r="D485" s="9" t="s">
        <v>3945</v>
      </c>
      <c r="E485" s="9">
        <v>750.99</v>
      </c>
      <c r="F485" s="9">
        <v>46</v>
      </c>
      <c r="G485" s="9">
        <v>6</v>
      </c>
      <c r="H485" s="9">
        <v>1346.95</v>
      </c>
    </row>
    <row r="486" spans="1:8">
      <c r="A486" s="9" t="str">
        <v>FB4154BB</v>
      </c>
      <c r="B486" s="10">
        <v>45586</v>
      </c>
      <c r="C486" s="9" t="s">
        <v>3942</v>
      </c>
      <c r="D486" s="9" t="s">
        <v>3947</v>
      </c>
      <c r="E486" s="9">
        <v>4836.93</v>
      </c>
      <c r="F486" s="9">
        <v>20</v>
      </c>
      <c r="G486" s="9">
        <v>40</v>
      </c>
      <c r="H486" s="9">
        <v>466.79</v>
      </c>
    </row>
    <row r="487" spans="1:8">
      <c r="A487" s="9" t="str">
        <v>7153F5FC</v>
      </c>
      <c r="B487" s="10">
        <v>45368</v>
      </c>
      <c r="C487" s="9" t="s">
        <v>3942</v>
      </c>
      <c r="D487" s="9" t="s">
        <v>3946</v>
      </c>
      <c r="E487" s="9">
        <v>1283.8800000000001</v>
      </c>
      <c r="F487" s="9">
        <v>49</v>
      </c>
      <c r="G487" s="9">
        <v>1</v>
      </c>
      <c r="H487" s="9">
        <v>1740.72</v>
      </c>
    </row>
    <row r="488" spans="1:8">
      <c r="A488" s="9" t="str">
        <v>2B501596</v>
      </c>
      <c r="B488" s="10">
        <v>45530</v>
      </c>
      <c r="C488" s="9" t="s">
        <v>3944</v>
      </c>
      <c r="D488" s="9" t="s">
        <v>3945</v>
      </c>
      <c r="E488" s="9">
        <v>4424.4799999999996</v>
      </c>
      <c r="F488" s="9">
        <v>41</v>
      </c>
      <c r="G488" s="9">
        <v>46</v>
      </c>
      <c r="H488" s="9">
        <v>374.9</v>
      </c>
    </row>
    <row r="489" spans="1:8">
      <c r="A489" s="9" t="str">
        <v>EFCDD763</v>
      </c>
      <c r="B489" s="10">
        <v>45306</v>
      </c>
      <c r="C489" s="9" t="s">
        <v>3943</v>
      </c>
      <c r="D489" s="9" t="s">
        <v>3947</v>
      </c>
      <c r="E489" s="9">
        <v>3156.44</v>
      </c>
      <c r="F489" s="9">
        <v>2</v>
      </c>
      <c r="G489" s="9">
        <v>12</v>
      </c>
      <c r="H489" s="9">
        <v>89.58</v>
      </c>
    </row>
    <row r="490" spans="1:8">
      <c r="A490" s="9" t="str">
        <v>5FEA9A34</v>
      </c>
      <c r="B490" s="10">
        <v>45087</v>
      </c>
      <c r="C490" s="9" t="s">
        <v>3941</v>
      </c>
      <c r="D490" s="9" t="s">
        <v>1661</v>
      </c>
      <c r="E490" s="9">
        <v>2642.2</v>
      </c>
      <c r="F490" s="9">
        <v>9</v>
      </c>
      <c r="G490" s="9">
        <v>20</v>
      </c>
      <c r="H490" s="9">
        <v>1152.94</v>
      </c>
    </row>
    <row r="491" spans="1:8">
      <c r="A491" s="9" t="str">
        <v>3CDB77F0</v>
      </c>
      <c r="B491" s="10">
        <v>45372</v>
      </c>
      <c r="C491" s="9" t="s">
        <v>3941</v>
      </c>
      <c r="D491" s="9" t="s">
        <v>92</v>
      </c>
      <c r="E491" s="9">
        <v>89.82</v>
      </c>
      <c r="F491" s="9">
        <v>8</v>
      </c>
      <c r="G491" s="9">
        <v>29</v>
      </c>
      <c r="H491" s="9">
        <v>1421.27</v>
      </c>
    </row>
    <row r="492" spans="1:8">
      <c r="A492" s="9" t="str">
        <v>144140FD</v>
      </c>
      <c r="B492" s="10">
        <v>45319</v>
      </c>
      <c r="C492" s="9" t="s">
        <v>3944</v>
      </c>
      <c r="D492" s="9" t="s">
        <v>1661</v>
      </c>
      <c r="E492" s="9">
        <v>2010.13</v>
      </c>
      <c r="F492" s="9">
        <v>31</v>
      </c>
      <c r="G492" s="9">
        <v>13</v>
      </c>
      <c r="H492" s="9">
        <v>622.95000000000005</v>
      </c>
    </row>
    <row r="493" spans="1:8">
      <c r="A493" s="9" t="str">
        <v>C551638F</v>
      </c>
      <c r="B493" s="10">
        <v>45150</v>
      </c>
      <c r="C493" s="9" t="s">
        <v>3943</v>
      </c>
      <c r="D493" s="9" t="s">
        <v>92</v>
      </c>
      <c r="E493" s="9">
        <v>2174.9699999999998</v>
      </c>
      <c r="F493" s="9">
        <v>31</v>
      </c>
      <c r="G493" s="9">
        <v>9</v>
      </c>
      <c r="H493" s="9">
        <v>1022.89</v>
      </c>
    </row>
    <row r="494" spans="1:8">
      <c r="A494" s="9" t="str">
        <v>77B46A78</v>
      </c>
      <c r="B494" s="10">
        <v>45429</v>
      </c>
      <c r="C494" s="9" t="s">
        <v>3944</v>
      </c>
      <c r="D494" s="9" t="s">
        <v>92</v>
      </c>
      <c r="E494" s="9">
        <v>1684.31</v>
      </c>
      <c r="F494" s="9">
        <v>2</v>
      </c>
      <c r="G494" s="9">
        <v>37</v>
      </c>
      <c r="H494" s="9">
        <v>1995.53</v>
      </c>
    </row>
    <row r="495" spans="1:8">
      <c r="A495" s="9" t="str">
        <v>775F41C0</v>
      </c>
      <c r="B495" s="10">
        <v>45300</v>
      </c>
      <c r="C495" s="9" t="s">
        <v>3941</v>
      </c>
      <c r="D495" s="9" t="s">
        <v>3945</v>
      </c>
      <c r="E495" s="9">
        <v>1246.9100000000001</v>
      </c>
      <c r="F495" s="9">
        <v>44</v>
      </c>
      <c r="G495" s="9">
        <v>45</v>
      </c>
      <c r="H495" s="9">
        <v>1338.04</v>
      </c>
    </row>
    <row r="496" spans="1:8">
      <c r="A496" s="9" t="str">
        <v>8DF2EC8E</v>
      </c>
      <c r="B496" s="10">
        <v>45297</v>
      </c>
      <c r="C496" s="9" t="s">
        <v>3943</v>
      </c>
      <c r="D496" s="9" t="s">
        <v>3945</v>
      </c>
      <c r="E496" s="9">
        <v>3341.24</v>
      </c>
      <c r="F496" s="9">
        <v>43</v>
      </c>
      <c r="G496" s="9">
        <v>20</v>
      </c>
      <c r="H496" s="9">
        <v>1604.84</v>
      </c>
    </row>
    <row r="497" spans="1:8">
      <c r="A497" s="9" t="str">
        <v>3F1E794C</v>
      </c>
      <c r="B497" s="10">
        <v>45268</v>
      </c>
      <c r="C497" s="9" t="s">
        <v>3943</v>
      </c>
      <c r="D497" s="9" t="s">
        <v>3946</v>
      </c>
      <c r="E497" s="9">
        <v>734.13</v>
      </c>
      <c r="F497" s="9">
        <v>4</v>
      </c>
      <c r="G497" s="9">
        <v>21</v>
      </c>
      <c r="H497" s="9">
        <v>1579.6</v>
      </c>
    </row>
    <row r="498" spans="1:8">
      <c r="A498" s="9" t="str">
        <v>E255A0A9</v>
      </c>
      <c r="B498" s="10">
        <v>45467</v>
      </c>
      <c r="C498" s="9" t="s">
        <v>3943</v>
      </c>
      <c r="D498" s="9" t="s">
        <v>3945</v>
      </c>
      <c r="E498" s="9">
        <v>3713.15</v>
      </c>
      <c r="F498" s="9">
        <v>23</v>
      </c>
      <c r="G498" s="9">
        <v>35</v>
      </c>
      <c r="H498" s="9">
        <v>778.03</v>
      </c>
    </row>
    <row r="499" spans="1:8">
      <c r="A499" s="9" t="str">
        <v>7FCBEF1D</v>
      </c>
      <c r="B499" s="10">
        <v>45475</v>
      </c>
      <c r="C499" s="9" t="s">
        <v>3941</v>
      </c>
      <c r="D499" s="9" t="s">
        <v>3947</v>
      </c>
      <c r="E499" s="9">
        <v>1847.34</v>
      </c>
      <c r="F499" s="9">
        <v>49</v>
      </c>
      <c r="G499" s="9">
        <v>44</v>
      </c>
      <c r="H499" s="9">
        <v>1068.56</v>
      </c>
    </row>
    <row r="500" spans="1:8">
      <c r="A500" s="9" t="str">
        <v>13A78D6E</v>
      </c>
      <c r="B500" s="10">
        <v>45366</v>
      </c>
      <c r="C500" s="9" t="s">
        <v>3944</v>
      </c>
      <c r="D500" s="9" t="s">
        <v>3945</v>
      </c>
      <c r="E500" s="9">
        <v>1072.5999999999999</v>
      </c>
      <c r="F500" s="9">
        <v>33</v>
      </c>
      <c r="G500" s="9">
        <v>9</v>
      </c>
      <c r="H500" s="9">
        <v>1702.79</v>
      </c>
    </row>
    <row r="501" spans="1:8">
      <c r="A501" s="9" t="str">
        <v>38640410</v>
      </c>
      <c r="B501" s="10">
        <v>45518</v>
      </c>
      <c r="C501" s="9" t="s">
        <v>3941</v>
      </c>
      <c r="D501" s="9" t="s">
        <v>3947</v>
      </c>
      <c r="E501" s="9">
        <v>1290.3599999999999</v>
      </c>
      <c r="F501" s="9">
        <v>50</v>
      </c>
      <c r="G501" s="9">
        <v>17</v>
      </c>
      <c r="H501" s="9">
        <v>1855.82</v>
      </c>
    </row>
    <row r="502" spans="1:8">
      <c r="A502" s="9" t="str">
        <v>C6305E7E</v>
      </c>
      <c r="B502" s="10">
        <v>45580</v>
      </c>
      <c r="C502" s="9" t="s">
        <v>3944</v>
      </c>
      <c r="D502" s="9" t="s">
        <v>92</v>
      </c>
      <c r="E502" s="9">
        <v>594.74</v>
      </c>
      <c r="F502" s="9">
        <v>36</v>
      </c>
      <c r="G502" s="9">
        <v>16</v>
      </c>
      <c r="H502" s="9">
        <v>1673.95</v>
      </c>
    </row>
    <row r="503" spans="1:8">
      <c r="A503" s="9" t="str">
        <v>20AB50F4</v>
      </c>
      <c r="B503" s="10">
        <v>44954</v>
      </c>
      <c r="C503" s="9" t="s">
        <v>3942</v>
      </c>
      <c r="D503" s="9" t="s">
        <v>92</v>
      </c>
      <c r="E503" s="9">
        <v>3029.39</v>
      </c>
      <c r="F503" s="9">
        <v>14</v>
      </c>
      <c r="G503" s="9">
        <v>46</v>
      </c>
      <c r="H503" s="9">
        <v>731.82</v>
      </c>
    </row>
    <row r="504" spans="1:8">
      <c r="A504" s="9" t="str">
        <v>189F98E7</v>
      </c>
      <c r="B504" s="10">
        <v>45314</v>
      </c>
      <c r="C504" s="9" t="s">
        <v>3942</v>
      </c>
      <c r="D504" s="9" t="s">
        <v>92</v>
      </c>
      <c r="E504" s="9">
        <v>1133.72</v>
      </c>
      <c r="F504" s="9">
        <v>41</v>
      </c>
      <c r="G504" s="9">
        <v>5</v>
      </c>
      <c r="H504" s="9">
        <v>1083.6500000000001</v>
      </c>
    </row>
    <row r="505" spans="1:8">
      <c r="A505" s="9" t="str">
        <v>85DAA09E</v>
      </c>
      <c r="B505" s="10">
        <v>45307</v>
      </c>
      <c r="C505" s="9" t="s">
        <v>3944</v>
      </c>
      <c r="D505" s="9" t="s">
        <v>92</v>
      </c>
      <c r="E505" s="9">
        <v>1715.28</v>
      </c>
      <c r="F505" s="9">
        <v>12</v>
      </c>
      <c r="G505" s="9">
        <v>12</v>
      </c>
      <c r="H505" s="9">
        <v>1454.94</v>
      </c>
    </row>
    <row r="506" spans="1:8">
      <c r="A506" s="9" t="str">
        <v>9FBC58B4</v>
      </c>
      <c r="B506" s="10">
        <v>45344</v>
      </c>
      <c r="C506" s="9" t="s">
        <v>3942</v>
      </c>
      <c r="D506" s="9" t="s">
        <v>3947</v>
      </c>
      <c r="E506" s="9">
        <v>3001.85</v>
      </c>
      <c r="F506" s="9">
        <v>45</v>
      </c>
      <c r="G506" s="9">
        <v>41</v>
      </c>
      <c r="H506" s="9">
        <v>1125.27</v>
      </c>
    </row>
    <row r="507" spans="1:8">
      <c r="A507" s="9" t="str">
        <v>8284FA46</v>
      </c>
      <c r="B507" s="10">
        <v>45588</v>
      </c>
      <c r="C507" s="9" t="s">
        <v>3943</v>
      </c>
      <c r="D507" s="9" t="s">
        <v>92</v>
      </c>
      <c r="E507" s="9">
        <v>3981.19</v>
      </c>
      <c r="F507" s="9">
        <v>43</v>
      </c>
      <c r="G507" s="9">
        <v>34</v>
      </c>
      <c r="H507" s="9">
        <v>1545.1</v>
      </c>
    </row>
    <row r="508" spans="1:8">
      <c r="A508" s="9" t="str">
        <v>D75FA2D0</v>
      </c>
      <c r="B508" s="10">
        <v>45113</v>
      </c>
      <c r="C508" s="9" t="s">
        <v>3944</v>
      </c>
      <c r="D508" s="9" t="s">
        <v>1661</v>
      </c>
      <c r="E508" s="9">
        <v>4835.71</v>
      </c>
      <c r="F508" s="9">
        <v>17</v>
      </c>
      <c r="G508" s="9">
        <v>15</v>
      </c>
      <c r="H508" s="9">
        <v>140.03</v>
      </c>
    </row>
    <row r="509" spans="1:8">
      <c r="A509" s="9" t="str">
        <v>E59C9EE5</v>
      </c>
      <c r="B509" s="10">
        <v>45264</v>
      </c>
      <c r="C509" s="9" t="s">
        <v>3942</v>
      </c>
      <c r="D509" s="9" t="s">
        <v>1661</v>
      </c>
      <c r="E509" s="9">
        <v>807.55</v>
      </c>
      <c r="F509" s="9">
        <v>26</v>
      </c>
      <c r="G509" s="9">
        <v>9</v>
      </c>
      <c r="H509" s="9">
        <v>1887.56</v>
      </c>
    </row>
    <row r="510" spans="1:8">
      <c r="A510" s="9" t="str">
        <v>51AA04A5</v>
      </c>
      <c r="B510" s="10">
        <v>44972</v>
      </c>
      <c r="C510" s="9" t="s">
        <v>3944</v>
      </c>
      <c r="D510" s="9" t="s">
        <v>3947</v>
      </c>
      <c r="E510" s="9">
        <v>4846.66</v>
      </c>
      <c r="F510" s="9">
        <v>48</v>
      </c>
      <c r="G510" s="9">
        <v>13</v>
      </c>
      <c r="H510" s="9">
        <v>484.77</v>
      </c>
    </row>
    <row r="511" spans="1:8">
      <c r="A511" s="11" t="str">
        <v>093E0828</v>
      </c>
      <c r="B511" s="10">
        <v>45532</v>
      </c>
      <c r="C511" s="9" t="s">
        <v>3944</v>
      </c>
      <c r="D511" s="9" t="s">
        <v>3947</v>
      </c>
      <c r="E511" s="9">
        <v>942.53</v>
      </c>
      <c r="F511" s="9">
        <v>27</v>
      </c>
      <c r="G511" s="9">
        <v>29</v>
      </c>
      <c r="H511" s="9">
        <v>234.32</v>
      </c>
    </row>
    <row r="512" spans="1:8">
      <c r="A512" s="9" t="str">
        <v>27B6CC92</v>
      </c>
      <c r="B512" s="10">
        <v>45186</v>
      </c>
      <c r="C512" s="9" t="s">
        <v>3941</v>
      </c>
      <c r="D512" s="9" t="s">
        <v>92</v>
      </c>
      <c r="E512" s="9">
        <v>4468.1000000000004</v>
      </c>
      <c r="F512" s="9">
        <v>31</v>
      </c>
      <c r="G512" s="9">
        <v>27</v>
      </c>
      <c r="H512" s="9">
        <v>413.69</v>
      </c>
    </row>
    <row r="513" spans="1:8">
      <c r="A513" s="9" t="str">
        <v>B8B972A6</v>
      </c>
      <c r="B513" s="10">
        <v>45517</v>
      </c>
      <c r="C513" s="9" t="s">
        <v>3941</v>
      </c>
      <c r="D513" s="9" t="s">
        <v>3947</v>
      </c>
      <c r="E513" s="9">
        <v>1539.39</v>
      </c>
      <c r="F513" s="9">
        <v>41</v>
      </c>
      <c r="G513" s="9">
        <v>24</v>
      </c>
      <c r="H513" s="9">
        <v>735.2</v>
      </c>
    </row>
    <row r="514" spans="1:8">
      <c r="A514" s="9" t="str">
        <v>D8978AF1</v>
      </c>
      <c r="B514" s="10">
        <v>45487</v>
      </c>
      <c r="C514" s="9" t="s">
        <v>3942</v>
      </c>
      <c r="D514" s="9" t="s">
        <v>3947</v>
      </c>
      <c r="E514" s="9">
        <v>4432.6499999999996</v>
      </c>
      <c r="F514" s="9">
        <v>17</v>
      </c>
      <c r="G514" s="9">
        <v>2</v>
      </c>
      <c r="H514" s="9">
        <v>70.95</v>
      </c>
    </row>
    <row r="515" spans="1:8">
      <c r="A515" s="9" t="str">
        <v>486D8C67</v>
      </c>
      <c r="B515" s="10">
        <v>45056</v>
      </c>
      <c r="C515" s="9" t="s">
        <v>3941</v>
      </c>
      <c r="D515" s="9" t="s">
        <v>3946</v>
      </c>
      <c r="E515" s="9">
        <v>3665.8</v>
      </c>
      <c r="F515" s="9">
        <v>19</v>
      </c>
      <c r="G515" s="9">
        <v>26</v>
      </c>
      <c r="H515" s="9">
        <v>1962.26</v>
      </c>
    </row>
    <row r="516" spans="1:8">
      <c r="A516" s="9" t="str">
        <v>F9B11CC2</v>
      </c>
      <c r="B516" s="10">
        <v>45186</v>
      </c>
      <c r="C516" s="9" t="s">
        <v>3943</v>
      </c>
      <c r="D516" s="9" t="s">
        <v>3946</v>
      </c>
      <c r="E516" s="9">
        <v>3570.62</v>
      </c>
      <c r="F516" s="9">
        <v>4</v>
      </c>
      <c r="G516" s="9">
        <v>23</v>
      </c>
      <c r="H516" s="9">
        <v>819.96</v>
      </c>
    </row>
    <row r="517" spans="1:8">
      <c r="A517" s="9" t="str">
        <v>08A61BAA</v>
      </c>
      <c r="B517" s="10">
        <v>45582</v>
      </c>
      <c r="C517" s="9" t="s">
        <v>3944</v>
      </c>
      <c r="D517" s="9" t="s">
        <v>3945</v>
      </c>
      <c r="E517" s="9">
        <v>1365.35</v>
      </c>
      <c r="F517" s="9">
        <v>49</v>
      </c>
      <c r="G517" s="9">
        <v>49</v>
      </c>
      <c r="H517" s="9">
        <v>966.61</v>
      </c>
    </row>
    <row r="518" spans="1:8">
      <c r="A518" s="9" t="str">
        <v>12C2F578</v>
      </c>
      <c r="B518" s="10">
        <v>45371</v>
      </c>
      <c r="C518" s="9" t="s">
        <v>3941</v>
      </c>
      <c r="D518" s="9" t="s">
        <v>3945</v>
      </c>
      <c r="E518" s="9">
        <v>2187.34</v>
      </c>
      <c r="F518" s="9">
        <v>41</v>
      </c>
      <c r="G518" s="9">
        <v>33</v>
      </c>
      <c r="H518" s="9">
        <v>891.68</v>
      </c>
    </row>
    <row r="519" spans="1:8">
      <c r="A519" s="9" t="str">
        <v>133CE890</v>
      </c>
      <c r="B519" s="10">
        <v>44957</v>
      </c>
      <c r="C519" s="9" t="s">
        <v>3941</v>
      </c>
      <c r="D519" s="9" t="s">
        <v>3945</v>
      </c>
      <c r="E519" s="9">
        <v>4619.55</v>
      </c>
      <c r="F519" s="9">
        <v>34</v>
      </c>
      <c r="G519" s="9">
        <v>7</v>
      </c>
      <c r="H519" s="9">
        <v>1034.5</v>
      </c>
    </row>
    <row r="520" spans="1:8">
      <c r="A520" s="9" t="str">
        <v>943906CC</v>
      </c>
      <c r="B520" s="10">
        <v>45307</v>
      </c>
      <c r="C520" s="9" t="s">
        <v>3942</v>
      </c>
      <c r="D520" s="9" t="s">
        <v>3946</v>
      </c>
      <c r="E520" s="9">
        <v>666.03</v>
      </c>
      <c r="F520" s="9">
        <v>20</v>
      </c>
      <c r="G520" s="9">
        <v>25</v>
      </c>
      <c r="H520" s="9">
        <v>615.03</v>
      </c>
    </row>
    <row r="521" spans="1:8">
      <c r="A521" s="9" t="str">
        <v>15664A8F</v>
      </c>
      <c r="B521" s="10">
        <v>45095</v>
      </c>
      <c r="C521" s="9" t="s">
        <v>3944</v>
      </c>
      <c r="D521" s="9" t="s">
        <v>3945</v>
      </c>
      <c r="E521" s="9">
        <v>2224.1799999999998</v>
      </c>
      <c r="F521" s="9">
        <v>37</v>
      </c>
      <c r="G521" s="9">
        <v>47</v>
      </c>
      <c r="H521" s="9">
        <v>407.87</v>
      </c>
    </row>
    <row r="522" spans="1:8">
      <c r="A522" s="9" t="str">
        <v>B59421B3</v>
      </c>
      <c r="B522" s="10">
        <v>45213</v>
      </c>
      <c r="C522" s="9" t="s">
        <v>3944</v>
      </c>
      <c r="D522" s="9" t="s">
        <v>1661</v>
      </c>
      <c r="E522" s="9">
        <v>1552</v>
      </c>
      <c r="F522" s="9">
        <v>18</v>
      </c>
      <c r="G522" s="9">
        <v>24</v>
      </c>
      <c r="H522" s="9">
        <v>1316.94</v>
      </c>
    </row>
    <row r="523" spans="1:8">
      <c r="A523" s="9" t="str">
        <v>95E2F716</v>
      </c>
      <c r="B523" s="10">
        <v>44994</v>
      </c>
      <c r="C523" s="9" t="s">
        <v>3944</v>
      </c>
      <c r="D523" s="9" t="s">
        <v>3947</v>
      </c>
      <c r="E523" s="9">
        <v>2958.85</v>
      </c>
      <c r="F523" s="9">
        <v>44</v>
      </c>
      <c r="G523" s="9">
        <v>37</v>
      </c>
      <c r="H523" s="9">
        <v>1330.37</v>
      </c>
    </row>
    <row r="524" spans="1:8">
      <c r="A524" s="9" t="str">
        <v>F227B475</v>
      </c>
      <c r="B524" s="10">
        <v>45548</v>
      </c>
      <c r="C524" s="9" t="s">
        <v>3944</v>
      </c>
      <c r="D524" s="9" t="s">
        <v>92</v>
      </c>
      <c r="E524" s="9">
        <v>4314.87</v>
      </c>
      <c r="F524" s="9">
        <v>39</v>
      </c>
      <c r="G524" s="9">
        <v>40</v>
      </c>
      <c r="H524" s="9">
        <v>1365.13</v>
      </c>
    </row>
    <row r="525" spans="1:8">
      <c r="A525" s="9" t="str">
        <v>65D94150</v>
      </c>
      <c r="B525" s="10">
        <v>45159</v>
      </c>
      <c r="C525" s="9" t="s">
        <v>3942</v>
      </c>
      <c r="D525" s="9" t="s">
        <v>3946</v>
      </c>
      <c r="E525" s="9">
        <v>1496.03</v>
      </c>
      <c r="F525" s="9">
        <v>41</v>
      </c>
      <c r="G525" s="9">
        <v>15</v>
      </c>
      <c r="H525" s="9">
        <v>106.27</v>
      </c>
    </row>
    <row r="526" spans="1:8">
      <c r="A526" s="9" t="str">
        <v>25B344B7</v>
      </c>
      <c r="B526" s="10">
        <v>45029</v>
      </c>
      <c r="C526" s="9" t="s">
        <v>3942</v>
      </c>
      <c r="D526" s="9" t="s">
        <v>1661</v>
      </c>
      <c r="E526" s="9">
        <v>4212.0200000000004</v>
      </c>
      <c r="F526" s="9">
        <v>38</v>
      </c>
      <c r="G526" s="9">
        <v>20</v>
      </c>
      <c r="H526" s="9">
        <v>737.78</v>
      </c>
    </row>
    <row r="527" spans="1:8">
      <c r="A527" s="9" t="str">
        <v>E17E97A0</v>
      </c>
      <c r="B527" s="10">
        <v>45582</v>
      </c>
      <c r="C527" s="9" t="s">
        <v>3942</v>
      </c>
      <c r="D527" s="9" t="s">
        <v>3946</v>
      </c>
      <c r="E527" s="9">
        <v>3878.86</v>
      </c>
      <c r="F527" s="9">
        <v>40</v>
      </c>
      <c r="G527" s="9">
        <v>48</v>
      </c>
      <c r="H527" s="9">
        <v>1048.33</v>
      </c>
    </row>
    <row r="528" spans="1:8">
      <c r="A528" s="9" t="str">
        <v>89D74ACC</v>
      </c>
      <c r="B528" s="10">
        <v>45331</v>
      </c>
      <c r="C528" s="9" t="s">
        <v>3941</v>
      </c>
      <c r="D528" s="9" t="s">
        <v>3947</v>
      </c>
      <c r="E528" s="9">
        <v>1979.35</v>
      </c>
      <c r="F528" s="9">
        <v>21</v>
      </c>
      <c r="G528" s="9">
        <v>13</v>
      </c>
      <c r="H528" s="9">
        <v>907.03</v>
      </c>
    </row>
    <row r="529" spans="1:8">
      <c r="A529" s="9" t="str">
        <v>139BFEA2</v>
      </c>
      <c r="B529" s="10">
        <v>45353</v>
      </c>
      <c r="C529" s="9" t="s">
        <v>3941</v>
      </c>
      <c r="D529" s="9" t="s">
        <v>1661</v>
      </c>
      <c r="E529" s="9">
        <v>306.8</v>
      </c>
      <c r="F529" s="9">
        <v>10</v>
      </c>
      <c r="G529" s="9">
        <v>16</v>
      </c>
      <c r="H529" s="9">
        <v>1607.25</v>
      </c>
    </row>
    <row r="530" spans="1:8">
      <c r="A530" s="9" t="str">
        <v>B783BB36</v>
      </c>
      <c r="B530" s="10">
        <v>45336</v>
      </c>
      <c r="C530" s="9" t="s">
        <v>3941</v>
      </c>
      <c r="D530" s="9" t="s">
        <v>3945</v>
      </c>
      <c r="E530" s="9">
        <v>1511.4</v>
      </c>
      <c r="F530" s="9">
        <v>37</v>
      </c>
      <c r="G530" s="9">
        <v>3</v>
      </c>
      <c r="H530" s="9">
        <v>1648.83</v>
      </c>
    </row>
    <row r="531" spans="1:8">
      <c r="A531" s="9" t="str">
        <v>DCA20619</v>
      </c>
      <c r="B531" s="10">
        <v>45592</v>
      </c>
      <c r="C531" s="9" t="s">
        <v>3942</v>
      </c>
      <c r="D531" s="9" t="s">
        <v>3947</v>
      </c>
      <c r="E531" s="9">
        <v>3419.3</v>
      </c>
      <c r="F531" s="9">
        <v>3</v>
      </c>
      <c r="G531" s="9">
        <v>41</v>
      </c>
      <c r="H531" s="9">
        <v>1524.02</v>
      </c>
    </row>
    <row r="532" spans="1:8">
      <c r="A532" s="9" t="str">
        <v>4B867008</v>
      </c>
      <c r="B532" s="10">
        <v>45187</v>
      </c>
      <c r="C532" s="9" t="s">
        <v>3941</v>
      </c>
      <c r="D532" s="9" t="s">
        <v>1661</v>
      </c>
      <c r="E532" s="9">
        <v>4656.6499999999996</v>
      </c>
      <c r="F532" s="9">
        <v>10</v>
      </c>
      <c r="G532" s="9">
        <v>41</v>
      </c>
      <c r="H532" s="9">
        <v>1672.8</v>
      </c>
    </row>
    <row r="533" spans="1:8">
      <c r="A533" s="9" t="str">
        <v>77F14195</v>
      </c>
      <c r="B533" s="10">
        <v>45080</v>
      </c>
      <c r="C533" s="9" t="s">
        <v>3943</v>
      </c>
      <c r="D533" s="9" t="s">
        <v>92</v>
      </c>
      <c r="E533" s="9">
        <v>414.85</v>
      </c>
      <c r="F533" s="9">
        <v>49</v>
      </c>
      <c r="G533" s="9">
        <v>14</v>
      </c>
      <c r="H533" s="9">
        <v>962.56</v>
      </c>
    </row>
    <row r="534" spans="1:8">
      <c r="A534" s="11" t="str">
        <v>65E61350</v>
      </c>
      <c r="B534" s="10">
        <v>45050</v>
      </c>
      <c r="C534" s="9" t="s">
        <v>3943</v>
      </c>
      <c r="D534" s="9" t="s">
        <v>92</v>
      </c>
      <c r="E534" s="9">
        <v>886.58</v>
      </c>
      <c r="F534" s="9">
        <v>15</v>
      </c>
      <c r="G534" s="9">
        <v>10</v>
      </c>
      <c r="H534" s="9">
        <v>1483.68</v>
      </c>
    </row>
    <row r="535" spans="1:8">
      <c r="A535" s="11" t="str">
        <v>1E920D1E</v>
      </c>
      <c r="B535" s="10">
        <v>45285</v>
      </c>
      <c r="C535" s="9" t="s">
        <v>3944</v>
      </c>
      <c r="D535" s="9" t="s">
        <v>92</v>
      </c>
      <c r="E535" s="9">
        <v>1043.81</v>
      </c>
      <c r="F535" s="9">
        <v>15</v>
      </c>
      <c r="G535" s="9">
        <v>40</v>
      </c>
      <c r="H535" s="9">
        <v>409.33</v>
      </c>
    </row>
    <row r="536" spans="1:8">
      <c r="A536" s="9" t="str">
        <v>803F4CEE</v>
      </c>
      <c r="B536" s="10">
        <v>45107</v>
      </c>
      <c r="C536" s="9" t="s">
        <v>3943</v>
      </c>
      <c r="D536" s="9" t="s">
        <v>1661</v>
      </c>
      <c r="E536" s="9">
        <v>1549.71</v>
      </c>
      <c r="F536" s="9">
        <v>37</v>
      </c>
      <c r="G536" s="9">
        <v>46</v>
      </c>
      <c r="H536" s="9">
        <v>1238.28</v>
      </c>
    </row>
    <row r="537" spans="1:8">
      <c r="A537" s="9" t="str">
        <v>F04EFB34</v>
      </c>
      <c r="B537" s="10">
        <v>45353</v>
      </c>
      <c r="C537" s="9" t="s">
        <v>3941</v>
      </c>
      <c r="D537" s="9" t="s">
        <v>1661</v>
      </c>
      <c r="E537" s="9">
        <v>2272.56</v>
      </c>
      <c r="F537" s="9">
        <v>44</v>
      </c>
      <c r="G537" s="9">
        <v>20</v>
      </c>
      <c r="H537" s="9">
        <v>221.94</v>
      </c>
    </row>
    <row r="538" spans="1:8">
      <c r="A538" s="9" t="str">
        <v>9482DA89</v>
      </c>
      <c r="B538" s="10">
        <v>45262</v>
      </c>
      <c r="C538" s="9" t="s">
        <v>3942</v>
      </c>
      <c r="D538" s="9" t="s">
        <v>1661</v>
      </c>
      <c r="E538" s="9">
        <v>4916.2700000000004</v>
      </c>
      <c r="F538" s="9">
        <v>11</v>
      </c>
      <c r="G538" s="9">
        <v>40</v>
      </c>
      <c r="H538" s="9">
        <v>1054.3900000000001</v>
      </c>
    </row>
    <row r="539" spans="1:8">
      <c r="A539" s="9" t="str">
        <v>5A49BF11</v>
      </c>
      <c r="B539" s="10">
        <v>45534</v>
      </c>
      <c r="C539" s="9" t="s">
        <v>3944</v>
      </c>
      <c r="D539" s="9" t="s">
        <v>92</v>
      </c>
      <c r="E539" s="9">
        <v>55.33</v>
      </c>
      <c r="F539" s="9">
        <v>41</v>
      </c>
      <c r="G539" s="9">
        <v>45</v>
      </c>
      <c r="H539" s="9">
        <v>1699.31</v>
      </c>
    </row>
    <row r="540" spans="1:8">
      <c r="A540" s="9" t="str">
        <v>C54B1DC1</v>
      </c>
      <c r="B540" s="10">
        <v>45350</v>
      </c>
      <c r="C540" s="9" t="s">
        <v>3942</v>
      </c>
      <c r="D540" s="9" t="s">
        <v>92</v>
      </c>
      <c r="E540" s="9">
        <v>3625.04</v>
      </c>
      <c r="F540" s="9">
        <v>33</v>
      </c>
      <c r="G540" s="9">
        <v>13</v>
      </c>
      <c r="H540" s="9">
        <v>1335.03</v>
      </c>
    </row>
    <row r="541" spans="1:8">
      <c r="A541" s="9" t="str">
        <v>A7AE15F0</v>
      </c>
      <c r="B541" s="10">
        <v>45088</v>
      </c>
      <c r="C541" s="9" t="s">
        <v>3944</v>
      </c>
      <c r="D541" s="9" t="s">
        <v>3946</v>
      </c>
      <c r="E541" s="9">
        <v>4509.3900000000003</v>
      </c>
      <c r="F541" s="9">
        <v>49</v>
      </c>
      <c r="G541" s="9">
        <v>33</v>
      </c>
      <c r="H541" s="9">
        <v>732.88</v>
      </c>
    </row>
    <row r="542" spans="1:8">
      <c r="A542" s="9" t="str">
        <v>FAE4EF8F</v>
      </c>
      <c r="B542" s="10">
        <v>45000</v>
      </c>
      <c r="C542" s="9" t="s">
        <v>3941</v>
      </c>
      <c r="D542" s="9" t="s">
        <v>3947</v>
      </c>
      <c r="E542" s="9">
        <v>3734.62</v>
      </c>
      <c r="F542" s="9">
        <v>48</v>
      </c>
      <c r="G542" s="9">
        <v>22</v>
      </c>
      <c r="H542" s="9">
        <v>451.93</v>
      </c>
    </row>
    <row r="543" spans="1:8">
      <c r="A543" s="9" t="str">
        <v>0189675C</v>
      </c>
      <c r="B543" s="10">
        <v>45523</v>
      </c>
      <c r="C543" s="9" t="s">
        <v>3941</v>
      </c>
      <c r="D543" s="9" t="s">
        <v>92</v>
      </c>
      <c r="E543" s="9">
        <v>4433.99</v>
      </c>
      <c r="F543" s="9">
        <v>3</v>
      </c>
      <c r="G543" s="9">
        <v>10</v>
      </c>
      <c r="H543" s="9">
        <v>757.74</v>
      </c>
    </row>
    <row r="544" spans="1:8">
      <c r="A544" s="9" t="str">
        <v>E1A9F4E9</v>
      </c>
      <c r="B544" s="10">
        <v>45119</v>
      </c>
      <c r="C544" s="9" t="s">
        <v>3942</v>
      </c>
      <c r="D544" s="9" t="s">
        <v>3946</v>
      </c>
      <c r="E544" s="9">
        <v>867.7</v>
      </c>
      <c r="F544" s="9">
        <v>38</v>
      </c>
      <c r="G544" s="9">
        <v>41</v>
      </c>
      <c r="H544" s="9">
        <v>1625.2</v>
      </c>
    </row>
    <row r="545" spans="1:8">
      <c r="A545" s="9" t="str">
        <v>9698822B</v>
      </c>
      <c r="B545" s="10">
        <v>45594</v>
      </c>
      <c r="C545" s="9" t="s">
        <v>3942</v>
      </c>
      <c r="D545" s="9" t="s">
        <v>3947</v>
      </c>
      <c r="E545" s="9">
        <v>3023.71</v>
      </c>
      <c r="F545" s="9">
        <v>41</v>
      </c>
      <c r="G545" s="9">
        <v>8</v>
      </c>
      <c r="H545" s="9">
        <v>455.26</v>
      </c>
    </row>
    <row r="546" spans="1:8">
      <c r="A546" s="9" t="str">
        <v>4D064488</v>
      </c>
      <c r="B546" s="10">
        <v>45517</v>
      </c>
      <c r="C546" s="9" t="s">
        <v>3944</v>
      </c>
      <c r="D546" s="9" t="s">
        <v>92</v>
      </c>
      <c r="E546" s="9">
        <v>2426.64</v>
      </c>
      <c r="F546" s="9">
        <v>3</v>
      </c>
      <c r="G546" s="9">
        <v>2</v>
      </c>
      <c r="H546" s="9">
        <v>1634.05</v>
      </c>
    </row>
    <row r="547" spans="1:8">
      <c r="A547" s="9" t="str">
        <v>7DB5B2D0</v>
      </c>
      <c r="B547" s="10">
        <v>45547</v>
      </c>
      <c r="C547" s="9" t="s">
        <v>3944</v>
      </c>
      <c r="D547" s="9" t="s">
        <v>92</v>
      </c>
      <c r="E547" s="9">
        <v>3068.25</v>
      </c>
      <c r="F547" s="9">
        <v>45</v>
      </c>
      <c r="G547" s="9">
        <v>23</v>
      </c>
      <c r="H547" s="9">
        <v>107.33</v>
      </c>
    </row>
    <row r="548" spans="1:8">
      <c r="A548" s="9" t="str">
        <v>5B5C8EB9</v>
      </c>
      <c r="B548" s="10">
        <v>44960</v>
      </c>
      <c r="C548" s="9" t="s">
        <v>3944</v>
      </c>
      <c r="D548" s="9" t="s">
        <v>3946</v>
      </c>
      <c r="E548" s="9">
        <v>2828.25</v>
      </c>
      <c r="F548" s="9">
        <v>5</v>
      </c>
      <c r="G548" s="9">
        <v>44</v>
      </c>
      <c r="H548" s="9">
        <v>1759.06</v>
      </c>
    </row>
    <row r="549" spans="1:8">
      <c r="A549" s="9" t="str">
        <v>248B8256</v>
      </c>
      <c r="B549" s="10">
        <v>45137</v>
      </c>
      <c r="C549" s="9" t="s">
        <v>3941</v>
      </c>
      <c r="D549" s="9" t="s">
        <v>3946</v>
      </c>
      <c r="E549" s="9">
        <v>2085.4699999999998</v>
      </c>
      <c r="F549" s="9">
        <v>42</v>
      </c>
      <c r="G549" s="9">
        <v>19</v>
      </c>
      <c r="H549" s="9">
        <v>716.16</v>
      </c>
    </row>
    <row r="550" spans="1:8">
      <c r="A550" s="9" t="str">
        <v>909CD94D</v>
      </c>
      <c r="B550" s="10">
        <v>45041</v>
      </c>
      <c r="C550" s="9" t="s">
        <v>3941</v>
      </c>
      <c r="D550" s="9" t="s">
        <v>92</v>
      </c>
      <c r="E550" s="9">
        <v>142.56</v>
      </c>
      <c r="F550" s="9">
        <v>23</v>
      </c>
      <c r="G550" s="9">
        <v>50</v>
      </c>
      <c r="H550" s="9">
        <v>993.32</v>
      </c>
    </row>
    <row r="551" spans="1:8">
      <c r="A551" s="9" t="str">
        <v>D4690C13</v>
      </c>
      <c r="B551" s="10">
        <v>45427</v>
      </c>
      <c r="C551" s="9" t="s">
        <v>3942</v>
      </c>
      <c r="D551" s="9" t="s">
        <v>1661</v>
      </c>
      <c r="E551" s="9">
        <v>2926.63</v>
      </c>
      <c r="F551" s="9">
        <v>23</v>
      </c>
      <c r="G551" s="9">
        <v>1</v>
      </c>
      <c r="H551" s="9">
        <v>1421.39</v>
      </c>
    </row>
    <row r="552" spans="1:8">
      <c r="A552" s="9" t="str">
        <v>30912E0B</v>
      </c>
      <c r="B552" s="10">
        <v>45537</v>
      </c>
      <c r="C552" s="9" t="s">
        <v>3942</v>
      </c>
      <c r="D552" s="9" t="s">
        <v>3946</v>
      </c>
      <c r="E552" s="9">
        <v>3504.64</v>
      </c>
      <c r="F552" s="9">
        <v>11</v>
      </c>
      <c r="G552" s="9">
        <v>4</v>
      </c>
      <c r="H552" s="9">
        <v>1269.1400000000001</v>
      </c>
    </row>
    <row r="553" spans="1:8">
      <c r="A553" s="9" t="str">
        <v>28DBF2E6</v>
      </c>
      <c r="B553" s="10">
        <v>45546</v>
      </c>
      <c r="C553" s="9" t="s">
        <v>3941</v>
      </c>
      <c r="D553" s="9" t="s">
        <v>3946</v>
      </c>
      <c r="E553" s="9">
        <v>3806.78</v>
      </c>
      <c r="F553" s="9">
        <v>2</v>
      </c>
      <c r="G553" s="9">
        <v>44</v>
      </c>
      <c r="H553" s="9">
        <v>401.76</v>
      </c>
    </row>
    <row r="554" spans="1:8">
      <c r="A554" s="9" t="str">
        <v>F09DDA05</v>
      </c>
      <c r="B554" s="10">
        <v>45154</v>
      </c>
      <c r="C554" s="9" t="s">
        <v>3944</v>
      </c>
      <c r="D554" s="9" t="s">
        <v>1661</v>
      </c>
      <c r="E554" s="9">
        <v>4630.57</v>
      </c>
      <c r="F554" s="9">
        <v>19</v>
      </c>
      <c r="G554" s="9">
        <v>30</v>
      </c>
      <c r="H554" s="9">
        <v>501.61</v>
      </c>
    </row>
    <row r="555" spans="1:8">
      <c r="A555" s="11" t="str">
        <v>6.9314E+27</v>
      </c>
      <c r="B555" s="10">
        <v>45371</v>
      </c>
      <c r="C555" s="9" t="s">
        <v>3942</v>
      </c>
      <c r="D555" s="9" t="s">
        <v>3947</v>
      </c>
      <c r="E555" s="9">
        <v>562.66</v>
      </c>
      <c r="F555" s="9">
        <v>46</v>
      </c>
      <c r="G555" s="9">
        <v>42</v>
      </c>
      <c r="H555" s="9">
        <v>348.54</v>
      </c>
    </row>
    <row r="556" spans="1:8">
      <c r="A556" s="9" t="str">
        <v>ACC86E41</v>
      </c>
      <c r="B556" s="10">
        <v>45350</v>
      </c>
      <c r="C556" s="9" t="s">
        <v>3944</v>
      </c>
      <c r="D556" s="9" t="s">
        <v>92</v>
      </c>
      <c r="E556" s="9">
        <v>1023.79</v>
      </c>
      <c r="F556" s="9">
        <v>5</v>
      </c>
      <c r="G556" s="9">
        <v>12</v>
      </c>
      <c r="H556" s="9">
        <v>1985.69</v>
      </c>
    </row>
    <row r="557" spans="1:8">
      <c r="A557" s="9" t="str">
        <v>B7A15B7C</v>
      </c>
      <c r="B557" s="10">
        <v>45484</v>
      </c>
      <c r="C557" s="9" t="s">
        <v>3943</v>
      </c>
      <c r="D557" s="9" t="s">
        <v>1661</v>
      </c>
      <c r="E557" s="9">
        <v>3652.59</v>
      </c>
      <c r="F557" s="9">
        <v>35</v>
      </c>
      <c r="G557" s="9">
        <v>30</v>
      </c>
      <c r="H557" s="9">
        <v>402.83</v>
      </c>
    </row>
    <row r="558" spans="1:8">
      <c r="A558" s="9" t="str">
        <v>7A9632A5</v>
      </c>
      <c r="B558" s="10">
        <v>45334</v>
      </c>
      <c r="C558" s="9" t="s">
        <v>3943</v>
      </c>
      <c r="D558" s="9" t="s">
        <v>92</v>
      </c>
      <c r="E558" s="9">
        <v>1655.44</v>
      </c>
      <c r="F558" s="9">
        <v>25</v>
      </c>
      <c r="G558" s="9">
        <v>32</v>
      </c>
      <c r="H558" s="9">
        <v>1183.5999999999999</v>
      </c>
    </row>
    <row r="559" spans="1:8">
      <c r="A559" s="9" t="str">
        <v>226A19CA</v>
      </c>
      <c r="B559" s="10">
        <v>45588</v>
      </c>
      <c r="C559" s="9" t="s">
        <v>3944</v>
      </c>
      <c r="D559" s="9" t="s">
        <v>3945</v>
      </c>
      <c r="E559" s="9">
        <v>378.63</v>
      </c>
      <c r="F559" s="9">
        <v>17</v>
      </c>
      <c r="G559" s="9">
        <v>32</v>
      </c>
      <c r="H559" s="9">
        <v>1801.88</v>
      </c>
    </row>
    <row r="560" spans="1:8">
      <c r="A560" s="9" t="str">
        <v>EF092E36</v>
      </c>
      <c r="B560" s="10">
        <v>45389</v>
      </c>
      <c r="C560" s="9" t="s">
        <v>3943</v>
      </c>
      <c r="D560" s="9" t="s">
        <v>92</v>
      </c>
      <c r="E560" s="9">
        <v>4052.53</v>
      </c>
      <c r="F560" s="9">
        <v>35</v>
      </c>
      <c r="G560" s="9">
        <v>36</v>
      </c>
      <c r="H560" s="9">
        <v>354.12</v>
      </c>
    </row>
    <row r="561" spans="1:8">
      <c r="A561" s="9" t="str">
        <v>FE225957</v>
      </c>
      <c r="B561" s="10">
        <v>45591</v>
      </c>
      <c r="C561" s="9" t="s">
        <v>3943</v>
      </c>
      <c r="D561" s="9" t="s">
        <v>3946</v>
      </c>
      <c r="E561" s="9">
        <v>1807.03</v>
      </c>
      <c r="F561" s="9">
        <v>14</v>
      </c>
      <c r="G561" s="9">
        <v>39</v>
      </c>
      <c r="H561" s="9">
        <v>91.85</v>
      </c>
    </row>
    <row r="562" spans="1:8">
      <c r="A562" s="9" t="str">
        <v>9CD7A7AF</v>
      </c>
      <c r="B562" s="10">
        <v>45207</v>
      </c>
      <c r="C562" s="9" t="s">
        <v>3941</v>
      </c>
      <c r="D562" s="9" t="s">
        <v>92</v>
      </c>
      <c r="E562" s="9">
        <v>2918.32</v>
      </c>
      <c r="F562" s="9">
        <v>6</v>
      </c>
      <c r="G562" s="9">
        <v>15</v>
      </c>
      <c r="H562" s="9">
        <v>1902.42</v>
      </c>
    </row>
    <row r="563" spans="1:8">
      <c r="A563" s="9" t="str">
        <v>D30BC85E</v>
      </c>
      <c r="B563" s="10">
        <v>44933</v>
      </c>
      <c r="C563" s="9" t="s">
        <v>3944</v>
      </c>
      <c r="D563" s="9" t="s">
        <v>3947</v>
      </c>
      <c r="E563" s="9">
        <v>411.4</v>
      </c>
      <c r="F563" s="9">
        <v>11</v>
      </c>
      <c r="G563" s="9">
        <v>36</v>
      </c>
      <c r="H563" s="9">
        <v>959.11</v>
      </c>
    </row>
    <row r="564" spans="1:8">
      <c r="A564" s="9" t="str">
        <v>42331582</v>
      </c>
      <c r="B564" s="10">
        <v>45396</v>
      </c>
      <c r="C564" s="9" t="s">
        <v>3942</v>
      </c>
      <c r="D564" s="9" t="s">
        <v>3945</v>
      </c>
      <c r="E564" s="9">
        <v>2899.67</v>
      </c>
      <c r="F564" s="9">
        <v>8</v>
      </c>
      <c r="G564" s="9">
        <v>11</v>
      </c>
      <c r="H564" s="9">
        <v>335.03</v>
      </c>
    </row>
    <row r="565" spans="1:8">
      <c r="A565" s="9" t="str">
        <v>BB6832D1</v>
      </c>
      <c r="B565" s="10">
        <v>45342</v>
      </c>
      <c r="C565" s="9" t="s">
        <v>3944</v>
      </c>
      <c r="D565" s="9" t="s">
        <v>3945</v>
      </c>
      <c r="E565" s="9">
        <v>566.52</v>
      </c>
      <c r="F565" s="9">
        <v>11</v>
      </c>
      <c r="G565" s="9">
        <v>22</v>
      </c>
      <c r="H565" s="9">
        <v>443.67</v>
      </c>
    </row>
    <row r="566" spans="1:8">
      <c r="A566" s="9" t="str">
        <v>AD7A0C8D</v>
      </c>
      <c r="B566" s="10">
        <v>45021</v>
      </c>
      <c r="C566" s="9" t="s">
        <v>3941</v>
      </c>
      <c r="D566" s="9" t="s">
        <v>3945</v>
      </c>
      <c r="E566" s="9">
        <v>3281.47</v>
      </c>
      <c r="F566" s="9">
        <v>17</v>
      </c>
      <c r="G566" s="9">
        <v>4</v>
      </c>
      <c r="H566" s="9">
        <v>414.48</v>
      </c>
    </row>
    <row r="567" spans="1:8">
      <c r="A567" s="9" t="str">
        <v>DC768EC6</v>
      </c>
      <c r="B567" s="10">
        <v>44992</v>
      </c>
      <c r="C567" s="9" t="s">
        <v>3943</v>
      </c>
      <c r="D567" s="9" t="s">
        <v>3947</v>
      </c>
      <c r="E567" s="9">
        <v>1914.2</v>
      </c>
      <c r="F567" s="9">
        <v>38</v>
      </c>
      <c r="G567" s="9">
        <v>22</v>
      </c>
      <c r="H567" s="9">
        <v>1117.1199999999999</v>
      </c>
    </row>
    <row r="568" spans="1:8">
      <c r="A568" s="9" t="str">
        <v>2F73D37F</v>
      </c>
      <c r="B568" s="10">
        <v>45573</v>
      </c>
      <c r="C568" s="9" t="s">
        <v>3942</v>
      </c>
      <c r="D568" s="9" t="s">
        <v>3947</v>
      </c>
      <c r="E568" s="9">
        <v>377.71</v>
      </c>
      <c r="F568" s="9">
        <v>23</v>
      </c>
      <c r="G568" s="9">
        <v>22</v>
      </c>
      <c r="H568" s="9">
        <v>1911.22</v>
      </c>
    </row>
    <row r="569" spans="1:8">
      <c r="A569" s="9" t="str">
        <v>988052EC</v>
      </c>
      <c r="B569" s="10">
        <v>45189</v>
      </c>
      <c r="C569" s="9" t="s">
        <v>3944</v>
      </c>
      <c r="D569" s="9" t="s">
        <v>92</v>
      </c>
      <c r="E569" s="9">
        <v>4117.8</v>
      </c>
      <c r="F569" s="9">
        <v>21</v>
      </c>
      <c r="G569" s="9">
        <v>8</v>
      </c>
      <c r="H569" s="9">
        <v>646.32000000000005</v>
      </c>
    </row>
    <row r="570" spans="1:8">
      <c r="A570" s="9" t="str">
        <v>5646F389</v>
      </c>
      <c r="B570" s="10">
        <v>45126</v>
      </c>
      <c r="C570" s="9" t="s">
        <v>3943</v>
      </c>
      <c r="D570" s="9" t="s">
        <v>1661</v>
      </c>
      <c r="E570" s="9">
        <v>4574.1099999999997</v>
      </c>
      <c r="F570" s="9">
        <v>41</v>
      </c>
      <c r="G570" s="9">
        <v>49</v>
      </c>
      <c r="H570" s="9">
        <v>1647.44</v>
      </c>
    </row>
    <row r="571" spans="1:8">
      <c r="A571" s="9" t="str">
        <v>CB01A259</v>
      </c>
      <c r="B571" s="10">
        <v>45118</v>
      </c>
      <c r="C571" s="9" t="s">
        <v>3943</v>
      </c>
      <c r="D571" s="9" t="s">
        <v>3947</v>
      </c>
      <c r="E571" s="9">
        <v>2565.13</v>
      </c>
      <c r="F571" s="9">
        <v>31</v>
      </c>
      <c r="G571" s="9">
        <v>45</v>
      </c>
      <c r="H571" s="9">
        <v>1193.1400000000001</v>
      </c>
    </row>
    <row r="572" spans="1:8">
      <c r="A572" s="9" t="str">
        <v>F104853E</v>
      </c>
      <c r="B572" s="10">
        <v>44888</v>
      </c>
      <c r="C572" s="9" t="s">
        <v>3941</v>
      </c>
      <c r="D572" s="9" t="s">
        <v>3947</v>
      </c>
      <c r="E572" s="9">
        <v>238.89</v>
      </c>
      <c r="F572" s="9">
        <v>5</v>
      </c>
      <c r="G572" s="9">
        <v>46</v>
      </c>
      <c r="H572" s="9">
        <v>669.05</v>
      </c>
    </row>
    <row r="573" spans="1:8">
      <c r="A573" s="9" t="str">
        <v>C49DD3A1</v>
      </c>
      <c r="B573" s="10">
        <v>45194</v>
      </c>
      <c r="C573" s="9" t="s">
        <v>3943</v>
      </c>
      <c r="D573" s="9" t="s">
        <v>3946</v>
      </c>
      <c r="E573" s="9">
        <v>4016.78</v>
      </c>
      <c r="F573" s="9">
        <v>13</v>
      </c>
      <c r="G573" s="9">
        <v>9</v>
      </c>
      <c r="H573" s="9">
        <v>113.09</v>
      </c>
    </row>
    <row r="574" spans="1:8">
      <c r="A574" s="9" t="str">
        <v>93FC02EB</v>
      </c>
      <c r="B574" s="10">
        <v>45471</v>
      </c>
      <c r="C574" s="9" t="s">
        <v>3941</v>
      </c>
      <c r="D574" s="9" t="s">
        <v>92</v>
      </c>
      <c r="E574" s="9">
        <v>1654.9</v>
      </c>
      <c r="F574" s="9">
        <v>6</v>
      </c>
      <c r="G574" s="9">
        <v>6</v>
      </c>
      <c r="H574" s="9">
        <v>662.08</v>
      </c>
    </row>
    <row r="575" spans="1:8">
      <c r="A575" s="9" t="str">
        <v>0F653B1C</v>
      </c>
      <c r="B575" s="10">
        <v>45468</v>
      </c>
      <c r="C575" s="9" t="s">
        <v>3942</v>
      </c>
      <c r="D575" s="9" t="s">
        <v>1661</v>
      </c>
      <c r="E575" s="9">
        <v>3493.46</v>
      </c>
      <c r="F575" s="9">
        <v>2</v>
      </c>
      <c r="G575" s="9">
        <v>0</v>
      </c>
      <c r="H575" s="9">
        <v>1324.31</v>
      </c>
    </row>
    <row r="576" spans="1:8">
      <c r="A576" s="9" t="str">
        <v>80BE5BD9</v>
      </c>
      <c r="B576" s="10">
        <v>45071</v>
      </c>
      <c r="C576" s="9" t="s">
        <v>3943</v>
      </c>
      <c r="D576" s="9" t="s">
        <v>3946</v>
      </c>
      <c r="E576" s="9">
        <v>3964.45</v>
      </c>
      <c r="F576" s="9">
        <v>18</v>
      </c>
      <c r="G576" s="9">
        <v>0</v>
      </c>
      <c r="H576" s="9">
        <v>554.66999999999996</v>
      </c>
    </row>
    <row r="577" spans="1:8">
      <c r="A577" s="9" t="str">
        <v>F2E775FB</v>
      </c>
      <c r="B577" s="10">
        <v>45426</v>
      </c>
      <c r="C577" s="9" t="s">
        <v>3944</v>
      </c>
      <c r="D577" s="9" t="s">
        <v>3946</v>
      </c>
      <c r="E577" s="9">
        <v>4829.17</v>
      </c>
      <c r="F577" s="9">
        <v>6</v>
      </c>
      <c r="G577" s="9">
        <v>10</v>
      </c>
      <c r="H577" s="9">
        <v>1214.3499999999999</v>
      </c>
    </row>
    <row r="578" spans="1:8">
      <c r="A578" s="9" t="str">
        <v>9E4ED6A9</v>
      </c>
      <c r="B578" s="10">
        <v>45500</v>
      </c>
      <c r="C578" s="9" t="s">
        <v>3943</v>
      </c>
      <c r="D578" s="9" t="s">
        <v>3945</v>
      </c>
      <c r="E578" s="9">
        <v>1750.5</v>
      </c>
      <c r="F578" s="9">
        <v>35</v>
      </c>
      <c r="G578" s="9">
        <v>33</v>
      </c>
      <c r="H578" s="9">
        <v>658.25</v>
      </c>
    </row>
    <row r="579" spans="1:8">
      <c r="A579" s="9" t="str">
        <v>D8A28D51</v>
      </c>
      <c r="B579" s="10">
        <v>45462</v>
      </c>
      <c r="C579" s="9" t="s">
        <v>3942</v>
      </c>
      <c r="D579" s="9" t="s">
        <v>3947</v>
      </c>
      <c r="E579" s="9">
        <v>2553.42</v>
      </c>
      <c r="F579" s="9">
        <v>37</v>
      </c>
      <c r="G579" s="9">
        <v>19</v>
      </c>
      <c r="H579" s="9">
        <v>60.86</v>
      </c>
    </row>
    <row r="580" spans="1:8">
      <c r="A580" s="9" t="str">
        <v>81D930B3</v>
      </c>
      <c r="B580" s="10">
        <v>45204</v>
      </c>
      <c r="C580" s="9" t="s">
        <v>3941</v>
      </c>
      <c r="D580" s="9" t="s">
        <v>3945</v>
      </c>
      <c r="E580" s="9">
        <v>3447.74</v>
      </c>
      <c r="F580" s="9">
        <v>46</v>
      </c>
      <c r="G580" s="9">
        <v>32</v>
      </c>
      <c r="H580" s="9">
        <v>786.37</v>
      </c>
    </row>
    <row r="581" spans="1:8">
      <c r="A581" s="9" t="str">
        <v>F81023F8</v>
      </c>
      <c r="B581" s="10">
        <v>45135</v>
      </c>
      <c r="C581" s="9" t="s">
        <v>3941</v>
      </c>
      <c r="D581" s="9" t="s">
        <v>1661</v>
      </c>
      <c r="E581" s="9">
        <v>3709.48</v>
      </c>
      <c r="F581" s="9">
        <v>2</v>
      </c>
      <c r="G581" s="9">
        <v>8</v>
      </c>
      <c r="H581" s="9">
        <v>639.24</v>
      </c>
    </row>
    <row r="582" spans="1:8">
      <c r="A582" s="9" t="str">
        <v>D946EB4E</v>
      </c>
      <c r="B582" s="10">
        <v>45507</v>
      </c>
      <c r="C582" s="9" t="s">
        <v>3944</v>
      </c>
      <c r="D582" s="9" t="s">
        <v>3945</v>
      </c>
      <c r="E582" s="9">
        <v>1304.73</v>
      </c>
      <c r="F582" s="9">
        <v>10</v>
      </c>
      <c r="G582" s="9">
        <v>27</v>
      </c>
      <c r="H582" s="9">
        <v>364.52</v>
      </c>
    </row>
    <row r="583" spans="1:8">
      <c r="A583" s="9" t="str">
        <v>A061DB87</v>
      </c>
      <c r="B583" s="10">
        <v>45299</v>
      </c>
      <c r="C583" s="9" t="s">
        <v>3944</v>
      </c>
      <c r="D583" s="9" t="s">
        <v>1661</v>
      </c>
      <c r="E583" s="9">
        <v>4084</v>
      </c>
      <c r="F583" s="9">
        <v>17</v>
      </c>
      <c r="G583" s="9">
        <v>48</v>
      </c>
      <c r="H583" s="9">
        <v>596.29</v>
      </c>
    </row>
    <row r="584" spans="1:8">
      <c r="A584" s="9" t="str">
        <v>CE6AB304</v>
      </c>
      <c r="B584" s="10">
        <v>44892</v>
      </c>
      <c r="C584" s="9" t="s">
        <v>3942</v>
      </c>
      <c r="D584" s="9" t="s">
        <v>3947</v>
      </c>
      <c r="E584" s="9">
        <v>2596.75</v>
      </c>
      <c r="F584" s="9">
        <v>16</v>
      </c>
      <c r="G584" s="9">
        <v>5</v>
      </c>
      <c r="H584" s="9">
        <v>558.45000000000005</v>
      </c>
    </row>
    <row r="585" spans="1:8">
      <c r="A585" s="9" t="str">
        <v>84554EE3</v>
      </c>
      <c r="B585" s="10">
        <v>45230</v>
      </c>
      <c r="C585" s="9" t="s">
        <v>3944</v>
      </c>
      <c r="D585" s="9" t="s">
        <v>1661</v>
      </c>
      <c r="E585" s="9">
        <v>3442.22</v>
      </c>
      <c r="F585" s="9">
        <v>1</v>
      </c>
      <c r="G585" s="9">
        <v>25</v>
      </c>
      <c r="H585" s="9">
        <v>1527.65</v>
      </c>
    </row>
    <row r="586" spans="1:8">
      <c r="A586" s="9" t="str">
        <v>0A0E5F27</v>
      </c>
      <c r="B586" s="10">
        <v>45404</v>
      </c>
      <c r="C586" s="9" t="s">
        <v>3942</v>
      </c>
      <c r="D586" s="9" t="s">
        <v>3945</v>
      </c>
      <c r="E586" s="9">
        <v>1413.86</v>
      </c>
      <c r="F586" s="9">
        <v>31</v>
      </c>
      <c r="G586" s="9">
        <v>1</v>
      </c>
      <c r="H586" s="9">
        <v>1102.28</v>
      </c>
    </row>
    <row r="587" spans="1:8">
      <c r="A587" s="9" t="str">
        <v>63DDD0C0</v>
      </c>
      <c r="B587" s="10">
        <v>44993</v>
      </c>
      <c r="C587" s="9" t="s">
        <v>3941</v>
      </c>
      <c r="D587" s="9" t="s">
        <v>3947</v>
      </c>
      <c r="E587" s="9">
        <v>4068.17</v>
      </c>
      <c r="F587" s="9">
        <v>4</v>
      </c>
      <c r="G587" s="9">
        <v>39</v>
      </c>
      <c r="H587" s="9">
        <v>452.97</v>
      </c>
    </row>
    <row r="588" spans="1:8">
      <c r="A588" s="9" t="str">
        <v>E1E3A8EC</v>
      </c>
      <c r="B588" s="10">
        <v>45319</v>
      </c>
      <c r="C588" s="9" t="s">
        <v>3943</v>
      </c>
      <c r="D588" s="9" t="s">
        <v>92</v>
      </c>
      <c r="E588" s="9">
        <v>3478.36</v>
      </c>
      <c r="F588" s="9">
        <v>13</v>
      </c>
      <c r="G588" s="9">
        <v>39</v>
      </c>
      <c r="H588" s="9">
        <v>1714.89</v>
      </c>
    </row>
    <row r="589" spans="1:8">
      <c r="A589" s="9" t="str">
        <v>0077729E</v>
      </c>
      <c r="B589" s="10">
        <v>45410</v>
      </c>
      <c r="C589" s="9" t="s">
        <v>3943</v>
      </c>
      <c r="D589" s="9" t="s">
        <v>3947</v>
      </c>
      <c r="E589" s="9">
        <v>172.12</v>
      </c>
      <c r="F589" s="9">
        <v>31</v>
      </c>
      <c r="G589" s="9">
        <v>7</v>
      </c>
      <c r="H589" s="9">
        <v>1434.94</v>
      </c>
    </row>
    <row r="590" spans="1:8">
      <c r="A590" s="9" t="str">
        <v>3AF6500A</v>
      </c>
      <c r="B590" s="10">
        <v>45068</v>
      </c>
      <c r="C590" s="9" t="s">
        <v>3944</v>
      </c>
      <c r="D590" s="9" t="s">
        <v>3946</v>
      </c>
      <c r="E590" s="9">
        <v>2052.8200000000002</v>
      </c>
      <c r="F590" s="9">
        <v>10</v>
      </c>
      <c r="G590" s="9">
        <v>49</v>
      </c>
      <c r="H590" s="9">
        <v>1524</v>
      </c>
    </row>
    <row r="591" spans="1:8">
      <c r="A591" s="9" t="str">
        <v>4061D389</v>
      </c>
      <c r="B591" s="10">
        <v>45475</v>
      </c>
      <c r="C591" s="9" t="s">
        <v>3941</v>
      </c>
      <c r="D591" s="9" t="s">
        <v>3945</v>
      </c>
      <c r="E591" s="9">
        <v>1524.48</v>
      </c>
      <c r="F591" s="9">
        <v>29</v>
      </c>
      <c r="G591" s="9">
        <v>6</v>
      </c>
      <c r="H591" s="9">
        <v>1342.96</v>
      </c>
    </row>
    <row r="592" spans="1:8">
      <c r="A592" s="9" t="str">
        <v>E6863AD2</v>
      </c>
      <c r="B592" s="10">
        <v>45481</v>
      </c>
      <c r="C592" s="9" t="s">
        <v>3941</v>
      </c>
      <c r="D592" s="9" t="s">
        <v>3946</v>
      </c>
      <c r="E592" s="9">
        <v>211.54</v>
      </c>
      <c r="F592" s="9">
        <v>34</v>
      </c>
      <c r="G592" s="9">
        <v>3</v>
      </c>
      <c r="H592" s="9">
        <v>1767.47</v>
      </c>
    </row>
    <row r="593" spans="1:8">
      <c r="A593" s="9" t="str">
        <v>9F9B9175</v>
      </c>
      <c r="B593" s="10">
        <v>45412</v>
      </c>
      <c r="C593" s="9" t="s">
        <v>3942</v>
      </c>
      <c r="D593" s="9" t="s">
        <v>3945</v>
      </c>
      <c r="E593" s="9">
        <v>3026.39</v>
      </c>
      <c r="F593" s="9">
        <v>19</v>
      </c>
      <c r="G593" s="9">
        <v>9</v>
      </c>
      <c r="H593" s="9">
        <v>1437.9</v>
      </c>
    </row>
    <row r="594" spans="1:8">
      <c r="A594" s="9" t="str">
        <v>7CF9AD33</v>
      </c>
      <c r="B594" s="10">
        <v>45587</v>
      </c>
      <c r="C594" s="9" t="s">
        <v>3941</v>
      </c>
      <c r="D594" s="9" t="s">
        <v>1661</v>
      </c>
      <c r="E594" s="9">
        <v>3958.88</v>
      </c>
      <c r="F594" s="9">
        <v>24</v>
      </c>
      <c r="G594" s="9">
        <v>32</v>
      </c>
      <c r="H594" s="9">
        <v>287.31</v>
      </c>
    </row>
    <row r="595" spans="1:8">
      <c r="A595" s="9" t="str">
        <v>58675F98</v>
      </c>
      <c r="B595" s="10">
        <v>45125</v>
      </c>
      <c r="C595" s="9" t="s">
        <v>3942</v>
      </c>
      <c r="D595" s="9" t="s">
        <v>3946</v>
      </c>
      <c r="E595" s="9">
        <v>1436.92</v>
      </c>
      <c r="F595" s="9">
        <v>9</v>
      </c>
      <c r="G595" s="9">
        <v>33</v>
      </c>
      <c r="H595" s="9">
        <v>404.82</v>
      </c>
    </row>
    <row r="596" spans="1:8">
      <c r="A596" s="9" t="str">
        <v>8364A965</v>
      </c>
      <c r="B596" s="10">
        <v>45291</v>
      </c>
      <c r="C596" s="9" t="s">
        <v>3942</v>
      </c>
      <c r="D596" s="9" t="s">
        <v>3945</v>
      </c>
      <c r="E596" s="9">
        <v>1949.45</v>
      </c>
      <c r="F596" s="9">
        <v>28</v>
      </c>
      <c r="G596" s="9">
        <v>8</v>
      </c>
      <c r="H596" s="9">
        <v>1349.58</v>
      </c>
    </row>
    <row r="597" spans="1:8">
      <c r="A597" s="9" t="str">
        <v>3FF060C1</v>
      </c>
      <c r="B597" s="10">
        <v>45371</v>
      </c>
      <c r="C597" s="9" t="s">
        <v>3944</v>
      </c>
      <c r="D597" s="9" t="s">
        <v>3945</v>
      </c>
      <c r="E597" s="9">
        <v>2580.63</v>
      </c>
      <c r="F597" s="9">
        <v>3</v>
      </c>
      <c r="G597" s="9">
        <v>27</v>
      </c>
      <c r="H597" s="9">
        <v>291.3</v>
      </c>
    </row>
    <row r="598" spans="1:8">
      <c r="A598" s="9" t="str">
        <v>AB74E2A1</v>
      </c>
      <c r="B598" s="10">
        <v>45127</v>
      </c>
      <c r="C598" s="9" t="s">
        <v>3944</v>
      </c>
      <c r="D598" s="9" t="s">
        <v>3947</v>
      </c>
      <c r="E598" s="9">
        <v>2879.99</v>
      </c>
      <c r="F598" s="9">
        <v>16</v>
      </c>
      <c r="G598" s="9">
        <v>17</v>
      </c>
      <c r="H598" s="9">
        <v>740.84</v>
      </c>
    </row>
    <row r="599" spans="1:8">
      <c r="A599" s="9" t="str">
        <v>F83F2A15</v>
      </c>
      <c r="B599" s="10">
        <v>45192</v>
      </c>
      <c r="C599" s="9" t="s">
        <v>3942</v>
      </c>
      <c r="D599" s="9" t="s">
        <v>3945</v>
      </c>
      <c r="E599" s="9">
        <v>1079.75</v>
      </c>
      <c r="F599" s="9">
        <v>9</v>
      </c>
      <c r="G599" s="9">
        <v>1</v>
      </c>
      <c r="H599" s="9">
        <v>1343.05</v>
      </c>
    </row>
    <row r="600" spans="1:8">
      <c r="A600" s="9" t="str">
        <v>BD4CE011</v>
      </c>
      <c r="B600" s="10">
        <v>45534</v>
      </c>
      <c r="C600" s="9" t="s">
        <v>3943</v>
      </c>
      <c r="D600" s="9" t="s">
        <v>3947</v>
      </c>
      <c r="E600" s="9">
        <v>4808.54</v>
      </c>
      <c r="F600" s="9">
        <v>29</v>
      </c>
      <c r="G600" s="9">
        <v>4</v>
      </c>
      <c r="H600" s="9">
        <v>556.36</v>
      </c>
    </row>
    <row r="601" spans="1:8">
      <c r="A601" s="9" t="str">
        <v>5B86F700</v>
      </c>
      <c r="B601" s="10">
        <v>45531</v>
      </c>
      <c r="C601" s="9" t="s">
        <v>3943</v>
      </c>
      <c r="D601" s="9" t="s">
        <v>3945</v>
      </c>
      <c r="E601" s="9">
        <v>4773.25</v>
      </c>
      <c r="F601" s="9">
        <v>22</v>
      </c>
      <c r="G601" s="9">
        <v>24</v>
      </c>
      <c r="H601" s="9">
        <v>675.89</v>
      </c>
    </row>
    <row r="602" spans="1:8">
      <c r="A602" s="9" t="str">
        <v>6BC3B484</v>
      </c>
      <c r="B602" s="10">
        <v>45366</v>
      </c>
      <c r="C602" s="9" t="s">
        <v>3943</v>
      </c>
      <c r="D602" s="9" t="s">
        <v>3946</v>
      </c>
      <c r="E602" s="9">
        <v>3692.33</v>
      </c>
      <c r="F602" s="9">
        <v>13</v>
      </c>
      <c r="G602" s="9">
        <v>12</v>
      </c>
      <c r="H602" s="9">
        <v>775.85</v>
      </c>
    </row>
    <row r="603" spans="1:8">
      <c r="A603" s="9" t="str">
        <v>83C6D034</v>
      </c>
      <c r="B603" s="10">
        <v>45271</v>
      </c>
      <c r="C603" s="9" t="s">
        <v>3942</v>
      </c>
      <c r="D603" s="9" t="s">
        <v>3946</v>
      </c>
      <c r="E603" s="9">
        <v>247.63</v>
      </c>
      <c r="F603" s="9">
        <v>44</v>
      </c>
      <c r="G603" s="9">
        <v>39</v>
      </c>
      <c r="H603" s="9">
        <v>1134.8399999999999</v>
      </c>
    </row>
    <row r="604" spans="1:8">
      <c r="A604" s="9" t="str">
        <v>F44AD0C8</v>
      </c>
      <c r="B604" s="10">
        <v>45188</v>
      </c>
      <c r="C604" s="9" t="s">
        <v>3944</v>
      </c>
      <c r="D604" s="9" t="s">
        <v>92</v>
      </c>
      <c r="E604" s="9">
        <v>2692.92</v>
      </c>
      <c r="F604" s="9">
        <v>50</v>
      </c>
      <c r="G604" s="9">
        <v>35</v>
      </c>
      <c r="H604" s="9">
        <v>1242.97</v>
      </c>
    </row>
    <row r="605" spans="1:8">
      <c r="A605" s="9" t="str">
        <v>819B9C7D</v>
      </c>
      <c r="B605" s="10">
        <v>45229</v>
      </c>
      <c r="C605" s="9" t="s">
        <v>3943</v>
      </c>
      <c r="D605" s="9" t="s">
        <v>92</v>
      </c>
      <c r="E605" s="9">
        <v>672.79</v>
      </c>
      <c r="F605" s="9">
        <v>3</v>
      </c>
      <c r="G605" s="9">
        <v>3</v>
      </c>
      <c r="H605" s="9">
        <v>1885.71</v>
      </c>
    </row>
    <row r="606" spans="1:8">
      <c r="A606" s="9" t="str">
        <v>230BE141</v>
      </c>
      <c r="B606" s="10">
        <v>45277</v>
      </c>
      <c r="C606" s="9" t="s">
        <v>3941</v>
      </c>
      <c r="D606" s="9" t="s">
        <v>3945</v>
      </c>
      <c r="E606" s="9">
        <v>1517.75</v>
      </c>
      <c r="F606" s="9">
        <v>36</v>
      </c>
      <c r="G606" s="9">
        <v>34</v>
      </c>
      <c r="H606" s="9">
        <v>57.77</v>
      </c>
    </row>
    <row r="607" spans="1:8">
      <c r="A607" s="9" t="str">
        <v>2FD113B1</v>
      </c>
      <c r="B607" s="10">
        <v>45319</v>
      </c>
      <c r="C607" s="9" t="s">
        <v>3943</v>
      </c>
      <c r="D607" s="9" t="s">
        <v>92</v>
      </c>
      <c r="E607" s="9">
        <v>4911.1899999999996</v>
      </c>
      <c r="F607" s="9">
        <v>2</v>
      </c>
      <c r="G607" s="9">
        <v>4</v>
      </c>
      <c r="H607" s="9">
        <v>1616.17</v>
      </c>
    </row>
    <row r="608" spans="1:8">
      <c r="A608" s="11" t="str">
        <v>41E2073A</v>
      </c>
      <c r="B608" s="10">
        <v>45083</v>
      </c>
      <c r="C608" s="9" t="s">
        <v>3942</v>
      </c>
      <c r="D608" s="9" t="s">
        <v>1661</v>
      </c>
      <c r="E608" s="9">
        <v>2203.7199999999998</v>
      </c>
      <c r="F608" s="9">
        <v>48</v>
      </c>
      <c r="G608" s="9">
        <v>7</v>
      </c>
      <c r="H608" s="9">
        <v>426.65</v>
      </c>
    </row>
    <row r="609" spans="1:8">
      <c r="A609" s="9" t="str">
        <v>1E6AD9DE</v>
      </c>
      <c r="B609" s="10">
        <v>45571</v>
      </c>
      <c r="C609" s="9" t="s">
        <v>3943</v>
      </c>
      <c r="D609" s="9" t="s">
        <v>1661</v>
      </c>
      <c r="E609" s="9">
        <v>1020.23</v>
      </c>
      <c r="F609" s="9">
        <v>16</v>
      </c>
      <c r="G609" s="9">
        <v>42</v>
      </c>
      <c r="H609" s="9">
        <v>1981</v>
      </c>
    </row>
    <row r="610" spans="1:8">
      <c r="A610" s="9" t="str">
        <v>4D2A8A4E</v>
      </c>
      <c r="B610" s="10">
        <v>45324</v>
      </c>
      <c r="C610" s="9" t="s">
        <v>3943</v>
      </c>
      <c r="D610" s="9" t="s">
        <v>3946</v>
      </c>
      <c r="E610" s="9">
        <v>97.62</v>
      </c>
      <c r="F610" s="9">
        <v>15</v>
      </c>
      <c r="G610" s="9">
        <v>8</v>
      </c>
      <c r="H610" s="9">
        <v>1198.93</v>
      </c>
    </row>
    <row r="611" spans="1:8">
      <c r="A611" s="9" t="str">
        <v>9157DB4A</v>
      </c>
      <c r="B611" s="10">
        <v>45266</v>
      </c>
      <c r="C611" s="9" t="s">
        <v>3942</v>
      </c>
      <c r="D611" s="9" t="s">
        <v>3945</v>
      </c>
      <c r="E611" s="9">
        <v>1558.49</v>
      </c>
      <c r="F611" s="9">
        <v>1</v>
      </c>
      <c r="G611" s="9">
        <v>14</v>
      </c>
      <c r="H611" s="9">
        <v>1472.67</v>
      </c>
    </row>
    <row r="612" spans="1:8">
      <c r="A612" s="9" t="str">
        <v>AD4AC960</v>
      </c>
      <c r="B612" s="10">
        <v>45429</v>
      </c>
      <c r="C612" s="9" t="s">
        <v>3944</v>
      </c>
      <c r="D612" s="9" t="s">
        <v>3946</v>
      </c>
      <c r="E612" s="9">
        <v>3179.71</v>
      </c>
      <c r="F612" s="9">
        <v>15</v>
      </c>
      <c r="G612" s="9">
        <v>19</v>
      </c>
      <c r="H612" s="9">
        <v>593.1</v>
      </c>
    </row>
    <row r="613" spans="1:8">
      <c r="A613" s="9" t="str">
        <v>F0511F8D</v>
      </c>
      <c r="B613" s="10">
        <v>45362</v>
      </c>
      <c r="C613" s="9" t="s">
        <v>3942</v>
      </c>
      <c r="D613" s="9" t="s">
        <v>92</v>
      </c>
      <c r="E613" s="9">
        <v>4179.08</v>
      </c>
      <c r="F613" s="9">
        <v>48</v>
      </c>
      <c r="G613" s="9">
        <v>12</v>
      </c>
      <c r="H613" s="9">
        <v>223.86</v>
      </c>
    </row>
    <row r="614" spans="1:8">
      <c r="A614" s="9" t="str">
        <v>9190ECB4</v>
      </c>
      <c r="B614" s="10">
        <v>45337</v>
      </c>
      <c r="C614" s="9" t="s">
        <v>3943</v>
      </c>
      <c r="D614" s="9" t="s">
        <v>3947</v>
      </c>
      <c r="E614" s="9">
        <v>3248.43</v>
      </c>
      <c r="F614" s="9">
        <v>7</v>
      </c>
      <c r="G614" s="9">
        <v>4</v>
      </c>
      <c r="H614" s="9">
        <v>894.86</v>
      </c>
    </row>
    <row r="615" spans="1:8">
      <c r="A615" s="9" t="str">
        <v>3304189C</v>
      </c>
      <c r="B615" s="10">
        <v>45540</v>
      </c>
      <c r="C615" s="9" t="s">
        <v>3944</v>
      </c>
      <c r="D615" s="9" t="s">
        <v>3946</v>
      </c>
      <c r="E615" s="9">
        <v>319.47000000000003</v>
      </c>
      <c r="F615" s="9">
        <v>44</v>
      </c>
      <c r="G615" s="9">
        <v>48</v>
      </c>
      <c r="H615" s="9">
        <v>380.72</v>
      </c>
    </row>
    <row r="616" spans="1:8">
      <c r="A616" s="9" t="str">
        <v>3CF9DD14</v>
      </c>
      <c r="B616" s="10">
        <v>45308</v>
      </c>
      <c r="C616" s="9" t="s">
        <v>3944</v>
      </c>
      <c r="D616" s="9" t="s">
        <v>3945</v>
      </c>
      <c r="E616" s="9">
        <v>4085.94</v>
      </c>
      <c r="F616" s="9">
        <v>42</v>
      </c>
      <c r="G616" s="9">
        <v>21</v>
      </c>
      <c r="H616" s="9">
        <v>577.83000000000004</v>
      </c>
    </row>
    <row r="617" spans="1:8">
      <c r="A617" s="9" t="str">
        <v>D6AC9837</v>
      </c>
      <c r="B617" s="10">
        <v>45487</v>
      </c>
      <c r="C617" s="9" t="s">
        <v>3944</v>
      </c>
      <c r="D617" s="9" t="s">
        <v>1661</v>
      </c>
      <c r="E617" s="9">
        <v>3987.19</v>
      </c>
      <c r="F617" s="9">
        <v>4</v>
      </c>
      <c r="G617" s="9">
        <v>16</v>
      </c>
      <c r="H617" s="9">
        <v>1545.85</v>
      </c>
    </row>
    <row r="618" spans="1:8">
      <c r="A618" s="9" t="str">
        <v>C42EE80A</v>
      </c>
      <c r="B618" s="10">
        <v>45191</v>
      </c>
      <c r="C618" s="9" t="s">
        <v>3944</v>
      </c>
      <c r="D618" s="9" t="s">
        <v>1661</v>
      </c>
      <c r="E618" s="9">
        <v>4856.72</v>
      </c>
      <c r="F618" s="9">
        <v>29</v>
      </c>
      <c r="G618" s="9">
        <v>6</v>
      </c>
      <c r="H618" s="9">
        <v>569.9</v>
      </c>
    </row>
    <row r="619" spans="1:8">
      <c r="A619" s="9" t="str">
        <v>9E86A2A7</v>
      </c>
      <c r="B619" s="10">
        <v>44912</v>
      </c>
      <c r="C619" s="9" t="s">
        <v>3944</v>
      </c>
      <c r="D619" s="9" t="s">
        <v>3947</v>
      </c>
      <c r="E619" s="9">
        <v>60.6</v>
      </c>
      <c r="F619" s="9">
        <v>36</v>
      </c>
      <c r="G619" s="9">
        <v>25</v>
      </c>
      <c r="H619" s="9">
        <v>1647.95</v>
      </c>
    </row>
    <row r="620" spans="1:8">
      <c r="A620" s="9" t="str">
        <v>7B565D84</v>
      </c>
      <c r="B620" s="10">
        <v>44937</v>
      </c>
      <c r="C620" s="9" t="s">
        <v>3944</v>
      </c>
      <c r="D620" s="9" t="s">
        <v>1661</v>
      </c>
      <c r="E620" s="9">
        <v>1507.53</v>
      </c>
      <c r="F620" s="9">
        <v>44</v>
      </c>
      <c r="G620" s="9">
        <v>50</v>
      </c>
      <c r="H620" s="9">
        <v>1644.04</v>
      </c>
    </row>
    <row r="621" spans="1:8">
      <c r="A621" s="9" t="str">
        <v>4EE86730</v>
      </c>
      <c r="B621" s="10">
        <v>45356</v>
      </c>
      <c r="C621" s="9" t="s">
        <v>3943</v>
      </c>
      <c r="D621" s="9" t="s">
        <v>1661</v>
      </c>
      <c r="E621" s="9">
        <v>766.69</v>
      </c>
      <c r="F621" s="9">
        <v>49</v>
      </c>
      <c r="G621" s="9">
        <v>38</v>
      </c>
      <c r="H621" s="9">
        <v>727.74</v>
      </c>
    </row>
    <row r="622" spans="1:8">
      <c r="A622" s="9" t="str">
        <v>7CE01F18</v>
      </c>
      <c r="B622" s="10">
        <v>44951</v>
      </c>
      <c r="C622" s="9" t="s">
        <v>3942</v>
      </c>
      <c r="D622" s="9" t="s">
        <v>92</v>
      </c>
      <c r="E622" s="9">
        <v>2057.29</v>
      </c>
      <c r="F622" s="9">
        <v>24</v>
      </c>
      <c r="G622" s="9">
        <v>44</v>
      </c>
      <c r="H622" s="9">
        <v>155.36000000000001</v>
      </c>
    </row>
    <row r="623" spans="1:8">
      <c r="A623" s="9" t="str">
        <v>90A75E3F</v>
      </c>
      <c r="B623" s="10">
        <v>45509</v>
      </c>
      <c r="C623" s="9" t="s">
        <v>3943</v>
      </c>
      <c r="D623" s="9" t="s">
        <v>3945</v>
      </c>
      <c r="E623" s="9">
        <v>2779.51</v>
      </c>
      <c r="F623" s="9">
        <v>30</v>
      </c>
      <c r="G623" s="9">
        <v>35</v>
      </c>
      <c r="H623" s="9">
        <v>1728.82</v>
      </c>
    </row>
    <row r="624" spans="1:8">
      <c r="A624" s="9" t="str">
        <v>DDCAF032</v>
      </c>
      <c r="B624" s="10">
        <v>45103</v>
      </c>
      <c r="C624" s="9" t="s">
        <v>3942</v>
      </c>
      <c r="D624" s="9" t="s">
        <v>1661</v>
      </c>
      <c r="E624" s="9">
        <v>4639.08</v>
      </c>
      <c r="F624" s="9">
        <v>16</v>
      </c>
      <c r="G624" s="9">
        <v>45</v>
      </c>
      <c r="H624" s="9">
        <v>312.23</v>
      </c>
    </row>
    <row r="625" spans="1:8">
      <c r="A625" s="9" t="str">
        <v>F2CA1F2B</v>
      </c>
      <c r="B625" s="10">
        <v>45253</v>
      </c>
      <c r="C625" s="9" t="s">
        <v>3944</v>
      </c>
      <c r="D625" s="9" t="s">
        <v>92</v>
      </c>
      <c r="E625" s="9">
        <v>3589.59</v>
      </c>
      <c r="F625" s="9">
        <v>22</v>
      </c>
      <c r="G625" s="9">
        <v>21</v>
      </c>
      <c r="H625" s="9">
        <v>1651.85</v>
      </c>
    </row>
    <row r="626" spans="1:8">
      <c r="A626" s="9" t="str">
        <v>39BDE97E</v>
      </c>
      <c r="B626" s="10">
        <v>45573</v>
      </c>
      <c r="C626" s="9" t="s">
        <v>3941</v>
      </c>
      <c r="D626" s="9" t="s">
        <v>3947</v>
      </c>
      <c r="E626" s="9">
        <v>3216.82</v>
      </c>
      <c r="F626" s="9">
        <v>26</v>
      </c>
      <c r="G626" s="9">
        <v>15</v>
      </c>
      <c r="H626" s="9">
        <v>1560.98</v>
      </c>
    </row>
    <row r="627" spans="1:8">
      <c r="A627" s="9" t="str">
        <v>CF91BCB4</v>
      </c>
      <c r="B627" s="10">
        <v>44967</v>
      </c>
      <c r="C627" s="9" t="s">
        <v>3941</v>
      </c>
      <c r="D627" s="9" t="s">
        <v>3946</v>
      </c>
      <c r="E627" s="9">
        <v>1343.01</v>
      </c>
      <c r="F627" s="9">
        <v>32</v>
      </c>
      <c r="G627" s="9">
        <v>21</v>
      </c>
      <c r="H627" s="9">
        <v>1885.05</v>
      </c>
    </row>
    <row r="628" spans="1:8">
      <c r="A628" s="9" t="str">
        <v>F6908D82</v>
      </c>
      <c r="B628" s="10">
        <v>44982</v>
      </c>
      <c r="C628" s="9" t="s">
        <v>3944</v>
      </c>
      <c r="D628" s="9" t="s">
        <v>3947</v>
      </c>
      <c r="E628" s="9">
        <v>1609.22</v>
      </c>
      <c r="F628" s="9">
        <v>15</v>
      </c>
      <c r="G628" s="9">
        <v>30</v>
      </c>
      <c r="H628" s="9">
        <v>272.51</v>
      </c>
    </row>
    <row r="629" spans="1:8">
      <c r="A629" s="9" t="str">
        <v>A274199F</v>
      </c>
      <c r="B629" s="10">
        <v>45177</v>
      </c>
      <c r="C629" s="9" t="s">
        <v>3941</v>
      </c>
      <c r="D629" s="9" t="s">
        <v>1661</v>
      </c>
      <c r="E629" s="9">
        <v>3556.04</v>
      </c>
      <c r="F629" s="9">
        <v>24</v>
      </c>
      <c r="G629" s="9">
        <v>19</v>
      </c>
      <c r="H629" s="9">
        <v>818.92</v>
      </c>
    </row>
    <row r="630" spans="1:8">
      <c r="A630" s="11" t="str">
        <v>413500</v>
      </c>
      <c r="B630" s="10">
        <v>45268</v>
      </c>
      <c r="C630" s="9" t="s">
        <v>3942</v>
      </c>
      <c r="D630" s="9" t="s">
        <v>92</v>
      </c>
      <c r="E630" s="9">
        <v>4004.6</v>
      </c>
      <c r="F630" s="9">
        <v>24</v>
      </c>
      <c r="G630" s="9">
        <v>27</v>
      </c>
      <c r="H630" s="9">
        <v>1817.26</v>
      </c>
    </row>
    <row r="631" spans="1:8">
      <c r="A631" s="9" t="str">
        <v>7327250C</v>
      </c>
      <c r="B631" s="10">
        <v>45410</v>
      </c>
      <c r="C631" s="9" t="s">
        <v>3943</v>
      </c>
      <c r="D631" s="9" t="s">
        <v>3946</v>
      </c>
      <c r="E631" s="9">
        <v>3149.42</v>
      </c>
      <c r="F631" s="9">
        <v>6</v>
      </c>
      <c r="G631" s="9">
        <v>12</v>
      </c>
      <c r="H631" s="9">
        <v>1455.18</v>
      </c>
    </row>
    <row r="632" spans="1:8">
      <c r="A632" s="9" t="str">
        <v>433F42DE</v>
      </c>
      <c r="B632" s="10">
        <v>44970</v>
      </c>
      <c r="C632" s="9" t="s">
        <v>3943</v>
      </c>
      <c r="D632" s="9" t="s">
        <v>3947</v>
      </c>
      <c r="E632" s="9">
        <v>2681.06</v>
      </c>
      <c r="F632" s="9">
        <v>17</v>
      </c>
      <c r="G632" s="9">
        <v>19</v>
      </c>
      <c r="H632" s="9">
        <v>995.24</v>
      </c>
    </row>
    <row r="633" spans="1:8">
      <c r="A633" s="9" t="str">
        <v>05023F25</v>
      </c>
      <c r="B633" s="10">
        <v>45333</v>
      </c>
      <c r="C633" s="9" t="s">
        <v>3941</v>
      </c>
      <c r="D633" s="9" t="s">
        <v>3945</v>
      </c>
      <c r="E633" s="9">
        <v>4537.3</v>
      </c>
      <c r="F633" s="9">
        <v>18</v>
      </c>
      <c r="G633" s="9">
        <v>20</v>
      </c>
      <c r="H633" s="9">
        <v>1144.02</v>
      </c>
    </row>
    <row r="634" spans="1:8">
      <c r="A634" s="9" t="str">
        <v>56712128</v>
      </c>
      <c r="B634" s="10">
        <v>45005</v>
      </c>
      <c r="C634" s="9" t="s">
        <v>3943</v>
      </c>
      <c r="D634" s="9" t="s">
        <v>1661</v>
      </c>
      <c r="E634" s="9">
        <v>759.01</v>
      </c>
      <c r="F634" s="9">
        <v>34</v>
      </c>
      <c r="G634" s="9">
        <v>19</v>
      </c>
      <c r="H634" s="9">
        <v>1770.4</v>
      </c>
    </row>
    <row r="635" spans="1:8">
      <c r="A635" s="9" t="str">
        <v>52502049</v>
      </c>
      <c r="B635" s="10">
        <v>45508</v>
      </c>
      <c r="C635" s="9" t="s">
        <v>3943</v>
      </c>
      <c r="D635" s="9" t="s">
        <v>3946</v>
      </c>
      <c r="E635" s="9">
        <v>4270.3599999999997</v>
      </c>
      <c r="F635" s="9">
        <v>44</v>
      </c>
      <c r="G635" s="9">
        <v>6</v>
      </c>
      <c r="H635" s="9">
        <v>763.55</v>
      </c>
    </row>
    <row r="636" spans="1:8">
      <c r="A636" s="9" t="str">
        <v>EB59F5B8</v>
      </c>
      <c r="B636" s="10">
        <v>45062</v>
      </c>
      <c r="C636" s="9" t="s">
        <v>3942</v>
      </c>
      <c r="D636" s="9" t="s">
        <v>1661</v>
      </c>
      <c r="E636" s="9">
        <v>4549.29</v>
      </c>
      <c r="F636" s="9">
        <v>50</v>
      </c>
      <c r="G636" s="9">
        <v>20</v>
      </c>
      <c r="H636" s="9">
        <v>1790.15</v>
      </c>
    </row>
    <row r="637" spans="1:8">
      <c r="A637" s="9" t="str">
        <v>0FAD6656</v>
      </c>
      <c r="B637" s="10">
        <v>45570</v>
      </c>
      <c r="C637" s="9" t="s">
        <v>3942</v>
      </c>
      <c r="D637" s="9" t="s">
        <v>3946</v>
      </c>
      <c r="E637" s="9">
        <v>2927.12</v>
      </c>
      <c r="F637" s="9">
        <v>17</v>
      </c>
      <c r="G637" s="9">
        <v>25</v>
      </c>
      <c r="H637" s="9">
        <v>1366.81</v>
      </c>
    </row>
    <row r="638" spans="1:8">
      <c r="A638" s="9" t="str">
        <v>7378D6AB</v>
      </c>
      <c r="B638" s="10">
        <v>45115</v>
      </c>
      <c r="C638" s="9" t="s">
        <v>3941</v>
      </c>
      <c r="D638" s="9" t="s">
        <v>92</v>
      </c>
      <c r="E638" s="9">
        <v>1539.97</v>
      </c>
      <c r="F638" s="9">
        <v>5</v>
      </c>
      <c r="G638" s="9">
        <v>18</v>
      </c>
      <c r="H638" s="9">
        <v>575.62</v>
      </c>
    </row>
    <row r="639" spans="1:8">
      <c r="A639" s="9" t="str">
        <v>1F6F4E00</v>
      </c>
      <c r="B639" s="10">
        <v>44924</v>
      </c>
      <c r="C639" s="9" t="s">
        <v>3941</v>
      </c>
      <c r="D639" s="9" t="s">
        <v>1661</v>
      </c>
      <c r="E639" s="9">
        <v>2773.39</v>
      </c>
      <c r="F639" s="9">
        <v>21</v>
      </c>
      <c r="G639" s="9">
        <v>29</v>
      </c>
      <c r="H639" s="9">
        <v>919.37</v>
      </c>
    </row>
    <row r="640" spans="1:8">
      <c r="A640" s="9" t="str">
        <v>989CDA6A</v>
      </c>
      <c r="B640" s="10">
        <v>44897</v>
      </c>
      <c r="C640" s="9" t="s">
        <v>3941</v>
      </c>
      <c r="D640" s="9" t="s">
        <v>3946</v>
      </c>
      <c r="E640" s="9">
        <v>1366.32</v>
      </c>
      <c r="F640" s="9">
        <v>6</v>
      </c>
      <c r="G640" s="9">
        <v>29</v>
      </c>
      <c r="H640" s="9">
        <v>1877.11</v>
      </c>
    </row>
    <row r="641" spans="1:8">
      <c r="A641" s="9" t="str">
        <v>2A479AEC</v>
      </c>
      <c r="B641" s="10">
        <v>44884</v>
      </c>
      <c r="C641" s="9" t="s">
        <v>3944</v>
      </c>
      <c r="D641" s="9" t="s">
        <v>3947</v>
      </c>
      <c r="E641" s="9">
        <v>2651.93</v>
      </c>
      <c r="F641" s="9">
        <v>9</v>
      </c>
      <c r="G641" s="9">
        <v>38</v>
      </c>
      <c r="H641" s="9">
        <v>820.33</v>
      </c>
    </row>
    <row r="642" spans="1:8">
      <c r="A642" s="9" t="str">
        <v>98906ACD</v>
      </c>
      <c r="B642" s="10">
        <v>45002</v>
      </c>
      <c r="C642" s="9" t="s">
        <v>3943</v>
      </c>
      <c r="D642" s="9" t="s">
        <v>3947</v>
      </c>
      <c r="E642" s="9">
        <v>2405.9699999999998</v>
      </c>
      <c r="F642" s="9">
        <v>4</v>
      </c>
      <c r="G642" s="9">
        <v>44</v>
      </c>
      <c r="H642" s="9">
        <v>153.94</v>
      </c>
    </row>
    <row r="643" spans="1:8">
      <c r="A643" s="9" t="str">
        <v>590062EC</v>
      </c>
      <c r="B643" s="10">
        <v>45499</v>
      </c>
      <c r="C643" s="9" t="s">
        <v>3941</v>
      </c>
      <c r="D643" s="9" t="s">
        <v>1661</v>
      </c>
      <c r="E643" s="9">
        <v>1862.27</v>
      </c>
      <c r="F643" s="9">
        <v>37</v>
      </c>
      <c r="G643" s="9">
        <v>50</v>
      </c>
      <c r="H643" s="9">
        <v>889</v>
      </c>
    </row>
    <row r="644" spans="1:8">
      <c r="A644" s="9" t="str">
        <v>751B43E1</v>
      </c>
      <c r="B644" s="10">
        <v>45539</v>
      </c>
      <c r="C644" s="9" t="s">
        <v>3944</v>
      </c>
      <c r="D644" s="9" t="s">
        <v>3946</v>
      </c>
      <c r="E644" s="9">
        <v>4871.51</v>
      </c>
      <c r="F644" s="9">
        <v>44</v>
      </c>
      <c r="G644" s="9">
        <v>44</v>
      </c>
      <c r="H644" s="9">
        <v>1085.83</v>
      </c>
    </row>
    <row r="645" spans="1:8">
      <c r="A645" s="9" t="str">
        <v>94D18005</v>
      </c>
      <c r="B645" s="10">
        <v>45269</v>
      </c>
      <c r="C645" s="9" t="s">
        <v>3942</v>
      </c>
      <c r="D645" s="9" t="s">
        <v>3947</v>
      </c>
      <c r="E645" s="9">
        <v>4096.68</v>
      </c>
      <c r="F645" s="9">
        <v>22</v>
      </c>
      <c r="G645" s="9">
        <v>13</v>
      </c>
      <c r="H645" s="9">
        <v>111.18</v>
      </c>
    </row>
    <row r="646" spans="1:8">
      <c r="A646" s="9" t="str">
        <v>DACFDB82</v>
      </c>
      <c r="B646" s="10">
        <v>44915</v>
      </c>
      <c r="C646" s="9" t="s">
        <v>3941</v>
      </c>
      <c r="D646" s="9" t="s">
        <v>3945</v>
      </c>
      <c r="E646" s="9">
        <v>4977.12</v>
      </c>
      <c r="F646" s="9">
        <v>21</v>
      </c>
      <c r="G646" s="9">
        <v>25</v>
      </c>
      <c r="H646" s="9">
        <v>1405.67</v>
      </c>
    </row>
    <row r="647" spans="1:8">
      <c r="A647" s="9" t="str">
        <v>89D41AB7</v>
      </c>
      <c r="B647" s="10">
        <v>45560</v>
      </c>
      <c r="C647" s="9" t="s">
        <v>3942</v>
      </c>
      <c r="D647" s="9" t="s">
        <v>3946</v>
      </c>
      <c r="E647" s="9">
        <v>874.58</v>
      </c>
      <c r="F647" s="9">
        <v>22</v>
      </c>
      <c r="G647" s="9">
        <v>28</v>
      </c>
      <c r="H647" s="9">
        <v>774.03</v>
      </c>
    </row>
    <row r="648" spans="1:8">
      <c r="A648" s="9" t="str">
        <v>DB143E67</v>
      </c>
      <c r="B648" s="10">
        <v>45274</v>
      </c>
      <c r="C648" s="9" t="s">
        <v>3942</v>
      </c>
      <c r="D648" s="9" t="s">
        <v>1661</v>
      </c>
      <c r="E648" s="9">
        <v>3707.34</v>
      </c>
      <c r="F648" s="9">
        <v>16</v>
      </c>
      <c r="G648" s="9">
        <v>41</v>
      </c>
      <c r="H648" s="9">
        <v>1438.79</v>
      </c>
    </row>
    <row r="649" spans="1:8">
      <c r="A649" s="9" t="str">
        <v>9CF7D2C7</v>
      </c>
      <c r="B649" s="10">
        <v>45147</v>
      </c>
      <c r="C649" s="9" t="s">
        <v>3941</v>
      </c>
      <c r="D649" s="9" t="s">
        <v>92</v>
      </c>
      <c r="E649" s="9">
        <v>4452.5</v>
      </c>
      <c r="F649" s="9">
        <v>22</v>
      </c>
      <c r="G649" s="9">
        <v>29</v>
      </c>
      <c r="H649" s="9">
        <v>414.87</v>
      </c>
    </row>
    <row r="650" spans="1:8">
      <c r="A650" s="9" t="str">
        <v>453ED925</v>
      </c>
      <c r="B650" s="10">
        <v>45448</v>
      </c>
      <c r="C650" s="9" t="s">
        <v>3941</v>
      </c>
      <c r="D650" s="9" t="s">
        <v>1661</v>
      </c>
      <c r="E650" s="9">
        <v>4113.75</v>
      </c>
      <c r="F650" s="9">
        <v>6</v>
      </c>
      <c r="G650" s="9">
        <v>41</v>
      </c>
      <c r="H650" s="9">
        <v>1894.47</v>
      </c>
    </row>
    <row r="651" spans="1:8">
      <c r="A651" s="9" t="str">
        <v>CE70E916</v>
      </c>
      <c r="B651" s="10">
        <v>45595</v>
      </c>
      <c r="C651" s="9" t="s">
        <v>3943</v>
      </c>
      <c r="D651" s="9" t="s">
        <v>1661</v>
      </c>
      <c r="E651" s="9">
        <v>391.39</v>
      </c>
      <c r="F651" s="9">
        <v>16</v>
      </c>
      <c r="G651" s="9">
        <v>10</v>
      </c>
      <c r="H651" s="9">
        <v>436.1</v>
      </c>
    </row>
    <row r="652" spans="1:8">
      <c r="A652" s="9" t="str">
        <v>CA666EED</v>
      </c>
      <c r="B652" s="10">
        <v>45522</v>
      </c>
      <c r="C652" s="9" t="s">
        <v>3943</v>
      </c>
      <c r="D652" s="9" t="s">
        <v>3947</v>
      </c>
      <c r="E652" s="9">
        <v>4045.27</v>
      </c>
      <c r="F652" s="9">
        <v>7</v>
      </c>
      <c r="G652" s="9">
        <v>23</v>
      </c>
      <c r="H652" s="9">
        <v>1298.47</v>
      </c>
    </row>
    <row r="653" spans="1:8">
      <c r="A653" s="9" t="str">
        <v>28104822</v>
      </c>
      <c r="B653" s="10">
        <v>44895</v>
      </c>
      <c r="C653" s="9" t="s">
        <v>3942</v>
      </c>
      <c r="D653" s="9" t="s">
        <v>92</v>
      </c>
      <c r="E653" s="9">
        <v>3336.75</v>
      </c>
      <c r="F653" s="9">
        <v>12</v>
      </c>
      <c r="G653" s="9">
        <v>9</v>
      </c>
      <c r="H653" s="9">
        <v>1459.86</v>
      </c>
    </row>
    <row r="654" spans="1:8">
      <c r="A654" s="9" t="str">
        <v>97800517</v>
      </c>
      <c r="B654" s="10">
        <v>44947</v>
      </c>
      <c r="C654" s="9" t="s">
        <v>3942</v>
      </c>
      <c r="D654" s="9" t="s">
        <v>1661</v>
      </c>
      <c r="E654" s="9">
        <v>1419.8</v>
      </c>
      <c r="F654" s="9">
        <v>4</v>
      </c>
      <c r="G654" s="9">
        <v>21</v>
      </c>
      <c r="H654" s="9">
        <v>1310.3399999999999</v>
      </c>
    </row>
    <row r="655" spans="1:8">
      <c r="A655" s="9" t="str">
        <v>79FDECAD</v>
      </c>
      <c r="B655" s="10">
        <v>45124</v>
      </c>
      <c r="C655" s="9" t="s">
        <v>3943</v>
      </c>
      <c r="D655" s="9" t="s">
        <v>1661</v>
      </c>
      <c r="E655" s="9">
        <v>3853.52</v>
      </c>
      <c r="F655" s="9">
        <v>42</v>
      </c>
      <c r="G655" s="9">
        <v>31</v>
      </c>
      <c r="H655" s="9">
        <v>762.66</v>
      </c>
    </row>
    <row r="656" spans="1:8">
      <c r="A656" s="9" t="str">
        <v>EC49AFD2</v>
      </c>
      <c r="B656" s="10">
        <v>45438</v>
      </c>
      <c r="C656" s="9" t="s">
        <v>3942</v>
      </c>
      <c r="D656" s="9" t="s">
        <v>3947</v>
      </c>
      <c r="E656" s="9">
        <v>3480.38</v>
      </c>
      <c r="F656" s="9">
        <v>5</v>
      </c>
      <c r="G656" s="9">
        <v>8</v>
      </c>
      <c r="H656" s="9">
        <v>1708.24</v>
      </c>
    </row>
    <row r="657" spans="1:8">
      <c r="A657" s="9" t="str">
        <v>1D30B5DD</v>
      </c>
      <c r="B657" s="10">
        <v>45047</v>
      </c>
      <c r="C657" s="9" t="s">
        <v>3942</v>
      </c>
      <c r="D657" s="9" t="s">
        <v>3946</v>
      </c>
      <c r="E657" s="9">
        <v>3897.72</v>
      </c>
      <c r="F657" s="9">
        <v>11</v>
      </c>
      <c r="G657" s="9">
        <v>10</v>
      </c>
      <c r="H657" s="9">
        <v>109.22</v>
      </c>
    </row>
    <row r="658" spans="1:8">
      <c r="A658" s="9" t="str">
        <v>A5FDE163</v>
      </c>
      <c r="B658" s="10">
        <v>45088</v>
      </c>
      <c r="C658" s="9" t="s">
        <v>3943</v>
      </c>
      <c r="D658" s="9" t="s">
        <v>92</v>
      </c>
      <c r="E658" s="9">
        <v>1068.0899999999999</v>
      </c>
      <c r="F658" s="9">
        <v>35</v>
      </c>
      <c r="G658" s="9">
        <v>35</v>
      </c>
      <c r="H658" s="9">
        <v>75.05</v>
      </c>
    </row>
    <row r="659" spans="1:8">
      <c r="A659" s="9" t="str">
        <v>0C0976D1</v>
      </c>
      <c r="B659" s="10">
        <v>45309</v>
      </c>
      <c r="C659" s="9" t="s">
        <v>3944</v>
      </c>
      <c r="D659" s="9" t="s">
        <v>92</v>
      </c>
      <c r="E659" s="9">
        <v>1423.48</v>
      </c>
      <c r="F659" s="9">
        <v>18</v>
      </c>
      <c r="G659" s="9">
        <v>3</v>
      </c>
      <c r="H659" s="9">
        <v>1936.82</v>
      </c>
    </row>
    <row r="660" spans="1:8">
      <c r="A660" s="9" t="str">
        <v>25BE97F8</v>
      </c>
      <c r="B660" s="10">
        <v>45497</v>
      </c>
      <c r="C660" s="9" t="s">
        <v>3942</v>
      </c>
      <c r="D660" s="9" t="s">
        <v>1661</v>
      </c>
      <c r="E660" s="9">
        <v>4605.29</v>
      </c>
      <c r="F660" s="9">
        <v>35</v>
      </c>
      <c r="G660" s="9">
        <v>1</v>
      </c>
      <c r="H660" s="9">
        <v>251.25</v>
      </c>
    </row>
    <row r="661" spans="1:8">
      <c r="A661" s="9" t="str">
        <v>BCEEF920</v>
      </c>
      <c r="B661" s="10">
        <v>45611</v>
      </c>
      <c r="C661" s="9" t="s">
        <v>3943</v>
      </c>
      <c r="D661" s="9" t="s">
        <v>92</v>
      </c>
      <c r="E661" s="9">
        <v>2071.7199999999998</v>
      </c>
      <c r="F661" s="9">
        <v>38</v>
      </c>
      <c r="G661" s="9">
        <v>12</v>
      </c>
      <c r="H661" s="9">
        <v>173.32</v>
      </c>
    </row>
    <row r="662" spans="1:8">
      <c r="A662" s="9" t="str">
        <v>CBEF8944</v>
      </c>
      <c r="B662" s="10">
        <v>45587</v>
      </c>
      <c r="C662" s="9" t="s">
        <v>3942</v>
      </c>
      <c r="D662" s="9" t="s">
        <v>3945</v>
      </c>
      <c r="E662" s="9">
        <v>2846.29</v>
      </c>
      <c r="F662" s="9">
        <v>4</v>
      </c>
      <c r="G662" s="9">
        <v>36</v>
      </c>
      <c r="H662" s="9">
        <v>1461.22</v>
      </c>
    </row>
    <row r="663" spans="1:8">
      <c r="A663" s="9" t="str">
        <v>867B7D9A</v>
      </c>
      <c r="B663" s="10">
        <v>45515</v>
      </c>
      <c r="C663" s="9" t="s">
        <v>3943</v>
      </c>
      <c r="D663" s="9" t="s">
        <v>3945</v>
      </c>
      <c r="E663" s="9">
        <v>1977.73</v>
      </c>
      <c r="F663" s="9">
        <v>27</v>
      </c>
      <c r="G663" s="9">
        <v>5</v>
      </c>
      <c r="H663" s="9">
        <v>419.59</v>
      </c>
    </row>
    <row r="664" spans="1:8">
      <c r="A664" s="9" t="str">
        <v>5886BBBE</v>
      </c>
      <c r="B664" s="10">
        <v>45116</v>
      </c>
      <c r="C664" s="9" t="s">
        <v>3944</v>
      </c>
      <c r="D664" s="9" t="s">
        <v>3946</v>
      </c>
      <c r="E664" s="9">
        <v>540.70000000000005</v>
      </c>
      <c r="F664" s="9">
        <v>39</v>
      </c>
      <c r="G664" s="9">
        <v>5</v>
      </c>
      <c r="H664" s="9">
        <v>676.4</v>
      </c>
    </row>
    <row r="665" spans="1:8">
      <c r="A665" s="9" t="str">
        <v>EB920F2B</v>
      </c>
      <c r="B665" s="10">
        <v>45342</v>
      </c>
      <c r="C665" s="9" t="s">
        <v>3944</v>
      </c>
      <c r="D665" s="9" t="s">
        <v>1661</v>
      </c>
      <c r="E665" s="9">
        <v>2921.68</v>
      </c>
      <c r="F665" s="9">
        <v>6</v>
      </c>
      <c r="G665" s="9">
        <v>19</v>
      </c>
      <c r="H665" s="9">
        <v>739.34</v>
      </c>
    </row>
    <row r="666" spans="1:8">
      <c r="A666" s="9" t="str">
        <v>0C0F9494</v>
      </c>
      <c r="B666" s="10">
        <v>45060</v>
      </c>
      <c r="C666" s="9" t="s">
        <v>3943</v>
      </c>
      <c r="D666" s="9" t="s">
        <v>1661</v>
      </c>
      <c r="E666" s="9">
        <v>2124.34</v>
      </c>
      <c r="F666" s="9">
        <v>36</v>
      </c>
      <c r="G666" s="9">
        <v>15</v>
      </c>
      <c r="H666" s="9">
        <v>677.53</v>
      </c>
    </row>
    <row r="667" spans="1:8">
      <c r="A667" s="9" t="str">
        <v>3ACEC038</v>
      </c>
      <c r="B667" s="10">
        <v>45499</v>
      </c>
      <c r="C667" s="9" t="s">
        <v>3942</v>
      </c>
      <c r="D667" s="9" t="s">
        <v>3947</v>
      </c>
      <c r="E667" s="9">
        <v>4225.9399999999996</v>
      </c>
      <c r="F667" s="9">
        <v>38</v>
      </c>
      <c r="G667" s="9">
        <v>13</v>
      </c>
      <c r="H667" s="9">
        <v>425.34</v>
      </c>
    </row>
    <row r="668" spans="1:8">
      <c r="A668" s="9" t="str">
        <v>D2A66FDA</v>
      </c>
      <c r="B668" s="10">
        <v>45607</v>
      </c>
      <c r="C668" s="9" t="s">
        <v>3943</v>
      </c>
      <c r="D668" s="9" t="s">
        <v>1661</v>
      </c>
      <c r="E668" s="9">
        <v>279.42</v>
      </c>
      <c r="F668" s="9">
        <v>50</v>
      </c>
      <c r="G668" s="9">
        <v>32</v>
      </c>
      <c r="H668" s="9">
        <v>1091.49</v>
      </c>
    </row>
    <row r="669" spans="1:8">
      <c r="A669" s="9" t="str">
        <v>D0EED47D</v>
      </c>
      <c r="B669" s="10">
        <v>45599</v>
      </c>
      <c r="C669" s="9" t="s">
        <v>3941</v>
      </c>
      <c r="D669" s="9" t="s">
        <v>3945</v>
      </c>
      <c r="E669" s="9">
        <v>1016.75</v>
      </c>
      <c r="F669" s="9">
        <v>27</v>
      </c>
      <c r="G669" s="9">
        <v>47</v>
      </c>
      <c r="H669" s="9">
        <v>252.06</v>
      </c>
    </row>
    <row r="670" spans="1:8">
      <c r="A670" s="9" t="str">
        <v>F9E1F66B</v>
      </c>
      <c r="B670" s="10">
        <v>45382</v>
      </c>
      <c r="C670" s="9" t="s">
        <v>3942</v>
      </c>
      <c r="D670" s="9" t="s">
        <v>3945</v>
      </c>
      <c r="E670" s="9">
        <v>127.13</v>
      </c>
      <c r="F670" s="9">
        <v>11</v>
      </c>
      <c r="G670" s="9">
        <v>18</v>
      </c>
      <c r="H670" s="9">
        <v>1889.27</v>
      </c>
    </row>
    <row r="671" spans="1:8">
      <c r="A671" s="9" t="str">
        <v>F29A74E3</v>
      </c>
      <c r="B671" s="10">
        <v>45221</v>
      </c>
      <c r="C671" s="9" t="s">
        <v>3941</v>
      </c>
      <c r="D671" s="9" t="s">
        <v>1661</v>
      </c>
      <c r="E671" s="9">
        <v>2094.33</v>
      </c>
      <c r="F671" s="9">
        <v>3</v>
      </c>
      <c r="G671" s="9">
        <v>27</v>
      </c>
      <c r="H671" s="9">
        <v>1442.95</v>
      </c>
    </row>
    <row r="672" spans="1:8">
      <c r="A672" s="9" t="str">
        <v>CB507C7E</v>
      </c>
      <c r="B672" s="10">
        <v>45600</v>
      </c>
      <c r="C672" s="9" t="s">
        <v>3942</v>
      </c>
      <c r="D672" s="9" t="s">
        <v>3945</v>
      </c>
      <c r="E672" s="9">
        <v>4812.93</v>
      </c>
      <c r="F672" s="9">
        <v>46</v>
      </c>
      <c r="G672" s="9">
        <v>37</v>
      </c>
      <c r="H672" s="9">
        <v>1699.76</v>
      </c>
    </row>
    <row r="673" spans="1:8">
      <c r="A673" s="9" t="str">
        <v>AF898786</v>
      </c>
      <c r="B673" s="10">
        <v>45002</v>
      </c>
      <c r="C673" s="9" t="s">
        <v>3943</v>
      </c>
      <c r="D673" s="9" t="s">
        <v>3947</v>
      </c>
      <c r="E673" s="9">
        <v>2836.28</v>
      </c>
      <c r="F673" s="9">
        <v>14</v>
      </c>
      <c r="G673" s="9">
        <v>34</v>
      </c>
      <c r="H673" s="9">
        <v>1699.89</v>
      </c>
    </row>
    <row r="674" spans="1:8">
      <c r="A674" s="9" t="str">
        <v>A9FC7D8D</v>
      </c>
      <c r="B674" s="10">
        <v>45102</v>
      </c>
      <c r="C674" s="9" t="s">
        <v>3941</v>
      </c>
      <c r="D674" s="9" t="s">
        <v>92</v>
      </c>
      <c r="E674" s="9">
        <v>2222.7600000000002</v>
      </c>
      <c r="F674" s="9">
        <v>25</v>
      </c>
      <c r="G674" s="9">
        <v>39</v>
      </c>
      <c r="H674" s="9">
        <v>86.1</v>
      </c>
    </row>
    <row r="675" spans="1:8">
      <c r="A675" s="9" t="str">
        <v>B167716D</v>
      </c>
      <c r="B675" s="10">
        <v>44967</v>
      </c>
      <c r="C675" s="9" t="s">
        <v>3942</v>
      </c>
      <c r="D675" s="9" t="s">
        <v>3947</v>
      </c>
      <c r="E675" s="9">
        <v>2717.32</v>
      </c>
      <c r="F675" s="9">
        <v>10</v>
      </c>
      <c r="G675" s="9">
        <v>21</v>
      </c>
      <c r="H675" s="9">
        <v>455.13</v>
      </c>
    </row>
    <row r="676" spans="1:8">
      <c r="A676" s="9" t="str">
        <v>7942CC19</v>
      </c>
      <c r="B676" s="10">
        <v>44960</v>
      </c>
      <c r="C676" s="9" t="s">
        <v>3944</v>
      </c>
      <c r="D676" s="9" t="s">
        <v>3946</v>
      </c>
      <c r="E676" s="9">
        <v>3144.62</v>
      </c>
      <c r="F676" s="9">
        <v>21</v>
      </c>
      <c r="G676" s="9">
        <v>43</v>
      </c>
      <c r="H676" s="9">
        <v>878.72</v>
      </c>
    </row>
    <row r="677" spans="1:8">
      <c r="A677" s="9" t="str">
        <v>7C7DDE05</v>
      </c>
      <c r="B677" s="10">
        <v>44987</v>
      </c>
      <c r="C677" s="9" t="s">
        <v>3941</v>
      </c>
      <c r="D677" s="9" t="s">
        <v>3946</v>
      </c>
      <c r="E677" s="9">
        <v>4920.76</v>
      </c>
      <c r="F677" s="9">
        <v>7</v>
      </c>
      <c r="G677" s="9">
        <v>46</v>
      </c>
      <c r="H677" s="9">
        <v>547.64</v>
      </c>
    </row>
    <row r="678" spans="1:8">
      <c r="A678" s="9" t="str">
        <v>ED7C8299</v>
      </c>
      <c r="B678" s="10">
        <v>45482</v>
      </c>
      <c r="C678" s="9" t="s">
        <v>3943</v>
      </c>
      <c r="D678" s="9" t="s">
        <v>3947</v>
      </c>
      <c r="E678" s="9">
        <v>91.86</v>
      </c>
      <c r="F678" s="9">
        <v>15</v>
      </c>
      <c r="G678" s="9">
        <v>26</v>
      </c>
      <c r="H678" s="9">
        <v>1642.44</v>
      </c>
    </row>
    <row r="679" spans="1:8">
      <c r="A679" s="9" t="str">
        <v>FFA50D1A</v>
      </c>
      <c r="B679" s="10">
        <v>45464</v>
      </c>
      <c r="C679" s="9" t="s">
        <v>3942</v>
      </c>
      <c r="D679" s="9" t="s">
        <v>3946</v>
      </c>
      <c r="E679" s="9">
        <v>3050.85</v>
      </c>
      <c r="F679" s="9">
        <v>5</v>
      </c>
      <c r="G679" s="9">
        <v>37</v>
      </c>
      <c r="H679" s="9">
        <v>1759.17</v>
      </c>
    </row>
    <row r="680" spans="1:8">
      <c r="A680" s="9" t="str">
        <v>885DD27A</v>
      </c>
      <c r="B680" s="10">
        <v>44985</v>
      </c>
      <c r="C680" s="9" t="s">
        <v>3943</v>
      </c>
      <c r="D680" s="9" t="s">
        <v>3947</v>
      </c>
      <c r="E680" s="9">
        <v>4011.18</v>
      </c>
      <c r="F680" s="9">
        <v>13</v>
      </c>
      <c r="G680" s="9">
        <v>39</v>
      </c>
      <c r="H680" s="9">
        <v>286.27</v>
      </c>
    </row>
    <row r="681" spans="1:8">
      <c r="A681" s="9" t="str">
        <v>B75BFC3C</v>
      </c>
      <c r="B681" s="10">
        <v>45061</v>
      </c>
      <c r="C681" s="9" t="s">
        <v>3943</v>
      </c>
      <c r="D681" s="9" t="s">
        <v>3947</v>
      </c>
      <c r="E681" s="9">
        <v>3727.65</v>
      </c>
      <c r="F681" s="9">
        <v>33</v>
      </c>
      <c r="G681" s="9">
        <v>40</v>
      </c>
      <c r="H681" s="9">
        <v>613.41</v>
      </c>
    </row>
    <row r="682" spans="1:8">
      <c r="A682" s="9" t="str">
        <v>A4D6797B</v>
      </c>
      <c r="B682" s="10">
        <v>45369</v>
      </c>
      <c r="C682" s="9" t="s">
        <v>3942</v>
      </c>
      <c r="D682" s="9" t="s">
        <v>3946</v>
      </c>
      <c r="E682" s="9">
        <v>295.83</v>
      </c>
      <c r="F682" s="9">
        <v>1</v>
      </c>
      <c r="G682" s="9">
        <v>28</v>
      </c>
      <c r="H682" s="9">
        <v>763.82</v>
      </c>
    </row>
    <row r="683" spans="1:8">
      <c r="A683" s="9" t="str">
        <v>3CEE1DD2</v>
      </c>
      <c r="B683" s="10">
        <v>45517</v>
      </c>
      <c r="C683" s="9" t="s">
        <v>3944</v>
      </c>
      <c r="D683" s="9" t="s">
        <v>3946</v>
      </c>
      <c r="E683" s="9">
        <v>1637.41</v>
      </c>
      <c r="F683" s="9">
        <v>42</v>
      </c>
      <c r="G683" s="9">
        <v>17</v>
      </c>
      <c r="H683" s="9">
        <v>1392.95</v>
      </c>
    </row>
    <row r="684" spans="1:8">
      <c r="A684" s="9" t="str">
        <v>638D115B</v>
      </c>
      <c r="B684" s="10">
        <v>45489</v>
      </c>
      <c r="C684" s="9" t="s">
        <v>3941</v>
      </c>
      <c r="D684" s="9" t="s">
        <v>1661</v>
      </c>
      <c r="E684" s="9">
        <v>4408.6899999999996</v>
      </c>
      <c r="F684" s="9">
        <v>40</v>
      </c>
      <c r="G684" s="9">
        <v>8</v>
      </c>
      <c r="H684" s="9">
        <v>1878.2</v>
      </c>
    </row>
    <row r="685" spans="1:8">
      <c r="A685" s="9" t="str">
        <v>BDFE467D</v>
      </c>
      <c r="B685" s="10">
        <v>45517</v>
      </c>
      <c r="C685" s="9" t="s">
        <v>3944</v>
      </c>
      <c r="D685" s="9" t="s">
        <v>3945</v>
      </c>
      <c r="E685" s="9">
        <v>3507.78</v>
      </c>
      <c r="F685" s="9">
        <v>2</v>
      </c>
      <c r="G685" s="9">
        <v>10</v>
      </c>
      <c r="H685" s="9">
        <v>1280</v>
      </c>
    </row>
    <row r="686" spans="1:8">
      <c r="A686" s="9" t="str">
        <v>7AD2364B</v>
      </c>
      <c r="B686" s="10">
        <v>45043</v>
      </c>
      <c r="C686" s="9" t="s">
        <v>3943</v>
      </c>
      <c r="D686" s="9" t="s">
        <v>3946</v>
      </c>
      <c r="E686" s="9">
        <v>3219.12</v>
      </c>
      <c r="F686" s="9">
        <v>40</v>
      </c>
      <c r="G686" s="9">
        <v>47</v>
      </c>
      <c r="H686" s="9">
        <v>410.95</v>
      </c>
    </row>
    <row r="687" spans="1:8">
      <c r="A687" s="9" t="str">
        <v>132614A1</v>
      </c>
      <c r="B687" s="10">
        <v>45075</v>
      </c>
      <c r="C687" s="9" t="s">
        <v>3943</v>
      </c>
      <c r="D687" s="9" t="s">
        <v>3946</v>
      </c>
      <c r="E687" s="9">
        <v>4974.53</v>
      </c>
      <c r="F687" s="9">
        <v>13</v>
      </c>
      <c r="G687" s="9">
        <v>40</v>
      </c>
      <c r="H687" s="9">
        <v>1839.91</v>
      </c>
    </row>
    <row r="688" spans="1:8">
      <c r="A688" s="9" t="str">
        <v>59F29EB7</v>
      </c>
      <c r="B688" s="10">
        <v>45526</v>
      </c>
      <c r="C688" s="9" t="s">
        <v>3943</v>
      </c>
      <c r="D688" s="9" t="s">
        <v>3946</v>
      </c>
      <c r="E688" s="9">
        <v>2970.94</v>
      </c>
      <c r="F688" s="9">
        <v>38</v>
      </c>
      <c r="G688" s="9">
        <v>11</v>
      </c>
      <c r="H688" s="9">
        <v>1108.1099999999999</v>
      </c>
    </row>
    <row r="689" spans="1:8">
      <c r="A689" s="9" t="str">
        <v>A8808F32</v>
      </c>
      <c r="B689" s="10">
        <v>45302</v>
      </c>
      <c r="C689" s="9" t="s">
        <v>3941</v>
      </c>
      <c r="D689" s="9" t="s">
        <v>92</v>
      </c>
      <c r="E689" s="9">
        <v>233.97</v>
      </c>
      <c r="F689" s="9">
        <v>36</v>
      </c>
      <c r="G689" s="9">
        <v>30</v>
      </c>
      <c r="H689" s="9">
        <v>1731.08</v>
      </c>
    </row>
    <row r="690" spans="1:8">
      <c r="A690" s="9" t="str">
        <v>8F7F4A5C</v>
      </c>
      <c r="B690" s="10">
        <v>45371</v>
      </c>
      <c r="C690" s="9" t="s">
        <v>3942</v>
      </c>
      <c r="D690" s="9" t="s">
        <v>3947</v>
      </c>
      <c r="E690" s="9">
        <v>2440.59</v>
      </c>
      <c r="F690" s="9">
        <v>18</v>
      </c>
      <c r="G690" s="9">
        <v>1</v>
      </c>
      <c r="H690" s="9">
        <v>1077.8699999999999</v>
      </c>
    </row>
    <row r="691" spans="1:8">
      <c r="A691" s="9" t="str">
        <v>2D7A7E75</v>
      </c>
      <c r="B691" s="10">
        <v>45406</v>
      </c>
      <c r="C691" s="9" t="s">
        <v>3944</v>
      </c>
      <c r="D691" s="9" t="s">
        <v>3945</v>
      </c>
      <c r="E691" s="9">
        <v>2555.19</v>
      </c>
      <c r="F691" s="9">
        <v>31</v>
      </c>
      <c r="G691" s="9">
        <v>31</v>
      </c>
      <c r="H691" s="9">
        <v>1960.03</v>
      </c>
    </row>
    <row r="692" spans="1:8">
      <c r="A692" s="9" t="str">
        <v>EBD012A4</v>
      </c>
      <c r="B692" s="10">
        <v>45585</v>
      </c>
      <c r="C692" s="9" t="s">
        <v>3944</v>
      </c>
      <c r="D692" s="9" t="s">
        <v>3947</v>
      </c>
      <c r="E692" s="9">
        <v>420.03</v>
      </c>
      <c r="F692" s="9">
        <v>24</v>
      </c>
      <c r="G692" s="9">
        <v>18</v>
      </c>
      <c r="H692" s="9">
        <v>475.42</v>
      </c>
    </row>
    <row r="693" spans="1:8">
      <c r="A693" s="9" t="str">
        <v>71C9323F</v>
      </c>
      <c r="B693" s="10">
        <v>45482</v>
      </c>
      <c r="C693" s="9" t="s">
        <v>3943</v>
      </c>
      <c r="D693" s="9" t="s">
        <v>3946</v>
      </c>
      <c r="E693" s="9">
        <v>4460.49</v>
      </c>
      <c r="F693" s="9">
        <v>5</v>
      </c>
      <c r="G693" s="9">
        <v>39</v>
      </c>
      <c r="H693" s="9">
        <v>1925.9</v>
      </c>
    </row>
    <row r="694" spans="1:8">
      <c r="A694" s="9" t="str">
        <v>2D0364D9</v>
      </c>
      <c r="B694" s="10">
        <v>45272</v>
      </c>
      <c r="C694" s="9" t="s">
        <v>3941</v>
      </c>
      <c r="D694" s="9" t="s">
        <v>1661</v>
      </c>
      <c r="E694" s="9">
        <v>4418.97</v>
      </c>
      <c r="F694" s="9">
        <v>38</v>
      </c>
      <c r="G694" s="9">
        <v>11</v>
      </c>
      <c r="H694" s="9">
        <v>1967.53</v>
      </c>
    </row>
    <row r="695" spans="1:8">
      <c r="A695" s="9" t="str">
        <v>E3999615</v>
      </c>
      <c r="B695" s="10">
        <v>45132</v>
      </c>
      <c r="C695" s="9" t="s">
        <v>3943</v>
      </c>
      <c r="D695" s="9" t="s">
        <v>3947</v>
      </c>
      <c r="E695" s="9">
        <v>1704.1</v>
      </c>
      <c r="F695" s="9">
        <v>27</v>
      </c>
      <c r="G695" s="9">
        <v>17</v>
      </c>
      <c r="H695" s="9">
        <v>1824.27</v>
      </c>
    </row>
    <row r="696" spans="1:8">
      <c r="A696" s="9" t="str">
        <v>818AF409</v>
      </c>
      <c r="B696" s="10">
        <v>45076</v>
      </c>
      <c r="C696" s="9" t="s">
        <v>3943</v>
      </c>
      <c r="D696" s="9" t="s">
        <v>3946</v>
      </c>
      <c r="E696" s="9">
        <v>745.39</v>
      </c>
      <c r="F696" s="9">
        <v>2</v>
      </c>
      <c r="G696" s="9">
        <v>19</v>
      </c>
      <c r="H696" s="9">
        <v>1100.8399999999999</v>
      </c>
    </row>
    <row r="697" spans="1:8">
      <c r="A697" s="9" t="str">
        <v>0579A5A7</v>
      </c>
      <c r="B697" s="10">
        <v>45289</v>
      </c>
      <c r="C697" s="9" t="s">
        <v>3942</v>
      </c>
      <c r="D697" s="9" t="s">
        <v>3946</v>
      </c>
      <c r="E697" s="9">
        <v>649.26</v>
      </c>
      <c r="F697" s="9">
        <v>40</v>
      </c>
      <c r="G697" s="9">
        <v>14</v>
      </c>
      <c r="H697" s="9">
        <v>757</v>
      </c>
    </row>
    <row r="698" spans="1:8">
      <c r="A698" s="11" t="str">
        <v>144E9314</v>
      </c>
      <c r="B698" s="10">
        <v>45019</v>
      </c>
      <c r="C698" s="9" t="s">
        <v>3941</v>
      </c>
      <c r="D698" s="9" t="s">
        <v>3946</v>
      </c>
      <c r="E698" s="9">
        <v>2408.98</v>
      </c>
      <c r="F698" s="9">
        <v>21</v>
      </c>
      <c r="G698" s="9">
        <v>37</v>
      </c>
      <c r="H698" s="9">
        <v>29.78</v>
      </c>
    </row>
    <row r="699" spans="1:8">
      <c r="A699" s="9" t="str">
        <v>3B28FBC5</v>
      </c>
      <c r="B699" s="10">
        <v>45341</v>
      </c>
      <c r="C699" s="9" t="s">
        <v>3943</v>
      </c>
      <c r="D699" s="9" t="s">
        <v>92</v>
      </c>
      <c r="E699" s="9">
        <v>4082.8</v>
      </c>
      <c r="F699" s="9">
        <v>12</v>
      </c>
      <c r="G699" s="9">
        <v>29</v>
      </c>
      <c r="H699" s="9">
        <v>851.16</v>
      </c>
    </row>
    <row r="700" spans="1:8">
      <c r="A700" s="9" t="str">
        <v>1DBB0D69</v>
      </c>
      <c r="B700" s="10">
        <v>45178</v>
      </c>
      <c r="C700" s="9" t="s">
        <v>3944</v>
      </c>
      <c r="D700" s="9" t="s">
        <v>3945</v>
      </c>
      <c r="E700" s="9">
        <v>3009.98</v>
      </c>
      <c r="F700" s="9">
        <v>37</v>
      </c>
      <c r="G700" s="9">
        <v>20</v>
      </c>
      <c r="H700" s="9">
        <v>1487.33</v>
      </c>
    </row>
    <row r="701" spans="1:8">
      <c r="A701" s="9" t="str">
        <v>089EB598</v>
      </c>
      <c r="B701" s="10">
        <v>45076</v>
      </c>
      <c r="C701" s="9" t="s">
        <v>3944</v>
      </c>
      <c r="D701" s="9" t="s">
        <v>3947</v>
      </c>
      <c r="E701" s="9">
        <v>871.82</v>
      </c>
      <c r="F701" s="9">
        <v>15</v>
      </c>
      <c r="G701" s="9">
        <v>21</v>
      </c>
      <c r="H701" s="9">
        <v>1061.26</v>
      </c>
    </row>
    <row r="702" spans="1:8">
      <c r="A702" s="9" t="str">
        <v>12EAD8EA</v>
      </c>
      <c r="B702" s="10">
        <v>44948</v>
      </c>
      <c r="C702" s="9" t="s">
        <v>3944</v>
      </c>
      <c r="D702" s="9" t="s">
        <v>3947</v>
      </c>
      <c r="E702" s="9">
        <v>3463.68</v>
      </c>
      <c r="F702" s="9">
        <v>3</v>
      </c>
      <c r="G702" s="9">
        <v>10</v>
      </c>
      <c r="H702" s="9">
        <v>1056.5</v>
      </c>
    </row>
    <row r="703" spans="1:8">
      <c r="A703" s="9" t="str">
        <v>D8D7B0E9</v>
      </c>
      <c r="B703" s="10">
        <v>45547</v>
      </c>
      <c r="C703" s="9" t="s">
        <v>3944</v>
      </c>
      <c r="D703" s="9" t="s">
        <v>92</v>
      </c>
      <c r="E703" s="9">
        <v>102.92</v>
      </c>
      <c r="F703" s="9">
        <v>10</v>
      </c>
      <c r="G703" s="9">
        <v>18</v>
      </c>
      <c r="H703" s="9">
        <v>75.510000000000005</v>
      </c>
    </row>
    <row r="704" spans="1:8">
      <c r="A704" s="9" t="str">
        <v>D98574F7</v>
      </c>
      <c r="B704" s="10">
        <v>45033</v>
      </c>
      <c r="C704" s="9" t="s">
        <v>3942</v>
      </c>
      <c r="D704" s="9" t="s">
        <v>3945</v>
      </c>
      <c r="E704" s="9">
        <v>575.83000000000004</v>
      </c>
      <c r="F704" s="9">
        <v>30</v>
      </c>
      <c r="G704" s="9">
        <v>36</v>
      </c>
      <c r="H704" s="9">
        <v>595.99</v>
      </c>
    </row>
    <row r="705" spans="1:8">
      <c r="A705" s="9" t="str">
        <v>95FFA73C</v>
      </c>
      <c r="B705" s="10">
        <v>45588</v>
      </c>
      <c r="C705" s="9" t="s">
        <v>3944</v>
      </c>
      <c r="D705" s="9" t="s">
        <v>92</v>
      </c>
      <c r="E705" s="9">
        <v>1045.94</v>
      </c>
      <c r="F705" s="9">
        <v>14</v>
      </c>
      <c r="G705" s="9">
        <v>35</v>
      </c>
      <c r="H705" s="9">
        <v>949.18</v>
      </c>
    </row>
    <row r="706" spans="1:8">
      <c r="A706" s="9" t="str">
        <v>6CC89613</v>
      </c>
      <c r="B706" s="10">
        <v>45572</v>
      </c>
      <c r="C706" s="9" t="s">
        <v>3941</v>
      </c>
      <c r="D706" s="9" t="s">
        <v>3947</v>
      </c>
      <c r="E706" s="9">
        <v>2534.15</v>
      </c>
      <c r="F706" s="9">
        <v>48</v>
      </c>
      <c r="G706" s="9">
        <v>14</v>
      </c>
      <c r="H706" s="9">
        <v>1945.75</v>
      </c>
    </row>
    <row r="707" spans="1:8">
      <c r="A707" s="9" t="str">
        <v>98762CD7</v>
      </c>
      <c r="B707" s="10">
        <v>45321</v>
      </c>
      <c r="C707" s="9" t="s">
        <v>3941</v>
      </c>
      <c r="D707" s="9" t="s">
        <v>3947</v>
      </c>
      <c r="E707" s="9">
        <v>1960.25</v>
      </c>
      <c r="F707" s="9">
        <v>11</v>
      </c>
      <c r="G707" s="9">
        <v>13</v>
      </c>
      <c r="H707" s="9">
        <v>748.75</v>
      </c>
    </row>
    <row r="708" spans="1:8">
      <c r="A708" s="9" t="str">
        <v>29E3A375</v>
      </c>
      <c r="B708" s="10">
        <v>45506</v>
      </c>
      <c r="C708" s="9" t="s">
        <v>3944</v>
      </c>
      <c r="D708" s="9" t="s">
        <v>1661</v>
      </c>
      <c r="E708" s="9">
        <v>2596.2800000000002</v>
      </c>
      <c r="F708" s="9">
        <v>31</v>
      </c>
      <c r="G708" s="9">
        <v>43</v>
      </c>
      <c r="H708" s="9">
        <v>987.08</v>
      </c>
    </row>
    <row r="709" spans="1:8">
      <c r="A709" s="9" t="str">
        <v>AB2BAFE7</v>
      </c>
      <c r="B709" s="10">
        <v>45170</v>
      </c>
      <c r="C709" s="9" t="s">
        <v>3942</v>
      </c>
      <c r="D709" s="9" t="s">
        <v>1661</v>
      </c>
      <c r="E709" s="9">
        <v>3169.77</v>
      </c>
      <c r="F709" s="9">
        <v>2</v>
      </c>
      <c r="G709" s="9">
        <v>23</v>
      </c>
      <c r="H709" s="9">
        <v>469.5</v>
      </c>
    </row>
    <row r="710" spans="1:8">
      <c r="A710" s="9" t="str">
        <v>AAADA8E1</v>
      </c>
      <c r="B710" s="10">
        <v>45240</v>
      </c>
      <c r="C710" s="9" t="s">
        <v>3941</v>
      </c>
      <c r="D710" s="9" t="s">
        <v>3946</v>
      </c>
      <c r="E710" s="9">
        <v>4786.79</v>
      </c>
      <c r="F710" s="9">
        <v>49</v>
      </c>
      <c r="G710" s="9">
        <v>31</v>
      </c>
      <c r="H710" s="9">
        <v>1157.44</v>
      </c>
    </row>
    <row r="711" spans="1:8">
      <c r="A711" s="9" t="str">
        <v>ECE4267C</v>
      </c>
      <c r="B711" s="10">
        <v>44984</v>
      </c>
      <c r="C711" s="9" t="s">
        <v>3944</v>
      </c>
      <c r="D711" s="9" t="s">
        <v>92</v>
      </c>
      <c r="E711" s="9">
        <v>4174.5200000000004</v>
      </c>
      <c r="F711" s="9">
        <v>13</v>
      </c>
      <c r="G711" s="9">
        <v>45</v>
      </c>
      <c r="H711" s="9">
        <v>1421.91</v>
      </c>
    </row>
    <row r="712" spans="1:8">
      <c r="A712" s="9" t="str">
        <v>0A1AC4AE</v>
      </c>
      <c r="B712" s="10">
        <v>45449</v>
      </c>
      <c r="C712" s="9" t="s">
        <v>3942</v>
      </c>
      <c r="D712" s="9" t="s">
        <v>3945</v>
      </c>
      <c r="E712" s="9">
        <v>1539.61</v>
      </c>
      <c r="F712" s="9">
        <v>32</v>
      </c>
      <c r="G712" s="9">
        <v>8</v>
      </c>
      <c r="H712" s="9">
        <v>1760.12</v>
      </c>
    </row>
    <row r="713" spans="1:8">
      <c r="A713" s="9" t="str">
        <v>C6A19816</v>
      </c>
      <c r="B713" s="10">
        <v>45102</v>
      </c>
      <c r="C713" s="9" t="s">
        <v>3943</v>
      </c>
      <c r="D713" s="9" t="s">
        <v>3947</v>
      </c>
      <c r="E713" s="9">
        <v>2444.5700000000002</v>
      </c>
      <c r="F713" s="9">
        <v>18</v>
      </c>
      <c r="G713" s="9">
        <v>22</v>
      </c>
      <c r="H713" s="9">
        <v>1353.85</v>
      </c>
    </row>
    <row r="714" spans="1:8">
      <c r="A714" s="9" t="str">
        <v>BA5D49D6</v>
      </c>
      <c r="B714" s="10">
        <v>45027</v>
      </c>
      <c r="C714" s="9" t="s">
        <v>3941</v>
      </c>
      <c r="D714" s="9" t="s">
        <v>3946</v>
      </c>
      <c r="E714" s="9">
        <v>838</v>
      </c>
      <c r="F714" s="9">
        <v>46</v>
      </c>
      <c r="G714" s="9">
        <v>7</v>
      </c>
      <c r="H714" s="9">
        <v>927.43</v>
      </c>
    </row>
    <row r="715" spans="1:8">
      <c r="A715" s="9" t="str">
        <v>C1FE75EB</v>
      </c>
      <c r="B715" s="10">
        <v>44951</v>
      </c>
      <c r="C715" s="9" t="s">
        <v>3941</v>
      </c>
      <c r="D715" s="9" t="s">
        <v>1661</v>
      </c>
      <c r="E715" s="9">
        <v>2481.98</v>
      </c>
      <c r="F715" s="9">
        <v>36</v>
      </c>
      <c r="G715" s="9">
        <v>34</v>
      </c>
      <c r="H715" s="9">
        <v>942.28</v>
      </c>
    </row>
    <row r="716" spans="1:8">
      <c r="A716" s="9" t="str">
        <v>962235CD</v>
      </c>
      <c r="B716" s="10">
        <v>45117</v>
      </c>
      <c r="C716" s="9" t="s">
        <v>3943</v>
      </c>
      <c r="D716" s="9" t="s">
        <v>1661</v>
      </c>
      <c r="E716" s="9">
        <v>3040.43</v>
      </c>
      <c r="F716" s="9">
        <v>23</v>
      </c>
      <c r="G716" s="9">
        <v>1</v>
      </c>
      <c r="H716" s="9">
        <v>1393.42</v>
      </c>
    </row>
    <row r="717" spans="1:8">
      <c r="A717" s="9" t="str">
        <v>30BEE8E1</v>
      </c>
      <c r="B717" s="10">
        <v>44903</v>
      </c>
      <c r="C717" s="9" t="s">
        <v>3942</v>
      </c>
      <c r="D717" s="9" t="s">
        <v>3946</v>
      </c>
      <c r="E717" s="9">
        <v>4123.21</v>
      </c>
      <c r="F717" s="9">
        <v>33</v>
      </c>
      <c r="G717" s="9">
        <v>4</v>
      </c>
      <c r="H717" s="9">
        <v>1284.49</v>
      </c>
    </row>
    <row r="718" spans="1:8">
      <c r="A718" s="9" t="str">
        <v>D279429A</v>
      </c>
      <c r="B718" s="10">
        <v>45410</v>
      </c>
      <c r="C718" s="9" t="s">
        <v>3942</v>
      </c>
      <c r="D718" s="9" t="s">
        <v>3946</v>
      </c>
      <c r="E718" s="9">
        <v>3768.99</v>
      </c>
      <c r="F718" s="9">
        <v>27</v>
      </c>
      <c r="G718" s="9">
        <v>48</v>
      </c>
      <c r="H718" s="9">
        <v>322.49</v>
      </c>
    </row>
    <row r="719" spans="1:8">
      <c r="A719" s="9" t="str">
        <v>9977840</v>
      </c>
      <c r="B719" s="10">
        <v>44887</v>
      </c>
      <c r="C719" s="9" t="s">
        <v>3942</v>
      </c>
      <c r="D719" s="9" t="s">
        <v>3947</v>
      </c>
      <c r="E719" s="9">
        <v>3415.18</v>
      </c>
      <c r="F719" s="9">
        <v>22</v>
      </c>
      <c r="G719" s="9">
        <v>16</v>
      </c>
      <c r="H719" s="9">
        <v>1209.3800000000001</v>
      </c>
    </row>
    <row r="720" spans="1:8">
      <c r="A720" s="9" t="str">
        <v>995D265E</v>
      </c>
      <c r="B720" s="10">
        <v>45211</v>
      </c>
      <c r="C720" s="9" t="s">
        <v>3943</v>
      </c>
      <c r="D720" s="9" t="s">
        <v>1661</v>
      </c>
      <c r="E720" s="9">
        <v>4197.05</v>
      </c>
      <c r="F720" s="9">
        <v>7</v>
      </c>
      <c r="G720" s="9">
        <v>1</v>
      </c>
      <c r="H720" s="9">
        <v>786.25</v>
      </c>
    </row>
    <row r="721" spans="1:8">
      <c r="A721" s="9" t="str">
        <v>89985341</v>
      </c>
      <c r="B721" s="10">
        <v>45566</v>
      </c>
      <c r="C721" s="9" t="s">
        <v>3942</v>
      </c>
      <c r="D721" s="9" t="s">
        <v>3946</v>
      </c>
      <c r="E721" s="9">
        <v>550.32000000000005</v>
      </c>
      <c r="F721" s="9">
        <v>47</v>
      </c>
      <c r="G721" s="9">
        <v>43</v>
      </c>
      <c r="H721" s="9">
        <v>266.73</v>
      </c>
    </row>
    <row r="722" spans="1:8">
      <c r="A722" s="9" t="str">
        <v>158E1F71</v>
      </c>
      <c r="B722" s="10">
        <v>44887</v>
      </c>
      <c r="C722" s="9" t="s">
        <v>3944</v>
      </c>
      <c r="D722" s="9" t="s">
        <v>92</v>
      </c>
      <c r="E722" s="9">
        <v>2850.88</v>
      </c>
      <c r="F722" s="9">
        <v>32</v>
      </c>
      <c r="G722" s="9">
        <v>43</v>
      </c>
      <c r="H722" s="9">
        <v>1655.2</v>
      </c>
    </row>
    <row r="723" spans="1:8">
      <c r="A723" s="9" t="str">
        <v>18C0A4F6</v>
      </c>
      <c r="B723" s="10">
        <v>45442</v>
      </c>
      <c r="C723" s="9" t="s">
        <v>3942</v>
      </c>
      <c r="D723" s="9" t="s">
        <v>92</v>
      </c>
      <c r="E723" s="9">
        <v>2978.57</v>
      </c>
      <c r="F723" s="9">
        <v>39</v>
      </c>
      <c r="G723" s="9">
        <v>2</v>
      </c>
      <c r="H723" s="9">
        <v>1192.78</v>
      </c>
    </row>
    <row r="724" spans="1:8">
      <c r="A724" s="9" t="str">
        <v>829A8C38</v>
      </c>
      <c r="B724" s="10">
        <v>45296</v>
      </c>
      <c r="C724" s="9" t="s">
        <v>3943</v>
      </c>
      <c r="D724" s="9" t="s">
        <v>92</v>
      </c>
      <c r="E724" s="9">
        <v>4096.7</v>
      </c>
      <c r="F724" s="9">
        <v>3</v>
      </c>
      <c r="G724" s="9">
        <v>34</v>
      </c>
      <c r="H724" s="9">
        <v>197.9</v>
      </c>
    </row>
    <row r="725" spans="1:8">
      <c r="A725" s="9" t="str">
        <v>F2D8FCDD</v>
      </c>
      <c r="B725" s="10">
        <v>45173</v>
      </c>
      <c r="C725" s="9" t="s">
        <v>3941</v>
      </c>
      <c r="D725" s="9" t="s">
        <v>3945</v>
      </c>
      <c r="E725" s="9">
        <v>3270.34</v>
      </c>
      <c r="F725" s="9">
        <v>5</v>
      </c>
      <c r="G725" s="9">
        <v>34</v>
      </c>
      <c r="H725" s="9">
        <v>1791.93</v>
      </c>
    </row>
    <row r="726" spans="1:8">
      <c r="A726" s="9" t="str">
        <v>6EE6ADBA</v>
      </c>
      <c r="B726" s="10">
        <v>45245</v>
      </c>
      <c r="C726" s="9" t="s">
        <v>3944</v>
      </c>
      <c r="D726" s="9" t="s">
        <v>3947</v>
      </c>
      <c r="E726" s="9">
        <v>2019.57</v>
      </c>
      <c r="F726" s="9">
        <v>29</v>
      </c>
      <c r="G726" s="9">
        <v>40</v>
      </c>
      <c r="H726" s="9">
        <v>1315.87</v>
      </c>
    </row>
    <row r="727" spans="1:8">
      <c r="A727" s="9" t="str">
        <v>5369B845</v>
      </c>
      <c r="B727" s="10">
        <v>44983</v>
      </c>
      <c r="C727" s="9" t="s">
        <v>3944</v>
      </c>
      <c r="D727" s="9" t="s">
        <v>1661</v>
      </c>
      <c r="E727" s="9">
        <v>2384.75</v>
      </c>
      <c r="F727" s="9">
        <v>6</v>
      </c>
      <c r="G727" s="9">
        <v>13</v>
      </c>
      <c r="H727" s="9">
        <v>1023.93</v>
      </c>
    </row>
    <row r="728" spans="1:8">
      <c r="A728" s="9" t="str">
        <v>B366F12E</v>
      </c>
      <c r="B728" s="10">
        <v>45243</v>
      </c>
      <c r="C728" s="9" t="s">
        <v>3941</v>
      </c>
      <c r="D728" s="9" t="s">
        <v>1661</v>
      </c>
      <c r="E728" s="9">
        <v>2520.8200000000002</v>
      </c>
      <c r="F728" s="9">
        <v>4</v>
      </c>
      <c r="G728" s="9">
        <v>4</v>
      </c>
      <c r="H728" s="9">
        <v>205.64</v>
      </c>
    </row>
    <row r="729" spans="1:8">
      <c r="A729" s="9" t="str">
        <v>DD0806A2</v>
      </c>
      <c r="B729" s="10">
        <v>45546</v>
      </c>
      <c r="C729" s="9" t="s">
        <v>3943</v>
      </c>
      <c r="D729" s="9" t="s">
        <v>92</v>
      </c>
      <c r="E729" s="9">
        <v>2739.22</v>
      </c>
      <c r="F729" s="9">
        <v>50</v>
      </c>
      <c r="G729" s="9">
        <v>19</v>
      </c>
      <c r="H729" s="9">
        <v>1283.8599999999999</v>
      </c>
    </row>
    <row r="730" spans="1:8">
      <c r="A730" s="9" t="str">
        <v>447BD99F</v>
      </c>
      <c r="B730" s="10">
        <v>44903</v>
      </c>
      <c r="C730" s="9" t="s">
        <v>3943</v>
      </c>
      <c r="D730" s="9" t="s">
        <v>1661</v>
      </c>
      <c r="E730" s="9">
        <v>3613.91</v>
      </c>
      <c r="F730" s="9">
        <v>20</v>
      </c>
      <c r="G730" s="9">
        <v>40</v>
      </c>
      <c r="H730" s="9">
        <v>818.36</v>
      </c>
    </row>
    <row r="731" spans="1:8">
      <c r="A731" s="9" t="str">
        <v>4F5DBCF1</v>
      </c>
      <c r="B731" s="10">
        <v>45158</v>
      </c>
      <c r="C731" s="9" t="s">
        <v>3942</v>
      </c>
      <c r="D731" s="9" t="s">
        <v>3947</v>
      </c>
      <c r="E731" s="9">
        <v>3609.71</v>
      </c>
      <c r="F731" s="9">
        <v>34</v>
      </c>
      <c r="G731" s="9">
        <v>23</v>
      </c>
      <c r="H731" s="9">
        <v>1827.57</v>
      </c>
    </row>
    <row r="732" spans="1:8">
      <c r="A732" s="9" t="str">
        <v>919167DD</v>
      </c>
      <c r="B732" s="10">
        <v>45357</v>
      </c>
      <c r="C732" s="9" t="s">
        <v>3941</v>
      </c>
      <c r="D732" s="9" t="s">
        <v>92</v>
      </c>
      <c r="E732" s="9">
        <v>3954.11</v>
      </c>
      <c r="F732" s="9">
        <v>6</v>
      </c>
      <c r="G732" s="9">
        <v>26</v>
      </c>
      <c r="H732" s="9">
        <v>391.85</v>
      </c>
    </row>
    <row r="733" spans="1:8">
      <c r="A733" s="11" t="str">
        <v>6E0505B3</v>
      </c>
      <c r="B733" s="10">
        <v>45541</v>
      </c>
      <c r="C733" s="9" t="s">
        <v>3944</v>
      </c>
      <c r="D733" s="9" t="s">
        <v>1661</v>
      </c>
      <c r="E733" s="9">
        <v>1660.01</v>
      </c>
      <c r="F733" s="9">
        <v>48</v>
      </c>
      <c r="G733" s="9">
        <v>2</v>
      </c>
      <c r="H733" s="9">
        <v>1496.45</v>
      </c>
    </row>
    <row r="734" spans="1:8">
      <c r="A734" s="9" t="str">
        <v>795816C5</v>
      </c>
      <c r="B734" s="10">
        <v>45169</v>
      </c>
      <c r="C734" s="9" t="s">
        <v>3942</v>
      </c>
      <c r="D734" s="9" t="s">
        <v>3945</v>
      </c>
      <c r="E734" s="9">
        <v>498.96</v>
      </c>
      <c r="F734" s="9">
        <v>19</v>
      </c>
      <c r="G734" s="9">
        <v>10</v>
      </c>
      <c r="H734" s="9">
        <v>362.15</v>
      </c>
    </row>
    <row r="735" spans="1:8">
      <c r="A735" s="9" t="str">
        <v>3BE31651</v>
      </c>
      <c r="B735" s="10">
        <v>45475</v>
      </c>
      <c r="C735" s="9" t="s">
        <v>3944</v>
      </c>
      <c r="D735" s="9" t="s">
        <v>3947</v>
      </c>
      <c r="E735" s="9">
        <v>3763.11</v>
      </c>
      <c r="F735" s="9">
        <v>14</v>
      </c>
      <c r="G735" s="9">
        <v>42</v>
      </c>
      <c r="H735" s="9">
        <v>1467.49</v>
      </c>
    </row>
    <row r="736" spans="1:8">
      <c r="A736" s="9" t="str">
        <v>A618C2FA</v>
      </c>
      <c r="B736" s="10">
        <v>45328</v>
      </c>
      <c r="C736" s="9" t="s">
        <v>3944</v>
      </c>
      <c r="D736" s="9" t="s">
        <v>3945</v>
      </c>
      <c r="E736" s="9">
        <v>2839.76</v>
      </c>
      <c r="F736" s="9">
        <v>43</v>
      </c>
      <c r="G736" s="9">
        <v>18</v>
      </c>
      <c r="H736" s="9">
        <v>1688.64</v>
      </c>
    </row>
    <row r="737" spans="1:8">
      <c r="A737" s="9" t="str">
        <v>C282E473</v>
      </c>
      <c r="B737" s="10">
        <v>45143</v>
      </c>
      <c r="C737" s="9" t="s">
        <v>3944</v>
      </c>
      <c r="D737" s="9" t="s">
        <v>92</v>
      </c>
      <c r="E737" s="9">
        <v>2965.78</v>
      </c>
      <c r="F737" s="9">
        <v>13</v>
      </c>
      <c r="G737" s="9">
        <v>1</v>
      </c>
      <c r="H737" s="9">
        <v>1761.57</v>
      </c>
    </row>
    <row r="738" spans="1:8">
      <c r="A738" s="9" t="str">
        <v>C02379DA</v>
      </c>
      <c r="B738" s="10">
        <v>45578</v>
      </c>
      <c r="C738" s="9" t="s">
        <v>3942</v>
      </c>
      <c r="D738" s="9" t="s">
        <v>3947</v>
      </c>
      <c r="E738" s="9">
        <v>3470.12</v>
      </c>
      <c r="F738" s="9">
        <v>35</v>
      </c>
      <c r="G738" s="9">
        <v>23</v>
      </c>
      <c r="H738" s="9">
        <v>1432.91</v>
      </c>
    </row>
    <row r="739" spans="1:8">
      <c r="A739" s="9" t="str">
        <v>1093A721</v>
      </c>
      <c r="B739" s="10">
        <v>45075</v>
      </c>
      <c r="C739" s="9" t="s">
        <v>3942</v>
      </c>
      <c r="D739" s="9" t="s">
        <v>1661</v>
      </c>
      <c r="E739" s="9">
        <v>4342.58</v>
      </c>
      <c r="F739" s="9">
        <v>2</v>
      </c>
      <c r="G739" s="9">
        <v>50</v>
      </c>
      <c r="H739" s="9">
        <v>1344.2</v>
      </c>
    </row>
    <row r="740" spans="1:8">
      <c r="A740" s="9" t="str">
        <v>D19198D1</v>
      </c>
      <c r="B740" s="10">
        <v>45138</v>
      </c>
      <c r="C740" s="9" t="s">
        <v>3942</v>
      </c>
      <c r="D740" s="9" t="s">
        <v>3946</v>
      </c>
      <c r="E740" s="9">
        <v>398.36</v>
      </c>
      <c r="F740" s="9">
        <v>24</v>
      </c>
      <c r="G740" s="9">
        <v>26</v>
      </c>
      <c r="H740" s="9">
        <v>920.9</v>
      </c>
    </row>
    <row r="741" spans="1:8">
      <c r="A741" s="9" t="str">
        <v>111FB4D8</v>
      </c>
      <c r="B741" s="10">
        <v>45251</v>
      </c>
      <c r="C741" s="9" t="s">
        <v>3941</v>
      </c>
      <c r="D741" s="9" t="s">
        <v>3947</v>
      </c>
      <c r="E741" s="9">
        <v>1815.96</v>
      </c>
      <c r="F741" s="9">
        <v>47</v>
      </c>
      <c r="G741" s="9">
        <v>1</v>
      </c>
      <c r="H741" s="9">
        <v>99.96</v>
      </c>
    </row>
    <row r="742" spans="1:8">
      <c r="A742" s="9" t="str">
        <v>27795224</v>
      </c>
      <c r="B742" s="10">
        <v>45340</v>
      </c>
      <c r="C742" s="9" t="s">
        <v>3943</v>
      </c>
      <c r="D742" s="9" t="s">
        <v>3947</v>
      </c>
      <c r="E742" s="9">
        <v>4417.6499999999996</v>
      </c>
      <c r="F742" s="9">
        <v>44</v>
      </c>
      <c r="G742" s="9">
        <v>19</v>
      </c>
      <c r="H742" s="9">
        <v>326.76</v>
      </c>
    </row>
    <row r="743" spans="1:8">
      <c r="A743" s="9" t="str">
        <v>40FD3745</v>
      </c>
      <c r="B743" s="10">
        <v>45375</v>
      </c>
      <c r="C743" s="9" t="s">
        <v>3943</v>
      </c>
      <c r="D743" s="9" t="s">
        <v>92</v>
      </c>
      <c r="E743" s="9">
        <v>729.54</v>
      </c>
      <c r="F743" s="9">
        <v>49</v>
      </c>
      <c r="G743" s="9">
        <v>38</v>
      </c>
      <c r="H743" s="9">
        <v>954.07</v>
      </c>
    </row>
    <row r="744" spans="1:8">
      <c r="A744" s="9" t="str">
        <v>443160FB</v>
      </c>
      <c r="B744" s="10">
        <v>45477</v>
      </c>
      <c r="C744" s="9" t="s">
        <v>3943</v>
      </c>
      <c r="D744" s="9" t="s">
        <v>1661</v>
      </c>
      <c r="E744" s="9">
        <v>4492.5</v>
      </c>
      <c r="F744" s="9">
        <v>21</v>
      </c>
      <c r="G744" s="9">
        <v>37</v>
      </c>
      <c r="H744" s="9">
        <v>398.28</v>
      </c>
    </row>
    <row r="745" spans="1:8">
      <c r="A745" s="11" t="str">
        <v>5.995E+274</v>
      </c>
      <c r="B745" s="10">
        <v>44991</v>
      </c>
      <c r="C745" s="9" t="s">
        <v>3942</v>
      </c>
      <c r="D745" s="9" t="s">
        <v>92</v>
      </c>
      <c r="E745" s="9">
        <v>2167.9499999999998</v>
      </c>
      <c r="F745" s="9">
        <v>29</v>
      </c>
      <c r="G745" s="9">
        <v>13</v>
      </c>
      <c r="H745" s="9">
        <v>1596.7</v>
      </c>
    </row>
    <row r="746" spans="1:8">
      <c r="A746" s="9" t="str">
        <v>45C0AEE4</v>
      </c>
      <c r="B746" s="10">
        <v>45301</v>
      </c>
      <c r="C746" s="9" t="s">
        <v>3941</v>
      </c>
      <c r="D746" s="9" t="s">
        <v>1661</v>
      </c>
      <c r="E746" s="9">
        <v>3231.32</v>
      </c>
      <c r="F746" s="9">
        <v>25</v>
      </c>
      <c r="G746" s="9">
        <v>7</v>
      </c>
      <c r="H746" s="9">
        <v>566.1</v>
      </c>
    </row>
    <row r="747" spans="1:8">
      <c r="A747" s="9" t="str">
        <v>C31CE07A</v>
      </c>
      <c r="B747" s="10">
        <v>44941</v>
      </c>
      <c r="C747" s="9" t="s">
        <v>3943</v>
      </c>
      <c r="D747" s="9" t="s">
        <v>1661</v>
      </c>
      <c r="E747" s="9">
        <v>1765.58</v>
      </c>
      <c r="F747" s="9">
        <v>16</v>
      </c>
      <c r="G747" s="9">
        <v>2</v>
      </c>
      <c r="H747" s="9">
        <v>1999.08</v>
      </c>
    </row>
    <row r="748" spans="1:8">
      <c r="A748" s="9" t="str">
        <v>00E38DDE</v>
      </c>
      <c r="B748" s="10">
        <v>45339</v>
      </c>
      <c r="C748" s="9" t="s">
        <v>3943</v>
      </c>
      <c r="D748" s="9" t="s">
        <v>1661</v>
      </c>
      <c r="E748" s="9">
        <v>2864.29</v>
      </c>
      <c r="F748" s="9">
        <v>44</v>
      </c>
      <c r="G748" s="9">
        <v>15</v>
      </c>
      <c r="H748" s="9">
        <v>191.74</v>
      </c>
    </row>
    <row r="749" spans="1:8">
      <c r="A749" s="9" t="str">
        <v>4CDE5E95</v>
      </c>
      <c r="B749" s="10">
        <v>45376</v>
      </c>
      <c r="C749" s="9" t="s">
        <v>3942</v>
      </c>
      <c r="D749" s="9" t="s">
        <v>3945</v>
      </c>
      <c r="E749" s="9">
        <v>3885.51</v>
      </c>
      <c r="F749" s="9">
        <v>30</v>
      </c>
      <c r="G749" s="9">
        <v>41</v>
      </c>
      <c r="H749" s="9">
        <v>1692.24</v>
      </c>
    </row>
    <row r="750" spans="1:8">
      <c r="A750" s="9" t="str">
        <v>D38B473F</v>
      </c>
      <c r="B750" s="10">
        <v>45588</v>
      </c>
      <c r="C750" s="9" t="s">
        <v>3944</v>
      </c>
      <c r="D750" s="9" t="s">
        <v>3946</v>
      </c>
      <c r="E750" s="9">
        <v>1430.7</v>
      </c>
      <c r="F750" s="9">
        <v>45</v>
      </c>
      <c r="G750" s="9">
        <v>12</v>
      </c>
      <c r="H750" s="9">
        <v>1707.93</v>
      </c>
    </row>
    <row r="751" spans="1:8">
      <c r="A751" s="9" t="str">
        <v>118F77C3</v>
      </c>
      <c r="B751" s="10">
        <v>44974</v>
      </c>
      <c r="C751" s="9" t="s">
        <v>3943</v>
      </c>
      <c r="D751" s="9" t="s">
        <v>92</v>
      </c>
      <c r="E751" s="9">
        <v>2627.46</v>
      </c>
      <c r="F751" s="9">
        <v>32</v>
      </c>
      <c r="G751" s="9">
        <v>7</v>
      </c>
      <c r="H751" s="9">
        <v>706.65</v>
      </c>
    </row>
    <row r="752" spans="1:8">
      <c r="A752" s="9" t="str">
        <v>F1BC03BC</v>
      </c>
      <c r="B752" s="10">
        <v>45513</v>
      </c>
      <c r="C752" s="9" t="s">
        <v>3942</v>
      </c>
      <c r="D752" s="9" t="s">
        <v>3945</v>
      </c>
      <c r="E752" s="9">
        <v>3686.53</v>
      </c>
      <c r="F752" s="9">
        <v>31</v>
      </c>
      <c r="G752" s="9">
        <v>18</v>
      </c>
      <c r="H752" s="9">
        <v>716.82</v>
      </c>
    </row>
    <row r="753" spans="1:8">
      <c r="A753" s="9" t="str">
        <v>151EE8C0</v>
      </c>
      <c r="B753" s="10">
        <v>45347</v>
      </c>
      <c r="C753" s="9" t="s">
        <v>3941</v>
      </c>
      <c r="D753" s="9" t="s">
        <v>3947</v>
      </c>
      <c r="E753" s="9">
        <v>849.83</v>
      </c>
      <c r="F753" s="9">
        <v>31</v>
      </c>
      <c r="G753" s="9">
        <v>41</v>
      </c>
      <c r="H753" s="9">
        <v>1857.13</v>
      </c>
    </row>
    <row r="754" spans="1:8">
      <c r="A754" s="9" t="str">
        <v>0905A65D</v>
      </c>
      <c r="B754" s="10">
        <v>44920</v>
      </c>
      <c r="C754" s="9" t="s">
        <v>3941</v>
      </c>
      <c r="D754" s="9" t="s">
        <v>3945</v>
      </c>
      <c r="E754" s="9">
        <v>781.23</v>
      </c>
      <c r="F754" s="9">
        <v>23</v>
      </c>
      <c r="G754" s="9">
        <v>7</v>
      </c>
      <c r="H754" s="9">
        <v>799.28</v>
      </c>
    </row>
    <row r="755" spans="1:8">
      <c r="A755" s="9" t="str">
        <v>0F87DF0E</v>
      </c>
      <c r="B755" s="10">
        <v>45336</v>
      </c>
      <c r="C755" s="9" t="s">
        <v>3942</v>
      </c>
      <c r="D755" s="9" t="s">
        <v>1661</v>
      </c>
      <c r="E755" s="9">
        <v>1571.57</v>
      </c>
      <c r="F755" s="9">
        <v>23</v>
      </c>
      <c r="G755" s="9">
        <v>49</v>
      </c>
      <c r="H755" s="9">
        <v>1897.04</v>
      </c>
    </row>
    <row r="756" spans="1:8">
      <c r="A756" s="9" t="str">
        <v>7987C8E5</v>
      </c>
      <c r="B756" s="10">
        <v>45584</v>
      </c>
      <c r="C756" s="9" t="s">
        <v>3943</v>
      </c>
      <c r="D756" s="9" t="s">
        <v>3945</v>
      </c>
      <c r="E756" s="9">
        <v>1707.45</v>
      </c>
      <c r="F756" s="9">
        <v>4</v>
      </c>
      <c r="G756" s="9">
        <v>10</v>
      </c>
      <c r="H756" s="9">
        <v>1690.55</v>
      </c>
    </row>
    <row r="757" spans="1:8">
      <c r="A757" s="9" t="str">
        <v>89B4CECF</v>
      </c>
      <c r="B757" s="10">
        <v>45567</v>
      </c>
      <c r="C757" s="9" t="s">
        <v>3941</v>
      </c>
      <c r="D757" s="9" t="s">
        <v>3946</v>
      </c>
      <c r="E757" s="9">
        <v>1305.06</v>
      </c>
      <c r="F757" s="9">
        <v>30</v>
      </c>
      <c r="G757" s="9">
        <v>38</v>
      </c>
      <c r="H757" s="9">
        <v>861.67</v>
      </c>
    </row>
    <row r="758" spans="1:8">
      <c r="A758" s="9" t="str">
        <v>F45880DC</v>
      </c>
      <c r="B758" s="10">
        <v>45138</v>
      </c>
      <c r="C758" s="9" t="s">
        <v>3941</v>
      </c>
      <c r="D758" s="9" t="s">
        <v>3947</v>
      </c>
      <c r="E758" s="9">
        <v>2462.6</v>
      </c>
      <c r="F758" s="9">
        <v>1</v>
      </c>
      <c r="G758" s="9">
        <v>7</v>
      </c>
      <c r="H758" s="9">
        <v>1191.19</v>
      </c>
    </row>
    <row r="759" spans="1:8">
      <c r="A759" s="9" t="str">
        <v>91B6169E</v>
      </c>
      <c r="B759" s="10">
        <v>45076</v>
      </c>
      <c r="C759" s="9" t="s">
        <v>3942</v>
      </c>
      <c r="D759" s="9" t="s">
        <v>92</v>
      </c>
      <c r="E759" s="9">
        <v>1450.91</v>
      </c>
      <c r="F759" s="9">
        <v>31</v>
      </c>
      <c r="G759" s="9">
        <v>33</v>
      </c>
      <c r="H759" s="9">
        <v>1868.26</v>
      </c>
    </row>
    <row r="760" spans="1:8">
      <c r="A760" s="9" t="str">
        <v>5BE78D84</v>
      </c>
      <c r="B760" s="10">
        <v>45357</v>
      </c>
      <c r="C760" s="9" t="s">
        <v>3944</v>
      </c>
      <c r="D760" s="9" t="s">
        <v>3945</v>
      </c>
      <c r="E760" s="9">
        <v>3750.82</v>
      </c>
      <c r="F760" s="9">
        <v>20</v>
      </c>
      <c r="G760" s="9">
        <v>4</v>
      </c>
      <c r="H760" s="9">
        <v>221.78</v>
      </c>
    </row>
    <row r="761" spans="1:8">
      <c r="A761" s="9" t="str">
        <v>2561FA8E</v>
      </c>
      <c r="B761" s="10">
        <v>45149</v>
      </c>
      <c r="C761" s="9" t="s">
        <v>3942</v>
      </c>
      <c r="D761" s="9" t="s">
        <v>3946</v>
      </c>
      <c r="E761" s="9">
        <v>4652.8500000000004</v>
      </c>
      <c r="F761" s="9">
        <v>33</v>
      </c>
      <c r="G761" s="9">
        <v>27</v>
      </c>
      <c r="H761" s="9">
        <v>520.48</v>
      </c>
    </row>
    <row r="762" spans="1:8">
      <c r="A762" s="9" t="str">
        <v>15320453</v>
      </c>
      <c r="B762" s="10">
        <v>45297</v>
      </c>
      <c r="C762" s="9" t="s">
        <v>3943</v>
      </c>
      <c r="D762" s="9" t="s">
        <v>1661</v>
      </c>
      <c r="E762" s="9">
        <v>464.75</v>
      </c>
      <c r="F762" s="9">
        <v>26</v>
      </c>
      <c r="G762" s="9">
        <v>6</v>
      </c>
      <c r="H762" s="9">
        <v>965.83</v>
      </c>
    </row>
    <row r="763" spans="1:8">
      <c r="A763" s="9" t="str">
        <v>CEAF9A7A</v>
      </c>
      <c r="B763" s="10">
        <v>45533</v>
      </c>
      <c r="C763" s="9" t="s">
        <v>3944</v>
      </c>
      <c r="D763" s="9" t="s">
        <v>3945</v>
      </c>
      <c r="E763" s="9">
        <v>4156.3999999999996</v>
      </c>
      <c r="F763" s="9">
        <v>9</v>
      </c>
      <c r="G763" s="9">
        <v>50</v>
      </c>
      <c r="H763" s="9">
        <v>680.52</v>
      </c>
    </row>
    <row r="764" spans="1:8">
      <c r="A764" s="9" t="str">
        <v>57A40583</v>
      </c>
      <c r="B764" s="10">
        <v>45412</v>
      </c>
      <c r="C764" s="9" t="s">
        <v>3942</v>
      </c>
      <c r="D764" s="9" t="s">
        <v>1661</v>
      </c>
      <c r="E764" s="9">
        <v>4442.54</v>
      </c>
      <c r="F764" s="9">
        <v>34</v>
      </c>
      <c r="G764" s="9">
        <v>7</v>
      </c>
      <c r="H764" s="9">
        <v>1151.1500000000001</v>
      </c>
    </row>
    <row r="765" spans="1:8">
      <c r="A765" s="9" t="str">
        <v>DB253308</v>
      </c>
      <c r="B765" s="10">
        <v>45444</v>
      </c>
      <c r="C765" s="9" t="s">
        <v>3941</v>
      </c>
      <c r="D765" s="9" t="s">
        <v>3947</v>
      </c>
      <c r="E765" s="9">
        <v>1786.2</v>
      </c>
      <c r="F765" s="9">
        <v>11</v>
      </c>
      <c r="G765" s="9">
        <v>45</v>
      </c>
      <c r="H765" s="9">
        <v>1425.69</v>
      </c>
    </row>
    <row r="766" spans="1:8">
      <c r="A766" s="9" t="str">
        <v>F7143224</v>
      </c>
      <c r="B766" s="10">
        <v>45282</v>
      </c>
      <c r="C766" s="9" t="s">
        <v>3944</v>
      </c>
      <c r="D766" s="9" t="s">
        <v>3946</v>
      </c>
      <c r="E766" s="9">
        <v>1605.24</v>
      </c>
      <c r="F766" s="9">
        <v>24</v>
      </c>
      <c r="G766" s="9">
        <v>41</v>
      </c>
      <c r="H766" s="9">
        <v>1023.58</v>
      </c>
    </row>
    <row r="767" spans="1:8">
      <c r="A767" s="9" t="str">
        <v>A98FD2AC</v>
      </c>
      <c r="B767" s="10">
        <v>45496</v>
      </c>
      <c r="C767" s="9" t="s">
        <v>3942</v>
      </c>
      <c r="D767" s="9" t="s">
        <v>3947</v>
      </c>
      <c r="E767" s="9">
        <v>339.6</v>
      </c>
      <c r="F767" s="9">
        <v>18</v>
      </c>
      <c r="G767" s="9">
        <v>3</v>
      </c>
      <c r="H767" s="9">
        <v>75.47</v>
      </c>
    </row>
    <row r="768" spans="1:8">
      <c r="A768" s="9" t="str">
        <v>21DDF678</v>
      </c>
      <c r="B768" s="10">
        <v>45480</v>
      </c>
      <c r="C768" s="9" t="s">
        <v>3942</v>
      </c>
      <c r="D768" s="9" t="s">
        <v>92</v>
      </c>
      <c r="E768" s="9">
        <v>3325.56</v>
      </c>
      <c r="F768" s="9">
        <v>33</v>
      </c>
      <c r="G768" s="9">
        <v>42</v>
      </c>
      <c r="H768" s="9">
        <v>696.61</v>
      </c>
    </row>
    <row r="769" spans="1:8">
      <c r="A769" s="9" t="str">
        <v>A55CD5CB</v>
      </c>
      <c r="B769" s="10">
        <v>45533</v>
      </c>
      <c r="C769" s="9" t="s">
        <v>3941</v>
      </c>
      <c r="D769" s="9" t="s">
        <v>3946</v>
      </c>
      <c r="E769" s="9">
        <v>3278.03</v>
      </c>
      <c r="F769" s="9">
        <v>46</v>
      </c>
      <c r="G769" s="9">
        <v>36</v>
      </c>
      <c r="H769" s="9">
        <v>165.3</v>
      </c>
    </row>
    <row r="770" spans="1:8">
      <c r="A770" s="9" t="str">
        <v>08E6CF27</v>
      </c>
      <c r="B770" s="10">
        <v>45029</v>
      </c>
      <c r="C770" s="9" t="s">
        <v>3942</v>
      </c>
      <c r="D770" s="9" t="s">
        <v>3947</v>
      </c>
      <c r="E770" s="9">
        <v>2960.3</v>
      </c>
      <c r="F770" s="9">
        <v>25</v>
      </c>
      <c r="G770" s="9">
        <v>7</v>
      </c>
      <c r="H770" s="9">
        <v>1764.7</v>
      </c>
    </row>
    <row r="771" spans="1:8">
      <c r="A771" s="9" t="str">
        <v>93843623</v>
      </c>
      <c r="B771" s="10">
        <v>45545</v>
      </c>
      <c r="C771" s="9" t="s">
        <v>3943</v>
      </c>
      <c r="D771" s="9" t="s">
        <v>3947</v>
      </c>
      <c r="E771" s="9">
        <v>4064.15</v>
      </c>
      <c r="F771" s="9">
        <v>46</v>
      </c>
      <c r="G771" s="9">
        <v>20</v>
      </c>
      <c r="H771" s="9">
        <v>622.95000000000005</v>
      </c>
    </row>
    <row r="772" spans="1:8">
      <c r="A772" s="9" t="str">
        <v>3A5E890D</v>
      </c>
      <c r="B772" s="10">
        <v>45349</v>
      </c>
      <c r="C772" s="9" t="s">
        <v>3944</v>
      </c>
      <c r="D772" s="9" t="s">
        <v>92</v>
      </c>
      <c r="E772" s="9">
        <v>1047.93</v>
      </c>
      <c r="F772" s="9">
        <v>8</v>
      </c>
      <c r="G772" s="9">
        <v>8</v>
      </c>
      <c r="H772" s="9">
        <v>1988.63</v>
      </c>
    </row>
    <row r="773" spans="1:8">
      <c r="A773" s="9" t="str">
        <v>C987DB14</v>
      </c>
      <c r="B773" s="10">
        <v>45519</v>
      </c>
      <c r="C773" s="9" t="s">
        <v>3941</v>
      </c>
      <c r="D773" s="9" t="s">
        <v>1661</v>
      </c>
      <c r="E773" s="9">
        <v>3294.93</v>
      </c>
      <c r="F773" s="9">
        <v>26</v>
      </c>
      <c r="G773" s="9">
        <v>29</v>
      </c>
      <c r="H773" s="9">
        <v>1886.15</v>
      </c>
    </row>
    <row r="774" spans="1:8">
      <c r="A774" s="9" t="str">
        <v>06BAA359</v>
      </c>
      <c r="B774" s="10">
        <v>45089</v>
      </c>
      <c r="C774" s="9" t="s">
        <v>3941</v>
      </c>
      <c r="D774" s="9" t="s">
        <v>3945</v>
      </c>
      <c r="E774" s="9">
        <v>4175.08</v>
      </c>
      <c r="F774" s="9">
        <v>13</v>
      </c>
      <c r="G774" s="9">
        <v>26</v>
      </c>
      <c r="H774" s="9">
        <v>1067.78</v>
      </c>
    </row>
    <row r="775" spans="1:8">
      <c r="A775" s="9" t="str">
        <v>B0DE7D69</v>
      </c>
      <c r="B775" s="10">
        <v>45129</v>
      </c>
      <c r="C775" s="9" t="s">
        <v>3943</v>
      </c>
      <c r="D775" s="9" t="s">
        <v>3945</v>
      </c>
      <c r="E775" s="9">
        <v>4196.5200000000004</v>
      </c>
      <c r="F775" s="9">
        <v>47</v>
      </c>
      <c r="G775" s="9">
        <v>21</v>
      </c>
      <c r="H775" s="9">
        <v>221.75</v>
      </c>
    </row>
    <row r="776" spans="1:8">
      <c r="A776" s="9" t="str">
        <v>78169840</v>
      </c>
      <c r="B776" s="10">
        <v>45149</v>
      </c>
      <c r="C776" s="9" t="s">
        <v>3941</v>
      </c>
      <c r="D776" s="9" t="s">
        <v>1661</v>
      </c>
      <c r="E776" s="9">
        <v>2624.05</v>
      </c>
      <c r="F776" s="9">
        <v>46</v>
      </c>
      <c r="G776" s="9">
        <v>35</v>
      </c>
      <c r="H776" s="9">
        <v>329.35</v>
      </c>
    </row>
    <row r="777" spans="1:8">
      <c r="A777" s="9" t="str">
        <v>FFCF2964</v>
      </c>
      <c r="B777" s="10">
        <v>45053</v>
      </c>
      <c r="C777" s="9" t="s">
        <v>3944</v>
      </c>
      <c r="D777" s="9" t="s">
        <v>3946</v>
      </c>
      <c r="E777" s="9">
        <v>4961.01</v>
      </c>
      <c r="F777" s="9">
        <v>18</v>
      </c>
      <c r="G777" s="9">
        <v>38</v>
      </c>
      <c r="H777" s="9">
        <v>1824.68</v>
      </c>
    </row>
    <row r="778" spans="1:8">
      <c r="A778" s="9" t="str">
        <v>66593948</v>
      </c>
      <c r="B778" s="10">
        <v>45504</v>
      </c>
      <c r="C778" s="9" t="s">
        <v>3941</v>
      </c>
      <c r="D778" s="9" t="s">
        <v>92</v>
      </c>
      <c r="E778" s="9">
        <v>891.09</v>
      </c>
      <c r="F778" s="9">
        <v>39</v>
      </c>
      <c r="G778" s="9">
        <v>25</v>
      </c>
      <c r="H778" s="9">
        <v>1544</v>
      </c>
    </row>
    <row r="779" spans="1:8">
      <c r="A779" s="9" t="str">
        <v>98F1AFD9</v>
      </c>
      <c r="B779" s="10">
        <v>44906</v>
      </c>
      <c r="C779" s="9" t="s">
        <v>3941</v>
      </c>
      <c r="D779" s="9" t="s">
        <v>1661</v>
      </c>
      <c r="E779" s="9">
        <v>1068.18</v>
      </c>
      <c r="F779" s="9">
        <v>18</v>
      </c>
      <c r="G779" s="9">
        <v>15</v>
      </c>
      <c r="H779" s="9">
        <v>275.36</v>
      </c>
    </row>
    <row r="780" spans="1:8">
      <c r="A780" s="9" t="str">
        <v>4705D3CD</v>
      </c>
      <c r="B780" s="10">
        <v>45414</v>
      </c>
      <c r="C780" s="9" t="s">
        <v>3943</v>
      </c>
      <c r="D780" s="9" t="s">
        <v>3945</v>
      </c>
      <c r="E780" s="9">
        <v>1333.44</v>
      </c>
      <c r="F780" s="9">
        <v>22</v>
      </c>
      <c r="G780" s="9">
        <v>21</v>
      </c>
      <c r="H780" s="9">
        <v>880.79</v>
      </c>
    </row>
    <row r="781" spans="1:8">
      <c r="A781" s="9" t="str">
        <v>07A4C1D7</v>
      </c>
      <c r="B781" s="10">
        <v>45186</v>
      </c>
      <c r="C781" s="9" t="s">
        <v>3943</v>
      </c>
      <c r="D781" s="9" t="s">
        <v>3947</v>
      </c>
      <c r="E781" s="9">
        <v>2925.26</v>
      </c>
      <c r="F781" s="9">
        <v>36</v>
      </c>
      <c r="G781" s="9">
        <v>21</v>
      </c>
      <c r="H781" s="9">
        <v>369.46</v>
      </c>
    </row>
    <row r="782" spans="1:8">
      <c r="A782" s="9" t="str">
        <v>C55246DD</v>
      </c>
      <c r="B782" s="10">
        <v>45533</v>
      </c>
      <c r="C782" s="9" t="s">
        <v>3941</v>
      </c>
      <c r="D782" s="9" t="s">
        <v>3945</v>
      </c>
      <c r="E782" s="9">
        <v>2898.55</v>
      </c>
      <c r="F782" s="9">
        <v>13</v>
      </c>
      <c r="G782" s="9">
        <v>24</v>
      </c>
      <c r="H782" s="9">
        <v>1966.69</v>
      </c>
    </row>
    <row r="783" spans="1:8">
      <c r="A783" s="9" t="str">
        <v>128005AC</v>
      </c>
      <c r="B783" s="10">
        <v>45491</v>
      </c>
      <c r="C783" s="9" t="s">
        <v>3944</v>
      </c>
      <c r="D783" s="9" t="s">
        <v>92</v>
      </c>
      <c r="E783" s="9">
        <v>4056.48</v>
      </c>
      <c r="F783" s="9">
        <v>34</v>
      </c>
      <c r="G783" s="9">
        <v>43</v>
      </c>
      <c r="H783" s="9">
        <v>981.37</v>
      </c>
    </row>
    <row r="784" spans="1:8">
      <c r="A784" s="9" t="str">
        <v>9406459D</v>
      </c>
      <c r="B784" s="10">
        <v>45158</v>
      </c>
      <c r="C784" s="9" t="s">
        <v>3944</v>
      </c>
      <c r="D784" s="9" t="s">
        <v>3945</v>
      </c>
      <c r="E784" s="9">
        <v>139.46</v>
      </c>
      <c r="F784" s="9">
        <v>9</v>
      </c>
      <c r="G784" s="9">
        <v>34</v>
      </c>
      <c r="H784" s="9">
        <v>480.55</v>
      </c>
    </row>
    <row r="785" spans="1:8">
      <c r="A785" s="9" t="str">
        <v>FD02575B</v>
      </c>
      <c r="B785" s="10">
        <v>45444</v>
      </c>
      <c r="C785" s="9" t="s">
        <v>3941</v>
      </c>
      <c r="D785" s="9" t="s">
        <v>3945</v>
      </c>
      <c r="E785" s="9">
        <v>435.93</v>
      </c>
      <c r="F785" s="9">
        <v>37</v>
      </c>
      <c r="G785" s="9">
        <v>34</v>
      </c>
      <c r="H785" s="9">
        <v>1130.1300000000001</v>
      </c>
    </row>
    <row r="786" spans="1:8">
      <c r="A786" s="9" t="str">
        <v>3190429D</v>
      </c>
      <c r="B786" s="10">
        <v>45317</v>
      </c>
      <c r="C786" s="9" t="s">
        <v>3942</v>
      </c>
      <c r="D786" s="9" t="s">
        <v>3945</v>
      </c>
      <c r="E786" s="9">
        <v>2530.56</v>
      </c>
      <c r="F786" s="9">
        <v>19</v>
      </c>
      <c r="G786" s="9">
        <v>6</v>
      </c>
      <c r="H786" s="9">
        <v>1288.56</v>
      </c>
    </row>
    <row r="787" spans="1:8">
      <c r="A787" s="9" t="str">
        <v>95261A6A</v>
      </c>
      <c r="B787" s="10">
        <v>44903</v>
      </c>
      <c r="C787" s="9" t="s">
        <v>3943</v>
      </c>
      <c r="D787" s="9" t="s">
        <v>1661</v>
      </c>
      <c r="E787" s="9">
        <v>1953.71</v>
      </c>
      <c r="F787" s="9">
        <v>39</v>
      </c>
      <c r="G787" s="9">
        <v>49</v>
      </c>
      <c r="H787" s="9">
        <v>548.37</v>
      </c>
    </row>
    <row r="788" spans="1:8">
      <c r="A788" s="9" t="str">
        <v>81F68FAC</v>
      </c>
      <c r="B788" s="10">
        <v>45524</v>
      </c>
      <c r="C788" s="9" t="s">
        <v>3941</v>
      </c>
      <c r="D788" s="9" t="s">
        <v>3946</v>
      </c>
      <c r="E788" s="9">
        <v>4573.18</v>
      </c>
      <c r="F788" s="9">
        <v>21</v>
      </c>
      <c r="G788" s="9">
        <v>37</v>
      </c>
      <c r="H788" s="9">
        <v>369.12</v>
      </c>
    </row>
    <row r="789" spans="1:8">
      <c r="A789" s="9" t="str">
        <v>78299C97</v>
      </c>
      <c r="B789" s="10">
        <v>45050</v>
      </c>
      <c r="C789" s="9" t="s">
        <v>3943</v>
      </c>
      <c r="D789" s="9" t="s">
        <v>3947</v>
      </c>
      <c r="E789" s="9">
        <v>3475.41</v>
      </c>
      <c r="F789" s="9">
        <v>1</v>
      </c>
      <c r="G789" s="9">
        <v>32</v>
      </c>
      <c r="H789" s="9">
        <v>1732.75</v>
      </c>
    </row>
    <row r="790" spans="1:8">
      <c r="A790" s="9" t="str">
        <v>30BE7DC5</v>
      </c>
      <c r="B790" s="10">
        <v>45101</v>
      </c>
      <c r="C790" s="9" t="s">
        <v>3941</v>
      </c>
      <c r="D790" s="9" t="s">
        <v>92</v>
      </c>
      <c r="E790" s="9">
        <v>3241.87</v>
      </c>
      <c r="F790" s="9">
        <v>25</v>
      </c>
      <c r="G790" s="9">
        <v>44</v>
      </c>
      <c r="H790" s="9">
        <v>120.21</v>
      </c>
    </row>
    <row r="791" spans="1:8">
      <c r="A791" s="9" t="str">
        <v>6675703F</v>
      </c>
      <c r="B791" s="10">
        <v>45077</v>
      </c>
      <c r="C791" s="9" t="s">
        <v>3943</v>
      </c>
      <c r="D791" s="9" t="s">
        <v>3947</v>
      </c>
      <c r="E791" s="9">
        <v>4697.2700000000004</v>
      </c>
      <c r="F791" s="9">
        <v>41</v>
      </c>
      <c r="G791" s="9">
        <v>49</v>
      </c>
      <c r="H791" s="9">
        <v>1686.33</v>
      </c>
    </row>
    <row r="792" spans="1:8">
      <c r="A792" s="9" t="str">
        <v>0F49933B</v>
      </c>
      <c r="B792" s="10">
        <v>44941</v>
      </c>
      <c r="C792" s="9" t="s">
        <v>3941</v>
      </c>
      <c r="D792" s="9" t="s">
        <v>92</v>
      </c>
      <c r="E792" s="9">
        <v>2296.37</v>
      </c>
      <c r="F792" s="9">
        <v>18</v>
      </c>
      <c r="G792" s="9">
        <v>9</v>
      </c>
      <c r="H792" s="9">
        <v>959.38</v>
      </c>
    </row>
    <row r="793" spans="1:8">
      <c r="A793" s="9" t="str">
        <v>CAAE4BEA</v>
      </c>
      <c r="B793" s="10">
        <v>45472</v>
      </c>
      <c r="C793" s="9" t="s">
        <v>3943</v>
      </c>
      <c r="D793" s="9" t="s">
        <v>92</v>
      </c>
      <c r="E793" s="9">
        <v>2708.02</v>
      </c>
      <c r="F793" s="9">
        <v>1</v>
      </c>
      <c r="G793" s="9">
        <v>50</v>
      </c>
      <c r="H793" s="9">
        <v>768.51</v>
      </c>
    </row>
    <row r="794" spans="1:8">
      <c r="A794" s="9" t="str">
        <v>E6336E47</v>
      </c>
      <c r="B794" s="10">
        <v>45333</v>
      </c>
      <c r="C794" s="9" t="s">
        <v>3941</v>
      </c>
      <c r="D794" s="9" t="s">
        <v>1661</v>
      </c>
      <c r="E794" s="9">
        <v>2674.76</v>
      </c>
      <c r="F794" s="9">
        <v>30</v>
      </c>
      <c r="G794" s="9">
        <v>30</v>
      </c>
      <c r="H794" s="9">
        <v>700.3</v>
      </c>
    </row>
    <row r="795" spans="1:8">
      <c r="A795" s="9" t="str">
        <v>C8B4559D</v>
      </c>
      <c r="B795" s="10">
        <v>44938</v>
      </c>
      <c r="C795" s="9" t="s">
        <v>3942</v>
      </c>
      <c r="D795" s="9" t="s">
        <v>92</v>
      </c>
      <c r="E795" s="9">
        <v>573.33000000000004</v>
      </c>
      <c r="F795" s="9">
        <v>22</v>
      </c>
      <c r="G795" s="9">
        <v>12</v>
      </c>
      <c r="H795" s="9">
        <v>624.6</v>
      </c>
    </row>
    <row r="796" spans="1:8">
      <c r="A796" s="9" t="str">
        <v>6751D130</v>
      </c>
      <c r="B796" s="10">
        <v>45499</v>
      </c>
      <c r="C796" s="9" t="s">
        <v>3944</v>
      </c>
      <c r="D796" s="9" t="s">
        <v>92</v>
      </c>
      <c r="E796" s="9">
        <v>4504.88</v>
      </c>
      <c r="F796" s="9">
        <v>41</v>
      </c>
      <c r="G796" s="9">
        <v>22</v>
      </c>
      <c r="H796" s="9">
        <v>1990.12</v>
      </c>
    </row>
    <row r="797" spans="1:8">
      <c r="A797" s="9" t="str">
        <v>E3F2C107</v>
      </c>
      <c r="B797" s="10">
        <v>45221</v>
      </c>
      <c r="C797" s="9" t="s">
        <v>3941</v>
      </c>
      <c r="D797" s="9" t="s">
        <v>3945</v>
      </c>
      <c r="E797" s="9">
        <v>1030.27</v>
      </c>
      <c r="F797" s="9">
        <v>3</v>
      </c>
      <c r="G797" s="9">
        <v>17</v>
      </c>
      <c r="H797" s="9">
        <v>1400.39</v>
      </c>
    </row>
    <row r="798" spans="1:8">
      <c r="A798" s="9" t="str">
        <v>A346F073</v>
      </c>
      <c r="B798" s="10">
        <v>45368</v>
      </c>
      <c r="C798" s="9" t="s">
        <v>3944</v>
      </c>
      <c r="D798" s="9" t="s">
        <v>3945</v>
      </c>
      <c r="E798" s="9">
        <v>4703.6400000000003</v>
      </c>
      <c r="F798" s="9">
        <v>7</v>
      </c>
      <c r="G798" s="9">
        <v>3</v>
      </c>
      <c r="H798" s="9">
        <v>757.91</v>
      </c>
    </row>
    <row r="799" spans="1:8">
      <c r="A799" s="9" t="str">
        <v>8C24CC4C</v>
      </c>
      <c r="B799" s="10">
        <v>45592</v>
      </c>
      <c r="C799" s="9" t="s">
        <v>3941</v>
      </c>
      <c r="D799" s="9" t="s">
        <v>3946</v>
      </c>
      <c r="E799" s="9">
        <v>625.49</v>
      </c>
      <c r="F799" s="9">
        <v>35</v>
      </c>
      <c r="G799" s="9">
        <v>22</v>
      </c>
      <c r="H799" s="9">
        <v>1692.13</v>
      </c>
    </row>
    <row r="800" spans="1:8">
      <c r="A800" s="9" t="str">
        <v>7E98BD40</v>
      </c>
      <c r="B800" s="10">
        <v>45349</v>
      </c>
      <c r="C800" s="9" t="s">
        <v>3944</v>
      </c>
      <c r="D800" s="9" t="s">
        <v>3945</v>
      </c>
      <c r="E800" s="9">
        <v>441.19</v>
      </c>
      <c r="F800" s="9">
        <v>35</v>
      </c>
      <c r="G800" s="9">
        <v>39</v>
      </c>
      <c r="H800" s="9">
        <v>1552.73</v>
      </c>
    </row>
    <row r="801" spans="1:8">
      <c r="A801" s="9" t="str">
        <v>E0ECA1B0</v>
      </c>
      <c r="B801" s="10">
        <v>45087</v>
      </c>
      <c r="C801" s="9" t="s">
        <v>3942</v>
      </c>
      <c r="D801" s="9" t="s">
        <v>3947</v>
      </c>
      <c r="E801" s="9">
        <v>4886.88</v>
      </c>
      <c r="F801" s="9">
        <v>43</v>
      </c>
      <c r="G801" s="9">
        <v>35</v>
      </c>
      <c r="H801" s="9">
        <v>1856.72</v>
      </c>
    </row>
    <row r="802" spans="1:8">
      <c r="A802" s="9" t="str">
        <v>9644359F</v>
      </c>
      <c r="B802" s="10">
        <v>45523</v>
      </c>
      <c r="C802" s="9" t="s">
        <v>3943</v>
      </c>
      <c r="D802" s="9" t="s">
        <v>3946</v>
      </c>
      <c r="E802" s="9">
        <v>1684.38</v>
      </c>
      <c r="F802" s="9">
        <v>44</v>
      </c>
      <c r="G802" s="9">
        <v>11</v>
      </c>
      <c r="H802" s="9">
        <v>524.86</v>
      </c>
    </row>
    <row r="803" spans="1:8">
      <c r="A803" s="9" t="str">
        <v>2E7D22D7</v>
      </c>
      <c r="B803" s="10">
        <v>45537</v>
      </c>
      <c r="C803" s="9" t="s">
        <v>3943</v>
      </c>
      <c r="D803" s="9" t="s">
        <v>92</v>
      </c>
      <c r="E803" s="9">
        <v>4619.1899999999996</v>
      </c>
      <c r="F803" s="9">
        <v>16</v>
      </c>
      <c r="G803" s="9">
        <v>29</v>
      </c>
      <c r="H803" s="9">
        <v>192.04</v>
      </c>
    </row>
    <row r="804" spans="1:8">
      <c r="A804" s="9" t="str">
        <v>A84A0178</v>
      </c>
      <c r="B804" s="10">
        <v>45111</v>
      </c>
      <c r="C804" s="9" t="s">
        <v>3943</v>
      </c>
      <c r="D804" s="9" t="s">
        <v>3947</v>
      </c>
      <c r="E804" s="9">
        <v>562.79999999999995</v>
      </c>
      <c r="F804" s="9">
        <v>6</v>
      </c>
      <c r="G804" s="9">
        <v>35</v>
      </c>
      <c r="H804" s="9">
        <v>1979.08</v>
      </c>
    </row>
    <row r="805" spans="1:8">
      <c r="A805" s="9" t="str">
        <v>66253B8C</v>
      </c>
      <c r="B805" s="10">
        <v>45408</v>
      </c>
      <c r="C805" s="9" t="s">
        <v>3944</v>
      </c>
      <c r="D805" s="9" t="s">
        <v>92</v>
      </c>
      <c r="E805" s="9">
        <v>170.54</v>
      </c>
      <c r="F805" s="9">
        <v>13</v>
      </c>
      <c r="G805" s="9">
        <v>49</v>
      </c>
      <c r="H805" s="9">
        <v>740.95</v>
      </c>
    </row>
    <row r="806" spans="1:8">
      <c r="A806" s="9" t="str">
        <v>BB2A0EA5</v>
      </c>
      <c r="B806" s="10">
        <v>45576</v>
      </c>
      <c r="C806" s="9" t="s">
        <v>3943</v>
      </c>
      <c r="D806" s="9" t="s">
        <v>1661</v>
      </c>
      <c r="E806" s="9">
        <v>4718.8100000000004</v>
      </c>
      <c r="F806" s="9">
        <v>15</v>
      </c>
      <c r="G806" s="9">
        <v>26</v>
      </c>
      <c r="H806" s="9">
        <v>1500.35</v>
      </c>
    </row>
    <row r="807" spans="1:8">
      <c r="A807" s="9" t="str">
        <v>78C4A54A</v>
      </c>
      <c r="B807" s="10">
        <v>45260</v>
      </c>
      <c r="C807" s="9" t="s">
        <v>3941</v>
      </c>
      <c r="D807" s="9" t="s">
        <v>3946</v>
      </c>
      <c r="E807" s="9">
        <v>4051.54</v>
      </c>
      <c r="F807" s="9">
        <v>9</v>
      </c>
      <c r="G807" s="9">
        <v>3</v>
      </c>
      <c r="H807" s="9">
        <v>1690.46</v>
      </c>
    </row>
    <row r="808" spans="1:8">
      <c r="A808" s="9" t="str">
        <v>C06D3082</v>
      </c>
      <c r="B808" s="10">
        <v>45205</v>
      </c>
      <c r="C808" s="9" t="s">
        <v>3941</v>
      </c>
      <c r="D808" s="9" t="s">
        <v>1661</v>
      </c>
      <c r="E808" s="9">
        <v>4549.21</v>
      </c>
      <c r="F808" s="9">
        <v>49</v>
      </c>
      <c r="G808" s="9">
        <v>29</v>
      </c>
      <c r="H808" s="9">
        <v>1186.3599999999999</v>
      </c>
    </row>
    <row r="809" spans="1:8">
      <c r="A809" s="9" t="str">
        <v>B3821A94</v>
      </c>
      <c r="B809" s="10">
        <v>45482</v>
      </c>
      <c r="C809" s="9" t="s">
        <v>3944</v>
      </c>
      <c r="D809" s="9" t="s">
        <v>1661</v>
      </c>
      <c r="E809" s="9">
        <v>2008.31</v>
      </c>
      <c r="F809" s="9">
        <v>26</v>
      </c>
      <c r="G809" s="9">
        <v>4</v>
      </c>
      <c r="H809" s="9">
        <v>1993.55</v>
      </c>
    </row>
    <row r="810" spans="1:8">
      <c r="A810" s="9" t="str">
        <v>5370CEC7</v>
      </c>
      <c r="B810" s="10">
        <v>45572</v>
      </c>
      <c r="C810" s="9" t="s">
        <v>3942</v>
      </c>
      <c r="D810" s="9" t="s">
        <v>3946</v>
      </c>
      <c r="E810" s="9">
        <v>3422.92</v>
      </c>
      <c r="F810" s="9">
        <v>9</v>
      </c>
      <c r="G810" s="9">
        <v>23</v>
      </c>
      <c r="H810" s="9">
        <v>1225.55</v>
      </c>
    </row>
    <row r="811" spans="1:8">
      <c r="A811" s="9" t="str">
        <v>D52F23B4</v>
      </c>
      <c r="B811" s="10">
        <v>44890</v>
      </c>
      <c r="C811" s="9" t="s">
        <v>3942</v>
      </c>
      <c r="D811" s="9" t="s">
        <v>3947</v>
      </c>
      <c r="E811" s="9">
        <v>2176.58</v>
      </c>
      <c r="F811" s="9">
        <v>34</v>
      </c>
      <c r="G811" s="9">
        <v>12</v>
      </c>
      <c r="H811" s="9">
        <v>1706.65</v>
      </c>
    </row>
    <row r="812" spans="1:8">
      <c r="A812" s="9" t="str">
        <v>8D993B10</v>
      </c>
      <c r="B812" s="10">
        <v>45078</v>
      </c>
      <c r="C812" s="9" t="s">
        <v>3941</v>
      </c>
      <c r="D812" s="9" t="s">
        <v>3945</v>
      </c>
      <c r="E812" s="9">
        <v>3686.62</v>
      </c>
      <c r="F812" s="9">
        <v>10</v>
      </c>
      <c r="G812" s="9">
        <v>17</v>
      </c>
      <c r="H812" s="9">
        <v>1494.88</v>
      </c>
    </row>
    <row r="813" spans="1:8">
      <c r="A813" s="9" t="str">
        <v>D2206F68</v>
      </c>
      <c r="B813" s="10">
        <v>45153</v>
      </c>
      <c r="C813" s="9" t="s">
        <v>3943</v>
      </c>
      <c r="D813" s="9" t="s">
        <v>1661</v>
      </c>
      <c r="E813" s="9">
        <v>4013.53</v>
      </c>
      <c r="F813" s="9">
        <v>33</v>
      </c>
      <c r="G813" s="9">
        <v>7</v>
      </c>
      <c r="H813" s="9">
        <v>114.35</v>
      </c>
    </row>
    <row r="814" spans="1:8">
      <c r="A814" s="9" t="str">
        <v>213A39AD</v>
      </c>
      <c r="B814" s="10">
        <v>45234</v>
      </c>
      <c r="C814" s="9" t="s">
        <v>3941</v>
      </c>
      <c r="D814" s="9" t="s">
        <v>3947</v>
      </c>
      <c r="E814" s="9">
        <v>3771.98</v>
      </c>
      <c r="F814" s="9">
        <v>11</v>
      </c>
      <c r="G814" s="9">
        <v>2</v>
      </c>
      <c r="H814" s="9">
        <v>373.85</v>
      </c>
    </row>
    <row r="815" spans="1:8">
      <c r="A815" s="9" t="str">
        <v>28141FB4</v>
      </c>
      <c r="B815" s="10">
        <v>45509</v>
      </c>
      <c r="C815" s="9" t="s">
        <v>3943</v>
      </c>
      <c r="D815" s="9" t="s">
        <v>92</v>
      </c>
      <c r="E815" s="9">
        <v>4424.28</v>
      </c>
      <c r="F815" s="9">
        <v>39</v>
      </c>
      <c r="G815" s="9">
        <v>33</v>
      </c>
      <c r="H815" s="9">
        <v>274.54000000000002</v>
      </c>
    </row>
    <row r="816" spans="1:8">
      <c r="A816" s="9" t="str">
        <v>5289B859</v>
      </c>
      <c r="B816" s="10">
        <v>45548</v>
      </c>
      <c r="C816" s="9" t="s">
        <v>3941</v>
      </c>
      <c r="D816" s="9" t="s">
        <v>3945</v>
      </c>
      <c r="E816" s="9">
        <v>1091.4000000000001</v>
      </c>
      <c r="F816" s="9">
        <v>32</v>
      </c>
      <c r="G816" s="9">
        <v>26</v>
      </c>
      <c r="H816" s="9">
        <v>1491.83</v>
      </c>
    </row>
    <row r="817" spans="1:8">
      <c r="A817" s="9" t="str">
        <v>FB8DBFD4</v>
      </c>
      <c r="B817" s="10">
        <v>45414</v>
      </c>
      <c r="C817" s="9" t="s">
        <v>3943</v>
      </c>
      <c r="D817" s="9" t="s">
        <v>92</v>
      </c>
      <c r="E817" s="9">
        <v>2865.01</v>
      </c>
      <c r="F817" s="9">
        <v>2</v>
      </c>
      <c r="G817" s="9">
        <v>22</v>
      </c>
      <c r="H817" s="9">
        <v>1480.43</v>
      </c>
    </row>
    <row r="818" spans="1:8">
      <c r="A818" s="9" t="str">
        <v>CF913317</v>
      </c>
      <c r="B818" s="10">
        <v>45151</v>
      </c>
      <c r="C818" s="9" t="s">
        <v>3944</v>
      </c>
      <c r="D818" s="9" t="s">
        <v>3946</v>
      </c>
      <c r="E818" s="9">
        <v>945.03</v>
      </c>
      <c r="F818" s="9">
        <v>32</v>
      </c>
      <c r="G818" s="9">
        <v>29</v>
      </c>
      <c r="H818" s="9">
        <v>590.91</v>
      </c>
    </row>
    <row r="819" spans="1:8">
      <c r="A819" s="9" t="str">
        <v>0C90F07B</v>
      </c>
      <c r="B819" s="10">
        <v>45468</v>
      </c>
      <c r="C819" s="9" t="s">
        <v>3942</v>
      </c>
      <c r="D819" s="9" t="s">
        <v>3945</v>
      </c>
      <c r="E819" s="9">
        <v>2668.64</v>
      </c>
      <c r="F819" s="9">
        <v>10</v>
      </c>
      <c r="G819" s="9">
        <v>41</v>
      </c>
      <c r="H819" s="9">
        <v>1673.95</v>
      </c>
    </row>
    <row r="820" spans="1:8">
      <c r="A820" s="9" t="str">
        <v>BD8A865E</v>
      </c>
      <c r="B820" s="10">
        <v>45500</v>
      </c>
      <c r="C820" s="9" t="s">
        <v>3944</v>
      </c>
      <c r="D820" s="9" t="s">
        <v>92</v>
      </c>
      <c r="E820" s="9">
        <v>3379.69</v>
      </c>
      <c r="F820" s="9">
        <v>22</v>
      </c>
      <c r="G820" s="9">
        <v>33</v>
      </c>
      <c r="H820" s="9">
        <v>56.76</v>
      </c>
    </row>
    <row r="821" spans="1:8">
      <c r="A821" s="9" t="str">
        <v>EC0FA152</v>
      </c>
      <c r="B821" s="10">
        <v>45217</v>
      </c>
      <c r="C821" s="9" t="s">
        <v>3941</v>
      </c>
      <c r="D821" s="9" t="s">
        <v>1661</v>
      </c>
      <c r="E821" s="9">
        <v>1878.62</v>
      </c>
      <c r="F821" s="9">
        <v>16</v>
      </c>
      <c r="G821" s="9">
        <v>39</v>
      </c>
      <c r="H821" s="9">
        <v>1303.4000000000001</v>
      </c>
    </row>
    <row r="822" spans="1:8">
      <c r="A822" s="9" t="str">
        <v>580DD523</v>
      </c>
      <c r="B822" s="10">
        <v>45531</v>
      </c>
      <c r="C822" s="9" t="s">
        <v>3943</v>
      </c>
      <c r="D822" s="9" t="s">
        <v>92</v>
      </c>
      <c r="E822" s="9">
        <v>4764.58</v>
      </c>
      <c r="F822" s="9">
        <v>8</v>
      </c>
      <c r="G822" s="9">
        <v>43</v>
      </c>
      <c r="H822" s="9">
        <v>999.53</v>
      </c>
    </row>
    <row r="823" spans="1:8">
      <c r="A823" s="9" t="str">
        <v>5A273F0D</v>
      </c>
      <c r="B823" s="10">
        <v>44885</v>
      </c>
      <c r="C823" s="9" t="s">
        <v>3942</v>
      </c>
      <c r="D823" s="9" t="s">
        <v>1661</v>
      </c>
      <c r="E823" s="9">
        <v>3950.15</v>
      </c>
      <c r="F823" s="9">
        <v>43</v>
      </c>
      <c r="G823" s="9">
        <v>48</v>
      </c>
      <c r="H823" s="9">
        <v>1805.76</v>
      </c>
    </row>
    <row r="824" spans="1:8">
      <c r="A824" s="9" t="str">
        <v>58F9A449</v>
      </c>
      <c r="B824" s="10">
        <v>45387</v>
      </c>
      <c r="C824" s="9" t="s">
        <v>3942</v>
      </c>
      <c r="D824" s="9" t="s">
        <v>1661</v>
      </c>
      <c r="E824" s="9">
        <v>2558.6</v>
      </c>
      <c r="F824" s="9">
        <v>23</v>
      </c>
      <c r="G824" s="9">
        <v>42</v>
      </c>
      <c r="H824" s="9">
        <v>878.34</v>
      </c>
    </row>
    <row r="825" spans="1:8">
      <c r="A825" s="9" t="str">
        <v>BCAFF302</v>
      </c>
      <c r="B825" s="10">
        <v>45018</v>
      </c>
      <c r="C825" s="9" t="s">
        <v>3941</v>
      </c>
      <c r="D825" s="9" t="s">
        <v>3945</v>
      </c>
      <c r="E825" s="9">
        <v>2177.6999999999998</v>
      </c>
      <c r="F825" s="9">
        <v>1</v>
      </c>
      <c r="G825" s="9">
        <v>11</v>
      </c>
      <c r="H825" s="9">
        <v>1068.29</v>
      </c>
    </row>
    <row r="826" spans="1:8">
      <c r="A826" s="9" t="str">
        <v>B61F6534</v>
      </c>
      <c r="B826" s="10">
        <v>45278</v>
      </c>
      <c r="C826" s="9" t="s">
        <v>3941</v>
      </c>
      <c r="D826" s="9" t="s">
        <v>3947</v>
      </c>
      <c r="E826" s="9">
        <v>2934.8</v>
      </c>
      <c r="F826" s="9">
        <v>15</v>
      </c>
      <c r="G826" s="9">
        <v>18</v>
      </c>
      <c r="H826" s="9">
        <v>300.43</v>
      </c>
    </row>
    <row r="827" spans="1:8">
      <c r="A827" s="11" t="str">
        <v>6E523A00</v>
      </c>
      <c r="B827" s="10">
        <v>45066</v>
      </c>
      <c r="C827" s="9" t="s">
        <v>3941</v>
      </c>
      <c r="D827" s="9" t="s">
        <v>3946</v>
      </c>
      <c r="E827" s="9">
        <v>2745.38</v>
      </c>
      <c r="F827" s="9">
        <v>44</v>
      </c>
      <c r="G827" s="9">
        <v>1</v>
      </c>
      <c r="H827" s="9">
        <v>1568.88</v>
      </c>
    </row>
    <row r="828" spans="1:8">
      <c r="A828" s="9" t="str">
        <v>CEC0AF41</v>
      </c>
      <c r="B828" s="10">
        <v>45272</v>
      </c>
      <c r="C828" s="9" t="s">
        <v>3942</v>
      </c>
      <c r="D828" s="9" t="s">
        <v>92</v>
      </c>
      <c r="E828" s="9">
        <v>2859.12</v>
      </c>
      <c r="F828" s="9">
        <v>40</v>
      </c>
      <c r="G828" s="9">
        <v>29</v>
      </c>
      <c r="H828" s="9">
        <v>568</v>
      </c>
    </row>
    <row r="829" spans="1:8">
      <c r="A829" s="9" t="str">
        <v>DB088CE8</v>
      </c>
      <c r="B829" s="10">
        <v>45381</v>
      </c>
      <c r="C829" s="9" t="s">
        <v>3941</v>
      </c>
      <c r="D829" s="9" t="s">
        <v>1661</v>
      </c>
      <c r="E829" s="9">
        <v>3305.22</v>
      </c>
      <c r="F829" s="9">
        <v>42</v>
      </c>
      <c r="G829" s="9">
        <v>28</v>
      </c>
      <c r="H829" s="9">
        <v>1931.74</v>
      </c>
    </row>
    <row r="830" spans="1:8">
      <c r="A830" s="9" t="str">
        <v>60FD33BD</v>
      </c>
      <c r="B830" s="10">
        <v>44980</v>
      </c>
      <c r="C830" s="9" t="s">
        <v>3942</v>
      </c>
      <c r="D830" s="9" t="s">
        <v>3946</v>
      </c>
      <c r="E830" s="9">
        <v>2827.82</v>
      </c>
      <c r="F830" s="9">
        <v>46</v>
      </c>
      <c r="G830" s="9">
        <v>31</v>
      </c>
      <c r="H830" s="9">
        <v>1584.93</v>
      </c>
    </row>
    <row r="831" spans="1:8">
      <c r="A831" s="9" t="str">
        <v>CB5A92E2</v>
      </c>
      <c r="B831" s="10">
        <v>44969</v>
      </c>
      <c r="C831" s="9" t="s">
        <v>3942</v>
      </c>
      <c r="D831" s="9" t="s">
        <v>92</v>
      </c>
      <c r="E831" s="9">
        <v>3480.93</v>
      </c>
      <c r="F831" s="9">
        <v>41</v>
      </c>
      <c r="G831" s="9">
        <v>24</v>
      </c>
      <c r="H831" s="9">
        <v>1849.09</v>
      </c>
    </row>
    <row r="832" spans="1:8">
      <c r="A832" s="9" t="str">
        <v>B8CD421E</v>
      </c>
      <c r="B832" s="10">
        <v>45599</v>
      </c>
      <c r="C832" s="9" t="s">
        <v>3944</v>
      </c>
      <c r="D832" s="9" t="s">
        <v>3945</v>
      </c>
      <c r="E832" s="9">
        <v>4247.59</v>
      </c>
      <c r="F832" s="9">
        <v>44</v>
      </c>
      <c r="G832" s="9">
        <v>12</v>
      </c>
      <c r="H832" s="9">
        <v>1609.05</v>
      </c>
    </row>
    <row r="833" spans="1:8">
      <c r="A833" s="9" t="str">
        <v>84329757</v>
      </c>
      <c r="B833" s="10">
        <v>45389</v>
      </c>
      <c r="C833" s="9" t="s">
        <v>3941</v>
      </c>
      <c r="D833" s="9" t="s">
        <v>3947</v>
      </c>
      <c r="E833" s="9">
        <v>3825.6</v>
      </c>
      <c r="F833" s="9">
        <v>47</v>
      </c>
      <c r="G833" s="9">
        <v>32</v>
      </c>
      <c r="H833" s="9">
        <v>681.35</v>
      </c>
    </row>
    <row r="834" spans="1:8">
      <c r="A834" s="9" t="str">
        <v>604D5D80</v>
      </c>
      <c r="B834" s="10">
        <v>44887</v>
      </c>
      <c r="C834" s="9" t="s">
        <v>3943</v>
      </c>
      <c r="D834" s="9" t="s">
        <v>3945</v>
      </c>
      <c r="E834" s="9">
        <v>1973.47</v>
      </c>
      <c r="F834" s="9">
        <v>29</v>
      </c>
      <c r="G834" s="9">
        <v>4</v>
      </c>
      <c r="H834" s="9">
        <v>791.29</v>
      </c>
    </row>
    <row r="835" spans="1:8">
      <c r="A835" s="9" t="str">
        <v>BF8DD3EC</v>
      </c>
      <c r="B835" s="10">
        <v>45218</v>
      </c>
      <c r="C835" s="9" t="s">
        <v>3941</v>
      </c>
      <c r="D835" s="9" t="s">
        <v>3946</v>
      </c>
      <c r="E835" s="9">
        <v>3923.08</v>
      </c>
      <c r="F835" s="9">
        <v>4</v>
      </c>
      <c r="G835" s="9">
        <v>29</v>
      </c>
      <c r="H835" s="9">
        <v>1835.57</v>
      </c>
    </row>
    <row r="836" spans="1:8">
      <c r="A836" s="9" t="str">
        <v>F7B4D42A</v>
      </c>
      <c r="B836" s="10">
        <v>45484</v>
      </c>
      <c r="C836" s="9" t="s">
        <v>3943</v>
      </c>
      <c r="D836" s="9" t="s">
        <v>92</v>
      </c>
      <c r="E836" s="9">
        <v>3173.37</v>
      </c>
      <c r="F836" s="9">
        <v>25</v>
      </c>
      <c r="G836" s="9">
        <v>4</v>
      </c>
      <c r="H836" s="9">
        <v>1853.29</v>
      </c>
    </row>
    <row r="837" spans="1:8">
      <c r="A837" s="9" t="str">
        <v>DD4EFC10</v>
      </c>
      <c r="B837" s="10">
        <v>45443</v>
      </c>
      <c r="C837" s="9" t="s">
        <v>3941</v>
      </c>
      <c r="D837" s="9" t="s">
        <v>1661</v>
      </c>
      <c r="E837" s="9">
        <v>1198.44</v>
      </c>
      <c r="F837" s="9">
        <v>24</v>
      </c>
      <c r="G837" s="9">
        <v>13</v>
      </c>
      <c r="H837" s="9">
        <v>1422.59</v>
      </c>
    </row>
    <row r="838" spans="1:8">
      <c r="A838" s="9" t="str">
        <v>C016A5DA</v>
      </c>
      <c r="B838" s="10">
        <v>45298</v>
      </c>
      <c r="C838" s="9" t="s">
        <v>3943</v>
      </c>
      <c r="D838" s="9" t="s">
        <v>3947</v>
      </c>
      <c r="E838" s="9">
        <v>610.53</v>
      </c>
      <c r="F838" s="9">
        <v>27</v>
      </c>
      <c r="G838" s="9">
        <v>9</v>
      </c>
      <c r="H838" s="9">
        <v>1833.67</v>
      </c>
    </row>
    <row r="839" spans="1:8">
      <c r="A839" s="9" t="str">
        <v>8E7D949A</v>
      </c>
      <c r="B839" s="10">
        <v>45156</v>
      </c>
      <c r="C839" s="9" t="s">
        <v>3941</v>
      </c>
      <c r="D839" s="9" t="s">
        <v>3945</v>
      </c>
      <c r="E839" s="9">
        <v>1101.8800000000001</v>
      </c>
      <c r="F839" s="9">
        <v>44</v>
      </c>
      <c r="G839" s="9">
        <v>1</v>
      </c>
      <c r="H839" s="9">
        <v>673.23</v>
      </c>
    </row>
    <row r="840" spans="1:8">
      <c r="A840" s="9" t="str">
        <v>14FB96F0</v>
      </c>
      <c r="B840" s="10">
        <v>45009</v>
      </c>
      <c r="C840" s="9" t="s">
        <v>3944</v>
      </c>
      <c r="D840" s="9" t="s">
        <v>3947</v>
      </c>
      <c r="E840" s="9">
        <v>1908.94</v>
      </c>
      <c r="F840" s="9">
        <v>8</v>
      </c>
      <c r="G840" s="9">
        <v>3</v>
      </c>
      <c r="H840" s="9">
        <v>1555.86</v>
      </c>
    </row>
    <row r="841" spans="1:8">
      <c r="A841" s="11" t="str">
        <v>9.944E+80</v>
      </c>
      <c r="B841" s="10">
        <v>45424</v>
      </c>
      <c r="C841" s="9" t="s">
        <v>3941</v>
      </c>
      <c r="D841" s="9" t="s">
        <v>3947</v>
      </c>
      <c r="E841" s="9">
        <v>1177.3</v>
      </c>
      <c r="F841" s="9">
        <v>23</v>
      </c>
      <c r="G841" s="9">
        <v>30</v>
      </c>
      <c r="H841" s="9">
        <v>1827.85</v>
      </c>
    </row>
    <row r="842" spans="1:8">
      <c r="A842" s="9" t="str">
        <v>331B1142</v>
      </c>
      <c r="B842" s="10">
        <v>45091</v>
      </c>
      <c r="C842" s="9" t="s">
        <v>3944</v>
      </c>
      <c r="D842" s="9" t="s">
        <v>3947</v>
      </c>
      <c r="E842" s="9">
        <v>577.89</v>
      </c>
      <c r="F842" s="9">
        <v>49</v>
      </c>
      <c r="G842" s="9">
        <v>19</v>
      </c>
      <c r="H842" s="9">
        <v>267.72000000000003</v>
      </c>
    </row>
    <row r="843" spans="1:8">
      <c r="A843" s="9" t="str">
        <v>5840EAB6</v>
      </c>
      <c r="B843" s="10">
        <v>45303</v>
      </c>
      <c r="C843" s="9" t="s">
        <v>3941</v>
      </c>
      <c r="D843" s="9" t="s">
        <v>3947</v>
      </c>
      <c r="E843" s="9">
        <v>1745.34</v>
      </c>
      <c r="F843" s="9">
        <v>42</v>
      </c>
      <c r="G843" s="9">
        <v>20</v>
      </c>
      <c r="H843" s="9">
        <v>1616.6</v>
      </c>
    </row>
    <row r="844" spans="1:8">
      <c r="A844" s="9" t="str">
        <v>30A034EE</v>
      </c>
      <c r="B844" s="10">
        <v>44886</v>
      </c>
      <c r="C844" s="9" t="s">
        <v>3942</v>
      </c>
      <c r="D844" s="9" t="s">
        <v>1661</v>
      </c>
      <c r="E844" s="9">
        <v>674.62</v>
      </c>
      <c r="F844" s="9">
        <v>13</v>
      </c>
      <c r="G844" s="9">
        <v>21</v>
      </c>
      <c r="H844" s="9">
        <v>1870.95</v>
      </c>
    </row>
    <row r="845" spans="1:8">
      <c r="A845" s="9" t="str">
        <v>88E80ECF</v>
      </c>
      <c r="B845" s="10">
        <v>44916</v>
      </c>
      <c r="C845" s="9" t="s">
        <v>3942</v>
      </c>
      <c r="D845" s="9" t="s">
        <v>3946</v>
      </c>
      <c r="E845" s="9">
        <v>4196.0600000000004</v>
      </c>
      <c r="F845" s="9">
        <v>12</v>
      </c>
      <c r="G845" s="9">
        <v>23</v>
      </c>
      <c r="H845" s="9">
        <v>1028.43</v>
      </c>
    </row>
    <row r="846" spans="1:8">
      <c r="A846" s="9" t="str">
        <v>CB33204A</v>
      </c>
      <c r="B846" s="10">
        <v>45540</v>
      </c>
      <c r="C846" s="9" t="s">
        <v>3943</v>
      </c>
      <c r="D846" s="9" t="s">
        <v>3947</v>
      </c>
      <c r="E846" s="9">
        <v>2394.21</v>
      </c>
      <c r="F846" s="9">
        <v>10</v>
      </c>
      <c r="G846" s="9">
        <v>30</v>
      </c>
      <c r="H846" s="9">
        <v>1184.17</v>
      </c>
    </row>
    <row r="847" spans="1:8">
      <c r="A847" s="9" t="str">
        <v>96212CFF</v>
      </c>
      <c r="B847" s="10">
        <v>45497</v>
      </c>
      <c r="C847" s="9" t="s">
        <v>3944</v>
      </c>
      <c r="D847" s="9" t="s">
        <v>3945</v>
      </c>
      <c r="E847" s="9">
        <v>2646.24</v>
      </c>
      <c r="F847" s="9">
        <v>31</v>
      </c>
      <c r="G847" s="9">
        <v>35</v>
      </c>
      <c r="H847" s="9">
        <v>1525.72</v>
      </c>
    </row>
    <row r="848" spans="1:8">
      <c r="A848" s="9" t="str">
        <v>D8D072CE</v>
      </c>
      <c r="B848" s="10">
        <v>44922</v>
      </c>
      <c r="C848" s="9" t="s">
        <v>3942</v>
      </c>
      <c r="D848" s="9" t="s">
        <v>3947</v>
      </c>
      <c r="E848" s="9">
        <v>3225.38</v>
      </c>
      <c r="F848" s="9">
        <v>45</v>
      </c>
      <c r="G848" s="9">
        <v>11</v>
      </c>
      <c r="H848" s="9">
        <v>1101.6199999999999</v>
      </c>
    </row>
    <row r="849" spans="1:8">
      <c r="A849" s="9" t="str">
        <v>1C09D203</v>
      </c>
      <c r="B849" s="10">
        <v>45604</v>
      </c>
      <c r="C849" s="9" t="s">
        <v>3943</v>
      </c>
      <c r="D849" s="9" t="s">
        <v>3946</v>
      </c>
      <c r="E849" s="9">
        <v>3693.76</v>
      </c>
      <c r="F849" s="9">
        <v>18</v>
      </c>
      <c r="G849" s="9">
        <v>32</v>
      </c>
      <c r="H849" s="9">
        <v>160.03</v>
      </c>
    </row>
    <row r="850" spans="1:8">
      <c r="A850" s="9" t="str">
        <v>7F0FEFB2</v>
      </c>
      <c r="B850" s="10">
        <v>44977</v>
      </c>
      <c r="C850" s="9" t="s">
        <v>3942</v>
      </c>
      <c r="D850" s="9" t="s">
        <v>92</v>
      </c>
      <c r="E850" s="9">
        <v>4848.4399999999996</v>
      </c>
      <c r="F850" s="9">
        <v>47</v>
      </c>
      <c r="G850" s="9">
        <v>7</v>
      </c>
      <c r="H850" s="9">
        <v>158.30000000000001</v>
      </c>
    </row>
    <row r="851" spans="1:8">
      <c r="A851" s="9" t="str">
        <v>22284D7B</v>
      </c>
      <c r="B851" s="10">
        <v>45381</v>
      </c>
      <c r="C851" s="9" t="s">
        <v>3943</v>
      </c>
      <c r="D851" s="9" t="s">
        <v>3945</v>
      </c>
      <c r="E851" s="9">
        <v>2730.31</v>
      </c>
      <c r="F851" s="9">
        <v>4</v>
      </c>
      <c r="G851" s="9">
        <v>19</v>
      </c>
      <c r="H851" s="9">
        <v>1713.66</v>
      </c>
    </row>
    <row r="852" spans="1:8">
      <c r="A852" s="9" t="str">
        <v>678DF611</v>
      </c>
      <c r="B852" s="10">
        <v>45588</v>
      </c>
      <c r="C852" s="9" t="s">
        <v>3941</v>
      </c>
      <c r="D852" s="9" t="s">
        <v>3946</v>
      </c>
      <c r="E852" s="9">
        <v>4807.63</v>
      </c>
      <c r="F852" s="9">
        <v>21</v>
      </c>
      <c r="G852" s="9">
        <v>16</v>
      </c>
      <c r="H852" s="9">
        <v>174.32</v>
      </c>
    </row>
    <row r="853" spans="1:8">
      <c r="A853" s="9" t="str">
        <v>BEDAE4CD</v>
      </c>
      <c r="B853" s="10">
        <v>45265</v>
      </c>
      <c r="C853" s="9" t="s">
        <v>3943</v>
      </c>
      <c r="D853" s="9" t="s">
        <v>1661</v>
      </c>
      <c r="E853" s="9">
        <v>974.15</v>
      </c>
      <c r="F853" s="9">
        <v>39</v>
      </c>
      <c r="G853" s="9">
        <v>45</v>
      </c>
      <c r="H853" s="9">
        <v>1048.24</v>
      </c>
    </row>
    <row r="854" spans="1:8">
      <c r="A854" s="9" t="str">
        <v>DEF1E06A</v>
      </c>
      <c r="B854" s="10">
        <v>45000</v>
      </c>
      <c r="C854" s="9" t="s">
        <v>3943</v>
      </c>
      <c r="D854" s="9" t="s">
        <v>1661</v>
      </c>
      <c r="E854" s="9">
        <v>4592.68</v>
      </c>
      <c r="F854" s="9">
        <v>23</v>
      </c>
      <c r="G854" s="9">
        <v>15</v>
      </c>
      <c r="H854" s="9">
        <v>469.37</v>
      </c>
    </row>
    <row r="855" spans="1:8">
      <c r="A855" s="9" t="str">
        <v>708FD9D1</v>
      </c>
      <c r="B855" s="10">
        <v>45541</v>
      </c>
      <c r="C855" s="9" t="s">
        <v>3944</v>
      </c>
      <c r="D855" s="9" t="s">
        <v>1661</v>
      </c>
      <c r="E855" s="9">
        <v>1956.57</v>
      </c>
      <c r="F855" s="9">
        <v>8</v>
      </c>
      <c r="G855" s="9">
        <v>19</v>
      </c>
      <c r="H855" s="9">
        <v>1850.2</v>
      </c>
    </row>
    <row r="856" spans="1:8">
      <c r="A856" s="9" t="str">
        <v>850D9930</v>
      </c>
      <c r="B856" s="10">
        <v>45537</v>
      </c>
      <c r="C856" s="9" t="s">
        <v>3943</v>
      </c>
      <c r="D856" s="9" t="s">
        <v>3945</v>
      </c>
      <c r="E856" s="9">
        <v>4223.45</v>
      </c>
      <c r="F856" s="9">
        <v>13</v>
      </c>
      <c r="G856" s="9">
        <v>0</v>
      </c>
      <c r="H856" s="9">
        <v>1080.68</v>
      </c>
    </row>
    <row r="857" spans="1:8">
      <c r="A857" s="9" t="str">
        <v>7AC3B8AE</v>
      </c>
      <c r="B857" s="10">
        <v>44983</v>
      </c>
      <c r="C857" s="9" t="s">
        <v>3941</v>
      </c>
      <c r="D857" s="9" t="s">
        <v>3947</v>
      </c>
      <c r="E857" s="9">
        <v>4472.49</v>
      </c>
      <c r="F857" s="9">
        <v>16</v>
      </c>
      <c r="G857" s="9">
        <v>11</v>
      </c>
      <c r="H857" s="9">
        <v>534.88</v>
      </c>
    </row>
    <row r="858" spans="1:8">
      <c r="A858" s="9" t="str">
        <v>ABF77398</v>
      </c>
      <c r="B858" s="10">
        <v>45344</v>
      </c>
      <c r="C858" s="9" t="s">
        <v>3943</v>
      </c>
      <c r="D858" s="9" t="s">
        <v>3946</v>
      </c>
      <c r="E858" s="9">
        <v>2694.52</v>
      </c>
      <c r="F858" s="9">
        <v>19</v>
      </c>
      <c r="G858" s="9">
        <v>21</v>
      </c>
      <c r="H858" s="9">
        <v>474.82</v>
      </c>
    </row>
    <row r="859" spans="1:8">
      <c r="A859" s="9" t="str">
        <v>84A1D952</v>
      </c>
      <c r="B859" s="10">
        <v>45107</v>
      </c>
      <c r="C859" s="9" t="s">
        <v>3944</v>
      </c>
      <c r="D859" s="9" t="s">
        <v>92</v>
      </c>
      <c r="E859" s="9">
        <v>3850.05</v>
      </c>
      <c r="F859" s="9">
        <v>35</v>
      </c>
      <c r="G859" s="9">
        <v>17</v>
      </c>
      <c r="H859" s="9">
        <v>1192.07</v>
      </c>
    </row>
    <row r="860" spans="1:8">
      <c r="A860" s="9" t="str">
        <v>BA696610</v>
      </c>
      <c r="B860" s="10">
        <v>45314</v>
      </c>
      <c r="C860" s="9" t="s">
        <v>3941</v>
      </c>
      <c r="D860" s="9" t="s">
        <v>3946</v>
      </c>
      <c r="E860" s="9">
        <v>1743.32</v>
      </c>
      <c r="F860" s="9">
        <v>33</v>
      </c>
      <c r="G860" s="9">
        <v>22</v>
      </c>
      <c r="H860" s="9">
        <v>1108.52</v>
      </c>
    </row>
    <row r="861" spans="1:8">
      <c r="A861" s="9" t="str">
        <v>F7076585</v>
      </c>
      <c r="B861" s="10">
        <v>44904</v>
      </c>
      <c r="C861" s="9" t="s">
        <v>3941</v>
      </c>
      <c r="D861" s="9" t="s">
        <v>1661</v>
      </c>
      <c r="E861" s="9">
        <v>1638.11</v>
      </c>
      <c r="F861" s="9">
        <v>7</v>
      </c>
      <c r="G861" s="9">
        <v>13</v>
      </c>
      <c r="H861" s="9">
        <v>34.020000000000003</v>
      </c>
    </row>
    <row r="862" spans="1:8">
      <c r="A862" s="9" t="str">
        <v>D08D54EF</v>
      </c>
      <c r="B862" s="10">
        <v>45375</v>
      </c>
      <c r="C862" s="9" t="s">
        <v>3941</v>
      </c>
      <c r="D862" s="9" t="s">
        <v>3947</v>
      </c>
      <c r="E862" s="9">
        <v>2209.16</v>
      </c>
      <c r="F862" s="9">
        <v>38</v>
      </c>
      <c r="G862" s="9">
        <v>48</v>
      </c>
      <c r="H862" s="9">
        <v>346.98</v>
      </c>
    </row>
    <row r="863" spans="1:8">
      <c r="A863" s="9" t="str">
        <v>9DE5CE27</v>
      </c>
      <c r="B863" s="10">
        <v>45038</v>
      </c>
      <c r="C863" s="9" t="s">
        <v>3944</v>
      </c>
      <c r="D863" s="9" t="s">
        <v>92</v>
      </c>
      <c r="E863" s="9">
        <v>887.45</v>
      </c>
      <c r="F863" s="9">
        <v>40</v>
      </c>
      <c r="G863" s="9">
        <v>42</v>
      </c>
      <c r="H863" s="9">
        <v>986.59</v>
      </c>
    </row>
    <row r="864" spans="1:8">
      <c r="A864" s="9" t="str">
        <v>F910E2B1</v>
      </c>
      <c r="B864" s="10">
        <v>45141</v>
      </c>
      <c r="C864" s="9" t="s">
        <v>3942</v>
      </c>
      <c r="D864" s="9" t="s">
        <v>92</v>
      </c>
      <c r="E864" s="9">
        <v>2085.42</v>
      </c>
      <c r="F864" s="9">
        <v>30</v>
      </c>
      <c r="G864" s="9">
        <v>47</v>
      </c>
      <c r="H864" s="9">
        <v>362.86</v>
      </c>
    </row>
    <row r="865" spans="1:8">
      <c r="A865" s="9" t="str">
        <v>FD85779B</v>
      </c>
      <c r="B865" s="10">
        <v>45273</v>
      </c>
      <c r="C865" s="9" t="s">
        <v>3943</v>
      </c>
      <c r="D865" s="9" t="s">
        <v>1661</v>
      </c>
      <c r="E865" s="9">
        <v>402.35</v>
      </c>
      <c r="F865" s="9">
        <v>37</v>
      </c>
      <c r="G865" s="9">
        <v>36</v>
      </c>
      <c r="H865" s="9">
        <v>258.83</v>
      </c>
    </row>
    <row r="866" spans="1:8">
      <c r="A866" s="9" t="str">
        <v>D6D08CD2</v>
      </c>
      <c r="B866" s="10">
        <v>45292</v>
      </c>
      <c r="C866" s="9" t="s">
        <v>3942</v>
      </c>
      <c r="D866" s="9" t="s">
        <v>3945</v>
      </c>
      <c r="E866" s="9">
        <v>1783.45</v>
      </c>
      <c r="F866" s="9">
        <v>21</v>
      </c>
      <c r="G866" s="9">
        <v>7</v>
      </c>
      <c r="H866" s="9">
        <v>1919.15</v>
      </c>
    </row>
    <row r="867" spans="1:8">
      <c r="A867" s="9" t="str">
        <v>CCDB445C</v>
      </c>
      <c r="B867" s="10">
        <v>45293</v>
      </c>
      <c r="C867" s="9" t="s">
        <v>3943</v>
      </c>
      <c r="D867" s="9" t="s">
        <v>3947</v>
      </c>
      <c r="E867" s="9">
        <v>2738.06</v>
      </c>
      <c r="F867" s="9">
        <v>27</v>
      </c>
      <c r="G867" s="9">
        <v>10</v>
      </c>
      <c r="H867" s="9">
        <v>1530.62</v>
      </c>
    </row>
    <row r="868" spans="1:8">
      <c r="A868" s="9" t="str">
        <v>FAF08E55</v>
      </c>
      <c r="B868" s="10">
        <v>45166</v>
      </c>
      <c r="C868" s="9" t="s">
        <v>3943</v>
      </c>
      <c r="D868" s="9" t="s">
        <v>1661</v>
      </c>
      <c r="E868" s="9">
        <v>297.26</v>
      </c>
      <c r="F868" s="9">
        <v>3</v>
      </c>
      <c r="G868" s="9">
        <v>40</v>
      </c>
      <c r="H868" s="9">
        <v>524.30999999999995</v>
      </c>
    </row>
    <row r="869" spans="1:8">
      <c r="A869" s="9" t="str">
        <v>2E8F6C08</v>
      </c>
      <c r="B869" s="10">
        <v>45377</v>
      </c>
      <c r="C869" s="9" t="s">
        <v>3944</v>
      </c>
      <c r="D869" s="9" t="s">
        <v>3947</v>
      </c>
      <c r="E869" s="9">
        <v>2587.9</v>
      </c>
      <c r="F869" s="9">
        <v>28</v>
      </c>
      <c r="G869" s="9">
        <v>20</v>
      </c>
      <c r="H869" s="9">
        <v>747.37</v>
      </c>
    </row>
    <row r="870" spans="1:8">
      <c r="A870" s="9" t="str">
        <v>17888688</v>
      </c>
      <c r="B870" s="10">
        <v>45129</v>
      </c>
      <c r="C870" s="9" t="s">
        <v>3942</v>
      </c>
      <c r="D870" s="9" t="s">
        <v>1661</v>
      </c>
      <c r="E870" s="9">
        <v>109.04</v>
      </c>
      <c r="F870" s="9">
        <v>46</v>
      </c>
      <c r="G870" s="9">
        <v>12</v>
      </c>
      <c r="H870" s="9">
        <v>691.24</v>
      </c>
    </row>
    <row r="871" spans="1:8">
      <c r="A871" s="9" t="str">
        <v>54D31ACA</v>
      </c>
      <c r="B871" s="10">
        <v>45065</v>
      </c>
      <c r="C871" s="9" t="s">
        <v>3943</v>
      </c>
      <c r="D871" s="9" t="s">
        <v>1661</v>
      </c>
      <c r="E871" s="9">
        <v>3294.71</v>
      </c>
      <c r="F871" s="9">
        <v>29</v>
      </c>
      <c r="G871" s="9">
        <v>3</v>
      </c>
      <c r="H871" s="9">
        <v>1834.46</v>
      </c>
    </row>
    <row r="872" spans="1:8">
      <c r="A872" s="9" t="str">
        <v>83640645</v>
      </c>
      <c r="B872" s="10">
        <v>44942</v>
      </c>
      <c r="C872" s="9" t="s">
        <v>3942</v>
      </c>
      <c r="D872" s="9" t="s">
        <v>1661</v>
      </c>
      <c r="E872" s="9">
        <v>1076.33</v>
      </c>
      <c r="F872" s="9">
        <v>42</v>
      </c>
      <c r="G872" s="9">
        <v>37</v>
      </c>
      <c r="H872" s="9">
        <v>679.55</v>
      </c>
    </row>
    <row r="873" spans="1:8">
      <c r="A873" s="9" t="str">
        <v>601BA3C0</v>
      </c>
      <c r="B873" s="10">
        <v>45485</v>
      </c>
      <c r="C873" s="9" t="s">
        <v>3944</v>
      </c>
      <c r="D873" s="9" t="s">
        <v>1661</v>
      </c>
      <c r="E873" s="9">
        <v>1336.83</v>
      </c>
      <c r="F873" s="9">
        <v>32</v>
      </c>
      <c r="G873" s="9">
        <v>14</v>
      </c>
      <c r="H873" s="9">
        <v>47.56</v>
      </c>
    </row>
    <row r="874" spans="1:8">
      <c r="A874" s="9" t="str">
        <v>2A66D9DA</v>
      </c>
      <c r="B874" s="10">
        <v>45409</v>
      </c>
      <c r="C874" s="9" t="s">
        <v>3943</v>
      </c>
      <c r="D874" s="9" t="s">
        <v>3945</v>
      </c>
      <c r="E874" s="9">
        <v>4895.2700000000004</v>
      </c>
      <c r="F874" s="9">
        <v>14</v>
      </c>
      <c r="G874" s="9">
        <v>17</v>
      </c>
      <c r="H874" s="9">
        <v>1821.84</v>
      </c>
    </row>
    <row r="875" spans="1:8">
      <c r="A875" s="9" t="str">
        <v>3B5E7436</v>
      </c>
      <c r="B875" s="10">
        <v>45603</v>
      </c>
      <c r="C875" s="9" t="s">
        <v>3943</v>
      </c>
      <c r="D875" s="9" t="s">
        <v>3945</v>
      </c>
      <c r="E875" s="9">
        <v>3580.56</v>
      </c>
      <c r="F875" s="9">
        <v>30</v>
      </c>
      <c r="G875" s="9">
        <v>12</v>
      </c>
      <c r="H875" s="9">
        <v>904.3</v>
      </c>
    </row>
    <row r="876" spans="1:8">
      <c r="A876" s="9" t="str">
        <v>2D3F00BE</v>
      </c>
      <c r="B876" s="10">
        <v>45295</v>
      </c>
      <c r="C876" s="9" t="s">
        <v>3942</v>
      </c>
      <c r="D876" s="9" t="s">
        <v>1661</v>
      </c>
      <c r="E876" s="9">
        <v>498.88</v>
      </c>
      <c r="F876" s="9">
        <v>4</v>
      </c>
      <c r="G876" s="9">
        <v>6</v>
      </c>
      <c r="H876" s="9">
        <v>668.54</v>
      </c>
    </row>
    <row r="877" spans="1:8">
      <c r="A877" s="9" t="str">
        <v>E9F128BF</v>
      </c>
      <c r="B877" s="10">
        <v>45129</v>
      </c>
      <c r="C877" s="9" t="s">
        <v>3941</v>
      </c>
      <c r="D877" s="9" t="s">
        <v>3946</v>
      </c>
      <c r="E877" s="9">
        <v>3036.52</v>
      </c>
      <c r="F877" s="9">
        <v>23</v>
      </c>
      <c r="G877" s="9">
        <v>0</v>
      </c>
      <c r="H877" s="9">
        <v>1299.29</v>
      </c>
    </row>
    <row r="878" spans="1:8">
      <c r="A878" s="9" t="str">
        <v>4E5AEC86</v>
      </c>
      <c r="B878" s="10">
        <v>45089</v>
      </c>
      <c r="C878" s="9" t="s">
        <v>3943</v>
      </c>
      <c r="D878" s="9" t="s">
        <v>3947</v>
      </c>
      <c r="E878" s="9">
        <v>4987.84</v>
      </c>
      <c r="F878" s="9">
        <v>36</v>
      </c>
      <c r="G878" s="9">
        <v>22</v>
      </c>
      <c r="H878" s="9">
        <v>1007.52</v>
      </c>
    </row>
    <row r="879" spans="1:8">
      <c r="A879" s="9" t="str">
        <v>64FE573F</v>
      </c>
      <c r="B879" s="10">
        <v>44970</v>
      </c>
      <c r="C879" s="9" t="s">
        <v>3943</v>
      </c>
      <c r="D879" s="9" t="s">
        <v>92</v>
      </c>
      <c r="E879" s="9">
        <v>2375.64</v>
      </c>
      <c r="F879" s="9">
        <v>20</v>
      </c>
      <c r="G879" s="9">
        <v>17</v>
      </c>
      <c r="H879" s="9">
        <v>1729.4</v>
      </c>
    </row>
    <row r="880" spans="1:8">
      <c r="A880" s="9" t="str">
        <v>DCEF9078</v>
      </c>
      <c r="B880" s="10">
        <v>45568</v>
      </c>
      <c r="C880" s="9" t="s">
        <v>3942</v>
      </c>
      <c r="D880" s="9" t="s">
        <v>92</v>
      </c>
      <c r="E880" s="9">
        <v>1407.18</v>
      </c>
      <c r="F880" s="9">
        <v>29</v>
      </c>
      <c r="G880" s="9">
        <v>13</v>
      </c>
      <c r="H880" s="9">
        <v>1305.0999999999999</v>
      </c>
    </row>
    <row r="881" spans="1:8">
      <c r="A881" s="9" t="str">
        <v>A22EF715</v>
      </c>
      <c r="B881" s="10">
        <v>45284</v>
      </c>
      <c r="C881" s="9" t="s">
        <v>3944</v>
      </c>
      <c r="D881" s="9" t="s">
        <v>1661</v>
      </c>
      <c r="E881" s="9">
        <v>1602.34</v>
      </c>
      <c r="F881" s="9">
        <v>18</v>
      </c>
      <c r="G881" s="9">
        <v>15</v>
      </c>
      <c r="H881" s="9">
        <v>833.3</v>
      </c>
    </row>
    <row r="882" spans="1:8">
      <c r="A882" s="9" t="str">
        <v>FC410028</v>
      </c>
      <c r="B882" s="10">
        <v>44924</v>
      </c>
      <c r="C882" s="9" t="s">
        <v>3944</v>
      </c>
      <c r="D882" s="9" t="s">
        <v>92</v>
      </c>
      <c r="E882" s="9">
        <v>4735.2</v>
      </c>
      <c r="F882" s="9">
        <v>46</v>
      </c>
      <c r="G882" s="9">
        <v>34</v>
      </c>
      <c r="H882" s="9">
        <v>1395.2</v>
      </c>
    </row>
    <row r="883" spans="1:8">
      <c r="A883" s="9" t="str">
        <v>A522AA99</v>
      </c>
      <c r="B883" s="10">
        <v>45470</v>
      </c>
      <c r="C883" s="9" t="s">
        <v>3942</v>
      </c>
      <c r="D883" s="9" t="s">
        <v>92</v>
      </c>
      <c r="E883" s="9">
        <v>1036.7</v>
      </c>
      <c r="F883" s="9">
        <v>34</v>
      </c>
      <c r="G883" s="9">
        <v>25</v>
      </c>
      <c r="H883" s="9">
        <v>470.03</v>
      </c>
    </row>
    <row r="884" spans="1:8">
      <c r="A884" s="11" t="str">
        <v>3E8571FA</v>
      </c>
      <c r="B884" s="10">
        <v>45262</v>
      </c>
      <c r="C884" s="9" t="s">
        <v>3942</v>
      </c>
      <c r="D884" s="9" t="s">
        <v>1661</v>
      </c>
      <c r="E884" s="9">
        <v>4743.26</v>
      </c>
      <c r="F884" s="9">
        <v>46</v>
      </c>
      <c r="G884" s="9">
        <v>35</v>
      </c>
      <c r="H884" s="9">
        <v>1490.4</v>
      </c>
    </row>
    <row r="885" spans="1:8">
      <c r="A885" s="9" t="str">
        <v>1DE238E2</v>
      </c>
      <c r="B885" s="10">
        <v>44893</v>
      </c>
      <c r="C885" s="9" t="s">
        <v>3943</v>
      </c>
      <c r="D885" s="9" t="s">
        <v>92</v>
      </c>
      <c r="E885" s="9">
        <v>1095.4100000000001</v>
      </c>
      <c r="F885" s="9">
        <v>9</v>
      </c>
      <c r="G885" s="9">
        <v>0</v>
      </c>
      <c r="H885" s="9">
        <v>444.96</v>
      </c>
    </row>
    <row r="886" spans="1:8">
      <c r="A886" s="9" t="str">
        <v>61280585</v>
      </c>
      <c r="B886" s="10">
        <v>45175</v>
      </c>
      <c r="C886" s="9" t="s">
        <v>3941</v>
      </c>
      <c r="D886" s="9" t="s">
        <v>3945</v>
      </c>
      <c r="E886" s="9">
        <v>3342.17</v>
      </c>
      <c r="F886" s="9">
        <v>18</v>
      </c>
      <c r="G886" s="9">
        <v>20</v>
      </c>
      <c r="H886" s="9">
        <v>957.86</v>
      </c>
    </row>
    <row r="887" spans="1:8">
      <c r="A887" s="9" t="str">
        <v>C38B63B8</v>
      </c>
      <c r="B887" s="10">
        <v>45506</v>
      </c>
      <c r="C887" s="9" t="s">
        <v>3942</v>
      </c>
      <c r="D887" s="9" t="s">
        <v>3947</v>
      </c>
      <c r="E887" s="9">
        <v>2865.69</v>
      </c>
      <c r="F887" s="9">
        <v>28</v>
      </c>
      <c r="G887" s="9">
        <v>28</v>
      </c>
      <c r="H887" s="9">
        <v>73.989999999999995</v>
      </c>
    </row>
    <row r="888" spans="1:8">
      <c r="A888" s="9" t="str">
        <v>22912DBA</v>
      </c>
      <c r="B888" s="10">
        <v>45138</v>
      </c>
      <c r="C888" s="9" t="s">
        <v>3944</v>
      </c>
      <c r="D888" s="9" t="s">
        <v>3945</v>
      </c>
      <c r="E888" s="9">
        <v>930.72</v>
      </c>
      <c r="F888" s="9">
        <v>10</v>
      </c>
      <c r="G888" s="9">
        <v>16</v>
      </c>
      <c r="H888" s="9">
        <v>1275.1500000000001</v>
      </c>
    </row>
    <row r="889" spans="1:8">
      <c r="A889" s="9" t="str">
        <v>4C10805C</v>
      </c>
      <c r="B889" s="10">
        <v>45257</v>
      </c>
      <c r="C889" s="9" t="s">
        <v>3944</v>
      </c>
      <c r="D889" s="9" t="s">
        <v>3945</v>
      </c>
      <c r="E889" s="9">
        <v>4037.3</v>
      </c>
      <c r="F889" s="9">
        <v>10</v>
      </c>
      <c r="G889" s="9">
        <v>2</v>
      </c>
      <c r="H889" s="9">
        <v>1075.04</v>
      </c>
    </row>
    <row r="890" spans="1:8">
      <c r="A890" s="9" t="str">
        <v>09D1BFE9</v>
      </c>
      <c r="B890" s="10">
        <v>44997</v>
      </c>
      <c r="C890" s="9" t="s">
        <v>3944</v>
      </c>
      <c r="D890" s="9" t="s">
        <v>3947</v>
      </c>
      <c r="E890" s="9">
        <v>4617.1899999999996</v>
      </c>
      <c r="F890" s="9">
        <v>8</v>
      </c>
      <c r="G890" s="9">
        <v>10</v>
      </c>
      <c r="H890" s="9">
        <v>532.32000000000005</v>
      </c>
    </row>
    <row r="891" spans="1:8">
      <c r="A891" s="9" t="str">
        <v>43EE6106</v>
      </c>
      <c r="B891" s="10">
        <v>44941</v>
      </c>
      <c r="C891" s="9" t="s">
        <v>3941</v>
      </c>
      <c r="D891" s="9" t="s">
        <v>92</v>
      </c>
      <c r="E891" s="9">
        <v>4250.8999999999996</v>
      </c>
      <c r="F891" s="9">
        <v>1</v>
      </c>
      <c r="G891" s="9">
        <v>48</v>
      </c>
      <c r="H891" s="9">
        <v>608.16</v>
      </c>
    </row>
    <row r="892" spans="1:8">
      <c r="A892" s="9" t="str">
        <v>A918B513</v>
      </c>
      <c r="B892" s="10">
        <v>45187</v>
      </c>
      <c r="C892" s="9" t="s">
        <v>3941</v>
      </c>
      <c r="D892" s="9" t="s">
        <v>3945</v>
      </c>
      <c r="E892" s="9">
        <v>4407.3</v>
      </c>
      <c r="F892" s="9">
        <v>14</v>
      </c>
      <c r="G892" s="9">
        <v>38</v>
      </c>
      <c r="H892" s="9">
        <v>528.52</v>
      </c>
    </row>
    <row r="893" spans="1:8">
      <c r="A893" s="9" t="str">
        <v>C5325E56</v>
      </c>
      <c r="B893" s="10">
        <v>45160</v>
      </c>
      <c r="C893" s="9" t="s">
        <v>3941</v>
      </c>
      <c r="D893" s="9" t="s">
        <v>3946</v>
      </c>
      <c r="E893" s="9">
        <v>1400.73</v>
      </c>
      <c r="F893" s="9">
        <v>43</v>
      </c>
      <c r="G893" s="9">
        <v>14</v>
      </c>
      <c r="H893" s="9">
        <v>238.11</v>
      </c>
    </row>
    <row r="894" spans="1:8">
      <c r="A894" s="9" t="str">
        <v>CED98637</v>
      </c>
      <c r="B894" s="10">
        <v>45480</v>
      </c>
      <c r="C894" s="9" t="s">
        <v>3942</v>
      </c>
      <c r="D894" s="9" t="s">
        <v>3946</v>
      </c>
      <c r="E894" s="9">
        <v>1710.47</v>
      </c>
      <c r="F894" s="9">
        <v>23</v>
      </c>
      <c r="G894" s="9">
        <v>7</v>
      </c>
      <c r="H894" s="9">
        <v>1738.71</v>
      </c>
    </row>
    <row r="895" spans="1:8">
      <c r="A895" s="9" t="str">
        <v>D59F2FDD</v>
      </c>
      <c r="B895" s="10">
        <v>45509</v>
      </c>
      <c r="C895" s="9" t="s">
        <v>3943</v>
      </c>
      <c r="D895" s="9" t="s">
        <v>92</v>
      </c>
      <c r="E895" s="9">
        <v>4056.57</v>
      </c>
      <c r="F895" s="9">
        <v>11</v>
      </c>
      <c r="G895" s="9">
        <v>18</v>
      </c>
      <c r="H895" s="9">
        <v>1106.29</v>
      </c>
    </row>
    <row r="896" spans="1:8">
      <c r="A896" s="9" t="str">
        <v>F3DB9019</v>
      </c>
      <c r="B896" s="10">
        <v>45120</v>
      </c>
      <c r="C896" s="9" t="s">
        <v>3941</v>
      </c>
      <c r="D896" s="9" t="s">
        <v>92</v>
      </c>
      <c r="E896" s="9">
        <v>2942.1</v>
      </c>
      <c r="F896" s="9">
        <v>21</v>
      </c>
      <c r="G896" s="9">
        <v>15</v>
      </c>
      <c r="H896" s="9">
        <v>1685.68</v>
      </c>
    </row>
    <row r="897" spans="1:8">
      <c r="A897" s="9" t="str">
        <v>6E2B0140</v>
      </c>
      <c r="B897" s="10">
        <v>45304</v>
      </c>
      <c r="C897" s="9" t="s">
        <v>3943</v>
      </c>
      <c r="D897" s="9" t="s">
        <v>3946</v>
      </c>
      <c r="E897" s="9">
        <v>423.33</v>
      </c>
      <c r="F897" s="9">
        <v>33</v>
      </c>
      <c r="G897" s="9">
        <v>15</v>
      </c>
      <c r="H897" s="9">
        <v>1287.8399999999999</v>
      </c>
    </row>
    <row r="898" spans="1:8">
      <c r="A898" s="9" t="str">
        <v>C893CC0B</v>
      </c>
      <c r="B898" s="10">
        <v>45192</v>
      </c>
      <c r="C898" s="9" t="s">
        <v>3944</v>
      </c>
      <c r="D898" s="9" t="s">
        <v>92</v>
      </c>
      <c r="E898" s="9">
        <v>4954.8900000000003</v>
      </c>
      <c r="F898" s="9">
        <v>36</v>
      </c>
      <c r="G898" s="9">
        <v>50</v>
      </c>
      <c r="H898" s="9">
        <v>1916.19</v>
      </c>
    </row>
    <row r="899" spans="1:8">
      <c r="A899" s="9" t="str">
        <v>46843679</v>
      </c>
      <c r="B899" s="10">
        <v>45118</v>
      </c>
      <c r="C899" s="9" t="s">
        <v>3941</v>
      </c>
      <c r="D899" s="9" t="s">
        <v>92</v>
      </c>
      <c r="E899" s="9">
        <v>1910.42</v>
      </c>
      <c r="F899" s="9">
        <v>32</v>
      </c>
      <c r="G899" s="9">
        <v>18</v>
      </c>
      <c r="H899" s="9">
        <v>835.58</v>
      </c>
    </row>
    <row r="900" spans="1:8">
      <c r="A900" s="9" t="str">
        <v>FC513C67</v>
      </c>
      <c r="B900" s="10">
        <v>45104</v>
      </c>
      <c r="C900" s="9" t="s">
        <v>3941</v>
      </c>
      <c r="D900" s="9" t="s">
        <v>3945</v>
      </c>
      <c r="E900" s="9">
        <v>2761.8</v>
      </c>
      <c r="F900" s="9">
        <v>5</v>
      </c>
      <c r="G900" s="9">
        <v>48</v>
      </c>
      <c r="H900" s="9">
        <v>1046.47</v>
      </c>
    </row>
    <row r="901" spans="1:8">
      <c r="A901" s="9" t="str">
        <v>9909DB75</v>
      </c>
      <c r="B901" s="10">
        <v>45030</v>
      </c>
      <c r="C901" s="9" t="s">
        <v>3944</v>
      </c>
      <c r="D901" s="9" t="s">
        <v>3947</v>
      </c>
      <c r="E901" s="9">
        <v>3015.14</v>
      </c>
      <c r="F901" s="9">
        <v>2</v>
      </c>
      <c r="G901" s="9">
        <v>36</v>
      </c>
      <c r="H901" s="9">
        <v>1256.97</v>
      </c>
    </row>
    <row r="902" spans="1:8">
      <c r="A902" s="9" t="str">
        <v>F02F8ED7</v>
      </c>
      <c r="B902" s="10">
        <v>45199</v>
      </c>
      <c r="C902" s="9" t="s">
        <v>3942</v>
      </c>
      <c r="D902" s="9" t="s">
        <v>92</v>
      </c>
      <c r="E902" s="9">
        <v>4206.34</v>
      </c>
      <c r="F902" s="9">
        <v>1</v>
      </c>
      <c r="G902" s="9">
        <v>20</v>
      </c>
      <c r="H902" s="9">
        <v>1088.83</v>
      </c>
    </row>
    <row r="903" spans="1:8">
      <c r="A903" s="9" t="str">
        <v>2F48431E</v>
      </c>
      <c r="B903" s="10">
        <v>45057</v>
      </c>
      <c r="C903" s="9" t="s">
        <v>3944</v>
      </c>
      <c r="D903" s="9" t="s">
        <v>1661</v>
      </c>
      <c r="E903" s="9">
        <v>1888.81</v>
      </c>
      <c r="F903" s="9">
        <v>31</v>
      </c>
      <c r="G903" s="9">
        <v>40</v>
      </c>
      <c r="H903" s="9">
        <v>660.19</v>
      </c>
    </row>
    <row r="904" spans="1:8">
      <c r="A904" s="9" t="str">
        <v>B0F1A2CF</v>
      </c>
      <c r="B904" s="10">
        <v>45526</v>
      </c>
      <c r="C904" s="9" t="s">
        <v>3941</v>
      </c>
      <c r="D904" s="9" t="s">
        <v>1661</v>
      </c>
      <c r="E904" s="9">
        <v>1422.16</v>
      </c>
      <c r="F904" s="9">
        <v>5</v>
      </c>
      <c r="G904" s="9">
        <v>48</v>
      </c>
      <c r="H904" s="9">
        <v>1217.92</v>
      </c>
    </row>
    <row r="905" spans="1:8">
      <c r="A905" s="9" t="str">
        <v>7AC95008</v>
      </c>
      <c r="B905" s="10">
        <v>45022</v>
      </c>
      <c r="C905" s="9" t="s">
        <v>3942</v>
      </c>
      <c r="D905" s="9" t="s">
        <v>92</v>
      </c>
      <c r="E905" s="9">
        <v>3177.01</v>
      </c>
      <c r="F905" s="9">
        <v>17</v>
      </c>
      <c r="G905" s="9">
        <v>25</v>
      </c>
      <c r="H905" s="9">
        <v>1100.1400000000001</v>
      </c>
    </row>
    <row r="906" spans="1:8">
      <c r="A906" s="9" t="str">
        <v>8235AB5B</v>
      </c>
      <c r="B906" s="10">
        <v>44930</v>
      </c>
      <c r="C906" s="9" t="s">
        <v>3941</v>
      </c>
      <c r="D906" s="9" t="s">
        <v>1661</v>
      </c>
      <c r="E906" s="9">
        <v>4417.6000000000004</v>
      </c>
      <c r="F906" s="9">
        <v>40</v>
      </c>
      <c r="G906" s="9">
        <v>42</v>
      </c>
      <c r="H906" s="9">
        <v>417.29</v>
      </c>
    </row>
    <row r="907" spans="1:8">
      <c r="A907" s="9" t="str">
        <v>43D0ABA9</v>
      </c>
      <c r="B907" s="10">
        <v>44989</v>
      </c>
      <c r="C907" s="9" t="s">
        <v>3941</v>
      </c>
      <c r="D907" s="9" t="s">
        <v>92</v>
      </c>
      <c r="E907" s="9">
        <v>2627.05</v>
      </c>
      <c r="F907" s="9">
        <v>43</v>
      </c>
      <c r="G907" s="9">
        <v>46</v>
      </c>
      <c r="H907" s="9">
        <v>1121.27</v>
      </c>
    </row>
    <row r="908" spans="1:8">
      <c r="A908" s="9" t="str">
        <v>E7433EB9</v>
      </c>
      <c r="B908" s="10">
        <v>45017</v>
      </c>
      <c r="C908" s="9" t="s">
        <v>3941</v>
      </c>
      <c r="D908" s="9" t="s">
        <v>3946</v>
      </c>
      <c r="E908" s="9">
        <v>4474.62</v>
      </c>
      <c r="F908" s="9">
        <v>17</v>
      </c>
      <c r="G908" s="9">
        <v>18</v>
      </c>
      <c r="H908" s="9">
        <v>448.04</v>
      </c>
    </row>
    <row r="909" spans="1:8">
      <c r="A909" s="9" t="str">
        <v>33C8C9BB</v>
      </c>
      <c r="B909" s="10">
        <v>45511</v>
      </c>
      <c r="C909" s="9" t="s">
        <v>3941</v>
      </c>
      <c r="D909" s="9" t="s">
        <v>1661</v>
      </c>
      <c r="E909" s="9">
        <v>4965.12</v>
      </c>
      <c r="F909" s="9">
        <v>31</v>
      </c>
      <c r="G909" s="9">
        <v>12</v>
      </c>
      <c r="H909" s="9">
        <v>765.35</v>
      </c>
    </row>
    <row r="910" spans="1:8">
      <c r="A910" s="9" t="str">
        <v>7663FBDD</v>
      </c>
      <c r="B910" s="10">
        <v>45254</v>
      </c>
      <c r="C910" s="9" t="s">
        <v>3943</v>
      </c>
      <c r="D910" s="9" t="s">
        <v>3945</v>
      </c>
      <c r="E910" s="9">
        <v>4516.49</v>
      </c>
      <c r="F910" s="9">
        <v>15</v>
      </c>
      <c r="G910" s="9">
        <v>26</v>
      </c>
      <c r="H910" s="9">
        <v>1216.1600000000001</v>
      </c>
    </row>
    <row r="911" spans="1:8">
      <c r="A911" s="9" t="str">
        <v>9876905B</v>
      </c>
      <c r="B911" s="10">
        <v>45102</v>
      </c>
      <c r="C911" s="9" t="s">
        <v>3943</v>
      </c>
      <c r="D911" s="9" t="s">
        <v>3946</v>
      </c>
      <c r="E911" s="9">
        <v>4140.25</v>
      </c>
      <c r="F911" s="9">
        <v>1</v>
      </c>
      <c r="G911" s="9">
        <v>50</v>
      </c>
      <c r="H911" s="9">
        <v>514.32000000000005</v>
      </c>
    </row>
    <row r="912" spans="1:8">
      <c r="A912" s="9" t="str">
        <v>03F331C8</v>
      </c>
      <c r="B912" s="10">
        <v>45116</v>
      </c>
      <c r="C912" s="9" t="s">
        <v>3943</v>
      </c>
      <c r="D912" s="9" t="s">
        <v>92</v>
      </c>
      <c r="E912" s="9">
        <v>3184.36</v>
      </c>
      <c r="F912" s="9">
        <v>24</v>
      </c>
      <c r="G912" s="9">
        <v>45</v>
      </c>
      <c r="H912" s="9">
        <v>1396.16</v>
      </c>
    </row>
    <row r="913" spans="1:8">
      <c r="A913" s="9" t="str">
        <v>D8CAE91B</v>
      </c>
      <c r="B913" s="10">
        <v>44984</v>
      </c>
      <c r="C913" s="9" t="s">
        <v>3942</v>
      </c>
      <c r="D913" s="9" t="s">
        <v>3947</v>
      </c>
      <c r="E913" s="9">
        <v>4408.3999999999996</v>
      </c>
      <c r="F913" s="9">
        <v>39</v>
      </c>
      <c r="G913" s="9">
        <v>46</v>
      </c>
      <c r="H913" s="9">
        <v>1346.37</v>
      </c>
    </row>
    <row r="914" spans="1:8">
      <c r="A914" s="9" t="str">
        <v>9BC42C17</v>
      </c>
      <c r="B914" s="10">
        <v>45293</v>
      </c>
      <c r="C914" s="9" t="s">
        <v>3943</v>
      </c>
      <c r="D914" s="9" t="s">
        <v>3947</v>
      </c>
      <c r="E914" s="9">
        <v>514.27</v>
      </c>
      <c r="F914" s="9">
        <v>18</v>
      </c>
      <c r="G914" s="9">
        <v>13</v>
      </c>
      <c r="H914" s="9">
        <v>1260.46</v>
      </c>
    </row>
    <row r="915" spans="1:8">
      <c r="A915" s="9" t="str">
        <v>83B266DD</v>
      </c>
      <c r="B915" s="10">
        <v>45521</v>
      </c>
      <c r="C915" s="9" t="s">
        <v>3942</v>
      </c>
      <c r="D915" s="9" t="s">
        <v>3946</v>
      </c>
      <c r="E915" s="9">
        <v>660.57</v>
      </c>
      <c r="F915" s="9">
        <v>17</v>
      </c>
      <c r="G915" s="9">
        <v>19</v>
      </c>
      <c r="H915" s="9">
        <v>1429.54</v>
      </c>
    </row>
    <row r="916" spans="1:8">
      <c r="A916" s="9" t="str">
        <v>8400D5B6</v>
      </c>
      <c r="B916" s="10">
        <v>45470</v>
      </c>
      <c r="C916" s="9" t="s">
        <v>3941</v>
      </c>
      <c r="D916" s="9" t="s">
        <v>3947</v>
      </c>
      <c r="E916" s="9">
        <v>2967.6</v>
      </c>
      <c r="F916" s="9">
        <v>50</v>
      </c>
      <c r="G916" s="9">
        <v>1</v>
      </c>
      <c r="H916" s="9">
        <v>1160.77</v>
      </c>
    </row>
    <row r="917" spans="1:8">
      <c r="A917" s="9" t="str">
        <v>35665C00</v>
      </c>
      <c r="B917" s="10">
        <v>45080</v>
      </c>
      <c r="C917" s="9" t="s">
        <v>3943</v>
      </c>
      <c r="D917" s="9" t="s">
        <v>1661</v>
      </c>
      <c r="E917" s="9">
        <v>3124.8</v>
      </c>
      <c r="F917" s="9">
        <v>38</v>
      </c>
      <c r="G917" s="9">
        <v>32</v>
      </c>
      <c r="H917" s="9">
        <v>172.63</v>
      </c>
    </row>
    <row r="918" spans="1:8">
      <c r="A918" s="9" t="str">
        <v>E5FA344B</v>
      </c>
      <c r="B918" s="10">
        <v>45604</v>
      </c>
      <c r="C918" s="9" t="s">
        <v>3941</v>
      </c>
      <c r="D918" s="9" t="s">
        <v>92</v>
      </c>
      <c r="E918" s="9">
        <v>3937.01</v>
      </c>
      <c r="F918" s="9">
        <v>3</v>
      </c>
      <c r="G918" s="9">
        <v>18</v>
      </c>
      <c r="H918" s="9">
        <v>691.25</v>
      </c>
    </row>
    <row r="919" spans="1:8">
      <c r="A919" s="9" t="str">
        <v>0CF5D6E3</v>
      </c>
      <c r="B919" s="10">
        <v>45551</v>
      </c>
      <c r="C919" s="9" t="s">
        <v>3943</v>
      </c>
      <c r="D919" s="9" t="s">
        <v>3947</v>
      </c>
      <c r="E919" s="9">
        <v>212.21</v>
      </c>
      <c r="F919" s="9">
        <v>48</v>
      </c>
      <c r="G919" s="9">
        <v>6</v>
      </c>
      <c r="H919" s="9">
        <v>1123.5999999999999</v>
      </c>
    </row>
    <row r="920" spans="1:8">
      <c r="A920" s="9" t="str">
        <v>99EB99B2</v>
      </c>
      <c r="B920" s="10">
        <v>45295</v>
      </c>
      <c r="C920" s="9" t="s">
        <v>3942</v>
      </c>
      <c r="D920" s="9" t="s">
        <v>1661</v>
      </c>
      <c r="E920" s="9">
        <v>3812.68</v>
      </c>
      <c r="F920" s="9">
        <v>47</v>
      </c>
      <c r="G920" s="9">
        <v>2</v>
      </c>
      <c r="H920" s="9">
        <v>206.18</v>
      </c>
    </row>
    <row r="921" spans="1:8">
      <c r="A921" s="9" t="str">
        <v>14CE1F34</v>
      </c>
      <c r="B921" s="10">
        <v>45259</v>
      </c>
      <c r="C921" s="9" t="s">
        <v>3942</v>
      </c>
      <c r="D921" s="9" t="s">
        <v>3945</v>
      </c>
      <c r="E921" s="9">
        <v>2318.38</v>
      </c>
      <c r="F921" s="9">
        <v>27</v>
      </c>
      <c r="G921" s="9">
        <v>27</v>
      </c>
      <c r="H921" s="9">
        <v>1876.92</v>
      </c>
    </row>
    <row r="922" spans="1:8">
      <c r="A922" s="9" t="str">
        <v>5EA12836</v>
      </c>
      <c r="B922" s="10">
        <v>45359</v>
      </c>
      <c r="C922" s="9" t="s">
        <v>3944</v>
      </c>
      <c r="D922" s="9" t="s">
        <v>3945</v>
      </c>
      <c r="E922" s="9">
        <v>4004.62</v>
      </c>
      <c r="F922" s="9">
        <v>44</v>
      </c>
      <c r="G922" s="9">
        <v>18</v>
      </c>
      <c r="H922" s="9">
        <v>247.9</v>
      </c>
    </row>
    <row r="923" spans="1:8">
      <c r="A923" s="9" t="str">
        <v>0CDBEB85</v>
      </c>
      <c r="B923" s="10">
        <v>45084</v>
      </c>
      <c r="C923" s="9" t="s">
        <v>3941</v>
      </c>
      <c r="D923" s="9" t="s">
        <v>3947</v>
      </c>
      <c r="E923" s="9">
        <v>3812.57</v>
      </c>
      <c r="F923" s="9">
        <v>4</v>
      </c>
      <c r="G923" s="9">
        <v>23</v>
      </c>
      <c r="H923" s="9">
        <v>1965.68</v>
      </c>
    </row>
    <row r="924" spans="1:8">
      <c r="A924" s="9" t="str">
        <v>B433993F</v>
      </c>
      <c r="B924" s="10">
        <v>45507</v>
      </c>
      <c r="C924" s="9" t="s">
        <v>3943</v>
      </c>
      <c r="D924" s="9" t="s">
        <v>3945</v>
      </c>
      <c r="E924" s="9">
        <v>3588.94</v>
      </c>
      <c r="F924" s="9">
        <v>12</v>
      </c>
      <c r="G924" s="9">
        <v>15</v>
      </c>
      <c r="H924" s="9">
        <v>251.25</v>
      </c>
    </row>
    <row r="925" spans="1:8">
      <c r="A925" s="9" t="str">
        <v>427979D7</v>
      </c>
      <c r="B925" s="10">
        <v>45023</v>
      </c>
      <c r="C925" s="9" t="s">
        <v>3943</v>
      </c>
      <c r="D925" s="9" t="s">
        <v>3947</v>
      </c>
      <c r="E925" s="9">
        <v>2522.87</v>
      </c>
      <c r="F925" s="9">
        <v>25</v>
      </c>
      <c r="G925" s="9">
        <v>38</v>
      </c>
      <c r="H925" s="9">
        <v>1603.77</v>
      </c>
    </row>
    <row r="926" spans="1:8">
      <c r="A926" s="9" t="str">
        <v>6B0598BA</v>
      </c>
      <c r="B926" s="10">
        <v>45235</v>
      </c>
      <c r="C926" s="9" t="s">
        <v>3941</v>
      </c>
      <c r="D926" s="9" t="s">
        <v>3945</v>
      </c>
      <c r="E926" s="9">
        <v>4966.2700000000004</v>
      </c>
      <c r="F926" s="9">
        <v>35</v>
      </c>
      <c r="G926" s="9">
        <v>15</v>
      </c>
      <c r="H926" s="9">
        <v>1289.54</v>
      </c>
    </row>
    <row r="927" spans="1:8">
      <c r="A927" s="9" t="str">
        <v>C9C76CB3</v>
      </c>
      <c r="B927" s="10">
        <v>45362</v>
      </c>
      <c r="C927" s="9" t="s">
        <v>3942</v>
      </c>
      <c r="D927" s="9" t="s">
        <v>1661</v>
      </c>
      <c r="E927" s="9">
        <v>2535.2800000000002</v>
      </c>
      <c r="F927" s="9">
        <v>15</v>
      </c>
      <c r="G927" s="9">
        <v>13</v>
      </c>
      <c r="H927" s="9">
        <v>1635.53</v>
      </c>
    </row>
    <row r="928" spans="1:8">
      <c r="A928" s="9" t="str">
        <v>35EA6B8C</v>
      </c>
      <c r="B928" s="10">
        <v>45061</v>
      </c>
      <c r="C928" s="9" t="s">
        <v>3942</v>
      </c>
      <c r="D928" s="9" t="s">
        <v>3947</v>
      </c>
      <c r="E928" s="9">
        <v>2454.44</v>
      </c>
      <c r="F928" s="9">
        <v>11</v>
      </c>
      <c r="G928" s="9">
        <v>25</v>
      </c>
      <c r="H928" s="9">
        <v>1798.12</v>
      </c>
    </row>
    <row r="929" spans="1:8">
      <c r="A929" s="9" t="str">
        <v>6461924</v>
      </c>
      <c r="B929" s="10">
        <v>45545</v>
      </c>
      <c r="C929" s="9" t="s">
        <v>3943</v>
      </c>
      <c r="D929" s="9" t="s">
        <v>1661</v>
      </c>
      <c r="E929" s="9">
        <v>2746.4</v>
      </c>
      <c r="F929" s="9">
        <v>7</v>
      </c>
      <c r="G929" s="9">
        <v>13</v>
      </c>
      <c r="H929" s="9">
        <v>1908.35</v>
      </c>
    </row>
    <row r="930" spans="1:8">
      <c r="A930" s="9" t="str">
        <v>86E97F25</v>
      </c>
      <c r="B930" s="10">
        <v>45295</v>
      </c>
      <c r="C930" s="9" t="s">
        <v>3944</v>
      </c>
      <c r="D930" s="9" t="s">
        <v>1661</v>
      </c>
      <c r="E930" s="9">
        <v>1415.99</v>
      </c>
      <c r="F930" s="9">
        <v>37</v>
      </c>
      <c r="G930" s="9">
        <v>46</v>
      </c>
      <c r="H930" s="9">
        <v>456.31</v>
      </c>
    </row>
    <row r="931" spans="1:8">
      <c r="A931" s="9" t="str">
        <v>B2177F89</v>
      </c>
      <c r="B931" s="10">
        <v>44922</v>
      </c>
      <c r="C931" s="9" t="s">
        <v>3941</v>
      </c>
      <c r="D931" s="9" t="s">
        <v>3947</v>
      </c>
      <c r="E931" s="9">
        <v>4695.88</v>
      </c>
      <c r="F931" s="9">
        <v>12</v>
      </c>
      <c r="G931" s="9">
        <v>31</v>
      </c>
      <c r="H931" s="9">
        <v>1346.31</v>
      </c>
    </row>
    <row r="932" spans="1:8">
      <c r="A932" s="9" t="str">
        <v>CFECD201</v>
      </c>
      <c r="B932" s="10">
        <v>44903</v>
      </c>
      <c r="C932" s="9" t="s">
        <v>3943</v>
      </c>
      <c r="D932" s="9" t="s">
        <v>1661</v>
      </c>
      <c r="E932" s="9">
        <v>3984.15</v>
      </c>
      <c r="F932" s="9">
        <v>24</v>
      </c>
      <c r="G932" s="9">
        <v>34</v>
      </c>
      <c r="H932" s="9">
        <v>399.04</v>
      </c>
    </row>
    <row r="933" spans="1:8">
      <c r="A933" s="9" t="str">
        <v>BF3233B5</v>
      </c>
      <c r="B933" s="10">
        <v>44892</v>
      </c>
      <c r="C933" s="9" t="s">
        <v>3943</v>
      </c>
      <c r="D933" s="9" t="s">
        <v>1661</v>
      </c>
      <c r="E933" s="9">
        <v>2495.4699999999998</v>
      </c>
      <c r="F933" s="9">
        <v>21</v>
      </c>
      <c r="G933" s="9">
        <v>48</v>
      </c>
      <c r="H933" s="9">
        <v>248.85</v>
      </c>
    </row>
    <row r="934" spans="1:8">
      <c r="A934" s="9" t="str">
        <v>FF58C93F</v>
      </c>
      <c r="B934" s="10">
        <v>45419</v>
      </c>
      <c r="C934" s="9" t="s">
        <v>3941</v>
      </c>
      <c r="D934" s="9" t="s">
        <v>3946</v>
      </c>
      <c r="E934" s="9">
        <v>1254.19</v>
      </c>
      <c r="F934" s="9">
        <v>40</v>
      </c>
      <c r="G934" s="9">
        <v>0</v>
      </c>
      <c r="H934" s="9">
        <v>218.12</v>
      </c>
    </row>
    <row r="935" spans="1:8">
      <c r="A935" s="9" t="str">
        <v>EDD9264F</v>
      </c>
      <c r="B935" s="10">
        <v>45538</v>
      </c>
      <c r="C935" s="9" t="s">
        <v>3944</v>
      </c>
      <c r="D935" s="9" t="s">
        <v>3947</v>
      </c>
      <c r="E935" s="9">
        <v>2623.22</v>
      </c>
      <c r="F935" s="9">
        <v>39</v>
      </c>
      <c r="G935" s="9">
        <v>22</v>
      </c>
      <c r="H935" s="9">
        <v>561.27</v>
      </c>
    </row>
    <row r="936" spans="1:8">
      <c r="A936" s="9" t="str">
        <v>BEE88116</v>
      </c>
      <c r="B936" s="10">
        <v>45330</v>
      </c>
      <c r="C936" s="9" t="s">
        <v>3942</v>
      </c>
      <c r="D936" s="9" t="s">
        <v>3947</v>
      </c>
      <c r="E936" s="9">
        <v>2697.36</v>
      </c>
      <c r="F936" s="9">
        <v>10</v>
      </c>
      <c r="G936" s="9">
        <v>44</v>
      </c>
      <c r="H936" s="9">
        <v>1654.37</v>
      </c>
    </row>
    <row r="937" spans="1:8">
      <c r="A937" s="9" t="str">
        <v>CA1571FC</v>
      </c>
      <c r="B937" s="10">
        <v>45285</v>
      </c>
      <c r="C937" s="9" t="s">
        <v>3944</v>
      </c>
      <c r="D937" s="9" t="s">
        <v>3945</v>
      </c>
      <c r="E937" s="9">
        <v>4013.32</v>
      </c>
      <c r="F937" s="9">
        <v>33</v>
      </c>
      <c r="G937" s="9">
        <v>1</v>
      </c>
      <c r="H937" s="9">
        <v>144.05000000000001</v>
      </c>
    </row>
    <row r="938" spans="1:8">
      <c r="A938" s="9" t="str">
        <v>DED40F67</v>
      </c>
      <c r="B938" s="10">
        <v>44969</v>
      </c>
      <c r="C938" s="9" t="s">
        <v>3942</v>
      </c>
      <c r="D938" s="9" t="s">
        <v>92</v>
      </c>
      <c r="E938" s="9">
        <v>4200.7299999999996</v>
      </c>
      <c r="F938" s="9">
        <v>37</v>
      </c>
      <c r="G938" s="9">
        <v>31</v>
      </c>
      <c r="H938" s="9">
        <v>1709.79</v>
      </c>
    </row>
    <row r="939" spans="1:8">
      <c r="A939" s="9" t="str">
        <v>E7466CDC</v>
      </c>
      <c r="B939" s="10">
        <v>45076</v>
      </c>
      <c r="C939" s="9" t="s">
        <v>3943</v>
      </c>
      <c r="D939" s="9" t="s">
        <v>3945</v>
      </c>
      <c r="E939" s="9">
        <v>920.41</v>
      </c>
      <c r="F939" s="9">
        <v>12</v>
      </c>
      <c r="G939" s="9">
        <v>39</v>
      </c>
      <c r="H939" s="9">
        <v>1209.6500000000001</v>
      </c>
    </row>
    <row r="940" spans="1:8">
      <c r="A940" s="9" t="str">
        <v>DCEF3394</v>
      </c>
      <c r="B940" s="10">
        <v>45600</v>
      </c>
      <c r="C940" s="9" t="s">
        <v>3944</v>
      </c>
      <c r="D940" s="9" t="s">
        <v>3945</v>
      </c>
      <c r="E940" s="9">
        <v>3268.09</v>
      </c>
      <c r="F940" s="9">
        <v>41</v>
      </c>
      <c r="G940" s="9">
        <v>28</v>
      </c>
      <c r="H940" s="9">
        <v>1799.32</v>
      </c>
    </row>
    <row r="941" spans="1:8">
      <c r="A941" s="9" t="str">
        <v>03AA77C6</v>
      </c>
      <c r="B941" s="10">
        <v>44888</v>
      </c>
      <c r="C941" s="9" t="s">
        <v>3942</v>
      </c>
      <c r="D941" s="9" t="s">
        <v>3947</v>
      </c>
      <c r="E941" s="9">
        <v>1072.73</v>
      </c>
      <c r="F941" s="9">
        <v>46</v>
      </c>
      <c r="G941" s="9">
        <v>34</v>
      </c>
      <c r="H941" s="9">
        <v>925.07</v>
      </c>
    </row>
    <row r="942" spans="1:8">
      <c r="A942" s="9" t="str">
        <v>7EB8F8FB</v>
      </c>
      <c r="B942" s="10">
        <v>45267</v>
      </c>
      <c r="C942" s="9" t="s">
        <v>3943</v>
      </c>
      <c r="D942" s="9" t="s">
        <v>3947</v>
      </c>
      <c r="E942" s="9">
        <v>4668.49</v>
      </c>
      <c r="F942" s="9">
        <v>49</v>
      </c>
      <c r="G942" s="9">
        <v>16</v>
      </c>
      <c r="H942" s="9">
        <v>1211.3499999999999</v>
      </c>
    </row>
    <row r="943" spans="1:8">
      <c r="A943" s="9" t="str">
        <v>75C7C3FE</v>
      </c>
      <c r="B943" s="10">
        <v>45083</v>
      </c>
      <c r="C943" s="9" t="s">
        <v>3941</v>
      </c>
      <c r="D943" s="9" t="s">
        <v>3946</v>
      </c>
      <c r="E943" s="9">
        <v>485.33</v>
      </c>
      <c r="F943" s="9">
        <v>47</v>
      </c>
      <c r="G943" s="9">
        <v>27</v>
      </c>
      <c r="H943" s="9">
        <v>616.30999999999995</v>
      </c>
    </row>
    <row r="944" spans="1:8">
      <c r="A944" s="9" t="str">
        <v>554C4C68</v>
      </c>
      <c r="B944" s="10">
        <v>45210</v>
      </c>
      <c r="C944" s="9" t="s">
        <v>3944</v>
      </c>
      <c r="D944" s="9" t="s">
        <v>1661</v>
      </c>
      <c r="E944" s="9">
        <v>1201.94</v>
      </c>
      <c r="F944" s="9">
        <v>34</v>
      </c>
      <c r="G944" s="9">
        <v>38</v>
      </c>
      <c r="H944" s="9">
        <v>754.86</v>
      </c>
    </row>
    <row r="945" spans="1:8">
      <c r="A945" s="9" t="str">
        <v>B55E0C5A</v>
      </c>
      <c r="B945" s="10">
        <v>45129</v>
      </c>
      <c r="C945" s="9" t="s">
        <v>3943</v>
      </c>
      <c r="D945" s="9" t="s">
        <v>3946</v>
      </c>
      <c r="E945" s="9">
        <v>2418.1799999999998</v>
      </c>
      <c r="F945" s="9">
        <v>26</v>
      </c>
      <c r="G945" s="9">
        <v>26</v>
      </c>
      <c r="H945" s="9">
        <v>361.27</v>
      </c>
    </row>
    <row r="946" spans="1:8">
      <c r="A946" s="9" t="str">
        <v>14ED8F0B</v>
      </c>
      <c r="B946" s="10">
        <v>45356</v>
      </c>
      <c r="C946" s="9" t="s">
        <v>3942</v>
      </c>
      <c r="D946" s="9" t="s">
        <v>1661</v>
      </c>
      <c r="E946" s="9">
        <v>644.72</v>
      </c>
      <c r="F946" s="9">
        <v>35</v>
      </c>
      <c r="G946" s="9">
        <v>31</v>
      </c>
      <c r="H946" s="9">
        <v>1025.1600000000001</v>
      </c>
    </row>
    <row r="947" spans="1:8">
      <c r="A947" s="9" t="str">
        <v>7AEDC572</v>
      </c>
      <c r="B947" s="10">
        <v>44900</v>
      </c>
      <c r="C947" s="9" t="s">
        <v>3944</v>
      </c>
      <c r="D947" s="9" t="s">
        <v>92</v>
      </c>
      <c r="E947" s="9">
        <v>1568.25</v>
      </c>
      <c r="F947" s="9">
        <v>3</v>
      </c>
      <c r="G947" s="9">
        <v>45</v>
      </c>
      <c r="H947" s="9">
        <v>350.6</v>
      </c>
    </row>
    <row r="948" spans="1:8">
      <c r="A948" s="9" t="str">
        <v>B951F78D</v>
      </c>
      <c r="B948" s="10">
        <v>45322</v>
      </c>
      <c r="C948" s="9" t="s">
        <v>3943</v>
      </c>
      <c r="D948" s="9" t="s">
        <v>3945</v>
      </c>
      <c r="E948" s="9">
        <v>310.99</v>
      </c>
      <c r="F948" s="9">
        <v>47</v>
      </c>
      <c r="G948" s="9">
        <v>21</v>
      </c>
      <c r="H948" s="9">
        <v>867.21</v>
      </c>
    </row>
    <row r="949" spans="1:8">
      <c r="A949" s="9" t="str">
        <v>5D158F93</v>
      </c>
      <c r="B949" s="10">
        <v>45537</v>
      </c>
      <c r="C949" s="9" t="s">
        <v>3941</v>
      </c>
      <c r="D949" s="9" t="s">
        <v>3947</v>
      </c>
      <c r="E949" s="9">
        <v>1452.67</v>
      </c>
      <c r="F949" s="9">
        <v>39</v>
      </c>
      <c r="G949" s="9">
        <v>23</v>
      </c>
      <c r="H949" s="9">
        <v>1503.52</v>
      </c>
    </row>
    <row r="950" spans="1:8">
      <c r="A950" s="11" t="str">
        <v>305E561E</v>
      </c>
      <c r="B950" s="10">
        <v>45080</v>
      </c>
      <c r="C950" s="9" t="s">
        <v>3942</v>
      </c>
      <c r="D950" s="9" t="s">
        <v>3945</v>
      </c>
      <c r="E950" s="9">
        <v>3685.17</v>
      </c>
      <c r="F950" s="9">
        <v>41</v>
      </c>
      <c r="G950" s="9">
        <v>13</v>
      </c>
      <c r="H950" s="9">
        <v>346.29</v>
      </c>
    </row>
    <row r="951" spans="1:8">
      <c r="A951" s="9" t="str">
        <v>D714B375</v>
      </c>
      <c r="B951" s="10">
        <v>45457</v>
      </c>
      <c r="C951" s="9" t="s">
        <v>3944</v>
      </c>
      <c r="D951" s="9" t="s">
        <v>1661</v>
      </c>
      <c r="E951" s="9">
        <v>1397.13</v>
      </c>
      <c r="F951" s="9">
        <v>35</v>
      </c>
      <c r="G951" s="9">
        <v>42</v>
      </c>
      <c r="H951" s="9">
        <v>1549.06</v>
      </c>
    </row>
    <row r="952" spans="1:8">
      <c r="A952" s="9" t="str">
        <v>9914A7E2</v>
      </c>
      <c r="B952" s="10">
        <v>45038</v>
      </c>
      <c r="C952" s="9" t="s">
        <v>3943</v>
      </c>
      <c r="D952" s="9" t="s">
        <v>1661</v>
      </c>
      <c r="E952" s="9">
        <v>997.84</v>
      </c>
      <c r="F952" s="9">
        <v>8</v>
      </c>
      <c r="G952" s="9">
        <v>43</v>
      </c>
      <c r="H952" s="9">
        <v>1877.75</v>
      </c>
    </row>
    <row r="953" spans="1:8">
      <c r="A953" s="9" t="str">
        <v>9F28DA38</v>
      </c>
      <c r="B953" s="10">
        <v>45100</v>
      </c>
      <c r="C953" s="9" t="s">
        <v>3942</v>
      </c>
      <c r="D953" s="9" t="s">
        <v>92</v>
      </c>
      <c r="E953" s="9">
        <v>1066.1600000000001</v>
      </c>
      <c r="F953" s="9">
        <v>46</v>
      </c>
      <c r="G953" s="9">
        <v>41</v>
      </c>
      <c r="H953" s="9">
        <v>420.09</v>
      </c>
    </row>
    <row r="954" spans="1:8">
      <c r="A954" s="9" t="str">
        <v>D641AFE5</v>
      </c>
      <c r="B954" s="10">
        <v>45466</v>
      </c>
      <c r="C954" s="9" t="s">
        <v>3941</v>
      </c>
      <c r="D954" s="9" t="s">
        <v>3946</v>
      </c>
      <c r="E954" s="9">
        <v>4110.37</v>
      </c>
      <c r="F954" s="9">
        <v>42</v>
      </c>
      <c r="G954" s="9">
        <v>1</v>
      </c>
      <c r="H954" s="9">
        <v>1656.23</v>
      </c>
    </row>
    <row r="955" spans="1:8">
      <c r="A955" s="9" t="str">
        <v>2736D280</v>
      </c>
      <c r="B955" s="10">
        <v>45558</v>
      </c>
      <c r="C955" s="9" t="s">
        <v>3944</v>
      </c>
      <c r="D955" s="9" t="s">
        <v>1661</v>
      </c>
      <c r="E955" s="9">
        <v>3418.2</v>
      </c>
      <c r="F955" s="9">
        <v>23</v>
      </c>
      <c r="G955" s="9">
        <v>49</v>
      </c>
      <c r="H955" s="9">
        <v>1109.8699999999999</v>
      </c>
    </row>
    <row r="956" spans="1:8">
      <c r="A956" s="9" t="str">
        <v>DBB871C0</v>
      </c>
      <c r="B956" s="10">
        <v>45348</v>
      </c>
      <c r="C956" s="9" t="s">
        <v>3941</v>
      </c>
      <c r="D956" s="9" t="s">
        <v>3947</v>
      </c>
      <c r="E956" s="9">
        <v>986.89</v>
      </c>
      <c r="F956" s="9">
        <v>11</v>
      </c>
      <c r="G956" s="9">
        <v>17</v>
      </c>
      <c r="H956" s="9">
        <v>1301.3699999999999</v>
      </c>
    </row>
    <row r="957" spans="1:8">
      <c r="A957" s="9" t="str">
        <v>5A22A100</v>
      </c>
      <c r="B957" s="10">
        <v>45196</v>
      </c>
      <c r="C957" s="9" t="s">
        <v>3944</v>
      </c>
      <c r="D957" s="9" t="s">
        <v>3946</v>
      </c>
      <c r="E957" s="9">
        <v>382.33</v>
      </c>
      <c r="F957" s="9">
        <v>34</v>
      </c>
      <c r="G957" s="9">
        <v>15</v>
      </c>
      <c r="H957" s="9">
        <v>1807.08</v>
      </c>
    </row>
    <row r="958" spans="1:8">
      <c r="A958" s="9" t="str">
        <v>FE7B1D99</v>
      </c>
      <c r="B958" s="10">
        <v>45570</v>
      </c>
      <c r="C958" s="9" t="s">
        <v>3942</v>
      </c>
      <c r="D958" s="9" t="s">
        <v>92</v>
      </c>
      <c r="E958" s="9">
        <v>1720.08</v>
      </c>
      <c r="F958" s="9">
        <v>34</v>
      </c>
      <c r="G958" s="9">
        <v>50</v>
      </c>
      <c r="H958" s="9">
        <v>1510.83</v>
      </c>
    </row>
    <row r="959" spans="1:8">
      <c r="A959" s="9" t="str">
        <v>7888FEA9</v>
      </c>
      <c r="B959" s="10">
        <v>45472</v>
      </c>
      <c r="C959" s="9" t="s">
        <v>3942</v>
      </c>
      <c r="D959" s="9" t="s">
        <v>1661</v>
      </c>
      <c r="E959" s="9">
        <v>3580.65</v>
      </c>
      <c r="F959" s="9">
        <v>30</v>
      </c>
      <c r="G959" s="9">
        <v>29</v>
      </c>
      <c r="H959" s="9">
        <v>1069.17</v>
      </c>
    </row>
    <row r="960" spans="1:8">
      <c r="A960" s="9" t="str">
        <v>4D0A81FF</v>
      </c>
      <c r="B960" s="10">
        <v>44925</v>
      </c>
      <c r="C960" s="9" t="s">
        <v>3943</v>
      </c>
      <c r="D960" s="9" t="s">
        <v>3946</v>
      </c>
      <c r="E960" s="9">
        <v>2593.31</v>
      </c>
      <c r="F960" s="9">
        <v>16</v>
      </c>
      <c r="G960" s="9">
        <v>34</v>
      </c>
      <c r="H960" s="9">
        <v>535.99</v>
      </c>
    </row>
    <row r="961" spans="1:8">
      <c r="A961" s="9" t="str">
        <v>0021CD21</v>
      </c>
      <c r="B961" s="10">
        <v>45360</v>
      </c>
      <c r="C961" s="9" t="s">
        <v>3942</v>
      </c>
      <c r="D961" s="9" t="s">
        <v>1661</v>
      </c>
      <c r="E961" s="9">
        <v>3737.32</v>
      </c>
      <c r="F961" s="9">
        <v>48</v>
      </c>
      <c r="G961" s="9">
        <v>17</v>
      </c>
      <c r="H961" s="9">
        <v>1820.81</v>
      </c>
    </row>
    <row r="962" spans="1:8">
      <c r="A962" s="9" t="str">
        <v>FECD5EE3</v>
      </c>
      <c r="B962" s="10">
        <v>45091</v>
      </c>
      <c r="C962" s="9" t="s">
        <v>3944</v>
      </c>
      <c r="D962" s="9" t="s">
        <v>1661</v>
      </c>
      <c r="E962" s="9">
        <v>4115.9399999999996</v>
      </c>
      <c r="F962" s="9">
        <v>48</v>
      </c>
      <c r="G962" s="9">
        <v>42</v>
      </c>
      <c r="H962" s="9">
        <v>1037.1199999999999</v>
      </c>
    </row>
    <row r="963" spans="1:8">
      <c r="A963" s="9" t="str">
        <v>28610FA1</v>
      </c>
      <c r="B963" s="10">
        <v>45496</v>
      </c>
      <c r="C963" s="9" t="s">
        <v>3942</v>
      </c>
      <c r="D963" s="9" t="s">
        <v>3947</v>
      </c>
      <c r="E963" s="9">
        <v>3533.08</v>
      </c>
      <c r="F963" s="9">
        <v>36</v>
      </c>
      <c r="G963" s="9">
        <v>15</v>
      </c>
      <c r="H963" s="9">
        <v>281.88</v>
      </c>
    </row>
    <row r="964" spans="1:8">
      <c r="A964" s="9" t="str">
        <v>EF7C7093</v>
      </c>
      <c r="B964" s="10">
        <v>45475</v>
      </c>
      <c r="C964" s="9" t="s">
        <v>3944</v>
      </c>
      <c r="D964" s="9" t="s">
        <v>3946</v>
      </c>
      <c r="E964" s="9">
        <v>3668.07</v>
      </c>
      <c r="F964" s="9">
        <v>19</v>
      </c>
      <c r="G964" s="9">
        <v>28</v>
      </c>
      <c r="H964" s="9">
        <v>1312.96</v>
      </c>
    </row>
    <row r="965" spans="1:8">
      <c r="A965" s="9" t="str">
        <v>50A5DF32</v>
      </c>
      <c r="B965" s="10">
        <v>45233</v>
      </c>
      <c r="C965" s="9" t="s">
        <v>3941</v>
      </c>
      <c r="D965" s="9" t="s">
        <v>3947</v>
      </c>
      <c r="E965" s="9">
        <v>3948.22</v>
      </c>
      <c r="F965" s="9">
        <v>3</v>
      </c>
      <c r="G965" s="9">
        <v>31</v>
      </c>
      <c r="H965" s="9">
        <v>1000.64</v>
      </c>
    </row>
    <row r="966" spans="1:8">
      <c r="A966" s="9" t="str">
        <v>A775606B</v>
      </c>
      <c r="B966" s="10">
        <v>45581</v>
      </c>
      <c r="C966" s="9" t="s">
        <v>3944</v>
      </c>
      <c r="D966" s="9" t="s">
        <v>92</v>
      </c>
      <c r="E966" s="9">
        <v>750.45</v>
      </c>
      <c r="F966" s="9">
        <v>1</v>
      </c>
      <c r="G966" s="9">
        <v>3</v>
      </c>
      <c r="H966" s="9">
        <v>1555.43</v>
      </c>
    </row>
    <row r="967" spans="1:8">
      <c r="A967" s="9" t="str">
        <v>7AE1E11B</v>
      </c>
      <c r="B967" s="10">
        <v>45419</v>
      </c>
      <c r="C967" s="9" t="s">
        <v>3944</v>
      </c>
      <c r="D967" s="9" t="s">
        <v>3946</v>
      </c>
      <c r="E967" s="9">
        <v>3845.05</v>
      </c>
      <c r="F967" s="9">
        <v>22</v>
      </c>
      <c r="G967" s="9">
        <v>34</v>
      </c>
      <c r="H967" s="9">
        <v>904.99</v>
      </c>
    </row>
    <row r="968" spans="1:8">
      <c r="A968" s="9" t="str">
        <v>A3CB06E8</v>
      </c>
      <c r="B968" s="10">
        <v>45227</v>
      </c>
      <c r="C968" s="9" t="s">
        <v>3944</v>
      </c>
      <c r="D968" s="9" t="s">
        <v>1661</v>
      </c>
      <c r="E968" s="9">
        <v>807.33</v>
      </c>
      <c r="F968" s="9">
        <v>28</v>
      </c>
      <c r="G968" s="9">
        <v>27</v>
      </c>
      <c r="H968" s="9">
        <v>1040.05</v>
      </c>
    </row>
    <row r="969" spans="1:8">
      <c r="A969" s="9" t="str">
        <v>7BDB4E44</v>
      </c>
      <c r="B969" s="10">
        <v>44900</v>
      </c>
      <c r="C969" s="9" t="s">
        <v>3943</v>
      </c>
      <c r="D969" s="9" t="s">
        <v>92</v>
      </c>
      <c r="E969" s="9">
        <v>3455.58</v>
      </c>
      <c r="F969" s="9">
        <v>19</v>
      </c>
      <c r="G969" s="9">
        <v>34</v>
      </c>
      <c r="H969" s="9">
        <v>95.39</v>
      </c>
    </row>
    <row r="970" spans="1:8">
      <c r="A970" s="9" t="str">
        <v>EC35320B</v>
      </c>
      <c r="B970" s="10">
        <v>44909</v>
      </c>
      <c r="C970" s="9" t="s">
        <v>3944</v>
      </c>
      <c r="D970" s="9" t="s">
        <v>3947</v>
      </c>
      <c r="E970" s="9">
        <v>885.34</v>
      </c>
      <c r="F970" s="9">
        <v>19</v>
      </c>
      <c r="G970" s="9">
        <v>1</v>
      </c>
      <c r="H970" s="9">
        <v>338.11</v>
      </c>
    </row>
    <row r="971" spans="1:8">
      <c r="A971" s="9" t="str">
        <v>5DF51BEF</v>
      </c>
      <c r="B971" s="10">
        <v>45143</v>
      </c>
      <c r="C971" s="9" t="s">
        <v>3943</v>
      </c>
      <c r="D971" s="9" t="s">
        <v>1661</v>
      </c>
      <c r="E971" s="9">
        <v>68.989999999999995</v>
      </c>
      <c r="F971" s="9">
        <v>5</v>
      </c>
      <c r="G971" s="9">
        <v>43</v>
      </c>
      <c r="H971" s="9">
        <v>1292.3399999999999</v>
      </c>
    </row>
    <row r="972" spans="1:8">
      <c r="A972" s="9" t="str">
        <v>DBE6C61F</v>
      </c>
      <c r="B972" s="10">
        <v>45194</v>
      </c>
      <c r="C972" s="9" t="s">
        <v>3943</v>
      </c>
      <c r="D972" s="9" t="s">
        <v>3945</v>
      </c>
      <c r="E972" s="9">
        <v>3873.29</v>
      </c>
      <c r="F972" s="9">
        <v>40</v>
      </c>
      <c r="G972" s="9">
        <v>39</v>
      </c>
      <c r="H972" s="9">
        <v>1683.5</v>
      </c>
    </row>
    <row r="973" spans="1:8">
      <c r="A973" s="9" t="str">
        <v>DB1E5B2E</v>
      </c>
      <c r="B973" s="10">
        <v>45025</v>
      </c>
      <c r="C973" s="9" t="s">
        <v>3942</v>
      </c>
      <c r="D973" s="9" t="s">
        <v>3945</v>
      </c>
      <c r="E973" s="9">
        <v>419.46</v>
      </c>
      <c r="F973" s="9">
        <v>47</v>
      </c>
      <c r="G973" s="9">
        <v>18</v>
      </c>
      <c r="H973" s="9">
        <v>1709.86</v>
      </c>
    </row>
    <row r="974" spans="1:8">
      <c r="A974" s="9" t="str">
        <v>F4CF5D7F</v>
      </c>
      <c r="B974" s="10">
        <v>45249</v>
      </c>
      <c r="C974" s="9" t="s">
        <v>3942</v>
      </c>
      <c r="D974" s="9" t="s">
        <v>3947</v>
      </c>
      <c r="E974" s="9">
        <v>4193.84</v>
      </c>
      <c r="F974" s="9">
        <v>14</v>
      </c>
      <c r="G974" s="9">
        <v>5</v>
      </c>
      <c r="H974" s="9">
        <v>1873.81</v>
      </c>
    </row>
    <row r="975" spans="1:8">
      <c r="A975" s="9" t="str">
        <v>B97A8398</v>
      </c>
      <c r="B975" s="10">
        <v>45565</v>
      </c>
      <c r="C975" s="9" t="s">
        <v>3943</v>
      </c>
      <c r="D975" s="9" t="s">
        <v>3946</v>
      </c>
      <c r="E975" s="9">
        <v>52.96</v>
      </c>
      <c r="F975" s="9">
        <v>47</v>
      </c>
      <c r="G975" s="9">
        <v>16</v>
      </c>
      <c r="H975" s="9">
        <v>1960.53</v>
      </c>
    </row>
    <row r="976" spans="1:8">
      <c r="A976" s="9" t="str">
        <v>FF3CA597</v>
      </c>
      <c r="B976" s="10">
        <v>44903</v>
      </c>
      <c r="C976" s="9" t="s">
        <v>3942</v>
      </c>
      <c r="D976" s="9" t="s">
        <v>1661</v>
      </c>
      <c r="E976" s="9">
        <v>1456.78</v>
      </c>
      <c r="F976" s="9">
        <v>31</v>
      </c>
      <c r="G976" s="9">
        <v>10</v>
      </c>
      <c r="H976" s="9">
        <v>203.72</v>
      </c>
    </row>
    <row r="977" spans="1:8">
      <c r="A977" s="9" t="str">
        <v>98B85DC0</v>
      </c>
      <c r="B977" s="10">
        <v>45417</v>
      </c>
      <c r="C977" s="9" t="s">
        <v>970</v>
      </c>
      <c r="D977" s="9" t="s">
        <v>1661</v>
      </c>
      <c r="E977" s="9">
        <v>1361.67</v>
      </c>
      <c r="F977" s="9">
        <v>33</v>
      </c>
      <c r="G977" s="9">
        <v>41</v>
      </c>
      <c r="H977" s="9">
        <v>620.35</v>
      </c>
    </row>
    <row r="978" spans="1:8">
      <c r="A978" s="9" t="str">
        <v>8151F2C7</v>
      </c>
      <c r="B978" s="10">
        <v>45400</v>
      </c>
      <c r="C978" s="9" t="s">
        <v>3941</v>
      </c>
      <c r="D978" s="9" t="s">
        <v>3947</v>
      </c>
      <c r="E978" s="9">
        <v>2752.98</v>
      </c>
      <c r="F978" s="9">
        <v>4</v>
      </c>
      <c r="G978" s="9">
        <v>8</v>
      </c>
      <c r="H978" s="9">
        <v>900.03</v>
      </c>
    </row>
    <row r="979" spans="1:8">
      <c r="A979" s="9" t="str">
        <v>27EDBA7E</v>
      </c>
      <c r="B979" s="10">
        <v>45242</v>
      </c>
      <c r="C979" s="9" t="s">
        <v>3941</v>
      </c>
      <c r="D979" s="9" t="s">
        <v>1661</v>
      </c>
      <c r="E979" s="9">
        <v>2384.64</v>
      </c>
      <c r="F979" s="9">
        <v>46</v>
      </c>
      <c r="G979" s="9">
        <v>13</v>
      </c>
      <c r="H979" s="9">
        <v>191.19</v>
      </c>
    </row>
    <row r="980" spans="1:8">
      <c r="A980" s="9" t="str">
        <v>3B0B52AF</v>
      </c>
      <c r="B980" s="10">
        <v>45053</v>
      </c>
      <c r="C980" s="9" t="s">
        <v>970</v>
      </c>
      <c r="D980" s="9" t="s">
        <v>3946</v>
      </c>
      <c r="E980" s="9">
        <v>150.94999999999999</v>
      </c>
      <c r="F980" s="9">
        <v>45</v>
      </c>
      <c r="G980" s="9">
        <v>34</v>
      </c>
      <c r="H980" s="9">
        <v>1732.91</v>
      </c>
    </row>
    <row r="981" spans="1:8">
      <c r="A981" s="9" t="str">
        <v>058D2DFB</v>
      </c>
      <c r="B981" s="10">
        <v>45023</v>
      </c>
      <c r="C981" s="9" t="s">
        <v>970</v>
      </c>
      <c r="D981" s="9" t="s">
        <v>1661</v>
      </c>
      <c r="E981" s="9">
        <v>1407.45</v>
      </c>
      <c r="F981" s="9">
        <v>23</v>
      </c>
      <c r="G981" s="9">
        <v>15</v>
      </c>
      <c r="H981" s="9">
        <v>728.54</v>
      </c>
    </row>
    <row r="982" spans="1:8">
      <c r="A982" s="9" t="str">
        <v>E4FFFAFB</v>
      </c>
      <c r="B982" s="10">
        <v>44952</v>
      </c>
      <c r="C982" s="9" t="s">
        <v>3943</v>
      </c>
      <c r="D982" s="9" t="s">
        <v>3947</v>
      </c>
      <c r="E982" s="9">
        <v>4411.17</v>
      </c>
      <c r="F982" s="9">
        <v>4</v>
      </c>
      <c r="G982" s="9">
        <v>12</v>
      </c>
      <c r="H982" s="9">
        <v>206.61</v>
      </c>
    </row>
    <row r="983" spans="1:8">
      <c r="A983" s="9" t="str">
        <v>ED24AAAF</v>
      </c>
      <c r="B983" s="10">
        <v>45203</v>
      </c>
      <c r="C983" s="9" t="s">
        <v>3941</v>
      </c>
      <c r="D983" s="9" t="s">
        <v>3947</v>
      </c>
      <c r="E983" s="9">
        <v>1437.04</v>
      </c>
      <c r="F983" s="9">
        <v>16</v>
      </c>
      <c r="G983" s="9">
        <v>29</v>
      </c>
      <c r="H983" s="9">
        <v>1648.95</v>
      </c>
    </row>
    <row r="984" spans="1:8">
      <c r="A984" s="9" t="str">
        <v>522A6FE9</v>
      </c>
      <c r="B984" s="10">
        <v>45502</v>
      </c>
      <c r="C984" s="9" t="s">
        <v>3944</v>
      </c>
      <c r="D984" s="9" t="s">
        <v>1661</v>
      </c>
      <c r="E984" s="9">
        <v>2052.6799999999998</v>
      </c>
      <c r="F984" s="9">
        <v>24</v>
      </c>
      <c r="G984" s="9">
        <v>16</v>
      </c>
      <c r="H984" s="9">
        <v>337.63</v>
      </c>
    </row>
    <row r="985" spans="1:8">
      <c r="A985" s="9" t="str">
        <v>7CDC7616</v>
      </c>
      <c r="B985" s="10">
        <v>45329</v>
      </c>
      <c r="C985" s="9" t="s">
        <v>970</v>
      </c>
      <c r="D985" s="9" t="s">
        <v>92</v>
      </c>
      <c r="E985" s="9">
        <v>2380.5</v>
      </c>
      <c r="F985" s="9">
        <v>21</v>
      </c>
      <c r="G985" s="9">
        <v>49</v>
      </c>
      <c r="H985" s="9">
        <v>979.86</v>
      </c>
    </row>
    <row r="986" spans="1:8">
      <c r="A986" s="9" t="str">
        <v>1D499A30</v>
      </c>
      <c r="B986" s="10">
        <v>44974</v>
      </c>
      <c r="C986" s="9" t="s">
        <v>3941</v>
      </c>
      <c r="D986" s="9" t="s">
        <v>92</v>
      </c>
      <c r="E986" s="9">
        <v>3438.47</v>
      </c>
      <c r="F986" s="9">
        <v>14</v>
      </c>
      <c r="G986" s="9">
        <v>26</v>
      </c>
      <c r="H986" s="9">
        <v>483.67</v>
      </c>
    </row>
    <row r="987" spans="1:8">
      <c r="A987" s="9" t="str">
        <v>5AC3D835</v>
      </c>
      <c r="B987" s="10">
        <v>45486</v>
      </c>
      <c r="C987" s="9" t="s">
        <v>3944</v>
      </c>
      <c r="D987" s="9" t="s">
        <v>92</v>
      </c>
      <c r="E987" s="9">
        <v>927.94</v>
      </c>
      <c r="F987" s="9">
        <v>19</v>
      </c>
      <c r="G987" s="9">
        <v>15</v>
      </c>
      <c r="H987" s="9">
        <v>1146.1099999999999</v>
      </c>
    </row>
    <row r="988" spans="1:8">
      <c r="A988" s="9" t="str">
        <v>264C8FFF</v>
      </c>
      <c r="B988" s="10">
        <v>45593</v>
      </c>
      <c r="C988" s="9" t="s">
        <v>970</v>
      </c>
      <c r="D988" s="9" t="s">
        <v>3946</v>
      </c>
      <c r="E988" s="9">
        <v>4744.7299999999996</v>
      </c>
      <c r="F988" s="9">
        <v>49</v>
      </c>
      <c r="G988" s="9">
        <v>4</v>
      </c>
      <c r="H988" s="9">
        <v>327.16000000000003</v>
      </c>
    </row>
    <row r="989" spans="1:8">
      <c r="A989" s="9" t="str">
        <v>BAC9CAE3</v>
      </c>
      <c r="B989" s="10">
        <v>45244</v>
      </c>
      <c r="C989" s="9" t="s">
        <v>3941</v>
      </c>
      <c r="D989" s="9" t="s">
        <v>3945</v>
      </c>
      <c r="E989" s="9">
        <v>2201.39</v>
      </c>
      <c r="F989" s="9">
        <v>23</v>
      </c>
      <c r="G989" s="9">
        <v>12</v>
      </c>
      <c r="H989" s="9">
        <v>1543.25</v>
      </c>
    </row>
    <row r="990" spans="1:8">
      <c r="A990" s="9" t="str">
        <v>02782A9F</v>
      </c>
      <c r="B990" s="10">
        <v>45432</v>
      </c>
      <c r="C990" s="9" t="s">
        <v>3943</v>
      </c>
      <c r="D990" s="9" t="s">
        <v>3947</v>
      </c>
      <c r="E990" s="9">
        <v>3927.98</v>
      </c>
      <c r="F990" s="9">
        <v>30</v>
      </c>
      <c r="G990" s="9">
        <v>37</v>
      </c>
      <c r="H990" s="9">
        <v>163.81</v>
      </c>
    </row>
    <row r="991" spans="1:8">
      <c r="A991" s="9" t="str">
        <v>C2623B58</v>
      </c>
      <c r="B991" s="10">
        <v>45344</v>
      </c>
      <c r="C991" s="9" t="s">
        <v>970</v>
      </c>
      <c r="D991" s="9" t="s">
        <v>3945</v>
      </c>
      <c r="E991" s="9">
        <v>2923.31</v>
      </c>
      <c r="F991" s="9">
        <v>43</v>
      </c>
      <c r="G991" s="9">
        <v>14</v>
      </c>
      <c r="H991" s="9">
        <v>234.79</v>
      </c>
    </row>
    <row r="992" spans="1:8">
      <c r="A992" s="9" t="str">
        <v>6DDC5F2C</v>
      </c>
      <c r="B992" s="10">
        <v>44951</v>
      </c>
      <c r="C992" s="9" t="s">
        <v>3944</v>
      </c>
      <c r="D992" s="9" t="s">
        <v>3947</v>
      </c>
      <c r="E992" s="9">
        <v>2160.75</v>
      </c>
      <c r="F992" s="9">
        <v>41</v>
      </c>
      <c r="G992" s="9">
        <v>39</v>
      </c>
      <c r="H992" s="9">
        <v>222.18</v>
      </c>
    </row>
    <row r="993" spans="1:8">
      <c r="A993" s="9" t="str">
        <v>B7E252F4</v>
      </c>
      <c r="B993" s="10">
        <v>45149</v>
      </c>
      <c r="C993" s="9" t="s">
        <v>3941</v>
      </c>
      <c r="D993" s="9" t="s">
        <v>92</v>
      </c>
      <c r="E993" s="9">
        <v>2011.06</v>
      </c>
      <c r="F993" s="9">
        <v>22</v>
      </c>
      <c r="G993" s="9">
        <v>50</v>
      </c>
      <c r="H993" s="9">
        <v>1499.53</v>
      </c>
    </row>
    <row r="994" spans="1:8">
      <c r="A994" s="9" t="str">
        <v>249A2B94</v>
      </c>
      <c r="B994" s="10">
        <v>45478</v>
      </c>
      <c r="C994" s="9" t="s">
        <v>3944</v>
      </c>
      <c r="D994" s="9" t="s">
        <v>3947</v>
      </c>
      <c r="E994" s="9">
        <v>4861.18</v>
      </c>
      <c r="F994" s="9">
        <v>41</v>
      </c>
      <c r="G994" s="9">
        <v>4</v>
      </c>
      <c r="H994" s="9">
        <v>534.63</v>
      </c>
    </row>
    <row r="995" spans="1:8">
      <c r="A995" s="9" t="str">
        <v>68FB13D0</v>
      </c>
      <c r="B995" s="10">
        <v>45093</v>
      </c>
      <c r="C995" s="9" t="s">
        <v>3944</v>
      </c>
      <c r="D995" s="9" t="s">
        <v>3947</v>
      </c>
      <c r="E995" s="9">
        <v>995.32</v>
      </c>
      <c r="F995" s="9">
        <v>1</v>
      </c>
      <c r="G995" s="9">
        <v>17</v>
      </c>
      <c r="H995" s="9">
        <v>1047.3499999999999</v>
      </c>
    </row>
    <row r="996" spans="1:8">
      <c r="A996" s="9" t="str">
        <v>CFA7483B</v>
      </c>
      <c r="B996" s="10">
        <v>45519</v>
      </c>
      <c r="C996" s="9" t="s">
        <v>3944</v>
      </c>
      <c r="D996" s="9" t="s">
        <v>1661</v>
      </c>
      <c r="E996" s="9">
        <v>3205.86</v>
      </c>
      <c r="F996" s="9">
        <v>22</v>
      </c>
      <c r="G996" s="9">
        <v>22</v>
      </c>
      <c r="H996" s="9">
        <v>1924.7</v>
      </c>
    </row>
    <row r="997" spans="1:8">
      <c r="A997" s="9" t="str">
        <v>776CC4BB</v>
      </c>
      <c r="B997" s="10">
        <v>45400</v>
      </c>
      <c r="C997" s="9" t="s">
        <v>970</v>
      </c>
      <c r="D997" s="9" t="s">
        <v>92</v>
      </c>
      <c r="E997" s="9">
        <v>4656.05</v>
      </c>
      <c r="F997" s="9">
        <v>4</v>
      </c>
      <c r="G997" s="9">
        <v>34</v>
      </c>
      <c r="H997" s="9">
        <v>1821.29</v>
      </c>
    </row>
    <row r="998" spans="1:8">
      <c r="A998" s="9" t="str">
        <v>3F0EBD0C</v>
      </c>
      <c r="B998" s="10">
        <v>45376</v>
      </c>
      <c r="C998" s="9" t="s">
        <v>970</v>
      </c>
      <c r="D998" s="9" t="s">
        <v>92</v>
      </c>
      <c r="E998" s="9">
        <v>4144.7299999999996</v>
      </c>
      <c r="F998" s="9">
        <v>25</v>
      </c>
      <c r="G998" s="9">
        <v>32</v>
      </c>
      <c r="H998" s="9">
        <v>1807.07</v>
      </c>
    </row>
    <row r="999" spans="1:8">
      <c r="A999" s="9" t="str">
        <v>352FCED6</v>
      </c>
      <c r="B999" s="10">
        <v>45480</v>
      </c>
      <c r="C999" s="9" t="s">
        <v>970</v>
      </c>
      <c r="D999" s="9" t="s">
        <v>1661</v>
      </c>
      <c r="E999" s="9">
        <v>2296.6999999999998</v>
      </c>
      <c r="F999" s="9">
        <v>1</v>
      </c>
      <c r="G999" s="9">
        <v>17</v>
      </c>
      <c r="H999" s="9">
        <v>34.880000000000003</v>
      </c>
    </row>
    <row r="1000" spans="1:8">
      <c r="A1000" s="9" t="str">
        <v>1C98E447</v>
      </c>
      <c r="B1000" s="10">
        <v>44901</v>
      </c>
      <c r="C1000" s="9" t="s">
        <v>970</v>
      </c>
      <c r="D1000" s="9" t="s">
        <v>3945</v>
      </c>
      <c r="E1000" s="9">
        <v>2067.65</v>
      </c>
      <c r="F1000" s="9">
        <v>15</v>
      </c>
      <c r="G1000" s="9">
        <v>35</v>
      </c>
      <c r="H1000" s="9">
        <v>1117.82</v>
      </c>
    </row>
    <row r="1001" spans="1:8">
      <c r="A1001" s="9" t="str">
        <v>0C4BED9A</v>
      </c>
      <c r="B1001" s="10">
        <v>45233</v>
      </c>
      <c r="C1001" s="9" t="s">
        <v>3944</v>
      </c>
      <c r="D1001" s="9" t="s">
        <v>3946</v>
      </c>
      <c r="E1001" s="9">
        <v>3804.41</v>
      </c>
      <c r="F1001" s="9">
        <v>24</v>
      </c>
      <c r="G1001" s="9">
        <v>50</v>
      </c>
      <c r="H1001" s="9">
        <v>606.65</v>
      </c>
    </row>
    <row r="1002" spans="1:8">
      <c r="A1002" s="9" t="str">
        <v>74D965A8</v>
      </c>
      <c r="B1002" s="10">
        <v>45325</v>
      </c>
      <c r="C1002" s="9" t="s">
        <v>3943</v>
      </c>
      <c r="D1002" s="9" t="s">
        <v>1661</v>
      </c>
      <c r="E1002" s="9">
        <v>3229.81</v>
      </c>
      <c r="F1002" s="9">
        <v>41</v>
      </c>
      <c r="G1002" s="9">
        <v>28</v>
      </c>
      <c r="H1002" s="9">
        <v>1143.74</v>
      </c>
    </row>
    <row r="1003" spans="1:8">
      <c r="A1003" s="9" t="str">
        <v>991E252F</v>
      </c>
      <c r="B1003" s="10">
        <v>45008</v>
      </c>
      <c r="C1003" s="9" t="s">
        <v>3941</v>
      </c>
      <c r="D1003" s="9" t="s">
        <v>1661</v>
      </c>
      <c r="E1003" s="9">
        <v>1049.82</v>
      </c>
      <c r="F1003" s="9">
        <v>45</v>
      </c>
      <c r="G1003" s="9">
        <v>9</v>
      </c>
      <c r="H1003" s="9">
        <v>411.38</v>
      </c>
    </row>
    <row r="1004" spans="1:8">
      <c r="A1004" s="9" t="str">
        <v>20997B6D</v>
      </c>
      <c r="B1004" s="10">
        <v>45268</v>
      </c>
      <c r="C1004" s="9" t="s">
        <v>3944</v>
      </c>
      <c r="D1004" s="9" t="s">
        <v>3947</v>
      </c>
      <c r="E1004" s="9">
        <v>4796.45</v>
      </c>
      <c r="F1004" s="9">
        <v>1</v>
      </c>
      <c r="G1004" s="9">
        <v>14</v>
      </c>
      <c r="H1004" s="9">
        <v>1877.74</v>
      </c>
    </row>
    <row r="1005" spans="1:8">
      <c r="A1005" s="9" t="str">
        <v>6A9D04F1</v>
      </c>
      <c r="B1005" s="10">
        <v>44919</v>
      </c>
      <c r="C1005" s="9" t="s">
        <v>970</v>
      </c>
      <c r="D1005" s="9" t="s">
        <v>3945</v>
      </c>
      <c r="E1005" s="9">
        <v>156.85</v>
      </c>
      <c r="F1005" s="9">
        <v>13</v>
      </c>
      <c r="G1005" s="9">
        <v>34</v>
      </c>
      <c r="H1005" s="9">
        <v>1837.33</v>
      </c>
    </row>
    <row r="1006" spans="1:8">
      <c r="A1006" s="9" t="str">
        <v>97F5AD59</v>
      </c>
      <c r="B1006" s="10">
        <v>45514</v>
      </c>
      <c r="C1006" s="9" t="s">
        <v>3944</v>
      </c>
      <c r="D1006" s="9" t="s">
        <v>3946</v>
      </c>
      <c r="E1006" s="9">
        <v>3001.04</v>
      </c>
      <c r="F1006" s="9">
        <v>27</v>
      </c>
      <c r="G1006" s="9">
        <v>48</v>
      </c>
      <c r="H1006" s="9">
        <v>109.42</v>
      </c>
    </row>
    <row r="1007" spans="1:8">
      <c r="A1007" s="9" t="str">
        <v>80511009</v>
      </c>
      <c r="B1007" s="10">
        <v>45431</v>
      </c>
      <c r="C1007" s="9" t="s">
        <v>970</v>
      </c>
      <c r="D1007" s="9" t="s">
        <v>92</v>
      </c>
      <c r="E1007" s="9">
        <v>2168.6799999999998</v>
      </c>
      <c r="F1007" s="9">
        <v>46</v>
      </c>
      <c r="G1007" s="9">
        <v>18</v>
      </c>
      <c r="H1007" s="9">
        <v>252.03</v>
      </c>
    </row>
    <row r="1008" spans="1:8">
      <c r="A1008" s="9" t="str">
        <v>FD4BDFB8</v>
      </c>
      <c r="B1008" s="10">
        <v>44882</v>
      </c>
      <c r="C1008" s="9" t="s">
        <v>3943</v>
      </c>
      <c r="D1008" s="9" t="s">
        <v>3945</v>
      </c>
      <c r="E1008" s="9">
        <v>3794.43</v>
      </c>
      <c r="F1008" s="9">
        <v>5</v>
      </c>
      <c r="G1008" s="9">
        <v>21</v>
      </c>
      <c r="H1008" s="9">
        <v>1181.53</v>
      </c>
    </row>
    <row r="1009" spans="1:8">
      <c r="A1009" s="9" t="str">
        <v>E657820A</v>
      </c>
      <c r="B1009" s="10">
        <v>45552</v>
      </c>
      <c r="C1009" s="9" t="s">
        <v>3943</v>
      </c>
      <c r="D1009" s="9" t="s">
        <v>3947</v>
      </c>
      <c r="E1009" s="9">
        <v>2399.98</v>
      </c>
      <c r="F1009" s="9">
        <v>44</v>
      </c>
      <c r="G1009" s="9">
        <v>43</v>
      </c>
      <c r="H1009" s="9">
        <v>857.03</v>
      </c>
    </row>
    <row r="1010" spans="1:8">
      <c r="A1010" s="9" t="str">
        <v>B0721AA0</v>
      </c>
      <c r="B1010" s="10">
        <v>45382</v>
      </c>
      <c r="C1010" s="9" t="s">
        <v>3941</v>
      </c>
      <c r="D1010" s="9" t="s">
        <v>3947</v>
      </c>
      <c r="E1010" s="9">
        <v>4331.6099999999997</v>
      </c>
      <c r="F1010" s="9">
        <v>37</v>
      </c>
      <c r="G1010" s="9">
        <v>48</v>
      </c>
      <c r="H1010" s="9">
        <v>1822.77</v>
      </c>
    </row>
    <row r="1011" spans="1:8">
      <c r="A1011" s="9" t="str">
        <v>39106F4E</v>
      </c>
      <c r="B1011" s="10">
        <v>45480</v>
      </c>
      <c r="C1011" s="9" t="s">
        <v>3943</v>
      </c>
      <c r="D1011" s="9" t="s">
        <v>3947</v>
      </c>
      <c r="E1011" s="9">
        <v>2795.92</v>
      </c>
      <c r="F1011" s="9">
        <v>12</v>
      </c>
      <c r="G1011" s="9">
        <v>4</v>
      </c>
      <c r="H1011" s="9">
        <v>362.45</v>
      </c>
    </row>
    <row r="1012" spans="1:8">
      <c r="A1012" s="9" t="str">
        <v>94534B38</v>
      </c>
      <c r="B1012" s="10">
        <v>45252</v>
      </c>
      <c r="C1012" s="9" t="s">
        <v>3941</v>
      </c>
      <c r="D1012" s="9" t="s">
        <v>3945</v>
      </c>
      <c r="E1012" s="9">
        <v>3928.68</v>
      </c>
      <c r="F1012" s="9">
        <v>9</v>
      </c>
      <c r="G1012" s="9">
        <v>18</v>
      </c>
      <c r="H1012" s="9">
        <v>1894.16</v>
      </c>
    </row>
    <row r="1013" spans="1:8">
      <c r="A1013" s="9" t="str">
        <v>BBBB2003</v>
      </c>
      <c r="B1013" s="10">
        <v>44977</v>
      </c>
      <c r="C1013" s="9" t="s">
        <v>3941</v>
      </c>
      <c r="D1013" s="9" t="s">
        <v>3945</v>
      </c>
      <c r="E1013" s="9">
        <v>1765.1</v>
      </c>
      <c r="F1013" s="9">
        <v>42</v>
      </c>
      <c r="G1013" s="9">
        <v>18</v>
      </c>
      <c r="H1013" s="9">
        <v>709.48</v>
      </c>
    </row>
    <row r="1014" spans="1:8">
      <c r="A1014" s="9" t="str">
        <v>4EE04041</v>
      </c>
      <c r="B1014" s="10">
        <v>45274</v>
      </c>
      <c r="C1014" s="9" t="s">
        <v>3941</v>
      </c>
      <c r="D1014" s="9" t="s">
        <v>92</v>
      </c>
      <c r="E1014" s="9">
        <v>2760.27</v>
      </c>
      <c r="F1014" s="9">
        <v>14</v>
      </c>
      <c r="G1014" s="9">
        <v>40</v>
      </c>
      <c r="H1014" s="9">
        <v>183.57</v>
      </c>
    </row>
    <row r="1015" spans="1:8">
      <c r="A1015" s="9" t="str">
        <v>8950C14C</v>
      </c>
      <c r="B1015" s="10">
        <v>45513</v>
      </c>
      <c r="C1015" s="9" t="s">
        <v>970</v>
      </c>
      <c r="D1015" s="9" t="s">
        <v>92</v>
      </c>
      <c r="E1015" s="9">
        <v>4469.47</v>
      </c>
      <c r="F1015" s="9">
        <v>12</v>
      </c>
      <c r="G1015" s="9">
        <v>43</v>
      </c>
      <c r="H1015" s="9">
        <v>252.99</v>
      </c>
    </row>
    <row r="1016" spans="1:8">
      <c r="A1016" s="9" t="str">
        <v>113FD088</v>
      </c>
      <c r="B1016" s="10">
        <v>45161</v>
      </c>
      <c r="C1016" s="9" t="s">
        <v>3941</v>
      </c>
      <c r="D1016" s="9" t="s">
        <v>3945</v>
      </c>
      <c r="E1016" s="9">
        <v>4597.95</v>
      </c>
      <c r="F1016" s="9">
        <v>41</v>
      </c>
      <c r="G1016" s="9">
        <v>37</v>
      </c>
      <c r="H1016" s="9">
        <v>462.82</v>
      </c>
    </row>
    <row r="1017" spans="1:8">
      <c r="A1017" s="9" t="str">
        <v>E9CCCA0E</v>
      </c>
      <c r="B1017" s="10">
        <v>45585</v>
      </c>
      <c r="C1017" s="9" t="s">
        <v>3944</v>
      </c>
      <c r="D1017" s="9" t="s">
        <v>3947</v>
      </c>
      <c r="E1017" s="9">
        <v>4079.61</v>
      </c>
      <c r="F1017" s="9">
        <v>41</v>
      </c>
      <c r="G1017" s="9">
        <v>11</v>
      </c>
      <c r="H1017" s="9">
        <v>1406.79</v>
      </c>
    </row>
    <row r="1018" spans="1:8">
      <c r="A1018" s="9" t="str">
        <v>EAB122A0</v>
      </c>
      <c r="B1018" s="10">
        <v>45181</v>
      </c>
      <c r="C1018" s="9" t="s">
        <v>3943</v>
      </c>
      <c r="D1018" s="9" t="s">
        <v>3946</v>
      </c>
      <c r="E1018" s="9">
        <v>3438.73</v>
      </c>
      <c r="F1018" s="9">
        <v>26</v>
      </c>
      <c r="G1018" s="9">
        <v>8</v>
      </c>
      <c r="H1018" s="9">
        <v>53.56</v>
      </c>
    </row>
    <row r="1019" spans="1:8">
      <c r="A1019" s="9" t="str">
        <v>0D0D4ADE</v>
      </c>
      <c r="B1019" s="10">
        <v>45074</v>
      </c>
      <c r="C1019" s="9" t="s">
        <v>3944</v>
      </c>
      <c r="D1019" s="9" t="s">
        <v>1661</v>
      </c>
      <c r="E1019" s="9">
        <v>2110.96</v>
      </c>
      <c r="F1019" s="9">
        <v>26</v>
      </c>
      <c r="G1019" s="9">
        <v>43</v>
      </c>
      <c r="H1019" s="9">
        <v>489.13</v>
      </c>
    </row>
    <row r="1020" spans="1:8">
      <c r="A1020" s="9" t="str">
        <v>1365D9A7</v>
      </c>
      <c r="B1020" s="10">
        <v>44951</v>
      </c>
      <c r="C1020" s="9" t="s">
        <v>3941</v>
      </c>
      <c r="D1020" s="9" t="s">
        <v>3947</v>
      </c>
      <c r="E1020" s="9">
        <v>2876.94</v>
      </c>
      <c r="F1020" s="9">
        <v>5</v>
      </c>
      <c r="G1020" s="9">
        <v>4</v>
      </c>
      <c r="H1020" s="9">
        <v>1028.77</v>
      </c>
    </row>
    <row r="1021" spans="1:8">
      <c r="A1021" s="9" t="str">
        <v>42D24CB3</v>
      </c>
      <c r="B1021" s="10">
        <v>45577</v>
      </c>
      <c r="C1021" s="9" t="s">
        <v>3941</v>
      </c>
      <c r="D1021" s="9" t="s">
        <v>1661</v>
      </c>
      <c r="E1021" s="9">
        <v>3041.41</v>
      </c>
      <c r="F1021" s="9">
        <v>24</v>
      </c>
      <c r="G1021" s="9">
        <v>33</v>
      </c>
      <c r="H1021" s="9">
        <v>668.22</v>
      </c>
    </row>
    <row r="1022" spans="1:8">
      <c r="A1022" s="9" t="str">
        <v>B9D4FA36</v>
      </c>
      <c r="B1022" s="10">
        <v>45229</v>
      </c>
      <c r="C1022" s="9" t="s">
        <v>970</v>
      </c>
      <c r="D1022" s="9" t="s">
        <v>3947</v>
      </c>
      <c r="E1022" s="9">
        <v>389.13</v>
      </c>
      <c r="F1022" s="9">
        <v>14</v>
      </c>
      <c r="G1022" s="9">
        <v>22</v>
      </c>
      <c r="H1022" s="9">
        <v>118.73</v>
      </c>
    </row>
    <row r="1023" spans="1:8">
      <c r="A1023" s="9" t="str">
        <v>07F44F96</v>
      </c>
      <c r="B1023" s="10">
        <v>45179</v>
      </c>
      <c r="C1023" s="9" t="s">
        <v>3944</v>
      </c>
      <c r="D1023" s="9" t="s">
        <v>3946</v>
      </c>
      <c r="E1023" s="9">
        <v>596.21</v>
      </c>
      <c r="F1023" s="9">
        <v>39</v>
      </c>
      <c r="G1023" s="9">
        <v>15</v>
      </c>
      <c r="H1023" s="9">
        <v>1136.1500000000001</v>
      </c>
    </row>
    <row r="1024" spans="1:8">
      <c r="A1024" s="9" t="str">
        <v>FDAB6BCC</v>
      </c>
      <c r="B1024" s="10">
        <v>45470</v>
      </c>
      <c r="C1024" s="9" t="s">
        <v>3944</v>
      </c>
      <c r="D1024" s="9" t="s">
        <v>1661</v>
      </c>
      <c r="E1024" s="9">
        <v>2431.6999999999998</v>
      </c>
      <c r="F1024" s="9">
        <v>24</v>
      </c>
      <c r="G1024" s="9">
        <v>18</v>
      </c>
      <c r="H1024" s="9">
        <v>866.99</v>
      </c>
    </row>
    <row r="1025" spans="1:8">
      <c r="A1025" s="9" t="str">
        <v>A0385A80</v>
      </c>
      <c r="B1025" s="10">
        <v>45203</v>
      </c>
      <c r="C1025" s="9" t="s">
        <v>3944</v>
      </c>
      <c r="D1025" s="9" t="s">
        <v>3946</v>
      </c>
      <c r="E1025" s="9">
        <v>428.42</v>
      </c>
      <c r="F1025" s="9">
        <v>28</v>
      </c>
      <c r="G1025" s="9">
        <v>49</v>
      </c>
      <c r="H1025" s="9">
        <v>141.13</v>
      </c>
    </row>
    <row r="1026" spans="1:8">
      <c r="A1026" s="9" t="str">
        <v>45062FE9</v>
      </c>
      <c r="B1026" s="10">
        <v>45131</v>
      </c>
      <c r="C1026" s="9" t="s">
        <v>3944</v>
      </c>
      <c r="D1026" s="9" t="s">
        <v>3945</v>
      </c>
      <c r="E1026" s="9">
        <v>4670.37</v>
      </c>
      <c r="F1026" s="9">
        <v>22</v>
      </c>
      <c r="G1026" s="9">
        <v>3</v>
      </c>
      <c r="H1026" s="9">
        <v>306.32</v>
      </c>
    </row>
    <row r="1027" spans="1:8">
      <c r="A1027" s="9" t="str">
        <v>7038541C</v>
      </c>
      <c r="B1027" s="10">
        <v>45561</v>
      </c>
      <c r="C1027" s="9" t="s">
        <v>3944</v>
      </c>
      <c r="D1027" s="9" t="s">
        <v>3945</v>
      </c>
      <c r="E1027" s="9">
        <v>196.22</v>
      </c>
      <c r="F1027" s="9">
        <v>15</v>
      </c>
      <c r="G1027" s="9">
        <v>12</v>
      </c>
      <c r="H1027" s="9">
        <v>1957.85</v>
      </c>
    </row>
    <row r="1028" spans="1:8">
      <c r="A1028" s="9" t="str">
        <v>C32C8C66</v>
      </c>
      <c r="B1028" s="10">
        <v>45538</v>
      </c>
      <c r="C1028" s="9" t="s">
        <v>3941</v>
      </c>
      <c r="D1028" s="9" t="s">
        <v>92</v>
      </c>
      <c r="E1028" s="9">
        <v>3188.13</v>
      </c>
      <c r="F1028" s="9">
        <v>12</v>
      </c>
      <c r="G1028" s="9">
        <v>14</v>
      </c>
      <c r="H1028" s="9">
        <v>1446.21</v>
      </c>
    </row>
    <row r="1029" spans="1:8">
      <c r="A1029" s="9" t="str">
        <v>F8FEAB66</v>
      </c>
      <c r="B1029" s="10">
        <v>45211</v>
      </c>
      <c r="C1029" s="9" t="s">
        <v>970</v>
      </c>
      <c r="D1029" s="9" t="s">
        <v>3945</v>
      </c>
      <c r="E1029" s="9">
        <v>4875.21</v>
      </c>
      <c r="F1029" s="9">
        <v>17</v>
      </c>
      <c r="G1029" s="9">
        <v>25</v>
      </c>
      <c r="H1029" s="9">
        <v>1769.25</v>
      </c>
    </row>
    <row r="1030" spans="1:8">
      <c r="A1030" s="9" t="str">
        <v>10CEF61F</v>
      </c>
      <c r="B1030" s="10">
        <v>45127</v>
      </c>
      <c r="C1030" s="9" t="s">
        <v>3944</v>
      </c>
      <c r="D1030" s="9" t="s">
        <v>3945</v>
      </c>
      <c r="E1030" s="9">
        <v>3022.99</v>
      </c>
      <c r="F1030" s="9">
        <v>41</v>
      </c>
      <c r="G1030" s="9">
        <v>21</v>
      </c>
      <c r="H1030" s="9">
        <v>139.22</v>
      </c>
    </row>
    <row r="1031" spans="1:8">
      <c r="A1031" s="9" t="str">
        <v>C50C0CDE</v>
      </c>
      <c r="B1031" s="10">
        <v>45464</v>
      </c>
      <c r="C1031" s="9" t="s">
        <v>970</v>
      </c>
      <c r="D1031" s="9" t="s">
        <v>1661</v>
      </c>
      <c r="E1031" s="9">
        <v>4185.13</v>
      </c>
      <c r="F1031" s="9">
        <v>14</v>
      </c>
      <c r="G1031" s="9">
        <v>9</v>
      </c>
      <c r="H1031" s="9">
        <v>1080.9000000000001</v>
      </c>
    </row>
    <row r="1032" spans="1:8">
      <c r="A1032" s="11" t="str">
        <v>7E924B52</v>
      </c>
      <c r="B1032" s="10">
        <v>45344</v>
      </c>
      <c r="C1032" s="9" t="s">
        <v>3943</v>
      </c>
      <c r="D1032" s="9" t="s">
        <v>1661</v>
      </c>
      <c r="E1032" s="9">
        <v>2000.04</v>
      </c>
      <c r="F1032" s="9">
        <v>29</v>
      </c>
      <c r="G1032" s="9">
        <v>31</v>
      </c>
      <c r="H1032" s="9">
        <v>578.14</v>
      </c>
    </row>
    <row r="1033" spans="1:8">
      <c r="A1033" s="9" t="str">
        <v>507C1338</v>
      </c>
      <c r="B1033" s="10">
        <v>44962</v>
      </c>
      <c r="C1033" s="9" t="s">
        <v>970</v>
      </c>
      <c r="D1033" s="9" t="s">
        <v>3945</v>
      </c>
      <c r="E1033" s="9">
        <v>1569.07</v>
      </c>
      <c r="F1033" s="9">
        <v>17</v>
      </c>
      <c r="G1033" s="9">
        <v>8</v>
      </c>
      <c r="H1033" s="9">
        <v>65.239999999999995</v>
      </c>
    </row>
    <row r="1034" spans="1:8">
      <c r="A1034" s="9" t="str">
        <v>93189B4E</v>
      </c>
      <c r="B1034" s="10">
        <v>44953</v>
      </c>
      <c r="C1034" s="9" t="s">
        <v>3943</v>
      </c>
      <c r="D1034" s="9" t="s">
        <v>3947</v>
      </c>
      <c r="E1034" s="9">
        <v>2031.19</v>
      </c>
      <c r="F1034" s="9">
        <v>38</v>
      </c>
      <c r="G1034" s="9">
        <v>13</v>
      </c>
      <c r="H1034" s="9">
        <v>1624.56</v>
      </c>
    </row>
    <row r="1035" spans="1:8">
      <c r="A1035" s="9" t="str">
        <v>3AB02333</v>
      </c>
      <c r="B1035" s="10">
        <v>45243</v>
      </c>
      <c r="C1035" s="9" t="s">
        <v>3943</v>
      </c>
      <c r="D1035" s="9" t="s">
        <v>3946</v>
      </c>
      <c r="E1035" s="9">
        <v>1612.5</v>
      </c>
      <c r="F1035" s="9">
        <v>16</v>
      </c>
      <c r="G1035" s="9">
        <v>42</v>
      </c>
      <c r="H1035" s="9">
        <v>381.13</v>
      </c>
    </row>
    <row r="1036" spans="1:8">
      <c r="A1036" s="9" t="str">
        <v>1DF964EF</v>
      </c>
      <c r="B1036" s="10">
        <v>45095</v>
      </c>
      <c r="C1036" s="9" t="s">
        <v>3941</v>
      </c>
      <c r="D1036" s="9" t="s">
        <v>1661</v>
      </c>
      <c r="E1036" s="9">
        <v>416.74</v>
      </c>
      <c r="F1036" s="9">
        <v>47</v>
      </c>
      <c r="G1036" s="9">
        <v>16</v>
      </c>
      <c r="H1036" s="9">
        <v>804.14</v>
      </c>
    </row>
    <row r="1037" spans="1:8">
      <c r="A1037" s="9" t="str">
        <v>777100F7</v>
      </c>
      <c r="B1037" s="10">
        <v>45345</v>
      </c>
      <c r="C1037" s="9" t="s">
        <v>3943</v>
      </c>
      <c r="D1037" s="9" t="s">
        <v>1661</v>
      </c>
      <c r="E1037" s="9">
        <v>4100.54</v>
      </c>
      <c r="F1037" s="9">
        <v>39</v>
      </c>
      <c r="G1037" s="9">
        <v>42</v>
      </c>
      <c r="H1037" s="9">
        <v>207.93</v>
      </c>
    </row>
    <row r="1038" spans="1:8">
      <c r="A1038" s="9" t="str">
        <v>6458C488</v>
      </c>
      <c r="B1038" s="10">
        <v>44893</v>
      </c>
      <c r="C1038" s="9" t="s">
        <v>3941</v>
      </c>
      <c r="D1038" s="9" t="s">
        <v>3947</v>
      </c>
      <c r="E1038" s="9">
        <v>2927.75</v>
      </c>
      <c r="F1038" s="9">
        <v>24</v>
      </c>
      <c r="G1038" s="9">
        <v>37</v>
      </c>
      <c r="H1038" s="9">
        <v>898.04</v>
      </c>
    </row>
    <row r="1039" spans="1:8">
      <c r="A1039" s="9" t="str">
        <v>33AA30AE</v>
      </c>
      <c r="B1039" s="10">
        <v>45039</v>
      </c>
      <c r="C1039" s="9" t="s">
        <v>3943</v>
      </c>
      <c r="D1039" s="9" t="s">
        <v>3946</v>
      </c>
      <c r="E1039" s="9">
        <v>3693.84</v>
      </c>
      <c r="F1039" s="9">
        <v>48</v>
      </c>
      <c r="G1039" s="9">
        <v>32</v>
      </c>
      <c r="H1039" s="9">
        <v>1371.56</v>
      </c>
    </row>
    <row r="1040" spans="1:8">
      <c r="A1040" s="9" t="str">
        <v>DE08DABF</v>
      </c>
      <c r="B1040" s="10">
        <v>44900</v>
      </c>
      <c r="C1040" s="9" t="s">
        <v>970</v>
      </c>
      <c r="D1040" s="9" t="s">
        <v>92</v>
      </c>
      <c r="E1040" s="9">
        <v>2904.06</v>
      </c>
      <c r="F1040" s="9">
        <v>48</v>
      </c>
      <c r="G1040" s="9">
        <v>29</v>
      </c>
      <c r="H1040" s="9">
        <v>1427.41</v>
      </c>
    </row>
    <row r="1041" spans="1:8">
      <c r="A1041" s="9" t="str">
        <v>E0E9A920</v>
      </c>
      <c r="B1041" s="10">
        <v>45171</v>
      </c>
      <c r="C1041" s="9" t="s">
        <v>3943</v>
      </c>
      <c r="D1041" s="9" t="s">
        <v>3946</v>
      </c>
      <c r="E1041" s="9">
        <v>3204.02</v>
      </c>
      <c r="F1041" s="9">
        <v>4</v>
      </c>
      <c r="G1041" s="9">
        <v>19</v>
      </c>
      <c r="H1041" s="9">
        <v>1514.5</v>
      </c>
    </row>
    <row r="1042" spans="1:8">
      <c r="A1042" s="9" t="str">
        <v>39525927</v>
      </c>
      <c r="B1042" s="10">
        <v>45232</v>
      </c>
      <c r="C1042" s="9" t="s">
        <v>3941</v>
      </c>
      <c r="D1042" s="9" t="s">
        <v>1661</v>
      </c>
      <c r="E1042" s="9">
        <v>1947.12</v>
      </c>
      <c r="F1042" s="9">
        <v>22</v>
      </c>
      <c r="G1042" s="9">
        <v>4</v>
      </c>
      <c r="H1042" s="9">
        <v>1967.15</v>
      </c>
    </row>
    <row r="1043" spans="1:8">
      <c r="A1043" s="9" t="str">
        <v>8533F5B1</v>
      </c>
      <c r="B1043" s="10">
        <v>45431</v>
      </c>
      <c r="C1043" s="9" t="s">
        <v>3944</v>
      </c>
      <c r="D1043" s="9" t="s">
        <v>3947</v>
      </c>
      <c r="E1043" s="9">
        <v>1594.33</v>
      </c>
      <c r="F1043" s="9">
        <v>22</v>
      </c>
      <c r="G1043" s="9">
        <v>3</v>
      </c>
      <c r="H1043" s="9">
        <v>194.61</v>
      </c>
    </row>
    <row r="1044" spans="1:8">
      <c r="A1044" s="9" t="str">
        <v>1519D1A5</v>
      </c>
      <c r="B1044" s="10">
        <v>45315</v>
      </c>
      <c r="C1044" s="9" t="s">
        <v>3944</v>
      </c>
      <c r="D1044" s="9" t="s">
        <v>92</v>
      </c>
      <c r="E1044" s="9">
        <v>3684.9</v>
      </c>
      <c r="F1044" s="9">
        <v>31</v>
      </c>
      <c r="G1044" s="9">
        <v>29</v>
      </c>
      <c r="H1044" s="9">
        <v>829.81</v>
      </c>
    </row>
    <row r="1045" spans="1:8">
      <c r="A1045" s="9" t="str">
        <v>969AAEFC</v>
      </c>
      <c r="B1045" s="10">
        <v>45256</v>
      </c>
      <c r="C1045" s="9" t="s">
        <v>3944</v>
      </c>
      <c r="D1045" s="9" t="s">
        <v>1661</v>
      </c>
      <c r="E1045" s="9">
        <v>741.61</v>
      </c>
      <c r="F1045" s="9">
        <v>37</v>
      </c>
      <c r="G1045" s="9">
        <v>29</v>
      </c>
      <c r="H1045" s="9">
        <v>1528.55</v>
      </c>
    </row>
    <row r="1046" spans="1:8">
      <c r="A1046" s="9" t="str">
        <v>14F8BCFD</v>
      </c>
      <c r="B1046" s="10">
        <v>45474</v>
      </c>
      <c r="C1046" s="9" t="s">
        <v>970</v>
      </c>
      <c r="D1046" s="9" t="s">
        <v>92</v>
      </c>
      <c r="E1046" s="9">
        <v>3291.15</v>
      </c>
      <c r="F1046" s="9">
        <v>38</v>
      </c>
      <c r="G1046" s="9">
        <v>43</v>
      </c>
      <c r="H1046" s="9">
        <v>1654.57</v>
      </c>
    </row>
    <row r="1047" spans="1:8">
      <c r="A1047" s="9" t="str">
        <v>CB4E26A8</v>
      </c>
      <c r="B1047" s="10">
        <v>45300</v>
      </c>
      <c r="C1047" s="9" t="s">
        <v>3943</v>
      </c>
      <c r="D1047" s="9" t="s">
        <v>92</v>
      </c>
      <c r="E1047" s="9">
        <v>3384.12</v>
      </c>
      <c r="F1047" s="9">
        <v>14</v>
      </c>
      <c r="G1047" s="9">
        <v>11</v>
      </c>
      <c r="H1047" s="9">
        <v>1049.8800000000001</v>
      </c>
    </row>
    <row r="1048" spans="1:8">
      <c r="A1048" s="9" t="str">
        <v>14ED0A45</v>
      </c>
      <c r="B1048" s="10">
        <v>45302</v>
      </c>
      <c r="C1048" s="9" t="s">
        <v>3944</v>
      </c>
      <c r="D1048" s="9" t="s">
        <v>3946</v>
      </c>
      <c r="E1048" s="9">
        <v>1685.37</v>
      </c>
      <c r="F1048" s="9">
        <v>47</v>
      </c>
      <c r="G1048" s="9">
        <v>39</v>
      </c>
      <c r="H1048" s="9">
        <v>577.51</v>
      </c>
    </row>
    <row r="1049" spans="1:8">
      <c r="A1049" s="9" t="str">
        <v>2AA4C75A</v>
      </c>
      <c r="B1049" s="10">
        <v>45048</v>
      </c>
      <c r="C1049" s="9" t="s">
        <v>3944</v>
      </c>
      <c r="D1049" s="9" t="s">
        <v>92</v>
      </c>
      <c r="E1049" s="9">
        <v>295.68</v>
      </c>
      <c r="F1049" s="9">
        <v>7</v>
      </c>
      <c r="G1049" s="9">
        <v>48</v>
      </c>
      <c r="H1049" s="9">
        <v>1533.66</v>
      </c>
    </row>
    <row r="1050" spans="1:8">
      <c r="A1050" s="9" t="str">
        <v>993BBF51</v>
      </c>
      <c r="B1050" s="10">
        <v>45192</v>
      </c>
      <c r="C1050" s="9" t="s">
        <v>3941</v>
      </c>
      <c r="D1050" s="9" t="s">
        <v>92</v>
      </c>
      <c r="E1050" s="9">
        <v>923.51</v>
      </c>
      <c r="F1050" s="9">
        <v>17</v>
      </c>
      <c r="G1050" s="9">
        <v>24</v>
      </c>
      <c r="H1050" s="9">
        <v>441.64</v>
      </c>
    </row>
    <row r="1051" spans="1:8">
      <c r="A1051" s="9" t="str">
        <v>B19C1E3D</v>
      </c>
      <c r="B1051" s="10">
        <v>44931</v>
      </c>
      <c r="C1051" s="9" t="s">
        <v>3941</v>
      </c>
      <c r="D1051" s="9" t="s">
        <v>92</v>
      </c>
      <c r="E1051" s="9">
        <v>1847.67</v>
      </c>
      <c r="F1051" s="9">
        <v>44</v>
      </c>
      <c r="G1051" s="9">
        <v>44</v>
      </c>
      <c r="H1051" s="9">
        <v>479.8</v>
      </c>
    </row>
    <row r="1052" spans="1:8">
      <c r="A1052" s="9" t="str">
        <v>3CC56FDE</v>
      </c>
      <c r="B1052" s="10">
        <v>45417</v>
      </c>
      <c r="C1052" s="9" t="s">
        <v>3944</v>
      </c>
      <c r="D1052" s="9" t="s">
        <v>3947</v>
      </c>
      <c r="E1052" s="9">
        <v>2175.17</v>
      </c>
      <c r="F1052" s="9">
        <v>2</v>
      </c>
      <c r="G1052" s="9">
        <v>48</v>
      </c>
      <c r="H1052" s="9">
        <v>197.95</v>
      </c>
    </row>
    <row r="1053" spans="1:8">
      <c r="A1053" s="9" t="str">
        <v>ABF7D1A6</v>
      </c>
      <c r="B1053" s="10">
        <v>45164</v>
      </c>
      <c r="C1053" s="9" t="s">
        <v>3941</v>
      </c>
      <c r="D1053" s="9" t="s">
        <v>1661</v>
      </c>
      <c r="E1053" s="9">
        <v>3731.26</v>
      </c>
      <c r="F1053" s="9">
        <v>48</v>
      </c>
      <c r="G1053" s="9">
        <v>13</v>
      </c>
      <c r="H1053" s="9">
        <v>321.77999999999997</v>
      </c>
    </row>
    <row r="1054" spans="1:8">
      <c r="A1054" s="9" t="str">
        <v>265CBC73</v>
      </c>
      <c r="B1054" s="10">
        <v>45186</v>
      </c>
      <c r="C1054" s="9" t="s">
        <v>3944</v>
      </c>
      <c r="D1054" s="9" t="s">
        <v>3945</v>
      </c>
      <c r="E1054" s="9">
        <v>2385.91</v>
      </c>
      <c r="F1054" s="9">
        <v>10</v>
      </c>
      <c r="G1054" s="9">
        <v>23</v>
      </c>
      <c r="H1054" s="9">
        <v>212.65</v>
      </c>
    </row>
    <row r="1055" spans="1:8">
      <c r="A1055" s="11" t="str">
        <v>6E543593</v>
      </c>
      <c r="B1055" s="10">
        <v>45345</v>
      </c>
      <c r="C1055" s="9" t="s">
        <v>3941</v>
      </c>
      <c r="D1055" s="9" t="s">
        <v>92</v>
      </c>
      <c r="E1055" s="9">
        <v>4033.79</v>
      </c>
      <c r="F1055" s="9">
        <v>25</v>
      </c>
      <c r="G1055" s="9">
        <v>18</v>
      </c>
      <c r="H1055" s="9">
        <v>948.57</v>
      </c>
    </row>
    <row r="1056" spans="1:8">
      <c r="A1056" s="9" t="str">
        <v>4AE53E88</v>
      </c>
      <c r="B1056" s="10">
        <v>44962</v>
      </c>
      <c r="C1056" s="9" t="s">
        <v>970</v>
      </c>
      <c r="D1056" s="9" t="s">
        <v>92</v>
      </c>
      <c r="E1056" s="9">
        <v>2413.12</v>
      </c>
      <c r="F1056" s="9">
        <v>39</v>
      </c>
      <c r="G1056" s="9">
        <v>41</v>
      </c>
      <c r="H1056" s="9">
        <v>283.54000000000002</v>
      </c>
    </row>
    <row r="1057" spans="1:8">
      <c r="A1057" s="9" t="str">
        <v>1A55CBB4</v>
      </c>
      <c r="B1057" s="10">
        <v>45231</v>
      </c>
      <c r="C1057" s="9" t="s">
        <v>3944</v>
      </c>
      <c r="D1057" s="9" t="s">
        <v>92</v>
      </c>
      <c r="E1057" s="9">
        <v>3072.55</v>
      </c>
      <c r="F1057" s="9">
        <v>18</v>
      </c>
      <c r="G1057" s="9">
        <v>18</v>
      </c>
      <c r="H1057" s="9">
        <v>1996.48</v>
      </c>
    </row>
    <row r="1058" spans="1:8">
      <c r="A1058" s="9" t="str">
        <v>43D4AACE</v>
      </c>
      <c r="B1058" s="10">
        <v>44896</v>
      </c>
      <c r="C1058" s="9" t="s">
        <v>3944</v>
      </c>
      <c r="D1058" s="9" t="s">
        <v>3947</v>
      </c>
      <c r="E1058" s="9">
        <v>2703.74</v>
      </c>
      <c r="F1058" s="9">
        <v>16</v>
      </c>
      <c r="G1058" s="9">
        <v>47</v>
      </c>
      <c r="H1058" s="9">
        <v>1354.89</v>
      </c>
    </row>
    <row r="1059" spans="1:8">
      <c r="A1059" s="11" t="str">
        <v>5E1005C7</v>
      </c>
      <c r="B1059" s="10">
        <v>45225</v>
      </c>
      <c r="C1059" s="9" t="s">
        <v>3941</v>
      </c>
      <c r="D1059" s="9" t="s">
        <v>3946</v>
      </c>
      <c r="E1059" s="9">
        <v>1265.8900000000001</v>
      </c>
      <c r="F1059" s="9">
        <v>38</v>
      </c>
      <c r="G1059" s="9">
        <v>45</v>
      </c>
      <c r="H1059" s="9">
        <v>379.23</v>
      </c>
    </row>
    <row r="1060" spans="1:8">
      <c r="A1060" s="9" t="str">
        <v>21B2B176</v>
      </c>
      <c r="B1060" s="10">
        <v>45326</v>
      </c>
      <c r="C1060" s="9" t="s">
        <v>3941</v>
      </c>
      <c r="D1060" s="9" t="s">
        <v>92</v>
      </c>
      <c r="E1060" s="9">
        <v>2168.0100000000002</v>
      </c>
      <c r="F1060" s="9">
        <v>9</v>
      </c>
      <c r="G1060" s="9">
        <v>30</v>
      </c>
      <c r="H1060" s="9">
        <v>1220.45</v>
      </c>
    </row>
    <row r="1061" spans="1:8">
      <c r="A1061" s="9" t="str">
        <v>FD95B1BB</v>
      </c>
      <c r="B1061" s="10">
        <v>45269</v>
      </c>
      <c r="C1061" s="9" t="s">
        <v>3944</v>
      </c>
      <c r="D1061" s="9" t="s">
        <v>92</v>
      </c>
      <c r="E1061" s="9">
        <v>2985.88</v>
      </c>
      <c r="F1061" s="9">
        <v>50</v>
      </c>
      <c r="G1061" s="9">
        <v>36</v>
      </c>
      <c r="H1061" s="9">
        <v>60.3</v>
      </c>
    </row>
    <row r="1062" spans="1:8">
      <c r="A1062" s="9" t="str">
        <v>AC192FBB</v>
      </c>
      <c r="B1062" s="10">
        <v>44988</v>
      </c>
      <c r="C1062" s="9" t="s">
        <v>3943</v>
      </c>
      <c r="D1062" s="9" t="s">
        <v>3947</v>
      </c>
      <c r="E1062" s="9">
        <v>299.89999999999998</v>
      </c>
      <c r="F1062" s="9">
        <v>5</v>
      </c>
      <c r="G1062" s="9">
        <v>24</v>
      </c>
      <c r="H1062" s="9">
        <v>1239.52</v>
      </c>
    </row>
    <row r="1063" spans="1:8">
      <c r="A1063" s="9" t="str">
        <v>14860D6B</v>
      </c>
      <c r="B1063" s="10">
        <v>45146</v>
      </c>
      <c r="C1063" s="9" t="s">
        <v>3943</v>
      </c>
      <c r="D1063" s="9" t="s">
        <v>3947</v>
      </c>
      <c r="E1063" s="9">
        <v>3990.58</v>
      </c>
      <c r="F1063" s="9">
        <v>31</v>
      </c>
      <c r="G1063" s="9">
        <v>44</v>
      </c>
      <c r="H1063" s="9">
        <v>1035.93</v>
      </c>
    </row>
    <row r="1064" spans="1:8">
      <c r="A1064" s="9" t="str">
        <v>ACF10791</v>
      </c>
      <c r="B1064" s="10">
        <v>45589</v>
      </c>
      <c r="C1064" s="9" t="s">
        <v>3941</v>
      </c>
      <c r="D1064" s="9" t="s">
        <v>92</v>
      </c>
      <c r="E1064" s="9">
        <v>3933.66</v>
      </c>
      <c r="F1064" s="9">
        <v>2</v>
      </c>
      <c r="G1064" s="9">
        <v>27</v>
      </c>
      <c r="H1064" s="9">
        <v>683.06</v>
      </c>
    </row>
    <row r="1065" spans="1:8">
      <c r="A1065" s="9" t="str">
        <v>017FEEBB</v>
      </c>
      <c r="B1065" s="10">
        <v>45146</v>
      </c>
      <c r="C1065" s="9" t="s">
        <v>3941</v>
      </c>
      <c r="D1065" s="9" t="s">
        <v>3947</v>
      </c>
      <c r="E1065" s="9">
        <v>365.62</v>
      </c>
      <c r="F1065" s="9">
        <v>38</v>
      </c>
      <c r="G1065" s="9">
        <v>2</v>
      </c>
      <c r="H1065" s="9">
        <v>1035.03</v>
      </c>
    </row>
    <row r="1066" spans="1:8">
      <c r="A1066" s="9" t="str">
        <v>5B6D09DE</v>
      </c>
      <c r="B1066" s="10">
        <v>45071</v>
      </c>
      <c r="C1066" s="9" t="s">
        <v>970</v>
      </c>
      <c r="D1066" s="9" t="s">
        <v>1661</v>
      </c>
      <c r="E1066" s="9">
        <v>3123.34</v>
      </c>
      <c r="F1066" s="9">
        <v>10</v>
      </c>
      <c r="G1066" s="9">
        <v>9</v>
      </c>
      <c r="H1066" s="9">
        <v>1433.05</v>
      </c>
    </row>
    <row r="1067" spans="1:8">
      <c r="A1067" s="9" t="str">
        <v>D709AED6</v>
      </c>
      <c r="B1067" s="10">
        <v>45450</v>
      </c>
      <c r="C1067" s="9" t="s">
        <v>3944</v>
      </c>
      <c r="D1067" s="9" t="s">
        <v>3945</v>
      </c>
      <c r="E1067" s="9">
        <v>3384.89</v>
      </c>
      <c r="F1067" s="9">
        <v>47</v>
      </c>
      <c r="G1067" s="9">
        <v>45</v>
      </c>
      <c r="H1067" s="9">
        <v>946.11</v>
      </c>
    </row>
    <row r="1068" spans="1:8">
      <c r="A1068" s="9" t="str">
        <v>4B8B56E3</v>
      </c>
      <c r="B1068" s="10">
        <v>45060</v>
      </c>
      <c r="C1068" s="9" t="s">
        <v>3944</v>
      </c>
      <c r="D1068" s="9" t="s">
        <v>3946</v>
      </c>
      <c r="E1068" s="9">
        <v>3395.27</v>
      </c>
      <c r="F1068" s="9">
        <v>29</v>
      </c>
      <c r="G1068" s="9">
        <v>28</v>
      </c>
      <c r="H1068" s="9">
        <v>1395.92</v>
      </c>
    </row>
    <row r="1069" spans="1:8">
      <c r="A1069" s="9" t="str">
        <v>EA2C253E</v>
      </c>
      <c r="B1069" s="10">
        <v>45252</v>
      </c>
      <c r="C1069" s="9" t="s">
        <v>3944</v>
      </c>
      <c r="D1069" s="9" t="s">
        <v>3947</v>
      </c>
      <c r="E1069" s="9">
        <v>2156.92</v>
      </c>
      <c r="F1069" s="9">
        <v>20</v>
      </c>
      <c r="G1069" s="9">
        <v>34</v>
      </c>
      <c r="H1069" s="9">
        <v>183.51</v>
      </c>
    </row>
    <row r="1070" spans="1:8">
      <c r="A1070" s="9" t="str">
        <v>10AA818E</v>
      </c>
      <c r="B1070" s="10">
        <v>45217</v>
      </c>
      <c r="C1070" s="9" t="s">
        <v>970</v>
      </c>
      <c r="D1070" s="9" t="s">
        <v>1661</v>
      </c>
      <c r="E1070" s="9">
        <v>2709.84</v>
      </c>
      <c r="F1070" s="9">
        <v>6</v>
      </c>
      <c r="G1070" s="9">
        <v>47</v>
      </c>
      <c r="H1070" s="9">
        <v>727.32</v>
      </c>
    </row>
    <row r="1071" spans="1:8">
      <c r="A1071" s="9" t="str">
        <v>5781025D</v>
      </c>
      <c r="B1071" s="10">
        <v>45192</v>
      </c>
      <c r="C1071" s="9" t="s">
        <v>970</v>
      </c>
      <c r="D1071" s="9" t="s">
        <v>3945</v>
      </c>
      <c r="E1071" s="9">
        <v>4696.13</v>
      </c>
      <c r="F1071" s="9">
        <v>27</v>
      </c>
      <c r="G1071" s="9">
        <v>39</v>
      </c>
      <c r="H1071" s="9">
        <v>270.3</v>
      </c>
    </row>
    <row r="1072" spans="1:8">
      <c r="A1072" s="11" t="str">
        <v>4.7047E+69</v>
      </c>
      <c r="B1072" s="10">
        <v>45475</v>
      </c>
      <c r="C1072" s="9" t="s">
        <v>3943</v>
      </c>
      <c r="D1072" s="9" t="s">
        <v>3946</v>
      </c>
      <c r="E1072" s="9">
        <v>1033.6600000000001</v>
      </c>
      <c r="F1072" s="9">
        <v>9</v>
      </c>
      <c r="G1072" s="9">
        <v>32</v>
      </c>
      <c r="H1072" s="9">
        <v>646.04999999999995</v>
      </c>
    </row>
    <row r="1073" spans="1:8">
      <c r="A1073" s="9" t="str">
        <v>DFDC1901</v>
      </c>
      <c r="B1073" s="10">
        <v>44999</v>
      </c>
      <c r="C1073" s="9" t="s">
        <v>3944</v>
      </c>
      <c r="D1073" s="9" t="s">
        <v>1661</v>
      </c>
      <c r="E1073" s="9">
        <v>3869.89</v>
      </c>
      <c r="F1073" s="9">
        <v>5</v>
      </c>
      <c r="G1073" s="9">
        <v>12</v>
      </c>
      <c r="H1073" s="9">
        <v>718.54</v>
      </c>
    </row>
    <row r="1074" spans="1:8">
      <c r="A1074" s="9" t="str">
        <v>A093F46B</v>
      </c>
      <c r="B1074" s="10">
        <v>45150</v>
      </c>
      <c r="C1074" s="9" t="s">
        <v>3941</v>
      </c>
      <c r="D1074" s="9" t="s">
        <v>92</v>
      </c>
      <c r="E1074" s="9">
        <v>3098.01</v>
      </c>
      <c r="F1074" s="9">
        <v>6</v>
      </c>
      <c r="G1074" s="9">
        <v>8</v>
      </c>
      <c r="H1074" s="9">
        <v>700.82</v>
      </c>
    </row>
    <row r="1075" spans="1:8">
      <c r="A1075" s="9" t="str">
        <v>EF278215</v>
      </c>
      <c r="B1075" s="10">
        <v>45114</v>
      </c>
      <c r="C1075" s="9" t="s">
        <v>3941</v>
      </c>
      <c r="D1075" s="9" t="s">
        <v>3947</v>
      </c>
      <c r="E1075" s="9">
        <v>2439.6799999999998</v>
      </c>
      <c r="F1075" s="9">
        <v>38</v>
      </c>
      <c r="G1075" s="9">
        <v>33</v>
      </c>
      <c r="H1075" s="9">
        <v>1647.74</v>
      </c>
    </row>
    <row r="1076" spans="1:8">
      <c r="A1076" s="9" t="str">
        <v>A004934D</v>
      </c>
      <c r="B1076" s="10">
        <v>44910</v>
      </c>
      <c r="C1076" s="9" t="s">
        <v>970</v>
      </c>
      <c r="D1076" s="9" t="s">
        <v>1661</v>
      </c>
      <c r="E1076" s="9">
        <v>842.81</v>
      </c>
      <c r="F1076" s="9">
        <v>40</v>
      </c>
      <c r="G1076" s="9">
        <v>19</v>
      </c>
      <c r="H1076" s="9">
        <v>583.15</v>
      </c>
    </row>
    <row r="1077" spans="1:8">
      <c r="A1077" s="9" t="str">
        <v>CA592379</v>
      </c>
      <c r="B1077" s="10">
        <v>45025</v>
      </c>
      <c r="C1077" s="9" t="s">
        <v>3943</v>
      </c>
      <c r="D1077" s="9" t="s">
        <v>1661</v>
      </c>
      <c r="E1077" s="9">
        <v>2458.19</v>
      </c>
      <c r="F1077" s="9">
        <v>34</v>
      </c>
      <c r="G1077" s="9">
        <v>4</v>
      </c>
      <c r="H1077" s="9">
        <v>1909</v>
      </c>
    </row>
    <row r="1078" spans="1:8">
      <c r="A1078" s="9" t="str">
        <v>4B136343</v>
      </c>
      <c r="B1078" s="10">
        <v>44893</v>
      </c>
      <c r="C1078" s="9" t="s">
        <v>3941</v>
      </c>
      <c r="D1078" s="9" t="s">
        <v>1661</v>
      </c>
      <c r="E1078" s="9">
        <v>975.06</v>
      </c>
      <c r="F1078" s="9">
        <v>39</v>
      </c>
      <c r="G1078" s="9">
        <v>24</v>
      </c>
      <c r="H1078" s="9">
        <v>737.78</v>
      </c>
    </row>
    <row r="1079" spans="1:8">
      <c r="A1079" s="9" t="str">
        <v>5BCEFB32</v>
      </c>
      <c r="B1079" s="10">
        <v>45174</v>
      </c>
      <c r="C1079" s="9" t="s">
        <v>3944</v>
      </c>
      <c r="D1079" s="9" t="s">
        <v>3946</v>
      </c>
      <c r="E1079" s="9">
        <v>3202.73</v>
      </c>
      <c r="F1079" s="9">
        <v>24</v>
      </c>
      <c r="G1079" s="9">
        <v>33</v>
      </c>
      <c r="H1079" s="9">
        <v>539.78</v>
      </c>
    </row>
    <row r="1080" spans="1:8">
      <c r="A1080" s="9" t="str">
        <v>1BD65C9F</v>
      </c>
      <c r="B1080" s="10">
        <v>45369</v>
      </c>
      <c r="C1080" s="9" t="s">
        <v>3943</v>
      </c>
      <c r="D1080" s="9" t="s">
        <v>1661</v>
      </c>
      <c r="E1080" s="9">
        <v>2594.16</v>
      </c>
      <c r="F1080" s="9">
        <v>33</v>
      </c>
      <c r="G1080" s="9">
        <v>16</v>
      </c>
      <c r="H1080" s="9">
        <v>1914.86</v>
      </c>
    </row>
    <row r="1081" spans="1:8">
      <c r="A1081" s="9" t="str">
        <v>15553AC3</v>
      </c>
      <c r="B1081" s="10">
        <v>45334</v>
      </c>
      <c r="C1081" s="9" t="s">
        <v>970</v>
      </c>
      <c r="D1081" s="9" t="s">
        <v>1661</v>
      </c>
      <c r="E1081" s="9">
        <v>2210.71</v>
      </c>
      <c r="F1081" s="9">
        <v>38</v>
      </c>
      <c r="G1081" s="9">
        <v>20</v>
      </c>
      <c r="H1081" s="9">
        <v>1818.17</v>
      </c>
    </row>
    <row r="1082" spans="1:8">
      <c r="A1082" s="9" t="str">
        <v>6EF6535E</v>
      </c>
      <c r="B1082" s="10">
        <v>45141</v>
      </c>
      <c r="C1082" s="9" t="s">
        <v>3941</v>
      </c>
      <c r="D1082" s="9" t="s">
        <v>3947</v>
      </c>
      <c r="E1082" s="9">
        <v>4415.93</v>
      </c>
      <c r="F1082" s="9">
        <v>28</v>
      </c>
      <c r="G1082" s="9">
        <v>46</v>
      </c>
      <c r="H1082" s="9">
        <v>1028.93</v>
      </c>
    </row>
    <row r="1083" spans="1:8">
      <c r="A1083" s="9" t="str">
        <v>1615C244</v>
      </c>
      <c r="B1083" s="10">
        <v>45371</v>
      </c>
      <c r="C1083" s="9" t="s">
        <v>3943</v>
      </c>
      <c r="D1083" s="9" t="s">
        <v>92</v>
      </c>
      <c r="E1083" s="9">
        <v>2247.6999999999998</v>
      </c>
      <c r="F1083" s="9">
        <v>18</v>
      </c>
      <c r="G1083" s="9">
        <v>28</v>
      </c>
      <c r="H1083" s="9">
        <v>742.35</v>
      </c>
    </row>
    <row r="1084" spans="1:8">
      <c r="A1084" s="9" t="str">
        <v>4903F67E</v>
      </c>
      <c r="B1084" s="10">
        <v>45448</v>
      </c>
      <c r="C1084" s="9" t="s">
        <v>3944</v>
      </c>
      <c r="D1084" s="9" t="s">
        <v>3945</v>
      </c>
      <c r="E1084" s="9">
        <v>4664.6899999999996</v>
      </c>
      <c r="F1084" s="9">
        <v>11</v>
      </c>
      <c r="G1084" s="9">
        <v>42</v>
      </c>
      <c r="H1084" s="9">
        <v>915.1</v>
      </c>
    </row>
    <row r="1085" spans="1:8">
      <c r="A1085" s="9" t="str">
        <v>1287D885</v>
      </c>
      <c r="B1085" s="10">
        <v>45585</v>
      </c>
      <c r="C1085" s="9" t="s">
        <v>970</v>
      </c>
      <c r="D1085" s="9" t="s">
        <v>92</v>
      </c>
      <c r="E1085" s="9">
        <v>2945.18</v>
      </c>
      <c r="F1085" s="9">
        <v>28</v>
      </c>
      <c r="G1085" s="9">
        <v>11</v>
      </c>
      <c r="H1085" s="9">
        <v>1167.69</v>
      </c>
    </row>
    <row r="1086" spans="1:8">
      <c r="A1086" s="9" t="str">
        <v>27D4561B</v>
      </c>
      <c r="B1086" s="10">
        <v>45196</v>
      </c>
      <c r="C1086" s="9" t="s">
        <v>970</v>
      </c>
      <c r="D1086" s="9" t="s">
        <v>3945</v>
      </c>
      <c r="E1086" s="9">
        <v>4648.0600000000004</v>
      </c>
      <c r="F1086" s="9">
        <v>27</v>
      </c>
      <c r="G1086" s="9">
        <v>26</v>
      </c>
      <c r="H1086" s="9">
        <v>896.94</v>
      </c>
    </row>
    <row r="1087" spans="1:8">
      <c r="A1087" s="9" t="str">
        <v>F434983A</v>
      </c>
      <c r="B1087" s="10">
        <v>44884</v>
      </c>
      <c r="C1087" s="9" t="s">
        <v>3944</v>
      </c>
      <c r="D1087" s="9" t="s">
        <v>3945</v>
      </c>
      <c r="E1087" s="9">
        <v>4686.3</v>
      </c>
      <c r="F1087" s="9">
        <v>14</v>
      </c>
      <c r="G1087" s="9">
        <v>28</v>
      </c>
      <c r="H1087" s="9">
        <v>377.92</v>
      </c>
    </row>
    <row r="1088" spans="1:8">
      <c r="A1088" s="9" t="str">
        <v>8511D343</v>
      </c>
      <c r="B1088" s="10">
        <v>45151</v>
      </c>
      <c r="C1088" s="9" t="s">
        <v>3943</v>
      </c>
      <c r="D1088" s="9" t="s">
        <v>1661</v>
      </c>
      <c r="E1088" s="9">
        <v>2365.87</v>
      </c>
      <c r="F1088" s="9">
        <v>21</v>
      </c>
      <c r="G1088" s="9">
        <v>12</v>
      </c>
      <c r="H1088" s="9">
        <v>1126.51</v>
      </c>
    </row>
    <row r="1089" spans="1:8">
      <c r="A1089" s="9" t="str">
        <v>E37444F1</v>
      </c>
      <c r="B1089" s="10">
        <v>45204</v>
      </c>
      <c r="C1089" s="9" t="s">
        <v>3941</v>
      </c>
      <c r="D1089" s="9" t="s">
        <v>92</v>
      </c>
      <c r="E1089" s="9">
        <v>4883.6499999999996</v>
      </c>
      <c r="F1089" s="9">
        <v>16</v>
      </c>
      <c r="G1089" s="9">
        <v>9</v>
      </c>
      <c r="H1089" s="9">
        <v>1926.65</v>
      </c>
    </row>
    <row r="1090" spans="1:8">
      <c r="A1090" s="9" t="str">
        <v>CBF827E8</v>
      </c>
      <c r="B1090" s="10">
        <v>45327</v>
      </c>
      <c r="C1090" s="9" t="s">
        <v>3941</v>
      </c>
      <c r="D1090" s="9" t="s">
        <v>3945</v>
      </c>
      <c r="E1090" s="9">
        <v>1705.34</v>
      </c>
      <c r="F1090" s="9">
        <v>49</v>
      </c>
      <c r="G1090" s="9">
        <v>46</v>
      </c>
      <c r="H1090" s="9">
        <v>145.30000000000001</v>
      </c>
    </row>
    <row r="1091" spans="1:8">
      <c r="A1091" s="9" t="str">
        <v>5D590C5B</v>
      </c>
      <c r="B1091" s="10">
        <v>45373</v>
      </c>
      <c r="C1091" s="9" t="s">
        <v>3943</v>
      </c>
      <c r="D1091" s="9" t="s">
        <v>3946</v>
      </c>
      <c r="E1091" s="9">
        <v>218.36</v>
      </c>
      <c r="F1091" s="9">
        <v>31</v>
      </c>
      <c r="G1091" s="9">
        <v>35</v>
      </c>
      <c r="H1091" s="9">
        <v>1777.78</v>
      </c>
    </row>
    <row r="1092" spans="1:8">
      <c r="A1092" s="9" t="str">
        <v>3AA8FCEB</v>
      </c>
      <c r="B1092" s="10">
        <v>45117</v>
      </c>
      <c r="C1092" s="9" t="s">
        <v>3941</v>
      </c>
      <c r="D1092" s="9" t="s">
        <v>3947</v>
      </c>
      <c r="E1092" s="9">
        <v>3098.37</v>
      </c>
      <c r="F1092" s="9">
        <v>18</v>
      </c>
      <c r="G1092" s="9">
        <v>41</v>
      </c>
      <c r="H1092" s="9">
        <v>892.04</v>
      </c>
    </row>
    <row r="1093" spans="1:8">
      <c r="A1093" s="9" t="str">
        <v>082CD281</v>
      </c>
      <c r="B1093" s="10">
        <v>45257</v>
      </c>
      <c r="C1093" s="9" t="s">
        <v>3941</v>
      </c>
      <c r="D1093" s="9" t="s">
        <v>1661</v>
      </c>
      <c r="E1093" s="9">
        <v>4189.37</v>
      </c>
      <c r="F1093" s="9">
        <v>31</v>
      </c>
      <c r="G1093" s="9">
        <v>49</v>
      </c>
      <c r="H1093" s="9">
        <v>1436.1</v>
      </c>
    </row>
    <row r="1094" spans="1:8">
      <c r="A1094" s="9" t="str">
        <v>32026DE9</v>
      </c>
      <c r="B1094" s="10">
        <v>45109</v>
      </c>
      <c r="C1094" s="9" t="s">
        <v>3944</v>
      </c>
      <c r="D1094" s="9" t="s">
        <v>92</v>
      </c>
      <c r="E1094" s="9">
        <v>3375.39</v>
      </c>
      <c r="F1094" s="9">
        <v>5</v>
      </c>
      <c r="G1094" s="9">
        <v>50</v>
      </c>
      <c r="H1094" s="9">
        <v>819.64</v>
      </c>
    </row>
    <row r="1095" spans="1:8">
      <c r="A1095" s="9" t="str">
        <v>12B0B34D</v>
      </c>
      <c r="B1095" s="10">
        <v>45559</v>
      </c>
      <c r="C1095" s="9" t="s">
        <v>3944</v>
      </c>
      <c r="D1095" s="9" t="s">
        <v>3947</v>
      </c>
      <c r="E1095" s="9">
        <v>1083.97</v>
      </c>
      <c r="F1095" s="9">
        <v>27</v>
      </c>
      <c r="G1095" s="9">
        <v>33</v>
      </c>
      <c r="H1095" s="9">
        <v>1074.57</v>
      </c>
    </row>
    <row r="1096" spans="1:8">
      <c r="A1096" s="9" t="str">
        <v>3D832A6A</v>
      </c>
      <c r="B1096" s="10">
        <v>45548</v>
      </c>
      <c r="C1096" s="9" t="s">
        <v>3941</v>
      </c>
      <c r="D1096" s="9" t="s">
        <v>3946</v>
      </c>
      <c r="E1096" s="9">
        <v>2160.83</v>
      </c>
      <c r="F1096" s="9">
        <v>37</v>
      </c>
      <c r="G1096" s="9">
        <v>8</v>
      </c>
      <c r="H1096" s="9">
        <v>620.03</v>
      </c>
    </row>
    <row r="1097" spans="1:8">
      <c r="A1097" s="9" t="str">
        <v>3F88C231</v>
      </c>
      <c r="B1097" s="10">
        <v>44953</v>
      </c>
      <c r="C1097" s="9" t="s">
        <v>970</v>
      </c>
      <c r="D1097" s="9" t="s">
        <v>3945</v>
      </c>
      <c r="E1097" s="9">
        <v>2904.24</v>
      </c>
      <c r="F1097" s="9">
        <v>2</v>
      </c>
      <c r="G1097" s="9">
        <v>0</v>
      </c>
      <c r="H1097" s="9">
        <v>1792.12</v>
      </c>
    </row>
    <row r="1098" spans="1:8">
      <c r="A1098" s="9" t="str">
        <v>4474C683</v>
      </c>
      <c r="B1098" s="10">
        <v>45230</v>
      </c>
      <c r="C1098" s="9" t="s">
        <v>3944</v>
      </c>
      <c r="D1098" s="9" t="s">
        <v>3947</v>
      </c>
      <c r="E1098" s="9">
        <v>1030.46</v>
      </c>
      <c r="F1098" s="9">
        <v>13</v>
      </c>
      <c r="G1098" s="9">
        <v>49</v>
      </c>
      <c r="H1098" s="9">
        <v>218.93</v>
      </c>
    </row>
    <row r="1099" spans="1:8">
      <c r="A1099" s="9" t="str">
        <v>6FBC26B6</v>
      </c>
      <c r="B1099" s="10">
        <v>45288</v>
      </c>
      <c r="C1099" s="9" t="s">
        <v>3944</v>
      </c>
      <c r="D1099" s="9" t="s">
        <v>92</v>
      </c>
      <c r="E1099" s="9">
        <v>158.47</v>
      </c>
      <c r="F1099" s="9">
        <v>4</v>
      </c>
      <c r="G1099" s="9">
        <v>34</v>
      </c>
      <c r="H1099" s="9">
        <v>563.86</v>
      </c>
    </row>
    <row r="1100" spans="1:8">
      <c r="A1100" s="9" t="str">
        <v>E3EAAAF6</v>
      </c>
      <c r="B1100" s="10">
        <v>45377</v>
      </c>
      <c r="C1100" s="9" t="s">
        <v>3944</v>
      </c>
      <c r="D1100" s="9" t="s">
        <v>3945</v>
      </c>
      <c r="E1100" s="9">
        <v>1754.4</v>
      </c>
      <c r="F1100" s="9">
        <v>41</v>
      </c>
      <c r="G1100" s="9">
        <v>32</v>
      </c>
      <c r="H1100" s="9">
        <v>1114.8699999999999</v>
      </c>
    </row>
    <row r="1101" spans="1:8">
      <c r="A1101" s="9" t="str">
        <v>F2771F71</v>
      </c>
      <c r="B1101" s="10">
        <v>45398</v>
      </c>
      <c r="C1101" s="9" t="s">
        <v>3944</v>
      </c>
      <c r="D1101" s="9" t="s">
        <v>92</v>
      </c>
      <c r="E1101" s="9">
        <v>4684.0600000000004</v>
      </c>
      <c r="F1101" s="9">
        <v>46</v>
      </c>
      <c r="G1101" s="9">
        <v>41</v>
      </c>
      <c r="H1101" s="9">
        <v>1707.46</v>
      </c>
    </row>
    <row r="1102" spans="1:8">
      <c r="A1102" s="9" t="str">
        <v>390F836A</v>
      </c>
      <c r="B1102" s="10">
        <v>44912</v>
      </c>
      <c r="C1102" s="9" t="s">
        <v>3943</v>
      </c>
      <c r="D1102" s="9" t="s">
        <v>3947</v>
      </c>
      <c r="E1102" s="9">
        <v>2555.4499999999998</v>
      </c>
      <c r="F1102" s="9">
        <v>27</v>
      </c>
      <c r="G1102" s="9">
        <v>17</v>
      </c>
      <c r="H1102" s="9">
        <v>1564.32</v>
      </c>
    </row>
    <row r="1103" spans="1:8">
      <c r="A1103" s="9" t="str">
        <v>DEF2F5B5</v>
      </c>
      <c r="B1103" s="10">
        <v>45173</v>
      </c>
      <c r="C1103" s="9" t="s">
        <v>970</v>
      </c>
      <c r="D1103" s="9" t="s">
        <v>3946</v>
      </c>
      <c r="E1103" s="9">
        <v>478.06</v>
      </c>
      <c r="F1103" s="9">
        <v>7</v>
      </c>
      <c r="G1103" s="9">
        <v>6</v>
      </c>
      <c r="H1103" s="9">
        <v>391.37</v>
      </c>
    </row>
    <row r="1104" spans="1:8">
      <c r="A1104" s="9" t="str">
        <v>7D6589FD</v>
      </c>
      <c r="B1104" s="10">
        <v>45312</v>
      </c>
      <c r="C1104" s="9" t="s">
        <v>3941</v>
      </c>
      <c r="D1104" s="9" t="s">
        <v>3945</v>
      </c>
      <c r="E1104" s="9">
        <v>2308.2600000000002</v>
      </c>
      <c r="F1104" s="9">
        <v>46</v>
      </c>
      <c r="G1104" s="9">
        <v>33</v>
      </c>
      <c r="H1104" s="9">
        <v>126.21</v>
      </c>
    </row>
    <row r="1105" spans="1:8">
      <c r="A1105" s="9" t="str">
        <v>051AD014</v>
      </c>
      <c r="B1105" s="10">
        <v>45468</v>
      </c>
      <c r="C1105" s="9" t="s">
        <v>970</v>
      </c>
      <c r="D1105" s="9" t="s">
        <v>1661</v>
      </c>
      <c r="E1105" s="9">
        <v>1204.3499999999999</v>
      </c>
      <c r="F1105" s="9">
        <v>42</v>
      </c>
      <c r="G1105" s="9">
        <v>41</v>
      </c>
      <c r="H1105" s="9">
        <v>376.23</v>
      </c>
    </row>
    <row r="1106" spans="1:8">
      <c r="A1106" s="9" t="str">
        <v>0A76319C</v>
      </c>
      <c r="B1106" s="10">
        <v>45123</v>
      </c>
      <c r="C1106" s="9" t="s">
        <v>970</v>
      </c>
      <c r="D1106" s="9" t="s">
        <v>3946</v>
      </c>
      <c r="E1106" s="9">
        <v>1932.77</v>
      </c>
      <c r="F1106" s="9">
        <v>6</v>
      </c>
      <c r="G1106" s="9">
        <v>39</v>
      </c>
      <c r="H1106" s="9">
        <v>62.83</v>
      </c>
    </row>
    <row r="1107" spans="1:8">
      <c r="A1107" s="9" t="str">
        <v>6522AE46</v>
      </c>
      <c r="B1107" s="10">
        <v>45029</v>
      </c>
      <c r="C1107" s="9" t="s">
        <v>3944</v>
      </c>
      <c r="D1107" s="9" t="s">
        <v>1661</v>
      </c>
      <c r="E1107" s="9">
        <v>472</v>
      </c>
      <c r="F1107" s="9">
        <v>19</v>
      </c>
      <c r="G1107" s="9">
        <v>9</v>
      </c>
      <c r="H1107" s="9">
        <v>1820.79</v>
      </c>
    </row>
    <row r="1108" spans="1:8">
      <c r="A1108" s="9" t="str">
        <v>E392B31B</v>
      </c>
      <c r="B1108" s="10">
        <v>45423</v>
      </c>
      <c r="C1108" s="9" t="s">
        <v>3943</v>
      </c>
      <c r="D1108" s="9" t="s">
        <v>1661</v>
      </c>
      <c r="E1108" s="9">
        <v>4419.55</v>
      </c>
      <c r="F1108" s="9">
        <v>6</v>
      </c>
      <c r="G1108" s="9">
        <v>44</v>
      </c>
      <c r="H1108" s="9">
        <v>356.85</v>
      </c>
    </row>
    <row r="1109" spans="1:8">
      <c r="A1109" s="9" t="str">
        <v>2D782CEE</v>
      </c>
      <c r="B1109" s="10">
        <v>45120</v>
      </c>
      <c r="C1109" s="9" t="s">
        <v>970</v>
      </c>
      <c r="D1109" s="9" t="s">
        <v>3947</v>
      </c>
      <c r="E1109" s="9">
        <v>3340.4</v>
      </c>
      <c r="F1109" s="9">
        <v>11</v>
      </c>
      <c r="G1109" s="9">
        <v>46</v>
      </c>
      <c r="H1109" s="9">
        <v>523.11</v>
      </c>
    </row>
    <row r="1110" spans="1:8">
      <c r="A1110" s="9" t="str">
        <v>A6A05D8C</v>
      </c>
      <c r="B1110" s="10">
        <v>44920</v>
      </c>
      <c r="C1110" s="9" t="s">
        <v>3943</v>
      </c>
      <c r="D1110" s="9" t="s">
        <v>3945</v>
      </c>
      <c r="E1110" s="9">
        <v>3103.48</v>
      </c>
      <c r="F1110" s="9">
        <v>35</v>
      </c>
      <c r="G1110" s="9">
        <v>23</v>
      </c>
      <c r="H1110" s="9">
        <v>921.38</v>
      </c>
    </row>
    <row r="1111" spans="1:8">
      <c r="A1111" s="9" t="str">
        <v>E46CBA22</v>
      </c>
      <c r="B1111" s="10">
        <v>44963</v>
      </c>
      <c r="C1111" s="9" t="s">
        <v>970</v>
      </c>
      <c r="D1111" s="9" t="s">
        <v>1661</v>
      </c>
      <c r="E1111" s="9">
        <v>3124.03</v>
      </c>
      <c r="F1111" s="9">
        <v>35</v>
      </c>
      <c r="G1111" s="9">
        <v>23</v>
      </c>
      <c r="H1111" s="9">
        <v>1988.58</v>
      </c>
    </row>
    <row r="1112" spans="1:8">
      <c r="A1112" s="9" t="str">
        <v>879C3C69</v>
      </c>
      <c r="B1112" s="10">
        <v>44902</v>
      </c>
      <c r="C1112" s="9" t="s">
        <v>3944</v>
      </c>
      <c r="D1112" s="9" t="s">
        <v>3947</v>
      </c>
      <c r="E1112" s="9">
        <v>291.29000000000002</v>
      </c>
      <c r="F1112" s="9">
        <v>7</v>
      </c>
      <c r="G1112" s="9">
        <v>38</v>
      </c>
      <c r="H1112" s="9">
        <v>859.53</v>
      </c>
    </row>
    <row r="1113" spans="1:8">
      <c r="A1113" s="9" t="str">
        <v>7C14242B</v>
      </c>
      <c r="B1113" s="10">
        <v>45280</v>
      </c>
      <c r="C1113" s="9" t="s">
        <v>3943</v>
      </c>
      <c r="D1113" s="9" t="s">
        <v>1661</v>
      </c>
      <c r="E1113" s="9">
        <v>1349.7</v>
      </c>
      <c r="F1113" s="9">
        <v>9</v>
      </c>
      <c r="G1113" s="9">
        <v>5</v>
      </c>
      <c r="H1113" s="9">
        <v>1855.37</v>
      </c>
    </row>
    <row r="1114" spans="1:8">
      <c r="A1114" s="9" t="str">
        <v>84458BBA</v>
      </c>
      <c r="B1114" s="10">
        <v>45406</v>
      </c>
      <c r="C1114" s="9" t="s">
        <v>3944</v>
      </c>
      <c r="D1114" s="9" t="s">
        <v>92</v>
      </c>
      <c r="E1114" s="9">
        <v>2340.4</v>
      </c>
      <c r="F1114" s="9">
        <v>23</v>
      </c>
      <c r="G1114" s="9">
        <v>9</v>
      </c>
      <c r="H1114" s="9">
        <v>267.12</v>
      </c>
    </row>
    <row r="1115" spans="1:8">
      <c r="A1115" s="9" t="str">
        <v>FDB9BAC4</v>
      </c>
      <c r="B1115" s="10">
        <v>45550</v>
      </c>
      <c r="C1115" s="9" t="s">
        <v>3941</v>
      </c>
      <c r="D1115" s="9" t="s">
        <v>92</v>
      </c>
      <c r="E1115" s="9">
        <v>483.42</v>
      </c>
      <c r="F1115" s="9">
        <v>5</v>
      </c>
      <c r="G1115" s="9">
        <v>13</v>
      </c>
      <c r="H1115" s="9">
        <v>246.8</v>
      </c>
    </row>
    <row r="1116" spans="1:8">
      <c r="A1116" s="9" t="str">
        <v>89D9E400</v>
      </c>
      <c r="B1116" s="10">
        <v>45284</v>
      </c>
      <c r="C1116" s="9" t="s">
        <v>3941</v>
      </c>
      <c r="D1116" s="9" t="s">
        <v>3946</v>
      </c>
      <c r="E1116" s="9">
        <v>1805.34</v>
      </c>
      <c r="F1116" s="9">
        <v>46</v>
      </c>
      <c r="G1116" s="9">
        <v>16</v>
      </c>
      <c r="H1116" s="9">
        <v>1309.8699999999999</v>
      </c>
    </row>
    <row r="1117" spans="1:8">
      <c r="A1117" s="9" t="str">
        <v>DF4D99ED</v>
      </c>
      <c r="B1117" s="10">
        <v>45163</v>
      </c>
      <c r="C1117" s="9" t="s">
        <v>3944</v>
      </c>
      <c r="D1117" s="9" t="s">
        <v>1661</v>
      </c>
      <c r="E1117" s="9">
        <v>2218.31</v>
      </c>
      <c r="F1117" s="9">
        <v>50</v>
      </c>
      <c r="G1117" s="9">
        <v>42</v>
      </c>
      <c r="H1117" s="9">
        <v>1682.52</v>
      </c>
    </row>
    <row r="1118" spans="1:8">
      <c r="A1118" s="9" t="str">
        <v>FD51990B</v>
      </c>
      <c r="B1118" s="10">
        <v>45226</v>
      </c>
      <c r="C1118" s="9" t="s">
        <v>970</v>
      </c>
      <c r="D1118" s="9" t="s">
        <v>3946</v>
      </c>
      <c r="E1118" s="9">
        <v>1281.56</v>
      </c>
      <c r="F1118" s="9">
        <v>24</v>
      </c>
      <c r="G1118" s="9">
        <v>42</v>
      </c>
      <c r="H1118" s="9">
        <v>356</v>
      </c>
    </row>
    <row r="1119" spans="1:8">
      <c r="A1119" s="9" t="str">
        <v>110B2C47</v>
      </c>
      <c r="B1119" s="10">
        <v>45259</v>
      </c>
      <c r="C1119" s="9" t="s">
        <v>3943</v>
      </c>
      <c r="D1119" s="9" t="s">
        <v>92</v>
      </c>
      <c r="E1119" s="9">
        <v>3111.43</v>
      </c>
      <c r="F1119" s="9">
        <v>43</v>
      </c>
      <c r="G1119" s="9">
        <v>11</v>
      </c>
      <c r="H1119" s="9">
        <v>1835.81</v>
      </c>
    </row>
    <row r="1120" spans="1:8">
      <c r="A1120" s="11" t="str">
        <v>5E674FA3</v>
      </c>
      <c r="B1120" s="10">
        <v>45498</v>
      </c>
      <c r="C1120" s="9" t="s">
        <v>3943</v>
      </c>
      <c r="D1120" s="9" t="s">
        <v>3947</v>
      </c>
      <c r="E1120" s="9">
        <v>3090.3</v>
      </c>
      <c r="F1120" s="9">
        <v>20</v>
      </c>
      <c r="G1120" s="9">
        <v>18</v>
      </c>
      <c r="H1120" s="9">
        <v>1323.39</v>
      </c>
    </row>
    <row r="1121" spans="1:8">
      <c r="A1121" s="9" t="str">
        <v>788483C3</v>
      </c>
      <c r="B1121" s="10">
        <v>45380</v>
      </c>
      <c r="C1121" s="9" t="s">
        <v>3941</v>
      </c>
      <c r="D1121" s="9" t="s">
        <v>3945</v>
      </c>
      <c r="E1121" s="9">
        <v>193.72</v>
      </c>
      <c r="F1121" s="9">
        <v>19</v>
      </c>
      <c r="G1121" s="9">
        <v>0</v>
      </c>
      <c r="H1121" s="9">
        <v>1875.33</v>
      </c>
    </row>
    <row r="1122" spans="1:8">
      <c r="A1122" s="9" t="str">
        <v>674DC720</v>
      </c>
      <c r="B1122" s="10">
        <v>45452</v>
      </c>
      <c r="C1122" s="9" t="s">
        <v>3943</v>
      </c>
      <c r="D1122" s="9" t="s">
        <v>3947</v>
      </c>
      <c r="E1122" s="9">
        <v>1380.42</v>
      </c>
      <c r="F1122" s="9">
        <v>31</v>
      </c>
      <c r="G1122" s="9">
        <v>37</v>
      </c>
      <c r="H1122" s="9">
        <v>828.3</v>
      </c>
    </row>
    <row r="1123" spans="1:8">
      <c r="A1123" s="9" t="str">
        <v>38D7C37E</v>
      </c>
      <c r="B1123" s="10">
        <v>45203</v>
      </c>
      <c r="C1123" s="9" t="s">
        <v>3943</v>
      </c>
      <c r="D1123" s="9" t="s">
        <v>3945</v>
      </c>
      <c r="E1123" s="9">
        <v>1770.52</v>
      </c>
      <c r="F1123" s="9">
        <v>25</v>
      </c>
      <c r="G1123" s="9">
        <v>0</v>
      </c>
      <c r="H1123" s="9">
        <v>1129.96</v>
      </c>
    </row>
    <row r="1124" spans="1:8">
      <c r="A1124" s="9" t="str">
        <v>E3CCEFB7</v>
      </c>
      <c r="B1124" s="10">
        <v>45599</v>
      </c>
      <c r="C1124" s="9" t="s">
        <v>3943</v>
      </c>
      <c r="D1124" s="9" t="s">
        <v>3945</v>
      </c>
      <c r="E1124" s="9">
        <v>4834.1099999999997</v>
      </c>
      <c r="F1124" s="9">
        <v>25</v>
      </c>
      <c r="G1124" s="9">
        <v>49</v>
      </c>
      <c r="H1124" s="9">
        <v>902.53</v>
      </c>
    </row>
    <row r="1125" spans="1:8">
      <c r="A1125" s="9" t="str">
        <v>406715DF</v>
      </c>
      <c r="B1125" s="10">
        <v>45293</v>
      </c>
      <c r="C1125" s="9" t="s">
        <v>3944</v>
      </c>
      <c r="D1125" s="9" t="s">
        <v>92</v>
      </c>
      <c r="E1125" s="9">
        <v>1407.67</v>
      </c>
      <c r="F1125" s="9">
        <v>21</v>
      </c>
      <c r="G1125" s="9">
        <v>24</v>
      </c>
      <c r="H1125" s="9">
        <v>1914.05</v>
      </c>
    </row>
    <row r="1126" spans="1:8">
      <c r="A1126" s="9" t="str">
        <v>E0AAACED</v>
      </c>
      <c r="B1126" s="10">
        <v>44951</v>
      </c>
      <c r="C1126" s="9" t="s">
        <v>3944</v>
      </c>
      <c r="D1126" s="9" t="s">
        <v>1661</v>
      </c>
      <c r="E1126" s="9">
        <v>2969.14</v>
      </c>
      <c r="F1126" s="9">
        <v>26</v>
      </c>
      <c r="G1126" s="9">
        <v>19</v>
      </c>
      <c r="H1126" s="9">
        <v>1949.21</v>
      </c>
    </row>
    <row r="1127" spans="1:8">
      <c r="A1127" s="9" t="str">
        <v>AC794381</v>
      </c>
      <c r="B1127" s="10">
        <v>45360</v>
      </c>
      <c r="C1127" s="9" t="s">
        <v>3941</v>
      </c>
      <c r="D1127" s="9" t="s">
        <v>3945</v>
      </c>
      <c r="E1127" s="9">
        <v>1980.8</v>
      </c>
      <c r="F1127" s="9">
        <v>26</v>
      </c>
      <c r="G1127" s="9">
        <v>42</v>
      </c>
      <c r="H1127" s="9">
        <v>430.37</v>
      </c>
    </row>
    <row r="1128" spans="1:8">
      <c r="A1128" s="9" t="str">
        <v>85EAD985</v>
      </c>
      <c r="B1128" s="10">
        <v>45300</v>
      </c>
      <c r="C1128" s="9" t="s">
        <v>970</v>
      </c>
      <c r="D1128" s="9" t="s">
        <v>3945</v>
      </c>
      <c r="E1128" s="9">
        <v>3133.56</v>
      </c>
      <c r="F1128" s="9">
        <v>9</v>
      </c>
      <c r="G1128" s="9">
        <v>26</v>
      </c>
      <c r="H1128" s="9">
        <v>885.18</v>
      </c>
    </row>
    <row r="1129" spans="1:8">
      <c r="A1129" s="11" t="str">
        <v>38E8333F</v>
      </c>
      <c r="B1129" s="10">
        <v>45427</v>
      </c>
      <c r="C1129" s="9" t="s">
        <v>970</v>
      </c>
      <c r="D1129" s="9" t="s">
        <v>3945</v>
      </c>
      <c r="E1129" s="9">
        <v>3753.24</v>
      </c>
      <c r="F1129" s="9">
        <v>18</v>
      </c>
      <c r="G1129" s="9">
        <v>18</v>
      </c>
      <c r="H1129" s="9">
        <v>210.34</v>
      </c>
    </row>
    <row r="1130" spans="1:8">
      <c r="A1130" s="9" t="str">
        <v>78BAE502</v>
      </c>
      <c r="B1130" s="10">
        <v>45376</v>
      </c>
      <c r="C1130" s="9" t="s">
        <v>3941</v>
      </c>
      <c r="D1130" s="9" t="s">
        <v>3946</v>
      </c>
      <c r="E1130" s="9">
        <v>341.79</v>
      </c>
      <c r="F1130" s="9">
        <v>34</v>
      </c>
      <c r="G1130" s="9">
        <v>19</v>
      </c>
      <c r="H1130" s="9">
        <v>1350.66</v>
      </c>
    </row>
    <row r="1131" spans="1:8">
      <c r="A1131" s="9" t="str">
        <v>65763A84</v>
      </c>
      <c r="B1131" s="10">
        <v>45135</v>
      </c>
      <c r="C1131" s="9" t="s">
        <v>3941</v>
      </c>
      <c r="D1131" s="9" t="s">
        <v>3946</v>
      </c>
      <c r="E1131" s="9">
        <v>1604.17</v>
      </c>
      <c r="F1131" s="9">
        <v>16</v>
      </c>
      <c r="G1131" s="9">
        <v>50</v>
      </c>
      <c r="H1131" s="9">
        <v>1924.99</v>
      </c>
    </row>
    <row r="1132" spans="1:8">
      <c r="A1132" s="9" t="str">
        <v>6B913DD6</v>
      </c>
      <c r="B1132" s="10">
        <v>45270</v>
      </c>
      <c r="C1132" s="9" t="s">
        <v>3941</v>
      </c>
      <c r="D1132" s="9" t="s">
        <v>3947</v>
      </c>
      <c r="E1132" s="9">
        <v>4084.47</v>
      </c>
      <c r="F1132" s="9">
        <v>46</v>
      </c>
      <c r="G1132" s="9">
        <v>19</v>
      </c>
      <c r="H1132" s="9">
        <v>273.3</v>
      </c>
    </row>
    <row r="1133" spans="1:8">
      <c r="A1133" s="9" t="str">
        <v>25146A28</v>
      </c>
      <c r="B1133" s="10">
        <v>45110</v>
      </c>
      <c r="C1133" s="9" t="s">
        <v>970</v>
      </c>
      <c r="D1133" s="9" t="s">
        <v>1661</v>
      </c>
      <c r="E1133" s="9">
        <v>73.319999999999993</v>
      </c>
      <c r="F1133" s="9">
        <v>36</v>
      </c>
      <c r="G1133" s="9">
        <v>37</v>
      </c>
      <c r="H1133" s="9">
        <v>1360.99</v>
      </c>
    </row>
    <row r="1134" spans="1:8">
      <c r="A1134" s="9" t="str">
        <v>47B873D9</v>
      </c>
      <c r="B1134" s="10">
        <v>45400</v>
      </c>
      <c r="C1134" s="9" t="s">
        <v>3943</v>
      </c>
      <c r="D1134" s="9" t="s">
        <v>1661</v>
      </c>
      <c r="E1134" s="9">
        <v>1143.4100000000001</v>
      </c>
      <c r="F1134" s="9">
        <v>19</v>
      </c>
      <c r="G1134" s="9">
        <v>43</v>
      </c>
      <c r="H1134" s="9">
        <v>488.64</v>
      </c>
    </row>
    <row r="1135" spans="1:8">
      <c r="A1135" s="9" t="str">
        <v>87ABFEBE</v>
      </c>
      <c r="B1135" s="10">
        <v>44977</v>
      </c>
      <c r="C1135" s="9" t="s">
        <v>3941</v>
      </c>
      <c r="D1135" s="9" t="s">
        <v>3946</v>
      </c>
      <c r="E1135" s="9">
        <v>4698.1499999999996</v>
      </c>
      <c r="F1135" s="9">
        <v>50</v>
      </c>
      <c r="G1135" s="9">
        <v>19</v>
      </c>
      <c r="H1135" s="9">
        <v>1982.02</v>
      </c>
    </row>
    <row r="1136" spans="1:8">
      <c r="A1136" s="9" t="str">
        <v>9DE9B7BB</v>
      </c>
      <c r="B1136" s="10">
        <v>45084</v>
      </c>
      <c r="C1136" s="9" t="s">
        <v>3941</v>
      </c>
      <c r="D1136" s="9" t="s">
        <v>3945</v>
      </c>
      <c r="E1136" s="9">
        <v>1850.43</v>
      </c>
      <c r="F1136" s="9">
        <v>29</v>
      </c>
      <c r="G1136" s="9">
        <v>33</v>
      </c>
      <c r="H1136" s="9">
        <v>1976.42</v>
      </c>
    </row>
    <row r="1137" spans="1:8">
      <c r="A1137" s="9" t="str">
        <v>F24813BA</v>
      </c>
      <c r="B1137" s="10">
        <v>45180</v>
      </c>
      <c r="C1137" s="9" t="s">
        <v>3943</v>
      </c>
      <c r="D1137" s="9" t="s">
        <v>1661</v>
      </c>
      <c r="E1137" s="9">
        <v>4458.95</v>
      </c>
      <c r="F1137" s="9">
        <v>45</v>
      </c>
      <c r="G1137" s="9">
        <v>8</v>
      </c>
      <c r="H1137" s="9">
        <v>95.81</v>
      </c>
    </row>
    <row r="1138" spans="1:8">
      <c r="A1138" s="9" t="str">
        <v>1606466D</v>
      </c>
      <c r="B1138" s="10">
        <v>45265</v>
      </c>
      <c r="C1138" s="9" t="s">
        <v>3944</v>
      </c>
      <c r="D1138" s="9" t="s">
        <v>3945</v>
      </c>
      <c r="E1138" s="9">
        <v>543.49</v>
      </c>
      <c r="F1138" s="9">
        <v>25</v>
      </c>
      <c r="G1138" s="9">
        <v>31</v>
      </c>
      <c r="H1138" s="9">
        <v>1293.48</v>
      </c>
    </row>
    <row r="1139" spans="1:8">
      <c r="A1139" s="9" t="str">
        <v>4BD5637B</v>
      </c>
      <c r="B1139" s="10">
        <v>45534</v>
      </c>
      <c r="C1139" s="9" t="s">
        <v>3943</v>
      </c>
      <c r="D1139" s="9" t="s">
        <v>3946</v>
      </c>
      <c r="E1139" s="9">
        <v>3114.27</v>
      </c>
      <c r="F1139" s="9">
        <v>18</v>
      </c>
      <c r="G1139" s="9">
        <v>6</v>
      </c>
      <c r="H1139" s="9">
        <v>698.55</v>
      </c>
    </row>
    <row r="1140" spans="1:8">
      <c r="A1140" s="9" t="str">
        <v>D246D74E</v>
      </c>
      <c r="B1140" s="10">
        <v>44962</v>
      </c>
      <c r="C1140" s="9" t="s">
        <v>3943</v>
      </c>
      <c r="D1140" s="9" t="s">
        <v>3945</v>
      </c>
      <c r="E1140" s="9">
        <v>2610.38</v>
      </c>
      <c r="F1140" s="9">
        <v>19</v>
      </c>
      <c r="G1140" s="9">
        <v>6</v>
      </c>
      <c r="H1140" s="9">
        <v>1655.31</v>
      </c>
    </row>
    <row r="1141" spans="1:8">
      <c r="A1141" s="9" t="str">
        <v>4E169AA9</v>
      </c>
      <c r="B1141" s="10">
        <v>44941</v>
      </c>
      <c r="C1141" s="9" t="s">
        <v>970</v>
      </c>
      <c r="D1141" s="9" t="s">
        <v>3946</v>
      </c>
      <c r="E1141" s="9">
        <v>780.51</v>
      </c>
      <c r="F1141" s="9">
        <v>4</v>
      </c>
      <c r="G1141" s="9">
        <v>34</v>
      </c>
      <c r="H1141" s="9">
        <v>1223.19</v>
      </c>
    </row>
    <row r="1142" spans="1:8">
      <c r="A1142" s="9" t="str">
        <v>F4087CC1</v>
      </c>
      <c r="B1142" s="10">
        <v>45506</v>
      </c>
      <c r="C1142" s="9" t="s">
        <v>3943</v>
      </c>
      <c r="D1142" s="9" t="s">
        <v>92</v>
      </c>
      <c r="E1142" s="9">
        <v>4457.3900000000003</v>
      </c>
      <c r="F1142" s="9">
        <v>34</v>
      </c>
      <c r="G1142" s="9">
        <v>48</v>
      </c>
      <c r="H1142" s="9">
        <v>1086.8599999999999</v>
      </c>
    </row>
    <row r="1143" spans="1:8">
      <c r="A1143" s="9" t="str">
        <v>9F2414C1</v>
      </c>
      <c r="B1143" s="10">
        <v>44885</v>
      </c>
      <c r="C1143" s="9" t="s">
        <v>3941</v>
      </c>
      <c r="D1143" s="9" t="s">
        <v>3946</v>
      </c>
      <c r="E1143" s="9">
        <v>3373.23</v>
      </c>
      <c r="F1143" s="9">
        <v>2</v>
      </c>
      <c r="G1143" s="9">
        <v>0</v>
      </c>
      <c r="H1143" s="9">
        <v>910.24</v>
      </c>
    </row>
    <row r="1144" spans="1:8">
      <c r="A1144" s="9" t="str">
        <v>60890709</v>
      </c>
      <c r="B1144" s="10">
        <v>44939</v>
      </c>
      <c r="C1144" s="9" t="s">
        <v>3941</v>
      </c>
      <c r="D1144" s="9" t="s">
        <v>3947</v>
      </c>
      <c r="E1144" s="9">
        <v>835.14</v>
      </c>
      <c r="F1144" s="9">
        <v>29</v>
      </c>
      <c r="G1144" s="9">
        <v>1</v>
      </c>
      <c r="H1144" s="9">
        <v>588.48</v>
      </c>
    </row>
    <row r="1145" spans="1:8">
      <c r="A1145" s="9" t="str">
        <v>802A10FF</v>
      </c>
      <c r="B1145" s="10">
        <v>45138</v>
      </c>
      <c r="C1145" s="9" t="s">
        <v>3943</v>
      </c>
      <c r="D1145" s="9" t="s">
        <v>3947</v>
      </c>
      <c r="E1145" s="9">
        <v>1841.91</v>
      </c>
      <c r="F1145" s="9">
        <v>13</v>
      </c>
      <c r="G1145" s="9">
        <v>38</v>
      </c>
      <c r="H1145" s="9">
        <v>1852.78</v>
      </c>
    </row>
    <row r="1146" spans="1:8">
      <c r="A1146" s="9" t="str">
        <v>4A45546F</v>
      </c>
      <c r="B1146" s="10">
        <v>45217</v>
      </c>
      <c r="C1146" s="9" t="s">
        <v>970</v>
      </c>
      <c r="D1146" s="9" t="s">
        <v>3945</v>
      </c>
      <c r="E1146" s="9">
        <v>1956.95</v>
      </c>
      <c r="F1146" s="9">
        <v>22</v>
      </c>
      <c r="G1146" s="9">
        <v>42</v>
      </c>
      <c r="H1146" s="9">
        <v>347.15</v>
      </c>
    </row>
    <row r="1147" spans="1:8">
      <c r="A1147" s="9" t="str">
        <v>770DDD16</v>
      </c>
      <c r="B1147" s="10">
        <v>45380</v>
      </c>
      <c r="C1147" s="9" t="s">
        <v>3943</v>
      </c>
      <c r="D1147" s="9" t="s">
        <v>92</v>
      </c>
      <c r="E1147" s="9">
        <v>3402.62</v>
      </c>
      <c r="F1147" s="9">
        <v>7</v>
      </c>
      <c r="G1147" s="9">
        <v>7</v>
      </c>
      <c r="H1147" s="9">
        <v>1336.57</v>
      </c>
    </row>
    <row r="1148" spans="1:8">
      <c r="A1148" s="9" t="str">
        <v>370F2982</v>
      </c>
      <c r="B1148" s="10">
        <v>45242</v>
      </c>
      <c r="C1148" s="9" t="s">
        <v>3944</v>
      </c>
      <c r="D1148" s="9" t="s">
        <v>3946</v>
      </c>
      <c r="E1148" s="9">
        <v>4385.29</v>
      </c>
      <c r="F1148" s="9">
        <v>33</v>
      </c>
      <c r="G1148" s="9">
        <v>36</v>
      </c>
      <c r="H1148" s="9">
        <v>350.61</v>
      </c>
    </row>
    <row r="1149" spans="1:8">
      <c r="A1149" s="9" t="str">
        <v>5B307653</v>
      </c>
      <c r="B1149" s="10">
        <v>45088</v>
      </c>
      <c r="C1149" s="9" t="s">
        <v>3941</v>
      </c>
      <c r="D1149" s="9" t="s">
        <v>3945</v>
      </c>
      <c r="E1149" s="9">
        <v>3316.22</v>
      </c>
      <c r="F1149" s="9">
        <v>29</v>
      </c>
      <c r="G1149" s="9">
        <v>47</v>
      </c>
      <c r="H1149" s="9">
        <v>1660.38</v>
      </c>
    </row>
    <row r="1150" spans="1:8">
      <c r="A1150" s="9" t="str">
        <v>561A9AB4</v>
      </c>
      <c r="B1150" s="10">
        <v>45197</v>
      </c>
      <c r="C1150" s="9" t="s">
        <v>3943</v>
      </c>
      <c r="D1150" s="9" t="s">
        <v>3947</v>
      </c>
      <c r="E1150" s="9">
        <v>287.83999999999997</v>
      </c>
      <c r="F1150" s="9">
        <v>34</v>
      </c>
      <c r="G1150" s="9">
        <v>28</v>
      </c>
      <c r="H1150" s="9">
        <v>1417.07</v>
      </c>
    </row>
    <row r="1151" spans="1:8">
      <c r="A1151" s="9" t="str">
        <v>82EC6C66</v>
      </c>
      <c r="B1151" s="10">
        <v>44904</v>
      </c>
      <c r="C1151" s="9" t="s">
        <v>3941</v>
      </c>
      <c r="D1151" s="9" t="s">
        <v>3945</v>
      </c>
      <c r="E1151" s="9">
        <v>2007.34</v>
      </c>
      <c r="F1151" s="9">
        <v>10</v>
      </c>
      <c r="G1151" s="9">
        <v>30</v>
      </c>
      <c r="H1151" s="9">
        <v>1525.15</v>
      </c>
    </row>
    <row r="1152" spans="1:8">
      <c r="A1152" s="9" t="str">
        <v>CEDBD5B0</v>
      </c>
      <c r="B1152" s="10">
        <v>45381</v>
      </c>
      <c r="C1152" s="9" t="s">
        <v>3943</v>
      </c>
      <c r="D1152" s="9" t="s">
        <v>3945</v>
      </c>
      <c r="E1152" s="9">
        <v>2899.55</v>
      </c>
      <c r="F1152" s="9">
        <v>8</v>
      </c>
      <c r="G1152" s="9">
        <v>30</v>
      </c>
      <c r="H1152" s="9">
        <v>857.31</v>
      </c>
    </row>
    <row r="1153" spans="1:8">
      <c r="A1153" s="9" t="str">
        <v>E803450F</v>
      </c>
      <c r="B1153" s="10">
        <v>44944</v>
      </c>
      <c r="C1153" s="9" t="s">
        <v>3944</v>
      </c>
      <c r="D1153" s="9" t="s">
        <v>3945</v>
      </c>
      <c r="E1153" s="9">
        <v>1109.9100000000001</v>
      </c>
      <c r="F1153" s="9">
        <v>3</v>
      </c>
      <c r="G1153" s="9">
        <v>49</v>
      </c>
      <c r="H1153" s="9">
        <v>998.32</v>
      </c>
    </row>
    <row r="1154" spans="1:8">
      <c r="A1154" s="9" t="str">
        <v>1B643D02</v>
      </c>
      <c r="B1154" s="10">
        <v>44985</v>
      </c>
      <c r="C1154" s="9" t="s">
        <v>3943</v>
      </c>
      <c r="D1154" s="9" t="s">
        <v>1661</v>
      </c>
      <c r="E1154" s="9">
        <v>3249.52</v>
      </c>
      <c r="F1154" s="9">
        <v>33</v>
      </c>
      <c r="G1154" s="9">
        <v>5</v>
      </c>
      <c r="H1154" s="9">
        <v>1233.76</v>
      </c>
    </row>
    <row r="1155" spans="1:8">
      <c r="A1155" s="9" t="str">
        <v>BB042818</v>
      </c>
      <c r="B1155" s="10">
        <v>44912</v>
      </c>
      <c r="C1155" s="9" t="s">
        <v>3943</v>
      </c>
      <c r="D1155" s="9" t="s">
        <v>3945</v>
      </c>
      <c r="E1155" s="9">
        <v>313.55</v>
      </c>
      <c r="F1155" s="9">
        <v>47</v>
      </c>
      <c r="G1155" s="9">
        <v>3</v>
      </c>
      <c r="H1155" s="9">
        <v>979.63</v>
      </c>
    </row>
    <row r="1156" spans="1:8">
      <c r="A1156" s="9" t="str">
        <v>D0521C96</v>
      </c>
      <c r="B1156" s="10">
        <v>45163</v>
      </c>
      <c r="C1156" s="9" t="s">
        <v>970</v>
      </c>
      <c r="D1156" s="9" t="s">
        <v>3947</v>
      </c>
      <c r="E1156" s="9">
        <v>633.80999999999995</v>
      </c>
      <c r="F1156" s="9">
        <v>6</v>
      </c>
      <c r="G1156" s="9">
        <v>14</v>
      </c>
      <c r="H1156" s="9">
        <v>1024.8499999999999</v>
      </c>
    </row>
    <row r="1157" spans="1:8">
      <c r="A1157" s="9" t="str">
        <v>BF081DD1</v>
      </c>
      <c r="B1157" s="10">
        <v>45398</v>
      </c>
      <c r="C1157" s="9" t="s">
        <v>3943</v>
      </c>
      <c r="D1157" s="9" t="s">
        <v>3945</v>
      </c>
      <c r="E1157" s="9">
        <v>122.09</v>
      </c>
      <c r="F1157" s="9">
        <v>31</v>
      </c>
      <c r="G1157" s="9">
        <v>4</v>
      </c>
      <c r="H1157" s="9">
        <v>1324.66</v>
      </c>
    </row>
    <row r="1158" spans="1:8">
      <c r="A1158" s="11" t="str">
        <v>84E93882</v>
      </c>
      <c r="B1158" s="10">
        <v>44886</v>
      </c>
      <c r="C1158" s="9" t="s">
        <v>3943</v>
      </c>
      <c r="D1158" s="9" t="s">
        <v>3945</v>
      </c>
      <c r="E1158" s="9">
        <v>263.75</v>
      </c>
      <c r="F1158" s="9">
        <v>50</v>
      </c>
      <c r="G1158" s="9">
        <v>22</v>
      </c>
      <c r="H1158" s="9">
        <v>423.34</v>
      </c>
    </row>
    <row r="1159" spans="1:8">
      <c r="A1159" s="9" t="str">
        <v>5B767EBC</v>
      </c>
      <c r="B1159" s="10">
        <v>45386</v>
      </c>
      <c r="C1159" s="9" t="s">
        <v>970</v>
      </c>
      <c r="D1159" s="9" t="s">
        <v>3946</v>
      </c>
      <c r="E1159" s="9">
        <v>1977.19</v>
      </c>
      <c r="F1159" s="9">
        <v>29</v>
      </c>
      <c r="G1159" s="9">
        <v>27</v>
      </c>
      <c r="H1159" s="9">
        <v>1282.01</v>
      </c>
    </row>
    <row r="1160" spans="1:8">
      <c r="A1160" s="9" t="str">
        <v>23B6E211</v>
      </c>
      <c r="B1160" s="10">
        <v>45271</v>
      </c>
      <c r="C1160" s="9" t="s">
        <v>970</v>
      </c>
      <c r="D1160" s="9" t="s">
        <v>3946</v>
      </c>
      <c r="E1160" s="9">
        <v>1225.3499999999999</v>
      </c>
      <c r="F1160" s="9">
        <v>43</v>
      </c>
      <c r="G1160" s="9">
        <v>19</v>
      </c>
      <c r="H1160" s="9">
        <v>1479.16</v>
      </c>
    </row>
    <row r="1161" spans="1:8">
      <c r="A1161" s="9" t="str">
        <v>067C81EB</v>
      </c>
      <c r="B1161" s="10">
        <v>45195</v>
      </c>
      <c r="C1161" s="9" t="s">
        <v>3943</v>
      </c>
      <c r="D1161" s="9" t="s">
        <v>92</v>
      </c>
      <c r="E1161" s="9">
        <v>4593.26</v>
      </c>
      <c r="F1161" s="9">
        <v>15</v>
      </c>
      <c r="G1161" s="9">
        <v>48</v>
      </c>
      <c r="H1161" s="9">
        <v>665.86</v>
      </c>
    </row>
    <row r="1162" spans="1:8">
      <c r="A1162" s="9" t="str">
        <v>DCFA2A73</v>
      </c>
      <c r="B1162" s="10">
        <v>45504</v>
      </c>
      <c r="C1162" s="9" t="s">
        <v>3944</v>
      </c>
      <c r="D1162" s="9" t="s">
        <v>3946</v>
      </c>
      <c r="E1162" s="9">
        <v>1443.35</v>
      </c>
      <c r="F1162" s="9">
        <v>27</v>
      </c>
      <c r="G1162" s="9">
        <v>31</v>
      </c>
      <c r="H1162" s="9">
        <v>909.94</v>
      </c>
    </row>
    <row r="1163" spans="1:8">
      <c r="A1163" s="9" t="str">
        <v>DBC8DE6D</v>
      </c>
      <c r="B1163" s="10">
        <v>45115</v>
      </c>
      <c r="C1163" s="9" t="s">
        <v>970</v>
      </c>
      <c r="D1163" s="9" t="s">
        <v>3946</v>
      </c>
      <c r="E1163" s="9">
        <v>3459</v>
      </c>
      <c r="F1163" s="9">
        <v>42</v>
      </c>
      <c r="G1163" s="9">
        <v>43</v>
      </c>
      <c r="H1163" s="9">
        <v>1795.8</v>
      </c>
    </row>
    <row r="1164" spans="1:8">
      <c r="A1164" s="9" t="str">
        <v>32C04DFB</v>
      </c>
      <c r="B1164" s="10">
        <v>45119</v>
      </c>
      <c r="C1164" s="9" t="s">
        <v>3944</v>
      </c>
      <c r="D1164" s="9" t="s">
        <v>3946</v>
      </c>
      <c r="E1164" s="9">
        <v>205.22</v>
      </c>
      <c r="F1164" s="9">
        <v>11</v>
      </c>
      <c r="G1164" s="9">
        <v>1</v>
      </c>
      <c r="H1164" s="9">
        <v>1910.25</v>
      </c>
    </row>
    <row r="1165" spans="1:8">
      <c r="A1165" s="9" t="str">
        <v>DC228F34</v>
      </c>
      <c r="B1165" s="10">
        <v>44940</v>
      </c>
      <c r="C1165" s="9" t="s">
        <v>970</v>
      </c>
      <c r="D1165" s="9" t="s">
        <v>3946</v>
      </c>
      <c r="E1165" s="9">
        <v>3771.41</v>
      </c>
      <c r="F1165" s="9">
        <v>30</v>
      </c>
      <c r="G1165" s="9">
        <v>30</v>
      </c>
      <c r="H1165" s="9">
        <v>1729.39</v>
      </c>
    </row>
    <row r="1166" spans="1:8">
      <c r="A1166" s="9" t="str">
        <v>1F7EBFA5</v>
      </c>
      <c r="B1166" s="10">
        <v>45602</v>
      </c>
      <c r="C1166" s="9" t="s">
        <v>3941</v>
      </c>
      <c r="D1166" s="9" t="s">
        <v>3947</v>
      </c>
      <c r="E1166" s="9">
        <v>644.42999999999995</v>
      </c>
      <c r="F1166" s="9">
        <v>18</v>
      </c>
      <c r="G1166" s="9">
        <v>0</v>
      </c>
      <c r="H1166" s="9">
        <v>208.35</v>
      </c>
    </row>
    <row r="1167" spans="1:8">
      <c r="A1167" s="9" t="str">
        <v>91EA6173</v>
      </c>
      <c r="B1167" s="10">
        <v>45003</v>
      </c>
      <c r="C1167" s="9" t="s">
        <v>3943</v>
      </c>
      <c r="D1167" s="9" t="s">
        <v>3947</v>
      </c>
      <c r="E1167" s="9">
        <v>2477.85</v>
      </c>
      <c r="F1167" s="9">
        <v>26</v>
      </c>
      <c r="G1167" s="9">
        <v>44</v>
      </c>
      <c r="H1167" s="9">
        <v>334.53</v>
      </c>
    </row>
    <row r="1168" spans="1:8">
      <c r="A1168" s="9" t="str">
        <v>E0927051</v>
      </c>
      <c r="B1168" s="10">
        <v>45533</v>
      </c>
      <c r="C1168" s="9" t="s">
        <v>3944</v>
      </c>
      <c r="D1168" s="9" t="s">
        <v>92</v>
      </c>
      <c r="E1168" s="9">
        <v>3962.28</v>
      </c>
      <c r="F1168" s="9">
        <v>26</v>
      </c>
      <c r="G1168" s="9">
        <v>33</v>
      </c>
      <c r="H1168" s="9">
        <v>913.97</v>
      </c>
    </row>
    <row r="1169" spans="1:8">
      <c r="A1169" s="9" t="str">
        <v>9BE8EC7F</v>
      </c>
      <c r="B1169" s="10">
        <v>45142</v>
      </c>
      <c r="C1169" s="9" t="s">
        <v>970</v>
      </c>
      <c r="D1169" s="9" t="s">
        <v>3947</v>
      </c>
      <c r="E1169" s="9">
        <v>1502.71</v>
      </c>
      <c r="F1169" s="9">
        <v>22</v>
      </c>
      <c r="G1169" s="9">
        <v>0</v>
      </c>
      <c r="H1169" s="9">
        <v>309.07</v>
      </c>
    </row>
    <row r="1170" spans="1:8">
      <c r="A1170" s="9" t="str">
        <v>7AA69748</v>
      </c>
      <c r="B1170" s="10">
        <v>45279</v>
      </c>
      <c r="C1170" s="9" t="s">
        <v>3944</v>
      </c>
      <c r="D1170" s="9" t="s">
        <v>92</v>
      </c>
      <c r="E1170" s="9">
        <v>1662.68</v>
      </c>
      <c r="F1170" s="9">
        <v>4</v>
      </c>
      <c r="G1170" s="9">
        <v>43</v>
      </c>
      <c r="H1170" s="9">
        <v>88.64</v>
      </c>
    </row>
    <row r="1171" spans="1:8">
      <c r="A1171" s="9" t="str">
        <v>9A7AE478</v>
      </c>
      <c r="B1171" s="10">
        <v>45607</v>
      </c>
      <c r="C1171" s="9" t="s">
        <v>970</v>
      </c>
      <c r="D1171" s="9" t="s">
        <v>3946</v>
      </c>
      <c r="E1171" s="9">
        <v>1679.22</v>
      </c>
      <c r="F1171" s="9">
        <v>8</v>
      </c>
      <c r="G1171" s="9">
        <v>38</v>
      </c>
      <c r="H1171" s="9">
        <v>848.04</v>
      </c>
    </row>
    <row r="1172" spans="1:8">
      <c r="A1172" s="9" t="str">
        <v>BA41E8D7</v>
      </c>
      <c r="B1172" s="10">
        <v>45470</v>
      </c>
      <c r="C1172" s="9" t="s">
        <v>970</v>
      </c>
      <c r="D1172" s="9" t="s">
        <v>3946</v>
      </c>
      <c r="E1172" s="9">
        <v>723.65</v>
      </c>
      <c r="F1172" s="9">
        <v>8</v>
      </c>
      <c r="G1172" s="9">
        <v>8</v>
      </c>
      <c r="H1172" s="9">
        <v>1834.39</v>
      </c>
    </row>
    <row r="1173" spans="1:8">
      <c r="A1173" s="9" t="str">
        <v>FDE55F66</v>
      </c>
      <c r="B1173" s="10">
        <v>45454</v>
      </c>
      <c r="C1173" s="9" t="s">
        <v>970</v>
      </c>
      <c r="D1173" s="9" t="s">
        <v>1661</v>
      </c>
      <c r="E1173" s="9">
        <v>4560.4399999999996</v>
      </c>
      <c r="F1173" s="9">
        <v>12</v>
      </c>
      <c r="G1173" s="9">
        <v>14</v>
      </c>
      <c r="H1173" s="9">
        <v>296.12</v>
      </c>
    </row>
    <row r="1174" spans="1:8">
      <c r="A1174" s="9" t="str">
        <v>38F75B4A</v>
      </c>
      <c r="B1174" s="10">
        <v>45044</v>
      </c>
      <c r="C1174" s="9" t="s">
        <v>3944</v>
      </c>
      <c r="D1174" s="9" t="s">
        <v>3946</v>
      </c>
      <c r="E1174" s="9">
        <v>1620.78</v>
      </c>
      <c r="F1174" s="9">
        <v>22</v>
      </c>
      <c r="G1174" s="9">
        <v>43</v>
      </c>
      <c r="H1174" s="9">
        <v>1385.67</v>
      </c>
    </row>
    <row r="1175" spans="1:8">
      <c r="A1175" s="9" t="str">
        <v>7393CA2A</v>
      </c>
      <c r="B1175" s="10">
        <v>45604</v>
      </c>
      <c r="C1175" s="9" t="s">
        <v>3943</v>
      </c>
      <c r="D1175" s="9" t="s">
        <v>3945</v>
      </c>
      <c r="E1175" s="9">
        <v>3028.27</v>
      </c>
      <c r="F1175" s="9">
        <v>43</v>
      </c>
      <c r="G1175" s="9">
        <v>31</v>
      </c>
      <c r="H1175" s="9">
        <v>1123.3599999999999</v>
      </c>
    </row>
    <row r="1176" spans="1:8">
      <c r="A1176" s="9" t="str">
        <v>2E4C3C83</v>
      </c>
      <c r="B1176" s="10">
        <v>45169</v>
      </c>
      <c r="C1176" s="9" t="s">
        <v>970</v>
      </c>
      <c r="D1176" s="9" t="s">
        <v>1661</v>
      </c>
      <c r="E1176" s="9">
        <v>196.91</v>
      </c>
      <c r="F1176" s="9">
        <v>42</v>
      </c>
      <c r="G1176" s="9">
        <v>34</v>
      </c>
      <c r="H1176" s="9">
        <v>1468.8</v>
      </c>
    </row>
    <row r="1177" spans="1:8">
      <c r="A1177" s="9" t="str">
        <v>B7CB560F</v>
      </c>
      <c r="B1177" s="10">
        <v>45259</v>
      </c>
      <c r="C1177" s="9" t="s">
        <v>3941</v>
      </c>
      <c r="D1177" s="9" t="s">
        <v>1661</v>
      </c>
      <c r="E1177" s="9">
        <v>2069.86</v>
      </c>
      <c r="F1177" s="9">
        <v>18</v>
      </c>
      <c r="G1177" s="9">
        <v>37</v>
      </c>
      <c r="H1177" s="9">
        <v>855.29</v>
      </c>
    </row>
    <row r="1178" spans="1:8">
      <c r="A1178" s="11" t="str">
        <v>8E4670FF</v>
      </c>
      <c r="B1178" s="10">
        <v>45388</v>
      </c>
      <c r="C1178" s="9" t="s">
        <v>3944</v>
      </c>
      <c r="D1178" s="9" t="s">
        <v>3945</v>
      </c>
      <c r="E1178" s="9">
        <v>812.23</v>
      </c>
      <c r="F1178" s="9">
        <v>22</v>
      </c>
      <c r="G1178" s="9">
        <v>1</v>
      </c>
      <c r="H1178" s="9">
        <v>1410.54</v>
      </c>
    </row>
    <row r="1179" spans="1:8">
      <c r="A1179" s="9" t="str">
        <v>C5A66258</v>
      </c>
      <c r="B1179" s="10">
        <v>45162</v>
      </c>
      <c r="C1179" s="9" t="s">
        <v>3944</v>
      </c>
      <c r="D1179" s="9" t="s">
        <v>92</v>
      </c>
      <c r="E1179" s="9">
        <v>2211.25</v>
      </c>
      <c r="F1179" s="9">
        <v>18</v>
      </c>
      <c r="G1179" s="9">
        <v>22</v>
      </c>
      <c r="H1179" s="9">
        <v>1095.67</v>
      </c>
    </row>
    <row r="1180" spans="1:8">
      <c r="A1180" s="9" t="str">
        <v>E62BAED7</v>
      </c>
      <c r="B1180" s="10">
        <v>45591</v>
      </c>
      <c r="C1180" s="9" t="s">
        <v>3944</v>
      </c>
      <c r="D1180" s="9" t="s">
        <v>3946</v>
      </c>
      <c r="E1180" s="9">
        <v>3570.74</v>
      </c>
      <c r="F1180" s="9">
        <v>38</v>
      </c>
      <c r="G1180" s="9">
        <v>33</v>
      </c>
      <c r="H1180" s="9">
        <v>47.63</v>
      </c>
    </row>
    <row r="1181" spans="1:8">
      <c r="A1181" s="9" t="str">
        <v>E9FB3E96</v>
      </c>
      <c r="B1181" s="10">
        <v>44970</v>
      </c>
      <c r="C1181" s="9" t="s">
        <v>3941</v>
      </c>
      <c r="D1181" s="9" t="s">
        <v>3947</v>
      </c>
      <c r="E1181" s="9">
        <v>3207.86</v>
      </c>
      <c r="F1181" s="9">
        <v>44</v>
      </c>
      <c r="G1181" s="9">
        <v>49</v>
      </c>
      <c r="H1181" s="9">
        <v>1218.68</v>
      </c>
    </row>
    <row r="1182" spans="1:8">
      <c r="A1182" s="9" t="str">
        <v>488AE2D5</v>
      </c>
      <c r="B1182" s="10">
        <v>44923</v>
      </c>
      <c r="C1182" s="9" t="s">
        <v>970</v>
      </c>
      <c r="D1182" s="9" t="s">
        <v>3946</v>
      </c>
      <c r="E1182" s="9">
        <v>2039.56</v>
      </c>
      <c r="F1182" s="9">
        <v>33</v>
      </c>
      <c r="G1182" s="9">
        <v>39</v>
      </c>
      <c r="H1182" s="9">
        <v>1562.37</v>
      </c>
    </row>
    <row r="1183" spans="1:8">
      <c r="A1183" s="9" t="str">
        <v>39B78D05</v>
      </c>
      <c r="B1183" s="10">
        <v>45363</v>
      </c>
      <c r="C1183" s="9" t="s">
        <v>3943</v>
      </c>
      <c r="D1183" s="9" t="s">
        <v>3946</v>
      </c>
      <c r="E1183" s="9">
        <v>2649.9</v>
      </c>
      <c r="F1183" s="9">
        <v>27</v>
      </c>
      <c r="G1183" s="9">
        <v>46</v>
      </c>
      <c r="H1183" s="9">
        <v>1833.96</v>
      </c>
    </row>
    <row r="1184" spans="1:8">
      <c r="A1184" s="9" t="str">
        <v>EE60E9AE</v>
      </c>
      <c r="B1184" s="10">
        <v>45164</v>
      </c>
      <c r="C1184" s="9" t="s">
        <v>3941</v>
      </c>
      <c r="D1184" s="9" t="s">
        <v>3946</v>
      </c>
      <c r="E1184" s="9">
        <v>174.07</v>
      </c>
      <c r="F1184" s="9">
        <v>20</v>
      </c>
      <c r="G1184" s="9">
        <v>50</v>
      </c>
      <c r="H1184" s="9">
        <v>217.89</v>
      </c>
    </row>
    <row r="1185" spans="1:8">
      <c r="A1185" s="9" t="str">
        <v>39125B27</v>
      </c>
      <c r="B1185" s="10">
        <v>45116</v>
      </c>
      <c r="C1185" s="9" t="s">
        <v>3943</v>
      </c>
      <c r="D1185" s="9" t="s">
        <v>3947</v>
      </c>
      <c r="E1185" s="9">
        <v>2988.61</v>
      </c>
      <c r="F1185" s="9">
        <v>8</v>
      </c>
      <c r="G1185" s="9">
        <v>16</v>
      </c>
      <c r="H1185" s="9">
        <v>820.98</v>
      </c>
    </row>
    <row r="1186" spans="1:8">
      <c r="A1186" s="9" t="str">
        <v>7DBF44BF</v>
      </c>
      <c r="B1186" s="10">
        <v>45252</v>
      </c>
      <c r="C1186" s="9" t="s">
        <v>3941</v>
      </c>
      <c r="D1186" s="9" t="s">
        <v>3947</v>
      </c>
      <c r="E1186" s="9">
        <v>4191.72</v>
      </c>
      <c r="F1186" s="9">
        <v>8</v>
      </c>
      <c r="G1186" s="9">
        <v>44</v>
      </c>
      <c r="H1186" s="9">
        <v>1265.8900000000001</v>
      </c>
    </row>
    <row r="1187" spans="1:8">
      <c r="A1187" s="9" t="str">
        <v>79415639</v>
      </c>
      <c r="B1187" s="10">
        <v>45574</v>
      </c>
      <c r="C1187" s="9" t="s">
        <v>3943</v>
      </c>
      <c r="D1187" s="9" t="s">
        <v>92</v>
      </c>
      <c r="E1187" s="9">
        <v>852.2</v>
      </c>
      <c r="F1187" s="9">
        <v>37</v>
      </c>
      <c r="G1187" s="9">
        <v>0</v>
      </c>
      <c r="H1187" s="9">
        <v>1345.09</v>
      </c>
    </row>
    <row r="1188" spans="1:8">
      <c r="A1188" s="9" t="str">
        <v>14E154FF</v>
      </c>
      <c r="B1188" s="10">
        <v>45426</v>
      </c>
      <c r="C1188" s="9" t="s">
        <v>970</v>
      </c>
      <c r="D1188" s="9" t="s">
        <v>3946</v>
      </c>
      <c r="E1188" s="9">
        <v>688.26</v>
      </c>
      <c r="F1188" s="9">
        <v>50</v>
      </c>
      <c r="G1188" s="9">
        <v>43</v>
      </c>
      <c r="H1188" s="9">
        <v>544.16999999999996</v>
      </c>
    </row>
    <row r="1189" spans="1:8">
      <c r="A1189" s="9" t="str">
        <v>1A0E90A4</v>
      </c>
      <c r="B1189" s="10">
        <v>45496</v>
      </c>
      <c r="C1189" s="9" t="s">
        <v>3944</v>
      </c>
      <c r="D1189" s="9" t="s">
        <v>3946</v>
      </c>
      <c r="E1189" s="9">
        <v>2957.13</v>
      </c>
      <c r="F1189" s="9">
        <v>32</v>
      </c>
      <c r="G1189" s="9">
        <v>34</v>
      </c>
      <c r="H1189" s="9">
        <v>571.13</v>
      </c>
    </row>
    <row r="1190" spans="1:8">
      <c r="A1190" s="9" t="str">
        <v>5F0700F2</v>
      </c>
      <c r="B1190" s="10">
        <v>45447</v>
      </c>
      <c r="C1190" s="9" t="s">
        <v>970</v>
      </c>
      <c r="D1190" s="9" t="s">
        <v>3945</v>
      </c>
      <c r="E1190" s="9">
        <v>1675.56</v>
      </c>
      <c r="F1190" s="9">
        <v>49</v>
      </c>
      <c r="G1190" s="9">
        <v>33</v>
      </c>
      <c r="H1190" s="9">
        <v>865.34</v>
      </c>
    </row>
    <row r="1191" spans="1:8">
      <c r="A1191" s="9" t="str">
        <v>59310F14</v>
      </c>
      <c r="B1191" s="10">
        <v>44995</v>
      </c>
      <c r="C1191" s="9" t="s">
        <v>3944</v>
      </c>
      <c r="D1191" s="9" t="s">
        <v>3945</v>
      </c>
      <c r="E1191" s="9">
        <v>1180.1600000000001</v>
      </c>
      <c r="F1191" s="9">
        <v>46</v>
      </c>
      <c r="G1191" s="9">
        <v>21</v>
      </c>
      <c r="H1191" s="9">
        <v>801.23</v>
      </c>
    </row>
    <row r="1192" spans="1:8">
      <c r="A1192" s="9" t="str">
        <v>4F25F098</v>
      </c>
      <c r="B1192" s="10">
        <v>45295</v>
      </c>
      <c r="C1192" s="9" t="s">
        <v>3941</v>
      </c>
      <c r="D1192" s="9" t="s">
        <v>92</v>
      </c>
      <c r="E1192" s="9">
        <v>3243.95</v>
      </c>
      <c r="F1192" s="9">
        <v>22</v>
      </c>
      <c r="G1192" s="9">
        <v>4</v>
      </c>
      <c r="H1192" s="9">
        <v>1114.55</v>
      </c>
    </row>
    <row r="1193" spans="1:8">
      <c r="A1193" s="9" t="str">
        <v>D82E9C7A</v>
      </c>
      <c r="B1193" s="10">
        <v>45032</v>
      </c>
      <c r="C1193" s="9" t="s">
        <v>3944</v>
      </c>
      <c r="D1193" s="9" t="s">
        <v>92</v>
      </c>
      <c r="E1193" s="9">
        <v>4488.05</v>
      </c>
      <c r="F1193" s="9">
        <v>3</v>
      </c>
      <c r="G1193" s="9">
        <v>36</v>
      </c>
      <c r="H1193" s="9">
        <v>1551.14</v>
      </c>
    </row>
    <row r="1194" spans="1:8">
      <c r="A1194" s="9" t="str">
        <v>79811939</v>
      </c>
      <c r="B1194" s="10">
        <v>44894</v>
      </c>
      <c r="C1194" s="9" t="s">
        <v>3941</v>
      </c>
      <c r="D1194" s="9" t="s">
        <v>92</v>
      </c>
      <c r="E1194" s="9">
        <v>2607.59</v>
      </c>
      <c r="F1194" s="9">
        <v>42</v>
      </c>
      <c r="G1194" s="9">
        <v>47</v>
      </c>
      <c r="H1194" s="9">
        <v>71.47</v>
      </c>
    </row>
    <row r="1195" spans="1:8">
      <c r="A1195" s="9" t="str">
        <v>9125322C</v>
      </c>
      <c r="B1195" s="10">
        <v>45580</v>
      </c>
      <c r="C1195" s="9" t="s">
        <v>3941</v>
      </c>
      <c r="D1195" s="9" t="s">
        <v>92</v>
      </c>
      <c r="E1195" s="9">
        <v>2766.22</v>
      </c>
      <c r="F1195" s="9">
        <v>36</v>
      </c>
      <c r="G1195" s="9">
        <v>25</v>
      </c>
      <c r="H1195" s="9">
        <v>1983.99</v>
      </c>
    </row>
    <row r="1196" spans="1:8">
      <c r="A1196" s="9" t="str">
        <v>675425A4</v>
      </c>
      <c r="B1196" s="10">
        <v>45586</v>
      </c>
      <c r="C1196" s="9" t="s">
        <v>3941</v>
      </c>
      <c r="D1196" s="9" t="s">
        <v>3947</v>
      </c>
      <c r="E1196" s="9">
        <v>1367.77</v>
      </c>
      <c r="F1196" s="9">
        <v>20</v>
      </c>
      <c r="G1196" s="9">
        <v>24</v>
      </c>
      <c r="H1196" s="9">
        <v>740.59</v>
      </c>
    </row>
    <row r="1197" spans="1:8">
      <c r="A1197" s="9" t="str">
        <v>9B5A7EE1</v>
      </c>
      <c r="B1197" s="10">
        <v>44881</v>
      </c>
      <c r="C1197" s="9" t="s">
        <v>3943</v>
      </c>
      <c r="D1197" s="9" t="s">
        <v>92</v>
      </c>
      <c r="E1197" s="9">
        <v>4585.67</v>
      </c>
      <c r="F1197" s="9">
        <v>48</v>
      </c>
      <c r="G1197" s="9">
        <v>25</v>
      </c>
      <c r="H1197" s="9">
        <v>1799.14</v>
      </c>
    </row>
    <row r="1198" spans="1:8">
      <c r="A1198" s="9" t="str">
        <v>E6496F7B</v>
      </c>
      <c r="B1198" s="10">
        <v>45266</v>
      </c>
      <c r="C1198" s="9" t="s">
        <v>3941</v>
      </c>
      <c r="D1198" s="9" t="s">
        <v>3947</v>
      </c>
      <c r="E1198" s="9">
        <v>1060.8800000000001</v>
      </c>
      <c r="F1198" s="9">
        <v>47</v>
      </c>
      <c r="G1198" s="9">
        <v>17</v>
      </c>
      <c r="H1198" s="9">
        <v>1789.34</v>
      </c>
    </row>
    <row r="1199" spans="1:8">
      <c r="A1199" s="9" t="str">
        <v>EC0B2EC0</v>
      </c>
      <c r="B1199" s="10">
        <v>44948</v>
      </c>
      <c r="C1199" s="9" t="s">
        <v>970</v>
      </c>
      <c r="D1199" s="9" t="s">
        <v>3947</v>
      </c>
      <c r="E1199" s="9">
        <v>182.52</v>
      </c>
      <c r="F1199" s="9">
        <v>18</v>
      </c>
      <c r="G1199" s="9">
        <v>32</v>
      </c>
      <c r="H1199" s="9">
        <v>1002.95</v>
      </c>
    </row>
    <row r="1200" spans="1:8">
      <c r="A1200" s="9" t="str">
        <v>5ED02DF2</v>
      </c>
      <c r="B1200" s="10">
        <v>45180</v>
      </c>
      <c r="C1200" s="9" t="s">
        <v>3941</v>
      </c>
      <c r="D1200" s="9" t="s">
        <v>3947</v>
      </c>
      <c r="E1200" s="9">
        <v>3866.84</v>
      </c>
      <c r="F1200" s="9">
        <v>46</v>
      </c>
      <c r="G1200" s="9">
        <v>21</v>
      </c>
      <c r="H1200" s="9">
        <v>1505.37</v>
      </c>
    </row>
    <row r="1201" spans="1:8">
      <c r="A1201" s="9" t="str">
        <v>E700B0DD</v>
      </c>
      <c r="B1201" s="10">
        <v>45090</v>
      </c>
      <c r="C1201" s="9" t="s">
        <v>3941</v>
      </c>
      <c r="D1201" s="9" t="s">
        <v>3947</v>
      </c>
      <c r="E1201" s="9">
        <v>1384.32</v>
      </c>
      <c r="F1201" s="9">
        <v>12</v>
      </c>
      <c r="G1201" s="9">
        <v>6</v>
      </c>
      <c r="H1201" s="9">
        <v>583.66</v>
      </c>
    </row>
    <row r="1202" spans="1:8">
      <c r="A1202" s="9" t="str">
        <v>47408BC4</v>
      </c>
      <c r="B1202" s="10">
        <v>44931</v>
      </c>
      <c r="C1202" s="9" t="s">
        <v>3943</v>
      </c>
      <c r="D1202" s="9" t="s">
        <v>3946</v>
      </c>
      <c r="E1202" s="9">
        <v>4839.1099999999997</v>
      </c>
      <c r="F1202" s="9">
        <v>23</v>
      </c>
      <c r="G1202" s="9">
        <v>13</v>
      </c>
      <c r="H1202" s="9">
        <v>1845.77</v>
      </c>
    </row>
    <row r="1203" spans="1:8">
      <c r="A1203" s="11" t="str">
        <v>18E46223</v>
      </c>
      <c r="B1203" s="10">
        <v>45138</v>
      </c>
      <c r="C1203" s="9" t="s">
        <v>3943</v>
      </c>
      <c r="D1203" s="9" t="s">
        <v>1661</v>
      </c>
      <c r="E1203" s="9">
        <v>2219.0300000000002</v>
      </c>
      <c r="F1203" s="9">
        <v>17</v>
      </c>
      <c r="G1203" s="9">
        <v>33</v>
      </c>
      <c r="H1203" s="9">
        <v>1740.26</v>
      </c>
    </row>
    <row r="1204" spans="1:8">
      <c r="A1204" s="9" t="str">
        <v>B45E9F19</v>
      </c>
      <c r="B1204" s="10">
        <v>45110</v>
      </c>
      <c r="C1204" s="9" t="s">
        <v>970</v>
      </c>
      <c r="D1204" s="9" t="s">
        <v>1661</v>
      </c>
      <c r="E1204" s="9">
        <v>3675.38</v>
      </c>
      <c r="F1204" s="9">
        <v>3</v>
      </c>
      <c r="G1204" s="9">
        <v>21</v>
      </c>
      <c r="H1204" s="9">
        <v>1356</v>
      </c>
    </row>
    <row r="1205" spans="1:8">
      <c r="A1205" s="9" t="str">
        <v>C56F82AC</v>
      </c>
      <c r="B1205" s="10">
        <v>45147</v>
      </c>
      <c r="C1205" s="9" t="s">
        <v>3943</v>
      </c>
      <c r="D1205" s="9" t="s">
        <v>92</v>
      </c>
      <c r="E1205" s="9">
        <v>3575.5</v>
      </c>
      <c r="F1205" s="9">
        <v>40</v>
      </c>
      <c r="G1205" s="9">
        <v>20</v>
      </c>
      <c r="H1205" s="9">
        <v>1080.6300000000001</v>
      </c>
    </row>
    <row r="1206" spans="1:8">
      <c r="A1206" s="9" t="str">
        <v>646CA912</v>
      </c>
      <c r="B1206" s="10">
        <v>45570</v>
      </c>
      <c r="C1206" s="9" t="s">
        <v>3941</v>
      </c>
      <c r="D1206" s="9" t="s">
        <v>92</v>
      </c>
      <c r="E1206" s="9">
        <v>4753.6099999999997</v>
      </c>
      <c r="F1206" s="9">
        <v>46</v>
      </c>
      <c r="G1206" s="9">
        <v>13</v>
      </c>
      <c r="H1206" s="9">
        <v>1180.3800000000001</v>
      </c>
    </row>
    <row r="1207" spans="1:8">
      <c r="A1207" s="9" t="str">
        <v>66A1695E</v>
      </c>
      <c r="B1207" s="10">
        <v>45321</v>
      </c>
      <c r="C1207" s="9" t="s">
        <v>3941</v>
      </c>
      <c r="D1207" s="9" t="s">
        <v>3947</v>
      </c>
      <c r="E1207" s="9">
        <v>3571.32</v>
      </c>
      <c r="F1207" s="9">
        <v>26</v>
      </c>
      <c r="G1207" s="9">
        <v>21</v>
      </c>
      <c r="H1207" s="9">
        <v>1059.25</v>
      </c>
    </row>
    <row r="1208" spans="1:8">
      <c r="A1208" s="9" t="str">
        <v>5ED6E766</v>
      </c>
      <c r="B1208" s="10">
        <v>45093</v>
      </c>
      <c r="C1208" s="9" t="s">
        <v>3943</v>
      </c>
      <c r="D1208" s="9" t="s">
        <v>3946</v>
      </c>
      <c r="E1208" s="9">
        <v>597.54</v>
      </c>
      <c r="F1208" s="9">
        <v>15</v>
      </c>
      <c r="G1208" s="9">
        <v>29</v>
      </c>
      <c r="H1208" s="9">
        <v>101.44</v>
      </c>
    </row>
    <row r="1209" spans="1:8">
      <c r="A1209" s="9" t="str">
        <v>B3471AD4</v>
      </c>
      <c r="B1209" s="10">
        <v>44987</v>
      </c>
      <c r="C1209" s="9" t="s">
        <v>3943</v>
      </c>
      <c r="D1209" s="9" t="s">
        <v>92</v>
      </c>
      <c r="E1209" s="9">
        <v>1913.85</v>
      </c>
      <c r="F1209" s="9">
        <v>44</v>
      </c>
      <c r="G1209" s="9">
        <v>26</v>
      </c>
      <c r="H1209" s="9">
        <v>200.84</v>
      </c>
    </row>
    <row r="1210" spans="1:8">
      <c r="A1210" s="9" t="str">
        <v>320696F5</v>
      </c>
      <c r="B1210" s="10">
        <v>45073</v>
      </c>
      <c r="C1210" s="9" t="s">
        <v>3944</v>
      </c>
      <c r="D1210" s="9" t="s">
        <v>1661</v>
      </c>
      <c r="E1210" s="9">
        <v>209.82</v>
      </c>
      <c r="F1210" s="9">
        <v>12</v>
      </c>
      <c r="G1210" s="9">
        <v>14</v>
      </c>
      <c r="H1210" s="9">
        <v>665.03</v>
      </c>
    </row>
    <row r="1211" spans="1:8">
      <c r="A1211" s="9" t="str">
        <v>13A2236B</v>
      </c>
      <c r="B1211" s="10">
        <v>45156</v>
      </c>
      <c r="C1211" s="9" t="s">
        <v>970</v>
      </c>
      <c r="D1211" s="9" t="s">
        <v>92</v>
      </c>
      <c r="E1211" s="9">
        <v>1418.59</v>
      </c>
      <c r="F1211" s="9">
        <v>45</v>
      </c>
      <c r="G1211" s="9">
        <v>1</v>
      </c>
      <c r="H1211" s="9">
        <v>656.65</v>
      </c>
    </row>
    <row r="1212" spans="1:8">
      <c r="A1212" s="9" t="str">
        <v>09F98450</v>
      </c>
      <c r="B1212" s="10">
        <v>45019</v>
      </c>
      <c r="C1212" s="9" t="s">
        <v>3943</v>
      </c>
      <c r="D1212" s="9" t="s">
        <v>3946</v>
      </c>
      <c r="E1212" s="9">
        <v>1125.48</v>
      </c>
      <c r="F1212" s="9">
        <v>12</v>
      </c>
      <c r="G1212" s="9">
        <v>43</v>
      </c>
      <c r="H1212" s="9">
        <v>1161.8</v>
      </c>
    </row>
    <row r="1213" spans="1:8">
      <c r="A1213" s="9" t="str">
        <v>A00B246A</v>
      </c>
      <c r="B1213" s="10">
        <v>44892</v>
      </c>
      <c r="C1213" s="9" t="s">
        <v>3943</v>
      </c>
      <c r="D1213" s="9" t="s">
        <v>3945</v>
      </c>
      <c r="E1213" s="9">
        <v>2201.81</v>
      </c>
      <c r="F1213" s="9">
        <v>48</v>
      </c>
      <c r="G1213" s="9">
        <v>20</v>
      </c>
      <c r="H1213" s="9">
        <v>1394.56</v>
      </c>
    </row>
    <row r="1214" spans="1:8">
      <c r="A1214" s="9" t="str">
        <v>06D6A538</v>
      </c>
      <c r="B1214" s="10">
        <v>45479</v>
      </c>
      <c r="C1214" s="9" t="s">
        <v>3944</v>
      </c>
      <c r="D1214" s="9" t="s">
        <v>3946</v>
      </c>
      <c r="E1214" s="9">
        <v>1325.43</v>
      </c>
      <c r="F1214" s="9">
        <v>20</v>
      </c>
      <c r="G1214" s="9">
        <v>40</v>
      </c>
      <c r="H1214" s="9">
        <v>1203.69</v>
      </c>
    </row>
    <row r="1215" spans="1:8">
      <c r="A1215" s="9" t="str">
        <v>C8AFD533</v>
      </c>
      <c r="B1215" s="10">
        <v>45320</v>
      </c>
      <c r="C1215" s="9" t="s">
        <v>3941</v>
      </c>
      <c r="D1215" s="9" t="s">
        <v>1661</v>
      </c>
      <c r="E1215" s="9">
        <v>221.06</v>
      </c>
      <c r="F1215" s="9">
        <v>47</v>
      </c>
      <c r="G1215" s="9">
        <v>26</v>
      </c>
      <c r="H1215" s="9">
        <v>1057.94</v>
      </c>
    </row>
    <row r="1216" spans="1:8">
      <c r="A1216" s="9" t="str">
        <v>235FA9F1</v>
      </c>
      <c r="B1216" s="10">
        <v>44897</v>
      </c>
      <c r="C1216" s="9" t="s">
        <v>3944</v>
      </c>
      <c r="D1216" s="9" t="s">
        <v>92</v>
      </c>
      <c r="E1216" s="9">
        <v>1251.8699999999999</v>
      </c>
      <c r="F1216" s="9">
        <v>15</v>
      </c>
      <c r="G1216" s="9">
        <v>16</v>
      </c>
      <c r="H1216" s="9">
        <v>218.88</v>
      </c>
    </row>
    <row r="1217" spans="1:8">
      <c r="A1217" s="9" t="str">
        <v>CC10624D</v>
      </c>
      <c r="B1217" s="10">
        <v>45054</v>
      </c>
      <c r="C1217" s="9" t="s">
        <v>3943</v>
      </c>
      <c r="D1217" s="9" t="s">
        <v>3947</v>
      </c>
      <c r="E1217" s="9">
        <v>695.01</v>
      </c>
      <c r="F1217" s="9">
        <v>25</v>
      </c>
      <c r="G1217" s="9">
        <v>15</v>
      </c>
      <c r="H1217" s="9">
        <v>191.57</v>
      </c>
    </row>
    <row r="1218" spans="1:8">
      <c r="A1218" s="11" t="str">
        <v>0</v>
      </c>
      <c r="B1218" s="10">
        <v>45175</v>
      </c>
      <c r="C1218" s="9" t="s">
        <v>3944</v>
      </c>
      <c r="D1218" s="9" t="s">
        <v>3945</v>
      </c>
      <c r="E1218" s="9">
        <v>2236.9299999999998</v>
      </c>
      <c r="F1218" s="9">
        <v>10</v>
      </c>
      <c r="G1218" s="9">
        <v>44</v>
      </c>
      <c r="H1218" s="9">
        <v>18.75</v>
      </c>
    </row>
    <row r="1219" spans="1:8">
      <c r="A1219" s="9" t="str">
        <v>6991EF6B</v>
      </c>
      <c r="B1219" s="10">
        <v>45519</v>
      </c>
      <c r="C1219" s="9" t="s">
        <v>3944</v>
      </c>
      <c r="D1219" s="9" t="s">
        <v>3947</v>
      </c>
      <c r="E1219" s="9">
        <v>4432.33</v>
      </c>
      <c r="F1219" s="9">
        <v>49</v>
      </c>
      <c r="G1219" s="9">
        <v>39</v>
      </c>
      <c r="H1219" s="9">
        <v>233.98</v>
      </c>
    </row>
    <row r="1220" spans="1:8">
      <c r="A1220" s="9" t="str">
        <v>A975D4F3</v>
      </c>
      <c r="B1220" s="10">
        <v>45592</v>
      </c>
      <c r="C1220" s="9" t="s">
        <v>3941</v>
      </c>
      <c r="D1220" s="9" t="s">
        <v>92</v>
      </c>
      <c r="E1220" s="9">
        <v>188.57</v>
      </c>
      <c r="F1220" s="9">
        <v>20</v>
      </c>
      <c r="G1220" s="9">
        <v>33</v>
      </c>
      <c r="H1220" s="9">
        <v>191.51</v>
      </c>
    </row>
    <row r="1221" spans="1:8">
      <c r="A1221" s="9" t="str">
        <v>127A6D39</v>
      </c>
      <c r="B1221" s="10">
        <v>45358</v>
      </c>
      <c r="C1221" s="9" t="s">
        <v>3943</v>
      </c>
      <c r="D1221" s="9" t="s">
        <v>1661</v>
      </c>
      <c r="E1221" s="9">
        <v>2204.9</v>
      </c>
      <c r="F1221" s="9">
        <v>22</v>
      </c>
      <c r="G1221" s="9">
        <v>28</v>
      </c>
      <c r="H1221" s="9">
        <v>1277.6099999999999</v>
      </c>
    </row>
    <row r="1222" spans="1:8">
      <c r="A1222" s="9" t="str">
        <v>35FB7ABC</v>
      </c>
      <c r="B1222" s="10">
        <v>45336</v>
      </c>
      <c r="C1222" s="9" t="s">
        <v>970</v>
      </c>
      <c r="D1222" s="9" t="s">
        <v>3946</v>
      </c>
      <c r="E1222" s="9">
        <v>1583.09</v>
      </c>
      <c r="F1222" s="9">
        <v>47</v>
      </c>
      <c r="G1222" s="9">
        <v>41</v>
      </c>
      <c r="H1222" s="9">
        <v>1718.06</v>
      </c>
    </row>
    <row r="1223" spans="1:8">
      <c r="A1223" s="9" t="str">
        <v>B90F8B65</v>
      </c>
      <c r="B1223" s="10">
        <v>45278</v>
      </c>
      <c r="C1223" s="9" t="s">
        <v>3944</v>
      </c>
      <c r="D1223" s="9" t="s">
        <v>1661</v>
      </c>
      <c r="E1223" s="9">
        <v>3775.59</v>
      </c>
      <c r="F1223" s="9">
        <v>5</v>
      </c>
      <c r="G1223" s="9">
        <v>15</v>
      </c>
      <c r="H1223" s="9">
        <v>1399.06</v>
      </c>
    </row>
    <row r="1224" spans="1:8">
      <c r="A1224" s="9" t="str">
        <v>5DD00239</v>
      </c>
      <c r="B1224" s="10">
        <v>45076</v>
      </c>
      <c r="C1224" s="9" t="s">
        <v>970</v>
      </c>
      <c r="D1224" s="9" t="s">
        <v>3945</v>
      </c>
      <c r="E1224" s="9">
        <v>2185.09</v>
      </c>
      <c r="F1224" s="9">
        <v>11</v>
      </c>
      <c r="G1224" s="9">
        <v>9</v>
      </c>
      <c r="H1224" s="9">
        <v>1571.82</v>
      </c>
    </row>
    <row r="1225" spans="1:8">
      <c r="A1225" s="9" t="str">
        <v>A0270381</v>
      </c>
      <c r="B1225" s="10">
        <v>45532</v>
      </c>
      <c r="C1225" s="9" t="s">
        <v>3944</v>
      </c>
      <c r="D1225" s="9" t="s">
        <v>3946</v>
      </c>
      <c r="E1225" s="9">
        <v>987.12</v>
      </c>
      <c r="F1225" s="9">
        <v>14</v>
      </c>
      <c r="G1225" s="9">
        <v>33</v>
      </c>
      <c r="H1225" s="9">
        <v>1096.76</v>
      </c>
    </row>
    <row r="1226" spans="1:8">
      <c r="A1226" s="9" t="str">
        <v>1A2FC554</v>
      </c>
      <c r="B1226" s="10">
        <v>45325</v>
      </c>
      <c r="C1226" s="9" t="s">
        <v>3944</v>
      </c>
      <c r="D1226" s="9" t="s">
        <v>92</v>
      </c>
      <c r="E1226" s="9">
        <v>2609.14</v>
      </c>
      <c r="F1226" s="9">
        <v>12</v>
      </c>
      <c r="G1226" s="9">
        <v>2</v>
      </c>
      <c r="H1226" s="9">
        <v>105.37</v>
      </c>
    </row>
    <row r="1227" spans="1:8">
      <c r="A1227" s="9" t="str">
        <v>12C89905</v>
      </c>
      <c r="B1227" s="10">
        <v>45094</v>
      </c>
      <c r="C1227" s="9" t="s">
        <v>970</v>
      </c>
      <c r="D1227" s="9" t="s">
        <v>1661</v>
      </c>
      <c r="E1227" s="9">
        <v>1245.21</v>
      </c>
      <c r="F1227" s="9">
        <v>21</v>
      </c>
      <c r="G1227" s="9">
        <v>44</v>
      </c>
      <c r="H1227" s="9">
        <v>1061.0899999999999</v>
      </c>
    </row>
    <row r="1228" spans="1:8">
      <c r="A1228" s="9" t="str">
        <v>29C46B82</v>
      </c>
      <c r="B1228" s="10">
        <v>45559</v>
      </c>
      <c r="C1228" s="9" t="s">
        <v>3944</v>
      </c>
      <c r="D1228" s="9" t="s">
        <v>1661</v>
      </c>
      <c r="E1228" s="9">
        <v>1196.54</v>
      </c>
      <c r="F1228" s="9">
        <v>33</v>
      </c>
      <c r="G1228" s="9">
        <v>0</v>
      </c>
      <c r="H1228" s="9">
        <v>1152.1600000000001</v>
      </c>
    </row>
    <row r="1229" spans="1:8">
      <c r="A1229" s="9" t="str">
        <v>B4CE365B</v>
      </c>
      <c r="B1229" s="10">
        <v>45410</v>
      </c>
      <c r="C1229" s="9" t="s">
        <v>3941</v>
      </c>
      <c r="D1229" s="9" t="s">
        <v>3945</v>
      </c>
      <c r="E1229" s="9">
        <v>3748.22</v>
      </c>
      <c r="F1229" s="9">
        <v>35</v>
      </c>
      <c r="G1229" s="9">
        <v>25</v>
      </c>
      <c r="H1229" s="9">
        <v>1313.73</v>
      </c>
    </row>
    <row r="1230" spans="1:8">
      <c r="A1230" s="9" t="str">
        <v>48496FB0</v>
      </c>
      <c r="B1230" s="10">
        <v>44929</v>
      </c>
      <c r="C1230" s="9" t="s">
        <v>3941</v>
      </c>
      <c r="D1230" s="9" t="s">
        <v>3946</v>
      </c>
      <c r="E1230" s="9">
        <v>2270</v>
      </c>
      <c r="F1230" s="9">
        <v>23</v>
      </c>
      <c r="G1230" s="9">
        <v>5</v>
      </c>
      <c r="H1230" s="9">
        <v>1183.1199999999999</v>
      </c>
    </row>
    <row r="1231" spans="1:8">
      <c r="A1231" s="9" t="str">
        <v>142FCD1B</v>
      </c>
      <c r="B1231" s="10">
        <v>45090</v>
      </c>
      <c r="C1231" s="9" t="s">
        <v>3944</v>
      </c>
      <c r="D1231" s="9" t="s">
        <v>92</v>
      </c>
      <c r="E1231" s="9">
        <v>2736.78</v>
      </c>
      <c r="F1231" s="9">
        <v>32</v>
      </c>
      <c r="G1231" s="9">
        <v>45</v>
      </c>
      <c r="H1231" s="9">
        <v>1968.19</v>
      </c>
    </row>
    <row r="1232" spans="1:8">
      <c r="A1232" s="9" t="str">
        <v>FC719551</v>
      </c>
      <c r="B1232" s="10">
        <v>45181</v>
      </c>
      <c r="C1232" s="9" t="s">
        <v>970</v>
      </c>
      <c r="D1232" s="9" t="s">
        <v>92</v>
      </c>
      <c r="E1232" s="9">
        <v>4073.12</v>
      </c>
      <c r="F1232" s="9">
        <v>6</v>
      </c>
      <c r="G1232" s="9">
        <v>16</v>
      </c>
      <c r="H1232" s="9">
        <v>282.82</v>
      </c>
    </row>
    <row r="1233" spans="1:8">
      <c r="A1233" s="9" t="str">
        <v>42241356</v>
      </c>
      <c r="B1233" s="10">
        <v>45052</v>
      </c>
      <c r="C1233" s="9" t="s">
        <v>970</v>
      </c>
      <c r="D1233" s="9" t="s">
        <v>3945</v>
      </c>
      <c r="E1233" s="9">
        <v>4998.79</v>
      </c>
      <c r="F1233" s="9">
        <v>31</v>
      </c>
      <c r="G1233" s="9">
        <v>39</v>
      </c>
      <c r="H1233" s="9">
        <v>695.21</v>
      </c>
    </row>
    <row r="1234" spans="1:8">
      <c r="A1234" s="9" t="str">
        <v>69724905</v>
      </c>
      <c r="B1234" s="10">
        <v>45320</v>
      </c>
      <c r="C1234" s="9" t="s">
        <v>3943</v>
      </c>
      <c r="D1234" s="9" t="s">
        <v>92</v>
      </c>
      <c r="E1234" s="9">
        <v>2607.87</v>
      </c>
      <c r="F1234" s="9">
        <v>18</v>
      </c>
      <c r="G1234" s="9">
        <v>47</v>
      </c>
      <c r="H1234" s="9">
        <v>116.81</v>
      </c>
    </row>
    <row r="1235" spans="1:8">
      <c r="A1235" s="9" t="str">
        <v>20EE90F0</v>
      </c>
      <c r="B1235" s="10">
        <v>45498</v>
      </c>
      <c r="C1235" s="9" t="s">
        <v>3941</v>
      </c>
      <c r="D1235" s="9" t="s">
        <v>1661</v>
      </c>
      <c r="E1235" s="9">
        <v>2590.16</v>
      </c>
      <c r="F1235" s="9">
        <v>32</v>
      </c>
      <c r="G1235" s="9">
        <v>11</v>
      </c>
      <c r="H1235" s="9">
        <v>598.26</v>
      </c>
    </row>
    <row r="1236" spans="1:8">
      <c r="A1236" s="9" t="str">
        <v>439EC09D</v>
      </c>
      <c r="B1236" s="10">
        <v>45401</v>
      </c>
      <c r="C1236" s="9" t="s">
        <v>3943</v>
      </c>
      <c r="D1236" s="9" t="s">
        <v>1661</v>
      </c>
      <c r="E1236" s="9">
        <v>2395.6</v>
      </c>
      <c r="F1236" s="9">
        <v>5</v>
      </c>
      <c r="G1236" s="9">
        <v>30</v>
      </c>
      <c r="H1236" s="9">
        <v>1774.77</v>
      </c>
    </row>
    <row r="1237" spans="1:8">
      <c r="A1237" s="9" t="str">
        <v>C3752957</v>
      </c>
      <c r="B1237" s="10">
        <v>45244</v>
      </c>
      <c r="C1237" s="9" t="s">
        <v>3944</v>
      </c>
      <c r="D1237" s="9" t="s">
        <v>92</v>
      </c>
      <c r="E1237" s="9">
        <v>3082.3</v>
      </c>
      <c r="F1237" s="9">
        <v>20</v>
      </c>
      <c r="G1237" s="9">
        <v>20</v>
      </c>
      <c r="H1237" s="9">
        <v>1024.4100000000001</v>
      </c>
    </row>
    <row r="1238" spans="1:8">
      <c r="A1238" s="9" t="str">
        <v>04C96065</v>
      </c>
      <c r="B1238" s="10">
        <v>45442</v>
      </c>
      <c r="C1238" s="9" t="s">
        <v>3941</v>
      </c>
      <c r="D1238" s="9" t="s">
        <v>1661</v>
      </c>
      <c r="E1238" s="9">
        <v>2009.11</v>
      </c>
      <c r="F1238" s="9">
        <v>41</v>
      </c>
      <c r="G1238" s="9">
        <v>23</v>
      </c>
      <c r="H1238" s="9">
        <v>197.04</v>
      </c>
    </row>
    <row r="1239" spans="1:8">
      <c r="A1239" s="9" t="str">
        <v>31BC7347</v>
      </c>
      <c r="B1239" s="10">
        <v>44973</v>
      </c>
      <c r="C1239" s="9" t="s">
        <v>3944</v>
      </c>
      <c r="D1239" s="9" t="s">
        <v>3945</v>
      </c>
      <c r="E1239" s="9">
        <v>3605.67</v>
      </c>
      <c r="F1239" s="9">
        <v>33</v>
      </c>
      <c r="G1239" s="9">
        <v>30</v>
      </c>
      <c r="H1239" s="9">
        <v>1536.9</v>
      </c>
    </row>
    <row r="1240" spans="1:8">
      <c r="A1240" s="9" t="str">
        <v>E8BEC156</v>
      </c>
      <c r="B1240" s="10">
        <v>45400</v>
      </c>
      <c r="C1240" s="9" t="s">
        <v>970</v>
      </c>
      <c r="D1240" s="9" t="s">
        <v>92</v>
      </c>
      <c r="E1240" s="9">
        <v>2581.11</v>
      </c>
      <c r="F1240" s="9">
        <v>5</v>
      </c>
      <c r="G1240" s="9">
        <v>38</v>
      </c>
      <c r="H1240" s="9">
        <v>1377.92</v>
      </c>
    </row>
    <row r="1241" spans="1:8">
      <c r="A1241" s="9" t="str">
        <v>40CD61FF</v>
      </c>
      <c r="B1241" s="10">
        <v>45033</v>
      </c>
      <c r="C1241" s="9" t="s">
        <v>3941</v>
      </c>
      <c r="D1241" s="9" t="s">
        <v>3947</v>
      </c>
      <c r="E1241" s="9">
        <v>1141.45</v>
      </c>
      <c r="F1241" s="9">
        <v>17</v>
      </c>
      <c r="G1241" s="9">
        <v>24</v>
      </c>
      <c r="H1241" s="9">
        <v>951.58</v>
      </c>
    </row>
    <row r="1242" spans="1:8">
      <c r="A1242" s="9" t="str">
        <v>AA43B0C3</v>
      </c>
      <c r="B1242" s="10">
        <v>45403</v>
      </c>
      <c r="C1242" s="9" t="s">
        <v>3941</v>
      </c>
      <c r="D1242" s="9" t="s">
        <v>92</v>
      </c>
      <c r="E1242" s="9">
        <v>288.69</v>
      </c>
      <c r="F1242" s="9">
        <v>50</v>
      </c>
      <c r="G1242" s="9">
        <v>24</v>
      </c>
      <c r="H1242" s="9">
        <v>1295.33</v>
      </c>
    </row>
    <row r="1243" spans="1:8">
      <c r="A1243" s="9" t="str">
        <v>46064789</v>
      </c>
      <c r="B1243" s="10">
        <v>45066</v>
      </c>
      <c r="C1243" s="9" t="s">
        <v>3943</v>
      </c>
      <c r="D1243" s="9" t="s">
        <v>3947</v>
      </c>
      <c r="E1243" s="9">
        <v>171.83</v>
      </c>
      <c r="F1243" s="9">
        <v>14</v>
      </c>
      <c r="G1243" s="9">
        <v>26</v>
      </c>
      <c r="H1243" s="9">
        <v>228.81</v>
      </c>
    </row>
    <row r="1244" spans="1:8">
      <c r="A1244" s="9" t="str">
        <v>61485B55</v>
      </c>
      <c r="B1244" s="10">
        <v>45081</v>
      </c>
      <c r="C1244" s="9" t="s">
        <v>3941</v>
      </c>
      <c r="D1244" s="9" t="s">
        <v>92</v>
      </c>
      <c r="E1244" s="9">
        <v>1910.77</v>
      </c>
      <c r="F1244" s="9">
        <v>39</v>
      </c>
      <c r="G1244" s="9">
        <v>13</v>
      </c>
      <c r="H1244" s="9">
        <v>1170.5999999999999</v>
      </c>
    </row>
    <row r="1245" spans="1:8">
      <c r="A1245" s="9" t="str">
        <v>909C2FE2</v>
      </c>
      <c r="B1245" s="10">
        <v>44952</v>
      </c>
      <c r="C1245" s="9" t="s">
        <v>3941</v>
      </c>
      <c r="D1245" s="9" t="s">
        <v>1661</v>
      </c>
      <c r="E1245" s="9">
        <v>4323.1899999999996</v>
      </c>
      <c r="F1245" s="9">
        <v>31</v>
      </c>
      <c r="G1245" s="9">
        <v>5</v>
      </c>
      <c r="H1245" s="9">
        <v>830.31</v>
      </c>
    </row>
    <row r="1246" spans="1:8">
      <c r="A1246" s="9" t="str">
        <v>0C5BFB33</v>
      </c>
      <c r="B1246" s="10">
        <v>45367</v>
      </c>
      <c r="C1246" s="9" t="s">
        <v>970</v>
      </c>
      <c r="D1246" s="9" t="s">
        <v>92</v>
      </c>
      <c r="E1246" s="9">
        <v>4370.6000000000004</v>
      </c>
      <c r="F1246" s="9">
        <v>13</v>
      </c>
      <c r="G1246" s="9">
        <v>1</v>
      </c>
      <c r="H1246" s="9">
        <v>923.92</v>
      </c>
    </row>
    <row r="1247" spans="1:8">
      <c r="A1247" s="9" t="str">
        <v>058ABF0E</v>
      </c>
      <c r="B1247" s="10">
        <v>45263</v>
      </c>
      <c r="C1247" s="9" t="s">
        <v>3944</v>
      </c>
      <c r="D1247" s="9" t="s">
        <v>1661</v>
      </c>
      <c r="E1247" s="9">
        <v>688.35</v>
      </c>
      <c r="F1247" s="9">
        <v>12</v>
      </c>
      <c r="G1247" s="9">
        <v>10</v>
      </c>
      <c r="H1247" s="9">
        <v>628.25</v>
      </c>
    </row>
    <row r="1248" spans="1:8">
      <c r="A1248" s="9" t="str">
        <v>2B867971</v>
      </c>
      <c r="B1248" s="10">
        <v>45383</v>
      </c>
      <c r="C1248" s="9" t="s">
        <v>3944</v>
      </c>
      <c r="D1248" s="9" t="s">
        <v>3947</v>
      </c>
      <c r="E1248" s="9">
        <v>3977.71</v>
      </c>
      <c r="F1248" s="9">
        <v>5</v>
      </c>
      <c r="G1248" s="9">
        <v>48</v>
      </c>
      <c r="H1248" s="9">
        <v>1993.18</v>
      </c>
    </row>
    <row r="1249" spans="1:8">
      <c r="A1249" s="9" t="str">
        <v>BB1F3C52</v>
      </c>
      <c r="B1249" s="10">
        <v>45063</v>
      </c>
      <c r="C1249" s="9" t="s">
        <v>3943</v>
      </c>
      <c r="D1249" s="9" t="s">
        <v>3947</v>
      </c>
      <c r="E1249" s="9">
        <v>1575.84</v>
      </c>
      <c r="F1249" s="9">
        <v>37</v>
      </c>
      <c r="G1249" s="9">
        <v>34</v>
      </c>
      <c r="H1249" s="9">
        <v>166.74</v>
      </c>
    </row>
    <row r="1250" spans="1:8">
      <c r="A1250" s="9" t="str">
        <v>FFF0E929</v>
      </c>
      <c r="B1250" s="10">
        <v>45595</v>
      </c>
      <c r="C1250" s="9" t="s">
        <v>3944</v>
      </c>
      <c r="D1250" s="9" t="s">
        <v>3947</v>
      </c>
      <c r="E1250" s="9">
        <v>4851.6400000000003</v>
      </c>
      <c r="F1250" s="9">
        <v>41</v>
      </c>
      <c r="G1250" s="9">
        <v>7</v>
      </c>
      <c r="H1250" s="9">
        <v>1640.76</v>
      </c>
    </row>
    <row r="1251" spans="1:8">
      <c r="A1251" s="9" t="str">
        <v>B736D9AD</v>
      </c>
      <c r="B1251" s="10">
        <v>45014</v>
      </c>
      <c r="C1251" s="9" t="s">
        <v>3944</v>
      </c>
      <c r="D1251" s="9" t="s">
        <v>3945</v>
      </c>
      <c r="E1251" s="9">
        <v>251.15</v>
      </c>
      <c r="F1251" s="9">
        <v>15</v>
      </c>
      <c r="G1251" s="9">
        <v>32</v>
      </c>
      <c r="H1251" s="9">
        <v>308.82</v>
      </c>
    </row>
    <row r="1252" spans="1:8">
      <c r="A1252" s="9" t="str">
        <v>76B9CA89</v>
      </c>
      <c r="B1252" s="10">
        <v>45433</v>
      </c>
      <c r="C1252" s="9" t="s">
        <v>3941</v>
      </c>
      <c r="D1252" s="9" t="s">
        <v>92</v>
      </c>
      <c r="E1252" s="9">
        <v>3687.33</v>
      </c>
      <c r="F1252" s="9">
        <v>17</v>
      </c>
      <c r="G1252" s="9">
        <v>12</v>
      </c>
      <c r="H1252" s="9">
        <v>1122.3</v>
      </c>
    </row>
    <row r="1253" spans="1:8">
      <c r="A1253" s="9" t="str">
        <v>95357268</v>
      </c>
      <c r="B1253" s="10">
        <v>45188</v>
      </c>
      <c r="C1253" s="9" t="s">
        <v>3943</v>
      </c>
      <c r="D1253" s="9" t="s">
        <v>3946</v>
      </c>
      <c r="E1253" s="9">
        <v>3255.75</v>
      </c>
      <c r="F1253" s="9">
        <v>28</v>
      </c>
      <c r="G1253" s="9">
        <v>46</v>
      </c>
      <c r="H1253" s="9">
        <v>701.62</v>
      </c>
    </row>
    <row r="1254" spans="1:8">
      <c r="A1254" s="9" t="str">
        <v>3F858E68</v>
      </c>
      <c r="B1254" s="10">
        <v>45108</v>
      </c>
      <c r="C1254" s="9" t="s">
        <v>3941</v>
      </c>
      <c r="D1254" s="9" t="s">
        <v>3945</v>
      </c>
      <c r="E1254" s="9">
        <v>3827.61</v>
      </c>
      <c r="F1254" s="9">
        <v>7</v>
      </c>
      <c r="G1254" s="9">
        <v>32</v>
      </c>
      <c r="H1254" s="9">
        <v>1882.42</v>
      </c>
    </row>
    <row r="1255" spans="1:8">
      <c r="A1255" s="9" t="str">
        <v>56BDAA12</v>
      </c>
      <c r="B1255" s="10">
        <v>44884</v>
      </c>
      <c r="C1255" s="9" t="s">
        <v>970</v>
      </c>
      <c r="D1255" s="9" t="s">
        <v>3947</v>
      </c>
      <c r="E1255" s="9">
        <v>2771.12</v>
      </c>
      <c r="F1255" s="9">
        <v>47</v>
      </c>
      <c r="G1255" s="9">
        <v>36</v>
      </c>
      <c r="H1255" s="9">
        <v>337.21</v>
      </c>
    </row>
    <row r="1256" spans="1:8">
      <c r="A1256" s="9" t="str">
        <v>0C36969A</v>
      </c>
      <c r="B1256" s="10">
        <v>44910</v>
      </c>
      <c r="C1256" s="9" t="s">
        <v>3944</v>
      </c>
      <c r="D1256" s="9" t="s">
        <v>3945</v>
      </c>
      <c r="E1256" s="9">
        <v>2604.96</v>
      </c>
      <c r="F1256" s="9">
        <v>3</v>
      </c>
      <c r="G1256" s="9">
        <v>30</v>
      </c>
      <c r="H1256" s="9">
        <v>1070.22</v>
      </c>
    </row>
    <row r="1257" spans="1:8">
      <c r="A1257" s="9" t="str">
        <v>11394E6D</v>
      </c>
      <c r="B1257" s="10">
        <v>45503</v>
      </c>
      <c r="C1257" s="9" t="s">
        <v>970</v>
      </c>
      <c r="D1257" s="9" t="s">
        <v>3945</v>
      </c>
      <c r="E1257" s="9">
        <v>3358.58</v>
      </c>
      <c r="F1257" s="9">
        <v>1</v>
      </c>
      <c r="G1257" s="9">
        <v>25</v>
      </c>
      <c r="H1257" s="9">
        <v>1633.14</v>
      </c>
    </row>
    <row r="1258" spans="1:8">
      <c r="A1258" s="9" t="str">
        <v>A9F480FC</v>
      </c>
      <c r="B1258" s="10">
        <v>45358</v>
      </c>
      <c r="C1258" s="9" t="s">
        <v>3943</v>
      </c>
      <c r="D1258" s="9" t="s">
        <v>1661</v>
      </c>
      <c r="E1258" s="9">
        <v>3419.37</v>
      </c>
      <c r="F1258" s="9">
        <v>15</v>
      </c>
      <c r="G1258" s="9">
        <v>30</v>
      </c>
      <c r="H1258" s="9">
        <v>1811.72</v>
      </c>
    </row>
    <row r="1259" spans="1:8">
      <c r="A1259" s="9" t="str">
        <v>C88477D7</v>
      </c>
      <c r="B1259" s="10">
        <v>45377</v>
      </c>
      <c r="C1259" s="9" t="s">
        <v>970</v>
      </c>
      <c r="D1259" s="9" t="s">
        <v>92</v>
      </c>
      <c r="E1259" s="9">
        <v>4826.43</v>
      </c>
      <c r="F1259" s="9">
        <v>11</v>
      </c>
      <c r="G1259" s="9">
        <v>41</v>
      </c>
      <c r="H1259" s="9">
        <v>242.63</v>
      </c>
    </row>
    <row r="1260" spans="1:8">
      <c r="A1260" s="9" t="str">
        <v>19FC487D</v>
      </c>
      <c r="B1260" s="10">
        <v>45110</v>
      </c>
      <c r="C1260" s="9" t="s">
        <v>3941</v>
      </c>
      <c r="D1260" s="9" t="s">
        <v>92</v>
      </c>
      <c r="E1260" s="9">
        <v>4369.54</v>
      </c>
      <c r="F1260" s="9">
        <v>16</v>
      </c>
      <c r="G1260" s="9">
        <v>32</v>
      </c>
      <c r="H1260" s="9">
        <v>157.03</v>
      </c>
    </row>
    <row r="1261" spans="1:8">
      <c r="A1261" s="9" t="str">
        <v>5F7EAE4C</v>
      </c>
      <c r="B1261" s="10">
        <v>45012</v>
      </c>
      <c r="C1261" s="9" t="s">
        <v>3943</v>
      </c>
      <c r="D1261" s="9" t="s">
        <v>3945</v>
      </c>
      <c r="E1261" s="9">
        <v>1473.61</v>
      </c>
      <c r="F1261" s="9">
        <v>21</v>
      </c>
      <c r="G1261" s="9">
        <v>6</v>
      </c>
      <c r="H1261" s="9">
        <v>34.340000000000003</v>
      </c>
    </row>
    <row r="1262" spans="1:8">
      <c r="A1262" s="9" t="str">
        <v>54ED5BB8</v>
      </c>
      <c r="B1262" s="10">
        <v>45294</v>
      </c>
      <c r="C1262" s="9" t="s">
        <v>3941</v>
      </c>
      <c r="D1262" s="9" t="s">
        <v>92</v>
      </c>
      <c r="E1262" s="9">
        <v>4339.8599999999997</v>
      </c>
      <c r="F1262" s="9">
        <v>18</v>
      </c>
      <c r="G1262" s="9">
        <v>32</v>
      </c>
      <c r="H1262" s="9">
        <v>358.19</v>
      </c>
    </row>
    <row r="1263" spans="1:8">
      <c r="A1263" s="9" t="str">
        <v>42980136</v>
      </c>
      <c r="B1263" s="10">
        <v>44993</v>
      </c>
      <c r="C1263" s="9" t="s">
        <v>3944</v>
      </c>
      <c r="D1263" s="9" t="s">
        <v>1661</v>
      </c>
      <c r="E1263" s="9">
        <v>3911.8</v>
      </c>
      <c r="F1263" s="9">
        <v>19</v>
      </c>
      <c r="G1263" s="9">
        <v>19</v>
      </c>
      <c r="H1263" s="9">
        <v>981.88</v>
      </c>
    </row>
    <row r="1264" spans="1:8">
      <c r="A1264" s="9" t="str">
        <v>C1F3BD5C</v>
      </c>
      <c r="B1264" s="10">
        <v>45206</v>
      </c>
      <c r="C1264" s="9" t="s">
        <v>3943</v>
      </c>
      <c r="D1264" s="9" t="s">
        <v>3947</v>
      </c>
      <c r="E1264" s="9">
        <v>220.23</v>
      </c>
      <c r="F1264" s="9">
        <v>6</v>
      </c>
      <c r="G1264" s="9">
        <v>44</v>
      </c>
      <c r="H1264" s="9">
        <v>1410.73</v>
      </c>
    </row>
    <row r="1265" spans="1:8">
      <c r="A1265" s="9" t="str">
        <v>1B095B58</v>
      </c>
      <c r="B1265" s="10">
        <v>45121</v>
      </c>
      <c r="C1265" s="9" t="s">
        <v>970</v>
      </c>
      <c r="D1265" s="9" t="s">
        <v>3947</v>
      </c>
      <c r="E1265" s="9">
        <v>4454.38</v>
      </c>
      <c r="F1265" s="9">
        <v>6</v>
      </c>
      <c r="G1265" s="9">
        <v>15</v>
      </c>
      <c r="H1265" s="9">
        <v>1941.77</v>
      </c>
    </row>
    <row r="1266" spans="1:8">
      <c r="A1266" s="9" t="str">
        <v>4B86CA44</v>
      </c>
      <c r="B1266" s="10">
        <v>45588</v>
      </c>
      <c r="C1266" s="9" t="s">
        <v>3944</v>
      </c>
      <c r="D1266" s="9" t="s">
        <v>3947</v>
      </c>
      <c r="E1266" s="9">
        <v>1399.33</v>
      </c>
      <c r="F1266" s="9">
        <v>22</v>
      </c>
      <c r="G1266" s="9">
        <v>28</v>
      </c>
      <c r="H1266" s="9">
        <v>975.59</v>
      </c>
    </row>
    <row r="1267" spans="1:8">
      <c r="A1267" s="9" t="str">
        <v>E7D9F3F9</v>
      </c>
      <c r="B1267" s="10">
        <v>45298</v>
      </c>
      <c r="C1267" s="9" t="s">
        <v>3944</v>
      </c>
      <c r="D1267" s="9" t="s">
        <v>1661</v>
      </c>
      <c r="E1267" s="9">
        <v>4862.16</v>
      </c>
      <c r="F1267" s="9">
        <v>38</v>
      </c>
      <c r="G1267" s="9">
        <v>36</v>
      </c>
      <c r="H1267" s="9">
        <v>694.03</v>
      </c>
    </row>
    <row r="1268" spans="1:8">
      <c r="A1268" s="9" t="str">
        <v>8B770927</v>
      </c>
      <c r="B1268" s="10">
        <v>45351</v>
      </c>
      <c r="C1268" s="9" t="s">
        <v>3944</v>
      </c>
      <c r="D1268" s="9" t="s">
        <v>3947</v>
      </c>
      <c r="E1268" s="9">
        <v>4053.54</v>
      </c>
      <c r="F1268" s="9">
        <v>5</v>
      </c>
      <c r="G1268" s="9">
        <v>2</v>
      </c>
      <c r="H1268" s="9">
        <v>771.91</v>
      </c>
    </row>
    <row r="1269" spans="1:8">
      <c r="A1269" s="9" t="str">
        <v>B9ABFA1F</v>
      </c>
      <c r="B1269" s="10">
        <v>45139</v>
      </c>
      <c r="C1269" s="9" t="s">
        <v>3941</v>
      </c>
      <c r="D1269" s="9" t="s">
        <v>92</v>
      </c>
      <c r="E1269" s="9">
        <v>4598.41</v>
      </c>
      <c r="F1269" s="9">
        <v>22</v>
      </c>
      <c r="G1269" s="9">
        <v>15</v>
      </c>
      <c r="H1269" s="9">
        <v>443.45</v>
      </c>
    </row>
    <row r="1270" spans="1:8">
      <c r="A1270" s="9" t="str">
        <v>C6530DF1</v>
      </c>
      <c r="B1270" s="10">
        <v>45178</v>
      </c>
      <c r="C1270" s="9" t="s">
        <v>3944</v>
      </c>
      <c r="D1270" s="9" t="s">
        <v>3945</v>
      </c>
      <c r="E1270" s="9">
        <v>4361.95</v>
      </c>
      <c r="F1270" s="9">
        <v>31</v>
      </c>
      <c r="G1270" s="9">
        <v>11</v>
      </c>
      <c r="H1270" s="9">
        <v>1823.1</v>
      </c>
    </row>
    <row r="1271" spans="1:8">
      <c r="A1271" s="9" t="str">
        <v>1B975C21</v>
      </c>
      <c r="B1271" s="10">
        <v>45417</v>
      </c>
      <c r="C1271" s="9" t="s">
        <v>3943</v>
      </c>
      <c r="D1271" s="9" t="s">
        <v>3946</v>
      </c>
      <c r="E1271" s="9">
        <v>4021.46</v>
      </c>
      <c r="F1271" s="9">
        <v>5</v>
      </c>
      <c r="G1271" s="9">
        <v>31</v>
      </c>
      <c r="H1271" s="9">
        <v>197.93</v>
      </c>
    </row>
    <row r="1272" spans="1:8">
      <c r="A1272" s="9" t="str">
        <v>0BA7DBBA</v>
      </c>
      <c r="B1272" s="10">
        <v>44930</v>
      </c>
      <c r="C1272" s="9" t="s">
        <v>3944</v>
      </c>
      <c r="D1272" s="9" t="s">
        <v>3946</v>
      </c>
      <c r="E1272" s="9">
        <v>3351.99</v>
      </c>
      <c r="F1272" s="9">
        <v>47</v>
      </c>
      <c r="G1272" s="9">
        <v>38</v>
      </c>
      <c r="H1272" s="9">
        <v>310.45999999999998</v>
      </c>
    </row>
    <row r="1273" spans="1:8">
      <c r="A1273" s="9" t="str">
        <v>31BF08A1</v>
      </c>
      <c r="B1273" s="10">
        <v>45359</v>
      </c>
      <c r="C1273" s="9" t="s">
        <v>3941</v>
      </c>
      <c r="D1273" s="9" t="s">
        <v>3947</v>
      </c>
      <c r="E1273" s="9">
        <v>2285.67</v>
      </c>
      <c r="F1273" s="9">
        <v>50</v>
      </c>
      <c r="G1273" s="9">
        <v>19</v>
      </c>
      <c r="H1273" s="9">
        <v>782.51</v>
      </c>
    </row>
    <row r="1274" spans="1:8">
      <c r="A1274" s="9" t="str">
        <v>CC2427FC</v>
      </c>
      <c r="B1274" s="10">
        <v>45127</v>
      </c>
      <c r="C1274" s="9" t="s">
        <v>3943</v>
      </c>
      <c r="D1274" s="9" t="s">
        <v>3945</v>
      </c>
      <c r="E1274" s="9">
        <v>2055.2600000000002</v>
      </c>
      <c r="F1274" s="9">
        <v>20</v>
      </c>
      <c r="G1274" s="9">
        <v>0</v>
      </c>
      <c r="H1274" s="9">
        <v>199.86</v>
      </c>
    </row>
    <row r="1275" spans="1:8">
      <c r="A1275" s="9" t="str">
        <v>E14AFBAF</v>
      </c>
      <c r="B1275" s="10">
        <v>45067</v>
      </c>
      <c r="C1275" s="9" t="s">
        <v>3943</v>
      </c>
      <c r="D1275" s="9" t="s">
        <v>1661</v>
      </c>
      <c r="E1275" s="9">
        <v>4390.55</v>
      </c>
      <c r="F1275" s="9">
        <v>8</v>
      </c>
      <c r="G1275" s="9">
        <v>43</v>
      </c>
      <c r="H1275" s="9">
        <v>908.01</v>
      </c>
    </row>
    <row r="1276" spans="1:8">
      <c r="A1276" s="9" t="str">
        <v>548BE737</v>
      </c>
      <c r="B1276" s="10">
        <v>45316</v>
      </c>
      <c r="C1276" s="9" t="s">
        <v>3944</v>
      </c>
      <c r="D1276" s="9" t="s">
        <v>3945</v>
      </c>
      <c r="E1276" s="9">
        <v>1743.46</v>
      </c>
      <c r="F1276" s="9">
        <v>4</v>
      </c>
      <c r="G1276" s="9">
        <v>37</v>
      </c>
      <c r="H1276" s="9">
        <v>193.62</v>
      </c>
    </row>
    <row r="1277" spans="1:8">
      <c r="A1277" s="9" t="str">
        <v>0FC19097</v>
      </c>
      <c r="B1277" s="10">
        <v>45419</v>
      </c>
      <c r="C1277" s="9" t="s">
        <v>3944</v>
      </c>
      <c r="D1277" s="9" t="s">
        <v>3945</v>
      </c>
      <c r="E1277" s="9">
        <v>4143.53</v>
      </c>
      <c r="F1277" s="9">
        <v>25</v>
      </c>
      <c r="G1277" s="9">
        <v>20</v>
      </c>
      <c r="H1277" s="9">
        <v>1562.31</v>
      </c>
    </row>
    <row r="1278" spans="1:8">
      <c r="A1278" s="9" t="str">
        <v>100B5ACE</v>
      </c>
      <c r="B1278" s="10">
        <v>45322</v>
      </c>
      <c r="C1278" s="9" t="s">
        <v>3941</v>
      </c>
      <c r="D1278" s="9" t="s">
        <v>3947</v>
      </c>
      <c r="E1278" s="9">
        <v>1007.97</v>
      </c>
      <c r="F1278" s="9">
        <v>4</v>
      </c>
      <c r="G1278" s="9">
        <v>11</v>
      </c>
      <c r="H1278" s="9">
        <v>1704.44</v>
      </c>
    </row>
    <row r="1279" spans="1:8">
      <c r="A1279" s="9" t="str">
        <v>2FA81EDF</v>
      </c>
      <c r="B1279" s="10">
        <v>45352</v>
      </c>
      <c r="C1279" s="9" t="s">
        <v>3943</v>
      </c>
      <c r="D1279" s="9" t="s">
        <v>3947</v>
      </c>
      <c r="E1279" s="9">
        <v>1614.92</v>
      </c>
      <c r="F1279" s="9">
        <v>24</v>
      </c>
      <c r="G1279" s="9">
        <v>26</v>
      </c>
      <c r="H1279" s="9">
        <v>1880.3</v>
      </c>
    </row>
    <row r="1280" spans="1:8">
      <c r="A1280" s="9" t="str">
        <v>854F6092</v>
      </c>
      <c r="B1280" s="10">
        <v>44976</v>
      </c>
      <c r="C1280" s="9" t="s">
        <v>3944</v>
      </c>
      <c r="D1280" s="9" t="s">
        <v>3945</v>
      </c>
      <c r="E1280" s="9">
        <v>1086.1199999999999</v>
      </c>
      <c r="F1280" s="9">
        <v>24</v>
      </c>
      <c r="G1280" s="9">
        <v>37</v>
      </c>
      <c r="H1280" s="9">
        <v>354.73</v>
      </c>
    </row>
    <row r="1281" spans="1:8">
      <c r="A1281" s="9" t="str">
        <v>624A202C</v>
      </c>
      <c r="B1281" s="10">
        <v>45263</v>
      </c>
      <c r="C1281" s="9" t="s">
        <v>3943</v>
      </c>
      <c r="D1281" s="9" t="s">
        <v>92</v>
      </c>
      <c r="E1281" s="9">
        <v>2215.4499999999998</v>
      </c>
      <c r="F1281" s="9">
        <v>27</v>
      </c>
      <c r="G1281" s="9">
        <v>12</v>
      </c>
      <c r="H1281" s="9">
        <v>791.45</v>
      </c>
    </row>
    <row r="1282" spans="1:8">
      <c r="A1282" s="11" t="str">
        <v>780704000000000</v>
      </c>
      <c r="B1282" s="10">
        <v>45235</v>
      </c>
      <c r="C1282" s="9" t="s">
        <v>3943</v>
      </c>
      <c r="D1282" s="9" t="s">
        <v>3946</v>
      </c>
      <c r="E1282" s="9">
        <v>2182.3000000000002</v>
      </c>
      <c r="F1282" s="9">
        <v>49</v>
      </c>
      <c r="G1282" s="9">
        <v>13</v>
      </c>
      <c r="H1282" s="9">
        <v>351.14</v>
      </c>
    </row>
    <row r="1283" spans="1:8">
      <c r="A1283" s="9" t="str">
        <v>390D0D8A</v>
      </c>
      <c r="B1283" s="10">
        <v>44929</v>
      </c>
      <c r="C1283" s="9" t="s">
        <v>3941</v>
      </c>
      <c r="D1283" s="9" t="s">
        <v>92</v>
      </c>
      <c r="E1283" s="9">
        <v>3067.59</v>
      </c>
      <c r="F1283" s="9">
        <v>18</v>
      </c>
      <c r="G1283" s="9">
        <v>9</v>
      </c>
      <c r="H1283" s="9">
        <v>853.51</v>
      </c>
    </row>
    <row r="1284" spans="1:8">
      <c r="A1284" s="9" t="str">
        <v>297B9440</v>
      </c>
      <c r="B1284" s="10">
        <v>45482</v>
      </c>
      <c r="C1284" s="9" t="s">
        <v>3943</v>
      </c>
      <c r="D1284" s="9" t="s">
        <v>1661</v>
      </c>
      <c r="E1284" s="9">
        <v>749.95</v>
      </c>
      <c r="F1284" s="9">
        <v>21</v>
      </c>
      <c r="G1284" s="9">
        <v>30</v>
      </c>
      <c r="H1284" s="9">
        <v>1346.06</v>
      </c>
    </row>
    <row r="1285" spans="1:8">
      <c r="A1285" s="9" t="str">
        <v>325B4268</v>
      </c>
      <c r="B1285" s="10">
        <v>44937</v>
      </c>
      <c r="C1285" s="9" t="s">
        <v>970</v>
      </c>
      <c r="D1285" s="9" t="s">
        <v>3947</v>
      </c>
      <c r="E1285" s="9">
        <v>4417.53</v>
      </c>
      <c r="F1285" s="9">
        <v>2</v>
      </c>
      <c r="G1285" s="9">
        <v>12</v>
      </c>
      <c r="H1285" s="9">
        <v>1441.28</v>
      </c>
    </row>
    <row r="1286" spans="1:8">
      <c r="A1286" s="9" t="str">
        <v>B39FCF36</v>
      </c>
      <c r="B1286" s="10">
        <v>45596</v>
      </c>
      <c r="C1286" s="9" t="s">
        <v>3943</v>
      </c>
      <c r="D1286" s="9" t="s">
        <v>3946</v>
      </c>
      <c r="E1286" s="9">
        <v>2161.8200000000002</v>
      </c>
      <c r="F1286" s="9">
        <v>36</v>
      </c>
      <c r="G1286" s="9">
        <v>26</v>
      </c>
      <c r="H1286" s="9">
        <v>975.04</v>
      </c>
    </row>
    <row r="1287" spans="1:8">
      <c r="A1287" s="9" t="str">
        <v>A0D17742</v>
      </c>
      <c r="B1287" s="10">
        <v>45115</v>
      </c>
      <c r="C1287" s="9" t="s">
        <v>3943</v>
      </c>
      <c r="D1287" s="9" t="s">
        <v>3946</v>
      </c>
      <c r="E1287" s="9">
        <v>3517.82</v>
      </c>
      <c r="F1287" s="9">
        <v>43</v>
      </c>
      <c r="G1287" s="9">
        <v>3</v>
      </c>
      <c r="H1287" s="9">
        <v>128.35</v>
      </c>
    </row>
    <row r="1288" spans="1:8">
      <c r="A1288" s="9" t="str">
        <v>EB07FFCF</v>
      </c>
      <c r="B1288" s="10">
        <v>44974</v>
      </c>
      <c r="C1288" s="9" t="s">
        <v>3941</v>
      </c>
      <c r="D1288" s="9" t="s">
        <v>3945</v>
      </c>
      <c r="E1288" s="9">
        <v>3810.59</v>
      </c>
      <c r="F1288" s="9">
        <v>13</v>
      </c>
      <c r="G1288" s="9">
        <v>16</v>
      </c>
      <c r="H1288" s="9">
        <v>254.1</v>
      </c>
    </row>
    <row r="1289" spans="1:8">
      <c r="A1289" s="9" t="str">
        <v>539CF254</v>
      </c>
      <c r="B1289" s="10">
        <v>45254</v>
      </c>
      <c r="C1289" s="9" t="s">
        <v>3943</v>
      </c>
      <c r="D1289" s="9" t="s">
        <v>3947</v>
      </c>
      <c r="E1289" s="9">
        <v>2639.73</v>
      </c>
      <c r="F1289" s="9">
        <v>46</v>
      </c>
      <c r="G1289" s="9">
        <v>30</v>
      </c>
      <c r="H1289" s="9">
        <v>1555.72</v>
      </c>
    </row>
    <row r="1290" spans="1:8">
      <c r="A1290" s="9" t="str">
        <v>C26B8470</v>
      </c>
      <c r="B1290" s="10">
        <v>45462</v>
      </c>
      <c r="C1290" s="9" t="s">
        <v>3941</v>
      </c>
      <c r="D1290" s="9" t="s">
        <v>92</v>
      </c>
      <c r="E1290" s="9">
        <v>295.01</v>
      </c>
      <c r="F1290" s="9">
        <v>50</v>
      </c>
      <c r="G1290" s="9">
        <v>7</v>
      </c>
      <c r="H1290" s="9">
        <v>363.31</v>
      </c>
    </row>
    <row r="1291" spans="1:8">
      <c r="A1291" s="9" t="str">
        <v>CA03D3CD</v>
      </c>
      <c r="B1291" s="10">
        <v>45519</v>
      </c>
      <c r="C1291" s="9" t="s">
        <v>970</v>
      </c>
      <c r="D1291" s="9" t="s">
        <v>3947</v>
      </c>
      <c r="E1291" s="9">
        <v>2739.64</v>
      </c>
      <c r="F1291" s="9">
        <v>12</v>
      </c>
      <c r="G1291" s="9">
        <v>21</v>
      </c>
      <c r="H1291" s="9">
        <v>1564.34</v>
      </c>
    </row>
    <row r="1292" spans="1:8">
      <c r="A1292" s="9" t="str">
        <v>FAAA4BE8</v>
      </c>
      <c r="B1292" s="10">
        <v>45125</v>
      </c>
      <c r="C1292" s="9" t="s">
        <v>970</v>
      </c>
      <c r="D1292" s="9" t="s">
        <v>92</v>
      </c>
      <c r="E1292" s="9">
        <v>2880.75</v>
      </c>
      <c r="F1292" s="9">
        <v>43</v>
      </c>
      <c r="G1292" s="9">
        <v>7</v>
      </c>
      <c r="H1292" s="9">
        <v>329.91</v>
      </c>
    </row>
    <row r="1293" spans="1:8">
      <c r="A1293" s="9" t="str">
        <v>67CAC798</v>
      </c>
      <c r="B1293" s="10">
        <v>45435</v>
      </c>
      <c r="C1293" s="9" t="s">
        <v>970</v>
      </c>
      <c r="D1293" s="9" t="s">
        <v>92</v>
      </c>
      <c r="E1293" s="9">
        <v>1921.92</v>
      </c>
      <c r="F1293" s="9">
        <v>12</v>
      </c>
      <c r="G1293" s="9">
        <v>34</v>
      </c>
      <c r="H1293" s="9">
        <v>923.73</v>
      </c>
    </row>
    <row r="1294" spans="1:8">
      <c r="A1294" s="9" t="str">
        <v>24ADF0E1</v>
      </c>
      <c r="B1294" s="10">
        <v>45550</v>
      </c>
      <c r="C1294" s="9" t="s">
        <v>3941</v>
      </c>
      <c r="D1294" s="9" t="s">
        <v>92</v>
      </c>
      <c r="E1294" s="9">
        <v>1977.59</v>
      </c>
      <c r="F1294" s="9">
        <v>26</v>
      </c>
      <c r="G1294" s="9">
        <v>23</v>
      </c>
      <c r="H1294" s="9">
        <v>1139.29</v>
      </c>
    </row>
    <row r="1295" spans="1:8">
      <c r="A1295" s="9" t="str">
        <v>59FCC056</v>
      </c>
      <c r="B1295" s="10">
        <v>44942</v>
      </c>
      <c r="C1295" s="9" t="s">
        <v>970</v>
      </c>
      <c r="D1295" s="9" t="s">
        <v>92</v>
      </c>
      <c r="E1295" s="9">
        <v>3950.16</v>
      </c>
      <c r="F1295" s="9">
        <v>15</v>
      </c>
      <c r="G1295" s="9">
        <v>17</v>
      </c>
      <c r="H1295" s="9">
        <v>165.55</v>
      </c>
    </row>
    <row r="1296" spans="1:8">
      <c r="A1296" s="9" t="str">
        <v>3964AAC1</v>
      </c>
      <c r="B1296" s="10">
        <v>44909</v>
      </c>
      <c r="C1296" s="9" t="s">
        <v>3941</v>
      </c>
      <c r="D1296" s="9" t="s">
        <v>1661</v>
      </c>
      <c r="E1296" s="9">
        <v>4320.6899999999996</v>
      </c>
      <c r="F1296" s="9">
        <v>1</v>
      </c>
      <c r="G1296" s="9">
        <v>46</v>
      </c>
      <c r="H1296" s="9">
        <v>344.41</v>
      </c>
    </row>
    <row r="1297" spans="1:8">
      <c r="A1297" s="9" t="str">
        <v>CC36DB89</v>
      </c>
      <c r="B1297" s="10">
        <v>45355</v>
      </c>
      <c r="C1297" s="9" t="s">
        <v>3943</v>
      </c>
      <c r="D1297" s="9" t="s">
        <v>1661</v>
      </c>
      <c r="E1297" s="9">
        <v>3465.56</v>
      </c>
      <c r="F1297" s="9">
        <v>50</v>
      </c>
      <c r="G1297" s="9">
        <v>24</v>
      </c>
      <c r="H1297" s="9">
        <v>142.71</v>
      </c>
    </row>
    <row r="1298" spans="1:8">
      <c r="A1298" s="9" t="str">
        <v>F5F30024</v>
      </c>
      <c r="B1298" s="10">
        <v>45563</v>
      </c>
      <c r="C1298" s="9" t="s">
        <v>3941</v>
      </c>
      <c r="D1298" s="9" t="s">
        <v>92</v>
      </c>
      <c r="E1298" s="9">
        <v>1638.67</v>
      </c>
      <c r="F1298" s="9">
        <v>3</v>
      </c>
      <c r="G1298" s="9">
        <v>1</v>
      </c>
      <c r="H1298" s="9">
        <v>48.36</v>
      </c>
    </row>
    <row r="1299" spans="1:8">
      <c r="A1299" s="9" t="str">
        <v>399F6ADD</v>
      </c>
      <c r="B1299" s="10">
        <v>45123</v>
      </c>
      <c r="C1299" s="9" t="s">
        <v>3943</v>
      </c>
      <c r="D1299" s="9" t="s">
        <v>3947</v>
      </c>
      <c r="E1299" s="9">
        <v>4708.43</v>
      </c>
      <c r="F1299" s="9">
        <v>16</v>
      </c>
      <c r="G1299" s="9">
        <v>24</v>
      </c>
      <c r="H1299" s="9">
        <v>10.1</v>
      </c>
    </row>
    <row r="1300" spans="1:8">
      <c r="A1300" s="9" t="str">
        <v>58B136C0</v>
      </c>
      <c r="B1300" s="10">
        <v>44972</v>
      </c>
      <c r="C1300" s="9" t="s">
        <v>3944</v>
      </c>
      <c r="D1300" s="9" t="s">
        <v>3945</v>
      </c>
      <c r="E1300" s="9">
        <v>3424.28</v>
      </c>
      <c r="F1300" s="9">
        <v>16</v>
      </c>
      <c r="G1300" s="9">
        <v>21</v>
      </c>
      <c r="H1300" s="9">
        <v>1302.8900000000001</v>
      </c>
    </row>
    <row r="1301" spans="1:8">
      <c r="A1301" s="9" t="str">
        <v>C1E8BC9D</v>
      </c>
      <c r="B1301" s="10">
        <v>45220</v>
      </c>
      <c r="C1301" s="9" t="s">
        <v>970</v>
      </c>
      <c r="D1301" s="9" t="s">
        <v>3945</v>
      </c>
      <c r="E1301" s="9">
        <v>4482.1099999999997</v>
      </c>
      <c r="F1301" s="9">
        <v>35</v>
      </c>
      <c r="G1301" s="9">
        <v>40</v>
      </c>
      <c r="H1301" s="9">
        <v>1075.79</v>
      </c>
    </row>
    <row r="1302" spans="1:8">
      <c r="A1302" s="9" t="str">
        <v>D1C957ED</v>
      </c>
      <c r="B1302" s="10">
        <v>45249</v>
      </c>
      <c r="C1302" s="9" t="s">
        <v>3941</v>
      </c>
      <c r="D1302" s="9" t="s">
        <v>1661</v>
      </c>
      <c r="E1302" s="9">
        <v>4763.8999999999996</v>
      </c>
      <c r="F1302" s="9">
        <v>25</v>
      </c>
      <c r="G1302" s="9">
        <v>42</v>
      </c>
      <c r="H1302" s="9">
        <v>1172.1199999999999</v>
      </c>
    </row>
    <row r="1303" spans="1:8">
      <c r="A1303" s="9" t="str">
        <v>A138A588</v>
      </c>
      <c r="B1303" s="10">
        <v>45401</v>
      </c>
      <c r="C1303" s="9" t="s">
        <v>3944</v>
      </c>
      <c r="D1303" s="9" t="s">
        <v>1661</v>
      </c>
      <c r="E1303" s="9">
        <v>1379.21</v>
      </c>
      <c r="F1303" s="9">
        <v>28</v>
      </c>
      <c r="G1303" s="9">
        <v>36</v>
      </c>
      <c r="H1303" s="9">
        <v>1602.01</v>
      </c>
    </row>
    <row r="1304" spans="1:8">
      <c r="A1304" s="9" t="str">
        <v>E150D7E5</v>
      </c>
      <c r="B1304" s="10">
        <v>45223</v>
      </c>
      <c r="C1304" s="9" t="s">
        <v>3944</v>
      </c>
      <c r="D1304" s="9" t="s">
        <v>3945</v>
      </c>
      <c r="E1304" s="9">
        <v>2494.79</v>
      </c>
      <c r="F1304" s="9">
        <v>12</v>
      </c>
      <c r="G1304" s="9">
        <v>14</v>
      </c>
      <c r="H1304" s="9">
        <v>751.38</v>
      </c>
    </row>
    <row r="1305" spans="1:8">
      <c r="A1305" s="9" t="str">
        <v>5B4743C2</v>
      </c>
      <c r="B1305" s="10">
        <v>45226</v>
      </c>
      <c r="C1305" s="9" t="s">
        <v>3943</v>
      </c>
      <c r="D1305" s="9" t="s">
        <v>3946</v>
      </c>
      <c r="E1305" s="9">
        <v>829.67</v>
      </c>
      <c r="F1305" s="9">
        <v>24</v>
      </c>
      <c r="G1305" s="9">
        <v>14</v>
      </c>
      <c r="H1305" s="9">
        <v>178.75</v>
      </c>
    </row>
    <row r="1306" spans="1:8">
      <c r="A1306" s="9" t="str">
        <v>D6F6430E</v>
      </c>
      <c r="B1306" s="10">
        <v>45358</v>
      </c>
      <c r="C1306" s="9" t="s">
        <v>970</v>
      </c>
      <c r="D1306" s="9" t="s">
        <v>3945</v>
      </c>
      <c r="E1306" s="9">
        <v>2566.5700000000002</v>
      </c>
      <c r="F1306" s="9">
        <v>39</v>
      </c>
      <c r="G1306" s="9">
        <v>21</v>
      </c>
      <c r="H1306" s="9">
        <v>210.39</v>
      </c>
    </row>
    <row r="1307" spans="1:8">
      <c r="A1307" s="9" t="str">
        <v>B564921A</v>
      </c>
      <c r="B1307" s="10">
        <v>44982</v>
      </c>
      <c r="C1307" s="9" t="s">
        <v>3944</v>
      </c>
      <c r="D1307" s="9" t="s">
        <v>3945</v>
      </c>
      <c r="E1307" s="9">
        <v>4214.82</v>
      </c>
      <c r="F1307" s="9">
        <v>18</v>
      </c>
      <c r="G1307" s="9">
        <v>12</v>
      </c>
      <c r="H1307" s="9">
        <v>1552.69</v>
      </c>
    </row>
    <row r="1308" spans="1:8">
      <c r="A1308" s="9" t="str">
        <v>47383CBA</v>
      </c>
      <c r="B1308" s="10">
        <v>45587</v>
      </c>
      <c r="C1308" s="9" t="s">
        <v>3943</v>
      </c>
      <c r="D1308" s="9" t="s">
        <v>1661</v>
      </c>
      <c r="E1308" s="9">
        <v>3174.18</v>
      </c>
      <c r="F1308" s="9">
        <v>45</v>
      </c>
      <c r="G1308" s="9">
        <v>0</v>
      </c>
      <c r="H1308" s="9">
        <v>742.98</v>
      </c>
    </row>
    <row r="1309" spans="1:8">
      <c r="A1309" s="9" t="str">
        <v>A8DEDD25</v>
      </c>
      <c r="B1309" s="10">
        <v>45068</v>
      </c>
      <c r="C1309" s="9" t="s">
        <v>3941</v>
      </c>
      <c r="D1309" s="9" t="s">
        <v>1661</v>
      </c>
      <c r="E1309" s="9">
        <v>1559.03</v>
      </c>
      <c r="F1309" s="9">
        <v>5</v>
      </c>
      <c r="G1309" s="9">
        <v>2</v>
      </c>
      <c r="H1309" s="9">
        <v>1848.24</v>
      </c>
    </row>
    <row r="1310" spans="1:8">
      <c r="A1310" s="9" t="str">
        <v>8EB4C62A</v>
      </c>
      <c r="B1310" s="10">
        <v>45010</v>
      </c>
      <c r="C1310" s="9" t="s">
        <v>970</v>
      </c>
      <c r="D1310" s="9" t="s">
        <v>1661</v>
      </c>
      <c r="E1310" s="9">
        <v>2204.31</v>
      </c>
      <c r="F1310" s="9">
        <v>49</v>
      </c>
      <c r="G1310" s="9">
        <v>36</v>
      </c>
      <c r="H1310" s="9">
        <v>1381.65</v>
      </c>
    </row>
    <row r="1311" spans="1:8">
      <c r="A1311" s="9" t="str">
        <v>269F5214</v>
      </c>
      <c r="B1311" s="10">
        <v>44963</v>
      </c>
      <c r="C1311" s="9" t="s">
        <v>3941</v>
      </c>
      <c r="D1311" s="9" t="s">
        <v>3947</v>
      </c>
      <c r="E1311" s="9">
        <v>1127.19</v>
      </c>
      <c r="F1311" s="9">
        <v>44</v>
      </c>
      <c r="G1311" s="9">
        <v>40</v>
      </c>
      <c r="H1311" s="9">
        <v>1182.18</v>
      </c>
    </row>
    <row r="1312" spans="1:8">
      <c r="A1312" s="9" t="str">
        <v>75033FC7</v>
      </c>
      <c r="B1312" s="10">
        <v>45107</v>
      </c>
      <c r="C1312" s="9" t="s">
        <v>3941</v>
      </c>
      <c r="D1312" s="9" t="s">
        <v>1661</v>
      </c>
      <c r="E1312" s="9">
        <v>2560.4899999999998</v>
      </c>
      <c r="F1312" s="9">
        <v>32</v>
      </c>
      <c r="G1312" s="9">
        <v>49</v>
      </c>
      <c r="H1312" s="9">
        <v>1794.23</v>
      </c>
    </row>
    <row r="1313" spans="1:8">
      <c r="A1313" s="9" t="str">
        <v>188EE0F0</v>
      </c>
      <c r="B1313" s="10">
        <v>45004</v>
      </c>
      <c r="C1313" s="9" t="s">
        <v>970</v>
      </c>
      <c r="D1313" s="9" t="s">
        <v>92</v>
      </c>
      <c r="E1313" s="9">
        <v>1317.58</v>
      </c>
      <c r="F1313" s="9">
        <v>13</v>
      </c>
      <c r="G1313" s="9">
        <v>6</v>
      </c>
      <c r="H1313" s="9">
        <v>747.78</v>
      </c>
    </row>
    <row r="1314" spans="1:8">
      <c r="A1314" s="9" t="str">
        <v>8DCD2FF3</v>
      </c>
      <c r="B1314" s="10">
        <v>45103</v>
      </c>
      <c r="C1314" s="9" t="s">
        <v>3943</v>
      </c>
      <c r="D1314" s="9" t="s">
        <v>3947</v>
      </c>
      <c r="E1314" s="9">
        <v>719.02</v>
      </c>
      <c r="F1314" s="9">
        <v>3</v>
      </c>
      <c r="G1314" s="9">
        <v>0</v>
      </c>
      <c r="H1314" s="9">
        <v>411.07</v>
      </c>
    </row>
    <row r="1315" spans="1:8">
      <c r="A1315" s="9" t="str">
        <v>7C5E56CA</v>
      </c>
      <c r="B1315" s="10">
        <v>45314</v>
      </c>
      <c r="C1315" s="9" t="s">
        <v>3943</v>
      </c>
      <c r="D1315" s="9" t="s">
        <v>1661</v>
      </c>
      <c r="E1315" s="9">
        <v>4351.17</v>
      </c>
      <c r="F1315" s="9">
        <v>5</v>
      </c>
      <c r="G1315" s="9">
        <v>3</v>
      </c>
      <c r="H1315" s="9">
        <v>1770.1</v>
      </c>
    </row>
    <row r="1316" spans="1:8">
      <c r="A1316" s="9" t="str">
        <v>394AE44B</v>
      </c>
      <c r="B1316" s="10">
        <v>45289</v>
      </c>
      <c r="C1316" s="9" t="s">
        <v>970</v>
      </c>
      <c r="D1316" s="9" t="s">
        <v>3945</v>
      </c>
      <c r="E1316" s="9">
        <v>3946.86</v>
      </c>
      <c r="F1316" s="9">
        <v>31</v>
      </c>
      <c r="G1316" s="9">
        <v>35</v>
      </c>
      <c r="H1316" s="9">
        <v>289.89999999999998</v>
      </c>
    </row>
    <row r="1317" spans="1:8">
      <c r="A1317" s="9" t="str">
        <v>2E7D51AC</v>
      </c>
      <c r="B1317" s="10">
        <v>45295</v>
      </c>
      <c r="C1317" s="9" t="s">
        <v>3944</v>
      </c>
      <c r="D1317" s="9" t="s">
        <v>3947</v>
      </c>
      <c r="E1317" s="9">
        <v>1284.79</v>
      </c>
      <c r="F1317" s="9">
        <v>47</v>
      </c>
      <c r="G1317" s="9">
        <v>34</v>
      </c>
      <c r="H1317" s="9">
        <v>1759.99</v>
      </c>
    </row>
    <row r="1318" spans="1:8">
      <c r="A1318" s="9" t="str">
        <v>ECEF9AA1</v>
      </c>
      <c r="B1318" s="10">
        <v>45549</v>
      </c>
      <c r="C1318" s="9" t="s">
        <v>3944</v>
      </c>
      <c r="D1318" s="9" t="s">
        <v>92</v>
      </c>
      <c r="E1318" s="9">
        <v>2400.7199999999998</v>
      </c>
      <c r="F1318" s="9">
        <v>9</v>
      </c>
      <c r="G1318" s="9">
        <v>42</v>
      </c>
      <c r="H1318" s="9">
        <v>1963.09</v>
      </c>
    </row>
    <row r="1319" spans="1:8">
      <c r="A1319" s="9" t="str">
        <v>0B4F8C57</v>
      </c>
      <c r="B1319" s="10">
        <v>45492</v>
      </c>
      <c r="C1319" s="9" t="s">
        <v>970</v>
      </c>
      <c r="D1319" s="9" t="s">
        <v>1661</v>
      </c>
      <c r="E1319" s="9">
        <v>2672.95</v>
      </c>
      <c r="F1319" s="9">
        <v>49</v>
      </c>
      <c r="G1319" s="9">
        <v>21</v>
      </c>
      <c r="H1319" s="9">
        <v>1156.1099999999999</v>
      </c>
    </row>
    <row r="1320" spans="1:8">
      <c r="A1320" s="9" t="str">
        <v>D89D4377</v>
      </c>
      <c r="B1320" s="10">
        <v>44993</v>
      </c>
      <c r="C1320" s="9" t="s">
        <v>970</v>
      </c>
      <c r="D1320" s="9" t="s">
        <v>3946</v>
      </c>
      <c r="E1320" s="9">
        <v>3661.61</v>
      </c>
      <c r="F1320" s="9">
        <v>4</v>
      </c>
      <c r="G1320" s="9">
        <v>46</v>
      </c>
      <c r="H1320" s="9">
        <v>1553.37</v>
      </c>
    </row>
    <row r="1321" spans="1:8">
      <c r="A1321" s="9" t="str">
        <v>EF5913F7</v>
      </c>
      <c r="B1321" s="10">
        <v>45583</v>
      </c>
      <c r="C1321" s="9" t="s">
        <v>3943</v>
      </c>
      <c r="D1321" s="9" t="s">
        <v>3947</v>
      </c>
      <c r="E1321" s="9">
        <v>4428.7700000000004</v>
      </c>
      <c r="F1321" s="9">
        <v>21</v>
      </c>
      <c r="G1321" s="9">
        <v>3</v>
      </c>
      <c r="H1321" s="9">
        <v>1393.26</v>
      </c>
    </row>
    <row r="1322" spans="1:8">
      <c r="A1322" s="9" t="str">
        <v>AA20CB45</v>
      </c>
      <c r="B1322" s="10">
        <v>45345</v>
      </c>
      <c r="C1322" s="9" t="s">
        <v>3944</v>
      </c>
      <c r="D1322" s="9" t="s">
        <v>3947</v>
      </c>
      <c r="E1322" s="9">
        <v>3500.89</v>
      </c>
      <c r="F1322" s="9">
        <v>18</v>
      </c>
      <c r="G1322" s="9">
        <v>5</v>
      </c>
      <c r="H1322" s="9">
        <v>1097.3599999999999</v>
      </c>
    </row>
    <row r="1323" spans="1:8">
      <c r="A1323" s="9" t="str">
        <v>FD4D1035</v>
      </c>
      <c r="B1323" s="10">
        <v>45129</v>
      </c>
      <c r="C1323" s="9" t="s">
        <v>3944</v>
      </c>
      <c r="D1323" s="9" t="s">
        <v>3947</v>
      </c>
      <c r="E1323" s="9">
        <v>2940</v>
      </c>
      <c r="F1323" s="9">
        <v>15</v>
      </c>
      <c r="G1323" s="9">
        <v>21</v>
      </c>
      <c r="H1323" s="9">
        <v>1347.47</v>
      </c>
    </row>
    <row r="1324" spans="1:8">
      <c r="A1324" s="9" t="str">
        <v>28C66C4A</v>
      </c>
      <c r="B1324" s="10">
        <v>45396</v>
      </c>
      <c r="C1324" s="9" t="s">
        <v>970</v>
      </c>
      <c r="D1324" s="9" t="s">
        <v>92</v>
      </c>
      <c r="E1324" s="9">
        <v>4427.3100000000004</v>
      </c>
      <c r="F1324" s="9">
        <v>49</v>
      </c>
      <c r="G1324" s="9">
        <v>26</v>
      </c>
      <c r="H1324" s="9">
        <v>950.48</v>
      </c>
    </row>
    <row r="1325" spans="1:8">
      <c r="A1325" s="9" t="str">
        <v>89EC4044</v>
      </c>
      <c r="B1325" s="10">
        <v>45602</v>
      </c>
      <c r="C1325" s="9" t="s">
        <v>970</v>
      </c>
      <c r="D1325" s="9" t="s">
        <v>92</v>
      </c>
      <c r="E1325" s="9">
        <v>4449.59</v>
      </c>
      <c r="F1325" s="9">
        <v>46</v>
      </c>
      <c r="G1325" s="9">
        <v>45</v>
      </c>
      <c r="H1325" s="9">
        <v>1910.42</v>
      </c>
    </row>
    <row r="1326" spans="1:8">
      <c r="A1326" s="9" t="str">
        <v>58D48A3E</v>
      </c>
      <c r="B1326" s="10">
        <v>45040</v>
      </c>
      <c r="C1326" s="9" t="s">
        <v>3943</v>
      </c>
      <c r="D1326" s="9" t="s">
        <v>92</v>
      </c>
      <c r="E1326" s="9">
        <v>2350.2800000000002</v>
      </c>
      <c r="F1326" s="9">
        <v>24</v>
      </c>
      <c r="G1326" s="9">
        <v>5</v>
      </c>
      <c r="H1326" s="9">
        <v>1309.21</v>
      </c>
    </row>
    <row r="1327" spans="1:8">
      <c r="A1327" s="9" t="str">
        <v>9F345383</v>
      </c>
      <c r="B1327" s="10">
        <v>45134</v>
      </c>
      <c r="C1327" s="9" t="s">
        <v>3941</v>
      </c>
      <c r="D1327" s="9" t="s">
        <v>3945</v>
      </c>
      <c r="E1327" s="9">
        <v>3743.51</v>
      </c>
      <c r="F1327" s="9">
        <v>23</v>
      </c>
      <c r="G1327" s="9">
        <v>49</v>
      </c>
      <c r="H1327" s="9">
        <v>446.49</v>
      </c>
    </row>
    <row r="1328" spans="1:8">
      <c r="A1328" s="9" t="str">
        <v>332F5FEF</v>
      </c>
      <c r="B1328" s="10">
        <v>45350</v>
      </c>
      <c r="C1328" s="9" t="s">
        <v>3944</v>
      </c>
      <c r="D1328" s="9" t="s">
        <v>92</v>
      </c>
      <c r="E1328" s="9">
        <v>3806.85</v>
      </c>
      <c r="F1328" s="9">
        <v>2</v>
      </c>
      <c r="G1328" s="9">
        <v>22</v>
      </c>
      <c r="H1328" s="9">
        <v>83.31</v>
      </c>
    </row>
    <row r="1329" spans="1:8">
      <c r="A1329" s="9" t="str">
        <v>3AEB7614</v>
      </c>
      <c r="B1329" s="10">
        <v>44936</v>
      </c>
      <c r="C1329" s="9" t="s">
        <v>3944</v>
      </c>
      <c r="D1329" s="9" t="s">
        <v>3946</v>
      </c>
      <c r="E1329" s="9">
        <v>1934.13</v>
      </c>
      <c r="F1329" s="9">
        <v>24</v>
      </c>
      <c r="G1329" s="9">
        <v>31</v>
      </c>
      <c r="H1329" s="9">
        <v>1071.96</v>
      </c>
    </row>
    <row r="1330" spans="1:8">
      <c r="A1330" s="9" t="str">
        <v>6B731664</v>
      </c>
      <c r="B1330" s="10">
        <v>45560</v>
      </c>
      <c r="C1330" s="9" t="s">
        <v>3944</v>
      </c>
      <c r="D1330" s="9" t="s">
        <v>1661</v>
      </c>
      <c r="E1330" s="9">
        <v>4482.0600000000004</v>
      </c>
      <c r="F1330" s="9">
        <v>28</v>
      </c>
      <c r="G1330" s="9">
        <v>15</v>
      </c>
      <c r="H1330" s="9">
        <v>616.22</v>
      </c>
    </row>
    <row r="1331" spans="1:8">
      <c r="A1331" s="9" t="str">
        <v>E9A93B50</v>
      </c>
      <c r="B1331" s="10">
        <v>45042</v>
      </c>
      <c r="C1331" s="9" t="s">
        <v>3943</v>
      </c>
      <c r="D1331" s="9" t="s">
        <v>1661</v>
      </c>
      <c r="E1331" s="9">
        <v>2595.2399999999998</v>
      </c>
      <c r="F1331" s="9">
        <v>22</v>
      </c>
      <c r="G1331" s="9">
        <v>39</v>
      </c>
      <c r="H1331" s="9">
        <v>290.56</v>
      </c>
    </row>
    <row r="1332" spans="1:8">
      <c r="A1332" s="9" t="str">
        <v>A30E2260</v>
      </c>
      <c r="B1332" s="10">
        <v>45161</v>
      </c>
      <c r="C1332" s="9" t="s">
        <v>3943</v>
      </c>
      <c r="D1332" s="9" t="s">
        <v>1661</v>
      </c>
      <c r="E1332" s="9">
        <v>1244.47</v>
      </c>
      <c r="F1332" s="9">
        <v>3</v>
      </c>
      <c r="G1332" s="9">
        <v>18</v>
      </c>
      <c r="H1332" s="9">
        <v>1667.38</v>
      </c>
    </row>
    <row r="1333" spans="1:8">
      <c r="A1333" s="9" t="str">
        <v>1FF9F136</v>
      </c>
      <c r="B1333" s="10">
        <v>45568</v>
      </c>
      <c r="C1333" s="9" t="s">
        <v>3943</v>
      </c>
      <c r="D1333" s="9" t="s">
        <v>1661</v>
      </c>
      <c r="E1333" s="9">
        <v>2995.17</v>
      </c>
      <c r="F1333" s="9">
        <v>39</v>
      </c>
      <c r="G1333" s="9">
        <v>30</v>
      </c>
      <c r="H1333" s="9">
        <v>573.37</v>
      </c>
    </row>
    <row r="1334" spans="1:8">
      <c r="A1334" s="9" t="str">
        <v>C33A8861</v>
      </c>
      <c r="B1334" s="10">
        <v>45465</v>
      </c>
      <c r="C1334" s="9" t="s">
        <v>3944</v>
      </c>
      <c r="D1334" s="9" t="s">
        <v>1661</v>
      </c>
      <c r="E1334" s="9">
        <v>1812.35</v>
      </c>
      <c r="F1334" s="9">
        <v>20</v>
      </c>
      <c r="G1334" s="9">
        <v>34</v>
      </c>
      <c r="H1334" s="9">
        <v>880.06</v>
      </c>
    </row>
    <row r="1335" spans="1:8">
      <c r="A1335" s="9" t="str">
        <v>8BB9BAA5</v>
      </c>
      <c r="B1335" s="10">
        <v>45448</v>
      </c>
      <c r="C1335" s="9" t="s">
        <v>3941</v>
      </c>
      <c r="D1335" s="9" t="s">
        <v>3945</v>
      </c>
      <c r="E1335" s="9">
        <v>3919.74</v>
      </c>
      <c r="F1335" s="9">
        <v>38</v>
      </c>
      <c r="G1335" s="9">
        <v>32</v>
      </c>
      <c r="H1335" s="9">
        <v>811.54</v>
      </c>
    </row>
    <row r="1336" spans="1:8">
      <c r="A1336" s="9" t="str">
        <v>88657436</v>
      </c>
      <c r="B1336" s="10">
        <v>45551</v>
      </c>
      <c r="C1336" s="9" t="s">
        <v>970</v>
      </c>
      <c r="D1336" s="9" t="s">
        <v>3946</v>
      </c>
      <c r="E1336" s="9">
        <v>2097.15</v>
      </c>
      <c r="F1336" s="9">
        <v>25</v>
      </c>
      <c r="G1336" s="9">
        <v>5</v>
      </c>
      <c r="H1336" s="9">
        <v>500.01</v>
      </c>
    </row>
    <row r="1337" spans="1:8">
      <c r="A1337" s="9" t="str">
        <v>6D52C59A</v>
      </c>
      <c r="B1337" s="10">
        <v>45221</v>
      </c>
      <c r="C1337" s="9" t="s">
        <v>3943</v>
      </c>
      <c r="D1337" s="9" t="s">
        <v>3946</v>
      </c>
      <c r="E1337" s="9">
        <v>3545.21</v>
      </c>
      <c r="F1337" s="9">
        <v>48</v>
      </c>
      <c r="G1337" s="9">
        <v>18</v>
      </c>
      <c r="H1337" s="9">
        <v>1506.67</v>
      </c>
    </row>
    <row r="1338" spans="1:8">
      <c r="A1338" s="9" t="str">
        <v>F76FBF52</v>
      </c>
      <c r="B1338" s="10">
        <v>45434</v>
      </c>
      <c r="C1338" s="9" t="s">
        <v>970</v>
      </c>
      <c r="D1338" s="9" t="s">
        <v>3945</v>
      </c>
      <c r="E1338" s="9">
        <v>4812.8100000000004</v>
      </c>
      <c r="F1338" s="9">
        <v>9</v>
      </c>
      <c r="G1338" s="9">
        <v>25</v>
      </c>
      <c r="H1338" s="9">
        <v>745.43</v>
      </c>
    </row>
    <row r="1339" spans="1:8">
      <c r="A1339" s="9" t="str">
        <v>3165310B</v>
      </c>
      <c r="B1339" s="10">
        <v>44917</v>
      </c>
      <c r="C1339" s="9" t="s">
        <v>3944</v>
      </c>
      <c r="D1339" s="9" t="s">
        <v>3947</v>
      </c>
      <c r="E1339" s="9">
        <v>445.13</v>
      </c>
      <c r="F1339" s="9">
        <v>27</v>
      </c>
      <c r="G1339" s="9">
        <v>31</v>
      </c>
      <c r="H1339" s="9">
        <v>48.17</v>
      </c>
    </row>
    <row r="1340" spans="1:8">
      <c r="A1340" s="9" t="str">
        <v>BADE1B7E</v>
      </c>
      <c r="B1340" s="10">
        <v>45028</v>
      </c>
      <c r="C1340" s="9" t="s">
        <v>3941</v>
      </c>
      <c r="D1340" s="9" t="s">
        <v>92</v>
      </c>
      <c r="E1340" s="9">
        <v>2311.83</v>
      </c>
      <c r="F1340" s="9">
        <v>25</v>
      </c>
      <c r="G1340" s="9">
        <v>42</v>
      </c>
      <c r="H1340" s="9">
        <v>319.37</v>
      </c>
    </row>
    <row r="1341" spans="1:8">
      <c r="A1341" s="9" t="str">
        <v>0FF0B703</v>
      </c>
      <c r="B1341" s="10">
        <v>45583</v>
      </c>
      <c r="C1341" s="9" t="s">
        <v>3941</v>
      </c>
      <c r="D1341" s="9" t="s">
        <v>3946</v>
      </c>
      <c r="E1341" s="9">
        <v>4539.2</v>
      </c>
      <c r="F1341" s="9">
        <v>5</v>
      </c>
      <c r="G1341" s="9">
        <v>1</v>
      </c>
      <c r="H1341" s="9">
        <v>1965.88</v>
      </c>
    </row>
    <row r="1342" spans="1:8">
      <c r="A1342" s="9" t="str">
        <v>09B2BFDA</v>
      </c>
      <c r="B1342" s="10">
        <v>45017</v>
      </c>
      <c r="C1342" s="9" t="s">
        <v>3941</v>
      </c>
      <c r="D1342" s="9" t="s">
        <v>3945</v>
      </c>
      <c r="E1342" s="9">
        <v>894.3</v>
      </c>
      <c r="F1342" s="9">
        <v>50</v>
      </c>
      <c r="G1342" s="9">
        <v>6</v>
      </c>
      <c r="H1342" s="9">
        <v>602.28</v>
      </c>
    </row>
    <row r="1343" spans="1:8">
      <c r="A1343" s="9" t="str">
        <v>F7F7246E</v>
      </c>
      <c r="B1343" s="10">
        <v>45406</v>
      </c>
      <c r="C1343" s="9" t="s">
        <v>3941</v>
      </c>
      <c r="D1343" s="9" t="s">
        <v>92</v>
      </c>
      <c r="E1343" s="9">
        <v>4007.07</v>
      </c>
      <c r="F1343" s="9">
        <v>6</v>
      </c>
      <c r="G1343" s="9">
        <v>14</v>
      </c>
      <c r="H1343" s="9">
        <v>1953.09</v>
      </c>
    </row>
    <row r="1344" spans="1:8">
      <c r="A1344" s="9" t="str">
        <v>CF22D791</v>
      </c>
      <c r="B1344" s="10">
        <v>45092</v>
      </c>
      <c r="C1344" s="9" t="s">
        <v>3943</v>
      </c>
      <c r="D1344" s="9" t="s">
        <v>3945</v>
      </c>
      <c r="E1344" s="9">
        <v>162.16</v>
      </c>
      <c r="F1344" s="9">
        <v>35</v>
      </c>
      <c r="G1344" s="9">
        <v>22</v>
      </c>
      <c r="H1344" s="9">
        <v>866.25</v>
      </c>
    </row>
    <row r="1345" spans="1:8">
      <c r="A1345" s="9" t="str">
        <v>8F91476A</v>
      </c>
      <c r="B1345" s="10">
        <v>45084</v>
      </c>
      <c r="C1345" s="9" t="s">
        <v>970</v>
      </c>
      <c r="D1345" s="9" t="s">
        <v>3945</v>
      </c>
      <c r="E1345" s="9">
        <v>2834.54</v>
      </c>
      <c r="F1345" s="9">
        <v>50</v>
      </c>
      <c r="G1345" s="9">
        <v>11</v>
      </c>
      <c r="H1345" s="9">
        <v>1820.27</v>
      </c>
    </row>
    <row r="1346" spans="1:8">
      <c r="A1346" s="9" t="str">
        <v>FB16EB85</v>
      </c>
      <c r="B1346" s="10">
        <v>44983</v>
      </c>
      <c r="C1346" s="9" t="s">
        <v>970</v>
      </c>
      <c r="D1346" s="9" t="s">
        <v>3946</v>
      </c>
      <c r="E1346" s="9">
        <v>4895.51</v>
      </c>
      <c r="F1346" s="9">
        <v>25</v>
      </c>
      <c r="G1346" s="9">
        <v>4</v>
      </c>
      <c r="H1346" s="9">
        <v>1365.78</v>
      </c>
    </row>
    <row r="1347" spans="1:8">
      <c r="A1347" s="9" t="str">
        <v>82EFA2A8</v>
      </c>
      <c r="B1347" s="10">
        <v>45343</v>
      </c>
      <c r="C1347" s="9" t="s">
        <v>3943</v>
      </c>
      <c r="D1347" s="9" t="s">
        <v>92</v>
      </c>
      <c r="E1347" s="9">
        <v>4540.3900000000003</v>
      </c>
      <c r="F1347" s="9">
        <v>28</v>
      </c>
      <c r="G1347" s="9">
        <v>36</v>
      </c>
      <c r="H1347" s="9">
        <v>433.01</v>
      </c>
    </row>
    <row r="1348" spans="1:8">
      <c r="A1348" s="9" t="str">
        <v>7709A1F8</v>
      </c>
      <c r="B1348" s="10">
        <v>45158</v>
      </c>
      <c r="C1348" s="9" t="s">
        <v>3943</v>
      </c>
      <c r="D1348" s="9" t="s">
        <v>3946</v>
      </c>
      <c r="E1348" s="9">
        <v>3100.8</v>
      </c>
      <c r="F1348" s="9">
        <v>43</v>
      </c>
      <c r="G1348" s="9">
        <v>17</v>
      </c>
      <c r="H1348" s="9">
        <v>487.45</v>
      </c>
    </row>
    <row r="1349" spans="1:8">
      <c r="A1349" s="9" t="str">
        <v>258BD88B</v>
      </c>
      <c r="B1349" s="10">
        <v>45472</v>
      </c>
      <c r="C1349" s="9" t="s">
        <v>3941</v>
      </c>
      <c r="D1349" s="9" t="s">
        <v>3946</v>
      </c>
      <c r="E1349" s="9">
        <v>3321.15</v>
      </c>
      <c r="F1349" s="9">
        <v>30</v>
      </c>
      <c r="G1349" s="9">
        <v>48</v>
      </c>
      <c r="H1349" s="9">
        <v>10.39</v>
      </c>
    </row>
    <row r="1350" spans="1:8">
      <c r="A1350" s="9" t="str">
        <v>26CB9507</v>
      </c>
      <c r="B1350" s="10">
        <v>44992</v>
      </c>
      <c r="C1350" s="9" t="s">
        <v>3941</v>
      </c>
      <c r="D1350" s="9" t="s">
        <v>92</v>
      </c>
      <c r="E1350" s="9">
        <v>930.32</v>
      </c>
      <c r="F1350" s="9">
        <v>5</v>
      </c>
      <c r="G1350" s="9">
        <v>20</v>
      </c>
      <c r="H1350" s="9">
        <v>1945.72</v>
      </c>
    </row>
    <row r="1351" spans="1:8">
      <c r="A1351" s="9" t="str">
        <v>1380589A</v>
      </c>
      <c r="B1351" s="10">
        <v>45299</v>
      </c>
      <c r="C1351" s="9" t="s">
        <v>3944</v>
      </c>
      <c r="D1351" s="9" t="s">
        <v>3947</v>
      </c>
      <c r="E1351" s="9">
        <v>962.12</v>
      </c>
      <c r="F1351" s="9">
        <v>27</v>
      </c>
      <c r="G1351" s="9">
        <v>34</v>
      </c>
      <c r="H1351" s="9">
        <v>1823.22</v>
      </c>
    </row>
    <row r="1352" spans="1:8">
      <c r="A1352" s="9" t="str">
        <v>2642A55C</v>
      </c>
      <c r="B1352" s="10">
        <v>44897</v>
      </c>
      <c r="C1352" s="9" t="s">
        <v>970</v>
      </c>
      <c r="D1352" s="9" t="s">
        <v>3945</v>
      </c>
      <c r="E1352" s="9">
        <v>1159.8699999999999</v>
      </c>
      <c r="F1352" s="9">
        <v>15</v>
      </c>
      <c r="G1352" s="9">
        <v>16</v>
      </c>
      <c r="H1352" s="9">
        <v>1918.66</v>
      </c>
    </row>
    <row r="1353" spans="1:8">
      <c r="A1353" s="9" t="str">
        <v>18FBB49D</v>
      </c>
      <c r="B1353" s="10">
        <v>44962</v>
      </c>
      <c r="C1353" s="9" t="s">
        <v>3943</v>
      </c>
      <c r="D1353" s="9" t="s">
        <v>3946</v>
      </c>
      <c r="E1353" s="9">
        <v>1068.48</v>
      </c>
      <c r="F1353" s="9">
        <v>36</v>
      </c>
      <c r="G1353" s="9">
        <v>23</v>
      </c>
      <c r="H1353" s="9">
        <v>133.88</v>
      </c>
    </row>
    <row r="1354" spans="1:8">
      <c r="A1354" s="9" t="str">
        <v>075E33A1</v>
      </c>
      <c r="B1354" s="10">
        <v>45039</v>
      </c>
      <c r="C1354" s="9" t="s">
        <v>3941</v>
      </c>
      <c r="D1354" s="9" t="s">
        <v>3947</v>
      </c>
      <c r="E1354" s="9">
        <v>583.80999999999995</v>
      </c>
      <c r="F1354" s="9">
        <v>37</v>
      </c>
      <c r="G1354" s="9">
        <v>40</v>
      </c>
      <c r="H1354" s="9">
        <v>545.59</v>
      </c>
    </row>
    <row r="1355" spans="1:8">
      <c r="A1355" s="9" t="str">
        <v>71434FCA</v>
      </c>
      <c r="B1355" s="10">
        <v>44982</v>
      </c>
      <c r="C1355" s="9" t="s">
        <v>970</v>
      </c>
      <c r="D1355" s="9" t="s">
        <v>1661</v>
      </c>
      <c r="E1355" s="9">
        <v>2210.17</v>
      </c>
      <c r="F1355" s="9">
        <v>48</v>
      </c>
      <c r="G1355" s="9">
        <v>40</v>
      </c>
      <c r="H1355" s="9">
        <v>71.680000000000007</v>
      </c>
    </row>
    <row r="1356" spans="1:8">
      <c r="A1356" s="9" t="str">
        <v>2525C7DF</v>
      </c>
      <c r="B1356" s="10">
        <v>45068</v>
      </c>
      <c r="C1356" s="9" t="s">
        <v>3941</v>
      </c>
      <c r="D1356" s="9" t="s">
        <v>3946</v>
      </c>
      <c r="E1356" s="9">
        <v>3042.56</v>
      </c>
      <c r="F1356" s="9">
        <v>38</v>
      </c>
      <c r="G1356" s="9">
        <v>45</v>
      </c>
      <c r="H1356" s="9">
        <v>430.87</v>
      </c>
    </row>
    <row r="1357" spans="1:8">
      <c r="A1357" s="9" t="str">
        <v>40734A0A</v>
      </c>
      <c r="B1357" s="10">
        <v>45388</v>
      </c>
      <c r="C1357" s="9" t="s">
        <v>3941</v>
      </c>
      <c r="D1357" s="9" t="s">
        <v>92</v>
      </c>
      <c r="E1357" s="9">
        <v>3336.91</v>
      </c>
      <c r="F1357" s="9">
        <v>26</v>
      </c>
      <c r="G1357" s="9">
        <v>47</v>
      </c>
      <c r="H1357" s="9">
        <v>1886.2</v>
      </c>
    </row>
    <row r="1358" spans="1:8">
      <c r="A1358" s="9" t="str">
        <v>CFD30E79</v>
      </c>
      <c r="B1358" s="10">
        <v>45152</v>
      </c>
      <c r="C1358" s="9" t="s">
        <v>3941</v>
      </c>
      <c r="D1358" s="9" t="s">
        <v>1661</v>
      </c>
      <c r="E1358" s="9">
        <v>3099.52</v>
      </c>
      <c r="F1358" s="9">
        <v>38</v>
      </c>
      <c r="G1358" s="9">
        <v>27</v>
      </c>
      <c r="H1358" s="9">
        <v>1110.5</v>
      </c>
    </row>
    <row r="1359" spans="1:8">
      <c r="A1359" s="9" t="str">
        <v>C7023C27</v>
      </c>
      <c r="B1359" s="10">
        <v>45051</v>
      </c>
      <c r="C1359" s="9" t="s">
        <v>3941</v>
      </c>
      <c r="D1359" s="9" t="s">
        <v>3946</v>
      </c>
      <c r="E1359" s="9">
        <v>3022.82</v>
      </c>
      <c r="F1359" s="9">
        <v>21</v>
      </c>
      <c r="G1359" s="9">
        <v>37</v>
      </c>
      <c r="H1359" s="9">
        <v>1869.19</v>
      </c>
    </row>
    <row r="1360" spans="1:8">
      <c r="A1360" s="9" t="str">
        <v>386936C0</v>
      </c>
      <c r="B1360" s="10">
        <v>45208</v>
      </c>
      <c r="C1360" s="9" t="s">
        <v>3944</v>
      </c>
      <c r="D1360" s="9" t="s">
        <v>3946</v>
      </c>
      <c r="E1360" s="9">
        <v>1549.27</v>
      </c>
      <c r="F1360" s="9">
        <v>40</v>
      </c>
      <c r="G1360" s="9">
        <v>33</v>
      </c>
      <c r="H1360" s="9">
        <v>1466.18</v>
      </c>
    </row>
    <row r="1361" spans="1:8">
      <c r="A1361" s="9" t="str">
        <v>D1B82FE9</v>
      </c>
      <c r="B1361" s="10">
        <v>45472</v>
      </c>
      <c r="C1361" s="9" t="s">
        <v>3941</v>
      </c>
      <c r="D1361" s="9" t="s">
        <v>1661</v>
      </c>
      <c r="E1361" s="9">
        <v>217.99</v>
      </c>
      <c r="F1361" s="9">
        <v>23</v>
      </c>
      <c r="G1361" s="9">
        <v>3</v>
      </c>
      <c r="H1361" s="9">
        <v>617.59</v>
      </c>
    </row>
    <row r="1362" spans="1:8">
      <c r="A1362" s="9" t="str">
        <v>AAFAE7DD</v>
      </c>
      <c r="B1362" s="10">
        <v>45413</v>
      </c>
      <c r="C1362" s="9" t="s">
        <v>3941</v>
      </c>
      <c r="D1362" s="9" t="s">
        <v>3946</v>
      </c>
      <c r="E1362" s="9">
        <v>2118.83</v>
      </c>
      <c r="F1362" s="9">
        <v>8</v>
      </c>
      <c r="G1362" s="9">
        <v>42</v>
      </c>
      <c r="H1362" s="9">
        <v>1488.45</v>
      </c>
    </row>
    <row r="1363" spans="1:8">
      <c r="A1363" s="9" t="str">
        <v>2A5876B6</v>
      </c>
      <c r="B1363" s="10">
        <v>45081</v>
      </c>
      <c r="C1363" s="9" t="s">
        <v>970</v>
      </c>
      <c r="D1363" s="9" t="s">
        <v>3945</v>
      </c>
      <c r="E1363" s="9">
        <v>624.62</v>
      </c>
      <c r="F1363" s="9">
        <v>7</v>
      </c>
      <c r="G1363" s="9">
        <v>1</v>
      </c>
      <c r="H1363" s="9">
        <v>1657.73</v>
      </c>
    </row>
    <row r="1364" spans="1:8">
      <c r="A1364" s="9" t="str">
        <v>F77B83F3</v>
      </c>
      <c r="B1364" s="10">
        <v>45001</v>
      </c>
      <c r="C1364" s="9" t="s">
        <v>3944</v>
      </c>
      <c r="D1364" s="9" t="s">
        <v>92</v>
      </c>
      <c r="E1364" s="9">
        <v>1283.9100000000001</v>
      </c>
      <c r="F1364" s="9">
        <v>43</v>
      </c>
      <c r="G1364" s="9">
        <v>17</v>
      </c>
      <c r="H1364" s="9">
        <v>779.17</v>
      </c>
    </row>
    <row r="1365" spans="1:8">
      <c r="A1365" s="9" t="str">
        <v>41420708</v>
      </c>
      <c r="B1365" s="10">
        <v>45114</v>
      </c>
      <c r="C1365" s="9" t="s">
        <v>970</v>
      </c>
      <c r="D1365" s="9" t="s">
        <v>3946</v>
      </c>
      <c r="E1365" s="9">
        <v>4463.93</v>
      </c>
      <c r="F1365" s="9">
        <v>45</v>
      </c>
      <c r="G1365" s="9">
        <v>4</v>
      </c>
      <c r="H1365" s="9">
        <v>1824.82</v>
      </c>
    </row>
    <row r="1366" spans="1:8">
      <c r="A1366" s="9" t="str">
        <v>E68ADB50</v>
      </c>
      <c r="B1366" s="10">
        <v>45044</v>
      </c>
      <c r="C1366" s="9" t="s">
        <v>3941</v>
      </c>
      <c r="D1366" s="9" t="s">
        <v>3946</v>
      </c>
      <c r="E1366" s="9">
        <v>726.18</v>
      </c>
      <c r="F1366" s="9">
        <v>8</v>
      </c>
      <c r="G1366" s="9">
        <v>28</v>
      </c>
      <c r="H1366" s="9">
        <v>30.92</v>
      </c>
    </row>
    <row r="1367" spans="1:8">
      <c r="A1367" s="9" t="str">
        <v>DFBA6A62</v>
      </c>
      <c r="B1367" s="10">
        <v>45280</v>
      </c>
      <c r="C1367" s="9" t="s">
        <v>3943</v>
      </c>
      <c r="D1367" s="9" t="s">
        <v>3946</v>
      </c>
      <c r="E1367" s="9">
        <v>2601.75</v>
      </c>
      <c r="F1367" s="9">
        <v>40</v>
      </c>
      <c r="G1367" s="9">
        <v>18</v>
      </c>
      <c r="H1367" s="9">
        <v>573.85</v>
      </c>
    </row>
    <row r="1368" spans="1:8">
      <c r="A1368" s="9" t="str">
        <v>87174708</v>
      </c>
      <c r="B1368" s="10">
        <v>44901</v>
      </c>
      <c r="C1368" s="9" t="s">
        <v>970</v>
      </c>
      <c r="D1368" s="9" t="s">
        <v>3947</v>
      </c>
      <c r="E1368" s="9">
        <v>1691.05</v>
      </c>
      <c r="F1368" s="9">
        <v>35</v>
      </c>
      <c r="G1368" s="9">
        <v>8</v>
      </c>
      <c r="H1368" s="9">
        <v>1579.94</v>
      </c>
    </row>
    <row r="1369" spans="1:8">
      <c r="A1369" s="9" t="str">
        <v>8B8C7B89</v>
      </c>
      <c r="B1369" s="10">
        <v>45184</v>
      </c>
      <c r="C1369" s="9" t="s">
        <v>970</v>
      </c>
      <c r="D1369" s="9" t="s">
        <v>3946</v>
      </c>
      <c r="E1369" s="9">
        <v>4995.0600000000004</v>
      </c>
      <c r="F1369" s="9">
        <v>34</v>
      </c>
      <c r="G1369" s="9">
        <v>14</v>
      </c>
      <c r="H1369" s="9">
        <v>1761.55</v>
      </c>
    </row>
    <row r="1370" spans="1:8">
      <c r="A1370" s="9" t="str">
        <v>4EEC06B4</v>
      </c>
      <c r="B1370" s="10">
        <v>45527</v>
      </c>
      <c r="C1370" s="9" t="s">
        <v>970</v>
      </c>
      <c r="D1370" s="9" t="s">
        <v>92</v>
      </c>
      <c r="E1370" s="9">
        <v>761.65</v>
      </c>
      <c r="F1370" s="9">
        <v>50</v>
      </c>
      <c r="G1370" s="9">
        <v>12</v>
      </c>
      <c r="H1370" s="9">
        <v>1074.04</v>
      </c>
    </row>
    <row r="1371" spans="1:8">
      <c r="A1371" s="9" t="str">
        <v>0E124A37</v>
      </c>
      <c r="B1371" s="10">
        <v>45193</v>
      </c>
      <c r="C1371" s="9" t="s">
        <v>3943</v>
      </c>
      <c r="D1371" s="9" t="s">
        <v>3945</v>
      </c>
      <c r="E1371" s="9">
        <v>4482.95</v>
      </c>
      <c r="F1371" s="9">
        <v>40</v>
      </c>
      <c r="G1371" s="9">
        <v>12</v>
      </c>
      <c r="H1371" s="9">
        <v>1729.21</v>
      </c>
    </row>
    <row r="1372" spans="1:8">
      <c r="A1372" s="9" t="str">
        <v>75184046</v>
      </c>
      <c r="B1372" s="10">
        <v>45579</v>
      </c>
      <c r="C1372" s="9" t="s">
        <v>3943</v>
      </c>
      <c r="D1372" s="9" t="s">
        <v>3946</v>
      </c>
      <c r="E1372" s="9">
        <v>340.36</v>
      </c>
      <c r="F1372" s="9">
        <v>46</v>
      </c>
      <c r="G1372" s="9">
        <v>36</v>
      </c>
      <c r="H1372" s="9">
        <v>947.13</v>
      </c>
    </row>
    <row r="1373" spans="1:8">
      <c r="A1373" s="9" t="str">
        <v>341DA5F3</v>
      </c>
      <c r="B1373" s="10">
        <v>45135</v>
      </c>
      <c r="C1373" s="9" t="s">
        <v>3943</v>
      </c>
      <c r="D1373" s="9" t="s">
        <v>3945</v>
      </c>
      <c r="E1373" s="9">
        <v>1844.09</v>
      </c>
      <c r="F1373" s="9">
        <v>8</v>
      </c>
      <c r="G1373" s="9">
        <v>50</v>
      </c>
      <c r="H1373" s="9">
        <v>822.24</v>
      </c>
    </row>
    <row r="1374" spans="1:8">
      <c r="A1374" s="9" t="str">
        <v>86D29590</v>
      </c>
      <c r="B1374" s="10">
        <v>45476</v>
      </c>
      <c r="C1374" s="9" t="s">
        <v>3943</v>
      </c>
      <c r="D1374" s="9" t="s">
        <v>92</v>
      </c>
      <c r="E1374" s="9">
        <v>2397.1</v>
      </c>
      <c r="F1374" s="9">
        <v>14</v>
      </c>
      <c r="G1374" s="9">
        <v>39</v>
      </c>
      <c r="H1374" s="9">
        <v>1832.21</v>
      </c>
    </row>
    <row r="1375" spans="1:8">
      <c r="A1375" s="9" t="str">
        <v>3C227213</v>
      </c>
      <c r="B1375" s="10">
        <v>45411</v>
      </c>
      <c r="C1375" s="9" t="s">
        <v>3941</v>
      </c>
      <c r="D1375" s="9" t="s">
        <v>3947</v>
      </c>
      <c r="E1375" s="9">
        <v>2045.12</v>
      </c>
      <c r="F1375" s="9">
        <v>15</v>
      </c>
      <c r="G1375" s="9">
        <v>41</v>
      </c>
      <c r="H1375" s="9">
        <v>1499.48</v>
      </c>
    </row>
    <row r="1376" spans="1:8">
      <c r="A1376" s="9" t="str">
        <v>7CD77C3C</v>
      </c>
      <c r="B1376" s="10">
        <v>45248</v>
      </c>
      <c r="C1376" s="9" t="s">
        <v>3944</v>
      </c>
      <c r="D1376" s="9" t="s">
        <v>1661</v>
      </c>
      <c r="E1376" s="9">
        <v>922.41</v>
      </c>
      <c r="F1376" s="9">
        <v>20</v>
      </c>
      <c r="G1376" s="9">
        <v>25</v>
      </c>
      <c r="H1376" s="9">
        <v>156.44999999999999</v>
      </c>
    </row>
    <row r="1377" spans="1:8">
      <c r="A1377" s="9" t="str">
        <v>83FF856C</v>
      </c>
      <c r="B1377" s="10">
        <v>45595</v>
      </c>
      <c r="C1377" s="9" t="s">
        <v>3941</v>
      </c>
      <c r="D1377" s="9" t="s">
        <v>3947</v>
      </c>
      <c r="E1377" s="9">
        <v>4698.01</v>
      </c>
      <c r="F1377" s="9">
        <v>48</v>
      </c>
      <c r="G1377" s="9">
        <v>41</v>
      </c>
      <c r="H1377" s="9">
        <v>762.97</v>
      </c>
    </row>
    <row r="1378" spans="1:8">
      <c r="A1378" s="9" t="str">
        <v>BEBEFF1F</v>
      </c>
      <c r="B1378" s="10">
        <v>45410</v>
      </c>
      <c r="C1378" s="9" t="s">
        <v>970</v>
      </c>
      <c r="D1378" s="9" t="s">
        <v>92</v>
      </c>
      <c r="E1378" s="9">
        <v>4794.17</v>
      </c>
      <c r="F1378" s="9">
        <v>36</v>
      </c>
      <c r="G1378" s="9">
        <v>34</v>
      </c>
      <c r="H1378" s="9">
        <v>647.94000000000005</v>
      </c>
    </row>
    <row r="1379" spans="1:8">
      <c r="A1379" s="9" t="str">
        <v>7CD82C57</v>
      </c>
      <c r="B1379" s="10">
        <v>45588</v>
      </c>
      <c r="C1379" s="9" t="s">
        <v>3943</v>
      </c>
      <c r="D1379" s="9" t="s">
        <v>1661</v>
      </c>
      <c r="E1379" s="9">
        <v>2007.74</v>
      </c>
      <c r="F1379" s="9">
        <v>10</v>
      </c>
      <c r="G1379" s="9">
        <v>47</v>
      </c>
      <c r="H1379" s="9">
        <v>490.49</v>
      </c>
    </row>
    <row r="1380" spans="1:8">
      <c r="A1380" s="9" t="str">
        <v>5EE91CA0</v>
      </c>
      <c r="B1380" s="10">
        <v>45201</v>
      </c>
      <c r="C1380" s="9" t="s">
        <v>970</v>
      </c>
      <c r="D1380" s="9" t="s">
        <v>3945</v>
      </c>
      <c r="E1380" s="9">
        <v>4209.5</v>
      </c>
      <c r="F1380" s="9">
        <v>12</v>
      </c>
      <c r="G1380" s="9">
        <v>37</v>
      </c>
      <c r="H1380" s="9">
        <v>1529.14</v>
      </c>
    </row>
    <row r="1381" spans="1:8">
      <c r="A1381" s="9" t="str">
        <v>B0C438CF</v>
      </c>
      <c r="B1381" s="10">
        <v>45495</v>
      </c>
      <c r="C1381" s="9" t="s">
        <v>3943</v>
      </c>
      <c r="D1381" s="9" t="s">
        <v>3945</v>
      </c>
      <c r="E1381" s="9">
        <v>1167.98</v>
      </c>
      <c r="F1381" s="9">
        <v>21</v>
      </c>
      <c r="G1381" s="9">
        <v>34</v>
      </c>
      <c r="H1381" s="9">
        <v>1923.05</v>
      </c>
    </row>
    <row r="1382" spans="1:8">
      <c r="A1382" s="9" t="str">
        <v>2F7F7DA1</v>
      </c>
      <c r="B1382" s="10">
        <v>44958</v>
      </c>
      <c r="C1382" s="9" t="s">
        <v>3943</v>
      </c>
      <c r="D1382" s="9" t="s">
        <v>3945</v>
      </c>
      <c r="E1382" s="9">
        <v>1993.03</v>
      </c>
      <c r="F1382" s="9">
        <v>14</v>
      </c>
      <c r="G1382" s="9">
        <v>30</v>
      </c>
      <c r="H1382" s="9">
        <v>659.67</v>
      </c>
    </row>
    <row r="1383" spans="1:8">
      <c r="A1383" s="9" t="str">
        <v>25DF3385</v>
      </c>
      <c r="B1383" s="10">
        <v>45150</v>
      </c>
      <c r="C1383" s="9" t="s">
        <v>3944</v>
      </c>
      <c r="D1383" s="9" t="s">
        <v>92</v>
      </c>
      <c r="E1383" s="9">
        <v>1585.84</v>
      </c>
      <c r="F1383" s="9">
        <v>30</v>
      </c>
      <c r="G1383" s="9">
        <v>18</v>
      </c>
      <c r="H1383" s="9">
        <v>1727.63</v>
      </c>
    </row>
    <row r="1384" spans="1:8">
      <c r="A1384" s="9" t="str">
        <v>42A8BE1F</v>
      </c>
      <c r="B1384" s="10">
        <v>45115</v>
      </c>
      <c r="C1384" s="9" t="s">
        <v>3941</v>
      </c>
      <c r="D1384" s="9" t="s">
        <v>1661</v>
      </c>
      <c r="E1384" s="9">
        <v>998.3</v>
      </c>
      <c r="F1384" s="9">
        <v>26</v>
      </c>
      <c r="G1384" s="9">
        <v>1</v>
      </c>
      <c r="H1384" s="9">
        <v>1891.6</v>
      </c>
    </row>
    <row r="1385" spans="1:8">
      <c r="A1385" s="9" t="str">
        <v>4D7CC8D5</v>
      </c>
      <c r="B1385" s="10">
        <v>45566</v>
      </c>
      <c r="C1385" s="9" t="s">
        <v>970</v>
      </c>
      <c r="D1385" s="9" t="s">
        <v>3945</v>
      </c>
      <c r="E1385" s="9">
        <v>4053.7</v>
      </c>
      <c r="F1385" s="9">
        <v>28</v>
      </c>
      <c r="G1385" s="9">
        <v>27</v>
      </c>
      <c r="H1385" s="9">
        <v>247.53</v>
      </c>
    </row>
    <row r="1386" spans="1:8">
      <c r="A1386" s="9" t="str">
        <v>2432DEFA</v>
      </c>
      <c r="B1386" s="10">
        <v>45165</v>
      </c>
      <c r="C1386" s="9" t="s">
        <v>3943</v>
      </c>
      <c r="D1386" s="9" t="s">
        <v>92</v>
      </c>
      <c r="E1386" s="9">
        <v>744.21</v>
      </c>
      <c r="F1386" s="9">
        <v>20</v>
      </c>
      <c r="G1386" s="9">
        <v>13</v>
      </c>
      <c r="H1386" s="9">
        <v>1674.88</v>
      </c>
    </row>
    <row r="1387" spans="1:8">
      <c r="A1387" s="9" t="str">
        <v>E0379F1A</v>
      </c>
      <c r="B1387" s="10">
        <v>45429</v>
      </c>
      <c r="C1387" s="9" t="s">
        <v>3943</v>
      </c>
      <c r="D1387" s="9" t="s">
        <v>3945</v>
      </c>
      <c r="E1387" s="9">
        <v>2037.48</v>
      </c>
      <c r="F1387" s="9">
        <v>13</v>
      </c>
      <c r="G1387" s="9">
        <v>3</v>
      </c>
      <c r="H1387" s="9">
        <v>595.89</v>
      </c>
    </row>
    <row r="1388" spans="1:8">
      <c r="A1388" s="9" t="str">
        <v>353CFE54</v>
      </c>
      <c r="B1388" s="10">
        <v>45166</v>
      </c>
      <c r="C1388" s="9" t="s">
        <v>3941</v>
      </c>
      <c r="D1388" s="9" t="s">
        <v>3945</v>
      </c>
      <c r="E1388" s="9">
        <v>4564.58</v>
      </c>
      <c r="F1388" s="9">
        <v>45</v>
      </c>
      <c r="G1388" s="9">
        <v>34</v>
      </c>
      <c r="H1388" s="9">
        <v>255.79</v>
      </c>
    </row>
    <row r="1389" spans="1:8">
      <c r="A1389" s="9" t="str">
        <v>4BDF4E87</v>
      </c>
      <c r="B1389" s="10">
        <v>45057</v>
      </c>
      <c r="C1389" s="9" t="s">
        <v>3941</v>
      </c>
      <c r="D1389" s="9" t="s">
        <v>3946</v>
      </c>
      <c r="E1389" s="9">
        <v>2602.0700000000002</v>
      </c>
      <c r="F1389" s="9">
        <v>7</v>
      </c>
      <c r="G1389" s="9">
        <v>29</v>
      </c>
      <c r="H1389" s="9">
        <v>762.16</v>
      </c>
    </row>
    <row r="1390" spans="1:8">
      <c r="A1390" s="9" t="str">
        <v>7FAF4960</v>
      </c>
      <c r="B1390" s="10">
        <v>44950</v>
      </c>
      <c r="C1390" s="9" t="s">
        <v>3941</v>
      </c>
      <c r="D1390" s="9" t="s">
        <v>1661</v>
      </c>
      <c r="E1390" s="9">
        <v>2497.88</v>
      </c>
      <c r="F1390" s="9">
        <v>31</v>
      </c>
      <c r="G1390" s="9">
        <v>6</v>
      </c>
      <c r="H1390" s="9">
        <v>808.27</v>
      </c>
    </row>
    <row r="1391" spans="1:8">
      <c r="A1391" s="9" t="str">
        <v>E38EF5D0</v>
      </c>
      <c r="B1391" s="10">
        <v>44973</v>
      </c>
      <c r="C1391" s="9" t="s">
        <v>3941</v>
      </c>
      <c r="D1391" s="9" t="s">
        <v>1661</v>
      </c>
      <c r="E1391" s="9">
        <v>2478.12</v>
      </c>
      <c r="F1391" s="9">
        <v>39</v>
      </c>
      <c r="G1391" s="9">
        <v>0</v>
      </c>
      <c r="H1391" s="9">
        <v>692.89</v>
      </c>
    </row>
    <row r="1392" spans="1:8">
      <c r="A1392" s="9" t="str">
        <v>BE0D54CB</v>
      </c>
      <c r="B1392" s="10">
        <v>45313</v>
      </c>
      <c r="C1392" s="9" t="s">
        <v>3941</v>
      </c>
      <c r="D1392" s="9" t="s">
        <v>3945</v>
      </c>
      <c r="E1392" s="9">
        <v>2485.31</v>
      </c>
      <c r="F1392" s="9">
        <v>27</v>
      </c>
      <c r="G1392" s="9">
        <v>46</v>
      </c>
      <c r="H1392" s="9">
        <v>18.940000000000001</v>
      </c>
    </row>
    <row r="1393" spans="1:8">
      <c r="A1393" s="9" t="str">
        <v>F3DF6CCE</v>
      </c>
      <c r="B1393" s="10">
        <v>45446</v>
      </c>
      <c r="C1393" s="9" t="s">
        <v>3944</v>
      </c>
      <c r="D1393" s="9" t="s">
        <v>3946</v>
      </c>
      <c r="E1393" s="9">
        <v>4593.4399999999996</v>
      </c>
      <c r="F1393" s="9">
        <v>14</v>
      </c>
      <c r="G1393" s="9">
        <v>23</v>
      </c>
      <c r="H1393" s="9">
        <v>209.99</v>
      </c>
    </row>
    <row r="1394" spans="1:8">
      <c r="A1394" s="9" t="str">
        <v>BC09457A</v>
      </c>
      <c r="B1394" s="10">
        <v>45434</v>
      </c>
      <c r="C1394" s="9" t="s">
        <v>3943</v>
      </c>
      <c r="D1394" s="9" t="s">
        <v>3947</v>
      </c>
      <c r="E1394" s="9">
        <v>2685.02</v>
      </c>
      <c r="F1394" s="9">
        <v>1</v>
      </c>
      <c r="G1394" s="9">
        <v>27</v>
      </c>
      <c r="H1394" s="9">
        <v>624.84</v>
      </c>
    </row>
    <row r="1395" spans="1:8">
      <c r="A1395" s="9" t="str">
        <v>D296C469</v>
      </c>
      <c r="B1395" s="10">
        <v>45127</v>
      </c>
      <c r="C1395" s="9" t="s">
        <v>970</v>
      </c>
      <c r="D1395" s="9" t="s">
        <v>92</v>
      </c>
      <c r="E1395" s="9">
        <v>4536.26</v>
      </c>
      <c r="F1395" s="9">
        <v>3</v>
      </c>
      <c r="G1395" s="9">
        <v>32</v>
      </c>
      <c r="H1395" s="9">
        <v>1523.44</v>
      </c>
    </row>
    <row r="1396" spans="1:8">
      <c r="A1396" s="9" t="str">
        <v>190920C3</v>
      </c>
      <c r="B1396" s="10">
        <v>45257</v>
      </c>
      <c r="C1396" s="9" t="s">
        <v>3943</v>
      </c>
      <c r="D1396" s="9" t="s">
        <v>92</v>
      </c>
      <c r="E1396" s="9">
        <v>515.72</v>
      </c>
      <c r="F1396" s="9">
        <v>41</v>
      </c>
      <c r="G1396" s="9">
        <v>46</v>
      </c>
      <c r="H1396" s="9">
        <v>1744.41</v>
      </c>
    </row>
    <row r="1397" spans="1:8">
      <c r="A1397" s="9" t="str">
        <v>DEF643A9</v>
      </c>
      <c r="B1397" s="10">
        <v>45357</v>
      </c>
      <c r="C1397" s="9" t="s">
        <v>3943</v>
      </c>
      <c r="D1397" s="9" t="s">
        <v>3945</v>
      </c>
      <c r="E1397" s="9">
        <v>4830.8999999999996</v>
      </c>
      <c r="F1397" s="9">
        <v>1</v>
      </c>
      <c r="G1397" s="9">
        <v>17</v>
      </c>
      <c r="H1397" s="9">
        <v>378.86</v>
      </c>
    </row>
    <row r="1398" spans="1:8">
      <c r="A1398" s="9" t="str">
        <v>F2E534CC</v>
      </c>
      <c r="B1398" s="10">
        <v>45260</v>
      </c>
      <c r="C1398" s="9" t="s">
        <v>3941</v>
      </c>
      <c r="D1398" s="9" t="s">
        <v>3946</v>
      </c>
      <c r="E1398" s="9">
        <v>2602.4499999999998</v>
      </c>
      <c r="F1398" s="9">
        <v>36</v>
      </c>
      <c r="G1398" s="9">
        <v>3</v>
      </c>
      <c r="H1398" s="9">
        <v>1559.66</v>
      </c>
    </row>
    <row r="1399" spans="1:8">
      <c r="A1399" s="9" t="str">
        <v>247117DC</v>
      </c>
      <c r="B1399" s="10">
        <v>44893</v>
      </c>
      <c r="C1399" s="9" t="s">
        <v>3941</v>
      </c>
      <c r="D1399" s="9" t="s">
        <v>1661</v>
      </c>
      <c r="E1399" s="9">
        <v>3894.89</v>
      </c>
      <c r="F1399" s="9">
        <v>45</v>
      </c>
      <c r="G1399" s="9">
        <v>20</v>
      </c>
      <c r="H1399" s="9">
        <v>1569.7</v>
      </c>
    </row>
    <row r="1400" spans="1:8">
      <c r="A1400" s="9" t="str">
        <v>4594934B</v>
      </c>
      <c r="B1400" s="10">
        <v>45014</v>
      </c>
      <c r="C1400" s="9" t="s">
        <v>3941</v>
      </c>
      <c r="D1400" s="9" t="s">
        <v>3945</v>
      </c>
      <c r="E1400" s="9">
        <v>1694.64</v>
      </c>
      <c r="F1400" s="9">
        <v>37</v>
      </c>
      <c r="G1400" s="9">
        <v>2</v>
      </c>
      <c r="H1400" s="9">
        <v>252.97</v>
      </c>
    </row>
    <row r="1401" spans="1:8">
      <c r="A1401" s="9" t="str">
        <v>6F405A38</v>
      </c>
      <c r="B1401" s="10">
        <v>45369</v>
      </c>
      <c r="C1401" s="9" t="s">
        <v>970</v>
      </c>
      <c r="D1401" s="9" t="s">
        <v>3946</v>
      </c>
      <c r="E1401" s="9">
        <v>1389.08</v>
      </c>
      <c r="F1401" s="9">
        <v>32</v>
      </c>
      <c r="G1401" s="9">
        <v>0</v>
      </c>
      <c r="H1401" s="9">
        <v>1048.32</v>
      </c>
    </row>
    <row r="1402" spans="1:8">
      <c r="A1402" s="9" t="str">
        <v>86EC3255</v>
      </c>
      <c r="B1402" s="10">
        <v>45210</v>
      </c>
      <c r="C1402" s="9" t="s">
        <v>3943</v>
      </c>
      <c r="D1402" s="9" t="s">
        <v>3945</v>
      </c>
      <c r="E1402" s="9">
        <v>4483.24</v>
      </c>
      <c r="F1402" s="9">
        <v>8</v>
      </c>
      <c r="G1402" s="9">
        <v>39</v>
      </c>
      <c r="H1402" s="9">
        <v>1064.94</v>
      </c>
    </row>
    <row r="1403" spans="1:8">
      <c r="A1403" s="9" t="str">
        <v>B9AAF073</v>
      </c>
      <c r="B1403" s="10">
        <v>45420</v>
      </c>
      <c r="C1403" s="9" t="s">
        <v>3944</v>
      </c>
      <c r="D1403" s="9" t="s">
        <v>92</v>
      </c>
      <c r="E1403" s="9">
        <v>1942</v>
      </c>
      <c r="F1403" s="9">
        <v>35</v>
      </c>
      <c r="G1403" s="9">
        <v>44</v>
      </c>
      <c r="H1403" s="9">
        <v>568.22</v>
      </c>
    </row>
    <row r="1404" spans="1:8">
      <c r="A1404" s="9" t="str">
        <v>F34B0EBE</v>
      </c>
      <c r="B1404" s="10">
        <v>45607</v>
      </c>
      <c r="C1404" s="9" t="s">
        <v>970</v>
      </c>
      <c r="D1404" s="9" t="s">
        <v>3947</v>
      </c>
      <c r="E1404" s="9">
        <v>462.07</v>
      </c>
      <c r="F1404" s="9">
        <v>45</v>
      </c>
      <c r="G1404" s="9">
        <v>15</v>
      </c>
      <c r="H1404" s="9">
        <v>1196.9000000000001</v>
      </c>
    </row>
    <row r="1405" spans="1:8">
      <c r="A1405" s="9" t="str">
        <v>096FE187</v>
      </c>
      <c r="B1405" s="10">
        <v>45158</v>
      </c>
      <c r="C1405" s="9" t="s">
        <v>3944</v>
      </c>
      <c r="D1405" s="9" t="s">
        <v>92</v>
      </c>
      <c r="E1405" s="9">
        <v>475.79</v>
      </c>
      <c r="F1405" s="9">
        <v>38</v>
      </c>
      <c r="G1405" s="9">
        <v>45</v>
      </c>
      <c r="H1405" s="9">
        <v>1771.52</v>
      </c>
    </row>
    <row r="1406" spans="1:8">
      <c r="A1406" s="9" t="str">
        <v>4DB0302D</v>
      </c>
      <c r="B1406" s="10">
        <v>45035</v>
      </c>
      <c r="C1406" s="9" t="s">
        <v>3941</v>
      </c>
      <c r="D1406" s="9" t="s">
        <v>3945</v>
      </c>
      <c r="E1406" s="9">
        <v>2169.84</v>
      </c>
      <c r="F1406" s="9">
        <v>13</v>
      </c>
      <c r="G1406" s="9">
        <v>34</v>
      </c>
      <c r="H1406" s="9">
        <v>1242.75</v>
      </c>
    </row>
    <row r="1407" spans="1:8">
      <c r="A1407" s="9" t="str">
        <v>819BE650</v>
      </c>
      <c r="B1407" s="10">
        <v>45075</v>
      </c>
      <c r="C1407" s="9" t="s">
        <v>3941</v>
      </c>
      <c r="D1407" s="9" t="s">
        <v>3946</v>
      </c>
      <c r="E1407" s="9">
        <v>304.29000000000002</v>
      </c>
      <c r="F1407" s="9">
        <v>22</v>
      </c>
      <c r="G1407" s="9">
        <v>42</v>
      </c>
      <c r="H1407" s="9">
        <v>1822.13</v>
      </c>
    </row>
    <row r="1408" spans="1:8">
      <c r="A1408" s="9" t="str">
        <v>2A1D9C54</v>
      </c>
      <c r="B1408" s="10">
        <v>45258</v>
      </c>
      <c r="C1408" s="9" t="s">
        <v>3944</v>
      </c>
      <c r="D1408" s="9" t="s">
        <v>1661</v>
      </c>
      <c r="E1408" s="9">
        <v>3035.64</v>
      </c>
      <c r="F1408" s="9">
        <v>37</v>
      </c>
      <c r="G1408" s="9">
        <v>19</v>
      </c>
      <c r="H1408" s="9">
        <v>459.77</v>
      </c>
    </row>
    <row r="1409" spans="1:8">
      <c r="A1409" s="9" t="str">
        <v>E8105A56</v>
      </c>
      <c r="B1409" s="10">
        <v>45472</v>
      </c>
      <c r="C1409" s="9" t="s">
        <v>3941</v>
      </c>
      <c r="D1409" s="9" t="s">
        <v>3945</v>
      </c>
      <c r="E1409" s="9">
        <v>3016.89</v>
      </c>
      <c r="F1409" s="9">
        <v>29</v>
      </c>
      <c r="G1409" s="9">
        <v>14</v>
      </c>
      <c r="H1409" s="9">
        <v>268.89</v>
      </c>
    </row>
    <row r="1410" spans="1:8">
      <c r="A1410" s="9" t="str">
        <v>7044ED83</v>
      </c>
      <c r="B1410" s="10">
        <v>45457</v>
      </c>
      <c r="C1410" s="9" t="s">
        <v>3943</v>
      </c>
      <c r="D1410" s="9" t="s">
        <v>3947</v>
      </c>
      <c r="E1410" s="9">
        <v>2495.41</v>
      </c>
      <c r="F1410" s="9">
        <v>49</v>
      </c>
      <c r="G1410" s="9">
        <v>7</v>
      </c>
      <c r="H1410" s="9">
        <v>888.37</v>
      </c>
    </row>
    <row r="1411" spans="1:8">
      <c r="A1411" s="9" t="str">
        <v>88075D0B</v>
      </c>
      <c r="B1411" s="10">
        <v>45067</v>
      </c>
      <c r="C1411" s="9" t="s">
        <v>970</v>
      </c>
      <c r="D1411" s="9" t="s">
        <v>1661</v>
      </c>
      <c r="E1411" s="9">
        <v>925.72</v>
      </c>
      <c r="F1411" s="9">
        <v>45</v>
      </c>
      <c r="G1411" s="9">
        <v>5</v>
      </c>
      <c r="H1411" s="9">
        <v>127.62</v>
      </c>
    </row>
    <row r="1412" spans="1:8">
      <c r="A1412" s="9" t="str">
        <v>73562B93</v>
      </c>
      <c r="B1412" s="10">
        <v>45000</v>
      </c>
      <c r="C1412" s="9" t="s">
        <v>970</v>
      </c>
      <c r="D1412" s="9" t="s">
        <v>3946</v>
      </c>
      <c r="E1412" s="9">
        <v>437.57</v>
      </c>
      <c r="F1412" s="9">
        <v>36</v>
      </c>
      <c r="G1412" s="9">
        <v>48</v>
      </c>
      <c r="H1412" s="9">
        <v>1893.16</v>
      </c>
    </row>
    <row r="1413" spans="1:8">
      <c r="A1413" s="9" t="str">
        <v>08D0D4AE</v>
      </c>
      <c r="B1413" s="10">
        <v>45570</v>
      </c>
      <c r="C1413" s="9" t="s">
        <v>3941</v>
      </c>
      <c r="D1413" s="9" t="s">
        <v>3947</v>
      </c>
      <c r="E1413" s="9">
        <v>2648.28</v>
      </c>
      <c r="F1413" s="9">
        <v>20</v>
      </c>
      <c r="G1413" s="9">
        <v>37</v>
      </c>
      <c r="H1413" s="9">
        <v>1807.77</v>
      </c>
    </row>
    <row r="1414" spans="1:8">
      <c r="A1414" s="9" t="str">
        <v>922EDDC1</v>
      </c>
      <c r="B1414" s="10">
        <v>45367</v>
      </c>
      <c r="C1414" s="9" t="s">
        <v>3943</v>
      </c>
      <c r="D1414" s="9" t="s">
        <v>3946</v>
      </c>
      <c r="E1414" s="9">
        <v>2012.26</v>
      </c>
      <c r="F1414" s="9">
        <v>40</v>
      </c>
      <c r="G1414" s="9">
        <v>22</v>
      </c>
      <c r="H1414" s="9">
        <v>1015.6</v>
      </c>
    </row>
    <row r="1415" spans="1:8">
      <c r="A1415" s="9" t="str">
        <v>DAAF604C</v>
      </c>
      <c r="B1415" s="10">
        <v>45341</v>
      </c>
      <c r="C1415" s="9" t="s">
        <v>970</v>
      </c>
      <c r="D1415" s="9" t="s">
        <v>3947</v>
      </c>
      <c r="E1415" s="9">
        <v>4944.95</v>
      </c>
      <c r="F1415" s="9">
        <v>19</v>
      </c>
      <c r="G1415" s="9">
        <v>33</v>
      </c>
      <c r="H1415" s="9">
        <v>914.04</v>
      </c>
    </row>
    <row r="1416" spans="1:8">
      <c r="A1416" s="9" t="str">
        <v>7CAD574F</v>
      </c>
      <c r="B1416" s="10">
        <v>45059</v>
      </c>
      <c r="C1416" s="9" t="s">
        <v>970</v>
      </c>
      <c r="D1416" s="9" t="s">
        <v>92</v>
      </c>
      <c r="E1416" s="9">
        <v>1953.75</v>
      </c>
      <c r="F1416" s="9">
        <v>42</v>
      </c>
      <c r="G1416" s="9">
        <v>36</v>
      </c>
      <c r="H1416" s="9">
        <v>1061.5999999999999</v>
      </c>
    </row>
    <row r="1417" spans="1:8">
      <c r="A1417" s="9" t="str">
        <v>DC28A99B</v>
      </c>
      <c r="B1417" s="10">
        <v>45455</v>
      </c>
      <c r="C1417" s="9" t="s">
        <v>3944</v>
      </c>
      <c r="D1417" s="9" t="s">
        <v>3946</v>
      </c>
      <c r="E1417" s="9">
        <v>1722.32</v>
      </c>
      <c r="F1417" s="9">
        <v>20</v>
      </c>
      <c r="G1417" s="9">
        <v>13</v>
      </c>
      <c r="H1417" s="9">
        <v>1753.85</v>
      </c>
    </row>
    <row r="1418" spans="1:8">
      <c r="A1418" s="9" t="str">
        <v>AB9ACD51</v>
      </c>
      <c r="B1418" s="10">
        <v>45188</v>
      </c>
      <c r="C1418" s="9" t="s">
        <v>3941</v>
      </c>
      <c r="D1418" s="9" t="s">
        <v>3946</v>
      </c>
      <c r="E1418" s="9">
        <v>720.1</v>
      </c>
      <c r="F1418" s="9">
        <v>6</v>
      </c>
      <c r="G1418" s="9">
        <v>24</v>
      </c>
      <c r="H1418" s="9">
        <v>202.07</v>
      </c>
    </row>
    <row r="1419" spans="1:8">
      <c r="A1419" s="9" t="str">
        <v>3960241E</v>
      </c>
      <c r="B1419" s="10">
        <v>44888</v>
      </c>
      <c r="C1419" s="9" t="s">
        <v>3943</v>
      </c>
      <c r="D1419" s="9" t="s">
        <v>3946</v>
      </c>
      <c r="E1419" s="9">
        <v>3941.52</v>
      </c>
      <c r="F1419" s="9">
        <v>23</v>
      </c>
      <c r="G1419" s="9">
        <v>22</v>
      </c>
      <c r="H1419" s="9">
        <v>484.4</v>
      </c>
    </row>
    <row r="1420" spans="1:8">
      <c r="A1420" s="9" t="str">
        <v>922816DE</v>
      </c>
      <c r="B1420" s="10">
        <v>45147</v>
      </c>
      <c r="C1420" s="9" t="s">
        <v>3943</v>
      </c>
      <c r="D1420" s="9" t="s">
        <v>3946</v>
      </c>
      <c r="E1420" s="9">
        <v>4697.5</v>
      </c>
      <c r="F1420" s="9">
        <v>21</v>
      </c>
      <c r="G1420" s="9">
        <v>36</v>
      </c>
      <c r="H1420" s="9">
        <v>351.07</v>
      </c>
    </row>
    <row r="1421" spans="1:8">
      <c r="A1421" s="9" t="str">
        <v>5D1A5581</v>
      </c>
      <c r="B1421" s="10">
        <v>45151</v>
      </c>
      <c r="C1421" s="9" t="s">
        <v>970</v>
      </c>
      <c r="D1421" s="9" t="s">
        <v>3945</v>
      </c>
      <c r="E1421" s="9">
        <v>2496.37</v>
      </c>
      <c r="F1421" s="9">
        <v>33</v>
      </c>
      <c r="G1421" s="9">
        <v>7</v>
      </c>
      <c r="H1421" s="9">
        <v>1695.33</v>
      </c>
    </row>
    <row r="1422" spans="1:8">
      <c r="A1422" s="9" t="str">
        <v>D7DEF491</v>
      </c>
      <c r="B1422" s="10">
        <v>45156</v>
      </c>
      <c r="C1422" s="9" t="s">
        <v>3943</v>
      </c>
      <c r="D1422" s="9" t="s">
        <v>3945</v>
      </c>
      <c r="E1422" s="9">
        <v>2106.81</v>
      </c>
      <c r="F1422" s="9">
        <v>34</v>
      </c>
      <c r="G1422" s="9">
        <v>38</v>
      </c>
      <c r="H1422" s="9">
        <v>484.06</v>
      </c>
    </row>
    <row r="1423" spans="1:8">
      <c r="A1423" s="9" t="str">
        <v>F818D724</v>
      </c>
      <c r="B1423" s="10">
        <v>45496</v>
      </c>
      <c r="C1423" s="9" t="s">
        <v>3943</v>
      </c>
      <c r="D1423" s="9" t="s">
        <v>3946</v>
      </c>
      <c r="E1423" s="9">
        <v>793.15</v>
      </c>
      <c r="F1423" s="9">
        <v>7</v>
      </c>
      <c r="G1423" s="9">
        <v>13</v>
      </c>
      <c r="H1423" s="9">
        <v>1903.31</v>
      </c>
    </row>
    <row r="1424" spans="1:8">
      <c r="A1424" s="11" t="str">
        <v>72E89814</v>
      </c>
      <c r="B1424" s="10">
        <v>45292</v>
      </c>
      <c r="C1424" s="9" t="s">
        <v>3944</v>
      </c>
      <c r="D1424" s="9" t="s">
        <v>1661</v>
      </c>
      <c r="E1424" s="9">
        <v>222.57</v>
      </c>
      <c r="F1424" s="9">
        <v>37</v>
      </c>
      <c r="G1424" s="9">
        <v>39</v>
      </c>
      <c r="H1424" s="9">
        <v>854.73</v>
      </c>
    </row>
    <row r="1425" spans="1:8">
      <c r="A1425" s="9" t="str">
        <v>4A5667D7</v>
      </c>
      <c r="B1425" s="10">
        <v>45089</v>
      </c>
      <c r="C1425" s="9" t="s">
        <v>3941</v>
      </c>
      <c r="D1425" s="9" t="s">
        <v>1661</v>
      </c>
      <c r="E1425" s="9">
        <v>2530.06</v>
      </c>
      <c r="F1425" s="9">
        <v>48</v>
      </c>
      <c r="G1425" s="9">
        <v>20</v>
      </c>
      <c r="H1425" s="9">
        <v>1204.8399999999999</v>
      </c>
    </row>
    <row r="1426" spans="1:8">
      <c r="A1426" s="9" t="str">
        <v>D4F49110</v>
      </c>
      <c r="B1426" s="10">
        <v>45104</v>
      </c>
      <c r="C1426" s="9" t="s">
        <v>970</v>
      </c>
      <c r="D1426" s="9" t="s">
        <v>1661</v>
      </c>
      <c r="E1426" s="9">
        <v>2478.63</v>
      </c>
      <c r="F1426" s="9">
        <v>21</v>
      </c>
      <c r="G1426" s="9">
        <v>13</v>
      </c>
      <c r="H1426" s="9">
        <v>1176.05</v>
      </c>
    </row>
    <row r="1427" spans="1:8">
      <c r="A1427" s="9" t="str">
        <v>35B8B2AC</v>
      </c>
      <c r="B1427" s="10">
        <v>45148</v>
      </c>
      <c r="C1427" s="9" t="s">
        <v>3943</v>
      </c>
      <c r="D1427" s="9" t="s">
        <v>3945</v>
      </c>
      <c r="E1427" s="9">
        <v>3332.06</v>
      </c>
      <c r="F1427" s="9">
        <v>22</v>
      </c>
      <c r="G1427" s="9">
        <v>21</v>
      </c>
      <c r="H1427" s="9">
        <v>1349.69</v>
      </c>
    </row>
    <row r="1428" spans="1:8">
      <c r="A1428" s="9" t="str">
        <v>C96B5B84</v>
      </c>
      <c r="B1428" s="10">
        <v>45583</v>
      </c>
      <c r="C1428" s="9" t="s">
        <v>970</v>
      </c>
      <c r="D1428" s="9" t="s">
        <v>1661</v>
      </c>
      <c r="E1428" s="9">
        <v>4259.59</v>
      </c>
      <c r="F1428" s="9">
        <v>39</v>
      </c>
      <c r="G1428" s="9">
        <v>31</v>
      </c>
      <c r="H1428" s="9">
        <v>718.37</v>
      </c>
    </row>
    <row r="1429" spans="1:8">
      <c r="A1429" s="9" t="str">
        <v>0C96C070</v>
      </c>
      <c r="B1429" s="10">
        <v>45366</v>
      </c>
      <c r="C1429" s="9" t="s">
        <v>3944</v>
      </c>
      <c r="D1429" s="9" t="s">
        <v>3945</v>
      </c>
      <c r="E1429" s="9">
        <v>503.52</v>
      </c>
      <c r="F1429" s="9">
        <v>29</v>
      </c>
      <c r="G1429" s="9">
        <v>25</v>
      </c>
      <c r="H1429" s="9">
        <v>1524.35</v>
      </c>
    </row>
    <row r="1430" spans="1:8">
      <c r="A1430" s="9" t="str">
        <v>F73CBDF7</v>
      </c>
      <c r="B1430" s="10">
        <v>44938</v>
      </c>
      <c r="C1430" s="9" t="s">
        <v>3944</v>
      </c>
      <c r="D1430" s="9" t="s">
        <v>3947</v>
      </c>
      <c r="E1430" s="9">
        <v>672.26</v>
      </c>
      <c r="F1430" s="9">
        <v>33</v>
      </c>
      <c r="G1430" s="9">
        <v>28</v>
      </c>
      <c r="H1430" s="9">
        <v>1560.25</v>
      </c>
    </row>
    <row r="1431" spans="1:8">
      <c r="A1431" s="9" t="str">
        <v>CAEE57F6</v>
      </c>
      <c r="B1431" s="10">
        <v>44901</v>
      </c>
      <c r="C1431" s="9" t="s">
        <v>970</v>
      </c>
      <c r="D1431" s="9" t="s">
        <v>1661</v>
      </c>
      <c r="E1431" s="9">
        <v>3225.79</v>
      </c>
      <c r="F1431" s="9">
        <v>42</v>
      </c>
      <c r="G1431" s="9">
        <v>36</v>
      </c>
      <c r="H1431" s="9">
        <v>565.72</v>
      </c>
    </row>
    <row r="1432" spans="1:8">
      <c r="A1432" s="9" t="str">
        <v>B32EF16D</v>
      </c>
      <c r="B1432" s="10">
        <v>45447</v>
      </c>
      <c r="C1432" s="9" t="s">
        <v>970</v>
      </c>
      <c r="D1432" s="9" t="s">
        <v>92</v>
      </c>
      <c r="E1432" s="9">
        <v>1631.5</v>
      </c>
      <c r="F1432" s="9">
        <v>5</v>
      </c>
      <c r="G1432" s="9">
        <v>25</v>
      </c>
      <c r="H1432" s="9">
        <v>1766.5</v>
      </c>
    </row>
    <row r="1433" spans="1:8">
      <c r="A1433" s="9" t="str">
        <v>4CE5EC92</v>
      </c>
      <c r="B1433" s="10">
        <v>44941</v>
      </c>
      <c r="C1433" s="9" t="s">
        <v>3943</v>
      </c>
      <c r="D1433" s="9" t="s">
        <v>3946</v>
      </c>
      <c r="E1433" s="9">
        <v>3682.86</v>
      </c>
      <c r="F1433" s="9">
        <v>23</v>
      </c>
      <c r="G1433" s="9">
        <v>19</v>
      </c>
      <c r="H1433" s="9">
        <v>35.49</v>
      </c>
    </row>
    <row r="1434" spans="1:8">
      <c r="A1434" s="9" t="str">
        <v>74B3DE66</v>
      </c>
      <c r="B1434" s="10">
        <v>45431</v>
      </c>
      <c r="C1434" s="9" t="s">
        <v>970</v>
      </c>
      <c r="D1434" s="9" t="s">
        <v>3947</v>
      </c>
      <c r="E1434" s="9">
        <v>1533.73</v>
      </c>
      <c r="F1434" s="9">
        <v>26</v>
      </c>
      <c r="G1434" s="9">
        <v>47</v>
      </c>
      <c r="H1434" s="9">
        <v>358.22</v>
      </c>
    </row>
    <row r="1435" spans="1:8">
      <c r="A1435" s="9" t="str">
        <v>F96EB1C9</v>
      </c>
      <c r="B1435" s="10">
        <v>45544</v>
      </c>
      <c r="C1435" s="9" t="s">
        <v>3941</v>
      </c>
      <c r="D1435" s="9" t="s">
        <v>1661</v>
      </c>
      <c r="E1435" s="9">
        <v>3932.32</v>
      </c>
      <c r="F1435" s="9">
        <v>47</v>
      </c>
      <c r="G1435" s="9">
        <v>26</v>
      </c>
      <c r="H1435" s="9">
        <v>1125.1300000000001</v>
      </c>
    </row>
    <row r="1436" spans="1:8">
      <c r="A1436" s="9" t="str">
        <v>66B8CD67</v>
      </c>
      <c r="B1436" s="10">
        <v>45200</v>
      </c>
      <c r="C1436" s="9" t="s">
        <v>3941</v>
      </c>
      <c r="D1436" s="9" t="s">
        <v>3947</v>
      </c>
      <c r="E1436" s="9">
        <v>1658.26</v>
      </c>
      <c r="F1436" s="9">
        <v>32</v>
      </c>
      <c r="G1436" s="9">
        <v>27</v>
      </c>
      <c r="H1436" s="9">
        <v>1902.61</v>
      </c>
    </row>
    <row r="1437" spans="1:8">
      <c r="A1437" s="9" t="str">
        <v>7A396B41</v>
      </c>
      <c r="B1437" s="10">
        <v>45213</v>
      </c>
      <c r="C1437" s="9" t="s">
        <v>3944</v>
      </c>
      <c r="D1437" s="9" t="s">
        <v>3947</v>
      </c>
      <c r="E1437" s="9">
        <v>4352.9399999999996</v>
      </c>
      <c r="F1437" s="9">
        <v>20</v>
      </c>
      <c r="G1437" s="9">
        <v>29</v>
      </c>
      <c r="H1437" s="9">
        <v>1264.1099999999999</v>
      </c>
    </row>
    <row r="1438" spans="1:8">
      <c r="A1438" s="9" t="str">
        <v>3B70D253</v>
      </c>
      <c r="B1438" s="10">
        <v>45015</v>
      </c>
      <c r="C1438" s="9" t="s">
        <v>970</v>
      </c>
      <c r="D1438" s="9" t="s">
        <v>3947</v>
      </c>
      <c r="E1438" s="9">
        <v>4455.51</v>
      </c>
      <c r="F1438" s="9">
        <v>47</v>
      </c>
      <c r="G1438" s="9">
        <v>22</v>
      </c>
      <c r="H1438" s="9">
        <v>128.4</v>
      </c>
    </row>
    <row r="1439" spans="1:8">
      <c r="A1439" s="9" t="str">
        <v>98769F8D</v>
      </c>
      <c r="B1439" s="10">
        <v>45270</v>
      </c>
      <c r="C1439" s="9" t="s">
        <v>3944</v>
      </c>
      <c r="D1439" s="9" t="s">
        <v>3946</v>
      </c>
      <c r="E1439" s="9">
        <v>1344.25</v>
      </c>
      <c r="F1439" s="9">
        <v>20</v>
      </c>
      <c r="G1439" s="9">
        <v>20</v>
      </c>
      <c r="H1439" s="9">
        <v>891.28</v>
      </c>
    </row>
    <row r="1440" spans="1:8">
      <c r="A1440" s="9" t="str">
        <v>3913B6F1</v>
      </c>
      <c r="B1440" s="10">
        <v>45605</v>
      </c>
      <c r="C1440" s="9" t="s">
        <v>3943</v>
      </c>
      <c r="D1440" s="9" t="s">
        <v>3946</v>
      </c>
      <c r="E1440" s="9">
        <v>2253.14</v>
      </c>
      <c r="F1440" s="9">
        <v>2</v>
      </c>
      <c r="G1440" s="9">
        <v>12</v>
      </c>
      <c r="H1440" s="9">
        <v>1752.24</v>
      </c>
    </row>
    <row r="1441" spans="1:8">
      <c r="A1441" s="9" t="str">
        <v>2B40C9A8</v>
      </c>
      <c r="B1441" s="10">
        <v>45446</v>
      </c>
      <c r="C1441" s="9" t="s">
        <v>3941</v>
      </c>
      <c r="D1441" s="9" t="s">
        <v>3946</v>
      </c>
      <c r="E1441" s="9">
        <v>4500.79</v>
      </c>
      <c r="F1441" s="9">
        <v>48</v>
      </c>
      <c r="G1441" s="9">
        <v>38</v>
      </c>
      <c r="H1441" s="9">
        <v>1849.74</v>
      </c>
    </row>
    <row r="1442" spans="1:8">
      <c r="A1442" s="9" t="str">
        <v>2371459B</v>
      </c>
      <c r="B1442" s="10">
        <v>45017</v>
      </c>
      <c r="C1442" s="9" t="s">
        <v>970</v>
      </c>
      <c r="D1442" s="9" t="s">
        <v>1661</v>
      </c>
      <c r="E1442" s="9">
        <v>2856.73</v>
      </c>
      <c r="F1442" s="9">
        <v>23</v>
      </c>
      <c r="G1442" s="9">
        <v>29</v>
      </c>
      <c r="H1442" s="9">
        <v>1823.89</v>
      </c>
    </row>
    <row r="1443" spans="1:8">
      <c r="A1443" s="9" t="str">
        <v>A004B4ED</v>
      </c>
      <c r="B1443" s="10">
        <v>45158</v>
      </c>
      <c r="C1443" s="9" t="s">
        <v>970</v>
      </c>
      <c r="D1443" s="9" t="s">
        <v>3947</v>
      </c>
      <c r="E1443" s="9">
        <v>4830.9399999999996</v>
      </c>
      <c r="F1443" s="9">
        <v>42</v>
      </c>
      <c r="G1443" s="9">
        <v>22</v>
      </c>
      <c r="H1443" s="9">
        <v>298.87</v>
      </c>
    </row>
    <row r="1444" spans="1:8">
      <c r="A1444" s="9" t="str">
        <v>D583B4DB</v>
      </c>
      <c r="B1444" s="10">
        <v>45351</v>
      </c>
      <c r="C1444" s="9" t="s">
        <v>970</v>
      </c>
      <c r="D1444" s="9" t="s">
        <v>3945</v>
      </c>
      <c r="E1444" s="9">
        <v>1157.72</v>
      </c>
      <c r="F1444" s="9">
        <v>2</v>
      </c>
      <c r="G1444" s="9">
        <v>42</v>
      </c>
      <c r="H1444" s="9">
        <v>1687.38</v>
      </c>
    </row>
    <row r="1445" spans="1:8">
      <c r="A1445" s="9" t="str">
        <v>3B4E5227</v>
      </c>
      <c r="B1445" s="10">
        <v>45246</v>
      </c>
      <c r="C1445" s="9" t="s">
        <v>3944</v>
      </c>
      <c r="D1445" s="9" t="s">
        <v>1661</v>
      </c>
      <c r="E1445" s="9">
        <v>1588.61</v>
      </c>
      <c r="F1445" s="9">
        <v>23</v>
      </c>
      <c r="G1445" s="9">
        <v>50</v>
      </c>
      <c r="H1445" s="9">
        <v>1434.3</v>
      </c>
    </row>
    <row r="1446" spans="1:8">
      <c r="A1446" s="9" t="str">
        <v>4CB6CA0C</v>
      </c>
      <c r="B1446" s="10">
        <v>45121</v>
      </c>
      <c r="C1446" s="9" t="s">
        <v>970</v>
      </c>
      <c r="D1446" s="9" t="s">
        <v>3945</v>
      </c>
      <c r="E1446" s="9">
        <v>1933.11</v>
      </c>
      <c r="F1446" s="9">
        <v>45</v>
      </c>
      <c r="G1446" s="9">
        <v>23</v>
      </c>
      <c r="H1446" s="9">
        <v>1607.78</v>
      </c>
    </row>
    <row r="1447" spans="1:8">
      <c r="A1447" s="9" t="str">
        <v>72698FF2</v>
      </c>
      <c r="B1447" s="10">
        <v>45312</v>
      </c>
      <c r="C1447" s="9" t="s">
        <v>3944</v>
      </c>
      <c r="D1447" s="9" t="s">
        <v>3946</v>
      </c>
      <c r="E1447" s="9">
        <v>2956.01</v>
      </c>
      <c r="F1447" s="9">
        <v>32</v>
      </c>
      <c r="G1447" s="9">
        <v>46</v>
      </c>
      <c r="H1447" s="9">
        <v>1636.85</v>
      </c>
    </row>
    <row r="1448" spans="1:8">
      <c r="A1448" s="9" t="str">
        <v>9A95D2B3</v>
      </c>
      <c r="B1448" s="10">
        <v>45070</v>
      </c>
      <c r="C1448" s="9" t="s">
        <v>3943</v>
      </c>
      <c r="D1448" s="9" t="s">
        <v>3947</v>
      </c>
      <c r="E1448" s="9">
        <v>357.41</v>
      </c>
      <c r="F1448" s="9">
        <v>21</v>
      </c>
      <c r="G1448" s="9">
        <v>29</v>
      </c>
      <c r="H1448" s="9">
        <v>147.85</v>
      </c>
    </row>
    <row r="1449" spans="1:8">
      <c r="A1449" s="9" t="str">
        <v>449ACE81</v>
      </c>
      <c r="B1449" s="10">
        <v>45246</v>
      </c>
      <c r="C1449" s="9" t="s">
        <v>3941</v>
      </c>
      <c r="D1449" s="9" t="s">
        <v>3947</v>
      </c>
      <c r="E1449" s="9">
        <v>2848.87</v>
      </c>
      <c r="F1449" s="9">
        <v>21</v>
      </c>
      <c r="G1449" s="9">
        <v>5</v>
      </c>
      <c r="H1449" s="9">
        <v>1786.83</v>
      </c>
    </row>
    <row r="1450" spans="1:8">
      <c r="A1450" s="9" t="str">
        <v>3FA7D6E0</v>
      </c>
      <c r="B1450" s="10">
        <v>45591</v>
      </c>
      <c r="C1450" s="9" t="s">
        <v>3944</v>
      </c>
      <c r="D1450" s="9" t="s">
        <v>1661</v>
      </c>
      <c r="E1450" s="9">
        <v>149.71</v>
      </c>
      <c r="F1450" s="9">
        <v>15</v>
      </c>
      <c r="G1450" s="9">
        <v>19</v>
      </c>
      <c r="H1450" s="9">
        <v>1413.08</v>
      </c>
    </row>
    <row r="1451" spans="1:8">
      <c r="A1451" s="9" t="str">
        <v>707E6D83</v>
      </c>
      <c r="B1451" s="10">
        <v>45437</v>
      </c>
      <c r="C1451" s="9" t="s">
        <v>970</v>
      </c>
      <c r="D1451" s="9" t="s">
        <v>3945</v>
      </c>
      <c r="E1451" s="9">
        <v>2677.13</v>
      </c>
      <c r="F1451" s="9">
        <v>1</v>
      </c>
      <c r="G1451" s="9">
        <v>26</v>
      </c>
      <c r="H1451" s="9">
        <v>1084.7</v>
      </c>
    </row>
    <row r="1452" spans="1:8">
      <c r="A1452" s="9" t="str">
        <v>8B9B607C</v>
      </c>
      <c r="B1452" s="10">
        <v>45060</v>
      </c>
      <c r="C1452" s="9" t="s">
        <v>3941</v>
      </c>
      <c r="D1452" s="9" t="s">
        <v>3946</v>
      </c>
      <c r="E1452" s="9">
        <v>3908.38</v>
      </c>
      <c r="F1452" s="9">
        <v>49</v>
      </c>
      <c r="G1452" s="9">
        <v>0</v>
      </c>
      <c r="H1452" s="9">
        <v>1002.73</v>
      </c>
    </row>
    <row r="1453" spans="1:8">
      <c r="A1453" s="9" t="str">
        <v>27C02183</v>
      </c>
      <c r="B1453" s="10">
        <v>45098</v>
      </c>
      <c r="C1453" s="9" t="s">
        <v>3941</v>
      </c>
      <c r="D1453" s="9" t="s">
        <v>3947</v>
      </c>
      <c r="E1453" s="9">
        <v>311.81</v>
      </c>
      <c r="F1453" s="9">
        <v>45</v>
      </c>
      <c r="G1453" s="9">
        <v>19</v>
      </c>
      <c r="H1453" s="9">
        <v>1755.81</v>
      </c>
    </row>
    <row r="1454" spans="1:8">
      <c r="A1454" s="9" t="str">
        <v>2E77EB30</v>
      </c>
      <c r="B1454" s="10">
        <v>44906</v>
      </c>
      <c r="C1454" s="9" t="s">
        <v>3943</v>
      </c>
      <c r="D1454" s="9" t="s">
        <v>3947</v>
      </c>
      <c r="E1454" s="9">
        <v>2311.42</v>
      </c>
      <c r="F1454" s="9">
        <v>41</v>
      </c>
      <c r="G1454" s="9">
        <v>27</v>
      </c>
      <c r="H1454" s="9">
        <v>1462.44</v>
      </c>
    </row>
    <row r="1455" spans="1:8">
      <c r="A1455" s="9" t="str">
        <v>B983B55F</v>
      </c>
      <c r="B1455" s="10">
        <v>45464</v>
      </c>
      <c r="C1455" s="9" t="s">
        <v>3943</v>
      </c>
      <c r="D1455" s="9" t="s">
        <v>3947</v>
      </c>
      <c r="E1455" s="9">
        <v>1987.93</v>
      </c>
      <c r="F1455" s="9">
        <v>49</v>
      </c>
      <c r="G1455" s="9">
        <v>20</v>
      </c>
      <c r="H1455" s="9">
        <v>487.58</v>
      </c>
    </row>
    <row r="1456" spans="1:8">
      <c r="A1456" s="9" t="str">
        <v>70C4F6DB</v>
      </c>
      <c r="B1456" s="10">
        <v>45054</v>
      </c>
      <c r="C1456" s="9" t="s">
        <v>3943</v>
      </c>
      <c r="D1456" s="9" t="s">
        <v>92</v>
      </c>
      <c r="E1456" s="9">
        <v>2928.01</v>
      </c>
      <c r="F1456" s="9">
        <v>35</v>
      </c>
      <c r="G1456" s="9">
        <v>14</v>
      </c>
      <c r="H1456" s="9">
        <v>858.63</v>
      </c>
    </row>
    <row r="1457" spans="1:8">
      <c r="A1457" s="9" t="str">
        <v>926A1F22</v>
      </c>
      <c r="B1457" s="10">
        <v>45069</v>
      </c>
      <c r="C1457" s="9" t="s">
        <v>3944</v>
      </c>
      <c r="D1457" s="9" t="s">
        <v>1661</v>
      </c>
      <c r="E1457" s="9">
        <v>804.01</v>
      </c>
      <c r="F1457" s="9">
        <v>2</v>
      </c>
      <c r="G1457" s="9">
        <v>20</v>
      </c>
      <c r="H1457" s="9">
        <v>607.92999999999995</v>
      </c>
    </row>
    <row r="1458" spans="1:8">
      <c r="A1458" s="9" t="str">
        <v>C0D96C51</v>
      </c>
      <c r="B1458" s="10">
        <v>45178</v>
      </c>
      <c r="C1458" s="9" t="s">
        <v>3943</v>
      </c>
      <c r="D1458" s="9" t="s">
        <v>1661</v>
      </c>
      <c r="E1458" s="9">
        <v>4936.25</v>
      </c>
      <c r="F1458" s="9">
        <v>23</v>
      </c>
      <c r="G1458" s="9">
        <v>42</v>
      </c>
      <c r="H1458" s="9">
        <v>1092.3499999999999</v>
      </c>
    </row>
    <row r="1459" spans="1:8">
      <c r="A1459" s="11" t="str">
        <v>7E343529</v>
      </c>
      <c r="B1459" s="10">
        <v>45460</v>
      </c>
      <c r="C1459" s="9" t="s">
        <v>3941</v>
      </c>
      <c r="D1459" s="9" t="s">
        <v>3946</v>
      </c>
      <c r="E1459" s="9">
        <v>4578.43</v>
      </c>
      <c r="F1459" s="9">
        <v>28</v>
      </c>
      <c r="G1459" s="9">
        <v>45</v>
      </c>
      <c r="H1459" s="9">
        <v>1644.55</v>
      </c>
    </row>
    <row r="1460" spans="1:8">
      <c r="A1460" s="9" t="str">
        <v>C0E1103D</v>
      </c>
      <c r="B1460" s="10">
        <v>45023</v>
      </c>
      <c r="C1460" s="9" t="s">
        <v>3941</v>
      </c>
      <c r="D1460" s="9" t="s">
        <v>1661</v>
      </c>
      <c r="E1460" s="9">
        <v>4218.71</v>
      </c>
      <c r="F1460" s="9">
        <v>33</v>
      </c>
      <c r="G1460" s="9">
        <v>49</v>
      </c>
      <c r="H1460" s="9">
        <v>165.55</v>
      </c>
    </row>
    <row r="1461" spans="1:8">
      <c r="A1461" s="9" t="str">
        <v>4F20FA1F</v>
      </c>
      <c r="B1461" s="10">
        <v>45214</v>
      </c>
      <c r="C1461" s="9" t="s">
        <v>3944</v>
      </c>
      <c r="D1461" s="9" t="s">
        <v>3947</v>
      </c>
      <c r="E1461" s="9">
        <v>1694.07</v>
      </c>
      <c r="F1461" s="9">
        <v>22</v>
      </c>
      <c r="G1461" s="9">
        <v>41</v>
      </c>
      <c r="H1461" s="9">
        <v>742.08</v>
      </c>
    </row>
    <row r="1462" spans="1:8">
      <c r="A1462" s="9" t="str">
        <v>AE171D5F</v>
      </c>
      <c r="B1462" s="10">
        <v>45414</v>
      </c>
      <c r="C1462" s="9" t="s">
        <v>970</v>
      </c>
      <c r="D1462" s="9" t="s">
        <v>1661</v>
      </c>
      <c r="E1462" s="9">
        <v>748.57</v>
      </c>
      <c r="F1462" s="9">
        <v>36</v>
      </c>
      <c r="G1462" s="9">
        <v>19</v>
      </c>
      <c r="H1462" s="9">
        <v>357.25</v>
      </c>
    </row>
    <row r="1463" spans="1:8">
      <c r="A1463" s="9" t="str">
        <v>FA66B5BF</v>
      </c>
      <c r="B1463" s="10">
        <v>45452</v>
      </c>
      <c r="C1463" s="9" t="s">
        <v>3944</v>
      </c>
      <c r="D1463" s="9" t="s">
        <v>3946</v>
      </c>
      <c r="E1463" s="9">
        <v>1470.58</v>
      </c>
      <c r="F1463" s="9">
        <v>14</v>
      </c>
      <c r="G1463" s="9">
        <v>31</v>
      </c>
      <c r="H1463" s="9">
        <v>1509.74</v>
      </c>
    </row>
    <row r="1464" spans="1:8">
      <c r="A1464" s="9" t="str">
        <v>208BA580</v>
      </c>
      <c r="B1464" s="10">
        <v>45051</v>
      </c>
      <c r="C1464" s="9" t="s">
        <v>970</v>
      </c>
      <c r="D1464" s="9" t="s">
        <v>92</v>
      </c>
      <c r="E1464" s="9">
        <v>4781.87</v>
      </c>
      <c r="F1464" s="9">
        <v>12</v>
      </c>
      <c r="G1464" s="9">
        <v>27</v>
      </c>
      <c r="H1464" s="9">
        <v>1434.66</v>
      </c>
    </row>
    <row r="1465" spans="1:8">
      <c r="A1465" s="9" t="str">
        <v>ECEE8EDD</v>
      </c>
      <c r="B1465" s="10">
        <v>45216</v>
      </c>
      <c r="C1465" s="9" t="s">
        <v>3943</v>
      </c>
      <c r="D1465" s="9" t="s">
        <v>3946</v>
      </c>
      <c r="E1465" s="9">
        <v>1556.15</v>
      </c>
      <c r="F1465" s="9">
        <v>31</v>
      </c>
      <c r="G1465" s="9">
        <v>10</v>
      </c>
      <c r="H1465" s="9">
        <v>324.52</v>
      </c>
    </row>
    <row r="1466" spans="1:8">
      <c r="A1466" s="9" t="str">
        <v>24E62E42</v>
      </c>
      <c r="B1466" s="10">
        <v>45244</v>
      </c>
      <c r="C1466" s="9" t="s">
        <v>3941</v>
      </c>
      <c r="D1466" s="9" t="s">
        <v>3947</v>
      </c>
      <c r="E1466" s="9">
        <v>4099.05</v>
      </c>
      <c r="F1466" s="9">
        <v>48</v>
      </c>
      <c r="G1466" s="9">
        <v>35</v>
      </c>
      <c r="H1466" s="9">
        <v>1513.6</v>
      </c>
    </row>
    <row r="1467" spans="1:8">
      <c r="A1467" s="9" t="str">
        <v>86AF9F0C</v>
      </c>
      <c r="B1467" s="10">
        <v>45090</v>
      </c>
      <c r="C1467" s="9" t="s">
        <v>3941</v>
      </c>
      <c r="D1467" s="9" t="s">
        <v>3947</v>
      </c>
      <c r="E1467" s="9">
        <v>328</v>
      </c>
      <c r="F1467" s="9">
        <v>3</v>
      </c>
      <c r="G1467" s="9">
        <v>16</v>
      </c>
      <c r="H1467" s="9">
        <v>1427.39</v>
      </c>
    </row>
    <row r="1468" spans="1:8">
      <c r="A1468" s="9" t="str">
        <v>0474DB52</v>
      </c>
      <c r="B1468" s="10">
        <v>45079</v>
      </c>
      <c r="C1468" s="9" t="s">
        <v>970</v>
      </c>
      <c r="D1468" s="9" t="s">
        <v>92</v>
      </c>
      <c r="E1468" s="9">
        <v>534.98</v>
      </c>
      <c r="F1468" s="9">
        <v>43</v>
      </c>
      <c r="G1468" s="9">
        <v>0</v>
      </c>
      <c r="H1468" s="9">
        <v>1369.45</v>
      </c>
    </row>
    <row r="1469" spans="1:8">
      <c r="A1469" s="9" t="str">
        <v>BC74F920</v>
      </c>
      <c r="B1469" s="10">
        <v>45207</v>
      </c>
      <c r="C1469" s="9" t="s">
        <v>970</v>
      </c>
      <c r="D1469" s="9" t="s">
        <v>3947</v>
      </c>
      <c r="E1469" s="9">
        <v>2170.46</v>
      </c>
      <c r="F1469" s="9">
        <v>1</v>
      </c>
      <c r="G1469" s="9">
        <v>3</v>
      </c>
      <c r="H1469" s="9">
        <v>1022.06</v>
      </c>
    </row>
    <row r="1470" spans="1:8">
      <c r="A1470" s="9" t="str">
        <v>0F579874</v>
      </c>
      <c r="B1470" s="10">
        <v>45398</v>
      </c>
      <c r="C1470" s="9" t="s">
        <v>3944</v>
      </c>
      <c r="D1470" s="9" t="s">
        <v>3946</v>
      </c>
      <c r="E1470" s="9">
        <v>346.98</v>
      </c>
      <c r="F1470" s="9">
        <v>50</v>
      </c>
      <c r="G1470" s="9">
        <v>32</v>
      </c>
      <c r="H1470" s="9">
        <v>1682.89</v>
      </c>
    </row>
    <row r="1471" spans="1:8">
      <c r="A1471" s="9" t="str">
        <v>D14ADE4C</v>
      </c>
      <c r="B1471" s="10">
        <v>44949</v>
      </c>
      <c r="C1471" s="9" t="s">
        <v>3941</v>
      </c>
      <c r="D1471" s="9" t="s">
        <v>3947</v>
      </c>
      <c r="E1471" s="9">
        <v>4482.91</v>
      </c>
      <c r="F1471" s="9">
        <v>23</v>
      </c>
      <c r="G1471" s="9">
        <v>38</v>
      </c>
      <c r="H1471" s="9">
        <v>1450.92</v>
      </c>
    </row>
    <row r="1472" spans="1:8">
      <c r="A1472" s="9" t="str">
        <v>D3CA65ED</v>
      </c>
      <c r="B1472" s="10">
        <v>45072</v>
      </c>
      <c r="C1472" s="9" t="s">
        <v>3941</v>
      </c>
      <c r="D1472" s="9" t="s">
        <v>3946</v>
      </c>
      <c r="E1472" s="9">
        <v>4067.94</v>
      </c>
      <c r="F1472" s="9">
        <v>12</v>
      </c>
      <c r="G1472" s="9">
        <v>14</v>
      </c>
      <c r="H1472" s="9">
        <v>788.17</v>
      </c>
    </row>
    <row r="1473" spans="1:8">
      <c r="A1473" s="9" t="str">
        <v>67DD1572</v>
      </c>
      <c r="B1473" s="10">
        <v>45349</v>
      </c>
      <c r="C1473" s="9" t="s">
        <v>970</v>
      </c>
      <c r="D1473" s="9" t="s">
        <v>92</v>
      </c>
      <c r="E1473" s="9">
        <v>1513.32</v>
      </c>
      <c r="F1473" s="9">
        <v>49</v>
      </c>
      <c r="G1473" s="9">
        <v>23</v>
      </c>
      <c r="H1473" s="9">
        <v>1551.6</v>
      </c>
    </row>
    <row r="1474" spans="1:8">
      <c r="A1474" s="9" t="str">
        <v>54D679C7</v>
      </c>
      <c r="B1474" s="10">
        <v>45388</v>
      </c>
      <c r="C1474" s="9" t="s">
        <v>3944</v>
      </c>
      <c r="D1474" s="9" t="s">
        <v>1661</v>
      </c>
      <c r="E1474" s="9">
        <v>3502.59</v>
      </c>
      <c r="F1474" s="9">
        <v>20</v>
      </c>
      <c r="G1474" s="9">
        <v>33</v>
      </c>
      <c r="H1474" s="9">
        <v>646.16</v>
      </c>
    </row>
    <row r="1475" spans="1:8">
      <c r="A1475" s="11" t="str">
        <v>7E746EDF</v>
      </c>
      <c r="B1475" s="10">
        <v>45385</v>
      </c>
      <c r="C1475" s="9" t="s">
        <v>3944</v>
      </c>
      <c r="D1475" s="9" t="s">
        <v>92</v>
      </c>
      <c r="E1475" s="9">
        <v>2319.58</v>
      </c>
      <c r="F1475" s="9">
        <v>32</v>
      </c>
      <c r="G1475" s="9">
        <v>44</v>
      </c>
      <c r="H1475" s="9">
        <v>154.83000000000001</v>
      </c>
    </row>
    <row r="1476" spans="1:8">
      <c r="A1476" s="9" t="str">
        <v>6D90E445</v>
      </c>
      <c r="B1476" s="10">
        <v>45229</v>
      </c>
      <c r="C1476" s="9" t="s">
        <v>3943</v>
      </c>
      <c r="D1476" s="9" t="s">
        <v>3947</v>
      </c>
      <c r="E1476" s="9">
        <v>432.05</v>
      </c>
      <c r="F1476" s="9">
        <v>27</v>
      </c>
      <c r="G1476" s="9">
        <v>25</v>
      </c>
      <c r="H1476" s="9">
        <v>1120.3</v>
      </c>
    </row>
    <row r="1477" spans="1:8">
      <c r="A1477" s="9" t="str">
        <v>A4C80F97</v>
      </c>
      <c r="B1477" s="10">
        <v>45181</v>
      </c>
      <c r="C1477" s="9" t="s">
        <v>3943</v>
      </c>
      <c r="D1477" s="9" t="s">
        <v>3946</v>
      </c>
      <c r="E1477" s="9">
        <v>291.77</v>
      </c>
      <c r="F1477" s="9">
        <v>3</v>
      </c>
      <c r="G1477" s="9">
        <v>42</v>
      </c>
      <c r="H1477" s="9">
        <v>1346.07</v>
      </c>
    </row>
    <row r="1478" spans="1:8">
      <c r="A1478" s="9" t="str">
        <v>AC22A898</v>
      </c>
      <c r="B1478" s="10">
        <v>45246</v>
      </c>
      <c r="C1478" s="9" t="s">
        <v>3943</v>
      </c>
      <c r="D1478" s="9" t="s">
        <v>3946</v>
      </c>
      <c r="E1478" s="9">
        <v>1204.29</v>
      </c>
      <c r="F1478" s="9">
        <v>9</v>
      </c>
      <c r="G1478" s="9">
        <v>9</v>
      </c>
      <c r="H1478" s="9">
        <v>1045.3</v>
      </c>
    </row>
    <row r="1479" spans="1:8">
      <c r="A1479" s="9" t="str">
        <v>887F96E8</v>
      </c>
      <c r="B1479" s="10">
        <v>45433</v>
      </c>
      <c r="C1479" s="9" t="s">
        <v>3941</v>
      </c>
      <c r="D1479" s="9" t="s">
        <v>3945</v>
      </c>
      <c r="E1479" s="9">
        <v>2554.89</v>
      </c>
      <c r="F1479" s="9">
        <v>7</v>
      </c>
      <c r="G1479" s="9">
        <v>37</v>
      </c>
      <c r="H1479" s="9">
        <v>813.66</v>
      </c>
    </row>
    <row r="1480" spans="1:8">
      <c r="A1480" s="9" t="str">
        <v>AB092F49</v>
      </c>
      <c r="B1480" s="10">
        <v>45157</v>
      </c>
      <c r="C1480" s="9" t="s">
        <v>970</v>
      </c>
      <c r="D1480" s="9" t="s">
        <v>3947</v>
      </c>
      <c r="E1480" s="9">
        <v>3892.35</v>
      </c>
      <c r="F1480" s="9">
        <v>22</v>
      </c>
      <c r="G1480" s="9">
        <v>21</v>
      </c>
      <c r="H1480" s="9">
        <v>876.58</v>
      </c>
    </row>
    <row r="1481" spans="1:8">
      <c r="A1481" s="9" t="str">
        <v>8F80A355</v>
      </c>
      <c r="B1481" s="10">
        <v>45027</v>
      </c>
      <c r="C1481" s="9" t="s">
        <v>3941</v>
      </c>
      <c r="D1481" s="9" t="s">
        <v>3945</v>
      </c>
      <c r="E1481" s="9">
        <v>4887.01</v>
      </c>
      <c r="F1481" s="9">
        <v>43</v>
      </c>
      <c r="G1481" s="9">
        <v>15</v>
      </c>
      <c r="H1481" s="9">
        <v>622.71</v>
      </c>
    </row>
    <row r="1482" spans="1:8">
      <c r="A1482" s="9" t="str">
        <v>5C682986</v>
      </c>
      <c r="B1482" s="10">
        <v>44988</v>
      </c>
      <c r="C1482" s="9" t="s">
        <v>3944</v>
      </c>
      <c r="D1482" s="9" t="s">
        <v>3947</v>
      </c>
      <c r="E1482" s="9">
        <v>2668.4</v>
      </c>
      <c r="F1482" s="9">
        <v>27</v>
      </c>
      <c r="G1482" s="9">
        <v>17</v>
      </c>
      <c r="H1482" s="9">
        <v>1838.25</v>
      </c>
    </row>
    <row r="1483" spans="1:8">
      <c r="A1483" s="9" t="str">
        <v>B77090DE</v>
      </c>
      <c r="B1483" s="10">
        <v>45439</v>
      </c>
      <c r="C1483" s="9" t="s">
        <v>3944</v>
      </c>
      <c r="D1483" s="9" t="s">
        <v>3945</v>
      </c>
      <c r="E1483" s="9">
        <v>3079.83</v>
      </c>
      <c r="F1483" s="9">
        <v>28</v>
      </c>
      <c r="G1483" s="9">
        <v>45</v>
      </c>
      <c r="H1483" s="9">
        <v>152.55000000000001</v>
      </c>
    </row>
    <row r="1484" spans="1:8">
      <c r="A1484" s="9" t="str">
        <v>96AF5471</v>
      </c>
      <c r="B1484" s="10">
        <v>44929</v>
      </c>
      <c r="C1484" s="9" t="s">
        <v>3941</v>
      </c>
      <c r="D1484" s="9" t="s">
        <v>3947</v>
      </c>
      <c r="E1484" s="9">
        <v>4836.57</v>
      </c>
      <c r="F1484" s="9">
        <v>30</v>
      </c>
      <c r="G1484" s="9">
        <v>26</v>
      </c>
      <c r="H1484" s="9">
        <v>953.36</v>
      </c>
    </row>
    <row r="1485" spans="1:8">
      <c r="A1485" s="9" t="str">
        <v>C1E8582E</v>
      </c>
      <c r="B1485" s="10">
        <v>44916</v>
      </c>
      <c r="C1485" s="9" t="s">
        <v>3943</v>
      </c>
      <c r="D1485" s="9" t="s">
        <v>3945</v>
      </c>
      <c r="E1485" s="9">
        <v>3523.36</v>
      </c>
      <c r="F1485" s="9">
        <v>50</v>
      </c>
      <c r="G1485" s="9">
        <v>43</v>
      </c>
      <c r="H1485" s="9">
        <v>1489.03</v>
      </c>
    </row>
    <row r="1486" spans="1:8">
      <c r="A1486" s="9" t="str">
        <v>38A4093C</v>
      </c>
      <c r="B1486" s="10">
        <v>45309</v>
      </c>
      <c r="C1486" s="9" t="s">
        <v>3943</v>
      </c>
      <c r="D1486" s="9" t="s">
        <v>3945</v>
      </c>
      <c r="E1486" s="9">
        <v>1762.3</v>
      </c>
      <c r="F1486" s="9">
        <v>40</v>
      </c>
      <c r="G1486" s="9">
        <v>33</v>
      </c>
      <c r="H1486" s="9">
        <v>1481.68</v>
      </c>
    </row>
    <row r="1487" spans="1:8">
      <c r="A1487" s="9" t="str">
        <v>4563BC5B</v>
      </c>
      <c r="B1487" s="10">
        <v>45043</v>
      </c>
      <c r="C1487" s="9" t="s">
        <v>3941</v>
      </c>
      <c r="D1487" s="9" t="s">
        <v>92</v>
      </c>
      <c r="E1487" s="9">
        <v>453.99</v>
      </c>
      <c r="F1487" s="9">
        <v>46</v>
      </c>
      <c r="G1487" s="9">
        <v>28</v>
      </c>
      <c r="H1487" s="9">
        <v>735.87</v>
      </c>
    </row>
    <row r="1488" spans="1:8">
      <c r="A1488" s="9" t="str">
        <v>D86AECB4</v>
      </c>
      <c r="B1488" s="10">
        <v>45590</v>
      </c>
      <c r="C1488" s="9" t="s">
        <v>3943</v>
      </c>
      <c r="D1488" s="9" t="s">
        <v>1661</v>
      </c>
      <c r="E1488" s="9">
        <v>1320.5</v>
      </c>
      <c r="F1488" s="9">
        <v>1</v>
      </c>
      <c r="G1488" s="9">
        <v>14</v>
      </c>
      <c r="H1488" s="9">
        <v>1165.23</v>
      </c>
    </row>
    <row r="1489" spans="1:8">
      <c r="A1489" s="9" t="str">
        <v>A4DDAB70</v>
      </c>
      <c r="B1489" s="10">
        <v>44909</v>
      </c>
      <c r="C1489" s="9" t="s">
        <v>3944</v>
      </c>
      <c r="D1489" s="9" t="s">
        <v>92</v>
      </c>
      <c r="E1489" s="9">
        <v>3574.09</v>
      </c>
      <c r="F1489" s="9">
        <v>35</v>
      </c>
      <c r="G1489" s="9">
        <v>21</v>
      </c>
      <c r="H1489" s="9">
        <v>552.28</v>
      </c>
    </row>
    <row r="1490" spans="1:8">
      <c r="A1490" s="9" t="str">
        <v>9F5BB4C9</v>
      </c>
      <c r="B1490" s="10">
        <v>45386</v>
      </c>
      <c r="C1490" s="9" t="s">
        <v>3941</v>
      </c>
      <c r="D1490" s="9" t="s">
        <v>3945</v>
      </c>
      <c r="E1490" s="9">
        <v>1897.62</v>
      </c>
      <c r="F1490" s="9">
        <v>48</v>
      </c>
      <c r="G1490" s="9">
        <v>18</v>
      </c>
      <c r="H1490" s="9">
        <v>210.36</v>
      </c>
    </row>
    <row r="1491" spans="1:8">
      <c r="A1491" s="9" t="str">
        <v>2DA77DFF</v>
      </c>
      <c r="B1491" s="10">
        <v>45009</v>
      </c>
      <c r="C1491" s="9" t="s">
        <v>3941</v>
      </c>
      <c r="D1491" s="9" t="s">
        <v>3945</v>
      </c>
      <c r="E1491" s="9">
        <v>733.54</v>
      </c>
      <c r="F1491" s="9">
        <v>12</v>
      </c>
      <c r="G1491" s="9">
        <v>49</v>
      </c>
      <c r="H1491" s="9">
        <v>1481.25</v>
      </c>
    </row>
    <row r="1492" spans="1:8">
      <c r="A1492" s="9" t="str">
        <v>7238298B</v>
      </c>
      <c r="B1492" s="10">
        <v>45527</v>
      </c>
      <c r="C1492" s="9" t="s">
        <v>3943</v>
      </c>
      <c r="D1492" s="9" t="s">
        <v>3946</v>
      </c>
      <c r="E1492" s="9">
        <v>3211.96</v>
      </c>
      <c r="F1492" s="9">
        <v>24</v>
      </c>
      <c r="G1492" s="9">
        <v>11</v>
      </c>
      <c r="H1492" s="9">
        <v>725.16</v>
      </c>
    </row>
    <row r="1493" spans="1:8">
      <c r="A1493" s="9" t="str">
        <v>E242BB43</v>
      </c>
      <c r="B1493" s="10">
        <v>45429</v>
      </c>
      <c r="C1493" s="9" t="s">
        <v>3941</v>
      </c>
      <c r="D1493" s="9" t="s">
        <v>1661</v>
      </c>
      <c r="E1493" s="9">
        <v>488.49</v>
      </c>
      <c r="F1493" s="9">
        <v>43</v>
      </c>
      <c r="G1493" s="9">
        <v>10</v>
      </c>
      <c r="H1493" s="9">
        <v>790.51</v>
      </c>
    </row>
    <row r="1494" spans="1:8">
      <c r="A1494" s="9" t="str">
        <v>B01C7295</v>
      </c>
      <c r="B1494" s="10">
        <v>44968</v>
      </c>
      <c r="C1494" s="9" t="s">
        <v>3941</v>
      </c>
      <c r="D1494" s="9" t="s">
        <v>92</v>
      </c>
      <c r="E1494" s="9">
        <v>769.46</v>
      </c>
      <c r="F1494" s="9">
        <v>45</v>
      </c>
      <c r="G1494" s="9">
        <v>26</v>
      </c>
      <c r="H1494" s="9">
        <v>1947.22</v>
      </c>
    </row>
    <row r="1495" spans="1:8">
      <c r="A1495" s="9" t="str">
        <v>1552438A</v>
      </c>
      <c r="B1495" s="10">
        <v>45236</v>
      </c>
      <c r="C1495" s="9" t="s">
        <v>3944</v>
      </c>
      <c r="D1495" s="9" t="s">
        <v>1661</v>
      </c>
      <c r="E1495" s="9">
        <v>1420.64</v>
      </c>
      <c r="F1495" s="9">
        <v>6</v>
      </c>
      <c r="G1495" s="9">
        <v>46</v>
      </c>
      <c r="H1495" s="9">
        <v>1740.49</v>
      </c>
    </row>
    <row r="1496" spans="1:8">
      <c r="A1496" s="9" t="str">
        <v>D67C0C04</v>
      </c>
      <c r="B1496" s="10">
        <v>45532</v>
      </c>
      <c r="C1496" s="9" t="s">
        <v>3944</v>
      </c>
      <c r="D1496" s="9" t="s">
        <v>3946</v>
      </c>
      <c r="E1496" s="9">
        <v>3275.07</v>
      </c>
      <c r="F1496" s="9">
        <v>20</v>
      </c>
      <c r="G1496" s="9">
        <v>31</v>
      </c>
      <c r="H1496" s="9">
        <v>1415.22</v>
      </c>
    </row>
    <row r="1497" spans="1:8">
      <c r="A1497" s="9" t="str">
        <v>F28A4424</v>
      </c>
      <c r="B1497" s="10">
        <v>44931</v>
      </c>
      <c r="C1497" s="9" t="s">
        <v>3941</v>
      </c>
      <c r="D1497" s="9" t="s">
        <v>3945</v>
      </c>
      <c r="E1497" s="9">
        <v>3789.57</v>
      </c>
      <c r="F1497" s="9">
        <v>14</v>
      </c>
      <c r="G1497" s="9">
        <v>40</v>
      </c>
      <c r="H1497" s="9">
        <v>365.04</v>
      </c>
    </row>
    <row r="1498" spans="1:8">
      <c r="A1498" s="9" t="str">
        <v>F164923B</v>
      </c>
      <c r="B1498" s="10">
        <v>45427</v>
      </c>
      <c r="C1498" s="9" t="s">
        <v>3941</v>
      </c>
      <c r="D1498" s="9" t="s">
        <v>3947</v>
      </c>
      <c r="E1498" s="9">
        <v>4636.4799999999996</v>
      </c>
      <c r="F1498" s="9">
        <v>49</v>
      </c>
      <c r="G1498" s="9">
        <v>48</v>
      </c>
      <c r="H1498" s="9">
        <v>1497.29</v>
      </c>
    </row>
    <row r="1499" spans="1:8">
      <c r="A1499" s="9" t="str">
        <v>136363DA</v>
      </c>
      <c r="B1499" s="10">
        <v>45004</v>
      </c>
      <c r="C1499" s="9" t="s">
        <v>3943</v>
      </c>
      <c r="D1499" s="9" t="s">
        <v>3946</v>
      </c>
      <c r="E1499" s="9">
        <v>2040.43</v>
      </c>
      <c r="F1499" s="9">
        <v>18</v>
      </c>
      <c r="G1499" s="9">
        <v>5</v>
      </c>
      <c r="H1499" s="9">
        <v>359.33</v>
      </c>
    </row>
    <row r="1500" spans="1:8">
      <c r="A1500" s="9" t="str">
        <v>3A577522</v>
      </c>
      <c r="B1500" s="10">
        <v>45393</v>
      </c>
      <c r="C1500" s="9" t="s">
        <v>3943</v>
      </c>
      <c r="D1500" s="9" t="s">
        <v>1661</v>
      </c>
      <c r="E1500" s="9">
        <v>2011.86</v>
      </c>
      <c r="F1500" s="9">
        <v>29</v>
      </c>
      <c r="G1500" s="9">
        <v>33</v>
      </c>
      <c r="H1500" s="9">
        <v>730.07</v>
      </c>
    </row>
    <row r="1501" spans="1:8">
      <c r="A1501" s="9" t="str">
        <v>ACE99A5A</v>
      </c>
      <c r="B1501" s="10">
        <v>45508</v>
      </c>
      <c r="C1501" s="9" t="s">
        <v>3944</v>
      </c>
      <c r="D1501" s="9" t="s">
        <v>92</v>
      </c>
      <c r="E1501" s="9">
        <v>1614.5</v>
      </c>
      <c r="F1501" s="9">
        <v>35</v>
      </c>
      <c r="G1501" s="9">
        <v>41</v>
      </c>
      <c r="H1501" s="9">
        <v>1401.22</v>
      </c>
    </row>
    <row r="1502" spans="1:8">
      <c r="A1502" s="9" t="str">
        <v>B7667452</v>
      </c>
      <c r="B1502" s="10">
        <v>45174</v>
      </c>
      <c r="C1502" s="9" t="s">
        <v>970</v>
      </c>
      <c r="D1502" s="9" t="s">
        <v>1661</v>
      </c>
      <c r="E1502" s="9">
        <v>2226.0700000000002</v>
      </c>
      <c r="F1502" s="9">
        <v>30</v>
      </c>
      <c r="G1502" s="9">
        <v>2</v>
      </c>
      <c r="H1502" s="9">
        <v>1245.67</v>
      </c>
    </row>
    <row r="1503" spans="1:8">
      <c r="A1503" s="9" t="str">
        <v>DEFD0CED</v>
      </c>
      <c r="B1503" s="10">
        <v>44893</v>
      </c>
      <c r="C1503" s="9" t="s">
        <v>970</v>
      </c>
      <c r="D1503" s="9" t="s">
        <v>3947</v>
      </c>
      <c r="E1503" s="9">
        <v>51.73</v>
      </c>
      <c r="F1503" s="9">
        <v>29</v>
      </c>
      <c r="G1503" s="9">
        <v>48</v>
      </c>
      <c r="H1503" s="9">
        <v>1410.62</v>
      </c>
    </row>
    <row r="1504" spans="1:8">
      <c r="A1504" s="9" t="str">
        <v>6AAE3F0A</v>
      </c>
      <c r="B1504" s="10">
        <v>45176</v>
      </c>
      <c r="C1504" s="9" t="s">
        <v>3941</v>
      </c>
      <c r="D1504" s="9" t="s">
        <v>3945</v>
      </c>
      <c r="E1504" s="9">
        <v>640.69000000000005</v>
      </c>
      <c r="F1504" s="9">
        <v>25</v>
      </c>
      <c r="G1504" s="9">
        <v>5</v>
      </c>
      <c r="H1504" s="9">
        <v>816.53</v>
      </c>
    </row>
    <row r="1505" spans="1:8">
      <c r="A1505" s="9" t="str">
        <v>3FB87D87</v>
      </c>
      <c r="B1505" s="10">
        <v>45473</v>
      </c>
      <c r="C1505" s="9" t="s">
        <v>3944</v>
      </c>
      <c r="D1505" s="9" t="s">
        <v>3947</v>
      </c>
      <c r="E1505" s="9">
        <v>3443.65</v>
      </c>
      <c r="F1505" s="9">
        <v>26</v>
      </c>
      <c r="G1505" s="9">
        <v>5</v>
      </c>
      <c r="H1505" s="9">
        <v>257.23</v>
      </c>
    </row>
    <row r="1506" spans="1:8">
      <c r="A1506" s="9" t="str">
        <v>B344226A</v>
      </c>
      <c r="B1506" s="10">
        <v>45607</v>
      </c>
      <c r="C1506" s="9" t="s">
        <v>3944</v>
      </c>
      <c r="D1506" s="9" t="s">
        <v>3945</v>
      </c>
      <c r="E1506" s="9">
        <v>2018.73</v>
      </c>
      <c r="F1506" s="9">
        <v>9</v>
      </c>
      <c r="G1506" s="9">
        <v>47</v>
      </c>
      <c r="H1506" s="9">
        <v>293.99</v>
      </c>
    </row>
    <row r="1507" spans="1:8">
      <c r="A1507" s="9" t="str">
        <v>38AB7119</v>
      </c>
      <c r="B1507" s="10">
        <v>45217</v>
      </c>
      <c r="C1507" s="9" t="s">
        <v>970</v>
      </c>
      <c r="D1507" s="9" t="s">
        <v>3945</v>
      </c>
      <c r="E1507" s="9">
        <v>118.88</v>
      </c>
      <c r="F1507" s="9">
        <v>14</v>
      </c>
      <c r="G1507" s="9">
        <v>37</v>
      </c>
      <c r="H1507" s="9">
        <v>1587.17</v>
      </c>
    </row>
    <row r="1508" spans="1:8">
      <c r="A1508" s="9" t="str">
        <v>B107A044</v>
      </c>
      <c r="B1508" s="10">
        <v>44909</v>
      </c>
      <c r="C1508" s="9" t="s">
        <v>3941</v>
      </c>
      <c r="D1508" s="9" t="s">
        <v>3945</v>
      </c>
      <c r="E1508" s="9">
        <v>3647.09</v>
      </c>
      <c r="F1508" s="9">
        <v>3</v>
      </c>
      <c r="G1508" s="9">
        <v>32</v>
      </c>
      <c r="H1508" s="9">
        <v>1391.41</v>
      </c>
    </row>
    <row r="1509" spans="1:8">
      <c r="A1509" s="9" t="str">
        <v>B4F6F791</v>
      </c>
      <c r="B1509" s="10">
        <v>45153</v>
      </c>
      <c r="C1509" s="9" t="s">
        <v>3941</v>
      </c>
      <c r="D1509" s="9" t="s">
        <v>3945</v>
      </c>
      <c r="E1509" s="9">
        <v>3926.15</v>
      </c>
      <c r="F1509" s="9">
        <v>44</v>
      </c>
      <c r="G1509" s="9">
        <v>28</v>
      </c>
      <c r="H1509" s="9">
        <v>1411.26</v>
      </c>
    </row>
    <row r="1510" spans="1:8">
      <c r="A1510" s="9" t="str">
        <v>C5B7CFB5</v>
      </c>
      <c r="B1510" s="10">
        <v>44912</v>
      </c>
      <c r="C1510" s="9" t="s">
        <v>3941</v>
      </c>
      <c r="D1510" s="9" t="s">
        <v>3947</v>
      </c>
      <c r="E1510" s="9">
        <v>3860.53</v>
      </c>
      <c r="F1510" s="9">
        <v>28</v>
      </c>
      <c r="G1510" s="9">
        <v>39</v>
      </c>
      <c r="H1510" s="9">
        <v>385.81</v>
      </c>
    </row>
    <row r="1511" spans="1:8">
      <c r="A1511" s="9" t="str">
        <v>CFE43B24</v>
      </c>
      <c r="B1511" s="10">
        <v>45093</v>
      </c>
      <c r="C1511" s="9" t="s">
        <v>970</v>
      </c>
      <c r="D1511" s="9" t="s">
        <v>1661</v>
      </c>
      <c r="E1511" s="9">
        <v>3309.78</v>
      </c>
      <c r="F1511" s="9">
        <v>14</v>
      </c>
      <c r="G1511" s="9">
        <v>15</v>
      </c>
      <c r="H1511" s="9">
        <v>693.38</v>
      </c>
    </row>
    <row r="1512" spans="1:8">
      <c r="A1512" s="9" t="str">
        <v>A3C0271F</v>
      </c>
      <c r="B1512" s="10">
        <v>45580</v>
      </c>
      <c r="C1512" s="9" t="s">
        <v>3943</v>
      </c>
      <c r="D1512" s="9" t="s">
        <v>92</v>
      </c>
      <c r="E1512" s="9">
        <v>3641.46</v>
      </c>
      <c r="F1512" s="9">
        <v>27</v>
      </c>
      <c r="G1512" s="9">
        <v>37</v>
      </c>
      <c r="H1512" s="9">
        <v>1981.07</v>
      </c>
    </row>
    <row r="1513" spans="1:8">
      <c r="A1513" s="9" t="str">
        <v>C63757FB</v>
      </c>
      <c r="B1513" s="10">
        <v>45249</v>
      </c>
      <c r="C1513" s="9" t="s">
        <v>3944</v>
      </c>
      <c r="D1513" s="9" t="s">
        <v>3946</v>
      </c>
      <c r="E1513" s="9">
        <v>789.46</v>
      </c>
      <c r="F1513" s="9">
        <v>27</v>
      </c>
      <c r="G1513" s="9">
        <v>14</v>
      </c>
      <c r="H1513" s="9">
        <v>1993.27</v>
      </c>
    </row>
    <row r="1514" spans="1:8">
      <c r="A1514" s="9" t="str">
        <v>60AFDB85</v>
      </c>
      <c r="B1514" s="10">
        <v>45355</v>
      </c>
      <c r="C1514" s="9" t="s">
        <v>3944</v>
      </c>
      <c r="D1514" s="9" t="s">
        <v>3945</v>
      </c>
      <c r="E1514" s="9">
        <v>2833</v>
      </c>
      <c r="F1514" s="9">
        <v>50</v>
      </c>
      <c r="G1514" s="9">
        <v>27</v>
      </c>
      <c r="H1514" s="9">
        <v>765.08</v>
      </c>
    </row>
    <row r="1515" spans="1:8">
      <c r="A1515" s="9" t="str">
        <v>4D59FD05</v>
      </c>
      <c r="B1515" s="10">
        <v>45421</v>
      </c>
      <c r="C1515" s="9" t="s">
        <v>3943</v>
      </c>
      <c r="D1515" s="9" t="s">
        <v>92</v>
      </c>
      <c r="E1515" s="9">
        <v>3458.89</v>
      </c>
      <c r="F1515" s="9">
        <v>43</v>
      </c>
      <c r="G1515" s="9">
        <v>49</v>
      </c>
      <c r="H1515" s="9">
        <v>498.8</v>
      </c>
    </row>
    <row r="1516" spans="1:8">
      <c r="A1516" s="9" t="str">
        <v>8D94F465</v>
      </c>
      <c r="B1516" s="10">
        <v>45580</v>
      </c>
      <c r="C1516" s="9" t="s">
        <v>3941</v>
      </c>
      <c r="D1516" s="9" t="s">
        <v>92</v>
      </c>
      <c r="E1516" s="9">
        <v>3674.39</v>
      </c>
      <c r="F1516" s="9">
        <v>13</v>
      </c>
      <c r="G1516" s="9">
        <v>25</v>
      </c>
      <c r="H1516" s="9">
        <v>116.99</v>
      </c>
    </row>
    <row r="1517" spans="1:8">
      <c r="A1517" s="9" t="str">
        <v>90FE3875</v>
      </c>
      <c r="B1517" s="10">
        <v>45066</v>
      </c>
      <c r="C1517" s="9" t="s">
        <v>3941</v>
      </c>
      <c r="D1517" s="9" t="s">
        <v>3947</v>
      </c>
      <c r="E1517" s="9">
        <v>4674.4799999999996</v>
      </c>
      <c r="F1517" s="9">
        <v>16</v>
      </c>
      <c r="G1517" s="9">
        <v>22</v>
      </c>
      <c r="H1517" s="9">
        <v>225.33</v>
      </c>
    </row>
    <row r="1518" spans="1:8">
      <c r="A1518" s="9" t="str">
        <v>AD0725CA</v>
      </c>
      <c r="B1518" s="10">
        <v>45488</v>
      </c>
      <c r="C1518" s="9" t="s">
        <v>3941</v>
      </c>
      <c r="D1518" s="9" t="s">
        <v>1661</v>
      </c>
      <c r="E1518" s="9">
        <v>1753.57</v>
      </c>
      <c r="F1518" s="9">
        <v>16</v>
      </c>
      <c r="G1518" s="9">
        <v>34</v>
      </c>
      <c r="H1518" s="9">
        <v>1576.42</v>
      </c>
    </row>
    <row r="1519" spans="1:8">
      <c r="A1519" s="9" t="str">
        <v>E1D5F0E3</v>
      </c>
      <c r="B1519" s="10">
        <v>45434</v>
      </c>
      <c r="C1519" s="9" t="s">
        <v>3941</v>
      </c>
      <c r="D1519" s="9" t="s">
        <v>1661</v>
      </c>
      <c r="E1519" s="9">
        <v>4371.51</v>
      </c>
      <c r="F1519" s="9">
        <v>8</v>
      </c>
      <c r="G1519" s="9">
        <v>8</v>
      </c>
      <c r="H1519" s="9">
        <v>714.47</v>
      </c>
    </row>
    <row r="1520" spans="1:8">
      <c r="A1520" s="9" t="str">
        <v>0EB26B63</v>
      </c>
      <c r="B1520" s="10">
        <v>45478</v>
      </c>
      <c r="C1520" s="9" t="s">
        <v>3944</v>
      </c>
      <c r="D1520" s="9" t="s">
        <v>3947</v>
      </c>
      <c r="E1520" s="9">
        <v>425.02</v>
      </c>
      <c r="F1520" s="9">
        <v>29</v>
      </c>
      <c r="G1520" s="9">
        <v>33</v>
      </c>
      <c r="H1520" s="9">
        <v>1414.04</v>
      </c>
    </row>
    <row r="1521" spans="1:8">
      <c r="A1521" s="9" t="str">
        <v>0A6DEA76</v>
      </c>
      <c r="B1521" s="10">
        <v>45333</v>
      </c>
      <c r="C1521" s="9" t="s">
        <v>3944</v>
      </c>
      <c r="D1521" s="9" t="s">
        <v>3947</v>
      </c>
      <c r="E1521" s="9">
        <v>3384.73</v>
      </c>
      <c r="F1521" s="9">
        <v>22</v>
      </c>
      <c r="G1521" s="9">
        <v>4</v>
      </c>
      <c r="H1521" s="9">
        <v>1252.93</v>
      </c>
    </row>
    <row r="1522" spans="1:8">
      <c r="A1522" s="9" t="str">
        <v>99C1722F</v>
      </c>
      <c r="B1522" s="10">
        <v>45522</v>
      </c>
      <c r="C1522" s="9" t="s">
        <v>3941</v>
      </c>
      <c r="D1522" s="9" t="s">
        <v>92</v>
      </c>
      <c r="E1522" s="9">
        <v>2167.77</v>
      </c>
      <c r="F1522" s="9">
        <v>36</v>
      </c>
      <c r="G1522" s="9">
        <v>36</v>
      </c>
      <c r="H1522" s="9">
        <v>1021.22</v>
      </c>
    </row>
    <row r="1523" spans="1:8">
      <c r="A1523" s="9" t="str">
        <v>A7D1FAA1</v>
      </c>
      <c r="B1523" s="10">
        <v>45337</v>
      </c>
      <c r="C1523" s="9" t="s">
        <v>970</v>
      </c>
      <c r="D1523" s="9" t="s">
        <v>1661</v>
      </c>
      <c r="E1523" s="9">
        <v>2853.84</v>
      </c>
      <c r="F1523" s="9">
        <v>19</v>
      </c>
      <c r="G1523" s="9">
        <v>22</v>
      </c>
      <c r="H1523" s="9">
        <v>1663.45</v>
      </c>
    </row>
    <row r="1524" spans="1:8">
      <c r="A1524" s="9" t="str">
        <v>4EA4801F</v>
      </c>
      <c r="B1524" s="10">
        <v>45432</v>
      </c>
      <c r="C1524" s="9" t="s">
        <v>3944</v>
      </c>
      <c r="D1524" s="9" t="s">
        <v>3946</v>
      </c>
      <c r="E1524" s="9">
        <v>3584.49</v>
      </c>
      <c r="F1524" s="9">
        <v>40</v>
      </c>
      <c r="G1524" s="9">
        <v>35</v>
      </c>
      <c r="H1524" s="9">
        <v>973.65</v>
      </c>
    </row>
    <row r="1525" spans="1:8">
      <c r="A1525" s="9" t="str">
        <v>B477BA78</v>
      </c>
      <c r="B1525" s="10">
        <v>45390</v>
      </c>
      <c r="C1525" s="9" t="s">
        <v>970</v>
      </c>
      <c r="D1525" s="9" t="s">
        <v>1661</v>
      </c>
      <c r="E1525" s="9">
        <v>2607.38</v>
      </c>
      <c r="F1525" s="9">
        <v>50</v>
      </c>
      <c r="G1525" s="9">
        <v>31</v>
      </c>
      <c r="H1525" s="9">
        <v>968.72</v>
      </c>
    </row>
    <row r="1526" spans="1:8">
      <c r="A1526" s="9" t="str">
        <v>7568526A</v>
      </c>
      <c r="B1526" s="10">
        <v>45060</v>
      </c>
      <c r="C1526" s="9" t="s">
        <v>970</v>
      </c>
      <c r="D1526" s="9" t="s">
        <v>92</v>
      </c>
      <c r="E1526" s="9">
        <v>2049.8000000000002</v>
      </c>
      <c r="F1526" s="9">
        <v>15</v>
      </c>
      <c r="G1526" s="9">
        <v>12</v>
      </c>
      <c r="H1526" s="9">
        <v>904.01</v>
      </c>
    </row>
    <row r="1527" spans="1:8">
      <c r="A1527" s="9" t="str">
        <v>7AC54148</v>
      </c>
      <c r="B1527" s="10">
        <v>45573</v>
      </c>
      <c r="C1527" s="9" t="s">
        <v>3944</v>
      </c>
      <c r="D1527" s="9" t="s">
        <v>92</v>
      </c>
      <c r="E1527" s="9">
        <v>794.24</v>
      </c>
      <c r="F1527" s="9">
        <v>5</v>
      </c>
      <c r="G1527" s="9">
        <v>35</v>
      </c>
      <c r="H1527" s="9">
        <v>181.61</v>
      </c>
    </row>
    <row r="1528" spans="1:8">
      <c r="A1528" s="9" t="str">
        <v>0FFBAC8B</v>
      </c>
      <c r="B1528" s="10">
        <v>45527</v>
      </c>
      <c r="C1528" s="9" t="s">
        <v>3943</v>
      </c>
      <c r="D1528" s="9" t="s">
        <v>3947</v>
      </c>
      <c r="E1528" s="9">
        <v>1415.72</v>
      </c>
      <c r="F1528" s="9">
        <v>41</v>
      </c>
      <c r="G1528" s="9">
        <v>11</v>
      </c>
      <c r="H1528" s="9">
        <v>1440.87</v>
      </c>
    </row>
    <row r="1529" spans="1:8">
      <c r="A1529" s="9" t="str">
        <v>9F5371FB</v>
      </c>
      <c r="B1529" s="10">
        <v>45584</v>
      </c>
      <c r="C1529" s="9" t="s">
        <v>3944</v>
      </c>
      <c r="D1529" s="9" t="s">
        <v>3946</v>
      </c>
      <c r="E1529" s="9">
        <v>1995.2</v>
      </c>
      <c r="F1529" s="9">
        <v>18</v>
      </c>
      <c r="G1529" s="9">
        <v>8</v>
      </c>
      <c r="H1529" s="9">
        <v>168.4</v>
      </c>
    </row>
    <row r="1530" spans="1:8">
      <c r="A1530" s="9" t="str">
        <v>09CD0051</v>
      </c>
      <c r="B1530" s="10">
        <v>45346</v>
      </c>
      <c r="C1530" s="9" t="s">
        <v>3944</v>
      </c>
      <c r="D1530" s="9" t="s">
        <v>3946</v>
      </c>
      <c r="E1530" s="9">
        <v>1111.06</v>
      </c>
      <c r="F1530" s="9">
        <v>34</v>
      </c>
      <c r="G1530" s="9">
        <v>19</v>
      </c>
      <c r="H1530" s="9">
        <v>1854.41</v>
      </c>
    </row>
    <row r="1531" spans="1:8">
      <c r="A1531" s="9" t="str">
        <v>0C924006</v>
      </c>
      <c r="B1531" s="10">
        <v>45032</v>
      </c>
      <c r="C1531" s="9" t="s">
        <v>970</v>
      </c>
      <c r="D1531" s="9" t="s">
        <v>1661</v>
      </c>
      <c r="E1531" s="9">
        <v>2934.88</v>
      </c>
      <c r="F1531" s="9">
        <v>44</v>
      </c>
      <c r="G1531" s="9">
        <v>4</v>
      </c>
      <c r="H1531" s="9">
        <v>1983.5</v>
      </c>
    </row>
    <row r="1532" spans="1:8">
      <c r="A1532" s="9" t="str">
        <v>C1D5319E</v>
      </c>
      <c r="B1532" s="10">
        <v>44949</v>
      </c>
      <c r="C1532" s="9" t="s">
        <v>3944</v>
      </c>
      <c r="D1532" s="9" t="s">
        <v>1661</v>
      </c>
      <c r="E1532" s="9">
        <v>4839.62</v>
      </c>
      <c r="F1532" s="9">
        <v>23</v>
      </c>
      <c r="G1532" s="9">
        <v>49</v>
      </c>
      <c r="H1532" s="9">
        <v>1606.02</v>
      </c>
    </row>
    <row r="1533" spans="1:8">
      <c r="A1533" s="9" t="str">
        <v>57D930A4</v>
      </c>
      <c r="B1533" s="10">
        <v>45023</v>
      </c>
      <c r="C1533" s="9" t="s">
        <v>3943</v>
      </c>
      <c r="D1533" s="9" t="s">
        <v>3946</v>
      </c>
      <c r="E1533" s="9">
        <v>2843.41</v>
      </c>
      <c r="F1533" s="9">
        <v>16</v>
      </c>
      <c r="G1533" s="9">
        <v>28</v>
      </c>
      <c r="H1533" s="9">
        <v>1028.01</v>
      </c>
    </row>
    <row r="1534" spans="1:8">
      <c r="A1534" s="9" t="str">
        <v>0DF27D54</v>
      </c>
      <c r="B1534" s="10">
        <v>45154</v>
      </c>
      <c r="C1534" s="9" t="s">
        <v>970</v>
      </c>
      <c r="D1534" s="9" t="s">
        <v>1661</v>
      </c>
      <c r="E1534" s="9">
        <v>1797.06</v>
      </c>
      <c r="F1534" s="9">
        <v>33</v>
      </c>
      <c r="G1534" s="9">
        <v>50</v>
      </c>
      <c r="H1534" s="9">
        <v>79.45</v>
      </c>
    </row>
    <row r="1535" spans="1:8">
      <c r="A1535" s="11" t="str">
        <v>0</v>
      </c>
      <c r="B1535" s="10">
        <v>45416</v>
      </c>
      <c r="C1535" s="9" t="s">
        <v>3943</v>
      </c>
      <c r="D1535" s="9" t="s">
        <v>3946</v>
      </c>
      <c r="E1535" s="9">
        <v>2814.99</v>
      </c>
      <c r="F1535" s="9">
        <v>18</v>
      </c>
      <c r="G1535" s="9">
        <v>45</v>
      </c>
      <c r="H1535" s="9">
        <v>691.46</v>
      </c>
    </row>
    <row r="1536" spans="1:8">
      <c r="A1536" s="9" t="str">
        <v>11979D06</v>
      </c>
      <c r="B1536" s="10">
        <v>45261</v>
      </c>
      <c r="C1536" s="9" t="s">
        <v>3941</v>
      </c>
      <c r="D1536" s="9" t="s">
        <v>1661</v>
      </c>
      <c r="E1536" s="9">
        <v>366.81</v>
      </c>
      <c r="F1536" s="9">
        <v>31</v>
      </c>
      <c r="G1536" s="9">
        <v>46</v>
      </c>
      <c r="H1536" s="9">
        <v>544.41999999999996</v>
      </c>
    </row>
    <row r="1537" spans="1:8">
      <c r="A1537" s="9" t="str">
        <v>FE69C5CE</v>
      </c>
      <c r="B1537" s="10">
        <v>44956</v>
      </c>
      <c r="C1537" s="9" t="s">
        <v>3941</v>
      </c>
      <c r="D1537" s="9" t="s">
        <v>3946</v>
      </c>
      <c r="E1537" s="9">
        <v>4234.88</v>
      </c>
      <c r="F1537" s="9">
        <v>43</v>
      </c>
      <c r="G1537" s="9">
        <v>7</v>
      </c>
      <c r="H1537" s="9">
        <v>1979.19</v>
      </c>
    </row>
    <row r="1538" spans="1:8">
      <c r="A1538" s="9" t="str">
        <v>B9DC1D49</v>
      </c>
      <c r="B1538" s="10">
        <v>45364</v>
      </c>
      <c r="C1538" s="9" t="s">
        <v>3944</v>
      </c>
      <c r="D1538" s="9" t="s">
        <v>1661</v>
      </c>
      <c r="E1538" s="9">
        <v>1570.37</v>
      </c>
      <c r="F1538" s="9">
        <v>50</v>
      </c>
      <c r="G1538" s="9">
        <v>26</v>
      </c>
      <c r="H1538" s="9">
        <v>1003.46</v>
      </c>
    </row>
    <row r="1539" spans="1:8">
      <c r="A1539" s="9" t="str">
        <v>98F35CE9</v>
      </c>
      <c r="B1539" s="10">
        <v>45162</v>
      </c>
      <c r="C1539" s="9" t="s">
        <v>3944</v>
      </c>
      <c r="D1539" s="9" t="s">
        <v>3947</v>
      </c>
      <c r="E1539" s="9">
        <v>985.14</v>
      </c>
      <c r="F1539" s="9">
        <v>49</v>
      </c>
      <c r="G1539" s="9">
        <v>23</v>
      </c>
      <c r="H1539" s="9">
        <v>1562.08</v>
      </c>
    </row>
    <row r="1540" spans="1:8">
      <c r="A1540" s="9" t="str">
        <v>A051BC53</v>
      </c>
      <c r="B1540" s="10">
        <v>45320</v>
      </c>
      <c r="C1540" s="9" t="s">
        <v>3941</v>
      </c>
      <c r="D1540" s="9" t="s">
        <v>1661</v>
      </c>
      <c r="E1540" s="9">
        <v>2020.21</v>
      </c>
      <c r="F1540" s="9">
        <v>23</v>
      </c>
      <c r="G1540" s="9">
        <v>9</v>
      </c>
      <c r="H1540" s="9">
        <v>128.91</v>
      </c>
    </row>
    <row r="1541" spans="1:8">
      <c r="A1541" s="9" t="str">
        <v>AE7ACA38</v>
      </c>
      <c r="B1541" s="10">
        <v>45271</v>
      </c>
      <c r="C1541" s="9" t="s">
        <v>970</v>
      </c>
      <c r="D1541" s="9" t="s">
        <v>92</v>
      </c>
      <c r="E1541" s="9">
        <v>1432</v>
      </c>
      <c r="F1541" s="9">
        <v>46</v>
      </c>
      <c r="G1541" s="9">
        <v>47</v>
      </c>
      <c r="H1541" s="9">
        <v>1886.95</v>
      </c>
    </row>
    <row r="1542" spans="1:8">
      <c r="A1542" s="9" t="str">
        <v>612FFE2B</v>
      </c>
      <c r="B1542" s="10">
        <v>45438</v>
      </c>
      <c r="C1542" s="9" t="s">
        <v>3943</v>
      </c>
      <c r="D1542" s="9" t="s">
        <v>3947</v>
      </c>
      <c r="E1542" s="9">
        <v>1991.96</v>
      </c>
      <c r="F1542" s="9">
        <v>39</v>
      </c>
      <c r="G1542" s="9">
        <v>45</v>
      </c>
      <c r="H1542" s="9">
        <v>711.25</v>
      </c>
    </row>
    <row r="1543" spans="1:8">
      <c r="A1543" s="9" t="str">
        <v>0FC8A943</v>
      </c>
      <c r="B1543" s="10">
        <v>45540</v>
      </c>
      <c r="C1543" s="9" t="s">
        <v>3943</v>
      </c>
      <c r="D1543" s="9" t="s">
        <v>3946</v>
      </c>
      <c r="E1543" s="9">
        <v>421.28</v>
      </c>
      <c r="F1543" s="9">
        <v>32</v>
      </c>
      <c r="G1543" s="9">
        <v>23</v>
      </c>
      <c r="H1543" s="9">
        <v>1013.94</v>
      </c>
    </row>
    <row r="1544" spans="1:8">
      <c r="A1544" s="9" t="str">
        <v>241A3BA9</v>
      </c>
      <c r="B1544" s="10">
        <v>45524</v>
      </c>
      <c r="C1544" s="9" t="s">
        <v>3943</v>
      </c>
      <c r="D1544" s="9" t="s">
        <v>1661</v>
      </c>
      <c r="E1544" s="9">
        <v>4414.3599999999997</v>
      </c>
      <c r="F1544" s="9">
        <v>27</v>
      </c>
      <c r="G1544" s="9">
        <v>36</v>
      </c>
      <c r="H1544" s="9">
        <v>612.23</v>
      </c>
    </row>
    <row r="1545" spans="1:8">
      <c r="A1545" s="9" t="str">
        <v>B1207ECB</v>
      </c>
      <c r="B1545" s="10">
        <v>45531</v>
      </c>
      <c r="C1545" s="9" t="s">
        <v>3941</v>
      </c>
      <c r="D1545" s="9" t="s">
        <v>3945</v>
      </c>
      <c r="E1545" s="9">
        <v>1920.81</v>
      </c>
      <c r="F1545" s="9">
        <v>25</v>
      </c>
      <c r="G1545" s="9">
        <v>15</v>
      </c>
      <c r="H1545" s="9">
        <v>900.95</v>
      </c>
    </row>
    <row r="1546" spans="1:8">
      <c r="A1546" s="9" t="str">
        <v>B0E32660</v>
      </c>
      <c r="B1546" s="10">
        <v>45186</v>
      </c>
      <c r="C1546" s="9" t="s">
        <v>3943</v>
      </c>
      <c r="D1546" s="9" t="s">
        <v>1661</v>
      </c>
      <c r="E1546" s="9">
        <v>4731.8</v>
      </c>
      <c r="F1546" s="9">
        <v>21</v>
      </c>
      <c r="G1546" s="9">
        <v>39</v>
      </c>
      <c r="H1546" s="9">
        <v>861.11</v>
      </c>
    </row>
    <row r="1547" spans="1:8">
      <c r="A1547" s="9" t="str">
        <v>6600AA46</v>
      </c>
      <c r="B1547" s="10">
        <v>45580</v>
      </c>
      <c r="C1547" s="9" t="s">
        <v>3943</v>
      </c>
      <c r="D1547" s="9" t="s">
        <v>3946</v>
      </c>
      <c r="E1547" s="9">
        <v>422.74</v>
      </c>
      <c r="F1547" s="9">
        <v>42</v>
      </c>
      <c r="G1547" s="9">
        <v>48</v>
      </c>
      <c r="H1547" s="9">
        <v>699.49</v>
      </c>
    </row>
    <row r="1548" spans="1:8">
      <c r="A1548" s="9" t="str">
        <v>E8657514</v>
      </c>
      <c r="B1548" s="10">
        <v>45012</v>
      </c>
      <c r="C1548" s="9" t="s">
        <v>3943</v>
      </c>
      <c r="D1548" s="9" t="s">
        <v>3947</v>
      </c>
      <c r="E1548" s="9">
        <v>1156.26</v>
      </c>
      <c r="F1548" s="9">
        <v>26</v>
      </c>
      <c r="G1548" s="9">
        <v>0</v>
      </c>
      <c r="H1548" s="9">
        <v>196.86</v>
      </c>
    </row>
    <row r="1549" spans="1:8">
      <c r="A1549" s="9" t="str">
        <v>83BA0D4E</v>
      </c>
      <c r="B1549" s="10">
        <v>45511</v>
      </c>
      <c r="C1549" s="9" t="s">
        <v>3944</v>
      </c>
      <c r="D1549" s="9" t="s">
        <v>3946</v>
      </c>
      <c r="E1549" s="9">
        <v>4437.96</v>
      </c>
      <c r="F1549" s="9">
        <v>19</v>
      </c>
      <c r="G1549" s="9">
        <v>26</v>
      </c>
      <c r="H1549" s="9">
        <v>348.13</v>
      </c>
    </row>
    <row r="1550" spans="1:8">
      <c r="A1550" s="9" t="str">
        <v>9CF2890F</v>
      </c>
      <c r="B1550" s="10">
        <v>45220</v>
      </c>
      <c r="C1550" s="9" t="s">
        <v>970</v>
      </c>
      <c r="D1550" s="9" t="s">
        <v>3945</v>
      </c>
      <c r="E1550" s="9">
        <v>3233.17</v>
      </c>
      <c r="F1550" s="9">
        <v>14</v>
      </c>
      <c r="G1550" s="9">
        <v>50</v>
      </c>
      <c r="H1550" s="9">
        <v>1247.03</v>
      </c>
    </row>
    <row r="1551" spans="1:8">
      <c r="A1551" s="9" t="str">
        <v>5C7ACF75</v>
      </c>
      <c r="B1551" s="10">
        <v>45278</v>
      </c>
      <c r="C1551" s="9" t="s">
        <v>970</v>
      </c>
      <c r="D1551" s="9" t="s">
        <v>3947</v>
      </c>
      <c r="E1551" s="9">
        <v>3946.49</v>
      </c>
      <c r="F1551" s="9">
        <v>44</v>
      </c>
      <c r="G1551" s="9">
        <v>22</v>
      </c>
      <c r="H1551" s="9">
        <v>1167.01</v>
      </c>
    </row>
    <row r="1552" spans="1:8">
      <c r="A1552" s="9" t="str">
        <v>61ADB093</v>
      </c>
      <c r="B1552" s="10">
        <v>45194</v>
      </c>
      <c r="C1552" s="9" t="s">
        <v>970</v>
      </c>
      <c r="D1552" s="9" t="s">
        <v>3946</v>
      </c>
      <c r="E1552" s="9">
        <v>103.99</v>
      </c>
      <c r="F1552" s="9">
        <v>5</v>
      </c>
      <c r="G1552" s="9">
        <v>27</v>
      </c>
      <c r="H1552" s="9">
        <v>1547.59</v>
      </c>
    </row>
    <row r="1553" spans="1:8">
      <c r="A1553" s="9" t="str">
        <v>D627FDB8</v>
      </c>
      <c r="B1553" s="10">
        <v>44922</v>
      </c>
      <c r="C1553" s="9" t="s">
        <v>3944</v>
      </c>
      <c r="D1553" s="9" t="s">
        <v>1661</v>
      </c>
      <c r="E1553" s="9">
        <v>3198.55</v>
      </c>
      <c r="F1553" s="9">
        <v>21</v>
      </c>
      <c r="G1553" s="9">
        <v>37</v>
      </c>
      <c r="H1553" s="9">
        <v>1948.6</v>
      </c>
    </row>
    <row r="1554" spans="1:8">
      <c r="A1554" s="9" t="str">
        <v>AF521F83</v>
      </c>
      <c r="B1554" s="10">
        <v>45559</v>
      </c>
      <c r="C1554" s="9" t="s">
        <v>3943</v>
      </c>
      <c r="D1554" s="9" t="s">
        <v>1661</v>
      </c>
      <c r="E1554" s="9">
        <v>1784.22</v>
      </c>
      <c r="F1554" s="9">
        <v>17</v>
      </c>
      <c r="G1554" s="9">
        <v>26</v>
      </c>
      <c r="H1554" s="9">
        <v>1447.69</v>
      </c>
    </row>
    <row r="1555" spans="1:8">
      <c r="A1555" s="9" t="str">
        <v>BE1D717C</v>
      </c>
      <c r="B1555" s="10">
        <v>45157</v>
      </c>
      <c r="C1555" s="9" t="s">
        <v>3944</v>
      </c>
      <c r="D1555" s="9" t="s">
        <v>3947</v>
      </c>
      <c r="E1555" s="9">
        <v>2939.37</v>
      </c>
      <c r="F1555" s="9">
        <v>27</v>
      </c>
      <c r="G1555" s="9">
        <v>29</v>
      </c>
      <c r="H1555" s="9">
        <v>167.82</v>
      </c>
    </row>
    <row r="1556" spans="1:8">
      <c r="A1556" s="9" t="str">
        <v>216A12FB</v>
      </c>
      <c r="B1556" s="10">
        <v>44924</v>
      </c>
      <c r="C1556" s="9" t="s">
        <v>970</v>
      </c>
      <c r="D1556" s="9" t="s">
        <v>3947</v>
      </c>
      <c r="E1556" s="9">
        <v>3765.5</v>
      </c>
      <c r="F1556" s="9">
        <v>28</v>
      </c>
      <c r="G1556" s="9">
        <v>50</v>
      </c>
      <c r="H1556" s="9">
        <v>1259.94</v>
      </c>
    </row>
    <row r="1557" spans="1:8">
      <c r="A1557" s="9" t="str">
        <v>22840559</v>
      </c>
      <c r="B1557" s="10">
        <v>45115</v>
      </c>
      <c r="C1557" s="9" t="s">
        <v>3943</v>
      </c>
      <c r="D1557" s="9" t="s">
        <v>1661</v>
      </c>
      <c r="E1557" s="9">
        <v>3602.98</v>
      </c>
      <c r="F1557" s="9">
        <v>3</v>
      </c>
      <c r="G1557" s="9">
        <v>0</v>
      </c>
      <c r="H1557" s="9">
        <v>1108.81</v>
      </c>
    </row>
    <row r="1558" spans="1:8">
      <c r="A1558" s="9" t="str">
        <v>F691E4AA</v>
      </c>
      <c r="B1558" s="10">
        <v>45221</v>
      </c>
      <c r="C1558" s="9" t="s">
        <v>3943</v>
      </c>
      <c r="D1558" s="9" t="s">
        <v>92</v>
      </c>
      <c r="E1558" s="9">
        <v>1665.36</v>
      </c>
      <c r="F1558" s="9">
        <v>38</v>
      </c>
      <c r="G1558" s="9">
        <v>11</v>
      </c>
      <c r="H1558" s="9">
        <v>577.57000000000005</v>
      </c>
    </row>
    <row r="1559" spans="1:8">
      <c r="A1559" s="9" t="str">
        <v>F86CCDF9</v>
      </c>
      <c r="B1559" s="10">
        <v>45106</v>
      </c>
      <c r="C1559" s="9" t="s">
        <v>3943</v>
      </c>
      <c r="D1559" s="9" t="s">
        <v>3945</v>
      </c>
      <c r="E1559" s="9">
        <v>1640.37</v>
      </c>
      <c r="F1559" s="9">
        <v>21</v>
      </c>
      <c r="G1559" s="9">
        <v>8</v>
      </c>
      <c r="H1559" s="9">
        <v>1780.15</v>
      </c>
    </row>
    <row r="1560" spans="1:8">
      <c r="A1560" s="9" t="str">
        <v>1512A915</v>
      </c>
      <c r="B1560" s="10">
        <v>45243</v>
      </c>
      <c r="C1560" s="9" t="s">
        <v>3941</v>
      </c>
      <c r="D1560" s="9" t="s">
        <v>1661</v>
      </c>
      <c r="E1560" s="9">
        <v>1799.62</v>
      </c>
      <c r="F1560" s="9">
        <v>17</v>
      </c>
      <c r="G1560" s="9">
        <v>7</v>
      </c>
      <c r="H1560" s="9">
        <v>194.08</v>
      </c>
    </row>
    <row r="1561" spans="1:8">
      <c r="A1561" s="9" t="str">
        <v>C58BFB30</v>
      </c>
      <c r="B1561" s="10">
        <v>45037</v>
      </c>
      <c r="C1561" s="9" t="s">
        <v>970</v>
      </c>
      <c r="D1561" s="9" t="s">
        <v>1661</v>
      </c>
      <c r="E1561" s="9">
        <v>2213.21</v>
      </c>
      <c r="F1561" s="9">
        <v>33</v>
      </c>
      <c r="G1561" s="9">
        <v>7</v>
      </c>
      <c r="H1561" s="9">
        <v>823.69</v>
      </c>
    </row>
    <row r="1562" spans="1:8">
      <c r="A1562" s="9" t="str">
        <v>DB3BEEF4</v>
      </c>
      <c r="B1562" s="10">
        <v>45078</v>
      </c>
      <c r="C1562" s="9" t="s">
        <v>970</v>
      </c>
      <c r="D1562" s="9" t="s">
        <v>3945</v>
      </c>
      <c r="E1562" s="9">
        <v>1197.51</v>
      </c>
      <c r="F1562" s="9">
        <v>28</v>
      </c>
      <c r="G1562" s="9">
        <v>1</v>
      </c>
      <c r="H1562" s="9">
        <v>274.83999999999997</v>
      </c>
    </row>
    <row r="1563" spans="1:8">
      <c r="A1563" s="9" t="str">
        <v>AAD2CE49</v>
      </c>
      <c r="B1563" s="10">
        <v>45497</v>
      </c>
      <c r="C1563" s="9" t="s">
        <v>970</v>
      </c>
      <c r="D1563" s="9" t="s">
        <v>3947</v>
      </c>
      <c r="E1563" s="9">
        <v>3139.11</v>
      </c>
      <c r="F1563" s="9">
        <v>48</v>
      </c>
      <c r="G1563" s="9">
        <v>31</v>
      </c>
      <c r="H1563" s="9">
        <v>715.2</v>
      </c>
    </row>
    <row r="1564" spans="1:8">
      <c r="A1564" s="9" t="str">
        <v>79BC06B3</v>
      </c>
      <c r="B1564" s="10">
        <v>45327</v>
      </c>
      <c r="C1564" s="9" t="s">
        <v>3944</v>
      </c>
      <c r="D1564" s="9" t="s">
        <v>3947</v>
      </c>
      <c r="E1564" s="9">
        <v>438.28</v>
      </c>
      <c r="F1564" s="9">
        <v>29</v>
      </c>
      <c r="G1564" s="9">
        <v>1</v>
      </c>
      <c r="H1564" s="9">
        <v>444.16</v>
      </c>
    </row>
    <row r="1565" spans="1:8">
      <c r="A1565" s="9" t="str">
        <v>090DBEDC</v>
      </c>
      <c r="B1565" s="10">
        <v>45126</v>
      </c>
      <c r="C1565" s="9" t="s">
        <v>3943</v>
      </c>
      <c r="D1565" s="9" t="s">
        <v>3945</v>
      </c>
      <c r="E1565" s="9">
        <v>2361.2600000000002</v>
      </c>
      <c r="F1565" s="9">
        <v>18</v>
      </c>
      <c r="G1565" s="9">
        <v>48</v>
      </c>
      <c r="H1565" s="9">
        <v>517.23</v>
      </c>
    </row>
    <row r="1566" spans="1:8">
      <c r="A1566" s="9" t="str">
        <v>96027120</v>
      </c>
      <c r="B1566" s="10">
        <v>45527</v>
      </c>
      <c r="C1566" s="9" t="s">
        <v>3944</v>
      </c>
      <c r="D1566" s="9" t="s">
        <v>3946</v>
      </c>
      <c r="E1566" s="9">
        <v>1084.83</v>
      </c>
      <c r="F1566" s="9">
        <v>10</v>
      </c>
      <c r="G1566" s="9">
        <v>35</v>
      </c>
      <c r="H1566" s="9">
        <v>1177.96</v>
      </c>
    </row>
    <row r="1567" spans="1:8">
      <c r="A1567" s="9" t="str">
        <v>E7EA8047</v>
      </c>
      <c r="B1567" s="10">
        <v>45121</v>
      </c>
      <c r="C1567" s="9" t="s">
        <v>3943</v>
      </c>
      <c r="D1567" s="9" t="s">
        <v>3946</v>
      </c>
      <c r="E1567" s="9">
        <v>955.31</v>
      </c>
      <c r="F1567" s="9">
        <v>36</v>
      </c>
      <c r="G1567" s="9">
        <v>9</v>
      </c>
      <c r="H1567" s="9">
        <v>926.45</v>
      </c>
    </row>
    <row r="1568" spans="1:8">
      <c r="A1568" s="9" t="str">
        <v>5A9E111B</v>
      </c>
      <c r="B1568" s="10">
        <v>45280</v>
      </c>
      <c r="C1568" s="9" t="s">
        <v>3941</v>
      </c>
      <c r="D1568" s="9" t="s">
        <v>3945</v>
      </c>
      <c r="E1568" s="9">
        <v>3871.34</v>
      </c>
      <c r="F1568" s="9">
        <v>41</v>
      </c>
      <c r="G1568" s="9">
        <v>20</v>
      </c>
      <c r="H1568" s="9">
        <v>1622.21</v>
      </c>
    </row>
    <row r="1569" spans="1:8">
      <c r="A1569" s="9" t="str">
        <v>3B50B5EC</v>
      </c>
      <c r="B1569" s="10">
        <v>44957</v>
      </c>
      <c r="C1569" s="9" t="s">
        <v>3941</v>
      </c>
      <c r="D1569" s="9" t="s">
        <v>92</v>
      </c>
      <c r="E1569" s="9">
        <v>3546.32</v>
      </c>
      <c r="F1569" s="9">
        <v>15</v>
      </c>
      <c r="G1569" s="9">
        <v>35</v>
      </c>
      <c r="H1569" s="9">
        <v>458.64</v>
      </c>
    </row>
    <row r="1570" spans="1:8">
      <c r="A1570" s="9" t="str">
        <v>6007FA14</v>
      </c>
      <c r="B1570" s="10">
        <v>45290</v>
      </c>
      <c r="C1570" s="9" t="s">
        <v>3943</v>
      </c>
      <c r="D1570" s="9" t="s">
        <v>3946</v>
      </c>
      <c r="E1570" s="9">
        <v>1551.62</v>
      </c>
      <c r="F1570" s="9">
        <v>13</v>
      </c>
      <c r="G1570" s="9">
        <v>20</v>
      </c>
      <c r="H1570" s="9">
        <v>1260.1500000000001</v>
      </c>
    </row>
    <row r="1571" spans="1:8">
      <c r="A1571" s="9" t="str">
        <v>96425131</v>
      </c>
      <c r="B1571" s="10">
        <v>45120</v>
      </c>
      <c r="C1571" s="9" t="s">
        <v>3943</v>
      </c>
      <c r="D1571" s="9" t="s">
        <v>3946</v>
      </c>
      <c r="E1571" s="9">
        <v>3248.44</v>
      </c>
      <c r="F1571" s="9">
        <v>7</v>
      </c>
      <c r="G1571" s="9">
        <v>7</v>
      </c>
      <c r="H1571" s="9">
        <v>1285.1400000000001</v>
      </c>
    </row>
    <row r="1572" spans="1:8">
      <c r="A1572" s="9" t="str">
        <v>5F30028B</v>
      </c>
      <c r="B1572" s="10">
        <v>44991</v>
      </c>
      <c r="C1572" s="9" t="s">
        <v>3943</v>
      </c>
      <c r="D1572" s="9" t="s">
        <v>3946</v>
      </c>
      <c r="E1572" s="9">
        <v>2938.86</v>
      </c>
      <c r="F1572" s="9">
        <v>3</v>
      </c>
      <c r="G1572" s="9">
        <v>33</v>
      </c>
      <c r="H1572" s="9">
        <v>1159.26</v>
      </c>
    </row>
    <row r="1573" spans="1:8">
      <c r="A1573" s="9" t="str">
        <v>FF8EF65F</v>
      </c>
      <c r="B1573" s="10">
        <v>45538</v>
      </c>
      <c r="C1573" s="9" t="s">
        <v>970</v>
      </c>
      <c r="D1573" s="9" t="s">
        <v>3945</v>
      </c>
      <c r="E1573" s="9">
        <v>344.93</v>
      </c>
      <c r="F1573" s="9">
        <v>29</v>
      </c>
      <c r="G1573" s="9">
        <v>19</v>
      </c>
      <c r="H1573" s="9">
        <v>1565.39</v>
      </c>
    </row>
    <row r="1574" spans="1:8">
      <c r="A1574" s="9" t="str">
        <v>1DBF7583</v>
      </c>
      <c r="B1574" s="10">
        <v>45280</v>
      </c>
      <c r="C1574" s="9" t="s">
        <v>3943</v>
      </c>
      <c r="D1574" s="9" t="s">
        <v>1661</v>
      </c>
      <c r="E1574" s="9">
        <v>4225.1400000000003</v>
      </c>
      <c r="F1574" s="9">
        <v>2</v>
      </c>
      <c r="G1574" s="9">
        <v>26</v>
      </c>
      <c r="H1574" s="9">
        <v>1816.08</v>
      </c>
    </row>
    <row r="1575" spans="1:8">
      <c r="A1575" s="9" t="str">
        <v>4D1C7774</v>
      </c>
      <c r="B1575" s="10">
        <v>44901</v>
      </c>
      <c r="C1575" s="9" t="s">
        <v>3941</v>
      </c>
      <c r="D1575" s="9" t="s">
        <v>3946</v>
      </c>
      <c r="E1575" s="9">
        <v>4831.75</v>
      </c>
      <c r="F1575" s="9">
        <v>39</v>
      </c>
      <c r="G1575" s="9">
        <v>19</v>
      </c>
      <c r="H1575" s="9">
        <v>208.92</v>
      </c>
    </row>
    <row r="1576" spans="1:8">
      <c r="A1576" s="9" t="str">
        <v>D1F069CA</v>
      </c>
      <c r="B1576" s="10">
        <v>45518</v>
      </c>
      <c r="C1576" s="9" t="s">
        <v>3944</v>
      </c>
      <c r="D1576" s="9" t="s">
        <v>1661</v>
      </c>
      <c r="E1576" s="9">
        <v>2346.75</v>
      </c>
      <c r="F1576" s="9">
        <v>22</v>
      </c>
      <c r="G1576" s="9">
        <v>45</v>
      </c>
      <c r="H1576" s="9">
        <v>87.81</v>
      </c>
    </row>
    <row r="1577" spans="1:8">
      <c r="A1577" s="9" t="str">
        <v>3C1074D8</v>
      </c>
      <c r="B1577" s="10">
        <v>45063</v>
      </c>
      <c r="C1577" s="9" t="s">
        <v>3941</v>
      </c>
      <c r="D1577" s="9" t="s">
        <v>3946</v>
      </c>
      <c r="E1577" s="9">
        <v>3429.65</v>
      </c>
      <c r="F1577" s="9">
        <v>40</v>
      </c>
      <c r="G1577" s="9">
        <v>10</v>
      </c>
      <c r="H1577" s="9">
        <v>1847.64</v>
      </c>
    </row>
    <row r="1578" spans="1:8">
      <c r="A1578" s="9" t="str">
        <v>C27AAC95</v>
      </c>
      <c r="B1578" s="10">
        <v>45558</v>
      </c>
      <c r="C1578" s="9" t="s">
        <v>970</v>
      </c>
      <c r="D1578" s="9" t="s">
        <v>3946</v>
      </c>
      <c r="E1578" s="9">
        <v>2754.21</v>
      </c>
      <c r="F1578" s="9">
        <v>17</v>
      </c>
      <c r="G1578" s="9">
        <v>33</v>
      </c>
      <c r="H1578" s="9">
        <v>1460.22</v>
      </c>
    </row>
    <row r="1579" spans="1:8">
      <c r="A1579" s="9" t="str">
        <v>1AF1CF62</v>
      </c>
      <c r="B1579" s="10">
        <v>45107</v>
      </c>
      <c r="C1579" s="9" t="s">
        <v>3944</v>
      </c>
      <c r="D1579" s="9" t="s">
        <v>92</v>
      </c>
      <c r="E1579" s="9">
        <v>4698.6899999999996</v>
      </c>
      <c r="F1579" s="9">
        <v>39</v>
      </c>
      <c r="G1579" s="9">
        <v>40</v>
      </c>
      <c r="H1579" s="9">
        <v>632.41</v>
      </c>
    </row>
    <row r="1580" spans="1:8">
      <c r="A1580" s="11" t="str">
        <v>7E418B6D</v>
      </c>
      <c r="B1580" s="10">
        <v>45478</v>
      </c>
      <c r="C1580" s="9" t="s">
        <v>970</v>
      </c>
      <c r="D1580" s="9" t="s">
        <v>92</v>
      </c>
      <c r="E1580" s="9">
        <v>2785.16</v>
      </c>
      <c r="F1580" s="9">
        <v>24</v>
      </c>
      <c r="G1580" s="9">
        <v>33</v>
      </c>
      <c r="H1580" s="9">
        <v>1768.88</v>
      </c>
    </row>
    <row r="1581" spans="1:8">
      <c r="A1581" s="9" t="str">
        <v>DB90B7A1</v>
      </c>
      <c r="B1581" s="10">
        <v>45276</v>
      </c>
      <c r="C1581" s="9" t="s">
        <v>3941</v>
      </c>
      <c r="D1581" s="9" t="s">
        <v>3945</v>
      </c>
      <c r="E1581" s="9">
        <v>732.44</v>
      </c>
      <c r="F1581" s="9">
        <v>42</v>
      </c>
      <c r="G1581" s="9">
        <v>35</v>
      </c>
      <c r="H1581" s="9">
        <v>683.56</v>
      </c>
    </row>
    <row r="1582" spans="1:8">
      <c r="A1582" s="9" t="str">
        <v>E0D4EA42</v>
      </c>
      <c r="B1582" s="10">
        <v>45523</v>
      </c>
      <c r="C1582" s="9" t="s">
        <v>3944</v>
      </c>
      <c r="D1582" s="9" t="s">
        <v>1661</v>
      </c>
      <c r="E1582" s="9">
        <v>3911.84</v>
      </c>
      <c r="F1582" s="9">
        <v>47</v>
      </c>
      <c r="G1582" s="9">
        <v>8</v>
      </c>
      <c r="H1582" s="9">
        <v>603.30999999999995</v>
      </c>
    </row>
    <row r="1583" spans="1:8">
      <c r="A1583" s="9" t="str">
        <v>E4AAA59B</v>
      </c>
      <c r="B1583" s="10">
        <v>45544</v>
      </c>
      <c r="C1583" s="9" t="s">
        <v>3943</v>
      </c>
      <c r="D1583" s="9" t="s">
        <v>92</v>
      </c>
      <c r="E1583" s="9">
        <v>4179.72</v>
      </c>
      <c r="F1583" s="9">
        <v>32</v>
      </c>
      <c r="G1583" s="9">
        <v>45</v>
      </c>
      <c r="H1583" s="9">
        <v>1809.82</v>
      </c>
    </row>
    <row r="1584" spans="1:8">
      <c r="A1584" s="9" t="str">
        <v>0D9684E9</v>
      </c>
      <c r="B1584" s="10">
        <v>45597</v>
      </c>
      <c r="C1584" s="9" t="s">
        <v>970</v>
      </c>
      <c r="D1584" s="9" t="s">
        <v>1661</v>
      </c>
      <c r="E1584" s="9">
        <v>3457.93</v>
      </c>
      <c r="F1584" s="9">
        <v>30</v>
      </c>
      <c r="G1584" s="9">
        <v>2</v>
      </c>
      <c r="H1584" s="9">
        <v>1101.01</v>
      </c>
    </row>
    <row r="1585" spans="1:8">
      <c r="A1585" s="9" t="str">
        <v>7A412AEE</v>
      </c>
      <c r="B1585" s="10">
        <v>45441</v>
      </c>
      <c r="C1585" s="9" t="s">
        <v>3944</v>
      </c>
      <c r="D1585" s="9" t="s">
        <v>3947</v>
      </c>
      <c r="E1585" s="9">
        <v>4425.37</v>
      </c>
      <c r="F1585" s="9">
        <v>39</v>
      </c>
      <c r="G1585" s="9">
        <v>9</v>
      </c>
      <c r="H1585" s="9">
        <v>1751.32</v>
      </c>
    </row>
    <row r="1586" spans="1:8">
      <c r="A1586" s="9" t="str">
        <v>08234CB7</v>
      </c>
      <c r="B1586" s="10">
        <v>45150</v>
      </c>
      <c r="C1586" s="9" t="s">
        <v>3943</v>
      </c>
      <c r="D1586" s="9" t="s">
        <v>3947</v>
      </c>
      <c r="E1586" s="9">
        <v>3011.23</v>
      </c>
      <c r="F1586" s="9">
        <v>13</v>
      </c>
      <c r="G1586" s="9">
        <v>47</v>
      </c>
      <c r="H1586" s="9">
        <v>796.12</v>
      </c>
    </row>
    <row r="1587" spans="1:8">
      <c r="A1587" s="9" t="str">
        <v>F568188B</v>
      </c>
      <c r="B1587" s="10">
        <v>45575</v>
      </c>
      <c r="C1587" s="9" t="s">
        <v>3943</v>
      </c>
      <c r="D1587" s="9" t="s">
        <v>3946</v>
      </c>
      <c r="E1587" s="9">
        <v>1857.89</v>
      </c>
      <c r="F1587" s="9">
        <v>8</v>
      </c>
      <c r="G1587" s="9">
        <v>15</v>
      </c>
      <c r="H1587" s="9">
        <v>471.67</v>
      </c>
    </row>
    <row r="1588" spans="1:8">
      <c r="A1588" s="9" t="str">
        <v>4CAFF0A7</v>
      </c>
      <c r="B1588" s="10">
        <v>45050</v>
      </c>
      <c r="C1588" s="9" t="s">
        <v>970</v>
      </c>
      <c r="D1588" s="9" t="s">
        <v>3947</v>
      </c>
      <c r="E1588" s="9">
        <v>4973.1899999999996</v>
      </c>
      <c r="F1588" s="9">
        <v>16</v>
      </c>
      <c r="G1588" s="9">
        <v>1</v>
      </c>
      <c r="H1588" s="9">
        <v>1928.3</v>
      </c>
    </row>
    <row r="1589" spans="1:8">
      <c r="A1589" s="9" t="str">
        <v>B9DA6097</v>
      </c>
      <c r="B1589" s="10">
        <v>45056</v>
      </c>
      <c r="C1589" s="9" t="s">
        <v>3944</v>
      </c>
      <c r="D1589" s="9" t="s">
        <v>92</v>
      </c>
      <c r="E1589" s="9">
        <v>913.11</v>
      </c>
      <c r="F1589" s="9">
        <v>39</v>
      </c>
      <c r="G1589" s="9">
        <v>2</v>
      </c>
      <c r="H1589" s="9">
        <v>1279.3699999999999</v>
      </c>
    </row>
    <row r="1590" spans="1:8">
      <c r="A1590" s="9" t="str">
        <v>E770F0D1</v>
      </c>
      <c r="B1590" s="10">
        <v>45326</v>
      </c>
      <c r="C1590" s="9" t="s">
        <v>3943</v>
      </c>
      <c r="D1590" s="9" t="s">
        <v>3946</v>
      </c>
      <c r="E1590" s="9">
        <v>1574.56</v>
      </c>
      <c r="F1590" s="9">
        <v>38</v>
      </c>
      <c r="G1590" s="9">
        <v>0</v>
      </c>
      <c r="H1590" s="9">
        <v>1855.81</v>
      </c>
    </row>
    <row r="1591" spans="1:8">
      <c r="A1591" s="9" t="str">
        <v>6EF892FB</v>
      </c>
      <c r="B1591" s="10">
        <v>44889</v>
      </c>
      <c r="C1591" s="9" t="s">
        <v>970</v>
      </c>
      <c r="D1591" s="9" t="s">
        <v>92</v>
      </c>
      <c r="E1591" s="9">
        <v>1182.07</v>
      </c>
      <c r="F1591" s="9">
        <v>21</v>
      </c>
      <c r="G1591" s="9">
        <v>43</v>
      </c>
      <c r="H1591" s="9">
        <v>91.07</v>
      </c>
    </row>
    <row r="1592" spans="1:8">
      <c r="A1592" s="9" t="str">
        <v>007D7685</v>
      </c>
      <c r="B1592" s="10">
        <v>45054</v>
      </c>
      <c r="C1592" s="9" t="s">
        <v>970</v>
      </c>
      <c r="D1592" s="9" t="s">
        <v>3947</v>
      </c>
      <c r="E1592" s="9">
        <v>1773.77</v>
      </c>
      <c r="F1592" s="9">
        <v>15</v>
      </c>
      <c r="G1592" s="9">
        <v>27</v>
      </c>
      <c r="H1592" s="9">
        <v>1045.1300000000001</v>
      </c>
    </row>
    <row r="1593" spans="1:8">
      <c r="A1593" s="9" t="str">
        <v>CCFC23B6</v>
      </c>
      <c r="B1593" s="10">
        <v>44942</v>
      </c>
      <c r="C1593" s="9" t="s">
        <v>3944</v>
      </c>
      <c r="D1593" s="9" t="s">
        <v>3947</v>
      </c>
      <c r="E1593" s="9">
        <v>1940.94</v>
      </c>
      <c r="F1593" s="9">
        <v>35</v>
      </c>
      <c r="G1593" s="9">
        <v>12</v>
      </c>
      <c r="H1593" s="9">
        <v>243.14</v>
      </c>
    </row>
    <row r="1594" spans="1:8">
      <c r="A1594" s="9" t="str">
        <v>ACD0FB97</v>
      </c>
      <c r="B1594" s="10">
        <v>45430</v>
      </c>
      <c r="C1594" s="9" t="s">
        <v>3941</v>
      </c>
      <c r="D1594" s="9" t="s">
        <v>3946</v>
      </c>
      <c r="E1594" s="9">
        <v>2651.98</v>
      </c>
      <c r="F1594" s="9">
        <v>7</v>
      </c>
      <c r="G1594" s="9">
        <v>32</v>
      </c>
      <c r="H1594" s="9">
        <v>579.33000000000004</v>
      </c>
    </row>
    <row r="1595" spans="1:8">
      <c r="A1595" s="9" t="str">
        <v>8AE382BF</v>
      </c>
      <c r="B1595" s="10">
        <v>45490</v>
      </c>
      <c r="C1595" s="9" t="s">
        <v>3944</v>
      </c>
      <c r="D1595" s="9" t="s">
        <v>92</v>
      </c>
      <c r="E1595" s="9">
        <v>114.52</v>
      </c>
      <c r="F1595" s="9">
        <v>10</v>
      </c>
      <c r="G1595" s="9">
        <v>20</v>
      </c>
      <c r="H1595" s="9">
        <v>1744.22</v>
      </c>
    </row>
    <row r="1596" spans="1:8">
      <c r="A1596" s="9" t="str">
        <v>0476A087</v>
      </c>
      <c r="B1596" s="10">
        <v>45310</v>
      </c>
      <c r="C1596" s="9" t="s">
        <v>970</v>
      </c>
      <c r="D1596" s="9" t="s">
        <v>3946</v>
      </c>
      <c r="E1596" s="9">
        <v>1941.19</v>
      </c>
      <c r="F1596" s="9">
        <v>8</v>
      </c>
      <c r="G1596" s="9">
        <v>1</v>
      </c>
      <c r="H1596" s="9">
        <v>1591.36</v>
      </c>
    </row>
    <row r="1597" spans="1:8">
      <c r="A1597" s="9" t="str">
        <v>ED445667</v>
      </c>
      <c r="B1597" s="10">
        <v>45108</v>
      </c>
      <c r="C1597" s="9" t="s">
        <v>3941</v>
      </c>
      <c r="D1597" s="9" t="s">
        <v>3945</v>
      </c>
      <c r="E1597" s="9">
        <v>1767.33</v>
      </c>
      <c r="F1597" s="9">
        <v>22</v>
      </c>
      <c r="G1597" s="9">
        <v>45</v>
      </c>
      <c r="H1597" s="9">
        <v>769.07</v>
      </c>
    </row>
    <row r="1598" spans="1:8">
      <c r="A1598" s="9" t="str">
        <v>B31320ED</v>
      </c>
      <c r="B1598" s="10">
        <v>45298</v>
      </c>
      <c r="C1598" s="9" t="s">
        <v>3944</v>
      </c>
      <c r="D1598" s="9" t="s">
        <v>3947</v>
      </c>
      <c r="E1598" s="9">
        <v>4698.95</v>
      </c>
      <c r="F1598" s="9">
        <v>19</v>
      </c>
      <c r="G1598" s="9">
        <v>48</v>
      </c>
      <c r="H1598" s="9">
        <v>404.7</v>
      </c>
    </row>
    <row r="1599" spans="1:8">
      <c r="A1599" s="9" t="str">
        <v>12B3BE94</v>
      </c>
      <c r="B1599" s="10">
        <v>45532</v>
      </c>
      <c r="C1599" s="9" t="s">
        <v>3941</v>
      </c>
      <c r="D1599" s="9" t="s">
        <v>3945</v>
      </c>
      <c r="E1599" s="9">
        <v>3476.33</v>
      </c>
      <c r="F1599" s="9">
        <v>18</v>
      </c>
      <c r="G1599" s="9">
        <v>4</v>
      </c>
      <c r="H1599" s="9">
        <v>856.47</v>
      </c>
    </row>
    <row r="1600" spans="1:8">
      <c r="A1600" s="9" t="str">
        <v>AFCEDC06</v>
      </c>
      <c r="B1600" s="10">
        <v>45497</v>
      </c>
      <c r="C1600" s="9" t="s">
        <v>3944</v>
      </c>
      <c r="D1600" s="9" t="s">
        <v>3947</v>
      </c>
      <c r="E1600" s="9">
        <v>3542.28</v>
      </c>
      <c r="F1600" s="9">
        <v>22</v>
      </c>
      <c r="G1600" s="9">
        <v>10</v>
      </c>
      <c r="H1600" s="9">
        <v>132.93</v>
      </c>
    </row>
    <row r="1601" spans="1:8">
      <c r="A1601" s="9" t="str">
        <v>98EA583D</v>
      </c>
      <c r="B1601" s="10">
        <v>45371</v>
      </c>
      <c r="C1601" s="9" t="s">
        <v>3943</v>
      </c>
      <c r="D1601" s="9" t="s">
        <v>1661</v>
      </c>
      <c r="E1601" s="9">
        <v>778.73</v>
      </c>
      <c r="F1601" s="9">
        <v>5</v>
      </c>
      <c r="G1601" s="9">
        <v>22</v>
      </c>
      <c r="H1601" s="9">
        <v>55.95</v>
      </c>
    </row>
    <row r="1602" spans="1:8">
      <c r="A1602" s="9" t="str">
        <v>0636613F</v>
      </c>
      <c r="B1602" s="10">
        <v>45446</v>
      </c>
      <c r="C1602" s="9" t="s">
        <v>3944</v>
      </c>
      <c r="D1602" s="9" t="s">
        <v>3946</v>
      </c>
      <c r="E1602" s="9">
        <v>4708.87</v>
      </c>
      <c r="F1602" s="9">
        <v>45</v>
      </c>
      <c r="G1602" s="9">
        <v>45</v>
      </c>
      <c r="H1602" s="9">
        <v>1588.98</v>
      </c>
    </row>
    <row r="1603" spans="1:8">
      <c r="A1603" s="9" t="str">
        <v>481A62E8</v>
      </c>
      <c r="B1603" s="10">
        <v>45106</v>
      </c>
      <c r="C1603" s="9" t="s">
        <v>3941</v>
      </c>
      <c r="D1603" s="9" t="s">
        <v>3947</v>
      </c>
      <c r="E1603" s="9">
        <v>2110.6999999999998</v>
      </c>
      <c r="F1603" s="9">
        <v>2</v>
      </c>
      <c r="G1603" s="9">
        <v>21</v>
      </c>
      <c r="H1603" s="9">
        <v>457.35</v>
      </c>
    </row>
    <row r="1604" spans="1:8">
      <c r="A1604" s="9" t="str">
        <v>8CBAAF6B</v>
      </c>
      <c r="B1604" s="10">
        <v>45563</v>
      </c>
      <c r="C1604" s="9" t="s">
        <v>3944</v>
      </c>
      <c r="D1604" s="9" t="s">
        <v>3946</v>
      </c>
      <c r="E1604" s="9">
        <v>1229.1199999999999</v>
      </c>
      <c r="F1604" s="9">
        <v>38</v>
      </c>
      <c r="G1604" s="9">
        <v>18</v>
      </c>
      <c r="H1604" s="9">
        <v>934.65</v>
      </c>
    </row>
    <row r="1605" spans="1:8">
      <c r="A1605" s="9" t="str">
        <v>3D0A01EE</v>
      </c>
      <c r="B1605" s="10">
        <v>45384</v>
      </c>
      <c r="C1605" s="9" t="s">
        <v>3943</v>
      </c>
      <c r="D1605" s="9" t="s">
        <v>3945</v>
      </c>
      <c r="E1605" s="9">
        <v>2238.19</v>
      </c>
      <c r="F1605" s="9">
        <v>31</v>
      </c>
      <c r="G1605" s="9">
        <v>31</v>
      </c>
      <c r="H1605" s="9">
        <v>1268.19</v>
      </c>
    </row>
    <row r="1606" spans="1:8">
      <c r="A1606" s="9" t="str">
        <v>C37A71AE</v>
      </c>
      <c r="B1606" s="10">
        <v>44963</v>
      </c>
      <c r="C1606" s="9" t="s">
        <v>970</v>
      </c>
      <c r="D1606" s="9" t="s">
        <v>92</v>
      </c>
      <c r="E1606" s="9">
        <v>4538.5600000000004</v>
      </c>
      <c r="F1606" s="9">
        <v>37</v>
      </c>
      <c r="G1606" s="9">
        <v>14</v>
      </c>
      <c r="H1606" s="9">
        <v>1786.86</v>
      </c>
    </row>
    <row r="1607" spans="1:8">
      <c r="A1607" s="9" t="str">
        <v>6EC33EF0</v>
      </c>
      <c r="B1607" s="10">
        <v>44986</v>
      </c>
      <c r="C1607" s="9" t="s">
        <v>3941</v>
      </c>
      <c r="D1607" s="9" t="s">
        <v>92</v>
      </c>
      <c r="E1607" s="9">
        <v>1233.99</v>
      </c>
      <c r="F1607" s="9">
        <v>29</v>
      </c>
      <c r="G1607" s="9">
        <v>12</v>
      </c>
      <c r="H1607" s="9">
        <v>1363.83</v>
      </c>
    </row>
    <row r="1608" spans="1:8">
      <c r="A1608" s="9" t="str">
        <v>F0DADCA2</v>
      </c>
      <c r="B1608" s="10">
        <v>45231</v>
      </c>
      <c r="C1608" s="9" t="s">
        <v>3943</v>
      </c>
      <c r="D1608" s="9" t="s">
        <v>3946</v>
      </c>
      <c r="E1608" s="9">
        <v>2901.35</v>
      </c>
      <c r="F1608" s="9">
        <v>6</v>
      </c>
      <c r="G1608" s="9">
        <v>17</v>
      </c>
      <c r="H1608" s="9">
        <v>77.67</v>
      </c>
    </row>
    <row r="1609" spans="1:8">
      <c r="A1609" s="9" t="str">
        <v>928B52EE</v>
      </c>
      <c r="B1609" s="10">
        <v>45219</v>
      </c>
      <c r="C1609" s="9" t="s">
        <v>3941</v>
      </c>
      <c r="D1609" s="9" t="s">
        <v>1661</v>
      </c>
      <c r="E1609" s="9">
        <v>4191.25</v>
      </c>
      <c r="F1609" s="9">
        <v>17</v>
      </c>
      <c r="G1609" s="9">
        <v>29</v>
      </c>
      <c r="H1609" s="9">
        <v>31.5</v>
      </c>
    </row>
    <row r="1610" spans="1:8">
      <c r="A1610" s="9" t="str">
        <v>DE7AAA73</v>
      </c>
      <c r="B1610" s="10">
        <v>45185</v>
      </c>
      <c r="C1610" s="9" t="s">
        <v>3941</v>
      </c>
      <c r="D1610" s="9" t="s">
        <v>92</v>
      </c>
      <c r="E1610" s="9">
        <v>4178.5200000000004</v>
      </c>
      <c r="F1610" s="9">
        <v>31</v>
      </c>
      <c r="G1610" s="9">
        <v>5</v>
      </c>
      <c r="H1610" s="9">
        <v>1723.96</v>
      </c>
    </row>
    <row r="1611" spans="1:8">
      <c r="A1611" s="11" t="str">
        <v>4.29E+202</v>
      </c>
      <c r="B1611" s="10">
        <v>45152</v>
      </c>
      <c r="C1611" s="9" t="s">
        <v>970</v>
      </c>
      <c r="D1611" s="9" t="s">
        <v>3946</v>
      </c>
      <c r="E1611" s="9">
        <v>4587.88</v>
      </c>
      <c r="F1611" s="9">
        <v>11</v>
      </c>
      <c r="G1611" s="9">
        <v>16</v>
      </c>
      <c r="H1611" s="9">
        <v>1695.12</v>
      </c>
    </row>
    <row r="1612" spans="1:8">
      <c r="A1612" s="9" t="str">
        <v>A8084C7E</v>
      </c>
      <c r="B1612" s="10">
        <v>45411</v>
      </c>
      <c r="C1612" s="9" t="s">
        <v>3943</v>
      </c>
      <c r="D1612" s="9" t="s">
        <v>3945</v>
      </c>
      <c r="E1612" s="9">
        <v>3099.85</v>
      </c>
      <c r="F1612" s="9">
        <v>2</v>
      </c>
      <c r="G1612" s="9">
        <v>41</v>
      </c>
      <c r="H1612" s="9">
        <v>1793.85</v>
      </c>
    </row>
    <row r="1613" spans="1:8">
      <c r="A1613" s="9" t="str">
        <v>39CFD9E6</v>
      </c>
      <c r="B1613" s="10">
        <v>45140</v>
      </c>
      <c r="C1613" s="9" t="s">
        <v>3941</v>
      </c>
      <c r="D1613" s="9" t="s">
        <v>92</v>
      </c>
      <c r="E1613" s="9">
        <v>3848.16</v>
      </c>
      <c r="F1613" s="9">
        <v>30</v>
      </c>
      <c r="G1613" s="9">
        <v>32</v>
      </c>
      <c r="H1613" s="9">
        <v>1628.15</v>
      </c>
    </row>
    <row r="1614" spans="1:8">
      <c r="A1614" s="9" t="str">
        <v>009769D3</v>
      </c>
      <c r="B1614" s="10">
        <v>45226</v>
      </c>
      <c r="C1614" s="9" t="s">
        <v>3944</v>
      </c>
      <c r="D1614" s="9" t="s">
        <v>3947</v>
      </c>
      <c r="E1614" s="9">
        <v>319.74</v>
      </c>
      <c r="F1614" s="9">
        <v>49</v>
      </c>
      <c r="G1614" s="9">
        <v>13</v>
      </c>
      <c r="H1614" s="9">
        <v>678.71</v>
      </c>
    </row>
    <row r="1615" spans="1:8">
      <c r="A1615" s="9" t="str">
        <v>04383B35</v>
      </c>
      <c r="B1615" s="10">
        <v>45171</v>
      </c>
      <c r="C1615" s="9" t="s">
        <v>3941</v>
      </c>
      <c r="D1615" s="9" t="s">
        <v>3947</v>
      </c>
      <c r="E1615" s="9">
        <v>989.27</v>
      </c>
      <c r="F1615" s="9">
        <v>41</v>
      </c>
      <c r="G1615" s="9">
        <v>12</v>
      </c>
      <c r="H1615" s="9">
        <v>963.88</v>
      </c>
    </row>
    <row r="1616" spans="1:8">
      <c r="A1616" s="9" t="str">
        <v>C153C522</v>
      </c>
      <c r="B1616" s="10">
        <v>45033</v>
      </c>
      <c r="C1616" s="9" t="s">
        <v>3944</v>
      </c>
      <c r="D1616" s="9" t="s">
        <v>1661</v>
      </c>
      <c r="E1616" s="9">
        <v>597.84</v>
      </c>
      <c r="F1616" s="9">
        <v>8</v>
      </c>
      <c r="G1616" s="9">
        <v>3</v>
      </c>
      <c r="H1616" s="9">
        <v>430.32</v>
      </c>
    </row>
    <row r="1617" spans="1:8">
      <c r="A1617" s="9" t="str">
        <v>E8EC39A2</v>
      </c>
      <c r="B1617" s="10">
        <v>45569</v>
      </c>
      <c r="C1617" s="9" t="s">
        <v>3944</v>
      </c>
      <c r="D1617" s="9" t="s">
        <v>3947</v>
      </c>
      <c r="E1617" s="9">
        <v>1759.56</v>
      </c>
      <c r="F1617" s="9">
        <v>20</v>
      </c>
      <c r="G1617" s="9">
        <v>0</v>
      </c>
      <c r="H1617" s="9">
        <v>398.37</v>
      </c>
    </row>
    <row r="1618" spans="1:8">
      <c r="A1618" s="9" t="str">
        <v>7B504D7F</v>
      </c>
      <c r="B1618" s="10">
        <v>45494</v>
      </c>
      <c r="C1618" s="9" t="s">
        <v>970</v>
      </c>
      <c r="D1618" s="9" t="s">
        <v>3946</v>
      </c>
      <c r="E1618" s="9">
        <v>3310.69</v>
      </c>
      <c r="F1618" s="9">
        <v>31</v>
      </c>
      <c r="G1618" s="9">
        <v>45</v>
      </c>
      <c r="H1618" s="9">
        <v>770.72</v>
      </c>
    </row>
    <row r="1619" spans="1:8">
      <c r="A1619" s="9" t="str">
        <v>3C634424</v>
      </c>
      <c r="B1619" s="10">
        <v>45363</v>
      </c>
      <c r="C1619" s="9" t="s">
        <v>3944</v>
      </c>
      <c r="D1619" s="9" t="s">
        <v>92</v>
      </c>
      <c r="E1619" s="9">
        <v>3312.95</v>
      </c>
      <c r="F1619" s="9">
        <v>21</v>
      </c>
      <c r="G1619" s="9">
        <v>35</v>
      </c>
      <c r="H1619" s="9">
        <v>1445.44</v>
      </c>
    </row>
    <row r="1620" spans="1:8">
      <c r="A1620" s="9" t="str">
        <v>D6988A32</v>
      </c>
      <c r="B1620" s="10">
        <v>45402</v>
      </c>
      <c r="C1620" s="9" t="s">
        <v>3944</v>
      </c>
      <c r="D1620" s="9" t="s">
        <v>3946</v>
      </c>
      <c r="E1620" s="9">
        <v>2855.75</v>
      </c>
      <c r="F1620" s="9">
        <v>12</v>
      </c>
      <c r="G1620" s="9">
        <v>7</v>
      </c>
      <c r="H1620" s="9">
        <v>16.55</v>
      </c>
    </row>
    <row r="1621" spans="1:8">
      <c r="A1621" s="9" t="str">
        <v>6BE379C4</v>
      </c>
      <c r="B1621" s="10">
        <v>45291</v>
      </c>
      <c r="C1621" s="9" t="s">
        <v>3944</v>
      </c>
      <c r="D1621" s="9" t="s">
        <v>3945</v>
      </c>
      <c r="E1621" s="9">
        <v>71.040000000000006</v>
      </c>
      <c r="F1621" s="9">
        <v>24</v>
      </c>
      <c r="G1621" s="9">
        <v>33</v>
      </c>
      <c r="H1621" s="9">
        <v>1207.25</v>
      </c>
    </row>
    <row r="1622" spans="1:8">
      <c r="A1622" s="9" t="str">
        <v>B72560EF</v>
      </c>
      <c r="B1622" s="10">
        <v>45333</v>
      </c>
      <c r="C1622" s="9" t="s">
        <v>3941</v>
      </c>
      <c r="D1622" s="9" t="s">
        <v>3945</v>
      </c>
      <c r="E1622" s="9">
        <v>1042</v>
      </c>
      <c r="F1622" s="9">
        <v>15</v>
      </c>
      <c r="G1622" s="9">
        <v>21</v>
      </c>
      <c r="H1622" s="9">
        <v>1449.52</v>
      </c>
    </row>
    <row r="1623" spans="1:8">
      <c r="A1623" s="9" t="str">
        <v>D072F3FE</v>
      </c>
      <c r="B1623" s="10">
        <v>45147</v>
      </c>
      <c r="C1623" s="9" t="s">
        <v>3944</v>
      </c>
      <c r="D1623" s="9" t="s">
        <v>3947</v>
      </c>
      <c r="E1623" s="9">
        <v>3569.03</v>
      </c>
      <c r="F1623" s="9">
        <v>35</v>
      </c>
      <c r="G1623" s="9">
        <v>13</v>
      </c>
      <c r="H1623" s="9">
        <v>306.83</v>
      </c>
    </row>
    <row r="1624" spans="1:8">
      <c r="A1624" s="9" t="str">
        <v>900F63D9</v>
      </c>
      <c r="B1624" s="10">
        <v>45223</v>
      </c>
      <c r="C1624" s="9" t="s">
        <v>3943</v>
      </c>
      <c r="D1624" s="9" t="s">
        <v>3946</v>
      </c>
      <c r="E1624" s="9">
        <v>4274.32</v>
      </c>
      <c r="F1624" s="9">
        <v>12</v>
      </c>
      <c r="G1624" s="9">
        <v>16</v>
      </c>
      <c r="H1624" s="9">
        <v>666.14</v>
      </c>
    </row>
    <row r="1625" spans="1:8">
      <c r="A1625" s="11" t="str">
        <v>35360400000000</v>
      </c>
      <c r="B1625" s="10">
        <v>45232</v>
      </c>
      <c r="C1625" s="9" t="s">
        <v>970</v>
      </c>
      <c r="D1625" s="9" t="s">
        <v>3945</v>
      </c>
      <c r="E1625" s="9">
        <v>2616.0700000000002</v>
      </c>
      <c r="F1625" s="9">
        <v>34</v>
      </c>
      <c r="G1625" s="9">
        <v>50</v>
      </c>
      <c r="H1625" s="9">
        <v>1718.67</v>
      </c>
    </row>
    <row r="1626" spans="1:8">
      <c r="A1626" s="9" t="str">
        <v>94079253</v>
      </c>
      <c r="B1626" s="10">
        <v>45187</v>
      </c>
      <c r="C1626" s="9" t="s">
        <v>3941</v>
      </c>
      <c r="D1626" s="9" t="s">
        <v>92</v>
      </c>
      <c r="E1626" s="9">
        <v>3691.75</v>
      </c>
      <c r="F1626" s="9">
        <v>37</v>
      </c>
      <c r="G1626" s="9">
        <v>23</v>
      </c>
      <c r="H1626" s="9">
        <v>253.84</v>
      </c>
    </row>
    <row r="1627" spans="1:8">
      <c r="A1627" s="9" t="str">
        <v>5D9197B4</v>
      </c>
      <c r="B1627" s="10">
        <v>45471</v>
      </c>
      <c r="C1627" s="9" t="s">
        <v>970</v>
      </c>
      <c r="D1627" s="9" t="s">
        <v>92</v>
      </c>
      <c r="E1627" s="9">
        <v>3283.17</v>
      </c>
      <c r="F1627" s="9">
        <v>8</v>
      </c>
      <c r="G1627" s="9">
        <v>29</v>
      </c>
      <c r="H1627" s="9">
        <v>659.22</v>
      </c>
    </row>
    <row r="1628" spans="1:8">
      <c r="A1628" s="9" t="str">
        <v>9BDAA7AB</v>
      </c>
      <c r="B1628" s="10">
        <v>45022</v>
      </c>
      <c r="C1628" s="9" t="s">
        <v>970</v>
      </c>
      <c r="D1628" s="9" t="s">
        <v>1661</v>
      </c>
      <c r="E1628" s="9">
        <v>562.30999999999995</v>
      </c>
      <c r="F1628" s="9">
        <v>21</v>
      </c>
      <c r="G1628" s="9">
        <v>33</v>
      </c>
      <c r="H1628" s="9">
        <v>1334.25</v>
      </c>
    </row>
    <row r="1629" spans="1:8">
      <c r="A1629" s="9" t="str">
        <v>E4981E04</v>
      </c>
      <c r="B1629" s="10">
        <v>45281</v>
      </c>
      <c r="C1629" s="9" t="s">
        <v>970</v>
      </c>
      <c r="D1629" s="9" t="s">
        <v>1661</v>
      </c>
      <c r="E1629" s="9">
        <v>4802.34</v>
      </c>
      <c r="F1629" s="9">
        <v>34</v>
      </c>
      <c r="G1629" s="9">
        <v>26</v>
      </c>
      <c r="H1629" s="9">
        <v>1776.04</v>
      </c>
    </row>
    <row r="1630" spans="1:8">
      <c r="A1630" s="9" t="str">
        <v>D2E72872</v>
      </c>
      <c r="B1630" s="10">
        <v>44923</v>
      </c>
      <c r="C1630" s="9" t="s">
        <v>3943</v>
      </c>
      <c r="D1630" s="9" t="s">
        <v>1661</v>
      </c>
      <c r="E1630" s="9">
        <v>2814.31</v>
      </c>
      <c r="F1630" s="9">
        <v>17</v>
      </c>
      <c r="G1630" s="9">
        <v>7</v>
      </c>
      <c r="H1630" s="9">
        <v>1750.9</v>
      </c>
    </row>
    <row r="1631" spans="1:8">
      <c r="A1631" s="9" t="str">
        <v>24C5DCF7</v>
      </c>
      <c r="B1631" s="10">
        <v>45236</v>
      </c>
      <c r="C1631" s="9" t="s">
        <v>970</v>
      </c>
      <c r="D1631" s="9" t="s">
        <v>1661</v>
      </c>
      <c r="E1631" s="9">
        <v>3735.4</v>
      </c>
      <c r="F1631" s="9">
        <v>46</v>
      </c>
      <c r="G1631" s="9">
        <v>50</v>
      </c>
      <c r="H1631" s="9">
        <v>765.58</v>
      </c>
    </row>
    <row r="1632" spans="1:8">
      <c r="A1632" s="9" t="str">
        <v>F84867A4</v>
      </c>
      <c r="B1632" s="10">
        <v>45075</v>
      </c>
      <c r="C1632" s="9" t="s">
        <v>970</v>
      </c>
      <c r="D1632" s="9" t="s">
        <v>3945</v>
      </c>
      <c r="E1632" s="9">
        <v>3580.5</v>
      </c>
      <c r="F1632" s="9">
        <v>4</v>
      </c>
      <c r="G1632" s="9">
        <v>19</v>
      </c>
      <c r="H1632" s="9">
        <v>1315.15</v>
      </c>
    </row>
    <row r="1633" spans="1:8">
      <c r="A1633" s="9" t="str">
        <v>D20ACFAC</v>
      </c>
      <c r="B1633" s="10">
        <v>45009</v>
      </c>
      <c r="C1633" s="9" t="s">
        <v>970</v>
      </c>
      <c r="D1633" s="9" t="s">
        <v>3945</v>
      </c>
      <c r="E1633" s="9">
        <v>1553.78</v>
      </c>
      <c r="F1633" s="9">
        <v>41</v>
      </c>
      <c r="G1633" s="9">
        <v>24</v>
      </c>
      <c r="H1633" s="9">
        <v>1770.43</v>
      </c>
    </row>
    <row r="1634" spans="1:8">
      <c r="A1634" s="9" t="str">
        <v>63A8988C</v>
      </c>
      <c r="B1634" s="10">
        <v>45355</v>
      </c>
      <c r="C1634" s="9" t="s">
        <v>970</v>
      </c>
      <c r="D1634" s="9" t="s">
        <v>1661</v>
      </c>
      <c r="E1634" s="9">
        <v>1184.01</v>
      </c>
      <c r="F1634" s="9">
        <v>25</v>
      </c>
      <c r="G1634" s="9">
        <v>44</v>
      </c>
      <c r="H1634" s="9">
        <v>608.02</v>
      </c>
    </row>
    <row r="1635" spans="1:8">
      <c r="A1635" s="9" t="str">
        <v>0647B4B2</v>
      </c>
      <c r="B1635" s="10">
        <v>45485</v>
      </c>
      <c r="C1635" s="9" t="s">
        <v>970</v>
      </c>
      <c r="D1635" s="9" t="s">
        <v>3945</v>
      </c>
      <c r="E1635" s="9">
        <v>621.15</v>
      </c>
      <c r="F1635" s="9">
        <v>48</v>
      </c>
      <c r="G1635" s="9">
        <v>48</v>
      </c>
      <c r="H1635" s="9">
        <v>1877.26</v>
      </c>
    </row>
    <row r="1636" spans="1:8">
      <c r="A1636" s="9" t="str">
        <v>635E232C</v>
      </c>
      <c r="B1636" s="10">
        <v>45090</v>
      </c>
      <c r="C1636" s="9" t="s">
        <v>3944</v>
      </c>
      <c r="D1636" s="9" t="s">
        <v>3946</v>
      </c>
      <c r="E1636" s="9">
        <v>2755.87</v>
      </c>
      <c r="F1636" s="9">
        <v>5</v>
      </c>
      <c r="G1636" s="9">
        <v>35</v>
      </c>
      <c r="H1636" s="9">
        <v>1671.68</v>
      </c>
    </row>
    <row r="1637" spans="1:8">
      <c r="A1637" s="9" t="str">
        <v>F19E932D</v>
      </c>
      <c r="B1637" s="10">
        <v>45250</v>
      </c>
      <c r="C1637" s="9" t="s">
        <v>3944</v>
      </c>
      <c r="D1637" s="9" t="s">
        <v>3947</v>
      </c>
      <c r="E1637" s="9">
        <v>1488.1</v>
      </c>
      <c r="F1637" s="9">
        <v>37</v>
      </c>
      <c r="G1637" s="9">
        <v>1</v>
      </c>
      <c r="H1637" s="9">
        <v>1425.57</v>
      </c>
    </row>
    <row r="1638" spans="1:8">
      <c r="A1638" s="9" t="str">
        <v>BEBDBDA4</v>
      </c>
      <c r="B1638" s="10">
        <v>45260</v>
      </c>
      <c r="C1638" s="9" t="s">
        <v>3944</v>
      </c>
      <c r="D1638" s="9" t="s">
        <v>3947</v>
      </c>
      <c r="E1638" s="9">
        <v>981.03</v>
      </c>
      <c r="F1638" s="9">
        <v>44</v>
      </c>
      <c r="G1638" s="9">
        <v>47</v>
      </c>
      <c r="H1638" s="9">
        <v>232.96</v>
      </c>
    </row>
    <row r="1639" spans="1:8">
      <c r="A1639" s="9" t="str">
        <v>A7C051D2</v>
      </c>
      <c r="B1639" s="10">
        <v>45473</v>
      </c>
      <c r="C1639" s="9" t="s">
        <v>970</v>
      </c>
      <c r="D1639" s="9" t="s">
        <v>92</v>
      </c>
      <c r="E1639" s="9">
        <v>3025.42</v>
      </c>
      <c r="F1639" s="9">
        <v>8</v>
      </c>
      <c r="G1639" s="9">
        <v>4</v>
      </c>
      <c r="H1639" s="9">
        <v>38.18</v>
      </c>
    </row>
    <row r="1640" spans="1:8">
      <c r="A1640" s="9" t="str">
        <v>7CC4CE9B</v>
      </c>
      <c r="B1640" s="10">
        <v>45057</v>
      </c>
      <c r="C1640" s="9" t="s">
        <v>970</v>
      </c>
      <c r="D1640" s="9" t="s">
        <v>3947</v>
      </c>
      <c r="E1640" s="9">
        <v>1845.59</v>
      </c>
      <c r="F1640" s="9">
        <v>24</v>
      </c>
      <c r="G1640" s="9">
        <v>29</v>
      </c>
      <c r="H1640" s="9">
        <v>594.44000000000005</v>
      </c>
    </row>
    <row r="1641" spans="1:8">
      <c r="A1641" s="9" t="str">
        <v>3573873D</v>
      </c>
      <c r="B1641" s="10">
        <v>45095</v>
      </c>
      <c r="C1641" s="9" t="s">
        <v>3943</v>
      </c>
      <c r="D1641" s="9" t="s">
        <v>3945</v>
      </c>
      <c r="E1641" s="9">
        <v>865.92</v>
      </c>
      <c r="F1641" s="9">
        <v>39</v>
      </c>
      <c r="G1641" s="9">
        <v>50</v>
      </c>
      <c r="H1641" s="9">
        <v>1012.72</v>
      </c>
    </row>
    <row r="1642" spans="1:8">
      <c r="A1642" s="9" t="str">
        <v>149A4440</v>
      </c>
      <c r="B1642" s="10">
        <v>45445</v>
      </c>
      <c r="C1642" s="9" t="s">
        <v>3941</v>
      </c>
      <c r="D1642" s="9" t="s">
        <v>1661</v>
      </c>
      <c r="E1642" s="9">
        <v>2018.32</v>
      </c>
      <c r="F1642" s="9">
        <v>13</v>
      </c>
      <c r="G1642" s="9">
        <v>30</v>
      </c>
      <c r="H1642" s="9">
        <v>1100.6099999999999</v>
      </c>
    </row>
    <row r="1643" spans="1:8">
      <c r="A1643" s="9" t="str">
        <v>3322932</v>
      </c>
      <c r="B1643" s="10">
        <v>45008</v>
      </c>
      <c r="C1643" s="9" t="s">
        <v>3943</v>
      </c>
      <c r="D1643" s="9" t="s">
        <v>92</v>
      </c>
      <c r="E1643" s="9">
        <v>3178.95</v>
      </c>
      <c r="F1643" s="9">
        <v>36</v>
      </c>
      <c r="G1643" s="9">
        <v>50</v>
      </c>
      <c r="H1643" s="9">
        <v>441.67</v>
      </c>
    </row>
    <row r="1644" spans="1:8">
      <c r="A1644" s="9" t="str">
        <v>AF15934C</v>
      </c>
      <c r="B1644" s="10">
        <v>45440</v>
      </c>
      <c r="C1644" s="9" t="s">
        <v>3941</v>
      </c>
      <c r="D1644" s="9" t="s">
        <v>92</v>
      </c>
      <c r="E1644" s="9">
        <v>3495.67</v>
      </c>
      <c r="F1644" s="9">
        <v>10</v>
      </c>
      <c r="G1644" s="9">
        <v>14</v>
      </c>
      <c r="H1644" s="9">
        <v>332.87</v>
      </c>
    </row>
    <row r="1645" spans="1:8">
      <c r="A1645" s="9" t="str">
        <v>89A1FEE1</v>
      </c>
      <c r="B1645" s="10">
        <v>45452</v>
      </c>
      <c r="C1645" s="9" t="s">
        <v>3941</v>
      </c>
      <c r="D1645" s="9" t="s">
        <v>1661</v>
      </c>
      <c r="E1645" s="9">
        <v>4607.78</v>
      </c>
      <c r="F1645" s="9">
        <v>28</v>
      </c>
      <c r="G1645" s="9">
        <v>33</v>
      </c>
      <c r="H1645" s="9">
        <v>1033.44</v>
      </c>
    </row>
    <row r="1646" spans="1:8">
      <c r="A1646" s="9" t="str">
        <v>E273AC60</v>
      </c>
      <c r="B1646" s="10">
        <v>45143</v>
      </c>
      <c r="C1646" s="9" t="s">
        <v>3944</v>
      </c>
      <c r="D1646" s="9" t="s">
        <v>3947</v>
      </c>
      <c r="E1646" s="9">
        <v>4094.89</v>
      </c>
      <c r="F1646" s="9">
        <v>17</v>
      </c>
      <c r="G1646" s="9">
        <v>32</v>
      </c>
      <c r="H1646" s="9">
        <v>540.11</v>
      </c>
    </row>
    <row r="1647" spans="1:8">
      <c r="A1647" s="9" t="str">
        <v>42A6E115</v>
      </c>
      <c r="B1647" s="10">
        <v>45580</v>
      </c>
      <c r="C1647" s="9" t="s">
        <v>970</v>
      </c>
      <c r="D1647" s="9" t="s">
        <v>92</v>
      </c>
      <c r="E1647" s="9">
        <v>1406.24</v>
      </c>
      <c r="F1647" s="9">
        <v>30</v>
      </c>
      <c r="G1647" s="9">
        <v>17</v>
      </c>
      <c r="H1647" s="9">
        <v>888.43</v>
      </c>
    </row>
    <row r="1648" spans="1:8">
      <c r="A1648" s="9" t="str">
        <v>B10D4E4E</v>
      </c>
      <c r="B1648" s="10">
        <v>45419</v>
      </c>
      <c r="C1648" s="9" t="s">
        <v>3944</v>
      </c>
      <c r="D1648" s="9" t="s">
        <v>92</v>
      </c>
      <c r="E1648" s="9">
        <v>1131.81</v>
      </c>
      <c r="F1648" s="9">
        <v>24</v>
      </c>
      <c r="G1648" s="9">
        <v>9</v>
      </c>
      <c r="H1648" s="9">
        <v>1662.66</v>
      </c>
    </row>
    <row r="1649" spans="1:8">
      <c r="A1649" s="9" t="str">
        <v>B49B0BA3</v>
      </c>
      <c r="B1649" s="10">
        <v>45481</v>
      </c>
      <c r="C1649" s="9" t="s">
        <v>3941</v>
      </c>
      <c r="D1649" s="9" t="s">
        <v>92</v>
      </c>
      <c r="E1649" s="9">
        <v>847.98</v>
      </c>
      <c r="F1649" s="9">
        <v>49</v>
      </c>
      <c r="G1649" s="9">
        <v>40</v>
      </c>
      <c r="H1649" s="9">
        <v>1155.5899999999999</v>
      </c>
    </row>
    <row r="1650" spans="1:8">
      <c r="A1650" s="9" t="str">
        <v>D48C7114</v>
      </c>
      <c r="B1650" s="10">
        <v>45606</v>
      </c>
      <c r="C1650" s="9" t="s">
        <v>3941</v>
      </c>
      <c r="D1650" s="9" t="s">
        <v>3947</v>
      </c>
      <c r="E1650" s="9">
        <v>111.35</v>
      </c>
      <c r="F1650" s="9">
        <v>18</v>
      </c>
      <c r="G1650" s="9">
        <v>2</v>
      </c>
      <c r="H1650" s="9">
        <v>274.87</v>
      </c>
    </row>
    <row r="1651" spans="1:8">
      <c r="A1651" s="9" t="str">
        <v>8DB15AE2</v>
      </c>
      <c r="B1651" s="10">
        <v>45584</v>
      </c>
      <c r="C1651" s="9" t="s">
        <v>3944</v>
      </c>
      <c r="D1651" s="9" t="s">
        <v>92</v>
      </c>
      <c r="E1651" s="9">
        <v>3286.83</v>
      </c>
      <c r="F1651" s="9">
        <v>2</v>
      </c>
      <c r="G1651" s="9">
        <v>16</v>
      </c>
      <c r="H1651" s="9">
        <v>829.98</v>
      </c>
    </row>
    <row r="1652" spans="1:8">
      <c r="A1652" s="9" t="str">
        <v>6C49B1BF</v>
      </c>
      <c r="B1652" s="10">
        <v>44929</v>
      </c>
      <c r="C1652" s="9" t="s">
        <v>970</v>
      </c>
      <c r="D1652" s="9" t="s">
        <v>3946</v>
      </c>
      <c r="E1652" s="9">
        <v>1495.83</v>
      </c>
      <c r="F1652" s="9">
        <v>38</v>
      </c>
      <c r="G1652" s="9">
        <v>2</v>
      </c>
      <c r="H1652" s="9">
        <v>1541.97</v>
      </c>
    </row>
    <row r="1653" spans="1:8">
      <c r="A1653" s="9" t="str">
        <v>5EF48E22</v>
      </c>
      <c r="B1653" s="10">
        <v>45351</v>
      </c>
      <c r="C1653" s="9" t="s">
        <v>970</v>
      </c>
      <c r="D1653" s="9" t="s">
        <v>3945</v>
      </c>
      <c r="E1653" s="9">
        <v>2648.61</v>
      </c>
      <c r="F1653" s="9">
        <v>47</v>
      </c>
      <c r="G1653" s="9">
        <v>9</v>
      </c>
      <c r="H1653" s="9">
        <v>1999.91</v>
      </c>
    </row>
    <row r="1654" spans="1:8">
      <c r="A1654" s="9" t="str">
        <v>A490371C</v>
      </c>
      <c r="B1654" s="10">
        <v>45405</v>
      </c>
      <c r="C1654" s="9" t="s">
        <v>3941</v>
      </c>
      <c r="D1654" s="9" t="s">
        <v>3947</v>
      </c>
      <c r="E1654" s="9">
        <v>3012.94</v>
      </c>
      <c r="F1654" s="9">
        <v>27</v>
      </c>
      <c r="G1654" s="9">
        <v>48</v>
      </c>
      <c r="H1654" s="9">
        <v>1242.71</v>
      </c>
    </row>
    <row r="1655" spans="1:8">
      <c r="A1655" s="9" t="str">
        <v>29BAA839</v>
      </c>
      <c r="B1655" s="10">
        <v>45581</v>
      </c>
      <c r="C1655" s="9" t="s">
        <v>3941</v>
      </c>
      <c r="D1655" s="9" t="s">
        <v>3945</v>
      </c>
      <c r="E1655" s="9">
        <v>1225.72</v>
      </c>
      <c r="F1655" s="9">
        <v>45</v>
      </c>
      <c r="G1655" s="9">
        <v>36</v>
      </c>
      <c r="H1655" s="9">
        <v>1716.71</v>
      </c>
    </row>
    <row r="1656" spans="1:8">
      <c r="A1656" s="9" t="str">
        <v>DB64B5ED</v>
      </c>
      <c r="B1656" s="10">
        <v>45404</v>
      </c>
      <c r="C1656" s="9" t="s">
        <v>970</v>
      </c>
      <c r="D1656" s="9" t="s">
        <v>3946</v>
      </c>
      <c r="E1656" s="9">
        <v>4719.21</v>
      </c>
      <c r="F1656" s="9">
        <v>17</v>
      </c>
      <c r="G1656" s="9">
        <v>11</v>
      </c>
      <c r="H1656" s="9">
        <v>1273.51</v>
      </c>
    </row>
    <row r="1657" spans="1:8">
      <c r="A1657" s="9" t="str">
        <v>28CF9E1E</v>
      </c>
      <c r="B1657" s="10">
        <v>45547</v>
      </c>
      <c r="C1657" s="9" t="s">
        <v>970</v>
      </c>
      <c r="D1657" s="9" t="s">
        <v>1661</v>
      </c>
      <c r="E1657" s="9">
        <v>1067.53</v>
      </c>
      <c r="F1657" s="9">
        <v>42</v>
      </c>
      <c r="G1657" s="9">
        <v>20</v>
      </c>
      <c r="H1657" s="9">
        <v>1903.98</v>
      </c>
    </row>
    <row r="1658" spans="1:8">
      <c r="A1658" s="9" t="str">
        <v>D8F547F8</v>
      </c>
      <c r="B1658" s="10">
        <v>45541</v>
      </c>
      <c r="C1658" s="9" t="s">
        <v>3944</v>
      </c>
      <c r="D1658" s="9" t="s">
        <v>92</v>
      </c>
      <c r="E1658" s="9">
        <v>4268.8500000000004</v>
      </c>
      <c r="F1658" s="9">
        <v>40</v>
      </c>
      <c r="G1658" s="9">
        <v>29</v>
      </c>
      <c r="H1658" s="9">
        <v>284.06</v>
      </c>
    </row>
    <row r="1659" spans="1:8">
      <c r="A1659" s="9" t="str">
        <v>ABA279D0</v>
      </c>
      <c r="B1659" s="10">
        <v>45187</v>
      </c>
      <c r="C1659" s="9" t="s">
        <v>3944</v>
      </c>
      <c r="D1659" s="9" t="s">
        <v>3946</v>
      </c>
      <c r="E1659" s="9">
        <v>2588.62</v>
      </c>
      <c r="F1659" s="9">
        <v>14</v>
      </c>
      <c r="G1659" s="9">
        <v>28</v>
      </c>
      <c r="H1659" s="9">
        <v>50.86</v>
      </c>
    </row>
    <row r="1660" spans="1:8">
      <c r="A1660" s="9" t="str">
        <v>78E16C6F</v>
      </c>
      <c r="B1660" s="10">
        <v>45302</v>
      </c>
      <c r="C1660" s="9" t="s">
        <v>3943</v>
      </c>
      <c r="D1660" s="9" t="s">
        <v>3945</v>
      </c>
      <c r="E1660" s="9">
        <v>3599.83</v>
      </c>
      <c r="F1660" s="9">
        <v>46</v>
      </c>
      <c r="G1660" s="9">
        <v>20</v>
      </c>
      <c r="H1660" s="9">
        <v>971.69</v>
      </c>
    </row>
    <row r="1661" spans="1:8">
      <c r="A1661" s="9" t="str">
        <v>E2AF7A85</v>
      </c>
      <c r="B1661" s="10">
        <v>45580</v>
      </c>
      <c r="C1661" s="9" t="s">
        <v>3943</v>
      </c>
      <c r="D1661" s="9" t="s">
        <v>1661</v>
      </c>
      <c r="E1661" s="9">
        <v>3903.24</v>
      </c>
      <c r="F1661" s="9">
        <v>1</v>
      </c>
      <c r="G1661" s="9">
        <v>48</v>
      </c>
      <c r="H1661" s="9">
        <v>246.66</v>
      </c>
    </row>
    <row r="1662" spans="1:8">
      <c r="A1662" s="9" t="str">
        <v>C1077351</v>
      </c>
      <c r="B1662" s="10">
        <v>45521</v>
      </c>
      <c r="C1662" s="9" t="s">
        <v>3944</v>
      </c>
      <c r="D1662" s="9" t="s">
        <v>3947</v>
      </c>
      <c r="E1662" s="9">
        <v>180.64</v>
      </c>
      <c r="F1662" s="9">
        <v>33</v>
      </c>
      <c r="G1662" s="9">
        <v>4</v>
      </c>
      <c r="H1662" s="9">
        <v>1922.22</v>
      </c>
    </row>
    <row r="1663" spans="1:8">
      <c r="A1663" s="9" t="str">
        <v>8F4212C6</v>
      </c>
      <c r="B1663" s="10">
        <v>45608</v>
      </c>
      <c r="C1663" s="9" t="s">
        <v>970</v>
      </c>
      <c r="D1663" s="9" t="s">
        <v>92</v>
      </c>
      <c r="E1663" s="9">
        <v>2707.61</v>
      </c>
      <c r="F1663" s="9">
        <v>49</v>
      </c>
      <c r="G1663" s="9">
        <v>5</v>
      </c>
      <c r="H1663" s="9">
        <v>208.99</v>
      </c>
    </row>
    <row r="1664" spans="1:8">
      <c r="A1664" s="9" t="str">
        <v>EEE85026</v>
      </c>
      <c r="B1664" s="10">
        <v>45454</v>
      </c>
      <c r="C1664" s="9" t="s">
        <v>3943</v>
      </c>
      <c r="D1664" s="9" t="s">
        <v>1661</v>
      </c>
      <c r="E1664" s="9">
        <v>65.06</v>
      </c>
      <c r="F1664" s="9">
        <v>12</v>
      </c>
      <c r="G1664" s="9">
        <v>32</v>
      </c>
      <c r="H1664" s="9">
        <v>335.89</v>
      </c>
    </row>
    <row r="1665" spans="1:8">
      <c r="A1665" s="9" t="str">
        <v>B1625CCC</v>
      </c>
      <c r="B1665" s="10">
        <v>45497</v>
      </c>
      <c r="C1665" s="9" t="s">
        <v>3943</v>
      </c>
      <c r="D1665" s="9" t="s">
        <v>1661</v>
      </c>
      <c r="E1665" s="9">
        <v>811.8</v>
      </c>
      <c r="F1665" s="9">
        <v>34</v>
      </c>
      <c r="G1665" s="9">
        <v>43</v>
      </c>
      <c r="H1665" s="9">
        <v>504.92</v>
      </c>
    </row>
    <row r="1666" spans="1:8">
      <c r="A1666" s="9" t="str">
        <v>3BF72C83</v>
      </c>
      <c r="B1666" s="10">
        <v>45119</v>
      </c>
      <c r="C1666" s="9" t="s">
        <v>3941</v>
      </c>
      <c r="D1666" s="9" t="s">
        <v>3946</v>
      </c>
      <c r="E1666" s="9">
        <v>1160.69</v>
      </c>
      <c r="F1666" s="9">
        <v>31</v>
      </c>
      <c r="G1666" s="9">
        <v>35</v>
      </c>
      <c r="H1666" s="9">
        <v>1146.74</v>
      </c>
    </row>
    <row r="1667" spans="1:8">
      <c r="A1667" s="9" t="str">
        <v>0FD1043C</v>
      </c>
      <c r="B1667" s="10">
        <v>45314</v>
      </c>
      <c r="C1667" s="9" t="s">
        <v>3943</v>
      </c>
      <c r="D1667" s="9" t="s">
        <v>1661</v>
      </c>
      <c r="E1667" s="9">
        <v>561.48</v>
      </c>
      <c r="F1667" s="9">
        <v>45</v>
      </c>
      <c r="G1667" s="9">
        <v>50</v>
      </c>
      <c r="H1667" s="9">
        <v>1594.82</v>
      </c>
    </row>
    <row r="1668" spans="1:8">
      <c r="A1668" s="9" t="str">
        <v>130EC193</v>
      </c>
      <c r="B1668" s="10">
        <v>45569</v>
      </c>
      <c r="C1668" s="9" t="s">
        <v>3943</v>
      </c>
      <c r="D1668" s="9" t="s">
        <v>92</v>
      </c>
      <c r="E1668" s="9">
        <v>1407.48</v>
      </c>
      <c r="F1668" s="9">
        <v>42</v>
      </c>
      <c r="G1668" s="9">
        <v>35</v>
      </c>
      <c r="H1668" s="9">
        <v>1808.37</v>
      </c>
    </row>
    <row r="1669" spans="1:8">
      <c r="A1669" s="9" t="str">
        <v>8CE22846</v>
      </c>
      <c r="B1669" s="10">
        <v>45453</v>
      </c>
      <c r="C1669" s="9" t="s">
        <v>970</v>
      </c>
      <c r="D1669" s="9" t="s">
        <v>1661</v>
      </c>
      <c r="E1669" s="9">
        <v>352.88</v>
      </c>
      <c r="F1669" s="9">
        <v>23</v>
      </c>
      <c r="G1669" s="9">
        <v>3</v>
      </c>
      <c r="H1669" s="9">
        <v>512.44000000000005</v>
      </c>
    </row>
    <row r="1670" spans="1:8">
      <c r="A1670" s="9" t="str">
        <v>49844294</v>
      </c>
      <c r="B1670" s="10">
        <v>45069</v>
      </c>
      <c r="C1670" s="9" t="s">
        <v>970</v>
      </c>
      <c r="D1670" s="9" t="s">
        <v>3945</v>
      </c>
      <c r="E1670" s="9">
        <v>2635.96</v>
      </c>
      <c r="F1670" s="9">
        <v>42</v>
      </c>
      <c r="G1670" s="9">
        <v>16</v>
      </c>
      <c r="H1670" s="9">
        <v>1726.64</v>
      </c>
    </row>
    <row r="1671" spans="1:8">
      <c r="A1671" s="9" t="str">
        <v>AF71D6DD</v>
      </c>
      <c r="B1671" s="10">
        <v>45030</v>
      </c>
      <c r="C1671" s="9" t="s">
        <v>970</v>
      </c>
      <c r="D1671" s="9" t="s">
        <v>3946</v>
      </c>
      <c r="E1671" s="9">
        <v>2182.35</v>
      </c>
      <c r="F1671" s="9">
        <v>24</v>
      </c>
      <c r="G1671" s="9">
        <v>12</v>
      </c>
      <c r="H1671" s="9">
        <v>716.28</v>
      </c>
    </row>
    <row r="1672" spans="1:8">
      <c r="A1672" s="9" t="str">
        <v>EAF6EE9C</v>
      </c>
      <c r="B1672" s="10">
        <v>45090</v>
      </c>
      <c r="C1672" s="9" t="s">
        <v>3943</v>
      </c>
      <c r="D1672" s="9" t="s">
        <v>1661</v>
      </c>
      <c r="E1672" s="9">
        <v>223.25</v>
      </c>
      <c r="F1672" s="9">
        <v>11</v>
      </c>
      <c r="G1672" s="9">
        <v>25</v>
      </c>
      <c r="H1672" s="9">
        <v>1933.72</v>
      </c>
    </row>
    <row r="1673" spans="1:8">
      <c r="A1673" s="9" t="str">
        <v>6D63E596</v>
      </c>
      <c r="B1673" s="10">
        <v>45412</v>
      </c>
      <c r="C1673" s="9" t="s">
        <v>3941</v>
      </c>
      <c r="D1673" s="9" t="s">
        <v>92</v>
      </c>
      <c r="E1673" s="9">
        <v>102.02</v>
      </c>
      <c r="F1673" s="9">
        <v>45</v>
      </c>
      <c r="G1673" s="9">
        <v>47</v>
      </c>
      <c r="H1673" s="9">
        <v>1878.03</v>
      </c>
    </row>
    <row r="1674" spans="1:8">
      <c r="A1674" s="9" t="str">
        <v>E5CF4F8C</v>
      </c>
      <c r="B1674" s="10">
        <v>44897</v>
      </c>
      <c r="C1674" s="9" t="s">
        <v>3944</v>
      </c>
      <c r="D1674" s="9" t="s">
        <v>3947</v>
      </c>
      <c r="E1674" s="9">
        <v>1962.68</v>
      </c>
      <c r="F1674" s="9">
        <v>27</v>
      </c>
      <c r="G1674" s="9">
        <v>3</v>
      </c>
      <c r="H1674" s="9">
        <v>394.39</v>
      </c>
    </row>
    <row r="1675" spans="1:8">
      <c r="A1675" s="9" t="str">
        <v>F752DF54</v>
      </c>
      <c r="B1675" s="10">
        <v>45189</v>
      </c>
      <c r="C1675" s="9" t="s">
        <v>3942</v>
      </c>
      <c r="D1675" s="9" t="s">
        <v>3947</v>
      </c>
      <c r="E1675" s="9">
        <v>2588.66</v>
      </c>
      <c r="F1675" s="9">
        <v>9</v>
      </c>
      <c r="G1675" s="9">
        <v>11</v>
      </c>
      <c r="H1675" s="9">
        <v>382.41</v>
      </c>
    </row>
    <row r="1676" spans="1:8">
      <c r="A1676" s="9" t="str">
        <v>0FA0E3F9</v>
      </c>
      <c r="B1676" s="10">
        <v>45541</v>
      </c>
      <c r="C1676" s="9" t="s">
        <v>3941</v>
      </c>
      <c r="D1676" s="9" t="s">
        <v>3946</v>
      </c>
      <c r="E1676" s="9">
        <v>4140.6499999999996</v>
      </c>
      <c r="F1676" s="9">
        <v>49</v>
      </c>
      <c r="G1676" s="9">
        <v>2</v>
      </c>
      <c r="H1676" s="9">
        <v>1658.12</v>
      </c>
    </row>
    <row r="1677" spans="1:8">
      <c r="A1677" s="9" t="str">
        <v>78F4CB38</v>
      </c>
      <c r="B1677" s="10">
        <v>45194</v>
      </c>
      <c r="C1677" s="9" t="s">
        <v>3943</v>
      </c>
      <c r="D1677" s="9" t="s">
        <v>3946</v>
      </c>
      <c r="E1677" s="9">
        <v>3417.74</v>
      </c>
      <c r="F1677" s="9">
        <v>9</v>
      </c>
      <c r="G1677" s="9">
        <v>17</v>
      </c>
      <c r="H1677" s="9">
        <v>1088.74</v>
      </c>
    </row>
    <row r="1678" spans="1:8">
      <c r="A1678" s="9" t="str">
        <v>E2B94564</v>
      </c>
      <c r="B1678" s="10">
        <v>45554</v>
      </c>
      <c r="C1678" s="9" t="s">
        <v>3944</v>
      </c>
      <c r="D1678" s="9" t="s">
        <v>3946</v>
      </c>
      <c r="E1678" s="9">
        <v>2045.63</v>
      </c>
      <c r="F1678" s="9">
        <v>48</v>
      </c>
      <c r="G1678" s="9">
        <v>30</v>
      </c>
      <c r="H1678" s="9">
        <v>639.82000000000005</v>
      </c>
    </row>
    <row r="1679" spans="1:8">
      <c r="A1679" s="9" t="str">
        <v>4751882A</v>
      </c>
      <c r="B1679" s="10">
        <v>45113</v>
      </c>
      <c r="C1679" s="9" t="s">
        <v>3944</v>
      </c>
      <c r="D1679" s="9" t="s">
        <v>3946</v>
      </c>
      <c r="E1679" s="9">
        <v>3271.35</v>
      </c>
      <c r="F1679" s="9">
        <v>19</v>
      </c>
      <c r="G1679" s="9">
        <v>2</v>
      </c>
      <c r="H1679" s="9">
        <v>1406.01</v>
      </c>
    </row>
    <row r="1680" spans="1:8">
      <c r="A1680" s="11" t="str">
        <v>0E2864E8</v>
      </c>
      <c r="B1680" s="10">
        <v>45599</v>
      </c>
      <c r="C1680" s="9" t="s">
        <v>3941</v>
      </c>
      <c r="D1680" s="9" t="s">
        <v>3947</v>
      </c>
      <c r="E1680" s="9">
        <v>4959.6499999999996</v>
      </c>
      <c r="F1680" s="9">
        <v>24</v>
      </c>
      <c r="G1680" s="9">
        <v>33</v>
      </c>
      <c r="H1680" s="9">
        <v>1201.2</v>
      </c>
    </row>
    <row r="1681" spans="1:8">
      <c r="A1681" s="9" t="str">
        <v>9AF2D455</v>
      </c>
      <c r="B1681" s="10">
        <v>45094</v>
      </c>
      <c r="C1681" s="9" t="s">
        <v>3942</v>
      </c>
      <c r="D1681" s="9" t="s">
        <v>92</v>
      </c>
      <c r="E1681" s="9">
        <v>1851.49</v>
      </c>
      <c r="F1681" s="9">
        <v>19</v>
      </c>
      <c r="G1681" s="9">
        <v>30</v>
      </c>
      <c r="H1681" s="9">
        <v>1004.26</v>
      </c>
    </row>
    <row r="1682" spans="1:8">
      <c r="A1682" s="9" t="str">
        <v>63E1CD8D</v>
      </c>
      <c r="B1682" s="10">
        <v>45274</v>
      </c>
      <c r="C1682" s="9" t="s">
        <v>3944</v>
      </c>
      <c r="D1682" s="9" t="s">
        <v>92</v>
      </c>
      <c r="E1682" s="9">
        <v>372.04</v>
      </c>
      <c r="F1682" s="9">
        <v>34</v>
      </c>
      <c r="G1682" s="9">
        <v>4</v>
      </c>
      <c r="H1682" s="9">
        <v>40.86</v>
      </c>
    </row>
    <row r="1683" spans="1:8">
      <c r="A1683" s="9" t="str">
        <v>DA853F35</v>
      </c>
      <c r="B1683" s="10">
        <v>45076</v>
      </c>
      <c r="C1683" s="9" t="s">
        <v>3941</v>
      </c>
      <c r="D1683" s="9" t="s">
        <v>3947</v>
      </c>
      <c r="E1683" s="9">
        <v>2952.87</v>
      </c>
      <c r="F1683" s="9">
        <v>39</v>
      </c>
      <c r="G1683" s="9">
        <v>39</v>
      </c>
      <c r="H1683" s="9">
        <v>451.49</v>
      </c>
    </row>
    <row r="1684" spans="1:8">
      <c r="A1684" s="9" t="str">
        <v>C7EEE507</v>
      </c>
      <c r="B1684" s="10">
        <v>45392</v>
      </c>
      <c r="C1684" s="9" t="s">
        <v>3944</v>
      </c>
      <c r="D1684" s="9" t="s">
        <v>3945</v>
      </c>
      <c r="E1684" s="9">
        <v>3436.69</v>
      </c>
      <c r="F1684" s="9">
        <v>35</v>
      </c>
      <c r="G1684" s="9">
        <v>39</v>
      </c>
      <c r="H1684" s="9">
        <v>1894.72</v>
      </c>
    </row>
    <row r="1685" spans="1:8">
      <c r="A1685" s="9" t="str">
        <v>ABCB79A0</v>
      </c>
      <c r="B1685" s="10">
        <v>45165</v>
      </c>
      <c r="C1685" s="9" t="s">
        <v>3942</v>
      </c>
      <c r="D1685" s="9" t="s">
        <v>1661</v>
      </c>
      <c r="E1685" s="9">
        <v>2322.39</v>
      </c>
      <c r="F1685" s="9">
        <v>14</v>
      </c>
      <c r="G1685" s="9">
        <v>17</v>
      </c>
      <c r="H1685" s="9">
        <v>205.94</v>
      </c>
    </row>
    <row r="1686" spans="1:8">
      <c r="A1686" s="9" t="str">
        <v>138C04AC</v>
      </c>
      <c r="B1686" s="10">
        <v>45277</v>
      </c>
      <c r="C1686" s="9" t="s">
        <v>3943</v>
      </c>
      <c r="D1686" s="9" t="s">
        <v>3945</v>
      </c>
      <c r="E1686" s="9">
        <v>3910.22</v>
      </c>
      <c r="F1686" s="9">
        <v>34</v>
      </c>
      <c r="G1686" s="9">
        <v>31</v>
      </c>
      <c r="H1686" s="9">
        <v>876.59</v>
      </c>
    </row>
    <row r="1687" spans="1:8">
      <c r="A1687" s="9" t="str">
        <v>CC2EBF01</v>
      </c>
      <c r="B1687" s="10">
        <v>45456</v>
      </c>
      <c r="C1687" s="9" t="s">
        <v>3944</v>
      </c>
      <c r="D1687" s="9" t="s">
        <v>1661</v>
      </c>
      <c r="E1687" s="9">
        <v>1520.29</v>
      </c>
      <c r="F1687" s="9">
        <v>38</v>
      </c>
      <c r="G1687" s="9">
        <v>14</v>
      </c>
      <c r="H1687" s="9">
        <v>998.09</v>
      </c>
    </row>
    <row r="1688" spans="1:8">
      <c r="A1688" s="9" t="str">
        <v>9C3DBA02</v>
      </c>
      <c r="B1688" s="10">
        <v>45054</v>
      </c>
      <c r="C1688" s="9" t="s">
        <v>3941</v>
      </c>
      <c r="D1688" s="9" t="s">
        <v>1661</v>
      </c>
      <c r="E1688" s="9">
        <v>546.87</v>
      </c>
      <c r="F1688" s="9">
        <v>31</v>
      </c>
      <c r="G1688" s="9">
        <v>9</v>
      </c>
      <c r="H1688" s="9">
        <v>1032.83</v>
      </c>
    </row>
    <row r="1689" spans="1:8">
      <c r="A1689" s="9" t="str">
        <v>6036188D</v>
      </c>
      <c r="B1689" s="10">
        <v>45353</v>
      </c>
      <c r="C1689" s="9" t="s">
        <v>3943</v>
      </c>
      <c r="D1689" s="9" t="s">
        <v>92</v>
      </c>
      <c r="E1689" s="9">
        <v>3024.41</v>
      </c>
      <c r="F1689" s="9">
        <v>18</v>
      </c>
      <c r="G1689" s="9">
        <v>12</v>
      </c>
      <c r="H1689" s="9">
        <v>918.96</v>
      </c>
    </row>
    <row r="1690" spans="1:8">
      <c r="A1690" s="9" t="str">
        <v>B5C4D8C4</v>
      </c>
      <c r="B1690" s="10">
        <v>45235</v>
      </c>
      <c r="C1690" s="9" t="s">
        <v>3944</v>
      </c>
      <c r="D1690" s="9" t="s">
        <v>3945</v>
      </c>
      <c r="E1690" s="9">
        <v>4239.0600000000004</v>
      </c>
      <c r="F1690" s="9">
        <v>43</v>
      </c>
      <c r="G1690" s="9">
        <v>19</v>
      </c>
      <c r="H1690" s="9">
        <v>492.13</v>
      </c>
    </row>
    <row r="1691" spans="1:8">
      <c r="A1691" s="9" t="str">
        <v>28E6EF8E</v>
      </c>
      <c r="B1691" s="10">
        <v>45105</v>
      </c>
      <c r="C1691" s="9" t="s">
        <v>3943</v>
      </c>
      <c r="D1691" s="9" t="s">
        <v>3946</v>
      </c>
      <c r="E1691" s="9">
        <v>1406.28</v>
      </c>
      <c r="F1691" s="9">
        <v>19</v>
      </c>
      <c r="G1691" s="9">
        <v>12</v>
      </c>
      <c r="H1691" s="9">
        <v>476.46</v>
      </c>
    </row>
    <row r="1692" spans="1:8">
      <c r="A1692" s="9" t="str">
        <v>713DFA0A</v>
      </c>
      <c r="B1692" s="10">
        <v>45182</v>
      </c>
      <c r="C1692" s="9" t="s">
        <v>3944</v>
      </c>
      <c r="D1692" s="9" t="s">
        <v>3945</v>
      </c>
      <c r="E1692" s="9">
        <v>549.39</v>
      </c>
      <c r="F1692" s="9">
        <v>10</v>
      </c>
      <c r="G1692" s="9">
        <v>13</v>
      </c>
      <c r="H1692" s="9">
        <v>1831.68</v>
      </c>
    </row>
    <row r="1693" spans="1:8">
      <c r="A1693" s="9" t="str">
        <v>AE93A655</v>
      </c>
      <c r="B1693" s="10">
        <v>45335</v>
      </c>
      <c r="C1693" s="9" t="s">
        <v>3941</v>
      </c>
      <c r="D1693" s="9" t="s">
        <v>1661</v>
      </c>
      <c r="E1693" s="9">
        <v>3847.23</v>
      </c>
      <c r="F1693" s="9">
        <v>18</v>
      </c>
      <c r="G1693" s="9">
        <v>29</v>
      </c>
      <c r="H1693" s="9">
        <v>850.29</v>
      </c>
    </row>
    <row r="1694" spans="1:8">
      <c r="A1694" s="9" t="str">
        <v>DD842C1C</v>
      </c>
      <c r="B1694" s="10">
        <v>45560</v>
      </c>
      <c r="C1694" s="9" t="s">
        <v>3941</v>
      </c>
      <c r="D1694" s="9" t="s">
        <v>3945</v>
      </c>
      <c r="E1694" s="9">
        <v>4524.83</v>
      </c>
      <c r="F1694" s="9">
        <v>30</v>
      </c>
      <c r="G1694" s="9">
        <v>50</v>
      </c>
      <c r="H1694" s="9">
        <v>1776.54</v>
      </c>
    </row>
    <row r="1695" spans="1:8">
      <c r="A1695" s="9" t="str">
        <v>C39B42DE</v>
      </c>
      <c r="B1695" s="10">
        <v>45205</v>
      </c>
      <c r="C1695" s="9" t="s">
        <v>3944</v>
      </c>
      <c r="D1695" s="9" t="s">
        <v>3945</v>
      </c>
      <c r="E1695" s="9">
        <v>3934.77</v>
      </c>
      <c r="F1695" s="9">
        <v>28</v>
      </c>
      <c r="G1695" s="9">
        <v>10</v>
      </c>
      <c r="H1695" s="9">
        <v>1167.23</v>
      </c>
    </row>
    <row r="1696" spans="1:8">
      <c r="A1696" s="9" t="str">
        <v>61ACC9A0</v>
      </c>
      <c r="B1696" s="10">
        <v>45097</v>
      </c>
      <c r="C1696" s="9" t="s">
        <v>3942</v>
      </c>
      <c r="D1696" s="9" t="s">
        <v>3947</v>
      </c>
      <c r="E1696" s="9">
        <v>4579.78</v>
      </c>
      <c r="F1696" s="9">
        <v>35</v>
      </c>
      <c r="G1696" s="9">
        <v>42</v>
      </c>
      <c r="H1696" s="9">
        <v>1540.99</v>
      </c>
    </row>
    <row r="1697" spans="1:8">
      <c r="A1697" s="9" t="str">
        <v>2F497EE4</v>
      </c>
      <c r="B1697" s="10">
        <v>45597</v>
      </c>
      <c r="C1697" s="9" t="s">
        <v>3944</v>
      </c>
      <c r="D1697" s="9" t="s">
        <v>3945</v>
      </c>
      <c r="E1697" s="9">
        <v>2499.65</v>
      </c>
      <c r="F1697" s="9">
        <v>27</v>
      </c>
      <c r="G1697" s="9">
        <v>28</v>
      </c>
      <c r="H1697" s="9">
        <v>1754.88</v>
      </c>
    </row>
    <row r="1698" spans="1:8">
      <c r="A1698" s="11" t="str">
        <v>7379E559</v>
      </c>
      <c r="B1698" s="10">
        <v>45384</v>
      </c>
      <c r="C1698" s="9" t="s">
        <v>3944</v>
      </c>
      <c r="D1698" s="9" t="s">
        <v>92</v>
      </c>
      <c r="E1698" s="9">
        <v>743.59</v>
      </c>
      <c r="F1698" s="9">
        <v>31</v>
      </c>
      <c r="G1698" s="9">
        <v>39</v>
      </c>
      <c r="H1698" s="9">
        <v>925.6</v>
      </c>
    </row>
    <row r="1699" spans="1:8">
      <c r="A1699" s="9" t="str">
        <v>C3138F8D</v>
      </c>
      <c r="B1699" s="10">
        <v>45190</v>
      </c>
      <c r="C1699" s="9" t="s">
        <v>3943</v>
      </c>
      <c r="D1699" s="9" t="s">
        <v>92</v>
      </c>
      <c r="E1699" s="9">
        <v>2394.15</v>
      </c>
      <c r="F1699" s="9">
        <v>43</v>
      </c>
      <c r="G1699" s="9">
        <v>26</v>
      </c>
      <c r="H1699" s="9">
        <v>1033.1300000000001</v>
      </c>
    </row>
    <row r="1700" spans="1:8">
      <c r="A1700" s="9" t="str">
        <v>632464F1</v>
      </c>
      <c r="B1700" s="10">
        <v>45474</v>
      </c>
      <c r="C1700" s="9" t="s">
        <v>3941</v>
      </c>
      <c r="D1700" s="9" t="s">
        <v>92</v>
      </c>
      <c r="E1700" s="9">
        <v>1545.07</v>
      </c>
      <c r="F1700" s="9">
        <v>12</v>
      </c>
      <c r="G1700" s="9">
        <v>1</v>
      </c>
      <c r="H1700" s="9">
        <v>605.27</v>
      </c>
    </row>
    <row r="1701" spans="1:8">
      <c r="A1701" s="9" t="str">
        <v>8F56E92C</v>
      </c>
      <c r="B1701" s="10">
        <v>45158</v>
      </c>
      <c r="C1701" s="9" t="s">
        <v>3941</v>
      </c>
      <c r="D1701" s="9" t="s">
        <v>92</v>
      </c>
      <c r="E1701" s="9">
        <v>1495.81</v>
      </c>
      <c r="F1701" s="9">
        <v>19</v>
      </c>
      <c r="G1701" s="9">
        <v>48</v>
      </c>
      <c r="H1701" s="9">
        <v>223.07</v>
      </c>
    </row>
    <row r="1702" spans="1:8">
      <c r="A1702" s="9" t="str">
        <v>8F5924A4</v>
      </c>
      <c r="B1702" s="10">
        <v>45296</v>
      </c>
      <c r="C1702" s="9" t="s">
        <v>3941</v>
      </c>
      <c r="D1702" s="9" t="s">
        <v>3945</v>
      </c>
      <c r="E1702" s="9">
        <v>506.04</v>
      </c>
      <c r="F1702" s="9">
        <v>32</v>
      </c>
      <c r="G1702" s="9">
        <v>22</v>
      </c>
      <c r="H1702" s="9">
        <v>72.77</v>
      </c>
    </row>
    <row r="1703" spans="1:8">
      <c r="A1703" s="11" t="str">
        <v>45E0425B</v>
      </c>
      <c r="B1703" s="10">
        <v>44912</v>
      </c>
      <c r="C1703" s="9" t="s">
        <v>3942</v>
      </c>
      <c r="D1703" s="9" t="s">
        <v>3947</v>
      </c>
      <c r="E1703" s="9">
        <v>3458.84</v>
      </c>
      <c r="F1703" s="9">
        <v>41</v>
      </c>
      <c r="G1703" s="9">
        <v>5</v>
      </c>
      <c r="H1703" s="9">
        <v>990.89</v>
      </c>
    </row>
    <row r="1704" spans="1:8">
      <c r="A1704" s="9" t="str">
        <v>EBEB5CF6</v>
      </c>
      <c r="B1704" s="10">
        <v>45101</v>
      </c>
      <c r="C1704" s="9" t="s">
        <v>3943</v>
      </c>
      <c r="D1704" s="9" t="s">
        <v>3945</v>
      </c>
      <c r="E1704" s="9">
        <v>2084.81</v>
      </c>
      <c r="F1704" s="9">
        <v>12</v>
      </c>
      <c r="G1704" s="9">
        <v>3</v>
      </c>
      <c r="H1704" s="9">
        <v>284.17</v>
      </c>
    </row>
    <row r="1705" spans="1:8">
      <c r="A1705" s="9" t="str">
        <v>20614D35</v>
      </c>
      <c r="B1705" s="10">
        <v>45008</v>
      </c>
      <c r="C1705" s="9" t="s">
        <v>3941</v>
      </c>
      <c r="D1705" s="9" t="s">
        <v>3947</v>
      </c>
      <c r="E1705" s="9">
        <v>4969.57</v>
      </c>
      <c r="F1705" s="9">
        <v>9</v>
      </c>
      <c r="G1705" s="9">
        <v>16</v>
      </c>
      <c r="H1705" s="9">
        <v>812.73</v>
      </c>
    </row>
    <row r="1706" spans="1:8">
      <c r="A1706" s="9" t="str">
        <v>49EC1C8A</v>
      </c>
      <c r="B1706" s="10">
        <v>45369</v>
      </c>
      <c r="C1706" s="9" t="s">
        <v>3944</v>
      </c>
      <c r="D1706" s="9" t="s">
        <v>1661</v>
      </c>
      <c r="E1706" s="9">
        <v>3457.51</v>
      </c>
      <c r="F1706" s="9">
        <v>44</v>
      </c>
      <c r="G1706" s="9">
        <v>35</v>
      </c>
      <c r="H1706" s="9">
        <v>103.97</v>
      </c>
    </row>
    <row r="1707" spans="1:8">
      <c r="A1707" s="9" t="str">
        <v>B7F07D30</v>
      </c>
      <c r="B1707" s="10">
        <v>45425</v>
      </c>
      <c r="C1707" s="9" t="s">
        <v>3941</v>
      </c>
      <c r="D1707" s="9" t="s">
        <v>3947</v>
      </c>
      <c r="E1707" s="9">
        <v>4116.29</v>
      </c>
      <c r="F1707" s="9">
        <v>21</v>
      </c>
      <c r="G1707" s="9">
        <v>29</v>
      </c>
      <c r="H1707" s="9">
        <v>630.14</v>
      </c>
    </row>
    <row r="1708" spans="1:8">
      <c r="A1708" s="9" t="str">
        <v>83498A3C</v>
      </c>
      <c r="B1708" s="10">
        <v>45358</v>
      </c>
      <c r="C1708" s="9" t="s">
        <v>3943</v>
      </c>
      <c r="D1708" s="9" t="s">
        <v>92</v>
      </c>
      <c r="E1708" s="9">
        <v>4283.1899999999996</v>
      </c>
      <c r="F1708" s="9">
        <v>38</v>
      </c>
      <c r="G1708" s="9">
        <v>20</v>
      </c>
      <c r="H1708" s="9">
        <v>1597.66</v>
      </c>
    </row>
    <row r="1709" spans="1:8">
      <c r="A1709" s="9" t="str">
        <v>2D293A5C</v>
      </c>
      <c r="B1709" s="10">
        <v>44986</v>
      </c>
      <c r="C1709" s="9" t="s">
        <v>3941</v>
      </c>
      <c r="D1709" s="9" t="s">
        <v>3947</v>
      </c>
      <c r="E1709" s="9">
        <v>3778.93</v>
      </c>
      <c r="F1709" s="9">
        <v>41</v>
      </c>
      <c r="G1709" s="9">
        <v>47</v>
      </c>
      <c r="H1709" s="9">
        <v>63.29</v>
      </c>
    </row>
    <row r="1710" spans="1:8">
      <c r="A1710" s="9" t="str">
        <v>D6F8C0B7</v>
      </c>
      <c r="B1710" s="10">
        <v>45003</v>
      </c>
      <c r="C1710" s="9" t="s">
        <v>3942</v>
      </c>
      <c r="D1710" s="9" t="s">
        <v>1661</v>
      </c>
      <c r="E1710" s="9">
        <v>4058.33</v>
      </c>
      <c r="F1710" s="9">
        <v>32</v>
      </c>
      <c r="G1710" s="9">
        <v>26</v>
      </c>
      <c r="H1710" s="9">
        <v>1390.12</v>
      </c>
    </row>
    <row r="1711" spans="1:8">
      <c r="A1711" s="9" t="str">
        <v>0C6B10AE</v>
      </c>
      <c r="B1711" s="10">
        <v>44906</v>
      </c>
      <c r="C1711" s="9" t="s">
        <v>3943</v>
      </c>
      <c r="D1711" s="9" t="s">
        <v>3945</v>
      </c>
      <c r="E1711" s="9">
        <v>2213.9699999999998</v>
      </c>
      <c r="F1711" s="9">
        <v>35</v>
      </c>
      <c r="G1711" s="9">
        <v>3</v>
      </c>
      <c r="H1711" s="9">
        <v>1638.98</v>
      </c>
    </row>
    <row r="1712" spans="1:8">
      <c r="A1712" s="9" t="str">
        <v>BBC27006</v>
      </c>
      <c r="B1712" s="10">
        <v>45354</v>
      </c>
      <c r="C1712" s="9" t="s">
        <v>3944</v>
      </c>
      <c r="D1712" s="9" t="s">
        <v>92</v>
      </c>
      <c r="E1712" s="9">
        <v>4369.37</v>
      </c>
      <c r="F1712" s="9">
        <v>26</v>
      </c>
      <c r="G1712" s="9">
        <v>14</v>
      </c>
      <c r="H1712" s="9">
        <v>1302.75</v>
      </c>
    </row>
    <row r="1713" spans="1:8">
      <c r="A1713" s="9" t="str">
        <v>0BB2E96E</v>
      </c>
      <c r="B1713" s="10">
        <v>45006</v>
      </c>
      <c r="C1713" s="9" t="s">
        <v>3944</v>
      </c>
      <c r="D1713" s="9" t="s">
        <v>1661</v>
      </c>
      <c r="E1713" s="9">
        <v>4858.08</v>
      </c>
      <c r="F1713" s="9">
        <v>8</v>
      </c>
      <c r="G1713" s="9">
        <v>8</v>
      </c>
      <c r="H1713" s="9">
        <v>1324.48</v>
      </c>
    </row>
    <row r="1714" spans="1:8">
      <c r="A1714" s="9" t="str">
        <v>CC117D14</v>
      </c>
      <c r="B1714" s="10">
        <v>45150</v>
      </c>
      <c r="C1714" s="9" t="s">
        <v>3941</v>
      </c>
      <c r="D1714" s="9" t="s">
        <v>3945</v>
      </c>
      <c r="E1714" s="9">
        <v>4724.9799999999996</v>
      </c>
      <c r="F1714" s="9">
        <v>45</v>
      </c>
      <c r="G1714" s="9">
        <v>0</v>
      </c>
      <c r="H1714" s="9">
        <v>539.99</v>
      </c>
    </row>
    <row r="1715" spans="1:8">
      <c r="A1715" s="9" t="str">
        <v>EC6BBB1A</v>
      </c>
      <c r="B1715" s="10">
        <v>45555</v>
      </c>
      <c r="C1715" s="9" t="s">
        <v>3942</v>
      </c>
      <c r="D1715" s="9" t="s">
        <v>3945</v>
      </c>
      <c r="E1715" s="9">
        <v>2284.75</v>
      </c>
      <c r="F1715" s="9">
        <v>34</v>
      </c>
      <c r="G1715" s="9">
        <v>33</v>
      </c>
      <c r="H1715" s="9">
        <v>1352.4</v>
      </c>
    </row>
    <row r="1716" spans="1:8">
      <c r="A1716" s="9" t="str">
        <v>87E3E975</v>
      </c>
      <c r="B1716" s="10">
        <v>45025</v>
      </c>
      <c r="C1716" s="9" t="s">
        <v>3943</v>
      </c>
      <c r="D1716" s="9" t="s">
        <v>1661</v>
      </c>
      <c r="E1716" s="9">
        <v>1060.69</v>
      </c>
      <c r="F1716" s="9">
        <v>41</v>
      </c>
      <c r="G1716" s="9">
        <v>23</v>
      </c>
      <c r="H1716" s="9">
        <v>102.63</v>
      </c>
    </row>
    <row r="1717" spans="1:8">
      <c r="A1717" s="9" t="str">
        <v>04ACE5A1</v>
      </c>
      <c r="B1717" s="10">
        <v>45189</v>
      </c>
      <c r="C1717" s="9" t="s">
        <v>3942</v>
      </c>
      <c r="D1717" s="9" t="s">
        <v>92</v>
      </c>
      <c r="E1717" s="9">
        <v>2993.8</v>
      </c>
      <c r="F1717" s="9">
        <v>49</v>
      </c>
      <c r="G1717" s="9">
        <v>47</v>
      </c>
      <c r="H1717" s="9">
        <v>545.79999999999995</v>
      </c>
    </row>
    <row r="1718" spans="1:8">
      <c r="A1718" s="9" t="str">
        <v>B5B4438D</v>
      </c>
      <c r="B1718" s="10">
        <v>45073</v>
      </c>
      <c r="C1718" s="9" t="s">
        <v>3944</v>
      </c>
      <c r="D1718" s="9" t="s">
        <v>3947</v>
      </c>
      <c r="E1718" s="9">
        <v>2708.65</v>
      </c>
      <c r="F1718" s="9">
        <v>18</v>
      </c>
      <c r="G1718" s="9">
        <v>23</v>
      </c>
      <c r="H1718" s="9">
        <v>528.42999999999995</v>
      </c>
    </row>
    <row r="1719" spans="1:8">
      <c r="A1719" s="9" t="str">
        <v>EA025CAE</v>
      </c>
      <c r="B1719" s="10">
        <v>45361</v>
      </c>
      <c r="C1719" s="9" t="s">
        <v>3942</v>
      </c>
      <c r="D1719" s="9" t="s">
        <v>3946</v>
      </c>
      <c r="E1719" s="9">
        <v>3431.66</v>
      </c>
      <c r="F1719" s="9">
        <v>12</v>
      </c>
      <c r="G1719" s="9">
        <v>38</v>
      </c>
      <c r="H1719" s="9">
        <v>97.53</v>
      </c>
    </row>
    <row r="1720" spans="1:8">
      <c r="A1720" s="9" t="str">
        <v>5CF67C02</v>
      </c>
      <c r="B1720" s="10">
        <v>45569</v>
      </c>
      <c r="C1720" s="9" t="s">
        <v>3942</v>
      </c>
      <c r="D1720" s="9" t="s">
        <v>3945</v>
      </c>
      <c r="E1720" s="9">
        <v>1328.69</v>
      </c>
      <c r="F1720" s="9">
        <v>47</v>
      </c>
      <c r="G1720" s="9">
        <v>2</v>
      </c>
      <c r="H1720" s="9">
        <v>368.03</v>
      </c>
    </row>
    <row r="1721" spans="1:8">
      <c r="A1721" s="9" t="str">
        <v>DB07E4F1</v>
      </c>
      <c r="B1721" s="10">
        <v>45539</v>
      </c>
      <c r="C1721" s="9" t="s">
        <v>3944</v>
      </c>
      <c r="D1721" s="9" t="s">
        <v>1661</v>
      </c>
      <c r="E1721" s="9">
        <v>4737.21</v>
      </c>
      <c r="F1721" s="9">
        <v>12</v>
      </c>
      <c r="G1721" s="9">
        <v>49</v>
      </c>
      <c r="H1721" s="9">
        <v>622.65</v>
      </c>
    </row>
    <row r="1722" spans="1:8">
      <c r="A1722" s="9" t="str">
        <v>6AEE33EE</v>
      </c>
      <c r="B1722" s="10">
        <v>45452</v>
      </c>
      <c r="C1722" s="9" t="s">
        <v>3941</v>
      </c>
      <c r="D1722" s="9" t="s">
        <v>1661</v>
      </c>
      <c r="E1722" s="9">
        <v>2775.63</v>
      </c>
      <c r="F1722" s="9">
        <v>44</v>
      </c>
      <c r="G1722" s="9">
        <v>42</v>
      </c>
      <c r="H1722" s="9">
        <v>1437.67</v>
      </c>
    </row>
    <row r="1723" spans="1:8">
      <c r="A1723" s="9" t="str">
        <v>B72A8077</v>
      </c>
      <c r="B1723" s="10">
        <v>45047</v>
      </c>
      <c r="C1723" s="9" t="s">
        <v>3942</v>
      </c>
      <c r="D1723" s="9" t="s">
        <v>3946</v>
      </c>
      <c r="E1723" s="9">
        <v>4687.38</v>
      </c>
      <c r="F1723" s="9">
        <v>10</v>
      </c>
      <c r="G1723" s="9">
        <v>34</v>
      </c>
      <c r="H1723" s="9">
        <v>1368.14</v>
      </c>
    </row>
    <row r="1724" spans="1:8">
      <c r="A1724" s="9" t="str">
        <v>95115678</v>
      </c>
      <c r="B1724" s="10">
        <v>45517</v>
      </c>
      <c r="C1724" s="9" t="s">
        <v>3942</v>
      </c>
      <c r="D1724" s="9" t="s">
        <v>3947</v>
      </c>
      <c r="E1724" s="9">
        <v>4735.9399999999996</v>
      </c>
      <c r="F1724" s="9">
        <v>36</v>
      </c>
      <c r="G1724" s="9">
        <v>35</v>
      </c>
      <c r="H1724" s="9">
        <v>904.72</v>
      </c>
    </row>
    <row r="1725" spans="1:8">
      <c r="A1725" s="9" t="str">
        <v>29F748CC</v>
      </c>
      <c r="B1725" s="10">
        <v>45604</v>
      </c>
      <c r="C1725" s="9" t="s">
        <v>3943</v>
      </c>
      <c r="D1725" s="9" t="s">
        <v>3947</v>
      </c>
      <c r="E1725" s="9">
        <v>2545.2600000000002</v>
      </c>
      <c r="F1725" s="9">
        <v>15</v>
      </c>
      <c r="G1725" s="9">
        <v>19</v>
      </c>
      <c r="H1725" s="9">
        <v>470.11</v>
      </c>
    </row>
    <row r="1726" spans="1:8">
      <c r="A1726" s="9" t="str">
        <v>D3A64115</v>
      </c>
      <c r="B1726" s="10">
        <v>45396</v>
      </c>
      <c r="C1726" s="9" t="s">
        <v>3944</v>
      </c>
      <c r="D1726" s="9" t="s">
        <v>3947</v>
      </c>
      <c r="E1726" s="9">
        <v>4226.1899999999996</v>
      </c>
      <c r="F1726" s="9">
        <v>12</v>
      </c>
      <c r="G1726" s="9">
        <v>37</v>
      </c>
      <c r="H1726" s="9">
        <v>1247.98</v>
      </c>
    </row>
    <row r="1727" spans="1:8">
      <c r="A1727" s="9" t="str">
        <v>050E02BE</v>
      </c>
      <c r="B1727" s="10">
        <v>45165</v>
      </c>
      <c r="C1727" s="9" t="s">
        <v>3941</v>
      </c>
      <c r="D1727" s="9" t="s">
        <v>3946</v>
      </c>
      <c r="E1727" s="9">
        <v>1391.58</v>
      </c>
      <c r="F1727" s="9">
        <v>22</v>
      </c>
      <c r="G1727" s="9">
        <v>27</v>
      </c>
      <c r="H1727" s="9">
        <v>523.75</v>
      </c>
    </row>
    <row r="1728" spans="1:8">
      <c r="A1728" s="9" t="str">
        <v>177F20F5</v>
      </c>
      <c r="B1728" s="10">
        <v>45509</v>
      </c>
      <c r="C1728" s="9" t="s">
        <v>3943</v>
      </c>
      <c r="D1728" s="9" t="s">
        <v>92</v>
      </c>
      <c r="E1728" s="9">
        <v>1013.24</v>
      </c>
      <c r="F1728" s="9">
        <v>7</v>
      </c>
      <c r="G1728" s="9">
        <v>50</v>
      </c>
      <c r="H1728" s="9">
        <v>76.680000000000007</v>
      </c>
    </row>
    <row r="1729" spans="1:8">
      <c r="A1729" s="9" t="str">
        <v>A850CF0A</v>
      </c>
      <c r="B1729" s="10">
        <v>45035</v>
      </c>
      <c r="C1729" s="9" t="s">
        <v>3943</v>
      </c>
      <c r="D1729" s="9" t="s">
        <v>92</v>
      </c>
      <c r="E1729" s="9">
        <v>3476.09</v>
      </c>
      <c r="F1729" s="9">
        <v>48</v>
      </c>
      <c r="G1729" s="9">
        <v>36</v>
      </c>
      <c r="H1729" s="9">
        <v>229.17</v>
      </c>
    </row>
    <row r="1730" spans="1:8">
      <c r="A1730" s="9" t="str">
        <v>8172BE88</v>
      </c>
      <c r="B1730" s="10">
        <v>45017</v>
      </c>
      <c r="C1730" s="9" t="s">
        <v>3941</v>
      </c>
      <c r="D1730" s="9" t="s">
        <v>92</v>
      </c>
      <c r="E1730" s="9">
        <v>2711.63</v>
      </c>
      <c r="F1730" s="9">
        <v>20</v>
      </c>
      <c r="G1730" s="9">
        <v>24</v>
      </c>
      <c r="H1730" s="9">
        <v>1597.84</v>
      </c>
    </row>
    <row r="1731" spans="1:8">
      <c r="A1731" s="9" t="str">
        <v>82D81326</v>
      </c>
      <c r="B1731" s="10">
        <v>45079</v>
      </c>
      <c r="C1731" s="9" t="s">
        <v>3941</v>
      </c>
      <c r="D1731" s="9" t="s">
        <v>1661</v>
      </c>
      <c r="E1731" s="9">
        <v>2233.2800000000002</v>
      </c>
      <c r="F1731" s="9">
        <v>13</v>
      </c>
      <c r="G1731" s="9">
        <v>14</v>
      </c>
      <c r="H1731" s="9">
        <v>1797.73</v>
      </c>
    </row>
    <row r="1732" spans="1:8">
      <c r="A1732" s="11" t="str">
        <v>8E630DA7</v>
      </c>
      <c r="B1732" s="10">
        <v>45283</v>
      </c>
      <c r="C1732" s="9" t="s">
        <v>3944</v>
      </c>
      <c r="D1732" s="9" t="s">
        <v>92</v>
      </c>
      <c r="E1732" s="9">
        <v>3995.8</v>
      </c>
      <c r="F1732" s="9">
        <v>37</v>
      </c>
      <c r="G1732" s="9">
        <v>24</v>
      </c>
      <c r="H1732" s="9">
        <v>1139.69</v>
      </c>
    </row>
    <row r="1733" spans="1:8">
      <c r="A1733" s="9" t="str">
        <v>9DF6EBD6</v>
      </c>
      <c r="B1733" s="10">
        <v>45464</v>
      </c>
      <c r="C1733" s="9" t="s">
        <v>3942</v>
      </c>
      <c r="D1733" s="9" t="s">
        <v>3945</v>
      </c>
      <c r="E1733" s="9">
        <v>4729.01</v>
      </c>
      <c r="F1733" s="9">
        <v>27</v>
      </c>
      <c r="G1733" s="9">
        <v>45</v>
      </c>
      <c r="H1733" s="9">
        <v>644.38</v>
      </c>
    </row>
    <row r="1734" spans="1:8">
      <c r="A1734" s="9" t="str">
        <v>C94A1B37</v>
      </c>
      <c r="B1734" s="10">
        <v>45268</v>
      </c>
      <c r="C1734" s="9" t="s">
        <v>3941</v>
      </c>
      <c r="D1734" s="9" t="s">
        <v>92</v>
      </c>
      <c r="E1734" s="9">
        <v>3335.95</v>
      </c>
      <c r="F1734" s="9">
        <v>6</v>
      </c>
      <c r="G1734" s="9">
        <v>5</v>
      </c>
      <c r="H1734" s="9">
        <v>1075.53</v>
      </c>
    </row>
    <row r="1735" spans="1:8">
      <c r="A1735" s="9" t="str">
        <v>629DEAB7</v>
      </c>
      <c r="B1735" s="10">
        <v>45537</v>
      </c>
      <c r="C1735" s="9" t="s">
        <v>3941</v>
      </c>
      <c r="D1735" s="9" t="s">
        <v>1661</v>
      </c>
      <c r="E1735" s="9">
        <v>4290.41</v>
      </c>
      <c r="F1735" s="9">
        <v>15</v>
      </c>
      <c r="G1735" s="9">
        <v>47</v>
      </c>
      <c r="H1735" s="9">
        <v>620.72</v>
      </c>
    </row>
    <row r="1736" spans="1:8">
      <c r="A1736" s="9" t="str">
        <v>15A7BA95</v>
      </c>
      <c r="B1736" s="10">
        <v>45522</v>
      </c>
      <c r="C1736" s="9" t="s">
        <v>3943</v>
      </c>
      <c r="D1736" s="9" t="s">
        <v>3946</v>
      </c>
      <c r="E1736" s="9">
        <v>4856.72</v>
      </c>
      <c r="F1736" s="9">
        <v>1</v>
      </c>
      <c r="G1736" s="9">
        <v>23</v>
      </c>
      <c r="H1736" s="9">
        <v>1698.82</v>
      </c>
    </row>
    <row r="1737" spans="1:8">
      <c r="A1737" s="9" t="str">
        <v>1E90A7D7</v>
      </c>
      <c r="B1737" s="10">
        <v>45201</v>
      </c>
      <c r="C1737" s="9" t="s">
        <v>3941</v>
      </c>
      <c r="D1737" s="9" t="s">
        <v>3945</v>
      </c>
      <c r="E1737" s="9">
        <v>4480.45</v>
      </c>
      <c r="F1737" s="9">
        <v>4</v>
      </c>
      <c r="G1737" s="9">
        <v>33</v>
      </c>
      <c r="H1737" s="9">
        <v>502.39</v>
      </c>
    </row>
    <row r="1738" spans="1:8">
      <c r="A1738" s="9" t="str">
        <v>F5F66495</v>
      </c>
      <c r="B1738" s="10">
        <v>45102</v>
      </c>
      <c r="C1738" s="9" t="s">
        <v>3944</v>
      </c>
      <c r="D1738" s="9" t="s">
        <v>1661</v>
      </c>
      <c r="E1738" s="9">
        <v>4858.9399999999996</v>
      </c>
      <c r="F1738" s="9">
        <v>33</v>
      </c>
      <c r="G1738" s="9">
        <v>7</v>
      </c>
      <c r="H1738" s="9">
        <v>1872.58</v>
      </c>
    </row>
    <row r="1739" spans="1:8">
      <c r="A1739" s="9" t="str">
        <v>1A95CAD0</v>
      </c>
      <c r="B1739" s="10">
        <v>44995</v>
      </c>
      <c r="C1739" s="9" t="s">
        <v>3943</v>
      </c>
      <c r="D1739" s="9" t="s">
        <v>3946</v>
      </c>
      <c r="E1739" s="9">
        <v>4625.16</v>
      </c>
      <c r="F1739" s="9">
        <v>21</v>
      </c>
      <c r="G1739" s="9">
        <v>3</v>
      </c>
      <c r="H1739" s="9">
        <v>858.54</v>
      </c>
    </row>
    <row r="1740" spans="1:8">
      <c r="A1740" s="9" t="str">
        <v>76E3DA29</v>
      </c>
      <c r="B1740" s="10">
        <v>45463</v>
      </c>
      <c r="C1740" s="9" t="s">
        <v>3942</v>
      </c>
      <c r="D1740" s="9" t="s">
        <v>92</v>
      </c>
      <c r="E1740" s="9">
        <v>3587.16</v>
      </c>
      <c r="F1740" s="9">
        <v>10</v>
      </c>
      <c r="G1740" s="9">
        <v>13</v>
      </c>
      <c r="H1740" s="9">
        <v>540.5</v>
      </c>
    </row>
    <row r="1741" spans="1:8">
      <c r="A1741" s="9" t="str">
        <v>4FDF5CA6</v>
      </c>
      <c r="B1741" s="10">
        <v>45207</v>
      </c>
      <c r="C1741" s="9" t="s">
        <v>3944</v>
      </c>
      <c r="D1741" s="9" t="s">
        <v>3946</v>
      </c>
      <c r="E1741" s="9">
        <v>3577.17</v>
      </c>
      <c r="F1741" s="9">
        <v>9</v>
      </c>
      <c r="G1741" s="9">
        <v>35</v>
      </c>
      <c r="H1741" s="9">
        <v>1872.95</v>
      </c>
    </row>
    <row r="1742" spans="1:8">
      <c r="A1742" s="9" t="str">
        <v>B1CADA6D</v>
      </c>
      <c r="B1742" s="10">
        <v>45324</v>
      </c>
      <c r="C1742" s="9" t="s">
        <v>3942</v>
      </c>
      <c r="D1742" s="9" t="s">
        <v>3947</v>
      </c>
      <c r="E1742" s="9">
        <v>972.72</v>
      </c>
      <c r="F1742" s="9">
        <v>31</v>
      </c>
      <c r="G1742" s="9">
        <v>47</v>
      </c>
      <c r="H1742" s="9">
        <v>1039.47</v>
      </c>
    </row>
    <row r="1743" spans="1:8">
      <c r="A1743" s="9" t="str">
        <v>FDEB284B</v>
      </c>
      <c r="B1743" s="10">
        <v>45406</v>
      </c>
      <c r="C1743" s="9" t="s">
        <v>3943</v>
      </c>
      <c r="D1743" s="9" t="s">
        <v>3946</v>
      </c>
      <c r="E1743" s="9">
        <v>2325.33</v>
      </c>
      <c r="F1743" s="9">
        <v>40</v>
      </c>
      <c r="G1743" s="9">
        <v>16</v>
      </c>
      <c r="H1743" s="9">
        <v>1949.16</v>
      </c>
    </row>
    <row r="1744" spans="1:8">
      <c r="A1744" s="9" t="str">
        <v>D7500DD6</v>
      </c>
      <c r="B1744" s="10">
        <v>45094</v>
      </c>
      <c r="C1744" s="9" t="s">
        <v>3944</v>
      </c>
      <c r="D1744" s="9" t="s">
        <v>1661</v>
      </c>
      <c r="E1744" s="9">
        <v>1444.94</v>
      </c>
      <c r="F1744" s="9">
        <v>35</v>
      </c>
      <c r="G1744" s="9">
        <v>46</v>
      </c>
      <c r="H1744" s="9">
        <v>233.56</v>
      </c>
    </row>
    <row r="1745" spans="1:8">
      <c r="A1745" s="9" t="str">
        <v>CDD64846</v>
      </c>
      <c r="B1745" s="10">
        <v>45060</v>
      </c>
      <c r="C1745" s="9" t="s">
        <v>3943</v>
      </c>
      <c r="D1745" s="9" t="s">
        <v>3947</v>
      </c>
      <c r="E1745" s="9">
        <v>3207.17</v>
      </c>
      <c r="F1745" s="9">
        <v>17</v>
      </c>
      <c r="G1745" s="9">
        <v>9</v>
      </c>
      <c r="H1745" s="9">
        <v>1347.83</v>
      </c>
    </row>
    <row r="1746" spans="1:8">
      <c r="A1746" s="9" t="str">
        <v>79185BBC</v>
      </c>
      <c r="B1746" s="10">
        <v>44918</v>
      </c>
      <c r="C1746" s="9" t="s">
        <v>3944</v>
      </c>
      <c r="D1746" s="9" t="s">
        <v>3947</v>
      </c>
      <c r="E1746" s="9">
        <v>2247.12</v>
      </c>
      <c r="F1746" s="9">
        <v>3</v>
      </c>
      <c r="G1746" s="9">
        <v>41</v>
      </c>
      <c r="H1746" s="9">
        <v>1107.3599999999999</v>
      </c>
    </row>
    <row r="1747" spans="1:8">
      <c r="A1747" s="9" t="str">
        <v>53B43A62</v>
      </c>
      <c r="B1747" s="10">
        <v>45504</v>
      </c>
      <c r="C1747" s="9" t="s">
        <v>3941</v>
      </c>
      <c r="D1747" s="9" t="s">
        <v>92</v>
      </c>
      <c r="E1747" s="9">
        <v>3736.84</v>
      </c>
      <c r="F1747" s="9">
        <v>8</v>
      </c>
      <c r="G1747" s="9">
        <v>23</v>
      </c>
      <c r="H1747" s="9">
        <v>1557.91</v>
      </c>
    </row>
    <row r="1748" spans="1:8">
      <c r="A1748" s="9" t="str">
        <v>1D1DE27B</v>
      </c>
      <c r="B1748" s="10">
        <v>45106</v>
      </c>
      <c r="C1748" s="9" t="s">
        <v>3944</v>
      </c>
      <c r="D1748" s="9" t="s">
        <v>3945</v>
      </c>
      <c r="E1748" s="9">
        <v>3435.44</v>
      </c>
      <c r="F1748" s="9">
        <v>31</v>
      </c>
      <c r="G1748" s="9">
        <v>34</v>
      </c>
      <c r="H1748" s="9">
        <v>775.13</v>
      </c>
    </row>
    <row r="1749" spans="1:8">
      <c r="A1749" s="9" t="str">
        <v>EF8A80AB</v>
      </c>
      <c r="B1749" s="10">
        <v>45061</v>
      </c>
      <c r="C1749" s="9" t="s">
        <v>3941</v>
      </c>
      <c r="D1749" s="9" t="s">
        <v>1661</v>
      </c>
      <c r="E1749" s="9">
        <v>2562.4899999999998</v>
      </c>
      <c r="F1749" s="9">
        <v>4</v>
      </c>
      <c r="G1749" s="9">
        <v>24</v>
      </c>
      <c r="H1749" s="9">
        <v>1814.02</v>
      </c>
    </row>
    <row r="1750" spans="1:8">
      <c r="A1750" s="9" t="str">
        <v>B37138D3</v>
      </c>
      <c r="B1750" s="10">
        <v>45579</v>
      </c>
      <c r="C1750" s="9" t="s">
        <v>3942</v>
      </c>
      <c r="D1750" s="9" t="s">
        <v>92</v>
      </c>
      <c r="E1750" s="9">
        <v>472.48</v>
      </c>
      <c r="F1750" s="9">
        <v>28</v>
      </c>
      <c r="G1750" s="9">
        <v>49</v>
      </c>
      <c r="H1750" s="9">
        <v>1005.23</v>
      </c>
    </row>
    <row r="1751" spans="1:8">
      <c r="A1751" s="9" t="str">
        <v>350A0D3E</v>
      </c>
      <c r="B1751" s="10">
        <v>45097</v>
      </c>
      <c r="C1751" s="9" t="s">
        <v>3942</v>
      </c>
      <c r="D1751" s="9" t="s">
        <v>3946</v>
      </c>
      <c r="E1751" s="9">
        <v>2432.73</v>
      </c>
      <c r="F1751" s="9">
        <v>42</v>
      </c>
      <c r="G1751" s="9">
        <v>35</v>
      </c>
      <c r="H1751" s="9">
        <v>808.29</v>
      </c>
    </row>
    <row r="1752" spans="1:8">
      <c r="A1752" s="9" t="str">
        <v>593A0123</v>
      </c>
      <c r="B1752" s="10">
        <v>44928</v>
      </c>
      <c r="C1752" s="9" t="s">
        <v>3943</v>
      </c>
      <c r="D1752" s="9" t="s">
        <v>1661</v>
      </c>
      <c r="E1752" s="9">
        <v>2712.03</v>
      </c>
      <c r="F1752" s="9">
        <v>36</v>
      </c>
      <c r="G1752" s="9">
        <v>36</v>
      </c>
      <c r="H1752" s="9">
        <v>478.12</v>
      </c>
    </row>
    <row r="1753" spans="1:8">
      <c r="A1753" s="9" t="str">
        <v>40E04CBC</v>
      </c>
      <c r="B1753" s="10">
        <v>45236</v>
      </c>
      <c r="C1753" s="9" t="s">
        <v>3941</v>
      </c>
      <c r="D1753" s="9" t="s">
        <v>3946</v>
      </c>
      <c r="E1753" s="9">
        <v>683.45</v>
      </c>
      <c r="F1753" s="9">
        <v>25</v>
      </c>
      <c r="G1753" s="9">
        <v>6</v>
      </c>
      <c r="H1753" s="9">
        <v>987.87</v>
      </c>
    </row>
    <row r="1754" spans="1:8">
      <c r="A1754" s="9" t="str">
        <v>2A6F4C83</v>
      </c>
      <c r="B1754" s="10">
        <v>45055</v>
      </c>
      <c r="C1754" s="9" t="s">
        <v>3941</v>
      </c>
      <c r="D1754" s="9" t="s">
        <v>1661</v>
      </c>
      <c r="E1754" s="9">
        <v>450.09</v>
      </c>
      <c r="F1754" s="9">
        <v>20</v>
      </c>
      <c r="G1754" s="9">
        <v>10</v>
      </c>
      <c r="H1754" s="9">
        <v>159.66999999999999</v>
      </c>
    </row>
    <row r="1755" spans="1:8">
      <c r="A1755" s="9" t="str">
        <v>130B67E9</v>
      </c>
      <c r="B1755" s="10">
        <v>45102</v>
      </c>
      <c r="C1755" s="9" t="s">
        <v>3944</v>
      </c>
      <c r="D1755" s="9" t="s">
        <v>3945</v>
      </c>
      <c r="E1755" s="9">
        <v>2374.48</v>
      </c>
      <c r="F1755" s="9">
        <v>40</v>
      </c>
      <c r="G1755" s="9">
        <v>29</v>
      </c>
      <c r="H1755" s="9">
        <v>251.24</v>
      </c>
    </row>
    <row r="1756" spans="1:8">
      <c r="A1756" s="9" t="str">
        <v>8188DB3C</v>
      </c>
      <c r="B1756" s="10">
        <v>45019</v>
      </c>
      <c r="C1756" s="9" t="s">
        <v>3944</v>
      </c>
      <c r="D1756" s="9" t="s">
        <v>3947</v>
      </c>
      <c r="E1756" s="9">
        <v>4575.67</v>
      </c>
      <c r="F1756" s="9">
        <v>46</v>
      </c>
      <c r="G1756" s="9">
        <v>34</v>
      </c>
      <c r="H1756" s="9">
        <v>166.26</v>
      </c>
    </row>
    <row r="1757" spans="1:8">
      <c r="A1757" s="9" t="str">
        <v>C4B2723C</v>
      </c>
      <c r="B1757" s="10">
        <v>45109</v>
      </c>
      <c r="C1757" s="9" t="s">
        <v>3943</v>
      </c>
      <c r="D1757" s="9" t="s">
        <v>3947</v>
      </c>
      <c r="E1757" s="9">
        <v>970.7</v>
      </c>
      <c r="F1757" s="9">
        <v>3</v>
      </c>
      <c r="G1757" s="9">
        <v>38</v>
      </c>
      <c r="H1757" s="9">
        <v>491.61</v>
      </c>
    </row>
    <row r="1758" spans="1:8">
      <c r="A1758" s="9" t="str">
        <v>9DF41DB3</v>
      </c>
      <c r="B1758" s="10">
        <v>45403</v>
      </c>
      <c r="C1758" s="9" t="s">
        <v>3941</v>
      </c>
      <c r="D1758" s="9" t="s">
        <v>92</v>
      </c>
      <c r="E1758" s="9">
        <v>4630.13</v>
      </c>
      <c r="F1758" s="9">
        <v>26</v>
      </c>
      <c r="G1758" s="9">
        <v>18</v>
      </c>
      <c r="H1758" s="9">
        <v>198.47</v>
      </c>
    </row>
    <row r="1759" spans="1:8">
      <c r="A1759" s="9" t="str">
        <v>275BCE5F</v>
      </c>
      <c r="B1759" s="10">
        <v>45128</v>
      </c>
      <c r="C1759" s="9" t="s">
        <v>3942</v>
      </c>
      <c r="D1759" s="9" t="s">
        <v>3947</v>
      </c>
      <c r="E1759" s="9">
        <v>3510.95</v>
      </c>
      <c r="F1759" s="9">
        <v>26</v>
      </c>
      <c r="G1759" s="9">
        <v>12</v>
      </c>
      <c r="H1759" s="9">
        <v>1517.93</v>
      </c>
    </row>
    <row r="1760" spans="1:8">
      <c r="A1760" s="9" t="str">
        <v>B2D58F1C</v>
      </c>
      <c r="B1760" s="10">
        <v>45228</v>
      </c>
      <c r="C1760" s="9" t="s">
        <v>3942</v>
      </c>
      <c r="D1760" s="9" t="s">
        <v>3945</v>
      </c>
      <c r="E1760" s="9">
        <v>2147.86</v>
      </c>
      <c r="F1760" s="9">
        <v>4</v>
      </c>
      <c r="G1760" s="9">
        <v>25</v>
      </c>
      <c r="H1760" s="9">
        <v>1553.64</v>
      </c>
    </row>
    <row r="1761" spans="1:8">
      <c r="A1761" s="9" t="str">
        <v>1D646CE4</v>
      </c>
      <c r="B1761" s="10">
        <v>44950</v>
      </c>
      <c r="C1761" s="9" t="s">
        <v>3942</v>
      </c>
      <c r="D1761" s="9" t="s">
        <v>3947</v>
      </c>
      <c r="E1761" s="9">
        <v>2919.85</v>
      </c>
      <c r="F1761" s="9">
        <v>1</v>
      </c>
      <c r="G1761" s="9">
        <v>4</v>
      </c>
      <c r="H1761" s="9">
        <v>1439.4</v>
      </c>
    </row>
    <row r="1762" spans="1:8">
      <c r="A1762" s="9" t="str">
        <v>4AEC922B</v>
      </c>
      <c r="B1762" s="10">
        <v>45566</v>
      </c>
      <c r="C1762" s="9" t="s">
        <v>3941</v>
      </c>
      <c r="D1762" s="9" t="s">
        <v>3946</v>
      </c>
      <c r="E1762" s="9">
        <v>773.42</v>
      </c>
      <c r="F1762" s="9">
        <v>26</v>
      </c>
      <c r="G1762" s="9">
        <v>50</v>
      </c>
      <c r="H1762" s="9">
        <v>437.54</v>
      </c>
    </row>
    <row r="1763" spans="1:8">
      <c r="A1763" s="9" t="str">
        <v>9427B890</v>
      </c>
      <c r="B1763" s="10">
        <v>45004</v>
      </c>
      <c r="C1763" s="9" t="s">
        <v>3942</v>
      </c>
      <c r="D1763" s="9" t="s">
        <v>3947</v>
      </c>
      <c r="E1763" s="9">
        <v>154.65</v>
      </c>
      <c r="F1763" s="9">
        <v>22</v>
      </c>
      <c r="G1763" s="9">
        <v>45</v>
      </c>
      <c r="H1763" s="9">
        <v>947.92</v>
      </c>
    </row>
    <row r="1764" spans="1:8">
      <c r="A1764" s="9" t="str">
        <v>CCBE8DEF</v>
      </c>
      <c r="B1764" s="10">
        <v>44893</v>
      </c>
      <c r="C1764" s="9" t="s">
        <v>3941</v>
      </c>
      <c r="D1764" s="9" t="s">
        <v>3945</v>
      </c>
      <c r="E1764" s="9">
        <v>180.78</v>
      </c>
      <c r="F1764" s="9">
        <v>26</v>
      </c>
      <c r="G1764" s="9">
        <v>40</v>
      </c>
      <c r="H1764" s="9">
        <v>1587.77</v>
      </c>
    </row>
    <row r="1765" spans="1:8">
      <c r="A1765" s="9" t="str">
        <v>3C416F73</v>
      </c>
      <c r="B1765" s="10">
        <v>45006</v>
      </c>
      <c r="C1765" s="9" t="s">
        <v>3944</v>
      </c>
      <c r="D1765" s="9" t="s">
        <v>1661</v>
      </c>
      <c r="E1765" s="9">
        <v>4572.04</v>
      </c>
      <c r="F1765" s="9">
        <v>32</v>
      </c>
      <c r="G1765" s="9">
        <v>30</v>
      </c>
      <c r="H1765" s="9">
        <v>1666.37</v>
      </c>
    </row>
    <row r="1766" spans="1:8">
      <c r="A1766" s="9" t="str">
        <v>D32992C2</v>
      </c>
      <c r="B1766" s="10">
        <v>45144</v>
      </c>
      <c r="C1766" s="9" t="s">
        <v>3944</v>
      </c>
      <c r="D1766" s="9" t="s">
        <v>3947</v>
      </c>
      <c r="E1766" s="9">
        <v>1111.81</v>
      </c>
      <c r="F1766" s="9">
        <v>41</v>
      </c>
      <c r="G1766" s="9">
        <v>8</v>
      </c>
      <c r="H1766" s="9">
        <v>288.58999999999997</v>
      </c>
    </row>
    <row r="1767" spans="1:8">
      <c r="A1767" s="9" t="str">
        <v>AACE8A3C</v>
      </c>
      <c r="B1767" s="10">
        <v>45063</v>
      </c>
      <c r="C1767" s="9" t="s">
        <v>3941</v>
      </c>
      <c r="D1767" s="9" t="s">
        <v>3946</v>
      </c>
      <c r="E1767" s="9">
        <v>623.23</v>
      </c>
      <c r="F1767" s="9">
        <v>31</v>
      </c>
      <c r="G1767" s="9">
        <v>35</v>
      </c>
      <c r="H1767" s="9">
        <v>1144.6600000000001</v>
      </c>
    </row>
    <row r="1768" spans="1:8">
      <c r="A1768" s="9" t="str">
        <v>4EFA62BF</v>
      </c>
      <c r="B1768" s="10">
        <v>45229</v>
      </c>
      <c r="C1768" s="9" t="s">
        <v>3944</v>
      </c>
      <c r="D1768" s="9" t="s">
        <v>92</v>
      </c>
      <c r="E1768" s="9">
        <v>815.81</v>
      </c>
      <c r="F1768" s="9">
        <v>13</v>
      </c>
      <c r="G1768" s="9">
        <v>28</v>
      </c>
      <c r="H1768" s="9">
        <v>1420.29</v>
      </c>
    </row>
    <row r="1769" spans="1:8">
      <c r="A1769" s="9" t="str">
        <v>7CC1D43B</v>
      </c>
      <c r="B1769" s="10">
        <v>44978</v>
      </c>
      <c r="C1769" s="9" t="s">
        <v>3943</v>
      </c>
      <c r="D1769" s="9" t="s">
        <v>3946</v>
      </c>
      <c r="E1769" s="9">
        <v>388.01</v>
      </c>
      <c r="F1769" s="9">
        <v>46</v>
      </c>
      <c r="G1769" s="9">
        <v>1</v>
      </c>
      <c r="H1769" s="9">
        <v>1882.36</v>
      </c>
    </row>
    <row r="1770" spans="1:8">
      <c r="A1770" s="9" t="str">
        <v>93FF2F46</v>
      </c>
      <c r="B1770" s="10">
        <v>44935</v>
      </c>
      <c r="C1770" s="9" t="s">
        <v>3944</v>
      </c>
      <c r="D1770" s="9" t="s">
        <v>3945</v>
      </c>
      <c r="E1770" s="9">
        <v>4047.08</v>
      </c>
      <c r="F1770" s="9">
        <v>45</v>
      </c>
      <c r="G1770" s="9">
        <v>14</v>
      </c>
      <c r="H1770" s="9">
        <v>230.82</v>
      </c>
    </row>
    <row r="1771" spans="1:8">
      <c r="A1771" s="9" t="str">
        <v>06F1CB70</v>
      </c>
      <c r="B1771" s="10">
        <v>45458</v>
      </c>
      <c r="C1771" s="9" t="s">
        <v>3944</v>
      </c>
      <c r="D1771" s="9" t="s">
        <v>3947</v>
      </c>
      <c r="E1771" s="9">
        <v>1765.05</v>
      </c>
      <c r="F1771" s="9">
        <v>48</v>
      </c>
      <c r="G1771" s="9">
        <v>3</v>
      </c>
      <c r="H1771" s="9">
        <v>700.94</v>
      </c>
    </row>
    <row r="1772" spans="1:8">
      <c r="A1772" s="9" t="str">
        <v>57728A61</v>
      </c>
      <c r="B1772" s="10">
        <v>45271</v>
      </c>
      <c r="C1772" s="9" t="s">
        <v>3942</v>
      </c>
      <c r="D1772" s="9" t="s">
        <v>3947</v>
      </c>
      <c r="E1772" s="9">
        <v>2042.83</v>
      </c>
      <c r="F1772" s="9">
        <v>31</v>
      </c>
      <c r="G1772" s="9">
        <v>17</v>
      </c>
      <c r="H1772" s="9">
        <v>842.06</v>
      </c>
    </row>
    <row r="1773" spans="1:8">
      <c r="A1773" s="9" t="str">
        <v>F167F32F</v>
      </c>
      <c r="B1773" s="10">
        <v>45433</v>
      </c>
      <c r="C1773" s="9" t="s">
        <v>3944</v>
      </c>
      <c r="D1773" s="9" t="s">
        <v>1661</v>
      </c>
      <c r="E1773" s="9">
        <v>4064.13</v>
      </c>
      <c r="F1773" s="9">
        <v>32</v>
      </c>
      <c r="G1773" s="9">
        <v>22</v>
      </c>
      <c r="H1773" s="9">
        <v>954.94</v>
      </c>
    </row>
    <row r="1774" spans="1:8">
      <c r="A1774" s="9" t="str">
        <v>CBB35999</v>
      </c>
      <c r="B1774" s="10">
        <v>45356</v>
      </c>
      <c r="C1774" s="9" t="s">
        <v>3942</v>
      </c>
      <c r="D1774" s="9" t="s">
        <v>3946</v>
      </c>
      <c r="E1774" s="9">
        <v>986.7</v>
      </c>
      <c r="F1774" s="9">
        <v>41</v>
      </c>
      <c r="G1774" s="9">
        <v>7</v>
      </c>
      <c r="H1774" s="9">
        <v>349.01</v>
      </c>
    </row>
    <row r="1775" spans="1:8">
      <c r="A1775" s="9" t="str">
        <v>79B2C70E</v>
      </c>
      <c r="B1775" s="10">
        <v>45055</v>
      </c>
      <c r="C1775" s="9" t="s">
        <v>3944</v>
      </c>
      <c r="D1775" s="9" t="s">
        <v>3947</v>
      </c>
      <c r="E1775" s="9">
        <v>651.79999999999995</v>
      </c>
      <c r="F1775" s="9">
        <v>2</v>
      </c>
      <c r="G1775" s="9">
        <v>0</v>
      </c>
      <c r="H1775" s="9">
        <v>1219.47</v>
      </c>
    </row>
    <row r="1776" spans="1:8">
      <c r="A1776" s="9" t="str">
        <v>1EB5DCAE</v>
      </c>
      <c r="B1776" s="10">
        <v>44905</v>
      </c>
      <c r="C1776" s="9" t="s">
        <v>3944</v>
      </c>
      <c r="D1776" s="9" t="s">
        <v>3945</v>
      </c>
      <c r="E1776" s="9">
        <v>4659.29</v>
      </c>
      <c r="F1776" s="9">
        <v>34</v>
      </c>
      <c r="G1776" s="9">
        <v>38</v>
      </c>
      <c r="H1776" s="9">
        <v>667.59</v>
      </c>
    </row>
    <row r="1777" spans="1:8">
      <c r="A1777" s="9" t="str">
        <v>CB8C2C9E</v>
      </c>
      <c r="B1777" s="10">
        <v>45318</v>
      </c>
      <c r="C1777" s="9" t="s">
        <v>3944</v>
      </c>
      <c r="D1777" s="9" t="s">
        <v>92</v>
      </c>
      <c r="E1777" s="9">
        <v>3426.49</v>
      </c>
      <c r="F1777" s="9">
        <v>34</v>
      </c>
      <c r="G1777" s="9">
        <v>35</v>
      </c>
      <c r="H1777" s="9">
        <v>1034.08</v>
      </c>
    </row>
    <row r="1778" spans="1:8">
      <c r="A1778" s="9" t="str">
        <v>DD2428CE</v>
      </c>
      <c r="B1778" s="10">
        <v>45303</v>
      </c>
      <c r="C1778" s="9" t="s">
        <v>3943</v>
      </c>
      <c r="D1778" s="9" t="s">
        <v>3947</v>
      </c>
      <c r="E1778" s="9">
        <v>2638.08</v>
      </c>
      <c r="F1778" s="9">
        <v>3</v>
      </c>
      <c r="G1778" s="9">
        <v>41</v>
      </c>
      <c r="H1778" s="9">
        <v>1074.78</v>
      </c>
    </row>
    <row r="1779" spans="1:8">
      <c r="A1779" s="9" t="str">
        <v>A62B8AEE</v>
      </c>
      <c r="B1779" s="10">
        <v>44969</v>
      </c>
      <c r="C1779" s="9" t="s">
        <v>3942</v>
      </c>
      <c r="D1779" s="9" t="s">
        <v>3945</v>
      </c>
      <c r="E1779" s="9">
        <v>3509</v>
      </c>
      <c r="F1779" s="9">
        <v>5</v>
      </c>
      <c r="G1779" s="9">
        <v>50</v>
      </c>
      <c r="H1779" s="9">
        <v>1366.43</v>
      </c>
    </row>
    <row r="1780" spans="1:8">
      <c r="A1780" s="9" t="str">
        <v>2EDB0D48</v>
      </c>
      <c r="B1780" s="10">
        <v>45112</v>
      </c>
      <c r="C1780" s="9" t="s">
        <v>3941</v>
      </c>
      <c r="D1780" s="9" t="s">
        <v>3947</v>
      </c>
      <c r="E1780" s="9">
        <v>2028.36</v>
      </c>
      <c r="F1780" s="9">
        <v>25</v>
      </c>
      <c r="G1780" s="9">
        <v>45</v>
      </c>
      <c r="H1780" s="9">
        <v>1644.5</v>
      </c>
    </row>
    <row r="1781" spans="1:8">
      <c r="A1781" s="9" t="str">
        <v>DEB94169</v>
      </c>
      <c r="B1781" s="10">
        <v>45319</v>
      </c>
      <c r="C1781" s="9" t="s">
        <v>3943</v>
      </c>
      <c r="D1781" s="9" t="s">
        <v>92</v>
      </c>
      <c r="E1781" s="9">
        <v>926.58</v>
      </c>
      <c r="F1781" s="9">
        <v>13</v>
      </c>
      <c r="G1781" s="9">
        <v>17</v>
      </c>
      <c r="H1781" s="9">
        <v>1334.64</v>
      </c>
    </row>
    <row r="1782" spans="1:8">
      <c r="A1782" s="9" t="str">
        <v>D3B4E921</v>
      </c>
      <c r="B1782" s="10">
        <v>45387</v>
      </c>
      <c r="C1782" s="9" t="s">
        <v>3944</v>
      </c>
      <c r="D1782" s="9" t="s">
        <v>1661</v>
      </c>
      <c r="E1782" s="9">
        <v>4526.12</v>
      </c>
      <c r="F1782" s="9">
        <v>37</v>
      </c>
      <c r="G1782" s="9">
        <v>27</v>
      </c>
      <c r="H1782" s="9">
        <v>895.8</v>
      </c>
    </row>
    <row r="1783" spans="1:8">
      <c r="A1783" s="9" t="str">
        <v>46618676</v>
      </c>
      <c r="B1783" s="10">
        <v>45263</v>
      </c>
      <c r="C1783" s="9" t="s">
        <v>3942</v>
      </c>
      <c r="D1783" s="9" t="s">
        <v>3945</v>
      </c>
      <c r="E1783" s="9">
        <v>333.67</v>
      </c>
      <c r="F1783" s="9">
        <v>5</v>
      </c>
      <c r="G1783" s="9">
        <v>16</v>
      </c>
      <c r="H1783" s="9">
        <v>1370.58</v>
      </c>
    </row>
    <row r="1784" spans="1:8">
      <c r="A1784" s="9" t="str">
        <v>50A44B62</v>
      </c>
      <c r="B1784" s="10">
        <v>45550</v>
      </c>
      <c r="C1784" s="9" t="s">
        <v>3944</v>
      </c>
      <c r="D1784" s="9" t="s">
        <v>3947</v>
      </c>
      <c r="E1784" s="9">
        <v>3015.79</v>
      </c>
      <c r="F1784" s="9">
        <v>35</v>
      </c>
      <c r="G1784" s="9">
        <v>39</v>
      </c>
      <c r="H1784" s="9">
        <v>404.98</v>
      </c>
    </row>
    <row r="1785" spans="1:8">
      <c r="A1785" s="9" t="str">
        <v>E3BDD4E4</v>
      </c>
      <c r="B1785" s="10">
        <v>45467</v>
      </c>
      <c r="C1785" s="9" t="s">
        <v>3942</v>
      </c>
      <c r="D1785" s="9" t="s">
        <v>3946</v>
      </c>
      <c r="E1785" s="9">
        <v>4396.09</v>
      </c>
      <c r="F1785" s="9">
        <v>41</v>
      </c>
      <c r="G1785" s="9">
        <v>18</v>
      </c>
      <c r="H1785" s="9">
        <v>946.24</v>
      </c>
    </row>
    <row r="1786" spans="1:8">
      <c r="A1786" s="9" t="str">
        <v>EF56E31F</v>
      </c>
      <c r="B1786" s="10">
        <v>45342</v>
      </c>
      <c r="C1786" s="9" t="s">
        <v>3941</v>
      </c>
      <c r="D1786" s="9" t="s">
        <v>92</v>
      </c>
      <c r="E1786" s="9">
        <v>2274.46</v>
      </c>
      <c r="F1786" s="9">
        <v>26</v>
      </c>
      <c r="G1786" s="9">
        <v>32</v>
      </c>
      <c r="H1786" s="9">
        <v>1273.27</v>
      </c>
    </row>
    <row r="1787" spans="1:8">
      <c r="A1787" s="9" t="str">
        <v>4F99977D</v>
      </c>
      <c r="B1787" s="10">
        <v>45125</v>
      </c>
      <c r="C1787" s="9" t="s">
        <v>3943</v>
      </c>
      <c r="D1787" s="9" t="s">
        <v>3947</v>
      </c>
      <c r="E1787" s="9">
        <v>3621.91</v>
      </c>
      <c r="F1787" s="9">
        <v>39</v>
      </c>
      <c r="G1787" s="9">
        <v>1</v>
      </c>
      <c r="H1787" s="9">
        <v>471.55</v>
      </c>
    </row>
    <row r="1788" spans="1:8">
      <c r="A1788" s="9" t="str">
        <v>6231CF3F</v>
      </c>
      <c r="B1788" s="10">
        <v>45573</v>
      </c>
      <c r="C1788" s="9" t="s">
        <v>3941</v>
      </c>
      <c r="D1788" s="9" t="s">
        <v>92</v>
      </c>
      <c r="E1788" s="9">
        <v>4002.46</v>
      </c>
      <c r="F1788" s="9">
        <v>33</v>
      </c>
      <c r="G1788" s="9">
        <v>30</v>
      </c>
      <c r="H1788" s="9">
        <v>35.229999999999997</v>
      </c>
    </row>
    <row r="1789" spans="1:8">
      <c r="A1789" s="9" t="str">
        <v>FD036E06</v>
      </c>
      <c r="B1789" s="10">
        <v>45492</v>
      </c>
      <c r="C1789" s="9" t="s">
        <v>3943</v>
      </c>
      <c r="D1789" s="9" t="s">
        <v>3945</v>
      </c>
      <c r="E1789" s="9">
        <v>1998.34</v>
      </c>
      <c r="F1789" s="9">
        <v>4</v>
      </c>
      <c r="G1789" s="9">
        <v>31</v>
      </c>
      <c r="H1789" s="9">
        <v>1171.8800000000001</v>
      </c>
    </row>
    <row r="1790" spans="1:8">
      <c r="A1790" s="9" t="str">
        <v>7B951E00</v>
      </c>
      <c r="B1790" s="10">
        <v>45091</v>
      </c>
      <c r="C1790" s="9" t="s">
        <v>3942</v>
      </c>
      <c r="D1790" s="9" t="s">
        <v>3947</v>
      </c>
      <c r="E1790" s="9">
        <v>1292.57</v>
      </c>
      <c r="F1790" s="9">
        <v>15</v>
      </c>
      <c r="G1790" s="9">
        <v>47</v>
      </c>
      <c r="H1790" s="9">
        <v>819.62</v>
      </c>
    </row>
    <row r="1791" spans="1:8">
      <c r="A1791" s="9" t="str">
        <v>58ECD665</v>
      </c>
      <c r="B1791" s="10">
        <v>45370</v>
      </c>
      <c r="C1791" s="9" t="s">
        <v>3944</v>
      </c>
      <c r="D1791" s="9" t="s">
        <v>1661</v>
      </c>
      <c r="E1791" s="9">
        <v>2985.86</v>
      </c>
      <c r="F1791" s="9">
        <v>31</v>
      </c>
      <c r="G1791" s="9">
        <v>14</v>
      </c>
      <c r="H1791" s="9">
        <v>1443.8</v>
      </c>
    </row>
    <row r="1792" spans="1:8">
      <c r="A1792" s="9" t="str">
        <v>0D5E7DDE</v>
      </c>
      <c r="B1792" s="10">
        <v>45123</v>
      </c>
      <c r="C1792" s="9" t="s">
        <v>3943</v>
      </c>
      <c r="D1792" s="9" t="s">
        <v>1661</v>
      </c>
      <c r="E1792" s="9">
        <v>4413.32</v>
      </c>
      <c r="F1792" s="9">
        <v>34</v>
      </c>
      <c r="G1792" s="9">
        <v>12</v>
      </c>
      <c r="H1792" s="9">
        <v>124.04</v>
      </c>
    </row>
    <row r="1793" spans="1:8">
      <c r="A1793" s="9" t="str">
        <v>D03FED80</v>
      </c>
      <c r="B1793" s="10">
        <v>45167</v>
      </c>
      <c r="C1793" s="9" t="s">
        <v>3943</v>
      </c>
      <c r="D1793" s="9" t="s">
        <v>92</v>
      </c>
      <c r="E1793" s="9">
        <v>931.01</v>
      </c>
      <c r="F1793" s="9">
        <v>41</v>
      </c>
      <c r="G1793" s="9">
        <v>39</v>
      </c>
      <c r="H1793" s="9">
        <v>485.82</v>
      </c>
    </row>
    <row r="1794" spans="1:8">
      <c r="A1794" s="9" t="str">
        <v>C5C4528B</v>
      </c>
      <c r="B1794" s="10">
        <v>45333</v>
      </c>
      <c r="C1794" s="9" t="s">
        <v>3943</v>
      </c>
      <c r="D1794" s="9" t="s">
        <v>3947</v>
      </c>
      <c r="E1794" s="9">
        <v>2914.35</v>
      </c>
      <c r="F1794" s="9">
        <v>28</v>
      </c>
      <c r="G1794" s="9">
        <v>31</v>
      </c>
      <c r="H1794" s="9">
        <v>1217.98</v>
      </c>
    </row>
    <row r="1795" spans="1:8">
      <c r="A1795" s="9" t="str">
        <v>BEEA3771</v>
      </c>
      <c r="B1795" s="10">
        <v>45394</v>
      </c>
      <c r="C1795" s="9" t="s">
        <v>3941</v>
      </c>
      <c r="D1795" s="9" t="s">
        <v>3947</v>
      </c>
      <c r="E1795" s="9">
        <v>987.29</v>
      </c>
      <c r="F1795" s="9">
        <v>21</v>
      </c>
      <c r="G1795" s="9">
        <v>49</v>
      </c>
      <c r="H1795" s="9">
        <v>64.77</v>
      </c>
    </row>
    <row r="1796" spans="1:8">
      <c r="A1796" s="9" t="str">
        <v>6F405348</v>
      </c>
      <c r="B1796" s="10">
        <v>45242</v>
      </c>
      <c r="C1796" s="9" t="s">
        <v>3942</v>
      </c>
      <c r="D1796" s="9" t="s">
        <v>1661</v>
      </c>
      <c r="E1796" s="9">
        <v>4240.17</v>
      </c>
      <c r="F1796" s="9">
        <v>41</v>
      </c>
      <c r="G1796" s="9">
        <v>50</v>
      </c>
      <c r="H1796" s="9">
        <v>1113.19</v>
      </c>
    </row>
    <row r="1797" spans="1:8">
      <c r="A1797" s="9" t="str">
        <v>6AA74A31</v>
      </c>
      <c r="B1797" s="10">
        <v>44979</v>
      </c>
      <c r="C1797" s="9" t="s">
        <v>3941</v>
      </c>
      <c r="D1797" s="9" t="s">
        <v>3945</v>
      </c>
      <c r="E1797" s="9">
        <v>833.98</v>
      </c>
      <c r="F1797" s="9">
        <v>29</v>
      </c>
      <c r="G1797" s="9">
        <v>18</v>
      </c>
      <c r="H1797" s="9">
        <v>318.12</v>
      </c>
    </row>
    <row r="1798" spans="1:8">
      <c r="A1798" s="9" t="str">
        <v>28E5C72D</v>
      </c>
      <c r="B1798" s="10">
        <v>45257</v>
      </c>
      <c r="C1798" s="9" t="s">
        <v>3942</v>
      </c>
      <c r="D1798" s="9" t="s">
        <v>3945</v>
      </c>
      <c r="E1798" s="9">
        <v>4770.5600000000004</v>
      </c>
      <c r="F1798" s="9">
        <v>22</v>
      </c>
      <c r="G1798" s="9">
        <v>9</v>
      </c>
      <c r="H1798" s="9">
        <v>1091.23</v>
      </c>
    </row>
    <row r="1799" spans="1:8">
      <c r="A1799" s="9" t="str">
        <v>85A6F514</v>
      </c>
      <c r="B1799" s="10">
        <v>45550</v>
      </c>
      <c r="C1799" s="9" t="s">
        <v>3944</v>
      </c>
      <c r="D1799" s="9" t="s">
        <v>3945</v>
      </c>
      <c r="E1799" s="9">
        <v>315.49</v>
      </c>
      <c r="F1799" s="9">
        <v>30</v>
      </c>
      <c r="G1799" s="9">
        <v>50</v>
      </c>
      <c r="H1799" s="9">
        <v>1283.9100000000001</v>
      </c>
    </row>
    <row r="1800" spans="1:8">
      <c r="A1800" s="9" t="str">
        <v>96FCED1D</v>
      </c>
      <c r="B1800" s="10">
        <v>45226</v>
      </c>
      <c r="C1800" s="9" t="s">
        <v>3941</v>
      </c>
      <c r="D1800" s="9" t="s">
        <v>3945</v>
      </c>
      <c r="E1800" s="9">
        <v>3106.75</v>
      </c>
      <c r="F1800" s="9">
        <v>38</v>
      </c>
      <c r="G1800" s="9">
        <v>33</v>
      </c>
      <c r="H1800" s="9">
        <v>1920.23</v>
      </c>
    </row>
    <row r="1801" spans="1:8">
      <c r="A1801" s="9" t="str">
        <v>567526A5</v>
      </c>
      <c r="B1801" s="10">
        <v>45014</v>
      </c>
      <c r="C1801" s="9" t="s">
        <v>3942</v>
      </c>
      <c r="D1801" s="9" t="s">
        <v>1661</v>
      </c>
      <c r="E1801" s="9">
        <v>3583.05</v>
      </c>
      <c r="F1801" s="9">
        <v>5</v>
      </c>
      <c r="G1801" s="9">
        <v>1</v>
      </c>
      <c r="H1801" s="9">
        <v>804.67</v>
      </c>
    </row>
    <row r="1802" spans="1:8">
      <c r="A1802" s="9" t="str">
        <v>8BF1EF12</v>
      </c>
      <c r="B1802" s="10">
        <v>45469</v>
      </c>
      <c r="C1802" s="9" t="s">
        <v>3942</v>
      </c>
      <c r="D1802" s="9" t="s">
        <v>3945</v>
      </c>
      <c r="E1802" s="9">
        <v>2450.7800000000002</v>
      </c>
      <c r="F1802" s="9">
        <v>1</v>
      </c>
      <c r="G1802" s="9">
        <v>35</v>
      </c>
      <c r="H1802" s="9">
        <v>252.64</v>
      </c>
    </row>
    <row r="1803" spans="1:8">
      <c r="A1803" s="9" t="str">
        <v>E3E5AC19</v>
      </c>
      <c r="B1803" s="10">
        <v>45418</v>
      </c>
      <c r="C1803" s="9" t="s">
        <v>3943</v>
      </c>
      <c r="D1803" s="9" t="s">
        <v>92</v>
      </c>
      <c r="E1803" s="9">
        <v>97.3</v>
      </c>
      <c r="F1803" s="9">
        <v>24</v>
      </c>
      <c r="G1803" s="9">
        <v>32</v>
      </c>
      <c r="H1803" s="9">
        <v>799.75</v>
      </c>
    </row>
    <row r="1804" spans="1:8">
      <c r="A1804" s="9" t="str">
        <v>F101E1DB</v>
      </c>
      <c r="B1804" s="10">
        <v>45461</v>
      </c>
      <c r="C1804" s="9" t="s">
        <v>3943</v>
      </c>
      <c r="D1804" s="9" t="s">
        <v>92</v>
      </c>
      <c r="E1804" s="9">
        <v>3596.64</v>
      </c>
      <c r="F1804" s="9">
        <v>13</v>
      </c>
      <c r="G1804" s="9">
        <v>40</v>
      </c>
      <c r="H1804" s="9">
        <v>1101.6500000000001</v>
      </c>
    </row>
    <row r="1805" spans="1:8">
      <c r="A1805" s="9" t="str">
        <v>7CE4CADC</v>
      </c>
      <c r="B1805" s="10">
        <v>44955</v>
      </c>
      <c r="C1805" s="9" t="s">
        <v>3941</v>
      </c>
      <c r="D1805" s="9" t="s">
        <v>92</v>
      </c>
      <c r="E1805" s="9">
        <v>2647.55</v>
      </c>
      <c r="F1805" s="9">
        <v>34</v>
      </c>
      <c r="G1805" s="9">
        <v>19</v>
      </c>
      <c r="H1805" s="9">
        <v>1566.99</v>
      </c>
    </row>
    <row r="1806" spans="1:8">
      <c r="A1806" s="9" t="str">
        <v>F946A88B</v>
      </c>
      <c r="B1806" s="10">
        <v>45540</v>
      </c>
      <c r="C1806" s="9" t="s">
        <v>3944</v>
      </c>
      <c r="D1806" s="9" t="s">
        <v>3947</v>
      </c>
      <c r="E1806" s="9">
        <v>2662.87</v>
      </c>
      <c r="F1806" s="9">
        <v>12</v>
      </c>
      <c r="G1806" s="9">
        <v>23</v>
      </c>
      <c r="H1806" s="9">
        <v>1847.27</v>
      </c>
    </row>
    <row r="1807" spans="1:8">
      <c r="A1807" s="9" t="str">
        <v>53B41F63</v>
      </c>
      <c r="B1807" s="10">
        <v>45125</v>
      </c>
      <c r="C1807" s="9" t="s">
        <v>3942</v>
      </c>
      <c r="D1807" s="9" t="s">
        <v>3947</v>
      </c>
      <c r="E1807" s="9">
        <v>3324.66</v>
      </c>
      <c r="F1807" s="9">
        <v>12</v>
      </c>
      <c r="G1807" s="9">
        <v>2</v>
      </c>
      <c r="H1807" s="9">
        <v>757.59</v>
      </c>
    </row>
    <row r="1808" spans="1:8">
      <c r="A1808" s="9" t="str">
        <v>3B8DEE7A</v>
      </c>
      <c r="B1808" s="10">
        <v>45513</v>
      </c>
      <c r="C1808" s="9" t="s">
        <v>3944</v>
      </c>
      <c r="D1808" s="9" t="s">
        <v>3947</v>
      </c>
      <c r="E1808" s="9">
        <v>2123.08</v>
      </c>
      <c r="F1808" s="9">
        <v>41</v>
      </c>
      <c r="G1808" s="9">
        <v>50</v>
      </c>
      <c r="H1808" s="9">
        <v>391.53</v>
      </c>
    </row>
    <row r="1809" spans="1:8">
      <c r="A1809" s="9" t="str">
        <v>8832B67D</v>
      </c>
      <c r="B1809" s="10">
        <v>44989</v>
      </c>
      <c r="C1809" s="9" t="s">
        <v>3941</v>
      </c>
      <c r="D1809" s="9" t="s">
        <v>3946</v>
      </c>
      <c r="E1809" s="9">
        <v>3398.52</v>
      </c>
      <c r="F1809" s="9">
        <v>25</v>
      </c>
      <c r="G1809" s="9">
        <v>15</v>
      </c>
      <c r="H1809" s="9">
        <v>359.04</v>
      </c>
    </row>
    <row r="1810" spans="1:8">
      <c r="A1810" s="9" t="str">
        <v>56B1386A</v>
      </c>
      <c r="B1810" s="10">
        <v>44932</v>
      </c>
      <c r="C1810" s="9" t="s">
        <v>3941</v>
      </c>
      <c r="D1810" s="9" t="s">
        <v>3946</v>
      </c>
      <c r="E1810" s="9">
        <v>2210.25</v>
      </c>
      <c r="F1810" s="9">
        <v>11</v>
      </c>
      <c r="G1810" s="9">
        <v>33</v>
      </c>
      <c r="H1810" s="9">
        <v>356.26</v>
      </c>
    </row>
    <row r="1811" spans="1:8">
      <c r="A1811" s="9" t="str">
        <v>463076B6</v>
      </c>
      <c r="B1811" s="10">
        <v>45119</v>
      </c>
      <c r="C1811" s="9" t="s">
        <v>3944</v>
      </c>
      <c r="D1811" s="9" t="s">
        <v>3946</v>
      </c>
      <c r="E1811" s="9">
        <v>2793.18</v>
      </c>
      <c r="F1811" s="9">
        <v>18</v>
      </c>
      <c r="G1811" s="9">
        <v>30</v>
      </c>
      <c r="H1811" s="9">
        <v>732.64</v>
      </c>
    </row>
    <row r="1812" spans="1:8">
      <c r="A1812" s="9" t="str">
        <v>0508D462</v>
      </c>
      <c r="B1812" s="10">
        <v>45446</v>
      </c>
      <c r="C1812" s="9" t="s">
        <v>3942</v>
      </c>
      <c r="D1812" s="9" t="s">
        <v>3946</v>
      </c>
      <c r="E1812" s="9">
        <v>1730.17</v>
      </c>
      <c r="F1812" s="9">
        <v>41</v>
      </c>
      <c r="G1812" s="9">
        <v>13</v>
      </c>
      <c r="H1812" s="9">
        <v>370.33</v>
      </c>
    </row>
    <row r="1813" spans="1:8">
      <c r="A1813" s="9" t="str">
        <v>24DA2F5D</v>
      </c>
      <c r="B1813" s="10">
        <v>45523</v>
      </c>
      <c r="C1813" s="9" t="s">
        <v>3942</v>
      </c>
      <c r="D1813" s="9" t="s">
        <v>3946</v>
      </c>
      <c r="E1813" s="9">
        <v>3771.7</v>
      </c>
      <c r="F1813" s="9">
        <v>11</v>
      </c>
      <c r="G1813" s="9">
        <v>16</v>
      </c>
      <c r="H1813" s="9">
        <v>1225.8499999999999</v>
      </c>
    </row>
    <row r="1814" spans="1:8">
      <c r="A1814" s="9" t="str">
        <v>98B7D886</v>
      </c>
      <c r="B1814" s="10">
        <v>45232</v>
      </c>
      <c r="C1814" s="9" t="s">
        <v>3941</v>
      </c>
      <c r="D1814" s="9" t="s">
        <v>3945</v>
      </c>
      <c r="E1814" s="9">
        <v>4511</v>
      </c>
      <c r="F1814" s="9">
        <v>44</v>
      </c>
      <c r="G1814" s="9">
        <v>12</v>
      </c>
      <c r="H1814" s="9">
        <v>1346.84</v>
      </c>
    </row>
    <row r="1815" spans="1:8">
      <c r="A1815" s="9" t="str">
        <v>E466F091</v>
      </c>
      <c r="B1815" s="10">
        <v>45326</v>
      </c>
      <c r="C1815" s="9" t="s">
        <v>3943</v>
      </c>
      <c r="D1815" s="9" t="s">
        <v>1661</v>
      </c>
      <c r="E1815" s="9">
        <v>4004.22</v>
      </c>
      <c r="F1815" s="9">
        <v>29</v>
      </c>
      <c r="G1815" s="9">
        <v>3</v>
      </c>
      <c r="H1815" s="9">
        <v>27.81</v>
      </c>
    </row>
    <row r="1816" spans="1:8">
      <c r="A1816" s="9" t="str">
        <v>F9FBFDC2</v>
      </c>
      <c r="B1816" s="10">
        <v>45490</v>
      </c>
      <c r="C1816" s="9" t="s">
        <v>3944</v>
      </c>
      <c r="D1816" s="9" t="s">
        <v>1661</v>
      </c>
      <c r="E1816" s="9">
        <v>2598.61</v>
      </c>
      <c r="F1816" s="9">
        <v>12</v>
      </c>
      <c r="G1816" s="9">
        <v>38</v>
      </c>
      <c r="H1816" s="9">
        <v>1035.46</v>
      </c>
    </row>
    <row r="1817" spans="1:8">
      <c r="A1817" s="9" t="str">
        <v>5A00DAB2</v>
      </c>
      <c r="B1817" s="10">
        <v>44886</v>
      </c>
      <c r="C1817" s="9" t="s">
        <v>3942</v>
      </c>
      <c r="D1817" s="9" t="s">
        <v>3947</v>
      </c>
      <c r="E1817" s="9">
        <v>3530.62</v>
      </c>
      <c r="F1817" s="9">
        <v>31</v>
      </c>
      <c r="G1817" s="9">
        <v>14</v>
      </c>
      <c r="H1817" s="9">
        <v>1434.55</v>
      </c>
    </row>
    <row r="1818" spans="1:8">
      <c r="A1818" s="9" t="str">
        <v>47407810</v>
      </c>
      <c r="B1818" s="10">
        <v>44965</v>
      </c>
      <c r="C1818" s="9" t="s">
        <v>3944</v>
      </c>
      <c r="D1818" s="9" t="s">
        <v>1661</v>
      </c>
      <c r="E1818" s="9">
        <v>3769.7</v>
      </c>
      <c r="F1818" s="9">
        <v>34</v>
      </c>
      <c r="G1818" s="9">
        <v>1</v>
      </c>
      <c r="H1818" s="9">
        <v>85.73</v>
      </c>
    </row>
    <row r="1819" spans="1:8">
      <c r="A1819" s="9" t="str">
        <v>A5D05823</v>
      </c>
      <c r="B1819" s="10">
        <v>45258</v>
      </c>
      <c r="C1819" s="9" t="s">
        <v>3942</v>
      </c>
      <c r="D1819" s="9" t="s">
        <v>3945</v>
      </c>
      <c r="E1819" s="9">
        <v>241.85</v>
      </c>
      <c r="F1819" s="9">
        <v>23</v>
      </c>
      <c r="G1819" s="9">
        <v>18</v>
      </c>
      <c r="H1819" s="9">
        <v>68.42</v>
      </c>
    </row>
    <row r="1820" spans="1:8">
      <c r="A1820" s="9" t="str">
        <v>3A51A322</v>
      </c>
      <c r="B1820" s="10">
        <v>45132</v>
      </c>
      <c r="C1820" s="9" t="s">
        <v>3942</v>
      </c>
      <c r="D1820" s="9" t="s">
        <v>3946</v>
      </c>
      <c r="E1820" s="9">
        <v>596.26</v>
      </c>
      <c r="F1820" s="9">
        <v>40</v>
      </c>
      <c r="G1820" s="9">
        <v>10</v>
      </c>
      <c r="H1820" s="9">
        <v>1380.58</v>
      </c>
    </row>
    <row r="1821" spans="1:8">
      <c r="A1821" s="9" t="str">
        <v>F438F6ED</v>
      </c>
      <c r="B1821" s="10">
        <v>45610</v>
      </c>
      <c r="C1821" s="9" t="s">
        <v>3944</v>
      </c>
      <c r="D1821" s="9" t="s">
        <v>92</v>
      </c>
      <c r="E1821" s="9">
        <v>4795.26</v>
      </c>
      <c r="F1821" s="9">
        <v>12</v>
      </c>
      <c r="G1821" s="9">
        <v>14</v>
      </c>
      <c r="H1821" s="9">
        <v>1178.71</v>
      </c>
    </row>
    <row r="1822" spans="1:8">
      <c r="A1822" s="9" t="str">
        <v>9BC1065B</v>
      </c>
      <c r="B1822" s="10">
        <v>45261</v>
      </c>
      <c r="C1822" s="9" t="s">
        <v>3942</v>
      </c>
      <c r="D1822" s="9" t="s">
        <v>1661</v>
      </c>
      <c r="E1822" s="9">
        <v>4451.22</v>
      </c>
      <c r="F1822" s="9">
        <v>43</v>
      </c>
      <c r="G1822" s="9">
        <v>0</v>
      </c>
      <c r="H1822" s="9">
        <v>1976.79</v>
      </c>
    </row>
    <row r="1823" spans="1:8">
      <c r="A1823" s="9" t="str">
        <v>9E6C9C5A</v>
      </c>
      <c r="B1823" s="10">
        <v>45454</v>
      </c>
      <c r="C1823" s="9" t="s">
        <v>3943</v>
      </c>
      <c r="D1823" s="9" t="s">
        <v>3945</v>
      </c>
      <c r="E1823" s="9">
        <v>1149.08</v>
      </c>
      <c r="F1823" s="9">
        <v>43</v>
      </c>
      <c r="G1823" s="9">
        <v>11</v>
      </c>
      <c r="H1823" s="9">
        <v>156.65</v>
      </c>
    </row>
    <row r="1824" spans="1:8">
      <c r="A1824" s="9" t="str">
        <v>320CEDBE</v>
      </c>
      <c r="B1824" s="10">
        <v>45255</v>
      </c>
      <c r="C1824" s="9" t="s">
        <v>3944</v>
      </c>
      <c r="D1824" s="9" t="s">
        <v>92</v>
      </c>
      <c r="E1824" s="9">
        <v>4410.3</v>
      </c>
      <c r="F1824" s="9">
        <v>32</v>
      </c>
      <c r="G1824" s="9">
        <v>29</v>
      </c>
      <c r="H1824" s="9">
        <v>1306.48</v>
      </c>
    </row>
    <row r="1825" spans="1:8">
      <c r="A1825" s="9" t="str">
        <v>D1592AA1</v>
      </c>
      <c r="B1825" s="10">
        <v>44889</v>
      </c>
      <c r="C1825" s="9" t="s">
        <v>3942</v>
      </c>
      <c r="D1825" s="9" t="s">
        <v>1661</v>
      </c>
      <c r="E1825" s="9">
        <v>282.73</v>
      </c>
      <c r="F1825" s="9">
        <v>34</v>
      </c>
      <c r="G1825" s="9">
        <v>3</v>
      </c>
      <c r="H1825" s="9">
        <v>834.19</v>
      </c>
    </row>
    <row r="1826" spans="1:8">
      <c r="A1826" s="9" t="str">
        <v>E79C8D71</v>
      </c>
      <c r="B1826" s="10">
        <v>45111</v>
      </c>
      <c r="C1826" s="9" t="s">
        <v>3941</v>
      </c>
      <c r="D1826" s="9" t="s">
        <v>3946</v>
      </c>
      <c r="E1826" s="9">
        <v>2267.41</v>
      </c>
      <c r="F1826" s="9">
        <v>24</v>
      </c>
      <c r="G1826" s="9">
        <v>46</v>
      </c>
      <c r="H1826" s="9">
        <v>341.65</v>
      </c>
    </row>
    <row r="1827" spans="1:8">
      <c r="A1827" s="9" t="str">
        <v>91D6D0EF</v>
      </c>
      <c r="B1827" s="10">
        <v>45095</v>
      </c>
      <c r="C1827" s="9" t="s">
        <v>3943</v>
      </c>
      <c r="D1827" s="9" t="s">
        <v>3945</v>
      </c>
      <c r="E1827" s="9">
        <v>4562.0200000000004</v>
      </c>
      <c r="F1827" s="9">
        <v>39</v>
      </c>
      <c r="G1827" s="9">
        <v>37</v>
      </c>
      <c r="H1827" s="9">
        <v>940.64</v>
      </c>
    </row>
    <row r="1828" spans="1:8">
      <c r="A1828" s="9" t="str">
        <v>0D253712</v>
      </c>
      <c r="B1828" s="10">
        <v>45500</v>
      </c>
      <c r="C1828" s="9" t="s">
        <v>3941</v>
      </c>
      <c r="D1828" s="9" t="s">
        <v>92</v>
      </c>
      <c r="E1828" s="9">
        <v>398.37</v>
      </c>
      <c r="F1828" s="9">
        <v>34</v>
      </c>
      <c r="G1828" s="9">
        <v>39</v>
      </c>
      <c r="H1828" s="9">
        <v>297</v>
      </c>
    </row>
    <row r="1829" spans="1:8">
      <c r="A1829" s="9" t="str">
        <v>C78D7B22</v>
      </c>
      <c r="B1829" s="10">
        <v>45204</v>
      </c>
      <c r="C1829" s="9" t="s">
        <v>3941</v>
      </c>
      <c r="D1829" s="9" t="s">
        <v>3947</v>
      </c>
      <c r="E1829" s="9">
        <v>624.83000000000004</v>
      </c>
      <c r="F1829" s="9">
        <v>5</v>
      </c>
      <c r="G1829" s="9">
        <v>8</v>
      </c>
      <c r="H1829" s="9">
        <v>1248.74</v>
      </c>
    </row>
    <row r="1830" spans="1:8">
      <c r="A1830" s="9" t="str">
        <v>0A6E5EF5</v>
      </c>
      <c r="B1830" s="10">
        <v>45164</v>
      </c>
      <c r="C1830" s="9" t="s">
        <v>3943</v>
      </c>
      <c r="D1830" s="9" t="s">
        <v>92</v>
      </c>
      <c r="E1830" s="9">
        <v>2510.92</v>
      </c>
      <c r="F1830" s="9">
        <v>32</v>
      </c>
      <c r="G1830" s="9">
        <v>37</v>
      </c>
      <c r="H1830" s="9">
        <v>1755.8</v>
      </c>
    </row>
    <row r="1831" spans="1:8">
      <c r="A1831" s="9" t="str">
        <v>AC4DB68E</v>
      </c>
      <c r="B1831" s="10">
        <v>45190</v>
      </c>
      <c r="C1831" s="9" t="s">
        <v>3941</v>
      </c>
      <c r="D1831" s="9" t="s">
        <v>3946</v>
      </c>
      <c r="E1831" s="9">
        <v>2607.94</v>
      </c>
      <c r="F1831" s="9">
        <v>5</v>
      </c>
      <c r="G1831" s="9">
        <v>6</v>
      </c>
      <c r="H1831" s="9">
        <v>596</v>
      </c>
    </row>
    <row r="1832" spans="1:8">
      <c r="A1832" s="9" t="str">
        <v>617A7E65</v>
      </c>
      <c r="B1832" s="10">
        <v>45397</v>
      </c>
      <c r="C1832" s="9" t="s">
        <v>3944</v>
      </c>
      <c r="D1832" s="9" t="s">
        <v>1661</v>
      </c>
      <c r="E1832" s="9">
        <v>2925.91</v>
      </c>
      <c r="F1832" s="9">
        <v>41</v>
      </c>
      <c r="G1832" s="9">
        <v>48</v>
      </c>
      <c r="H1832" s="9">
        <v>346.62</v>
      </c>
    </row>
    <row r="1833" spans="1:8">
      <c r="A1833" s="9" t="str">
        <v>E3327439</v>
      </c>
      <c r="B1833" s="10">
        <v>45033</v>
      </c>
      <c r="C1833" s="9" t="s">
        <v>3944</v>
      </c>
      <c r="D1833" s="9" t="s">
        <v>3947</v>
      </c>
      <c r="E1833" s="9">
        <v>3649.8</v>
      </c>
      <c r="F1833" s="9">
        <v>14</v>
      </c>
      <c r="G1833" s="9">
        <v>22</v>
      </c>
      <c r="H1833" s="9">
        <v>866.39</v>
      </c>
    </row>
    <row r="1834" spans="1:8">
      <c r="A1834" s="9" t="str">
        <v>53576D73</v>
      </c>
      <c r="B1834" s="10">
        <v>44974</v>
      </c>
      <c r="C1834" s="9" t="s">
        <v>3942</v>
      </c>
      <c r="D1834" s="9" t="s">
        <v>3945</v>
      </c>
      <c r="E1834" s="9">
        <v>1358.44</v>
      </c>
      <c r="F1834" s="9">
        <v>2</v>
      </c>
      <c r="G1834" s="9">
        <v>19</v>
      </c>
      <c r="H1834" s="9">
        <v>243.4</v>
      </c>
    </row>
    <row r="1835" spans="1:8">
      <c r="A1835" s="9" t="str">
        <v>04E164F3</v>
      </c>
      <c r="B1835" s="10">
        <v>44907</v>
      </c>
      <c r="C1835" s="9" t="s">
        <v>3942</v>
      </c>
      <c r="D1835" s="9" t="s">
        <v>3945</v>
      </c>
      <c r="E1835" s="9">
        <v>1348.08</v>
      </c>
      <c r="F1835" s="9">
        <v>34</v>
      </c>
      <c r="G1835" s="9">
        <v>44</v>
      </c>
      <c r="H1835" s="9">
        <v>292</v>
      </c>
    </row>
    <row r="1836" spans="1:8">
      <c r="A1836" s="9" t="str">
        <v>23E3BEC2</v>
      </c>
      <c r="B1836" s="10">
        <v>45452</v>
      </c>
      <c r="C1836" s="9" t="s">
        <v>3944</v>
      </c>
      <c r="D1836" s="9" t="s">
        <v>3945</v>
      </c>
      <c r="E1836" s="9">
        <v>2850.1</v>
      </c>
      <c r="F1836" s="9">
        <v>13</v>
      </c>
      <c r="G1836" s="9">
        <v>40</v>
      </c>
      <c r="H1836" s="9">
        <v>1396.42</v>
      </c>
    </row>
    <row r="1837" spans="1:8">
      <c r="A1837" s="9" t="str">
        <v>1886A8F8</v>
      </c>
      <c r="B1837" s="10">
        <v>44993</v>
      </c>
      <c r="C1837" s="9" t="s">
        <v>3943</v>
      </c>
      <c r="D1837" s="9" t="s">
        <v>3946</v>
      </c>
      <c r="E1837" s="9">
        <v>3094.92</v>
      </c>
      <c r="F1837" s="9">
        <v>18</v>
      </c>
      <c r="G1837" s="9">
        <v>40</v>
      </c>
      <c r="H1837" s="9">
        <v>206.22</v>
      </c>
    </row>
    <row r="1838" spans="1:8">
      <c r="A1838" s="9" t="str">
        <v>5C6FC044</v>
      </c>
      <c r="B1838" s="10">
        <v>45229</v>
      </c>
      <c r="C1838" s="9" t="s">
        <v>3941</v>
      </c>
      <c r="D1838" s="9" t="s">
        <v>1661</v>
      </c>
      <c r="E1838" s="9">
        <v>2738.29</v>
      </c>
      <c r="F1838" s="9">
        <v>1</v>
      </c>
      <c r="G1838" s="9">
        <v>43</v>
      </c>
      <c r="H1838" s="9">
        <v>933.89</v>
      </c>
    </row>
    <row r="1839" spans="1:8">
      <c r="A1839" s="9" t="str">
        <v>8F516823</v>
      </c>
      <c r="B1839" s="10">
        <v>45401</v>
      </c>
      <c r="C1839" s="9" t="s">
        <v>3943</v>
      </c>
      <c r="D1839" s="9" t="s">
        <v>3945</v>
      </c>
      <c r="E1839" s="9">
        <v>4889.13</v>
      </c>
      <c r="F1839" s="9">
        <v>16</v>
      </c>
      <c r="G1839" s="9">
        <v>9</v>
      </c>
      <c r="H1839" s="9">
        <v>506.81</v>
      </c>
    </row>
    <row r="1840" spans="1:8">
      <c r="A1840" s="9" t="str">
        <v>BF51789F</v>
      </c>
      <c r="B1840" s="10">
        <v>45437</v>
      </c>
      <c r="C1840" s="9" t="s">
        <v>3943</v>
      </c>
      <c r="D1840" s="9" t="s">
        <v>1661</v>
      </c>
      <c r="E1840" s="9">
        <v>4916.49</v>
      </c>
      <c r="F1840" s="9">
        <v>40</v>
      </c>
      <c r="G1840" s="9">
        <v>23</v>
      </c>
      <c r="H1840" s="9">
        <v>1593.54</v>
      </c>
    </row>
    <row r="1841" spans="1:8">
      <c r="A1841" s="9" t="str">
        <v>20C2F05B</v>
      </c>
      <c r="B1841" s="10">
        <v>45442</v>
      </c>
      <c r="C1841" s="9" t="s">
        <v>3943</v>
      </c>
      <c r="D1841" s="9" t="s">
        <v>3947</v>
      </c>
      <c r="E1841" s="9">
        <v>4608.5</v>
      </c>
      <c r="F1841" s="9">
        <v>23</v>
      </c>
      <c r="G1841" s="9">
        <v>42</v>
      </c>
      <c r="H1841" s="9">
        <v>1777.93</v>
      </c>
    </row>
    <row r="1842" spans="1:8">
      <c r="A1842" s="9" t="str">
        <v>0E5B445E</v>
      </c>
      <c r="B1842" s="10">
        <v>45313</v>
      </c>
      <c r="C1842" s="9" t="s">
        <v>3941</v>
      </c>
      <c r="D1842" s="9" t="s">
        <v>1661</v>
      </c>
      <c r="E1842" s="9">
        <v>4337.0600000000004</v>
      </c>
      <c r="F1842" s="9">
        <v>28</v>
      </c>
      <c r="G1842" s="9">
        <v>30</v>
      </c>
      <c r="H1842" s="9">
        <v>852.11</v>
      </c>
    </row>
    <row r="1843" spans="1:8">
      <c r="A1843" s="11" t="str">
        <v>701E640B</v>
      </c>
      <c r="B1843" s="10">
        <v>45579</v>
      </c>
      <c r="C1843" s="9" t="s">
        <v>3941</v>
      </c>
      <c r="D1843" s="9" t="s">
        <v>1661</v>
      </c>
      <c r="E1843" s="9">
        <v>1241.45</v>
      </c>
      <c r="F1843" s="9">
        <v>40</v>
      </c>
      <c r="G1843" s="9">
        <v>27</v>
      </c>
      <c r="H1843" s="9">
        <v>1888.82</v>
      </c>
    </row>
    <row r="1844" spans="1:8">
      <c r="A1844" s="9" t="str">
        <v>D0654EA4</v>
      </c>
      <c r="B1844" s="10">
        <v>45559</v>
      </c>
      <c r="C1844" s="9" t="s">
        <v>3944</v>
      </c>
      <c r="D1844" s="9" t="s">
        <v>3947</v>
      </c>
      <c r="E1844" s="9">
        <v>67.31</v>
      </c>
      <c r="F1844" s="9">
        <v>37</v>
      </c>
      <c r="G1844" s="9">
        <v>6</v>
      </c>
      <c r="H1844" s="9">
        <v>696.83</v>
      </c>
    </row>
    <row r="1845" spans="1:8">
      <c r="A1845" s="9" t="str">
        <v>7A36BD13</v>
      </c>
      <c r="B1845" s="10">
        <v>45500</v>
      </c>
      <c r="C1845" s="9" t="s">
        <v>3944</v>
      </c>
      <c r="D1845" s="9" t="s">
        <v>3946</v>
      </c>
      <c r="E1845" s="9">
        <v>2560.79</v>
      </c>
      <c r="F1845" s="9">
        <v>33</v>
      </c>
      <c r="G1845" s="9">
        <v>28</v>
      </c>
      <c r="H1845" s="9">
        <v>585.5</v>
      </c>
    </row>
    <row r="1846" spans="1:8">
      <c r="A1846" s="9" t="str">
        <v>921BD0BA</v>
      </c>
      <c r="B1846" s="10">
        <v>45469</v>
      </c>
      <c r="C1846" s="9" t="s">
        <v>3942</v>
      </c>
      <c r="D1846" s="9" t="s">
        <v>3945</v>
      </c>
      <c r="E1846" s="9">
        <v>3871.09</v>
      </c>
      <c r="F1846" s="9">
        <v>19</v>
      </c>
      <c r="G1846" s="9">
        <v>12</v>
      </c>
      <c r="H1846" s="9">
        <v>1935.19</v>
      </c>
    </row>
    <row r="1847" spans="1:8">
      <c r="A1847" s="9" t="str">
        <v>67FFA125</v>
      </c>
      <c r="B1847" s="10">
        <v>45274</v>
      </c>
      <c r="C1847" s="9" t="s">
        <v>3941</v>
      </c>
      <c r="D1847" s="9" t="s">
        <v>3946</v>
      </c>
      <c r="E1847" s="9">
        <v>2244.89</v>
      </c>
      <c r="F1847" s="9">
        <v>7</v>
      </c>
      <c r="G1847" s="9">
        <v>33</v>
      </c>
      <c r="H1847" s="9">
        <v>40.869999999999997</v>
      </c>
    </row>
    <row r="1848" spans="1:8">
      <c r="A1848" s="9" t="str">
        <v>FF365F32</v>
      </c>
      <c r="B1848" s="10">
        <v>45461</v>
      </c>
      <c r="C1848" s="9" t="s">
        <v>3941</v>
      </c>
      <c r="D1848" s="9" t="s">
        <v>3945</v>
      </c>
      <c r="E1848" s="9">
        <v>240.47</v>
      </c>
      <c r="F1848" s="9">
        <v>24</v>
      </c>
      <c r="G1848" s="9">
        <v>1</v>
      </c>
      <c r="H1848" s="9">
        <v>332.93</v>
      </c>
    </row>
    <row r="1849" spans="1:8">
      <c r="A1849" s="9" t="str">
        <v>35050BFB</v>
      </c>
      <c r="B1849" s="10">
        <v>45482</v>
      </c>
      <c r="C1849" s="9" t="s">
        <v>3944</v>
      </c>
      <c r="D1849" s="9" t="s">
        <v>3945</v>
      </c>
      <c r="E1849" s="9">
        <v>1180.04</v>
      </c>
      <c r="F1849" s="9">
        <v>24</v>
      </c>
      <c r="G1849" s="9">
        <v>27</v>
      </c>
      <c r="H1849" s="9">
        <v>674.27</v>
      </c>
    </row>
    <row r="1850" spans="1:8">
      <c r="A1850" s="9" t="str">
        <v>E04D2914</v>
      </c>
      <c r="B1850" s="10">
        <v>45021</v>
      </c>
      <c r="C1850" s="9" t="s">
        <v>3941</v>
      </c>
      <c r="D1850" s="9" t="s">
        <v>3947</v>
      </c>
      <c r="E1850" s="9">
        <v>3332.23</v>
      </c>
      <c r="F1850" s="9">
        <v>7</v>
      </c>
      <c r="G1850" s="9">
        <v>36</v>
      </c>
      <c r="H1850" s="9">
        <v>256.36</v>
      </c>
    </row>
    <row r="1851" spans="1:8">
      <c r="A1851" s="9" t="str">
        <v>3D8ACAAD</v>
      </c>
      <c r="B1851" s="10">
        <v>45042</v>
      </c>
      <c r="C1851" s="9" t="s">
        <v>3943</v>
      </c>
      <c r="D1851" s="9" t="s">
        <v>3945</v>
      </c>
      <c r="E1851" s="9">
        <v>2097.63</v>
      </c>
      <c r="F1851" s="9">
        <v>43</v>
      </c>
      <c r="G1851" s="9">
        <v>39</v>
      </c>
      <c r="H1851" s="9">
        <v>1578.12</v>
      </c>
    </row>
    <row r="1852" spans="1:8">
      <c r="A1852" s="9" t="str">
        <v>2903645A</v>
      </c>
      <c r="B1852" s="10">
        <v>45205</v>
      </c>
      <c r="C1852" s="9" t="s">
        <v>3944</v>
      </c>
      <c r="D1852" s="9" t="s">
        <v>92</v>
      </c>
      <c r="E1852" s="9">
        <v>3614.62</v>
      </c>
      <c r="F1852" s="9">
        <v>47</v>
      </c>
      <c r="G1852" s="9">
        <v>40</v>
      </c>
      <c r="H1852" s="9">
        <v>931.45</v>
      </c>
    </row>
    <row r="1853" spans="1:8">
      <c r="A1853" s="9" t="str">
        <v>84840886</v>
      </c>
      <c r="B1853" s="10">
        <v>45267</v>
      </c>
      <c r="C1853" s="9" t="s">
        <v>3943</v>
      </c>
      <c r="D1853" s="9" t="s">
        <v>92</v>
      </c>
      <c r="E1853" s="9">
        <v>1744.26</v>
      </c>
      <c r="F1853" s="9">
        <v>29</v>
      </c>
      <c r="G1853" s="9">
        <v>46</v>
      </c>
      <c r="H1853" s="9">
        <v>646.6</v>
      </c>
    </row>
    <row r="1854" spans="1:8">
      <c r="A1854" s="9" t="str">
        <v>A8005EFE</v>
      </c>
      <c r="B1854" s="10">
        <v>44929</v>
      </c>
      <c r="C1854" s="9" t="s">
        <v>3942</v>
      </c>
      <c r="D1854" s="9" t="s">
        <v>1661</v>
      </c>
      <c r="E1854" s="9">
        <v>1048.2</v>
      </c>
      <c r="F1854" s="9">
        <v>23</v>
      </c>
      <c r="G1854" s="9">
        <v>27</v>
      </c>
      <c r="H1854" s="9">
        <v>1833.13</v>
      </c>
    </row>
    <row r="1855" spans="1:8">
      <c r="A1855" s="9" t="str">
        <v>ADB24036</v>
      </c>
      <c r="B1855" s="10">
        <v>45026</v>
      </c>
      <c r="C1855" s="9" t="s">
        <v>3943</v>
      </c>
      <c r="D1855" s="9" t="s">
        <v>92</v>
      </c>
      <c r="E1855" s="9">
        <v>1270.18</v>
      </c>
      <c r="F1855" s="9">
        <v>9</v>
      </c>
      <c r="G1855" s="9">
        <v>27</v>
      </c>
      <c r="H1855" s="9">
        <v>1701.85</v>
      </c>
    </row>
    <row r="1856" spans="1:8">
      <c r="A1856" s="9" t="str">
        <v>6A8450FB</v>
      </c>
      <c r="B1856" s="10">
        <v>45525</v>
      </c>
      <c r="C1856" s="9" t="s">
        <v>3943</v>
      </c>
      <c r="D1856" s="9" t="s">
        <v>92</v>
      </c>
      <c r="E1856" s="9">
        <v>981.93</v>
      </c>
      <c r="F1856" s="9">
        <v>50</v>
      </c>
      <c r="G1856" s="9">
        <v>8</v>
      </c>
      <c r="H1856" s="9">
        <v>1953.56</v>
      </c>
    </row>
    <row r="1857" spans="1:8">
      <c r="A1857" s="9" t="str">
        <v>A536589F</v>
      </c>
      <c r="B1857" s="10">
        <v>44938</v>
      </c>
      <c r="C1857" s="9" t="s">
        <v>3942</v>
      </c>
      <c r="D1857" s="9" t="s">
        <v>1661</v>
      </c>
      <c r="E1857" s="9">
        <v>836.99</v>
      </c>
      <c r="F1857" s="9">
        <v>30</v>
      </c>
      <c r="G1857" s="9">
        <v>20</v>
      </c>
      <c r="H1857" s="9">
        <v>380.87</v>
      </c>
    </row>
    <row r="1858" spans="1:8">
      <c r="A1858" s="9" t="str">
        <v>57981F96</v>
      </c>
      <c r="B1858" s="10">
        <v>45422</v>
      </c>
      <c r="C1858" s="9" t="s">
        <v>3941</v>
      </c>
      <c r="D1858" s="9" t="s">
        <v>1661</v>
      </c>
      <c r="E1858" s="9">
        <v>1314.57</v>
      </c>
      <c r="F1858" s="9">
        <v>22</v>
      </c>
      <c r="G1858" s="9">
        <v>27</v>
      </c>
      <c r="H1858" s="9">
        <v>1710.81</v>
      </c>
    </row>
    <row r="1859" spans="1:8">
      <c r="A1859" s="9" t="str">
        <v>02F82286</v>
      </c>
      <c r="B1859" s="10">
        <v>44937</v>
      </c>
      <c r="C1859" s="9" t="s">
        <v>3942</v>
      </c>
      <c r="D1859" s="9" t="s">
        <v>92</v>
      </c>
      <c r="E1859" s="9">
        <v>2308.25</v>
      </c>
      <c r="F1859" s="9">
        <v>1</v>
      </c>
      <c r="G1859" s="9">
        <v>48</v>
      </c>
      <c r="H1859" s="9">
        <v>1706.04</v>
      </c>
    </row>
    <row r="1860" spans="1:8">
      <c r="A1860" s="9" t="str">
        <v>C79D3DA8</v>
      </c>
      <c r="B1860" s="10">
        <v>45350</v>
      </c>
      <c r="C1860" s="9" t="s">
        <v>3944</v>
      </c>
      <c r="D1860" s="9" t="s">
        <v>3945</v>
      </c>
      <c r="E1860" s="9">
        <v>4151.24</v>
      </c>
      <c r="F1860" s="9">
        <v>28</v>
      </c>
      <c r="G1860" s="9">
        <v>18</v>
      </c>
      <c r="H1860" s="9">
        <v>556.76</v>
      </c>
    </row>
    <row r="1861" spans="1:8">
      <c r="A1861" s="9" t="str">
        <v>ED0D3EA3</v>
      </c>
      <c r="B1861" s="10">
        <v>44928</v>
      </c>
      <c r="C1861" s="9" t="s">
        <v>3942</v>
      </c>
      <c r="D1861" s="9" t="s">
        <v>3945</v>
      </c>
      <c r="E1861" s="9">
        <v>4202.78</v>
      </c>
      <c r="F1861" s="9">
        <v>27</v>
      </c>
      <c r="G1861" s="9">
        <v>33</v>
      </c>
      <c r="H1861" s="9">
        <v>1604.93</v>
      </c>
    </row>
    <row r="1862" spans="1:8">
      <c r="A1862" s="9" t="str">
        <v>D1C81FCC</v>
      </c>
      <c r="B1862" s="10">
        <v>45296</v>
      </c>
      <c r="C1862" s="9" t="s">
        <v>3943</v>
      </c>
      <c r="D1862" s="9" t="s">
        <v>3946</v>
      </c>
      <c r="E1862" s="9">
        <v>4802.8500000000004</v>
      </c>
      <c r="F1862" s="9">
        <v>47</v>
      </c>
      <c r="G1862" s="9">
        <v>4</v>
      </c>
      <c r="H1862" s="9">
        <v>1196.45</v>
      </c>
    </row>
    <row r="1863" spans="1:8">
      <c r="A1863" s="9" t="str">
        <v>6C1D0667</v>
      </c>
      <c r="B1863" s="10">
        <v>44920</v>
      </c>
      <c r="C1863" s="9" t="s">
        <v>3944</v>
      </c>
      <c r="D1863" s="9" t="s">
        <v>3945</v>
      </c>
      <c r="E1863" s="9">
        <v>4239.92</v>
      </c>
      <c r="F1863" s="9">
        <v>26</v>
      </c>
      <c r="G1863" s="9">
        <v>15</v>
      </c>
      <c r="H1863" s="9">
        <v>1540.12</v>
      </c>
    </row>
    <row r="1864" spans="1:8">
      <c r="A1864" s="9" t="str">
        <v>81E05E3C</v>
      </c>
      <c r="B1864" s="10">
        <v>45541</v>
      </c>
      <c r="C1864" s="9" t="s">
        <v>3942</v>
      </c>
      <c r="D1864" s="9" t="s">
        <v>3945</v>
      </c>
      <c r="E1864" s="9">
        <v>4065.32</v>
      </c>
      <c r="F1864" s="9">
        <v>10</v>
      </c>
      <c r="G1864" s="9">
        <v>16</v>
      </c>
      <c r="H1864" s="9">
        <v>1420.06</v>
      </c>
    </row>
    <row r="1865" spans="1:8">
      <c r="A1865" s="9" t="str">
        <v>ED1590A8</v>
      </c>
      <c r="B1865" s="10">
        <v>45258</v>
      </c>
      <c r="C1865" s="9" t="s">
        <v>3943</v>
      </c>
      <c r="D1865" s="9" t="s">
        <v>1661</v>
      </c>
      <c r="E1865" s="9">
        <v>2990.7</v>
      </c>
      <c r="F1865" s="9">
        <v>18</v>
      </c>
      <c r="G1865" s="9">
        <v>22</v>
      </c>
      <c r="H1865" s="9">
        <v>465.43</v>
      </c>
    </row>
    <row r="1866" spans="1:8">
      <c r="A1866" s="9" t="str">
        <v>2B4EA947</v>
      </c>
      <c r="B1866" s="10">
        <v>45364</v>
      </c>
      <c r="C1866" s="9" t="s">
        <v>3943</v>
      </c>
      <c r="D1866" s="9" t="s">
        <v>3945</v>
      </c>
      <c r="E1866" s="9">
        <v>3836.43</v>
      </c>
      <c r="F1866" s="9">
        <v>15</v>
      </c>
      <c r="G1866" s="9">
        <v>26</v>
      </c>
      <c r="H1866" s="9">
        <v>1068.28</v>
      </c>
    </row>
    <row r="1867" spans="1:8">
      <c r="A1867" s="9" t="str">
        <v>5A906316</v>
      </c>
      <c r="B1867" s="10">
        <v>44910</v>
      </c>
      <c r="C1867" s="9" t="s">
        <v>3941</v>
      </c>
      <c r="D1867" s="9" t="s">
        <v>3947</v>
      </c>
      <c r="E1867" s="9">
        <v>3400.26</v>
      </c>
      <c r="F1867" s="9">
        <v>46</v>
      </c>
      <c r="G1867" s="9">
        <v>18</v>
      </c>
      <c r="H1867" s="9">
        <v>1898.77</v>
      </c>
    </row>
    <row r="1868" spans="1:8">
      <c r="A1868" s="11" t="str">
        <v>86E89429</v>
      </c>
      <c r="B1868" s="10">
        <v>45362</v>
      </c>
      <c r="C1868" s="9" t="s">
        <v>3944</v>
      </c>
      <c r="D1868" s="9" t="s">
        <v>3946</v>
      </c>
      <c r="E1868" s="9">
        <v>583.87</v>
      </c>
      <c r="F1868" s="9">
        <v>21</v>
      </c>
      <c r="G1868" s="9">
        <v>12</v>
      </c>
      <c r="H1868" s="9">
        <v>1619</v>
      </c>
    </row>
    <row r="1869" spans="1:8">
      <c r="A1869" s="9" t="str">
        <v>281D5700</v>
      </c>
      <c r="B1869" s="10">
        <v>45108</v>
      </c>
      <c r="C1869" s="9" t="s">
        <v>3941</v>
      </c>
      <c r="D1869" s="9" t="s">
        <v>3945</v>
      </c>
      <c r="E1869" s="9">
        <v>676.34</v>
      </c>
      <c r="F1869" s="9">
        <v>9</v>
      </c>
      <c r="G1869" s="9">
        <v>25</v>
      </c>
      <c r="H1869" s="9">
        <v>748.39</v>
      </c>
    </row>
    <row r="1870" spans="1:8">
      <c r="A1870" s="9" t="str">
        <v>6A3F07AA</v>
      </c>
      <c r="B1870" s="10">
        <v>44896</v>
      </c>
      <c r="C1870" s="9" t="s">
        <v>3943</v>
      </c>
      <c r="D1870" s="9" t="s">
        <v>3945</v>
      </c>
      <c r="E1870" s="9">
        <v>2614.71</v>
      </c>
      <c r="F1870" s="9">
        <v>37</v>
      </c>
      <c r="G1870" s="9">
        <v>35</v>
      </c>
      <c r="H1870" s="9">
        <v>1970.59</v>
      </c>
    </row>
    <row r="1871" spans="1:8">
      <c r="A1871" s="9" t="str">
        <v>FBB858CA</v>
      </c>
      <c r="B1871" s="10">
        <v>45042</v>
      </c>
      <c r="C1871" s="9" t="s">
        <v>3942</v>
      </c>
      <c r="D1871" s="9" t="s">
        <v>3946</v>
      </c>
      <c r="E1871" s="9">
        <v>4299.97</v>
      </c>
      <c r="F1871" s="9">
        <v>38</v>
      </c>
      <c r="G1871" s="9">
        <v>41</v>
      </c>
      <c r="H1871" s="9">
        <v>1565.48</v>
      </c>
    </row>
    <row r="1872" spans="1:8">
      <c r="A1872" s="9" t="str">
        <v>9B865F9B</v>
      </c>
      <c r="B1872" s="10">
        <v>45460</v>
      </c>
      <c r="C1872" s="9" t="s">
        <v>3943</v>
      </c>
      <c r="D1872" s="9" t="s">
        <v>3945</v>
      </c>
      <c r="E1872" s="9">
        <v>1675.08</v>
      </c>
      <c r="F1872" s="9">
        <v>12</v>
      </c>
      <c r="G1872" s="9">
        <v>4</v>
      </c>
      <c r="H1872" s="9">
        <v>1487.59</v>
      </c>
    </row>
    <row r="1873" spans="1:8">
      <c r="A1873" s="9" t="str">
        <v>3A92721F</v>
      </c>
      <c r="B1873" s="10">
        <v>45408</v>
      </c>
      <c r="C1873" s="9" t="s">
        <v>3943</v>
      </c>
      <c r="D1873" s="9" t="s">
        <v>3946</v>
      </c>
      <c r="E1873" s="9">
        <v>1784.61</v>
      </c>
      <c r="F1873" s="9">
        <v>49</v>
      </c>
      <c r="G1873" s="9">
        <v>31</v>
      </c>
      <c r="H1873" s="9">
        <v>1742.97</v>
      </c>
    </row>
    <row r="1874" spans="1:8">
      <c r="A1874" s="9" t="str">
        <v>99242157</v>
      </c>
      <c r="B1874" s="10">
        <v>44930</v>
      </c>
      <c r="C1874" s="9" t="s">
        <v>3943</v>
      </c>
      <c r="D1874" s="9" t="s">
        <v>3947</v>
      </c>
      <c r="E1874" s="9">
        <v>4962.9799999999996</v>
      </c>
      <c r="F1874" s="9">
        <v>37</v>
      </c>
      <c r="G1874" s="9">
        <v>39</v>
      </c>
      <c r="H1874" s="9">
        <v>28.24</v>
      </c>
    </row>
    <row r="1875" spans="1:8">
      <c r="A1875" s="9" t="str">
        <v>DCD05A93</v>
      </c>
      <c r="B1875" s="10">
        <v>45028</v>
      </c>
      <c r="C1875" s="9" t="s">
        <v>3943</v>
      </c>
      <c r="D1875" s="9" t="s">
        <v>3945</v>
      </c>
      <c r="E1875" s="9">
        <v>3621.7</v>
      </c>
      <c r="F1875" s="9">
        <v>48</v>
      </c>
      <c r="G1875" s="9">
        <v>9</v>
      </c>
      <c r="H1875" s="9">
        <v>1625.03</v>
      </c>
    </row>
    <row r="1876" spans="1:8">
      <c r="A1876" s="9" t="str">
        <v>BFF25437</v>
      </c>
      <c r="B1876" s="10">
        <v>45052</v>
      </c>
      <c r="C1876" s="9" t="s">
        <v>3943</v>
      </c>
      <c r="D1876" s="9" t="s">
        <v>1661</v>
      </c>
      <c r="E1876" s="9">
        <v>1446.63</v>
      </c>
      <c r="F1876" s="9">
        <v>7</v>
      </c>
      <c r="G1876" s="9">
        <v>27</v>
      </c>
      <c r="H1876" s="9">
        <v>388.57</v>
      </c>
    </row>
    <row r="1877" spans="1:8">
      <c r="A1877" s="9" t="str">
        <v>78000DCA</v>
      </c>
      <c r="B1877" s="10">
        <v>44904</v>
      </c>
      <c r="C1877" s="9" t="s">
        <v>3943</v>
      </c>
      <c r="D1877" s="9" t="s">
        <v>3947</v>
      </c>
      <c r="E1877" s="9">
        <v>2668.02</v>
      </c>
      <c r="F1877" s="9">
        <v>50</v>
      </c>
      <c r="G1877" s="9">
        <v>1</v>
      </c>
      <c r="H1877" s="9">
        <v>1175.3599999999999</v>
      </c>
    </row>
    <row r="1878" spans="1:8">
      <c r="A1878" s="9" t="str">
        <v>AE6AAF85</v>
      </c>
      <c r="B1878" s="10">
        <v>45458</v>
      </c>
      <c r="C1878" s="9" t="s">
        <v>3943</v>
      </c>
      <c r="D1878" s="9" t="s">
        <v>1661</v>
      </c>
      <c r="E1878" s="9">
        <v>2826.06</v>
      </c>
      <c r="F1878" s="9">
        <v>30</v>
      </c>
      <c r="G1878" s="9">
        <v>39</v>
      </c>
      <c r="H1878" s="9">
        <v>939.84</v>
      </c>
    </row>
    <row r="1879" spans="1:8">
      <c r="A1879" s="9" t="str">
        <v>196C8175</v>
      </c>
      <c r="B1879" s="10">
        <v>45189</v>
      </c>
      <c r="C1879" s="9" t="s">
        <v>3943</v>
      </c>
      <c r="D1879" s="9" t="s">
        <v>92</v>
      </c>
      <c r="E1879" s="9">
        <v>4697.12</v>
      </c>
      <c r="F1879" s="9">
        <v>46</v>
      </c>
      <c r="G1879" s="9">
        <v>6</v>
      </c>
      <c r="H1879" s="9">
        <v>854.48</v>
      </c>
    </row>
    <row r="1880" spans="1:8">
      <c r="A1880" s="9" t="str">
        <v>1BD29AC1</v>
      </c>
      <c r="B1880" s="10">
        <v>45040</v>
      </c>
      <c r="C1880" s="9" t="s">
        <v>3943</v>
      </c>
      <c r="D1880" s="9" t="s">
        <v>3946</v>
      </c>
      <c r="E1880" s="9">
        <v>3339.63</v>
      </c>
      <c r="F1880" s="9">
        <v>2</v>
      </c>
      <c r="G1880" s="9">
        <v>4</v>
      </c>
      <c r="H1880" s="9">
        <v>932.24</v>
      </c>
    </row>
    <row r="1881" spans="1:8">
      <c r="A1881" s="9" t="str">
        <v>746678BA</v>
      </c>
      <c r="B1881" s="10">
        <v>44927</v>
      </c>
      <c r="C1881" s="9" t="s">
        <v>3941</v>
      </c>
      <c r="D1881" s="9" t="s">
        <v>1661</v>
      </c>
      <c r="E1881" s="9">
        <v>1739.32</v>
      </c>
      <c r="F1881" s="9">
        <v>40</v>
      </c>
      <c r="G1881" s="9">
        <v>49</v>
      </c>
      <c r="H1881" s="9">
        <v>334.98</v>
      </c>
    </row>
    <row r="1882" spans="1:8">
      <c r="A1882" s="9" t="str">
        <v>221B1AAC</v>
      </c>
      <c r="B1882" s="10">
        <v>45017</v>
      </c>
      <c r="C1882" s="9" t="s">
        <v>3943</v>
      </c>
      <c r="D1882" s="9" t="s">
        <v>3946</v>
      </c>
      <c r="E1882" s="9">
        <v>4108.95</v>
      </c>
      <c r="F1882" s="9">
        <v>41</v>
      </c>
      <c r="G1882" s="9">
        <v>15</v>
      </c>
      <c r="H1882" s="9">
        <v>1509.89</v>
      </c>
    </row>
    <row r="1883" spans="1:8">
      <c r="A1883" s="9" t="str">
        <v>D3076315</v>
      </c>
      <c r="B1883" s="10">
        <v>44994</v>
      </c>
      <c r="C1883" s="9" t="s">
        <v>3942</v>
      </c>
      <c r="D1883" s="9" t="s">
        <v>1661</v>
      </c>
      <c r="E1883" s="9">
        <v>4915.5</v>
      </c>
      <c r="F1883" s="9">
        <v>30</v>
      </c>
      <c r="G1883" s="9">
        <v>27</v>
      </c>
      <c r="H1883" s="9">
        <v>1802.19</v>
      </c>
    </row>
    <row r="1884" spans="1:8">
      <c r="A1884" s="9" t="str">
        <v>F582362E</v>
      </c>
      <c r="B1884" s="10">
        <v>45428</v>
      </c>
      <c r="C1884" s="9" t="s">
        <v>3944</v>
      </c>
      <c r="D1884" s="9" t="s">
        <v>92</v>
      </c>
      <c r="E1884" s="9">
        <v>3608.25</v>
      </c>
      <c r="F1884" s="9">
        <v>37</v>
      </c>
      <c r="G1884" s="9">
        <v>31</v>
      </c>
      <c r="H1884" s="9">
        <v>1004.92</v>
      </c>
    </row>
    <row r="1885" spans="1:8">
      <c r="A1885" s="9" t="str">
        <v>4BBBE866</v>
      </c>
      <c r="B1885" s="10">
        <v>45093</v>
      </c>
      <c r="C1885" s="9" t="s">
        <v>3943</v>
      </c>
      <c r="D1885" s="9" t="s">
        <v>3945</v>
      </c>
      <c r="E1885" s="9">
        <v>2941.99</v>
      </c>
      <c r="F1885" s="9">
        <v>46</v>
      </c>
      <c r="G1885" s="9">
        <v>37</v>
      </c>
      <c r="H1885" s="9">
        <v>399.22</v>
      </c>
    </row>
    <row r="1886" spans="1:8">
      <c r="A1886" s="9" t="str">
        <v>5FEDB907</v>
      </c>
      <c r="B1886" s="10">
        <v>44916</v>
      </c>
      <c r="C1886" s="9" t="s">
        <v>3943</v>
      </c>
      <c r="D1886" s="9" t="s">
        <v>3945</v>
      </c>
      <c r="E1886" s="9">
        <v>527.53</v>
      </c>
      <c r="F1886" s="9">
        <v>6</v>
      </c>
      <c r="G1886" s="9">
        <v>12</v>
      </c>
      <c r="H1886" s="9">
        <v>46.73</v>
      </c>
    </row>
    <row r="1887" spans="1:8">
      <c r="A1887" s="9" t="str">
        <v>FEBD4FF5</v>
      </c>
      <c r="B1887" s="10">
        <v>45437</v>
      </c>
      <c r="C1887" s="9" t="s">
        <v>3942</v>
      </c>
      <c r="D1887" s="9" t="s">
        <v>3947</v>
      </c>
      <c r="E1887" s="9">
        <v>2417.15</v>
      </c>
      <c r="F1887" s="9">
        <v>42</v>
      </c>
      <c r="G1887" s="9">
        <v>2</v>
      </c>
      <c r="H1887" s="9">
        <v>720.65</v>
      </c>
    </row>
    <row r="1888" spans="1:8">
      <c r="A1888" s="9" t="str">
        <v>931AC783</v>
      </c>
      <c r="B1888" s="10">
        <v>45380</v>
      </c>
      <c r="C1888" s="9" t="s">
        <v>3942</v>
      </c>
      <c r="D1888" s="9" t="s">
        <v>3945</v>
      </c>
      <c r="E1888" s="9">
        <v>1542.32</v>
      </c>
      <c r="F1888" s="9">
        <v>20</v>
      </c>
      <c r="G1888" s="9">
        <v>3</v>
      </c>
      <c r="H1888" s="9">
        <v>1328.03</v>
      </c>
    </row>
    <row r="1889" spans="1:8">
      <c r="A1889" s="9" t="str">
        <v>759CFE88</v>
      </c>
      <c r="B1889" s="10">
        <v>45427</v>
      </c>
      <c r="C1889" s="9" t="s">
        <v>3944</v>
      </c>
      <c r="D1889" s="9" t="s">
        <v>3947</v>
      </c>
      <c r="E1889" s="9">
        <v>3467.68</v>
      </c>
      <c r="F1889" s="9">
        <v>45</v>
      </c>
      <c r="G1889" s="9">
        <v>26</v>
      </c>
      <c r="H1889" s="9">
        <v>397.08</v>
      </c>
    </row>
    <row r="1890" spans="1:8">
      <c r="A1890" s="9" t="str">
        <v>7DD24061</v>
      </c>
      <c r="B1890" s="10">
        <v>45479</v>
      </c>
      <c r="C1890" s="9" t="s">
        <v>3942</v>
      </c>
      <c r="D1890" s="9" t="s">
        <v>1661</v>
      </c>
      <c r="E1890" s="9">
        <v>1015.78</v>
      </c>
      <c r="F1890" s="9">
        <v>3</v>
      </c>
      <c r="G1890" s="9">
        <v>25</v>
      </c>
      <c r="H1890" s="9">
        <v>852.19</v>
      </c>
    </row>
    <row r="1891" spans="1:8">
      <c r="A1891" s="9" t="str">
        <v>3546EEA6</v>
      </c>
      <c r="B1891" s="10">
        <v>45014</v>
      </c>
      <c r="C1891" s="9" t="s">
        <v>3942</v>
      </c>
      <c r="D1891" s="9" t="s">
        <v>92</v>
      </c>
      <c r="E1891" s="9">
        <v>2070.56</v>
      </c>
      <c r="F1891" s="9">
        <v>11</v>
      </c>
      <c r="G1891" s="9">
        <v>30</v>
      </c>
      <c r="H1891" s="9">
        <v>1963.97</v>
      </c>
    </row>
    <row r="1892" spans="1:8">
      <c r="A1892" s="9" t="str">
        <v>E86BED75</v>
      </c>
      <c r="B1892" s="10">
        <v>45214</v>
      </c>
      <c r="C1892" s="9" t="s">
        <v>3944</v>
      </c>
      <c r="D1892" s="9" t="s">
        <v>1661</v>
      </c>
      <c r="E1892" s="9">
        <v>1719.93</v>
      </c>
      <c r="F1892" s="9">
        <v>12</v>
      </c>
      <c r="G1892" s="9">
        <v>34</v>
      </c>
      <c r="H1892" s="9">
        <v>463.69</v>
      </c>
    </row>
    <row r="1893" spans="1:8">
      <c r="A1893" s="9" t="str">
        <v>412D7559</v>
      </c>
      <c r="B1893" s="10">
        <v>45056</v>
      </c>
      <c r="C1893" s="9" t="s">
        <v>3943</v>
      </c>
      <c r="D1893" s="9" t="s">
        <v>3946</v>
      </c>
      <c r="E1893" s="9">
        <v>2185.56</v>
      </c>
      <c r="F1893" s="9">
        <v>9</v>
      </c>
      <c r="G1893" s="9">
        <v>43</v>
      </c>
      <c r="H1893" s="9">
        <v>1431.8</v>
      </c>
    </row>
    <row r="1894" spans="1:8">
      <c r="A1894" s="9" t="str">
        <v>DE5D7D37</v>
      </c>
      <c r="B1894" s="10">
        <v>45343</v>
      </c>
      <c r="C1894" s="9" t="s">
        <v>3943</v>
      </c>
      <c r="D1894" s="9" t="s">
        <v>3946</v>
      </c>
      <c r="E1894" s="9">
        <v>2703.7</v>
      </c>
      <c r="F1894" s="9">
        <v>19</v>
      </c>
      <c r="G1894" s="9">
        <v>39</v>
      </c>
      <c r="H1894" s="9">
        <v>491.12</v>
      </c>
    </row>
    <row r="1895" spans="1:8">
      <c r="A1895" s="9" t="str">
        <v>783DF10B</v>
      </c>
      <c r="B1895" s="10">
        <v>44983</v>
      </c>
      <c r="C1895" s="9" t="s">
        <v>3944</v>
      </c>
      <c r="D1895" s="9" t="s">
        <v>3945</v>
      </c>
      <c r="E1895" s="9">
        <v>3921.34</v>
      </c>
      <c r="F1895" s="9">
        <v>13</v>
      </c>
      <c r="G1895" s="9">
        <v>36</v>
      </c>
      <c r="H1895" s="9">
        <v>318.2</v>
      </c>
    </row>
    <row r="1896" spans="1:8">
      <c r="A1896" s="9" t="str">
        <v>40AFDEFB</v>
      </c>
      <c r="B1896" s="10">
        <v>45560</v>
      </c>
      <c r="C1896" s="9" t="s">
        <v>3941</v>
      </c>
      <c r="D1896" s="9" t="s">
        <v>3946</v>
      </c>
      <c r="E1896" s="9">
        <v>830.24</v>
      </c>
      <c r="F1896" s="9">
        <v>9</v>
      </c>
      <c r="G1896" s="9">
        <v>49</v>
      </c>
      <c r="H1896" s="9">
        <v>1240.46</v>
      </c>
    </row>
    <row r="1897" spans="1:8">
      <c r="A1897" s="9" t="str">
        <v>AA02DDDB</v>
      </c>
      <c r="B1897" s="10">
        <v>45429</v>
      </c>
      <c r="C1897" s="9" t="s">
        <v>3944</v>
      </c>
      <c r="D1897" s="9" t="s">
        <v>3945</v>
      </c>
      <c r="E1897" s="9">
        <v>2274.0700000000002</v>
      </c>
      <c r="F1897" s="9">
        <v>5</v>
      </c>
      <c r="G1897" s="9">
        <v>20</v>
      </c>
      <c r="H1897" s="9">
        <v>88.58</v>
      </c>
    </row>
    <row r="1898" spans="1:8">
      <c r="A1898" s="9" t="str">
        <v>33CC6343</v>
      </c>
      <c r="B1898" s="10">
        <v>45035</v>
      </c>
      <c r="C1898" s="9" t="s">
        <v>3942</v>
      </c>
      <c r="D1898" s="9" t="s">
        <v>3947</v>
      </c>
      <c r="E1898" s="9">
        <v>1078.1500000000001</v>
      </c>
      <c r="F1898" s="9">
        <v>2</v>
      </c>
      <c r="G1898" s="9">
        <v>45</v>
      </c>
      <c r="H1898" s="9">
        <v>1883.99</v>
      </c>
    </row>
    <row r="1899" spans="1:8">
      <c r="A1899" s="9" t="str">
        <v>A0B83EE0</v>
      </c>
      <c r="B1899" s="10">
        <v>45191</v>
      </c>
      <c r="C1899" s="9" t="s">
        <v>3943</v>
      </c>
      <c r="D1899" s="9" t="s">
        <v>3947</v>
      </c>
      <c r="E1899" s="9">
        <v>2965.76</v>
      </c>
      <c r="F1899" s="9">
        <v>20</v>
      </c>
      <c r="G1899" s="9">
        <v>35</v>
      </c>
      <c r="H1899" s="9">
        <v>1766.55</v>
      </c>
    </row>
    <row r="1900" spans="1:8">
      <c r="A1900" s="9" t="str">
        <v>F89B9460</v>
      </c>
      <c r="B1900" s="10">
        <v>45393</v>
      </c>
      <c r="C1900" s="9" t="s">
        <v>3943</v>
      </c>
      <c r="D1900" s="9" t="s">
        <v>3945</v>
      </c>
      <c r="E1900" s="9">
        <v>582.46</v>
      </c>
      <c r="F1900" s="9">
        <v>20</v>
      </c>
      <c r="G1900" s="9">
        <v>42</v>
      </c>
      <c r="H1900" s="9">
        <v>1493.35</v>
      </c>
    </row>
    <row r="1901" spans="1:8">
      <c r="A1901" s="9" t="str">
        <v>E87675F8</v>
      </c>
      <c r="B1901" s="10">
        <v>45007</v>
      </c>
      <c r="C1901" s="9" t="s">
        <v>3943</v>
      </c>
      <c r="D1901" s="9" t="s">
        <v>1661</v>
      </c>
      <c r="E1901" s="9">
        <v>1441.34</v>
      </c>
      <c r="F1901" s="9">
        <v>19</v>
      </c>
      <c r="G1901" s="9">
        <v>30</v>
      </c>
      <c r="H1901" s="9">
        <v>1351.32</v>
      </c>
    </row>
    <row r="1902" spans="1:8">
      <c r="A1902" s="9" t="str">
        <v>EDD36120</v>
      </c>
      <c r="B1902" s="10">
        <v>44898</v>
      </c>
      <c r="C1902" s="9" t="s">
        <v>3941</v>
      </c>
      <c r="D1902" s="9" t="s">
        <v>3945</v>
      </c>
      <c r="E1902" s="9">
        <v>1538.06</v>
      </c>
      <c r="F1902" s="9">
        <v>10</v>
      </c>
      <c r="G1902" s="9">
        <v>33</v>
      </c>
      <c r="H1902" s="9">
        <v>1748.86</v>
      </c>
    </row>
    <row r="1903" spans="1:8">
      <c r="A1903" s="9" t="str">
        <v>A9B1157D</v>
      </c>
      <c r="B1903" s="10">
        <v>45493</v>
      </c>
      <c r="C1903" s="9" t="s">
        <v>3943</v>
      </c>
      <c r="D1903" s="9" t="s">
        <v>3947</v>
      </c>
      <c r="E1903" s="9">
        <v>1949.59</v>
      </c>
      <c r="F1903" s="9">
        <v>11</v>
      </c>
      <c r="G1903" s="9">
        <v>14</v>
      </c>
      <c r="H1903" s="9">
        <v>1060.07</v>
      </c>
    </row>
    <row r="1904" spans="1:8">
      <c r="A1904" s="9" t="str">
        <v>CC631D62</v>
      </c>
      <c r="B1904" s="10">
        <v>45495</v>
      </c>
      <c r="C1904" s="9" t="s">
        <v>3941</v>
      </c>
      <c r="D1904" s="9" t="s">
        <v>1661</v>
      </c>
      <c r="E1904" s="9">
        <v>3708.35</v>
      </c>
      <c r="F1904" s="9">
        <v>38</v>
      </c>
      <c r="G1904" s="9">
        <v>4</v>
      </c>
      <c r="H1904" s="9">
        <v>1467.15</v>
      </c>
    </row>
    <row r="1905" spans="1:8">
      <c r="A1905" s="9" t="str">
        <v>55964A41</v>
      </c>
      <c r="B1905" s="10">
        <v>45406</v>
      </c>
      <c r="C1905" s="9" t="s">
        <v>3942</v>
      </c>
      <c r="D1905" s="9" t="s">
        <v>3946</v>
      </c>
      <c r="E1905" s="9">
        <v>1384.18</v>
      </c>
      <c r="F1905" s="9">
        <v>8</v>
      </c>
      <c r="G1905" s="9">
        <v>6</v>
      </c>
      <c r="H1905" s="9">
        <v>145.94999999999999</v>
      </c>
    </row>
    <row r="1906" spans="1:8">
      <c r="A1906" s="9" t="str">
        <v>068AA1F7</v>
      </c>
      <c r="B1906" s="10">
        <v>45026</v>
      </c>
      <c r="C1906" s="9" t="s">
        <v>3943</v>
      </c>
      <c r="D1906" s="9" t="s">
        <v>92</v>
      </c>
      <c r="E1906" s="9">
        <v>2587.0500000000002</v>
      </c>
      <c r="F1906" s="9">
        <v>46</v>
      </c>
      <c r="G1906" s="9">
        <v>0</v>
      </c>
      <c r="H1906" s="9">
        <v>16.27</v>
      </c>
    </row>
    <row r="1907" spans="1:8">
      <c r="A1907" s="9" t="str">
        <v>3377103</v>
      </c>
      <c r="B1907" s="10">
        <v>44936</v>
      </c>
      <c r="C1907" s="9" t="s">
        <v>3941</v>
      </c>
      <c r="D1907" s="9" t="s">
        <v>92</v>
      </c>
      <c r="E1907" s="9">
        <v>3231.74</v>
      </c>
      <c r="F1907" s="9">
        <v>10</v>
      </c>
      <c r="G1907" s="9">
        <v>18</v>
      </c>
      <c r="H1907" s="9">
        <v>744.05</v>
      </c>
    </row>
    <row r="1908" spans="1:8">
      <c r="A1908" s="9" t="str">
        <v>6E1BF9E2</v>
      </c>
      <c r="B1908" s="10">
        <v>45189</v>
      </c>
      <c r="C1908" s="9" t="s">
        <v>3944</v>
      </c>
      <c r="D1908" s="9" t="s">
        <v>3947</v>
      </c>
      <c r="E1908" s="9">
        <v>2965.47</v>
      </c>
      <c r="F1908" s="9">
        <v>20</v>
      </c>
      <c r="G1908" s="9">
        <v>26</v>
      </c>
      <c r="H1908" s="9">
        <v>692.27</v>
      </c>
    </row>
    <row r="1909" spans="1:8">
      <c r="A1909" s="9" t="str">
        <v>6D77229D</v>
      </c>
      <c r="B1909" s="10">
        <v>45170</v>
      </c>
      <c r="C1909" s="9" t="s">
        <v>3943</v>
      </c>
      <c r="D1909" s="9" t="s">
        <v>3947</v>
      </c>
      <c r="E1909" s="9">
        <v>2515.77</v>
      </c>
      <c r="F1909" s="9">
        <v>49</v>
      </c>
      <c r="G1909" s="9">
        <v>22</v>
      </c>
      <c r="H1909" s="9">
        <v>1536.88</v>
      </c>
    </row>
    <row r="1910" spans="1:8">
      <c r="A1910" s="9" t="str">
        <v>433F0E37</v>
      </c>
      <c r="B1910" s="10">
        <v>45063</v>
      </c>
      <c r="C1910" s="9" t="s">
        <v>3941</v>
      </c>
      <c r="D1910" s="9" t="s">
        <v>92</v>
      </c>
      <c r="E1910" s="9">
        <v>4544.01</v>
      </c>
      <c r="F1910" s="9">
        <v>42</v>
      </c>
      <c r="G1910" s="9">
        <v>0</v>
      </c>
      <c r="H1910" s="9">
        <v>1342.3</v>
      </c>
    </row>
    <row r="1911" spans="1:8">
      <c r="A1911" s="9" t="str">
        <v>DC7BEFD2</v>
      </c>
      <c r="B1911" s="10">
        <v>45188</v>
      </c>
      <c r="C1911" s="9" t="s">
        <v>3941</v>
      </c>
      <c r="D1911" s="9" t="s">
        <v>3946</v>
      </c>
      <c r="E1911" s="9">
        <v>3352.61</v>
      </c>
      <c r="F1911" s="9">
        <v>38</v>
      </c>
      <c r="G1911" s="9">
        <v>22</v>
      </c>
      <c r="H1911" s="9">
        <v>1876.49</v>
      </c>
    </row>
    <row r="1912" spans="1:8">
      <c r="A1912" s="9" t="str">
        <v>E6C3C173</v>
      </c>
      <c r="B1912" s="10">
        <v>45292</v>
      </c>
      <c r="C1912" s="9" t="s">
        <v>3941</v>
      </c>
      <c r="D1912" s="9" t="s">
        <v>3945</v>
      </c>
      <c r="E1912" s="9">
        <v>2274.8200000000002</v>
      </c>
      <c r="F1912" s="9">
        <v>40</v>
      </c>
      <c r="G1912" s="9">
        <v>40</v>
      </c>
      <c r="H1912" s="9">
        <v>1058.72</v>
      </c>
    </row>
    <row r="1913" spans="1:8">
      <c r="A1913" s="9" t="str">
        <v>97FFB328</v>
      </c>
      <c r="B1913" s="10">
        <v>45154</v>
      </c>
      <c r="C1913" s="9" t="s">
        <v>3944</v>
      </c>
      <c r="D1913" s="9" t="s">
        <v>3945</v>
      </c>
      <c r="E1913" s="9">
        <v>705.72</v>
      </c>
      <c r="F1913" s="9">
        <v>48</v>
      </c>
      <c r="G1913" s="9">
        <v>37</v>
      </c>
      <c r="H1913" s="9">
        <v>720.66</v>
      </c>
    </row>
    <row r="1914" spans="1:8">
      <c r="A1914" s="9" t="str">
        <v>490A2E69</v>
      </c>
      <c r="B1914" s="10">
        <v>45401</v>
      </c>
      <c r="C1914" s="9" t="s">
        <v>3944</v>
      </c>
      <c r="D1914" s="9" t="s">
        <v>3945</v>
      </c>
      <c r="E1914" s="9">
        <v>1927.32</v>
      </c>
      <c r="F1914" s="9">
        <v>37</v>
      </c>
      <c r="G1914" s="9">
        <v>24</v>
      </c>
      <c r="H1914" s="9">
        <v>1308.58</v>
      </c>
    </row>
    <row r="1915" spans="1:8">
      <c r="A1915" s="9" t="str">
        <v>B832431C</v>
      </c>
      <c r="B1915" s="10">
        <v>44979</v>
      </c>
      <c r="C1915" s="9" t="s">
        <v>3943</v>
      </c>
      <c r="D1915" s="9" t="s">
        <v>1661</v>
      </c>
      <c r="E1915" s="9">
        <v>3442.86</v>
      </c>
      <c r="F1915" s="9">
        <v>24</v>
      </c>
      <c r="G1915" s="9">
        <v>37</v>
      </c>
      <c r="H1915" s="9">
        <v>1313.43</v>
      </c>
    </row>
    <row r="1916" spans="1:8">
      <c r="A1916" s="9" t="str">
        <v>78D3AFBF</v>
      </c>
      <c r="B1916" s="10">
        <v>45281</v>
      </c>
      <c r="C1916" s="9" t="s">
        <v>3941</v>
      </c>
      <c r="D1916" s="9" t="s">
        <v>3945</v>
      </c>
      <c r="E1916" s="9">
        <v>2088.31</v>
      </c>
      <c r="F1916" s="9">
        <v>30</v>
      </c>
      <c r="G1916" s="9">
        <v>32</v>
      </c>
      <c r="H1916" s="9">
        <v>1031.94</v>
      </c>
    </row>
    <row r="1917" spans="1:8">
      <c r="A1917" s="9" t="str">
        <v>7E4A6D1F</v>
      </c>
      <c r="B1917" s="10">
        <v>45195</v>
      </c>
      <c r="C1917" s="9" t="s">
        <v>3941</v>
      </c>
      <c r="D1917" s="9" t="s">
        <v>3946</v>
      </c>
      <c r="E1917" s="9">
        <v>1577.02</v>
      </c>
      <c r="F1917" s="9">
        <v>25</v>
      </c>
      <c r="G1917" s="9">
        <v>22</v>
      </c>
      <c r="H1917" s="9">
        <v>610.01</v>
      </c>
    </row>
    <row r="1918" spans="1:8">
      <c r="A1918" s="9" t="str">
        <v>7D8C0868</v>
      </c>
      <c r="B1918" s="10">
        <v>45487</v>
      </c>
      <c r="C1918" s="9" t="s">
        <v>3944</v>
      </c>
      <c r="D1918" s="9" t="s">
        <v>1661</v>
      </c>
      <c r="E1918" s="9">
        <v>4828.9399999999996</v>
      </c>
      <c r="F1918" s="9">
        <v>4</v>
      </c>
      <c r="G1918" s="9">
        <v>25</v>
      </c>
      <c r="H1918" s="9">
        <v>1993.42</v>
      </c>
    </row>
    <row r="1919" spans="1:8">
      <c r="A1919" s="9" t="str">
        <v>59522FD1</v>
      </c>
      <c r="B1919" s="10">
        <v>45237</v>
      </c>
      <c r="C1919" s="9" t="s">
        <v>3944</v>
      </c>
      <c r="D1919" s="9" t="s">
        <v>3946</v>
      </c>
      <c r="E1919" s="9">
        <v>1038.9000000000001</v>
      </c>
      <c r="F1919" s="9">
        <v>23</v>
      </c>
      <c r="G1919" s="9">
        <v>43</v>
      </c>
      <c r="H1919" s="9">
        <v>1681.78</v>
      </c>
    </row>
    <row r="1920" spans="1:8">
      <c r="A1920" s="9" t="str">
        <v>32D3DFED</v>
      </c>
      <c r="B1920" s="10">
        <v>44929</v>
      </c>
      <c r="C1920" s="9" t="s">
        <v>3941</v>
      </c>
      <c r="D1920" s="9" t="s">
        <v>3945</v>
      </c>
      <c r="E1920" s="9">
        <v>474.32</v>
      </c>
      <c r="F1920" s="9">
        <v>20</v>
      </c>
      <c r="G1920" s="9">
        <v>48</v>
      </c>
      <c r="H1920" s="9">
        <v>1213.55</v>
      </c>
    </row>
    <row r="1921" spans="1:8">
      <c r="A1921" s="9" t="str">
        <v>D590FE37</v>
      </c>
      <c r="B1921" s="10">
        <v>45098</v>
      </c>
      <c r="C1921" s="9" t="s">
        <v>3942</v>
      </c>
      <c r="D1921" s="9" t="s">
        <v>3945</v>
      </c>
      <c r="E1921" s="9">
        <v>1579.73</v>
      </c>
      <c r="F1921" s="9">
        <v>26</v>
      </c>
      <c r="G1921" s="9">
        <v>8</v>
      </c>
      <c r="H1921" s="9">
        <v>798.26</v>
      </c>
    </row>
    <row r="1922" spans="1:8">
      <c r="A1922" s="9" t="str">
        <v>C6ABC7E9</v>
      </c>
      <c r="B1922" s="10">
        <v>44928</v>
      </c>
      <c r="C1922" s="9" t="s">
        <v>3943</v>
      </c>
      <c r="D1922" s="9" t="s">
        <v>3945</v>
      </c>
      <c r="E1922" s="9">
        <v>4130.18</v>
      </c>
      <c r="F1922" s="9">
        <v>13</v>
      </c>
      <c r="G1922" s="9">
        <v>30</v>
      </c>
      <c r="H1922" s="9">
        <v>1489.94</v>
      </c>
    </row>
    <row r="1923" spans="1:8">
      <c r="A1923" s="9" t="str">
        <v>1F0AEA01</v>
      </c>
      <c r="B1923" s="10">
        <v>45585</v>
      </c>
      <c r="C1923" s="9" t="s">
        <v>3944</v>
      </c>
      <c r="D1923" s="9" t="s">
        <v>3945</v>
      </c>
      <c r="E1923" s="9">
        <v>164.35</v>
      </c>
      <c r="F1923" s="9">
        <v>9</v>
      </c>
      <c r="G1923" s="9">
        <v>29</v>
      </c>
      <c r="H1923" s="9">
        <v>482.13</v>
      </c>
    </row>
    <row r="1924" spans="1:8">
      <c r="A1924" s="9" t="str">
        <v>D3A78E4B</v>
      </c>
      <c r="B1924" s="10">
        <v>45432</v>
      </c>
      <c r="C1924" s="9" t="s">
        <v>3942</v>
      </c>
      <c r="D1924" s="9" t="s">
        <v>3947</v>
      </c>
      <c r="E1924" s="9">
        <v>1820.1</v>
      </c>
      <c r="F1924" s="9">
        <v>18</v>
      </c>
      <c r="G1924" s="9">
        <v>0</v>
      </c>
      <c r="H1924" s="9">
        <v>1384.45</v>
      </c>
    </row>
    <row r="1925" spans="1:8">
      <c r="A1925" s="9" t="str">
        <v>84939D82</v>
      </c>
      <c r="B1925" s="10">
        <v>45142</v>
      </c>
      <c r="C1925" s="9" t="s">
        <v>3941</v>
      </c>
      <c r="D1925" s="9" t="s">
        <v>1661</v>
      </c>
      <c r="E1925" s="9">
        <v>4257.3900000000003</v>
      </c>
      <c r="F1925" s="9">
        <v>18</v>
      </c>
      <c r="G1925" s="9">
        <v>29</v>
      </c>
      <c r="H1925" s="9">
        <v>505.39</v>
      </c>
    </row>
    <row r="1926" spans="1:8">
      <c r="A1926" s="9" t="str">
        <v>7EA255B0</v>
      </c>
      <c r="B1926" s="10">
        <v>45256</v>
      </c>
      <c r="C1926" s="9" t="s">
        <v>3943</v>
      </c>
      <c r="D1926" s="9" t="s">
        <v>1661</v>
      </c>
      <c r="E1926" s="9">
        <v>4984.8900000000003</v>
      </c>
      <c r="F1926" s="9">
        <v>15</v>
      </c>
      <c r="G1926" s="9">
        <v>29</v>
      </c>
      <c r="H1926" s="9">
        <v>1036.83</v>
      </c>
    </row>
    <row r="1927" spans="1:8">
      <c r="A1927" s="9" t="str">
        <v>6B53B632</v>
      </c>
      <c r="B1927" s="10">
        <v>45161</v>
      </c>
      <c r="C1927" s="9" t="s">
        <v>3942</v>
      </c>
      <c r="D1927" s="9" t="s">
        <v>3946</v>
      </c>
      <c r="E1927" s="9">
        <v>4353.24</v>
      </c>
      <c r="F1927" s="9">
        <v>40</v>
      </c>
      <c r="G1927" s="9">
        <v>10</v>
      </c>
      <c r="H1927" s="9">
        <v>568.04999999999995</v>
      </c>
    </row>
    <row r="1928" spans="1:8">
      <c r="A1928" s="9" t="str">
        <v>E273692A</v>
      </c>
      <c r="B1928" s="10">
        <v>44912</v>
      </c>
      <c r="C1928" s="9" t="s">
        <v>3942</v>
      </c>
      <c r="D1928" s="9" t="s">
        <v>3947</v>
      </c>
      <c r="E1928" s="9">
        <v>1518.92</v>
      </c>
      <c r="F1928" s="9">
        <v>19</v>
      </c>
      <c r="G1928" s="9">
        <v>18</v>
      </c>
      <c r="H1928" s="9">
        <v>555.79</v>
      </c>
    </row>
    <row r="1929" spans="1:8">
      <c r="A1929" s="9" t="str">
        <v>33BC7551</v>
      </c>
      <c r="B1929" s="10">
        <v>45235</v>
      </c>
      <c r="C1929" s="9" t="s">
        <v>3942</v>
      </c>
      <c r="D1929" s="9" t="s">
        <v>1661</v>
      </c>
      <c r="E1929" s="9">
        <v>4986.21</v>
      </c>
      <c r="F1929" s="9">
        <v>20</v>
      </c>
      <c r="G1929" s="9">
        <v>12</v>
      </c>
      <c r="H1929" s="9">
        <v>845.5</v>
      </c>
    </row>
    <row r="1930" spans="1:8">
      <c r="A1930" s="9" t="str">
        <v>F415042A</v>
      </c>
      <c r="B1930" s="10">
        <v>45006</v>
      </c>
      <c r="C1930" s="9" t="s">
        <v>3944</v>
      </c>
      <c r="D1930" s="9" t="s">
        <v>92</v>
      </c>
      <c r="E1930" s="9">
        <v>727.38</v>
      </c>
      <c r="F1930" s="9">
        <v>3</v>
      </c>
      <c r="G1930" s="9">
        <v>11</v>
      </c>
      <c r="H1930" s="9">
        <v>86.85</v>
      </c>
    </row>
    <row r="1931" spans="1:8">
      <c r="A1931" s="9" t="str">
        <v>CBE3F748</v>
      </c>
      <c r="B1931" s="10">
        <v>45283</v>
      </c>
      <c r="C1931" s="9" t="s">
        <v>3941</v>
      </c>
      <c r="D1931" s="9" t="s">
        <v>3945</v>
      </c>
      <c r="E1931" s="9">
        <v>3369.48</v>
      </c>
      <c r="F1931" s="9">
        <v>49</v>
      </c>
      <c r="G1931" s="9">
        <v>43</v>
      </c>
      <c r="H1931" s="9">
        <v>558.27</v>
      </c>
    </row>
    <row r="1932" spans="1:8">
      <c r="A1932" s="9" t="str">
        <v>3571EAE6</v>
      </c>
      <c r="B1932" s="10">
        <v>45374</v>
      </c>
      <c r="C1932" s="9" t="s">
        <v>3943</v>
      </c>
      <c r="D1932" s="9" t="s">
        <v>3947</v>
      </c>
      <c r="E1932" s="9">
        <v>3339.55</v>
      </c>
      <c r="F1932" s="9">
        <v>22</v>
      </c>
      <c r="G1932" s="9">
        <v>3</v>
      </c>
      <c r="H1932" s="9">
        <v>664.83</v>
      </c>
    </row>
    <row r="1933" spans="1:8">
      <c r="A1933" s="9" t="str">
        <v>0DFE878C</v>
      </c>
      <c r="B1933" s="10">
        <v>45131</v>
      </c>
      <c r="C1933" s="9" t="s">
        <v>3944</v>
      </c>
      <c r="D1933" s="9" t="s">
        <v>3946</v>
      </c>
      <c r="E1933" s="9">
        <v>564.58000000000004</v>
      </c>
      <c r="F1933" s="9">
        <v>9</v>
      </c>
      <c r="G1933" s="9">
        <v>33</v>
      </c>
      <c r="H1933" s="9">
        <v>22.37</v>
      </c>
    </row>
    <row r="1934" spans="1:8">
      <c r="A1934" s="9" t="str">
        <v>B43065AE</v>
      </c>
      <c r="B1934" s="10">
        <v>45499</v>
      </c>
      <c r="C1934" s="9" t="s">
        <v>3943</v>
      </c>
      <c r="D1934" s="9" t="s">
        <v>1661</v>
      </c>
      <c r="E1934" s="9">
        <v>2457.6999999999998</v>
      </c>
      <c r="F1934" s="9">
        <v>22</v>
      </c>
      <c r="G1934" s="9">
        <v>35</v>
      </c>
      <c r="H1934" s="9">
        <v>1501.01</v>
      </c>
    </row>
    <row r="1935" spans="1:8">
      <c r="A1935" s="9" t="str">
        <v>748FCB5B</v>
      </c>
      <c r="B1935" s="10">
        <v>45403</v>
      </c>
      <c r="C1935" s="9" t="s">
        <v>3941</v>
      </c>
      <c r="D1935" s="9" t="s">
        <v>1661</v>
      </c>
      <c r="E1935" s="9">
        <v>1544.1</v>
      </c>
      <c r="F1935" s="9">
        <v>26</v>
      </c>
      <c r="G1935" s="9">
        <v>1</v>
      </c>
      <c r="H1935" s="9">
        <v>1667.44</v>
      </c>
    </row>
    <row r="1936" spans="1:8">
      <c r="A1936" s="9" t="str">
        <v>B2DEAEE9</v>
      </c>
      <c r="B1936" s="10">
        <v>45392</v>
      </c>
      <c r="C1936" s="9" t="s">
        <v>3941</v>
      </c>
      <c r="D1936" s="9" t="s">
        <v>1661</v>
      </c>
      <c r="E1936" s="9">
        <v>1125.3</v>
      </c>
      <c r="F1936" s="9">
        <v>30</v>
      </c>
      <c r="G1936" s="9">
        <v>10</v>
      </c>
      <c r="H1936" s="9">
        <v>201.69</v>
      </c>
    </row>
    <row r="1937" spans="1:8">
      <c r="A1937" s="9" t="str">
        <v>7D978954</v>
      </c>
      <c r="B1937" s="10">
        <v>45377</v>
      </c>
      <c r="C1937" s="9" t="s">
        <v>3942</v>
      </c>
      <c r="D1937" s="9" t="s">
        <v>3946</v>
      </c>
      <c r="E1937" s="9">
        <v>2286.39</v>
      </c>
      <c r="F1937" s="9">
        <v>29</v>
      </c>
      <c r="G1937" s="9">
        <v>12</v>
      </c>
      <c r="H1937" s="9">
        <v>929.77</v>
      </c>
    </row>
    <row r="1938" spans="1:8">
      <c r="A1938" s="9" t="str">
        <v>75F3B986</v>
      </c>
      <c r="B1938" s="10">
        <v>45428</v>
      </c>
      <c r="C1938" s="9" t="s">
        <v>3942</v>
      </c>
      <c r="D1938" s="9" t="s">
        <v>1661</v>
      </c>
      <c r="E1938" s="9">
        <v>3766.45</v>
      </c>
      <c r="F1938" s="9">
        <v>44</v>
      </c>
      <c r="G1938" s="9">
        <v>31</v>
      </c>
      <c r="H1938" s="9">
        <v>440.38</v>
      </c>
    </row>
    <row r="1939" spans="1:8">
      <c r="A1939" s="9" t="str">
        <v>4BE9F5E7</v>
      </c>
      <c r="B1939" s="10">
        <v>45005</v>
      </c>
      <c r="C1939" s="9" t="s">
        <v>3943</v>
      </c>
      <c r="D1939" s="9" t="s">
        <v>3945</v>
      </c>
      <c r="E1939" s="9">
        <v>3245.17</v>
      </c>
      <c r="F1939" s="9">
        <v>42</v>
      </c>
      <c r="G1939" s="9">
        <v>41</v>
      </c>
      <c r="H1939" s="9">
        <v>745.81</v>
      </c>
    </row>
    <row r="1940" spans="1:8">
      <c r="A1940" s="9" t="str">
        <v>AD096252</v>
      </c>
      <c r="B1940" s="10">
        <v>45352</v>
      </c>
      <c r="C1940" s="9" t="s">
        <v>3943</v>
      </c>
      <c r="D1940" s="9" t="s">
        <v>3945</v>
      </c>
      <c r="E1940" s="9">
        <v>2320.7199999999998</v>
      </c>
      <c r="F1940" s="9">
        <v>45</v>
      </c>
      <c r="G1940" s="9">
        <v>26</v>
      </c>
      <c r="H1940" s="9">
        <v>1848.58</v>
      </c>
    </row>
    <row r="1941" spans="1:8">
      <c r="A1941" s="9" t="str">
        <v>0F4C998C</v>
      </c>
      <c r="B1941" s="10">
        <v>45166</v>
      </c>
      <c r="C1941" s="9" t="s">
        <v>3942</v>
      </c>
      <c r="D1941" s="9" t="s">
        <v>3947</v>
      </c>
      <c r="E1941" s="9">
        <v>677.21</v>
      </c>
      <c r="F1941" s="9">
        <v>40</v>
      </c>
      <c r="G1941" s="9">
        <v>20</v>
      </c>
      <c r="H1941" s="9">
        <v>838.03</v>
      </c>
    </row>
    <row r="1942" spans="1:8">
      <c r="A1942" s="9" t="str">
        <v>186C56FC</v>
      </c>
      <c r="B1942" s="10">
        <v>45351</v>
      </c>
      <c r="C1942" s="9" t="s">
        <v>3943</v>
      </c>
      <c r="D1942" s="9" t="s">
        <v>3947</v>
      </c>
      <c r="E1942" s="9">
        <v>2632.72</v>
      </c>
      <c r="F1942" s="9">
        <v>8</v>
      </c>
      <c r="G1942" s="9">
        <v>16</v>
      </c>
      <c r="H1942" s="9">
        <v>347.11</v>
      </c>
    </row>
    <row r="1943" spans="1:8">
      <c r="A1943" s="9" t="str">
        <v>CD538F37</v>
      </c>
      <c r="B1943" s="10">
        <v>45230</v>
      </c>
      <c r="C1943" s="9" t="s">
        <v>3944</v>
      </c>
      <c r="D1943" s="9" t="s">
        <v>1661</v>
      </c>
      <c r="E1943" s="9">
        <v>1915.16</v>
      </c>
      <c r="F1943" s="9">
        <v>10</v>
      </c>
      <c r="G1943" s="9">
        <v>2</v>
      </c>
      <c r="H1943" s="9">
        <v>1262.3499999999999</v>
      </c>
    </row>
    <row r="1944" spans="1:8">
      <c r="A1944" s="9" t="str">
        <v>DBDF3DAA</v>
      </c>
      <c r="B1944" s="10">
        <v>45236</v>
      </c>
      <c r="C1944" s="9" t="s">
        <v>3941</v>
      </c>
      <c r="D1944" s="9" t="s">
        <v>3947</v>
      </c>
      <c r="E1944" s="9">
        <v>1531.62</v>
      </c>
      <c r="F1944" s="9">
        <v>38</v>
      </c>
      <c r="G1944" s="9">
        <v>37</v>
      </c>
      <c r="H1944" s="9">
        <v>1118.18</v>
      </c>
    </row>
    <row r="1945" spans="1:8">
      <c r="A1945" s="9" t="str">
        <v>9B42C036</v>
      </c>
      <c r="B1945" s="10">
        <v>45389</v>
      </c>
      <c r="C1945" s="9" t="s">
        <v>3942</v>
      </c>
      <c r="D1945" s="9" t="s">
        <v>3945</v>
      </c>
      <c r="E1945" s="9">
        <v>4929.96</v>
      </c>
      <c r="F1945" s="9">
        <v>19</v>
      </c>
      <c r="G1945" s="9">
        <v>28</v>
      </c>
      <c r="H1945" s="9">
        <v>785.97</v>
      </c>
    </row>
    <row r="1946" spans="1:8">
      <c r="A1946" s="9" t="str">
        <v>691CF9CD</v>
      </c>
      <c r="B1946" s="10">
        <v>45002</v>
      </c>
      <c r="C1946" s="9" t="s">
        <v>3943</v>
      </c>
      <c r="D1946" s="9" t="s">
        <v>3946</v>
      </c>
      <c r="E1946" s="9">
        <v>3295.78</v>
      </c>
      <c r="F1946" s="9">
        <v>17</v>
      </c>
      <c r="G1946" s="9">
        <v>39</v>
      </c>
      <c r="H1946" s="9">
        <v>909.05</v>
      </c>
    </row>
    <row r="1947" spans="1:8">
      <c r="A1947" s="9" t="str">
        <v>4C22ECA3</v>
      </c>
      <c r="B1947" s="10">
        <v>45610</v>
      </c>
      <c r="C1947" s="9" t="s">
        <v>3943</v>
      </c>
      <c r="D1947" s="9" t="s">
        <v>92</v>
      </c>
      <c r="E1947" s="9">
        <v>3420.01</v>
      </c>
      <c r="F1947" s="9">
        <v>46</v>
      </c>
      <c r="G1947" s="9">
        <v>17</v>
      </c>
      <c r="H1947" s="9">
        <v>1824.97</v>
      </c>
    </row>
    <row r="1948" spans="1:8">
      <c r="A1948" s="9" t="str">
        <v>D7323445</v>
      </c>
      <c r="B1948" s="10">
        <v>45334</v>
      </c>
      <c r="C1948" s="9" t="s">
        <v>3941</v>
      </c>
      <c r="D1948" s="9" t="s">
        <v>1661</v>
      </c>
      <c r="E1948" s="9">
        <v>794.16</v>
      </c>
      <c r="F1948" s="9">
        <v>19</v>
      </c>
      <c r="G1948" s="9">
        <v>50</v>
      </c>
      <c r="H1948" s="9">
        <v>1427.52</v>
      </c>
    </row>
    <row r="1949" spans="1:8">
      <c r="A1949" s="9" t="str">
        <v>E192B1AD</v>
      </c>
      <c r="B1949" s="10">
        <v>45332</v>
      </c>
      <c r="C1949" s="9" t="s">
        <v>3943</v>
      </c>
      <c r="D1949" s="9" t="s">
        <v>3945</v>
      </c>
      <c r="E1949" s="9">
        <v>1316.48</v>
      </c>
      <c r="F1949" s="9">
        <v>43</v>
      </c>
      <c r="G1949" s="9">
        <v>20</v>
      </c>
      <c r="H1949" s="9">
        <v>543.34</v>
      </c>
    </row>
    <row r="1950" spans="1:8">
      <c r="A1950" s="9" t="str">
        <v>0B261A50</v>
      </c>
      <c r="B1950" s="10">
        <v>44908</v>
      </c>
      <c r="C1950" s="9" t="s">
        <v>3944</v>
      </c>
      <c r="D1950" s="9" t="s">
        <v>3945</v>
      </c>
      <c r="E1950" s="9">
        <v>224.63</v>
      </c>
      <c r="F1950" s="9">
        <v>19</v>
      </c>
      <c r="G1950" s="9">
        <v>23</v>
      </c>
      <c r="H1950" s="9">
        <v>1812.99</v>
      </c>
    </row>
    <row r="1951" spans="1:8">
      <c r="A1951" s="9" t="str">
        <v>E026BE1C</v>
      </c>
      <c r="B1951" s="10">
        <v>45396</v>
      </c>
      <c r="C1951" s="9" t="s">
        <v>3941</v>
      </c>
      <c r="D1951" s="9" t="s">
        <v>3947</v>
      </c>
      <c r="E1951" s="9">
        <v>2848.32</v>
      </c>
      <c r="F1951" s="9">
        <v>50</v>
      </c>
      <c r="G1951" s="9">
        <v>23</v>
      </c>
      <c r="H1951" s="9">
        <v>795.94</v>
      </c>
    </row>
    <row r="1952" spans="1:8">
      <c r="A1952" s="9" t="str">
        <v>4EB6053D</v>
      </c>
      <c r="B1952" s="10">
        <v>45328</v>
      </c>
      <c r="C1952" s="9" t="s">
        <v>3943</v>
      </c>
      <c r="D1952" s="9" t="s">
        <v>3945</v>
      </c>
      <c r="E1952" s="9">
        <v>2136.5500000000002</v>
      </c>
      <c r="F1952" s="9">
        <v>39</v>
      </c>
      <c r="G1952" s="9">
        <v>41</v>
      </c>
      <c r="H1952" s="9">
        <v>1103.0899999999999</v>
      </c>
    </row>
    <row r="1953" spans="1:8">
      <c r="A1953" s="9" t="str">
        <v>6C80638A</v>
      </c>
      <c r="B1953" s="10">
        <v>45002</v>
      </c>
      <c r="C1953" s="9" t="s">
        <v>3941</v>
      </c>
      <c r="D1953" s="9" t="s">
        <v>3947</v>
      </c>
      <c r="E1953" s="9">
        <v>1275.29</v>
      </c>
      <c r="F1953" s="9">
        <v>18</v>
      </c>
      <c r="G1953" s="9">
        <v>17</v>
      </c>
      <c r="H1953" s="9">
        <v>1150.6300000000001</v>
      </c>
    </row>
    <row r="1954" spans="1:8">
      <c r="A1954" s="9" t="str">
        <v>6A97D26F</v>
      </c>
      <c r="B1954" s="10">
        <v>44910</v>
      </c>
      <c r="C1954" s="9" t="s">
        <v>3943</v>
      </c>
      <c r="D1954" s="9" t="s">
        <v>92</v>
      </c>
      <c r="E1954" s="9">
        <v>824.83</v>
      </c>
      <c r="F1954" s="9">
        <v>3</v>
      </c>
      <c r="G1954" s="9">
        <v>33</v>
      </c>
      <c r="H1954" s="9">
        <v>123.26</v>
      </c>
    </row>
    <row r="1955" spans="1:8">
      <c r="A1955" s="9" t="str">
        <v>DD0B6BE5</v>
      </c>
      <c r="B1955" s="10">
        <v>45157</v>
      </c>
      <c r="C1955" s="9" t="s">
        <v>3943</v>
      </c>
      <c r="D1955" s="9" t="s">
        <v>3945</v>
      </c>
      <c r="E1955" s="9">
        <v>166.31</v>
      </c>
      <c r="F1955" s="9">
        <v>2</v>
      </c>
      <c r="G1955" s="9">
        <v>50</v>
      </c>
      <c r="H1955" s="9">
        <v>477.35</v>
      </c>
    </row>
    <row r="1956" spans="1:8">
      <c r="A1956" s="9" t="str">
        <v>7DD52DA3</v>
      </c>
      <c r="B1956" s="10">
        <v>44957</v>
      </c>
      <c r="C1956" s="9" t="s">
        <v>3944</v>
      </c>
      <c r="D1956" s="9" t="s">
        <v>1661</v>
      </c>
      <c r="E1956" s="9">
        <v>1639.36</v>
      </c>
      <c r="F1956" s="9">
        <v>30</v>
      </c>
      <c r="G1956" s="9">
        <v>30</v>
      </c>
      <c r="H1956" s="9">
        <v>1416.18</v>
      </c>
    </row>
    <row r="1957" spans="1:8">
      <c r="A1957" s="9" t="str">
        <v>83DCD731</v>
      </c>
      <c r="B1957" s="10">
        <v>44949</v>
      </c>
      <c r="C1957" s="9" t="s">
        <v>3943</v>
      </c>
      <c r="D1957" s="9" t="s">
        <v>3947</v>
      </c>
      <c r="E1957" s="9">
        <v>4932.54</v>
      </c>
      <c r="F1957" s="9">
        <v>44</v>
      </c>
      <c r="G1957" s="9">
        <v>17</v>
      </c>
      <c r="H1957" s="9">
        <v>73.099999999999994</v>
      </c>
    </row>
    <row r="1958" spans="1:8">
      <c r="A1958" s="9" t="str">
        <v>438B8CCC</v>
      </c>
      <c r="B1958" s="10">
        <v>45282</v>
      </c>
      <c r="C1958" s="9" t="s">
        <v>3943</v>
      </c>
      <c r="D1958" s="9" t="s">
        <v>3947</v>
      </c>
      <c r="E1958" s="9">
        <v>1420.51</v>
      </c>
      <c r="F1958" s="9">
        <v>33</v>
      </c>
      <c r="G1958" s="9">
        <v>22</v>
      </c>
      <c r="H1958" s="9">
        <v>68.44</v>
      </c>
    </row>
    <row r="1959" spans="1:8">
      <c r="A1959" s="9" t="str">
        <v>69B12162</v>
      </c>
      <c r="B1959" s="10">
        <v>45256</v>
      </c>
      <c r="C1959" s="9" t="s">
        <v>3943</v>
      </c>
      <c r="D1959" s="9" t="s">
        <v>1661</v>
      </c>
      <c r="E1959" s="9">
        <v>3556.9</v>
      </c>
      <c r="F1959" s="9">
        <v>15</v>
      </c>
      <c r="G1959" s="9">
        <v>42</v>
      </c>
      <c r="H1959" s="9">
        <v>1157.76</v>
      </c>
    </row>
    <row r="1960" spans="1:8">
      <c r="A1960" s="9" t="str">
        <v>198CD822</v>
      </c>
      <c r="B1960" s="10">
        <v>45521</v>
      </c>
      <c r="C1960" s="9" t="s">
        <v>3942</v>
      </c>
      <c r="D1960" s="9" t="s">
        <v>3947</v>
      </c>
      <c r="E1960" s="9">
        <v>3106.83</v>
      </c>
      <c r="F1960" s="9">
        <v>46</v>
      </c>
      <c r="G1960" s="9">
        <v>12</v>
      </c>
      <c r="H1960" s="9">
        <v>1965.12</v>
      </c>
    </row>
    <row r="1961" spans="1:8">
      <c r="A1961" s="9" t="str">
        <v>652C4528</v>
      </c>
      <c r="B1961" s="10">
        <v>45475</v>
      </c>
      <c r="C1961" s="9" t="s">
        <v>3944</v>
      </c>
      <c r="D1961" s="9" t="s">
        <v>3946</v>
      </c>
      <c r="E1961" s="9">
        <v>4326.4799999999996</v>
      </c>
      <c r="F1961" s="9">
        <v>5</v>
      </c>
      <c r="G1961" s="9">
        <v>44</v>
      </c>
      <c r="H1961" s="9">
        <v>1719.96</v>
      </c>
    </row>
    <row r="1962" spans="1:8">
      <c r="A1962" s="9" t="str">
        <v>DEBCAF35</v>
      </c>
      <c r="B1962" s="10">
        <v>45477</v>
      </c>
      <c r="C1962" s="9" t="s">
        <v>3941</v>
      </c>
      <c r="D1962" s="9" t="s">
        <v>3945</v>
      </c>
      <c r="E1962" s="9">
        <v>3105.5</v>
      </c>
      <c r="F1962" s="9">
        <v>6</v>
      </c>
      <c r="G1962" s="9">
        <v>47</v>
      </c>
      <c r="H1962" s="9">
        <v>785.47</v>
      </c>
    </row>
    <row r="1963" spans="1:8">
      <c r="A1963" s="9" t="str">
        <v>3189BB9E</v>
      </c>
      <c r="B1963" s="10">
        <v>45609</v>
      </c>
      <c r="C1963" s="9" t="s">
        <v>3942</v>
      </c>
      <c r="D1963" s="9" t="s">
        <v>3947</v>
      </c>
      <c r="E1963" s="9">
        <v>209.85</v>
      </c>
      <c r="F1963" s="9">
        <v>30</v>
      </c>
      <c r="G1963" s="9">
        <v>25</v>
      </c>
      <c r="H1963" s="9">
        <v>1802.22</v>
      </c>
    </row>
    <row r="1964" spans="1:8">
      <c r="A1964" s="9" t="str">
        <v>8087BF77</v>
      </c>
      <c r="B1964" s="10">
        <v>44884</v>
      </c>
      <c r="C1964" s="9" t="s">
        <v>3942</v>
      </c>
      <c r="D1964" s="9" t="s">
        <v>3945</v>
      </c>
      <c r="E1964" s="9">
        <v>2920.49</v>
      </c>
      <c r="F1964" s="9">
        <v>47</v>
      </c>
      <c r="G1964" s="9">
        <v>18</v>
      </c>
      <c r="H1964" s="9">
        <v>661.66</v>
      </c>
    </row>
    <row r="1965" spans="1:8">
      <c r="A1965" s="9" t="str">
        <v>13DB665E</v>
      </c>
      <c r="B1965" s="10">
        <v>44917</v>
      </c>
      <c r="C1965" s="9" t="s">
        <v>3941</v>
      </c>
      <c r="D1965" s="9" t="s">
        <v>3947</v>
      </c>
      <c r="E1965" s="9">
        <v>4894.16</v>
      </c>
      <c r="F1965" s="9">
        <v>2</v>
      </c>
      <c r="G1965" s="9">
        <v>32</v>
      </c>
      <c r="H1965" s="9">
        <v>1730.6</v>
      </c>
    </row>
    <row r="1966" spans="1:8">
      <c r="A1966" s="9" t="str">
        <v>1BE9EED7</v>
      </c>
      <c r="B1966" s="10">
        <v>45529</v>
      </c>
      <c r="C1966" s="9" t="s">
        <v>3941</v>
      </c>
      <c r="D1966" s="9" t="s">
        <v>3947</v>
      </c>
      <c r="E1966" s="9">
        <v>2356.7600000000002</v>
      </c>
      <c r="F1966" s="9">
        <v>14</v>
      </c>
      <c r="G1966" s="9">
        <v>12</v>
      </c>
      <c r="H1966" s="9">
        <v>1774.69</v>
      </c>
    </row>
    <row r="1967" spans="1:8">
      <c r="A1967" s="9" t="str">
        <v>3381AFD3</v>
      </c>
      <c r="B1967" s="10">
        <v>45095</v>
      </c>
      <c r="C1967" s="9" t="s">
        <v>3942</v>
      </c>
      <c r="D1967" s="9" t="s">
        <v>1661</v>
      </c>
      <c r="E1967" s="9">
        <v>4727.0200000000004</v>
      </c>
      <c r="F1967" s="9">
        <v>29</v>
      </c>
      <c r="G1967" s="9">
        <v>8</v>
      </c>
      <c r="H1967" s="9">
        <v>1030.33</v>
      </c>
    </row>
    <row r="1968" spans="1:8">
      <c r="A1968" s="9" t="str">
        <v>2D0A65B9</v>
      </c>
      <c r="B1968" s="10">
        <v>45353</v>
      </c>
      <c r="C1968" s="9" t="s">
        <v>3942</v>
      </c>
      <c r="D1968" s="9" t="s">
        <v>92</v>
      </c>
      <c r="E1968" s="9">
        <v>4020.73</v>
      </c>
      <c r="F1968" s="9">
        <v>6</v>
      </c>
      <c r="G1968" s="9">
        <v>9</v>
      </c>
      <c r="H1968" s="9">
        <v>1534.89</v>
      </c>
    </row>
    <row r="1969" spans="1:8">
      <c r="A1969" s="9" t="str">
        <v>B432E10E</v>
      </c>
      <c r="B1969" s="10">
        <v>45019</v>
      </c>
      <c r="C1969" s="9" t="s">
        <v>3944</v>
      </c>
      <c r="D1969" s="9" t="s">
        <v>3947</v>
      </c>
      <c r="E1969" s="9">
        <v>4484.29</v>
      </c>
      <c r="F1969" s="9">
        <v>37</v>
      </c>
      <c r="G1969" s="9">
        <v>26</v>
      </c>
      <c r="H1969" s="9">
        <v>47.89</v>
      </c>
    </row>
    <row r="1970" spans="1:8">
      <c r="A1970" s="9" t="str">
        <v>DCE5C8A1</v>
      </c>
      <c r="B1970" s="10">
        <v>45479</v>
      </c>
      <c r="C1970" s="9" t="s">
        <v>3941</v>
      </c>
      <c r="D1970" s="9" t="s">
        <v>3945</v>
      </c>
      <c r="E1970" s="9">
        <v>4652.66</v>
      </c>
      <c r="F1970" s="9">
        <v>8</v>
      </c>
      <c r="G1970" s="9">
        <v>44</v>
      </c>
      <c r="H1970" s="9">
        <v>550.17999999999995</v>
      </c>
    </row>
    <row r="1971" spans="1:8">
      <c r="A1971" s="9" t="str">
        <v>E3BEF3FA</v>
      </c>
      <c r="B1971" s="10">
        <v>45191</v>
      </c>
      <c r="C1971" s="9" t="s">
        <v>3944</v>
      </c>
      <c r="D1971" s="9" t="s">
        <v>3945</v>
      </c>
      <c r="E1971" s="9">
        <v>1375.96</v>
      </c>
      <c r="F1971" s="9">
        <v>12</v>
      </c>
      <c r="G1971" s="9">
        <v>13</v>
      </c>
      <c r="H1971" s="9">
        <v>384.19</v>
      </c>
    </row>
    <row r="1972" spans="1:8">
      <c r="A1972" s="9" t="str">
        <v>B77DA8BA</v>
      </c>
      <c r="B1972" s="10">
        <v>44996</v>
      </c>
      <c r="C1972" s="9" t="s">
        <v>3944</v>
      </c>
      <c r="D1972" s="9" t="s">
        <v>92</v>
      </c>
      <c r="E1972" s="9">
        <v>80.89</v>
      </c>
      <c r="F1972" s="9">
        <v>2</v>
      </c>
      <c r="G1972" s="9">
        <v>35</v>
      </c>
      <c r="H1972" s="9">
        <v>1284.31</v>
      </c>
    </row>
    <row r="1973" spans="1:8">
      <c r="A1973" s="9" t="str">
        <v>3D0AE3E0</v>
      </c>
      <c r="B1973" s="10">
        <v>45276</v>
      </c>
      <c r="C1973" s="9" t="s">
        <v>3944</v>
      </c>
      <c r="D1973" s="9" t="s">
        <v>1661</v>
      </c>
      <c r="E1973" s="9">
        <v>4565.2</v>
      </c>
      <c r="F1973" s="9">
        <v>28</v>
      </c>
      <c r="G1973" s="9">
        <v>50</v>
      </c>
      <c r="H1973" s="9">
        <v>525.12</v>
      </c>
    </row>
    <row r="1974" spans="1:8">
      <c r="A1974" s="9" t="str">
        <v>C83C87E1</v>
      </c>
      <c r="B1974" s="10">
        <v>45107</v>
      </c>
      <c r="C1974" s="9" t="s">
        <v>3941</v>
      </c>
      <c r="D1974" s="9" t="s">
        <v>3946</v>
      </c>
      <c r="E1974" s="9">
        <v>334.39</v>
      </c>
      <c r="F1974" s="9">
        <v>49</v>
      </c>
      <c r="G1974" s="9">
        <v>31</v>
      </c>
      <c r="H1974" s="9">
        <v>581.62</v>
      </c>
    </row>
    <row r="1975" spans="1:8">
      <c r="A1975" s="9" t="str">
        <v>53753B86</v>
      </c>
      <c r="B1975" s="10">
        <v>45123</v>
      </c>
      <c r="C1975" s="9" t="s">
        <v>3942</v>
      </c>
      <c r="D1975" s="9" t="s">
        <v>3945</v>
      </c>
      <c r="E1975" s="9">
        <v>1756.7</v>
      </c>
      <c r="F1975" s="9">
        <v>43</v>
      </c>
      <c r="G1975" s="9">
        <v>41</v>
      </c>
      <c r="H1975" s="9">
        <v>768.58</v>
      </c>
    </row>
    <row r="1976" spans="1:8">
      <c r="A1976" s="9" t="str">
        <v>AD1BE74B</v>
      </c>
      <c r="B1976" s="10">
        <v>45530</v>
      </c>
      <c r="C1976" s="9" t="s">
        <v>3943</v>
      </c>
      <c r="D1976" s="9" t="s">
        <v>3945</v>
      </c>
      <c r="E1976" s="9">
        <v>684.32</v>
      </c>
      <c r="F1976" s="9">
        <v>44</v>
      </c>
      <c r="G1976" s="9">
        <v>42</v>
      </c>
      <c r="H1976" s="9">
        <v>757.57</v>
      </c>
    </row>
    <row r="1977" spans="1:8">
      <c r="A1977" s="9" t="str">
        <v>3901F3DC</v>
      </c>
      <c r="B1977" s="10">
        <v>45510</v>
      </c>
      <c r="C1977" s="9" t="s">
        <v>3942</v>
      </c>
      <c r="D1977" s="9" t="s">
        <v>1661</v>
      </c>
      <c r="E1977" s="9">
        <v>3508.2</v>
      </c>
      <c r="F1977" s="9">
        <v>24</v>
      </c>
      <c r="G1977" s="9">
        <v>26</v>
      </c>
      <c r="H1977" s="9">
        <v>773.88</v>
      </c>
    </row>
    <row r="1978" spans="1:8">
      <c r="A1978" s="9" t="str">
        <v>5F510623</v>
      </c>
      <c r="B1978" s="10">
        <v>45480</v>
      </c>
      <c r="C1978" s="9" t="s">
        <v>3943</v>
      </c>
      <c r="D1978" s="9" t="s">
        <v>3947</v>
      </c>
      <c r="E1978" s="9">
        <v>3393.27</v>
      </c>
      <c r="F1978" s="9">
        <v>41</v>
      </c>
      <c r="G1978" s="9">
        <v>25</v>
      </c>
      <c r="H1978" s="9">
        <v>1365.66</v>
      </c>
    </row>
    <row r="1979" spans="1:8">
      <c r="A1979" s="9" t="str">
        <v>551FC5BC</v>
      </c>
      <c r="B1979" s="10">
        <v>45102</v>
      </c>
      <c r="C1979" s="9" t="s">
        <v>3944</v>
      </c>
      <c r="D1979" s="9" t="s">
        <v>3945</v>
      </c>
      <c r="E1979" s="9">
        <v>4273.5200000000004</v>
      </c>
      <c r="F1979" s="9">
        <v>30</v>
      </c>
      <c r="G1979" s="9">
        <v>46</v>
      </c>
      <c r="H1979" s="9">
        <v>1583.55</v>
      </c>
    </row>
    <row r="1980" spans="1:8">
      <c r="A1980" s="9" t="str">
        <v>1EC61B7D</v>
      </c>
      <c r="B1980" s="10">
        <v>45193</v>
      </c>
      <c r="C1980" s="9" t="s">
        <v>3943</v>
      </c>
      <c r="D1980" s="9" t="s">
        <v>1661</v>
      </c>
      <c r="E1980" s="9">
        <v>3875.6</v>
      </c>
      <c r="F1980" s="9">
        <v>32</v>
      </c>
      <c r="G1980" s="9">
        <v>48</v>
      </c>
      <c r="H1980" s="9">
        <v>1875.28</v>
      </c>
    </row>
    <row r="1981" spans="1:8">
      <c r="A1981" s="9" t="str">
        <v>F71E4C1D</v>
      </c>
      <c r="B1981" s="10">
        <v>45209</v>
      </c>
      <c r="C1981" s="9" t="s">
        <v>3944</v>
      </c>
      <c r="D1981" s="9" t="s">
        <v>92</v>
      </c>
      <c r="E1981" s="9">
        <v>1198.1099999999999</v>
      </c>
      <c r="F1981" s="9">
        <v>25</v>
      </c>
      <c r="G1981" s="9">
        <v>14</v>
      </c>
      <c r="H1981" s="9">
        <v>649.46</v>
      </c>
    </row>
    <row r="1982" spans="1:8">
      <c r="A1982" s="9" t="str">
        <v>831F2C47</v>
      </c>
      <c r="B1982" s="10">
        <v>44922</v>
      </c>
      <c r="C1982" s="9" t="s">
        <v>3941</v>
      </c>
      <c r="D1982" s="9" t="s">
        <v>3947</v>
      </c>
      <c r="E1982" s="9">
        <v>2912.6</v>
      </c>
      <c r="F1982" s="9">
        <v>46</v>
      </c>
      <c r="G1982" s="9">
        <v>30</v>
      </c>
      <c r="H1982" s="9">
        <v>1714.83</v>
      </c>
    </row>
    <row r="1983" spans="1:8">
      <c r="A1983" s="9" t="str">
        <v>BD125831</v>
      </c>
      <c r="B1983" s="10">
        <v>45508</v>
      </c>
      <c r="C1983" s="9" t="s">
        <v>3942</v>
      </c>
      <c r="D1983" s="9" t="s">
        <v>3945</v>
      </c>
      <c r="E1983" s="9">
        <v>1751.98</v>
      </c>
      <c r="F1983" s="9">
        <v>2</v>
      </c>
      <c r="G1983" s="9">
        <v>29</v>
      </c>
      <c r="H1983" s="9">
        <v>292.22000000000003</v>
      </c>
    </row>
    <row r="1984" spans="1:8">
      <c r="A1984" s="11" t="str">
        <v>4120000</v>
      </c>
      <c r="B1984" s="10">
        <v>45288</v>
      </c>
      <c r="C1984" s="9" t="s">
        <v>3943</v>
      </c>
      <c r="D1984" s="9" t="s">
        <v>3947</v>
      </c>
      <c r="E1984" s="9">
        <v>2284.2600000000002</v>
      </c>
      <c r="F1984" s="9">
        <v>38</v>
      </c>
      <c r="G1984" s="9">
        <v>2</v>
      </c>
      <c r="H1984" s="9">
        <v>1011.97</v>
      </c>
    </row>
    <row r="1985" spans="1:8">
      <c r="A1985" s="9" t="str">
        <v>4D1DDB31</v>
      </c>
      <c r="B1985" s="10">
        <v>44899</v>
      </c>
      <c r="C1985" s="9" t="s">
        <v>3941</v>
      </c>
      <c r="D1985" s="9" t="s">
        <v>3945</v>
      </c>
      <c r="E1985" s="9">
        <v>3222.43</v>
      </c>
      <c r="F1985" s="9">
        <v>4</v>
      </c>
      <c r="G1985" s="9">
        <v>33</v>
      </c>
      <c r="H1985" s="9">
        <v>164.25</v>
      </c>
    </row>
    <row r="1986" spans="1:8">
      <c r="A1986" s="9" t="str">
        <v>E157E3FA</v>
      </c>
      <c r="B1986" s="10">
        <v>45535</v>
      </c>
      <c r="C1986" s="9" t="s">
        <v>3944</v>
      </c>
      <c r="D1986" s="9" t="s">
        <v>3947</v>
      </c>
      <c r="E1986" s="9">
        <v>4781.3500000000004</v>
      </c>
      <c r="F1986" s="9">
        <v>22</v>
      </c>
      <c r="G1986" s="9">
        <v>16</v>
      </c>
      <c r="H1986" s="9">
        <v>1533.47</v>
      </c>
    </row>
    <row r="1987" spans="1:8">
      <c r="A1987" s="9" t="str">
        <v>B0F1C7D4</v>
      </c>
      <c r="B1987" s="10">
        <v>45254</v>
      </c>
      <c r="C1987" s="9" t="s">
        <v>3943</v>
      </c>
      <c r="D1987" s="9" t="s">
        <v>3946</v>
      </c>
      <c r="E1987" s="9">
        <v>3722.2</v>
      </c>
      <c r="F1987" s="9">
        <v>47</v>
      </c>
      <c r="G1987" s="9">
        <v>45</v>
      </c>
      <c r="H1987" s="9">
        <v>1763.28</v>
      </c>
    </row>
    <row r="1988" spans="1:8">
      <c r="A1988" s="9" t="str">
        <v>CA2877E4</v>
      </c>
      <c r="B1988" s="10">
        <v>45136</v>
      </c>
      <c r="C1988" s="9" t="s">
        <v>3943</v>
      </c>
      <c r="D1988" s="9" t="s">
        <v>1661</v>
      </c>
      <c r="E1988" s="9">
        <v>3746.24</v>
      </c>
      <c r="F1988" s="9">
        <v>17</v>
      </c>
      <c r="G1988" s="9">
        <v>26</v>
      </c>
      <c r="H1988" s="9">
        <v>840.28</v>
      </c>
    </row>
    <row r="1989" spans="1:8">
      <c r="A1989" s="9" t="str">
        <v>C00AEB84</v>
      </c>
      <c r="B1989" s="10">
        <v>45053</v>
      </c>
      <c r="C1989" s="9" t="s">
        <v>3943</v>
      </c>
      <c r="D1989" s="9" t="s">
        <v>3945</v>
      </c>
      <c r="E1989" s="9">
        <v>191.91</v>
      </c>
      <c r="F1989" s="9">
        <v>12</v>
      </c>
      <c r="G1989" s="9">
        <v>21</v>
      </c>
      <c r="H1989" s="9">
        <v>1516.45</v>
      </c>
    </row>
    <row r="1990" spans="1:8">
      <c r="A1990" s="9" t="str">
        <v>72606F66</v>
      </c>
      <c r="B1990" s="10">
        <v>45126</v>
      </c>
      <c r="C1990" s="9" t="s">
        <v>3944</v>
      </c>
      <c r="D1990" s="9" t="s">
        <v>3946</v>
      </c>
      <c r="E1990" s="9">
        <v>2114.0500000000002</v>
      </c>
      <c r="F1990" s="9">
        <v>25</v>
      </c>
      <c r="G1990" s="9">
        <v>9</v>
      </c>
      <c r="H1990" s="9">
        <v>304.94</v>
      </c>
    </row>
    <row r="1991" spans="1:8">
      <c r="A1991" s="9" t="str">
        <v>B17D869B</v>
      </c>
      <c r="B1991" s="10">
        <v>44954</v>
      </c>
      <c r="C1991" s="9" t="s">
        <v>3943</v>
      </c>
      <c r="D1991" s="9" t="s">
        <v>1661</v>
      </c>
      <c r="E1991" s="9">
        <v>396.18</v>
      </c>
      <c r="F1991" s="9">
        <v>26</v>
      </c>
      <c r="G1991" s="9">
        <v>50</v>
      </c>
      <c r="H1991" s="9">
        <v>1788.3</v>
      </c>
    </row>
    <row r="1992" spans="1:8">
      <c r="A1992" s="9" t="str">
        <v>F558BD5A</v>
      </c>
      <c r="B1992" s="10">
        <v>45436</v>
      </c>
      <c r="C1992" s="9" t="s">
        <v>3944</v>
      </c>
      <c r="D1992" s="9" t="s">
        <v>3946</v>
      </c>
      <c r="E1992" s="9">
        <v>2373.13</v>
      </c>
      <c r="F1992" s="9">
        <v>23</v>
      </c>
      <c r="G1992" s="9">
        <v>48</v>
      </c>
      <c r="H1992" s="9">
        <v>1821.81</v>
      </c>
    </row>
    <row r="1993" spans="1:8">
      <c r="A1993" s="9" t="str">
        <v>FFFDA8CF</v>
      </c>
      <c r="B1993" s="10">
        <v>45455</v>
      </c>
      <c r="C1993" s="9" t="s">
        <v>3944</v>
      </c>
      <c r="D1993" s="9" t="s">
        <v>92</v>
      </c>
      <c r="E1993" s="9">
        <v>498.58</v>
      </c>
      <c r="F1993" s="9">
        <v>16</v>
      </c>
      <c r="G1993" s="9">
        <v>16</v>
      </c>
      <c r="H1993" s="9">
        <v>108.17</v>
      </c>
    </row>
    <row r="1994" spans="1:8">
      <c r="A1994" s="9" t="str">
        <v>01CDB61F</v>
      </c>
      <c r="B1994" s="10">
        <v>45312</v>
      </c>
      <c r="C1994" s="9" t="s">
        <v>3943</v>
      </c>
      <c r="D1994" s="9" t="s">
        <v>3947</v>
      </c>
      <c r="E1994" s="9">
        <v>2535.42</v>
      </c>
      <c r="F1994" s="9">
        <v>7</v>
      </c>
      <c r="G1994" s="9">
        <v>8</v>
      </c>
      <c r="H1994" s="9">
        <v>411.11</v>
      </c>
    </row>
    <row r="1995" spans="1:8">
      <c r="A1995" s="9" t="str">
        <v>9F7E8E68</v>
      </c>
      <c r="B1995" s="10">
        <v>45443</v>
      </c>
      <c r="C1995" s="9" t="s">
        <v>3942</v>
      </c>
      <c r="D1995" s="9" t="s">
        <v>3947</v>
      </c>
      <c r="E1995" s="9">
        <v>555.86</v>
      </c>
      <c r="F1995" s="9">
        <v>6</v>
      </c>
      <c r="G1995" s="9">
        <v>17</v>
      </c>
      <c r="H1995" s="9">
        <v>244.25</v>
      </c>
    </row>
    <row r="1996" spans="1:8">
      <c r="A1996" s="9" t="str">
        <v>DEB261FA</v>
      </c>
      <c r="B1996" s="10">
        <v>45600</v>
      </c>
      <c r="C1996" s="9" t="s">
        <v>3941</v>
      </c>
      <c r="D1996" s="9" t="s">
        <v>1661</v>
      </c>
      <c r="E1996" s="9">
        <v>2674.21</v>
      </c>
      <c r="F1996" s="9">
        <v>19</v>
      </c>
      <c r="G1996" s="9">
        <v>32</v>
      </c>
      <c r="H1996" s="9">
        <v>1583.94</v>
      </c>
    </row>
    <row r="1997" spans="1:8">
      <c r="A1997" s="9" t="str">
        <v>C71CDC41</v>
      </c>
      <c r="B1997" s="10">
        <v>45317</v>
      </c>
      <c r="C1997" s="9" t="s">
        <v>3942</v>
      </c>
      <c r="D1997" s="9" t="s">
        <v>3946</v>
      </c>
      <c r="E1997" s="9">
        <v>905.81</v>
      </c>
      <c r="F1997" s="9">
        <v>48</v>
      </c>
      <c r="G1997" s="9">
        <v>21</v>
      </c>
      <c r="H1997" s="9">
        <v>347.69</v>
      </c>
    </row>
    <row r="1998" spans="1:8">
      <c r="A1998" s="9" t="str">
        <v>21814B23</v>
      </c>
      <c r="B1998" s="10">
        <v>45548</v>
      </c>
      <c r="C1998" s="9" t="s">
        <v>3942</v>
      </c>
      <c r="D1998" s="9" t="s">
        <v>3945</v>
      </c>
      <c r="E1998" s="9">
        <v>1081.1199999999999</v>
      </c>
      <c r="F1998" s="9">
        <v>31</v>
      </c>
      <c r="G1998" s="9">
        <v>48</v>
      </c>
      <c r="H1998" s="9">
        <v>403.54</v>
      </c>
    </row>
    <row r="1999" spans="1:8">
      <c r="A1999" s="9" t="str">
        <v>21DF2B56</v>
      </c>
      <c r="B1999" s="10">
        <v>45371</v>
      </c>
      <c r="C1999" s="9" t="s">
        <v>3944</v>
      </c>
      <c r="D1999" s="9" t="s">
        <v>3945</v>
      </c>
      <c r="E1999" s="9">
        <v>1096.99</v>
      </c>
      <c r="F1999" s="9">
        <v>35</v>
      </c>
      <c r="G1999" s="9">
        <v>0</v>
      </c>
      <c r="H1999" s="9">
        <v>382.22</v>
      </c>
    </row>
    <row r="2000" spans="1:8">
      <c r="A2000" s="9" t="str">
        <v>47109793</v>
      </c>
      <c r="B2000" s="10">
        <v>45465</v>
      </c>
      <c r="C2000" s="9" t="s">
        <v>3943</v>
      </c>
      <c r="D2000" s="9" t="s">
        <v>3946</v>
      </c>
      <c r="E2000" s="9">
        <v>3247.51</v>
      </c>
      <c r="F2000" s="9">
        <v>47</v>
      </c>
      <c r="G2000" s="9">
        <v>20</v>
      </c>
      <c r="H2000" s="9">
        <v>1539.73</v>
      </c>
    </row>
    <row r="2001" spans="1:8">
      <c r="A2001" s="9" t="str">
        <v>9D22C60F</v>
      </c>
      <c r="B2001" s="10">
        <v>44966</v>
      </c>
      <c r="C2001" s="9" t="s">
        <v>3944</v>
      </c>
      <c r="D2001" s="9" t="s">
        <v>3947</v>
      </c>
      <c r="E2001" s="9">
        <v>4856.71</v>
      </c>
      <c r="F2001" s="9">
        <v>3</v>
      </c>
      <c r="G2001" s="9">
        <v>46</v>
      </c>
      <c r="H2001" s="9">
        <v>1262.97</v>
      </c>
    </row>
    <row r="2002" spans="1:8">
      <c r="A2002" s="9" t="str">
        <v>F1B3A079</v>
      </c>
      <c r="B2002" s="10">
        <v>45074</v>
      </c>
      <c r="C2002" s="9" t="s">
        <v>3943</v>
      </c>
      <c r="D2002" s="9" t="s">
        <v>1661</v>
      </c>
      <c r="E2002" s="9">
        <v>2692.54</v>
      </c>
      <c r="F2002" s="9">
        <v>43</v>
      </c>
      <c r="G2002" s="9">
        <v>36</v>
      </c>
      <c r="H2002" s="9">
        <v>1706.02</v>
      </c>
    </row>
    <row r="2003" spans="1:8">
      <c r="A2003" s="9" t="str">
        <v>49B92827</v>
      </c>
      <c r="B2003" s="10">
        <v>45606</v>
      </c>
      <c r="C2003" s="9" t="s">
        <v>3941</v>
      </c>
      <c r="D2003" s="9" t="s">
        <v>3945</v>
      </c>
      <c r="E2003" s="9">
        <v>2469.73</v>
      </c>
      <c r="F2003" s="9">
        <v>7</v>
      </c>
      <c r="G2003" s="9">
        <v>20</v>
      </c>
      <c r="H2003" s="9">
        <v>859.37</v>
      </c>
    </row>
    <row r="2004" spans="1:8">
      <c r="A2004" s="9" t="str">
        <v>56E9EC21</v>
      </c>
      <c r="B2004" s="10">
        <v>45196</v>
      </c>
      <c r="C2004" s="9" t="s">
        <v>3944</v>
      </c>
      <c r="D2004" s="9" t="s">
        <v>1661</v>
      </c>
      <c r="E2004" s="9">
        <v>2850.2</v>
      </c>
      <c r="F2004" s="9">
        <v>13</v>
      </c>
      <c r="G2004" s="9">
        <v>33</v>
      </c>
      <c r="H2004" s="9">
        <v>1360.47</v>
      </c>
    </row>
    <row r="2005" spans="1:8">
      <c r="A2005" s="9" t="str">
        <v>024877CF</v>
      </c>
      <c r="B2005" s="10">
        <v>45278</v>
      </c>
      <c r="C2005" s="9" t="s">
        <v>3943</v>
      </c>
      <c r="D2005" s="9" t="s">
        <v>3946</v>
      </c>
      <c r="E2005" s="9">
        <v>3775.42</v>
      </c>
      <c r="F2005" s="9">
        <v>38</v>
      </c>
      <c r="G2005" s="9">
        <v>10</v>
      </c>
      <c r="H2005" s="9">
        <v>989.11</v>
      </c>
    </row>
    <row r="2006" spans="1:8">
      <c r="A2006" s="9" t="str">
        <v>0FCA073B</v>
      </c>
      <c r="B2006" s="10">
        <v>45378</v>
      </c>
      <c r="C2006" s="9" t="s">
        <v>3944</v>
      </c>
      <c r="D2006" s="9" t="s">
        <v>3945</v>
      </c>
      <c r="E2006" s="9">
        <v>605.65</v>
      </c>
      <c r="F2006" s="9">
        <v>47</v>
      </c>
      <c r="G2006" s="9">
        <v>4</v>
      </c>
      <c r="H2006" s="9">
        <v>1402.89</v>
      </c>
    </row>
    <row r="2007" spans="1:8">
      <c r="A2007" s="9" t="str">
        <v>A71496B3</v>
      </c>
      <c r="B2007" s="10">
        <v>44963</v>
      </c>
      <c r="C2007" s="9" t="s">
        <v>3944</v>
      </c>
      <c r="D2007" s="9" t="s">
        <v>1661</v>
      </c>
      <c r="E2007" s="9">
        <v>3775.72</v>
      </c>
      <c r="F2007" s="9">
        <v>41</v>
      </c>
      <c r="G2007" s="9">
        <v>40</v>
      </c>
      <c r="H2007" s="9">
        <v>1775.42</v>
      </c>
    </row>
    <row r="2008" spans="1:8">
      <c r="A2008" s="9" t="str">
        <v>35E64F52</v>
      </c>
      <c r="B2008" s="10">
        <v>45255</v>
      </c>
      <c r="C2008" s="9" t="s">
        <v>3941</v>
      </c>
      <c r="D2008" s="9" t="s">
        <v>3946</v>
      </c>
      <c r="E2008" s="9">
        <v>1998.91</v>
      </c>
      <c r="F2008" s="9">
        <v>45</v>
      </c>
      <c r="G2008" s="9">
        <v>23</v>
      </c>
      <c r="H2008" s="9">
        <v>349.37</v>
      </c>
    </row>
    <row r="2009" spans="1:8">
      <c r="A2009" s="9" t="str">
        <v>EF30AF5D</v>
      </c>
      <c r="B2009" s="10">
        <v>45092</v>
      </c>
      <c r="C2009" s="9" t="s">
        <v>3943</v>
      </c>
      <c r="D2009" s="9" t="s">
        <v>3946</v>
      </c>
      <c r="E2009" s="9">
        <v>3165.64</v>
      </c>
      <c r="F2009" s="9">
        <v>12</v>
      </c>
      <c r="G2009" s="9">
        <v>4</v>
      </c>
      <c r="H2009" s="9">
        <v>1614.46</v>
      </c>
    </row>
    <row r="2010" spans="1:8">
      <c r="A2010" s="9" t="str">
        <v>73E60CA8</v>
      </c>
      <c r="B2010" s="10">
        <v>45509</v>
      </c>
      <c r="C2010" s="9" t="s">
        <v>3942</v>
      </c>
      <c r="D2010" s="9" t="s">
        <v>3947</v>
      </c>
      <c r="E2010" s="9">
        <v>4481.2700000000004</v>
      </c>
      <c r="F2010" s="9">
        <v>30</v>
      </c>
      <c r="G2010" s="9">
        <v>46</v>
      </c>
      <c r="H2010" s="9">
        <v>1681.17</v>
      </c>
    </row>
    <row r="2011" spans="1:8">
      <c r="A2011" s="9" t="str">
        <v>BB6808D1</v>
      </c>
      <c r="B2011" s="10">
        <v>45348</v>
      </c>
      <c r="C2011" s="9" t="s">
        <v>3942</v>
      </c>
      <c r="D2011" s="9" t="s">
        <v>3947</v>
      </c>
      <c r="E2011" s="9">
        <v>3463.75</v>
      </c>
      <c r="F2011" s="9">
        <v>22</v>
      </c>
      <c r="G2011" s="9">
        <v>27</v>
      </c>
      <c r="H2011" s="9">
        <v>1093.07</v>
      </c>
    </row>
    <row r="2012" spans="1:8">
      <c r="A2012" s="9" t="str">
        <v>492DB3D8</v>
      </c>
      <c r="B2012" s="10">
        <v>44886</v>
      </c>
      <c r="C2012" s="9" t="s">
        <v>3942</v>
      </c>
      <c r="D2012" s="9" t="s">
        <v>1661</v>
      </c>
      <c r="E2012" s="9">
        <v>1051.3</v>
      </c>
      <c r="F2012" s="9">
        <v>37</v>
      </c>
      <c r="G2012" s="9">
        <v>29</v>
      </c>
      <c r="H2012" s="9">
        <v>1666.51</v>
      </c>
    </row>
    <row r="2013" spans="1:8">
      <c r="A2013" s="9" t="str">
        <v>1B7ADA0F</v>
      </c>
      <c r="B2013" s="10">
        <v>45380</v>
      </c>
      <c r="C2013" s="9" t="s">
        <v>3943</v>
      </c>
      <c r="D2013" s="9" t="s">
        <v>3947</v>
      </c>
      <c r="E2013" s="9">
        <v>1537.55</v>
      </c>
      <c r="F2013" s="9">
        <v>6</v>
      </c>
      <c r="G2013" s="9">
        <v>35</v>
      </c>
      <c r="H2013" s="9">
        <v>671.46</v>
      </c>
    </row>
    <row r="2014" spans="1:8">
      <c r="A2014" s="9" t="str">
        <v>E958D396</v>
      </c>
      <c r="B2014" s="10">
        <v>45248</v>
      </c>
      <c r="C2014" s="9" t="s">
        <v>3943</v>
      </c>
      <c r="D2014" s="9" t="s">
        <v>3947</v>
      </c>
      <c r="E2014" s="9">
        <v>409.75</v>
      </c>
      <c r="F2014" s="9">
        <v>43</v>
      </c>
      <c r="G2014" s="9">
        <v>7</v>
      </c>
      <c r="H2014" s="9">
        <v>541.20000000000005</v>
      </c>
    </row>
    <row r="2015" spans="1:8">
      <c r="A2015" s="9" t="str">
        <v>B255B950</v>
      </c>
      <c r="B2015" s="10">
        <v>45282</v>
      </c>
      <c r="C2015" s="9" t="s">
        <v>3941</v>
      </c>
      <c r="D2015" s="9" t="s">
        <v>1661</v>
      </c>
      <c r="E2015" s="9">
        <v>3421.35</v>
      </c>
      <c r="F2015" s="9">
        <v>10</v>
      </c>
      <c r="G2015" s="9">
        <v>32</v>
      </c>
      <c r="H2015" s="9">
        <v>1185.5899999999999</v>
      </c>
    </row>
    <row r="2016" spans="1:8">
      <c r="A2016" s="9" t="str">
        <v>A2A6A3B2</v>
      </c>
      <c r="B2016" s="10">
        <v>44967</v>
      </c>
      <c r="C2016" s="9" t="s">
        <v>3942</v>
      </c>
      <c r="D2016" s="9" t="s">
        <v>1661</v>
      </c>
      <c r="E2016" s="9">
        <v>546.59</v>
      </c>
      <c r="F2016" s="9">
        <v>21</v>
      </c>
      <c r="G2016" s="9">
        <v>0</v>
      </c>
      <c r="H2016" s="9">
        <v>1304.8900000000001</v>
      </c>
    </row>
    <row r="2017" spans="1:8">
      <c r="A2017" s="9" t="str">
        <v>0126B996</v>
      </c>
      <c r="B2017" s="10">
        <v>44915</v>
      </c>
      <c r="C2017" s="9" t="s">
        <v>3943</v>
      </c>
      <c r="D2017" s="9" t="s">
        <v>92</v>
      </c>
      <c r="E2017" s="9">
        <v>1382.44</v>
      </c>
      <c r="F2017" s="9">
        <v>44</v>
      </c>
      <c r="G2017" s="9">
        <v>15</v>
      </c>
      <c r="H2017" s="9">
        <v>867.34</v>
      </c>
    </row>
    <row r="2018" spans="1:8">
      <c r="A2018" s="9" t="str">
        <v>9825E9F0</v>
      </c>
      <c r="B2018" s="10">
        <v>45579</v>
      </c>
      <c r="C2018" s="9" t="s">
        <v>3941</v>
      </c>
      <c r="D2018" s="9" t="s">
        <v>3945</v>
      </c>
      <c r="E2018" s="9">
        <v>3855.38</v>
      </c>
      <c r="F2018" s="9">
        <v>46</v>
      </c>
      <c r="G2018" s="9">
        <v>46</v>
      </c>
      <c r="H2018" s="9">
        <v>538.61</v>
      </c>
    </row>
    <row r="2019" spans="1:8">
      <c r="A2019" s="9" t="str">
        <v>D858501B</v>
      </c>
      <c r="B2019" s="10">
        <v>45509</v>
      </c>
      <c r="C2019" s="9" t="s">
        <v>3944</v>
      </c>
      <c r="D2019" s="9" t="s">
        <v>92</v>
      </c>
      <c r="E2019" s="9">
        <v>3126.46</v>
      </c>
      <c r="F2019" s="9">
        <v>35</v>
      </c>
      <c r="G2019" s="9">
        <v>43</v>
      </c>
      <c r="H2019" s="9">
        <v>1528.43</v>
      </c>
    </row>
    <row r="2020" spans="1:8">
      <c r="A2020" s="9" t="str">
        <v>DFE37E14</v>
      </c>
      <c r="B2020" s="10">
        <v>45040</v>
      </c>
      <c r="C2020" s="9" t="s">
        <v>3944</v>
      </c>
      <c r="D2020" s="9" t="s">
        <v>1661</v>
      </c>
      <c r="E2020" s="9">
        <v>2789.19</v>
      </c>
      <c r="F2020" s="9">
        <v>47</v>
      </c>
      <c r="G2020" s="9">
        <v>17</v>
      </c>
      <c r="H2020" s="9">
        <v>497.24</v>
      </c>
    </row>
    <row r="2021" spans="1:8">
      <c r="A2021" s="9" t="str">
        <v>4A5D0089</v>
      </c>
      <c r="B2021" s="10">
        <v>45580</v>
      </c>
      <c r="C2021" s="9" t="s">
        <v>3941</v>
      </c>
      <c r="D2021" s="9" t="s">
        <v>3945</v>
      </c>
      <c r="E2021" s="9">
        <v>1382.02</v>
      </c>
      <c r="F2021" s="9">
        <v>48</v>
      </c>
      <c r="G2021" s="9">
        <v>23</v>
      </c>
      <c r="H2021" s="9">
        <v>83.28</v>
      </c>
    </row>
    <row r="2022" spans="1:8">
      <c r="A2022" s="9" t="str">
        <v>32AC247C</v>
      </c>
      <c r="B2022" s="10">
        <v>45329</v>
      </c>
      <c r="C2022" s="9" t="s">
        <v>3942</v>
      </c>
      <c r="D2022" s="9" t="s">
        <v>3947</v>
      </c>
      <c r="E2022" s="9">
        <v>4335.88</v>
      </c>
      <c r="F2022" s="9">
        <v>17</v>
      </c>
      <c r="G2022" s="9">
        <v>26</v>
      </c>
      <c r="H2022" s="9">
        <v>36.35</v>
      </c>
    </row>
    <row r="2023" spans="1:8">
      <c r="A2023" s="9" t="str">
        <v>754A4757</v>
      </c>
      <c r="B2023" s="10">
        <v>45244</v>
      </c>
      <c r="C2023" s="9" t="s">
        <v>3943</v>
      </c>
      <c r="D2023" s="9" t="s">
        <v>1661</v>
      </c>
      <c r="E2023" s="9">
        <v>4428</v>
      </c>
      <c r="F2023" s="9">
        <v>6</v>
      </c>
      <c r="G2023" s="9">
        <v>32</v>
      </c>
      <c r="H2023" s="9">
        <v>308.89999999999998</v>
      </c>
    </row>
    <row r="2024" spans="1:8">
      <c r="A2024" s="9" t="str">
        <v>AECCF3D8</v>
      </c>
      <c r="B2024" s="10">
        <v>45054</v>
      </c>
      <c r="C2024" s="9" t="s">
        <v>3943</v>
      </c>
      <c r="D2024" s="9" t="s">
        <v>92</v>
      </c>
      <c r="E2024" s="9">
        <v>3359.75</v>
      </c>
      <c r="F2024" s="9">
        <v>36</v>
      </c>
      <c r="G2024" s="9">
        <v>9</v>
      </c>
      <c r="H2024" s="9">
        <v>1079.5999999999999</v>
      </c>
    </row>
    <row r="2025" spans="1:8">
      <c r="A2025" s="9" t="str">
        <v>3C259431</v>
      </c>
      <c r="B2025" s="10">
        <v>45215</v>
      </c>
      <c r="C2025" s="9" t="s">
        <v>3941</v>
      </c>
      <c r="D2025" s="9" t="s">
        <v>3946</v>
      </c>
      <c r="E2025" s="9">
        <v>2297.4899999999998</v>
      </c>
      <c r="F2025" s="9">
        <v>38</v>
      </c>
      <c r="G2025" s="9">
        <v>30</v>
      </c>
      <c r="H2025" s="9">
        <v>1936.18</v>
      </c>
    </row>
    <row r="2026" spans="1:8">
      <c r="A2026" s="9" t="str">
        <v>AD2CCDB2</v>
      </c>
      <c r="B2026" s="10">
        <v>45236</v>
      </c>
      <c r="C2026" s="9" t="s">
        <v>3943</v>
      </c>
      <c r="D2026" s="9" t="s">
        <v>3946</v>
      </c>
      <c r="E2026" s="9">
        <v>3308.75</v>
      </c>
      <c r="F2026" s="9">
        <v>3</v>
      </c>
      <c r="G2026" s="9">
        <v>15</v>
      </c>
      <c r="H2026" s="9">
        <v>932.4</v>
      </c>
    </row>
    <row r="2027" spans="1:8">
      <c r="A2027" s="9" t="str">
        <v>D810BC2B</v>
      </c>
      <c r="B2027" s="10">
        <v>44993</v>
      </c>
      <c r="C2027" s="9" t="s">
        <v>3941</v>
      </c>
      <c r="D2027" s="9" t="s">
        <v>3947</v>
      </c>
      <c r="E2027" s="9">
        <v>4655.71</v>
      </c>
      <c r="F2027" s="9">
        <v>39</v>
      </c>
      <c r="G2027" s="9">
        <v>49</v>
      </c>
      <c r="H2027" s="9">
        <v>1653.86</v>
      </c>
    </row>
    <row r="2028" spans="1:8">
      <c r="A2028" s="9" t="str">
        <v>0CEA1700</v>
      </c>
      <c r="B2028" s="10">
        <v>45001</v>
      </c>
      <c r="C2028" s="9" t="s">
        <v>3944</v>
      </c>
      <c r="D2028" s="9" t="s">
        <v>92</v>
      </c>
      <c r="E2028" s="9">
        <v>4801.55</v>
      </c>
      <c r="F2028" s="9">
        <v>26</v>
      </c>
      <c r="G2028" s="9">
        <v>39</v>
      </c>
      <c r="H2028" s="9">
        <v>1710.05</v>
      </c>
    </row>
    <row r="2029" spans="1:8">
      <c r="A2029" s="9" t="str">
        <v>CE70E661</v>
      </c>
      <c r="B2029" s="10">
        <v>45549</v>
      </c>
      <c r="C2029" s="9" t="s">
        <v>3942</v>
      </c>
      <c r="D2029" s="9" t="s">
        <v>3946</v>
      </c>
      <c r="E2029" s="9">
        <v>272.02</v>
      </c>
      <c r="F2029" s="9">
        <v>8</v>
      </c>
      <c r="G2029" s="9">
        <v>36</v>
      </c>
      <c r="H2029" s="9">
        <v>905.37</v>
      </c>
    </row>
    <row r="2030" spans="1:8">
      <c r="A2030" s="9" t="str">
        <v>E4769105</v>
      </c>
      <c r="B2030" s="10">
        <v>45050</v>
      </c>
      <c r="C2030" s="9" t="s">
        <v>3941</v>
      </c>
      <c r="D2030" s="9" t="s">
        <v>3945</v>
      </c>
      <c r="E2030" s="9">
        <v>735.84</v>
      </c>
      <c r="F2030" s="9">
        <v>37</v>
      </c>
      <c r="G2030" s="9">
        <v>10</v>
      </c>
      <c r="H2030" s="9">
        <v>209.17</v>
      </c>
    </row>
    <row r="2031" spans="1:8">
      <c r="A2031" s="9" t="str">
        <v>5408CCD1</v>
      </c>
      <c r="B2031" s="10">
        <v>45394</v>
      </c>
      <c r="C2031" s="9" t="s">
        <v>3944</v>
      </c>
      <c r="D2031" s="9" t="s">
        <v>3945</v>
      </c>
      <c r="E2031" s="9">
        <v>2166.7800000000002</v>
      </c>
      <c r="F2031" s="9">
        <v>17</v>
      </c>
      <c r="G2031" s="9">
        <v>5</v>
      </c>
      <c r="H2031" s="9">
        <v>474.14</v>
      </c>
    </row>
    <row r="2032" spans="1:8">
      <c r="A2032" s="9" t="str">
        <v>4ACD37A1</v>
      </c>
      <c r="B2032" s="10">
        <v>44984</v>
      </c>
      <c r="C2032" s="9" t="s">
        <v>3942</v>
      </c>
      <c r="D2032" s="9" t="s">
        <v>92</v>
      </c>
      <c r="E2032" s="9">
        <v>2597.11</v>
      </c>
      <c r="F2032" s="9">
        <v>37</v>
      </c>
      <c r="G2032" s="9">
        <v>0</v>
      </c>
      <c r="H2032" s="9">
        <v>1195.24</v>
      </c>
    </row>
    <row r="2033" spans="1:8">
      <c r="A2033" s="9" t="str">
        <v>11987C1E</v>
      </c>
      <c r="B2033" s="10">
        <v>45590</v>
      </c>
      <c r="C2033" s="9" t="s">
        <v>3944</v>
      </c>
      <c r="D2033" s="9" t="s">
        <v>3946</v>
      </c>
      <c r="E2033" s="9">
        <v>2788.66</v>
      </c>
      <c r="F2033" s="9">
        <v>29</v>
      </c>
      <c r="G2033" s="9">
        <v>20</v>
      </c>
      <c r="H2033" s="9">
        <v>177.9</v>
      </c>
    </row>
    <row r="2034" spans="1:8">
      <c r="A2034" s="9" t="str">
        <v>3E3AC509</v>
      </c>
      <c r="B2034" s="10">
        <v>45284</v>
      </c>
      <c r="C2034" s="9" t="s">
        <v>3941</v>
      </c>
      <c r="D2034" s="9" t="s">
        <v>1661</v>
      </c>
      <c r="E2034" s="9">
        <v>1751.16</v>
      </c>
      <c r="F2034" s="9">
        <v>33</v>
      </c>
      <c r="G2034" s="9">
        <v>6</v>
      </c>
      <c r="H2034" s="9">
        <v>1694.57</v>
      </c>
    </row>
    <row r="2035" spans="1:8">
      <c r="A2035" s="9" t="str">
        <v>98CAFBA2</v>
      </c>
      <c r="B2035" s="10">
        <v>45253</v>
      </c>
      <c r="C2035" s="9" t="s">
        <v>3944</v>
      </c>
      <c r="D2035" s="9" t="s">
        <v>3945</v>
      </c>
      <c r="E2035" s="9">
        <v>2252.15</v>
      </c>
      <c r="F2035" s="9">
        <v>13</v>
      </c>
      <c r="G2035" s="9">
        <v>4</v>
      </c>
      <c r="H2035" s="9">
        <v>1344.04</v>
      </c>
    </row>
    <row r="2036" spans="1:8">
      <c r="A2036" s="9" t="str">
        <v>0BD36A17</v>
      </c>
      <c r="B2036" s="10">
        <v>44946</v>
      </c>
      <c r="C2036" s="9" t="s">
        <v>3942</v>
      </c>
      <c r="D2036" s="9" t="s">
        <v>3947</v>
      </c>
      <c r="E2036" s="9">
        <v>3680.87</v>
      </c>
      <c r="F2036" s="9">
        <v>39</v>
      </c>
      <c r="G2036" s="9">
        <v>38</v>
      </c>
      <c r="H2036" s="9">
        <v>1276.33</v>
      </c>
    </row>
    <row r="2037" spans="1:8">
      <c r="A2037" s="9" t="str">
        <v>919C0D61</v>
      </c>
      <c r="B2037" s="10">
        <v>45445</v>
      </c>
      <c r="C2037" s="9" t="s">
        <v>3943</v>
      </c>
      <c r="D2037" s="9" t="s">
        <v>3947</v>
      </c>
      <c r="E2037" s="9">
        <v>1766.64</v>
      </c>
      <c r="F2037" s="9">
        <v>41</v>
      </c>
      <c r="G2037" s="9">
        <v>31</v>
      </c>
      <c r="H2037" s="9">
        <v>831.08</v>
      </c>
    </row>
    <row r="2038" spans="1:8">
      <c r="A2038" s="9" t="str">
        <v>ADDE4F42</v>
      </c>
      <c r="B2038" s="10">
        <v>45370</v>
      </c>
      <c r="C2038" s="9" t="s">
        <v>3942</v>
      </c>
      <c r="D2038" s="9" t="s">
        <v>3946</v>
      </c>
      <c r="E2038" s="9">
        <v>3196.24</v>
      </c>
      <c r="F2038" s="9">
        <v>18</v>
      </c>
      <c r="G2038" s="9">
        <v>36</v>
      </c>
      <c r="H2038" s="9">
        <v>1196.52</v>
      </c>
    </row>
    <row r="2039" spans="1:8">
      <c r="A2039" s="9" t="str">
        <v>59E8E37E</v>
      </c>
      <c r="B2039" s="10">
        <v>45223</v>
      </c>
      <c r="C2039" s="9" t="s">
        <v>3941</v>
      </c>
      <c r="D2039" s="9" t="s">
        <v>3946</v>
      </c>
      <c r="E2039" s="9">
        <v>340.64</v>
      </c>
      <c r="F2039" s="9">
        <v>30</v>
      </c>
      <c r="G2039" s="9">
        <v>16</v>
      </c>
      <c r="H2039" s="9">
        <v>934.44</v>
      </c>
    </row>
    <row r="2040" spans="1:8">
      <c r="A2040" s="9" t="str">
        <v>ED0862F1</v>
      </c>
      <c r="B2040" s="10">
        <v>44940</v>
      </c>
      <c r="C2040" s="9" t="s">
        <v>3944</v>
      </c>
      <c r="D2040" s="9" t="s">
        <v>92</v>
      </c>
      <c r="E2040" s="9">
        <v>1189.08</v>
      </c>
      <c r="F2040" s="9">
        <v>20</v>
      </c>
      <c r="G2040" s="9">
        <v>17</v>
      </c>
      <c r="H2040" s="9">
        <v>1910.83</v>
      </c>
    </row>
    <row r="2041" spans="1:8">
      <c r="A2041" s="9" t="str">
        <v>B0E8080B</v>
      </c>
      <c r="B2041" s="10">
        <v>45581</v>
      </c>
      <c r="C2041" s="9" t="s">
        <v>3941</v>
      </c>
      <c r="D2041" s="9" t="s">
        <v>92</v>
      </c>
      <c r="E2041" s="9">
        <v>3373.22</v>
      </c>
      <c r="F2041" s="9">
        <v>2</v>
      </c>
      <c r="G2041" s="9">
        <v>14</v>
      </c>
      <c r="H2041" s="9">
        <v>1866.7</v>
      </c>
    </row>
    <row r="2042" spans="1:8">
      <c r="A2042" s="9" t="str">
        <v>212DC07C</v>
      </c>
      <c r="B2042" s="10">
        <v>45172</v>
      </c>
      <c r="C2042" s="9" t="s">
        <v>3944</v>
      </c>
      <c r="D2042" s="9" t="s">
        <v>3946</v>
      </c>
      <c r="E2042" s="9">
        <v>3858.78</v>
      </c>
      <c r="F2042" s="9">
        <v>12</v>
      </c>
      <c r="G2042" s="9">
        <v>30</v>
      </c>
      <c r="H2042" s="9">
        <v>349.19</v>
      </c>
    </row>
    <row r="2043" spans="1:8">
      <c r="A2043" s="9" t="str">
        <v>0B8A5B04</v>
      </c>
      <c r="B2043" s="10">
        <v>44957</v>
      </c>
      <c r="C2043" s="9" t="s">
        <v>3942</v>
      </c>
      <c r="D2043" s="9" t="s">
        <v>3947</v>
      </c>
      <c r="E2043" s="9">
        <v>3434.89</v>
      </c>
      <c r="F2043" s="9">
        <v>12</v>
      </c>
      <c r="G2043" s="9">
        <v>1</v>
      </c>
      <c r="H2043" s="9">
        <v>782.48</v>
      </c>
    </row>
    <row r="2044" spans="1:8">
      <c r="A2044" s="9" t="str">
        <v>D3638A9C</v>
      </c>
      <c r="B2044" s="10">
        <v>45410</v>
      </c>
      <c r="C2044" s="9" t="s">
        <v>3944</v>
      </c>
      <c r="D2044" s="9" t="s">
        <v>1661</v>
      </c>
      <c r="E2044" s="9">
        <v>1994.7</v>
      </c>
      <c r="F2044" s="9">
        <v>45</v>
      </c>
      <c r="G2044" s="9">
        <v>34</v>
      </c>
      <c r="H2044" s="9">
        <v>407.57</v>
      </c>
    </row>
    <row r="2045" spans="1:8">
      <c r="A2045" s="9" t="str">
        <v>FB349AF0</v>
      </c>
      <c r="B2045" s="10">
        <v>45521</v>
      </c>
      <c r="C2045" s="9" t="s">
        <v>3944</v>
      </c>
      <c r="D2045" s="9" t="s">
        <v>92</v>
      </c>
      <c r="E2045" s="9">
        <v>3641.26</v>
      </c>
      <c r="F2045" s="9">
        <v>41</v>
      </c>
      <c r="G2045" s="9">
        <v>16</v>
      </c>
      <c r="H2045" s="9">
        <v>412.94</v>
      </c>
    </row>
    <row r="2046" spans="1:8">
      <c r="A2046" s="9" t="str">
        <v>97333DB0</v>
      </c>
      <c r="B2046" s="10">
        <v>45031</v>
      </c>
      <c r="C2046" s="9" t="s">
        <v>3942</v>
      </c>
      <c r="D2046" s="9" t="s">
        <v>3947</v>
      </c>
      <c r="E2046" s="9">
        <v>4632.51</v>
      </c>
      <c r="F2046" s="9">
        <v>39</v>
      </c>
      <c r="G2046" s="9">
        <v>7</v>
      </c>
      <c r="H2046" s="9">
        <v>1767.36</v>
      </c>
    </row>
    <row r="2047" spans="1:8">
      <c r="A2047" s="9" t="str">
        <v>3D68B550</v>
      </c>
      <c r="B2047" s="10">
        <v>45095</v>
      </c>
      <c r="C2047" s="9" t="s">
        <v>3941</v>
      </c>
      <c r="D2047" s="9" t="s">
        <v>3946</v>
      </c>
      <c r="E2047" s="9">
        <v>1415.04</v>
      </c>
      <c r="F2047" s="9">
        <v>27</v>
      </c>
      <c r="G2047" s="9">
        <v>18</v>
      </c>
      <c r="H2047" s="9">
        <v>369.1</v>
      </c>
    </row>
    <row r="2048" spans="1:8">
      <c r="A2048" s="9" t="str">
        <v>FF70387F</v>
      </c>
      <c r="B2048" s="10">
        <v>45062</v>
      </c>
      <c r="C2048" s="9" t="s">
        <v>3942</v>
      </c>
      <c r="D2048" s="9" t="s">
        <v>3946</v>
      </c>
      <c r="E2048" s="9">
        <v>643.47</v>
      </c>
      <c r="F2048" s="9">
        <v>40</v>
      </c>
      <c r="G2048" s="9">
        <v>13</v>
      </c>
      <c r="H2048" s="9">
        <v>523.01</v>
      </c>
    </row>
    <row r="2049" spans="1:8">
      <c r="A2049" s="9" t="str">
        <v>C61630E0</v>
      </c>
      <c r="B2049" s="10">
        <v>45255</v>
      </c>
      <c r="C2049" s="9" t="s">
        <v>3943</v>
      </c>
      <c r="D2049" s="9" t="s">
        <v>92</v>
      </c>
      <c r="E2049" s="9">
        <v>3655.48</v>
      </c>
      <c r="F2049" s="9">
        <v>3</v>
      </c>
      <c r="G2049" s="9">
        <v>48</v>
      </c>
      <c r="H2049" s="9">
        <v>935.89</v>
      </c>
    </row>
    <row r="2050" spans="1:8">
      <c r="A2050" s="9" t="str">
        <v>12DAE926</v>
      </c>
      <c r="B2050" s="10">
        <v>44897</v>
      </c>
      <c r="C2050" s="9" t="s">
        <v>3942</v>
      </c>
      <c r="D2050" s="9" t="s">
        <v>3945</v>
      </c>
      <c r="E2050" s="9">
        <v>2004.54</v>
      </c>
      <c r="F2050" s="9">
        <v>18</v>
      </c>
      <c r="G2050" s="9">
        <v>37</v>
      </c>
      <c r="H2050" s="9">
        <v>232.41</v>
      </c>
    </row>
    <row r="2051" spans="1:8">
      <c r="A2051" s="9" t="str">
        <v>1B5E2BB8</v>
      </c>
      <c r="B2051" s="10">
        <v>44928</v>
      </c>
      <c r="C2051" s="9" t="s">
        <v>3942</v>
      </c>
      <c r="D2051" s="9" t="s">
        <v>3945</v>
      </c>
      <c r="E2051" s="9">
        <v>362.73</v>
      </c>
      <c r="F2051" s="9">
        <v>31</v>
      </c>
      <c r="G2051" s="9">
        <v>47</v>
      </c>
      <c r="H2051" s="9">
        <v>341.33</v>
      </c>
    </row>
    <row r="2052" spans="1:8">
      <c r="A2052" s="9" t="str">
        <v>8540E3F1</v>
      </c>
      <c r="B2052" s="10">
        <v>45286</v>
      </c>
      <c r="C2052" s="9" t="s">
        <v>3943</v>
      </c>
      <c r="D2052" s="9" t="s">
        <v>3945</v>
      </c>
      <c r="E2052" s="9">
        <v>1447.32</v>
      </c>
      <c r="F2052" s="9">
        <v>21</v>
      </c>
      <c r="G2052" s="9">
        <v>4</v>
      </c>
      <c r="H2052" s="9">
        <v>467.83</v>
      </c>
    </row>
    <row r="2053" spans="1:8">
      <c r="A2053" s="9" t="str">
        <v>8F52BFBA</v>
      </c>
      <c r="B2053" s="10">
        <v>45183</v>
      </c>
      <c r="C2053" s="9" t="s">
        <v>3944</v>
      </c>
      <c r="D2053" s="9" t="s">
        <v>3945</v>
      </c>
      <c r="E2053" s="9">
        <v>3038.06</v>
      </c>
      <c r="F2053" s="9">
        <v>35</v>
      </c>
      <c r="G2053" s="9">
        <v>16</v>
      </c>
      <c r="H2053" s="9">
        <v>59.23</v>
      </c>
    </row>
    <row r="2054" spans="1:8">
      <c r="A2054" s="9" t="str">
        <v>0384B50E</v>
      </c>
      <c r="B2054" s="10">
        <v>45220</v>
      </c>
      <c r="C2054" s="9" t="s">
        <v>3944</v>
      </c>
      <c r="D2054" s="9" t="s">
        <v>3946</v>
      </c>
      <c r="E2054" s="9">
        <v>4830.3999999999996</v>
      </c>
      <c r="F2054" s="9">
        <v>48</v>
      </c>
      <c r="G2054" s="9">
        <v>48</v>
      </c>
      <c r="H2054" s="9">
        <v>1037.77</v>
      </c>
    </row>
    <row r="2055" spans="1:8">
      <c r="A2055" s="9" t="str">
        <v>7BF9F65F</v>
      </c>
      <c r="B2055" s="10">
        <v>45313</v>
      </c>
      <c r="C2055" s="9" t="s">
        <v>3943</v>
      </c>
      <c r="D2055" s="9" t="s">
        <v>3945</v>
      </c>
      <c r="E2055" s="9">
        <v>308.14999999999998</v>
      </c>
      <c r="F2055" s="9">
        <v>26</v>
      </c>
      <c r="G2055" s="9">
        <v>15</v>
      </c>
      <c r="H2055" s="9">
        <v>1062.28</v>
      </c>
    </row>
    <row r="2056" spans="1:8">
      <c r="A2056" s="9" t="str">
        <v>75C8E2DE</v>
      </c>
      <c r="B2056" s="10">
        <v>45227</v>
      </c>
      <c r="C2056" s="9" t="s">
        <v>3944</v>
      </c>
      <c r="D2056" s="9" t="s">
        <v>92</v>
      </c>
      <c r="E2056" s="9">
        <v>3486.19</v>
      </c>
      <c r="F2056" s="9">
        <v>3</v>
      </c>
      <c r="G2056" s="9">
        <v>47</v>
      </c>
      <c r="H2056" s="9">
        <v>86.55</v>
      </c>
    </row>
    <row r="2057" spans="1:8">
      <c r="A2057" s="9" t="str">
        <v>2005548D</v>
      </c>
      <c r="B2057" s="10">
        <v>45321</v>
      </c>
      <c r="C2057" s="9" t="s">
        <v>3942</v>
      </c>
      <c r="D2057" s="9" t="s">
        <v>1661</v>
      </c>
      <c r="E2057" s="9">
        <v>1486.51</v>
      </c>
      <c r="F2057" s="9">
        <v>47</v>
      </c>
      <c r="G2057" s="9">
        <v>45</v>
      </c>
      <c r="H2057" s="9">
        <v>1362.38</v>
      </c>
    </row>
    <row r="2058" spans="1:8">
      <c r="A2058" s="9" t="str">
        <v>95AB9DE8</v>
      </c>
      <c r="B2058" s="10">
        <v>44933</v>
      </c>
      <c r="C2058" s="9" t="s">
        <v>3942</v>
      </c>
      <c r="D2058" s="9" t="s">
        <v>3945</v>
      </c>
      <c r="E2058" s="9">
        <v>3626.14</v>
      </c>
      <c r="F2058" s="9">
        <v>4</v>
      </c>
      <c r="G2058" s="9">
        <v>44</v>
      </c>
      <c r="H2058" s="9">
        <v>1114.8900000000001</v>
      </c>
    </row>
    <row r="2059" spans="1:8">
      <c r="A2059" s="9" t="str">
        <v>A69D0098</v>
      </c>
      <c r="B2059" s="10">
        <v>44999</v>
      </c>
      <c r="C2059" s="9" t="s">
        <v>3941</v>
      </c>
      <c r="D2059" s="9" t="s">
        <v>3945</v>
      </c>
      <c r="E2059" s="9">
        <v>4170.03</v>
      </c>
      <c r="F2059" s="9">
        <v>45</v>
      </c>
      <c r="G2059" s="9">
        <v>12</v>
      </c>
      <c r="H2059" s="9">
        <v>709.28</v>
      </c>
    </row>
    <row r="2060" spans="1:8">
      <c r="A2060" s="9" t="str">
        <v>97F92D04</v>
      </c>
      <c r="B2060" s="10">
        <v>45144</v>
      </c>
      <c r="C2060" s="9" t="s">
        <v>3943</v>
      </c>
      <c r="D2060" s="9" t="s">
        <v>3947</v>
      </c>
      <c r="E2060" s="9">
        <v>743.19</v>
      </c>
      <c r="F2060" s="9">
        <v>29</v>
      </c>
      <c r="G2060" s="9">
        <v>14</v>
      </c>
      <c r="H2060" s="9">
        <v>989.34</v>
      </c>
    </row>
    <row r="2061" spans="1:8">
      <c r="A2061" s="9" t="str">
        <v>0766CA72</v>
      </c>
      <c r="B2061" s="10">
        <v>45173</v>
      </c>
      <c r="C2061" s="9" t="s">
        <v>3942</v>
      </c>
      <c r="D2061" s="9" t="s">
        <v>1661</v>
      </c>
      <c r="E2061" s="9">
        <v>3599.9</v>
      </c>
      <c r="F2061" s="9">
        <v>31</v>
      </c>
      <c r="G2061" s="9">
        <v>48</v>
      </c>
      <c r="H2061" s="9">
        <v>1524.4</v>
      </c>
    </row>
    <row r="2062" spans="1:8">
      <c r="A2062" s="9" t="str">
        <v>6345D181</v>
      </c>
      <c r="B2062" s="10">
        <v>45053</v>
      </c>
      <c r="C2062" s="9" t="s">
        <v>3942</v>
      </c>
      <c r="D2062" s="9" t="s">
        <v>3947</v>
      </c>
      <c r="E2062" s="9">
        <v>792.96</v>
      </c>
      <c r="F2062" s="9">
        <v>16</v>
      </c>
      <c r="G2062" s="9">
        <v>42</v>
      </c>
      <c r="H2062" s="9">
        <v>916.11</v>
      </c>
    </row>
    <row r="2063" spans="1:8">
      <c r="A2063" s="9" t="str">
        <v>1E4B66ED</v>
      </c>
      <c r="B2063" s="10">
        <v>45390</v>
      </c>
      <c r="C2063" s="9" t="s">
        <v>3943</v>
      </c>
      <c r="D2063" s="9" t="s">
        <v>3945</v>
      </c>
      <c r="E2063" s="9">
        <v>2702.84</v>
      </c>
      <c r="F2063" s="9">
        <v>44</v>
      </c>
      <c r="G2063" s="9">
        <v>23</v>
      </c>
      <c r="H2063" s="9">
        <v>709.31</v>
      </c>
    </row>
    <row r="2064" spans="1:8">
      <c r="A2064" s="9" t="str">
        <v>A83B1CA2</v>
      </c>
      <c r="B2064" s="10">
        <v>45096</v>
      </c>
      <c r="C2064" s="9" t="s">
        <v>3941</v>
      </c>
      <c r="D2064" s="9" t="s">
        <v>3945</v>
      </c>
      <c r="E2064" s="9">
        <v>2764.81</v>
      </c>
      <c r="F2064" s="9">
        <v>27</v>
      </c>
      <c r="G2064" s="9">
        <v>40</v>
      </c>
      <c r="H2064" s="9">
        <v>1473.55</v>
      </c>
    </row>
    <row r="2065" spans="1:8">
      <c r="A2065" s="9" t="str">
        <v>EC9E17E2</v>
      </c>
      <c r="B2065" s="10">
        <v>45212</v>
      </c>
      <c r="C2065" s="9" t="s">
        <v>3941</v>
      </c>
      <c r="D2065" s="9" t="s">
        <v>1661</v>
      </c>
      <c r="E2065" s="9">
        <v>1963.56</v>
      </c>
      <c r="F2065" s="9">
        <v>26</v>
      </c>
      <c r="G2065" s="9">
        <v>1</v>
      </c>
      <c r="H2065" s="9">
        <v>1855.2</v>
      </c>
    </row>
    <row r="2066" spans="1:8">
      <c r="A2066" s="9" t="str">
        <v>0E5FA787</v>
      </c>
      <c r="B2066" s="10">
        <v>44951</v>
      </c>
      <c r="C2066" s="9" t="s">
        <v>3941</v>
      </c>
      <c r="D2066" s="9" t="s">
        <v>1661</v>
      </c>
      <c r="E2066" s="9">
        <v>1398.91</v>
      </c>
      <c r="F2066" s="9">
        <v>30</v>
      </c>
      <c r="G2066" s="9">
        <v>40</v>
      </c>
      <c r="H2066" s="9">
        <v>413.51</v>
      </c>
    </row>
    <row r="2067" spans="1:8">
      <c r="A2067" s="9" t="str">
        <v>51216F99</v>
      </c>
      <c r="B2067" s="10">
        <v>45169</v>
      </c>
      <c r="C2067" s="9" t="s">
        <v>3943</v>
      </c>
      <c r="D2067" s="9" t="s">
        <v>1661</v>
      </c>
      <c r="E2067" s="9">
        <v>3521.11</v>
      </c>
      <c r="F2067" s="9">
        <v>2</v>
      </c>
      <c r="G2067" s="9">
        <v>26</v>
      </c>
      <c r="H2067" s="9">
        <v>819.93</v>
      </c>
    </row>
    <row r="2068" spans="1:8">
      <c r="A2068" s="9" t="str">
        <v>1FFABB31</v>
      </c>
      <c r="B2068" s="10">
        <v>45279</v>
      </c>
      <c r="C2068" s="9" t="s">
        <v>3944</v>
      </c>
      <c r="D2068" s="9" t="s">
        <v>3945</v>
      </c>
      <c r="E2068" s="9">
        <v>3162.7</v>
      </c>
      <c r="F2068" s="9">
        <v>9</v>
      </c>
      <c r="G2068" s="9">
        <v>46</v>
      </c>
      <c r="H2068" s="9">
        <v>982.74</v>
      </c>
    </row>
    <row r="2069" spans="1:8">
      <c r="A2069" s="9" t="str">
        <v>40F674C2</v>
      </c>
      <c r="B2069" s="10">
        <v>44931</v>
      </c>
      <c r="C2069" s="9" t="s">
        <v>3943</v>
      </c>
      <c r="D2069" s="9" t="s">
        <v>1661</v>
      </c>
      <c r="E2069" s="9">
        <v>747.92</v>
      </c>
      <c r="F2069" s="9">
        <v>40</v>
      </c>
      <c r="G2069" s="9">
        <v>19</v>
      </c>
      <c r="H2069" s="9">
        <v>1176.3399999999999</v>
      </c>
    </row>
    <row r="2070" spans="1:8">
      <c r="A2070" s="9" t="str">
        <v>4C15128F</v>
      </c>
      <c r="B2070" s="10">
        <v>45068</v>
      </c>
      <c r="C2070" s="9" t="s">
        <v>3941</v>
      </c>
      <c r="D2070" s="9" t="s">
        <v>1661</v>
      </c>
      <c r="E2070" s="9">
        <v>3865.07</v>
      </c>
      <c r="F2070" s="9">
        <v>22</v>
      </c>
      <c r="G2070" s="9">
        <v>47</v>
      </c>
      <c r="H2070" s="9">
        <v>1908.52</v>
      </c>
    </row>
    <row r="2071" spans="1:8">
      <c r="A2071" s="9" t="str">
        <v>1D386660</v>
      </c>
      <c r="B2071" s="10">
        <v>45445</v>
      </c>
      <c r="C2071" s="9" t="s">
        <v>3941</v>
      </c>
      <c r="D2071" s="9" t="s">
        <v>3947</v>
      </c>
      <c r="E2071" s="9">
        <v>4585.9799999999996</v>
      </c>
      <c r="F2071" s="9">
        <v>4</v>
      </c>
      <c r="G2071" s="9">
        <v>33</v>
      </c>
      <c r="H2071" s="9">
        <v>279.56</v>
      </c>
    </row>
    <row r="2072" spans="1:8">
      <c r="A2072" s="9" t="str">
        <v>8A81F1B1</v>
      </c>
      <c r="B2072" s="10">
        <v>45146</v>
      </c>
      <c r="C2072" s="9" t="s">
        <v>3943</v>
      </c>
      <c r="D2072" s="9" t="s">
        <v>92</v>
      </c>
      <c r="E2072" s="9">
        <v>3563.22</v>
      </c>
      <c r="F2072" s="9">
        <v>1</v>
      </c>
      <c r="G2072" s="9">
        <v>48</v>
      </c>
      <c r="H2072" s="9">
        <v>1305.68</v>
      </c>
    </row>
    <row r="2073" spans="1:8">
      <c r="A2073" s="9" t="str">
        <v>A1190F34</v>
      </c>
      <c r="B2073" s="10">
        <v>45117</v>
      </c>
      <c r="C2073" s="9" t="s">
        <v>3943</v>
      </c>
      <c r="D2073" s="9" t="s">
        <v>1661</v>
      </c>
      <c r="E2073" s="9">
        <v>187.67</v>
      </c>
      <c r="F2073" s="9">
        <v>7</v>
      </c>
      <c r="G2073" s="9">
        <v>43</v>
      </c>
      <c r="H2073" s="9">
        <v>1388.45</v>
      </c>
    </row>
    <row r="2074" spans="1:8">
      <c r="A2074" s="9" t="str">
        <v>FFAA4580</v>
      </c>
      <c r="B2074" s="10">
        <v>45152</v>
      </c>
      <c r="C2074" s="9" t="s">
        <v>3942</v>
      </c>
      <c r="D2074" s="9" t="s">
        <v>1661</v>
      </c>
      <c r="E2074" s="9">
        <v>276.24</v>
      </c>
      <c r="F2074" s="9">
        <v>1</v>
      </c>
      <c r="G2074" s="9">
        <v>10</v>
      </c>
      <c r="H2074" s="9">
        <v>1922.99</v>
      </c>
    </row>
    <row r="2075" spans="1:8">
      <c r="A2075" s="9" t="str">
        <v>1C725E6C</v>
      </c>
      <c r="B2075" s="10">
        <v>45210</v>
      </c>
      <c r="C2075" s="9" t="s">
        <v>3944</v>
      </c>
      <c r="D2075" s="9" t="s">
        <v>3945</v>
      </c>
      <c r="E2075" s="9">
        <v>485.61</v>
      </c>
      <c r="F2075" s="9">
        <v>7</v>
      </c>
      <c r="G2075" s="9">
        <v>35</v>
      </c>
      <c r="H2075" s="9">
        <v>1541.48</v>
      </c>
    </row>
    <row r="2076" spans="1:8">
      <c r="A2076" s="9" t="str">
        <v>567B6E76</v>
      </c>
      <c r="B2076" s="10">
        <v>45536</v>
      </c>
      <c r="C2076" s="9" t="s">
        <v>3944</v>
      </c>
      <c r="D2076" s="9" t="s">
        <v>3946</v>
      </c>
      <c r="E2076" s="9">
        <v>3758.89</v>
      </c>
      <c r="F2076" s="9">
        <v>45</v>
      </c>
      <c r="G2076" s="9">
        <v>27</v>
      </c>
      <c r="H2076" s="9">
        <v>1206.68</v>
      </c>
    </row>
    <row r="2077" spans="1:8">
      <c r="A2077" s="9" t="str">
        <v>50D5A344</v>
      </c>
      <c r="B2077" s="10">
        <v>45047</v>
      </c>
      <c r="C2077" s="9" t="s">
        <v>3943</v>
      </c>
      <c r="D2077" s="9" t="s">
        <v>1661</v>
      </c>
      <c r="E2077" s="9">
        <v>4158.5200000000004</v>
      </c>
      <c r="F2077" s="9">
        <v>30</v>
      </c>
      <c r="G2077" s="9">
        <v>42</v>
      </c>
      <c r="H2077" s="9">
        <v>1185.46</v>
      </c>
    </row>
    <row r="2078" spans="1:8">
      <c r="A2078" s="9" t="str">
        <v>F03B80A1</v>
      </c>
      <c r="B2078" s="10">
        <v>45190</v>
      </c>
      <c r="C2078" s="9" t="s">
        <v>3943</v>
      </c>
      <c r="D2078" s="9" t="s">
        <v>92</v>
      </c>
      <c r="E2078" s="9">
        <v>4200.07</v>
      </c>
      <c r="F2078" s="9">
        <v>31</v>
      </c>
      <c r="G2078" s="9">
        <v>26</v>
      </c>
      <c r="H2078" s="9">
        <v>371.73</v>
      </c>
    </row>
    <row r="2079" spans="1:8">
      <c r="A2079" s="9" t="str">
        <v>89CCF893</v>
      </c>
      <c r="B2079" s="10">
        <v>45306</v>
      </c>
      <c r="C2079" s="9" t="s">
        <v>3944</v>
      </c>
      <c r="D2079" s="9" t="s">
        <v>3945</v>
      </c>
      <c r="E2079" s="9">
        <v>2115.42</v>
      </c>
      <c r="F2079" s="9">
        <v>12</v>
      </c>
      <c r="G2079" s="9">
        <v>35</v>
      </c>
      <c r="H2079" s="9">
        <v>1315.55</v>
      </c>
    </row>
    <row r="2080" spans="1:8">
      <c r="A2080" s="9" t="str">
        <v>356BB03F</v>
      </c>
      <c r="B2080" s="10">
        <v>44957</v>
      </c>
      <c r="C2080" s="9" t="s">
        <v>3942</v>
      </c>
      <c r="D2080" s="9" t="s">
        <v>3946</v>
      </c>
      <c r="E2080" s="9">
        <v>2408.6799999999998</v>
      </c>
      <c r="F2080" s="9">
        <v>1</v>
      </c>
      <c r="G2080" s="9">
        <v>5</v>
      </c>
      <c r="H2080" s="9">
        <v>458.63</v>
      </c>
    </row>
    <row r="2081" spans="1:8">
      <c r="A2081" s="9" t="str">
        <v>52EA8128</v>
      </c>
      <c r="B2081" s="10">
        <v>44993</v>
      </c>
      <c r="C2081" s="9" t="s">
        <v>3943</v>
      </c>
      <c r="D2081" s="9" t="s">
        <v>3946</v>
      </c>
      <c r="E2081" s="9">
        <v>2545.12</v>
      </c>
      <c r="F2081" s="9">
        <v>33</v>
      </c>
      <c r="G2081" s="9">
        <v>36</v>
      </c>
      <c r="H2081" s="9">
        <v>885.13</v>
      </c>
    </row>
    <row r="2082" spans="1:8">
      <c r="A2082" s="9" t="str">
        <v>BB9BC8A0</v>
      </c>
      <c r="B2082" s="10">
        <v>45059</v>
      </c>
      <c r="C2082" s="9" t="s">
        <v>3944</v>
      </c>
      <c r="D2082" s="9" t="s">
        <v>92</v>
      </c>
      <c r="E2082" s="9">
        <v>4599.32</v>
      </c>
      <c r="F2082" s="9">
        <v>41</v>
      </c>
      <c r="G2082" s="9">
        <v>3</v>
      </c>
      <c r="H2082" s="9">
        <v>517.99</v>
      </c>
    </row>
    <row r="2083" spans="1:8">
      <c r="A2083" s="9" t="str">
        <v>AEF3B7BC</v>
      </c>
      <c r="B2083" s="10">
        <v>45071</v>
      </c>
      <c r="C2083" s="9" t="s">
        <v>3943</v>
      </c>
      <c r="D2083" s="9" t="s">
        <v>3946</v>
      </c>
      <c r="E2083" s="9">
        <v>596.99</v>
      </c>
      <c r="F2083" s="9">
        <v>6</v>
      </c>
      <c r="G2083" s="9">
        <v>9</v>
      </c>
      <c r="H2083" s="9">
        <v>1880.31</v>
      </c>
    </row>
    <row r="2084" spans="1:8">
      <c r="A2084" s="9" t="str">
        <v>E093E708</v>
      </c>
      <c r="B2084" s="10">
        <v>45117</v>
      </c>
      <c r="C2084" s="9" t="s">
        <v>3942</v>
      </c>
      <c r="D2084" s="9" t="s">
        <v>3945</v>
      </c>
      <c r="E2084" s="9">
        <v>1631.8</v>
      </c>
      <c r="F2084" s="9">
        <v>39</v>
      </c>
      <c r="G2084" s="9">
        <v>50</v>
      </c>
      <c r="H2084" s="9">
        <v>1547.66</v>
      </c>
    </row>
    <row r="2085" spans="1:8">
      <c r="A2085" s="9" t="str">
        <v>22807E1B</v>
      </c>
      <c r="B2085" s="10">
        <v>45241</v>
      </c>
      <c r="C2085" s="9" t="s">
        <v>3942</v>
      </c>
      <c r="D2085" s="9" t="s">
        <v>1661</v>
      </c>
      <c r="E2085" s="9">
        <v>4234.66</v>
      </c>
      <c r="F2085" s="9">
        <v>48</v>
      </c>
      <c r="G2085" s="9">
        <v>37</v>
      </c>
      <c r="H2085" s="9">
        <v>521.13</v>
      </c>
    </row>
    <row r="2086" spans="1:8">
      <c r="A2086" s="9" t="str">
        <v>929374D1</v>
      </c>
      <c r="B2086" s="10">
        <v>44886</v>
      </c>
      <c r="C2086" s="9" t="s">
        <v>3943</v>
      </c>
      <c r="D2086" s="9" t="s">
        <v>3946</v>
      </c>
      <c r="E2086" s="9">
        <v>1053.75</v>
      </c>
      <c r="F2086" s="9">
        <v>47</v>
      </c>
      <c r="G2086" s="9">
        <v>24</v>
      </c>
      <c r="H2086" s="9">
        <v>1290.24</v>
      </c>
    </row>
    <row r="2087" spans="1:8">
      <c r="A2087" s="9" t="str">
        <v>ED040CD4</v>
      </c>
      <c r="B2087" s="10">
        <v>45526</v>
      </c>
      <c r="C2087" s="9" t="s">
        <v>3942</v>
      </c>
      <c r="D2087" s="9" t="s">
        <v>3945</v>
      </c>
      <c r="E2087" s="9">
        <v>2376.86</v>
      </c>
      <c r="F2087" s="9">
        <v>31</v>
      </c>
      <c r="G2087" s="9">
        <v>16</v>
      </c>
      <c r="H2087" s="9">
        <v>780.58</v>
      </c>
    </row>
    <row r="2088" spans="1:8">
      <c r="A2088" s="9" t="str">
        <v>0688B2AA</v>
      </c>
      <c r="B2088" s="10">
        <v>45508</v>
      </c>
      <c r="C2088" s="9" t="s">
        <v>3942</v>
      </c>
      <c r="D2088" s="9" t="s">
        <v>3946</v>
      </c>
      <c r="E2088" s="9">
        <v>1611.51</v>
      </c>
      <c r="F2088" s="9">
        <v>40</v>
      </c>
      <c r="G2088" s="9">
        <v>14</v>
      </c>
      <c r="H2088" s="9">
        <v>654.32000000000005</v>
      </c>
    </row>
    <row r="2089" spans="1:8">
      <c r="A2089" s="9" t="str">
        <v>F3CE3C16</v>
      </c>
      <c r="B2089" s="10">
        <v>45557</v>
      </c>
      <c r="C2089" s="9" t="s">
        <v>3942</v>
      </c>
      <c r="D2089" s="9" t="s">
        <v>92</v>
      </c>
      <c r="E2089" s="9">
        <v>3759.93</v>
      </c>
      <c r="F2089" s="9">
        <v>21</v>
      </c>
      <c r="G2089" s="9">
        <v>50</v>
      </c>
      <c r="H2089" s="9">
        <v>347.25</v>
      </c>
    </row>
    <row r="2090" spans="1:8">
      <c r="A2090" s="9" t="str">
        <v>E3D42231</v>
      </c>
      <c r="B2090" s="10">
        <v>45065</v>
      </c>
      <c r="C2090" s="9" t="s">
        <v>3941</v>
      </c>
      <c r="D2090" s="9" t="s">
        <v>92</v>
      </c>
      <c r="E2090" s="9">
        <v>4255.09</v>
      </c>
      <c r="F2090" s="9">
        <v>17</v>
      </c>
      <c r="G2090" s="9">
        <v>1</v>
      </c>
      <c r="H2090" s="9">
        <v>492.53</v>
      </c>
    </row>
    <row r="2091" spans="1:8">
      <c r="A2091" s="9" t="str">
        <v>7C8DC684</v>
      </c>
      <c r="B2091" s="10">
        <v>45414</v>
      </c>
      <c r="C2091" s="9" t="s">
        <v>3942</v>
      </c>
      <c r="D2091" s="9" t="s">
        <v>1661</v>
      </c>
      <c r="E2091" s="9">
        <v>4549.16</v>
      </c>
      <c r="F2091" s="9">
        <v>38</v>
      </c>
      <c r="G2091" s="9">
        <v>30</v>
      </c>
      <c r="H2091" s="9">
        <v>487.19</v>
      </c>
    </row>
    <row r="2092" spans="1:8">
      <c r="A2092" s="9" t="str">
        <v>F0C1F4FB</v>
      </c>
      <c r="B2092" s="10">
        <v>44928</v>
      </c>
      <c r="C2092" s="9" t="s">
        <v>3943</v>
      </c>
      <c r="D2092" s="9" t="s">
        <v>3945</v>
      </c>
      <c r="E2092" s="9">
        <v>4733.54</v>
      </c>
      <c r="F2092" s="9">
        <v>6</v>
      </c>
      <c r="G2092" s="9">
        <v>3</v>
      </c>
      <c r="H2092" s="9">
        <v>990.33</v>
      </c>
    </row>
    <row r="2093" spans="1:8">
      <c r="A2093" s="9" t="str">
        <v>9ED518E1</v>
      </c>
      <c r="B2093" s="10">
        <v>44934</v>
      </c>
      <c r="C2093" s="9" t="s">
        <v>3943</v>
      </c>
      <c r="D2093" s="9" t="s">
        <v>3946</v>
      </c>
      <c r="E2093" s="9">
        <v>382.82</v>
      </c>
      <c r="F2093" s="9">
        <v>41</v>
      </c>
      <c r="G2093" s="9">
        <v>7</v>
      </c>
      <c r="H2093" s="9">
        <v>217.19</v>
      </c>
    </row>
    <row r="2094" spans="1:8">
      <c r="A2094" s="9" t="str">
        <v>1212D1E1</v>
      </c>
      <c r="B2094" s="10">
        <v>45499</v>
      </c>
      <c r="C2094" s="9" t="s">
        <v>3944</v>
      </c>
      <c r="D2094" s="9" t="s">
        <v>3947</v>
      </c>
      <c r="E2094" s="9">
        <v>1955.03</v>
      </c>
      <c r="F2094" s="9">
        <v>11</v>
      </c>
      <c r="G2094" s="9">
        <v>24</v>
      </c>
      <c r="H2094" s="9">
        <v>1354.39</v>
      </c>
    </row>
    <row r="2095" spans="1:8">
      <c r="A2095" s="9" t="str">
        <v>66B2F9C6</v>
      </c>
      <c r="B2095" s="10">
        <v>45232</v>
      </c>
      <c r="C2095" s="9" t="s">
        <v>3942</v>
      </c>
      <c r="D2095" s="9" t="s">
        <v>3946</v>
      </c>
      <c r="E2095" s="9">
        <v>1857.03</v>
      </c>
      <c r="F2095" s="9">
        <v>38</v>
      </c>
      <c r="G2095" s="9">
        <v>22</v>
      </c>
      <c r="H2095" s="9">
        <v>1991.36</v>
      </c>
    </row>
    <row r="2096" spans="1:8">
      <c r="A2096" s="9" t="str">
        <v>606F84C7</v>
      </c>
      <c r="B2096" s="10">
        <v>45379</v>
      </c>
      <c r="C2096" s="9" t="s">
        <v>3944</v>
      </c>
      <c r="D2096" s="9" t="s">
        <v>3946</v>
      </c>
      <c r="E2096" s="9">
        <v>1101.73</v>
      </c>
      <c r="F2096" s="9">
        <v>45</v>
      </c>
      <c r="G2096" s="9">
        <v>8</v>
      </c>
      <c r="H2096" s="9">
        <v>1793.31</v>
      </c>
    </row>
    <row r="2097" spans="1:8">
      <c r="A2097" s="9" t="str">
        <v>BC7CFE61</v>
      </c>
      <c r="B2097" s="10">
        <v>45006</v>
      </c>
      <c r="C2097" s="9" t="s">
        <v>3943</v>
      </c>
      <c r="D2097" s="9" t="s">
        <v>92</v>
      </c>
      <c r="E2097" s="9">
        <v>1195.8699999999999</v>
      </c>
      <c r="F2097" s="9">
        <v>3</v>
      </c>
      <c r="G2097" s="9">
        <v>45</v>
      </c>
      <c r="H2097" s="9">
        <v>322.64999999999998</v>
      </c>
    </row>
    <row r="2098" spans="1:8">
      <c r="A2098" s="9" t="str">
        <v>776B0D1A</v>
      </c>
      <c r="B2098" s="10">
        <v>45028</v>
      </c>
      <c r="C2098" s="9" t="s">
        <v>3943</v>
      </c>
      <c r="D2098" s="9" t="s">
        <v>3945</v>
      </c>
      <c r="E2098" s="9">
        <v>198.39</v>
      </c>
      <c r="F2098" s="9">
        <v>20</v>
      </c>
      <c r="G2098" s="9">
        <v>28</v>
      </c>
      <c r="H2098" s="9">
        <v>345.83</v>
      </c>
    </row>
    <row r="2099" spans="1:8">
      <c r="A2099" s="9" t="str">
        <v>38ABF34E</v>
      </c>
      <c r="B2099" s="10">
        <v>44945</v>
      </c>
      <c r="C2099" s="9" t="s">
        <v>3943</v>
      </c>
      <c r="D2099" s="9" t="s">
        <v>3945</v>
      </c>
      <c r="E2099" s="9">
        <v>1207.32</v>
      </c>
      <c r="F2099" s="9">
        <v>28</v>
      </c>
      <c r="G2099" s="9">
        <v>9</v>
      </c>
      <c r="H2099" s="9">
        <v>89.39</v>
      </c>
    </row>
    <row r="2100" spans="1:8">
      <c r="A2100" s="9" t="str">
        <v>4ACB0AC9</v>
      </c>
      <c r="B2100" s="10">
        <v>44942</v>
      </c>
      <c r="C2100" s="9" t="s">
        <v>3944</v>
      </c>
      <c r="D2100" s="9" t="s">
        <v>3947</v>
      </c>
      <c r="E2100" s="9">
        <v>2481.37</v>
      </c>
      <c r="F2100" s="9">
        <v>39</v>
      </c>
      <c r="G2100" s="9">
        <v>47</v>
      </c>
      <c r="H2100" s="9">
        <v>1256.8699999999999</v>
      </c>
    </row>
    <row r="2101" spans="1:8">
      <c r="A2101" s="9" t="str">
        <v>29961CD6</v>
      </c>
      <c r="B2101" s="10">
        <v>44974</v>
      </c>
      <c r="C2101" s="9" t="s">
        <v>3943</v>
      </c>
      <c r="D2101" s="9" t="s">
        <v>3945</v>
      </c>
      <c r="E2101" s="9">
        <v>3240.29</v>
      </c>
      <c r="F2101" s="9">
        <v>44</v>
      </c>
      <c r="G2101" s="9">
        <v>24</v>
      </c>
      <c r="H2101" s="9">
        <v>817.17</v>
      </c>
    </row>
    <row r="2102" spans="1:8">
      <c r="A2102" s="9" t="str">
        <v>8360AC8C</v>
      </c>
      <c r="B2102" s="10">
        <v>45403</v>
      </c>
      <c r="C2102" s="9" t="s">
        <v>3942</v>
      </c>
      <c r="D2102" s="9" t="s">
        <v>3947</v>
      </c>
      <c r="E2102" s="9">
        <v>2320.6</v>
      </c>
      <c r="F2102" s="9">
        <v>28</v>
      </c>
      <c r="G2102" s="9">
        <v>23</v>
      </c>
      <c r="H2102" s="9">
        <v>338.01</v>
      </c>
    </row>
    <row r="2103" spans="1:8">
      <c r="A2103" s="9" t="str">
        <v>54ED2404</v>
      </c>
      <c r="B2103" s="10">
        <v>45374</v>
      </c>
      <c r="C2103" s="9" t="s">
        <v>3941</v>
      </c>
      <c r="D2103" s="9" t="s">
        <v>1661</v>
      </c>
      <c r="E2103" s="9">
        <v>1990.9</v>
      </c>
      <c r="F2103" s="9">
        <v>31</v>
      </c>
      <c r="G2103" s="9">
        <v>24</v>
      </c>
      <c r="H2103" s="9">
        <v>139.38</v>
      </c>
    </row>
    <row r="2104" spans="1:8">
      <c r="A2104" s="9" t="str">
        <v>988516AC</v>
      </c>
      <c r="B2104" s="10">
        <v>45359</v>
      </c>
      <c r="C2104" s="9" t="s">
        <v>3942</v>
      </c>
      <c r="D2104" s="9" t="s">
        <v>3946</v>
      </c>
      <c r="E2104" s="9">
        <v>1218.5899999999999</v>
      </c>
      <c r="F2104" s="9">
        <v>16</v>
      </c>
      <c r="G2104" s="9">
        <v>48</v>
      </c>
      <c r="H2104" s="9">
        <v>1211.77</v>
      </c>
    </row>
    <row r="2105" spans="1:8">
      <c r="A2105" s="9" t="str">
        <v>24F1C73E</v>
      </c>
      <c r="B2105" s="10">
        <v>45511</v>
      </c>
      <c r="C2105" s="9" t="s">
        <v>3941</v>
      </c>
      <c r="D2105" s="9" t="s">
        <v>1661</v>
      </c>
      <c r="E2105" s="9">
        <v>4476.57</v>
      </c>
      <c r="F2105" s="9">
        <v>17</v>
      </c>
      <c r="G2105" s="9">
        <v>21</v>
      </c>
      <c r="H2105" s="9">
        <v>114.47</v>
      </c>
    </row>
    <row r="2106" spans="1:8">
      <c r="A2106" s="9" t="str">
        <v>3F5E6DBF</v>
      </c>
      <c r="B2106" s="10">
        <v>44932</v>
      </c>
      <c r="C2106" s="9" t="s">
        <v>3941</v>
      </c>
      <c r="D2106" s="9" t="s">
        <v>92</v>
      </c>
      <c r="E2106" s="9">
        <v>4779.0200000000004</v>
      </c>
      <c r="F2106" s="9">
        <v>11</v>
      </c>
      <c r="G2106" s="9">
        <v>4</v>
      </c>
      <c r="H2106" s="9">
        <v>1851.55</v>
      </c>
    </row>
    <row r="2107" spans="1:8">
      <c r="A2107" s="9" t="str">
        <v>C6C60A92</v>
      </c>
      <c r="B2107" s="10">
        <v>45533</v>
      </c>
      <c r="C2107" s="9" t="s">
        <v>3944</v>
      </c>
      <c r="D2107" s="9" t="s">
        <v>3945</v>
      </c>
      <c r="E2107" s="9">
        <v>3492.55</v>
      </c>
      <c r="F2107" s="9">
        <v>10</v>
      </c>
      <c r="G2107" s="9">
        <v>35</v>
      </c>
      <c r="H2107" s="9">
        <v>855.76</v>
      </c>
    </row>
    <row r="2108" spans="1:8">
      <c r="A2108" s="9" t="str">
        <v>8A5348CD</v>
      </c>
      <c r="B2108" s="10">
        <v>45416</v>
      </c>
      <c r="C2108" s="9" t="s">
        <v>3943</v>
      </c>
      <c r="D2108" s="9" t="s">
        <v>3945</v>
      </c>
      <c r="E2108" s="9">
        <v>4663.17</v>
      </c>
      <c r="F2108" s="9">
        <v>45</v>
      </c>
      <c r="G2108" s="9">
        <v>5</v>
      </c>
      <c r="H2108" s="9">
        <v>887.89</v>
      </c>
    </row>
    <row r="2109" spans="1:8">
      <c r="A2109" s="9" t="str">
        <v>E2869734</v>
      </c>
      <c r="B2109" s="10">
        <v>45408</v>
      </c>
      <c r="C2109" s="9" t="s">
        <v>3941</v>
      </c>
      <c r="D2109" s="9" t="s">
        <v>3946</v>
      </c>
      <c r="E2109" s="9">
        <v>1027.18</v>
      </c>
      <c r="F2109" s="9">
        <v>27</v>
      </c>
      <c r="G2109" s="9">
        <v>36</v>
      </c>
      <c r="H2109" s="9">
        <v>139.6</v>
      </c>
    </row>
    <row r="2110" spans="1:8">
      <c r="A2110" s="9" t="str">
        <v>2819BA6C</v>
      </c>
      <c r="B2110" s="10">
        <v>45509</v>
      </c>
      <c r="C2110" s="9" t="s">
        <v>3943</v>
      </c>
      <c r="D2110" s="9" t="s">
        <v>3947</v>
      </c>
      <c r="E2110" s="9">
        <v>3364.36</v>
      </c>
      <c r="F2110" s="9">
        <v>37</v>
      </c>
      <c r="G2110" s="9">
        <v>14</v>
      </c>
      <c r="H2110" s="9">
        <v>962.88</v>
      </c>
    </row>
    <row r="2111" spans="1:8">
      <c r="A2111" s="9" t="str">
        <v>A6EFC72B</v>
      </c>
      <c r="B2111" s="10">
        <v>45323</v>
      </c>
      <c r="C2111" s="9" t="s">
        <v>3942</v>
      </c>
      <c r="D2111" s="9" t="s">
        <v>3947</v>
      </c>
      <c r="E2111" s="9">
        <v>992.16</v>
      </c>
      <c r="F2111" s="9">
        <v>34</v>
      </c>
      <c r="G2111" s="9">
        <v>22</v>
      </c>
      <c r="H2111" s="9">
        <v>389.01</v>
      </c>
    </row>
    <row r="2112" spans="1:8">
      <c r="A2112" s="9" t="str">
        <v>C5F9AB1E</v>
      </c>
      <c r="B2112" s="10">
        <v>45438</v>
      </c>
      <c r="C2112" s="9" t="s">
        <v>3944</v>
      </c>
      <c r="D2112" s="9" t="s">
        <v>3946</v>
      </c>
      <c r="E2112" s="9">
        <v>1037.07</v>
      </c>
      <c r="F2112" s="9">
        <v>21</v>
      </c>
      <c r="G2112" s="9">
        <v>45</v>
      </c>
      <c r="H2112" s="9">
        <v>789.28</v>
      </c>
    </row>
    <row r="2113" spans="1:8">
      <c r="A2113" s="9" t="str">
        <v>278D0AB4</v>
      </c>
      <c r="B2113" s="10">
        <v>45586</v>
      </c>
      <c r="C2113" s="9" t="s">
        <v>3944</v>
      </c>
      <c r="D2113" s="9" t="s">
        <v>1661</v>
      </c>
      <c r="E2113" s="9">
        <v>3820.57</v>
      </c>
      <c r="F2113" s="9">
        <v>48</v>
      </c>
      <c r="G2113" s="9">
        <v>17</v>
      </c>
      <c r="H2113" s="9">
        <v>228.01</v>
      </c>
    </row>
    <row r="2114" spans="1:8">
      <c r="A2114" s="9" t="str">
        <v>73489255</v>
      </c>
      <c r="B2114" s="10">
        <v>45547</v>
      </c>
      <c r="C2114" s="9" t="s">
        <v>3943</v>
      </c>
      <c r="D2114" s="9" t="s">
        <v>3946</v>
      </c>
      <c r="E2114" s="9">
        <v>2559.81</v>
      </c>
      <c r="F2114" s="9">
        <v>46</v>
      </c>
      <c r="G2114" s="9">
        <v>24</v>
      </c>
      <c r="H2114" s="9">
        <v>632.29999999999995</v>
      </c>
    </row>
    <row r="2115" spans="1:8">
      <c r="A2115" s="9" t="str">
        <v>AD4EF341</v>
      </c>
      <c r="B2115" s="10">
        <v>45328</v>
      </c>
      <c r="C2115" s="9" t="s">
        <v>3943</v>
      </c>
      <c r="D2115" s="9" t="s">
        <v>1661</v>
      </c>
      <c r="E2115" s="9">
        <v>4490.41</v>
      </c>
      <c r="F2115" s="9">
        <v>30</v>
      </c>
      <c r="G2115" s="9">
        <v>3</v>
      </c>
      <c r="H2115" s="9">
        <v>350.26</v>
      </c>
    </row>
    <row r="2116" spans="1:8">
      <c r="A2116" s="9" t="str">
        <v>B044B2C9</v>
      </c>
      <c r="B2116" s="10">
        <v>45547</v>
      </c>
      <c r="C2116" s="9" t="s">
        <v>3943</v>
      </c>
      <c r="D2116" s="9" t="s">
        <v>3946</v>
      </c>
      <c r="E2116" s="9">
        <v>2696.45</v>
      </c>
      <c r="F2116" s="9">
        <v>32</v>
      </c>
      <c r="G2116" s="9">
        <v>26</v>
      </c>
      <c r="H2116" s="9">
        <v>297.31</v>
      </c>
    </row>
    <row r="2117" spans="1:8">
      <c r="A2117" s="9" t="str">
        <v>52CB842A</v>
      </c>
      <c r="B2117" s="10">
        <v>45358</v>
      </c>
      <c r="C2117" s="9" t="s">
        <v>3941</v>
      </c>
      <c r="D2117" s="9" t="s">
        <v>92</v>
      </c>
      <c r="E2117" s="9">
        <v>4128.18</v>
      </c>
      <c r="F2117" s="9">
        <v>36</v>
      </c>
      <c r="G2117" s="9">
        <v>29</v>
      </c>
      <c r="H2117" s="9">
        <v>1747.36</v>
      </c>
    </row>
    <row r="2118" spans="1:8">
      <c r="A2118" s="9" t="str">
        <v>A732AD8D</v>
      </c>
      <c r="B2118" s="10">
        <v>44891</v>
      </c>
      <c r="C2118" s="9" t="s">
        <v>3942</v>
      </c>
      <c r="D2118" s="9" t="s">
        <v>3945</v>
      </c>
      <c r="E2118" s="9">
        <v>2544.69</v>
      </c>
      <c r="F2118" s="9">
        <v>36</v>
      </c>
      <c r="G2118" s="9">
        <v>19</v>
      </c>
      <c r="H2118" s="9">
        <v>469.45</v>
      </c>
    </row>
    <row r="2119" spans="1:8">
      <c r="A2119" s="9" t="str">
        <v>B61FD882</v>
      </c>
      <c r="B2119" s="10">
        <v>45166</v>
      </c>
      <c r="C2119" s="9" t="s">
        <v>3941</v>
      </c>
      <c r="D2119" s="9" t="s">
        <v>3946</v>
      </c>
      <c r="E2119" s="9">
        <v>4104.08</v>
      </c>
      <c r="F2119" s="9">
        <v>13</v>
      </c>
      <c r="G2119" s="9">
        <v>40</v>
      </c>
      <c r="H2119" s="9">
        <v>1812.11</v>
      </c>
    </row>
    <row r="2120" spans="1:8">
      <c r="A2120" s="9" t="str">
        <v>A137E128</v>
      </c>
      <c r="B2120" s="10">
        <v>45575</v>
      </c>
      <c r="C2120" s="9" t="s">
        <v>3941</v>
      </c>
      <c r="D2120" s="9" t="s">
        <v>3946</v>
      </c>
      <c r="E2120" s="9">
        <v>1931.63</v>
      </c>
      <c r="F2120" s="9">
        <v>25</v>
      </c>
      <c r="G2120" s="9">
        <v>7</v>
      </c>
      <c r="H2120" s="9">
        <v>12.44</v>
      </c>
    </row>
    <row r="2121" spans="1:8">
      <c r="A2121" s="9" t="str">
        <v>845328B6</v>
      </c>
      <c r="B2121" s="10">
        <v>45550</v>
      </c>
      <c r="C2121" s="9" t="s">
        <v>3941</v>
      </c>
      <c r="D2121" s="9" t="s">
        <v>1661</v>
      </c>
      <c r="E2121" s="9">
        <v>3978.73</v>
      </c>
      <c r="F2121" s="9">
        <v>27</v>
      </c>
      <c r="G2121" s="9">
        <v>50</v>
      </c>
      <c r="H2121" s="9">
        <v>891.43</v>
      </c>
    </row>
    <row r="2122" spans="1:8">
      <c r="A2122" s="9" t="str">
        <v>EE96B553</v>
      </c>
      <c r="B2122" s="10">
        <v>45251</v>
      </c>
      <c r="C2122" s="9" t="s">
        <v>3942</v>
      </c>
      <c r="D2122" s="9" t="s">
        <v>92</v>
      </c>
      <c r="E2122" s="9">
        <v>664.82</v>
      </c>
      <c r="F2122" s="9">
        <v>15</v>
      </c>
      <c r="G2122" s="9">
        <v>12</v>
      </c>
      <c r="H2122" s="9">
        <v>1676.29</v>
      </c>
    </row>
    <row r="2123" spans="1:8">
      <c r="A2123" s="9" t="str">
        <v>702FCB65</v>
      </c>
      <c r="B2123" s="10">
        <v>45136</v>
      </c>
      <c r="C2123" s="9" t="s">
        <v>3942</v>
      </c>
      <c r="D2123" s="9" t="s">
        <v>3946</v>
      </c>
      <c r="E2123" s="9">
        <v>4625.6400000000003</v>
      </c>
      <c r="F2123" s="9">
        <v>7</v>
      </c>
      <c r="G2123" s="9">
        <v>37</v>
      </c>
      <c r="H2123" s="9">
        <v>1882.22</v>
      </c>
    </row>
    <row r="2124" spans="1:8">
      <c r="A2124" s="9" t="str">
        <v>DF5A85FD</v>
      </c>
      <c r="B2124" s="10">
        <v>45291</v>
      </c>
      <c r="C2124" s="9" t="s">
        <v>3943</v>
      </c>
      <c r="D2124" s="9" t="s">
        <v>1661</v>
      </c>
      <c r="E2124" s="9">
        <v>3312.74</v>
      </c>
      <c r="F2124" s="9">
        <v>9</v>
      </c>
      <c r="G2124" s="9">
        <v>50</v>
      </c>
      <c r="H2124" s="9">
        <v>1951.6</v>
      </c>
    </row>
    <row r="2125" spans="1:8">
      <c r="A2125" s="9" t="str">
        <v>CBDC4348</v>
      </c>
      <c r="B2125" s="10">
        <v>45268</v>
      </c>
      <c r="C2125" s="9" t="s">
        <v>3943</v>
      </c>
      <c r="D2125" s="9" t="s">
        <v>3945</v>
      </c>
      <c r="E2125" s="9">
        <v>3386.29</v>
      </c>
      <c r="F2125" s="9">
        <v>30</v>
      </c>
      <c r="G2125" s="9">
        <v>22</v>
      </c>
      <c r="H2125" s="9">
        <v>1619.12</v>
      </c>
    </row>
    <row r="2126" spans="1:8">
      <c r="A2126" s="9" t="str">
        <v>AF1AA974</v>
      </c>
      <c r="B2126" s="10">
        <v>45505</v>
      </c>
      <c r="C2126" s="9" t="s">
        <v>3944</v>
      </c>
      <c r="D2126" s="9" t="s">
        <v>3946</v>
      </c>
      <c r="E2126" s="9">
        <v>3349.14</v>
      </c>
      <c r="F2126" s="9">
        <v>5</v>
      </c>
      <c r="G2126" s="9">
        <v>47</v>
      </c>
      <c r="H2126" s="9">
        <v>1091.1400000000001</v>
      </c>
    </row>
    <row r="2127" spans="1:8">
      <c r="A2127" s="9" t="str">
        <v>8622860A</v>
      </c>
      <c r="B2127" s="10">
        <v>45005</v>
      </c>
      <c r="C2127" s="9" t="s">
        <v>3941</v>
      </c>
      <c r="D2127" s="9" t="s">
        <v>3947</v>
      </c>
      <c r="E2127" s="9">
        <v>4000.15</v>
      </c>
      <c r="F2127" s="9">
        <v>17</v>
      </c>
      <c r="G2127" s="9">
        <v>32</v>
      </c>
      <c r="H2127" s="9">
        <v>1409.19</v>
      </c>
    </row>
    <row r="2128" spans="1:8">
      <c r="A2128" s="9" t="str">
        <v>71243432</v>
      </c>
      <c r="B2128" s="10">
        <v>44906</v>
      </c>
      <c r="C2128" s="9" t="s">
        <v>3944</v>
      </c>
      <c r="D2128" s="9" t="s">
        <v>1661</v>
      </c>
      <c r="E2128" s="9">
        <v>269.55</v>
      </c>
      <c r="F2128" s="9">
        <v>25</v>
      </c>
      <c r="G2128" s="9">
        <v>28</v>
      </c>
      <c r="H2128" s="9">
        <v>937.69</v>
      </c>
    </row>
    <row r="2129" spans="1:8">
      <c r="A2129" s="9" t="str">
        <v>D0E42A07</v>
      </c>
      <c r="B2129" s="10">
        <v>45566</v>
      </c>
      <c r="C2129" s="9" t="s">
        <v>3943</v>
      </c>
      <c r="D2129" s="9" t="s">
        <v>92</v>
      </c>
      <c r="E2129" s="9">
        <v>4947.24</v>
      </c>
      <c r="F2129" s="9">
        <v>27</v>
      </c>
      <c r="G2129" s="9">
        <v>11</v>
      </c>
      <c r="H2129" s="9">
        <v>524.6</v>
      </c>
    </row>
    <row r="2130" spans="1:8">
      <c r="A2130" s="9" t="str">
        <v>07DE6CEF</v>
      </c>
      <c r="B2130" s="10">
        <v>45210</v>
      </c>
      <c r="C2130" s="9" t="s">
        <v>3944</v>
      </c>
      <c r="D2130" s="9" t="s">
        <v>92</v>
      </c>
      <c r="E2130" s="9">
        <v>4011.93</v>
      </c>
      <c r="F2130" s="9">
        <v>33</v>
      </c>
      <c r="G2130" s="9">
        <v>3</v>
      </c>
      <c r="H2130" s="9">
        <v>102.74</v>
      </c>
    </row>
    <row r="2131" spans="1:8">
      <c r="A2131" s="9" t="str">
        <v>EE5B5D04</v>
      </c>
      <c r="B2131" s="10">
        <v>45397</v>
      </c>
      <c r="C2131" s="9" t="s">
        <v>3944</v>
      </c>
      <c r="D2131" s="9" t="s">
        <v>3945</v>
      </c>
      <c r="E2131" s="9">
        <v>1436.9</v>
      </c>
      <c r="F2131" s="9">
        <v>6</v>
      </c>
      <c r="G2131" s="9">
        <v>37</v>
      </c>
      <c r="H2131" s="9">
        <v>1869.13</v>
      </c>
    </row>
    <row r="2132" spans="1:8">
      <c r="A2132" s="9" t="str">
        <v>D5D44F8F</v>
      </c>
      <c r="B2132" s="10">
        <v>45515</v>
      </c>
      <c r="C2132" s="9" t="s">
        <v>3944</v>
      </c>
      <c r="D2132" s="9" t="s">
        <v>1661</v>
      </c>
      <c r="E2132" s="9">
        <v>4593.82</v>
      </c>
      <c r="F2132" s="9">
        <v>13</v>
      </c>
      <c r="G2132" s="9">
        <v>13</v>
      </c>
      <c r="H2132" s="9">
        <v>1202.22</v>
      </c>
    </row>
    <row r="2133" spans="1:8">
      <c r="A2133" s="9" t="str">
        <v>EF5836AE</v>
      </c>
      <c r="B2133" s="10">
        <v>45315</v>
      </c>
      <c r="C2133" s="9" t="s">
        <v>3941</v>
      </c>
      <c r="D2133" s="9" t="s">
        <v>3946</v>
      </c>
      <c r="E2133" s="9">
        <v>3809.72</v>
      </c>
      <c r="F2133" s="9">
        <v>13</v>
      </c>
      <c r="G2133" s="9">
        <v>12</v>
      </c>
      <c r="H2133" s="9">
        <v>1356.1</v>
      </c>
    </row>
    <row r="2134" spans="1:8">
      <c r="A2134" s="9" t="str">
        <v>454273C0</v>
      </c>
      <c r="B2134" s="10">
        <v>45118</v>
      </c>
      <c r="C2134" s="9" t="s">
        <v>3943</v>
      </c>
      <c r="D2134" s="9" t="s">
        <v>3945</v>
      </c>
      <c r="E2134" s="9">
        <v>139.19</v>
      </c>
      <c r="F2134" s="9">
        <v>32</v>
      </c>
      <c r="G2134" s="9">
        <v>14</v>
      </c>
      <c r="H2134" s="9">
        <v>169.21</v>
      </c>
    </row>
    <row r="2135" spans="1:8">
      <c r="A2135" s="9" t="str">
        <v>AE54FF2E</v>
      </c>
      <c r="B2135" s="10">
        <v>45265</v>
      </c>
      <c r="C2135" s="9" t="s">
        <v>3941</v>
      </c>
      <c r="D2135" s="9" t="s">
        <v>1661</v>
      </c>
      <c r="E2135" s="9">
        <v>2994.54</v>
      </c>
      <c r="F2135" s="9">
        <v>21</v>
      </c>
      <c r="G2135" s="9">
        <v>46</v>
      </c>
      <c r="H2135" s="9">
        <v>1366.77</v>
      </c>
    </row>
    <row r="2136" spans="1:8">
      <c r="A2136" s="9" t="str">
        <v>51ED6298</v>
      </c>
      <c r="B2136" s="10">
        <v>45535</v>
      </c>
      <c r="C2136" s="9" t="s">
        <v>3942</v>
      </c>
      <c r="D2136" s="9" t="s">
        <v>92</v>
      </c>
      <c r="E2136" s="9">
        <v>2242.69</v>
      </c>
      <c r="F2136" s="9">
        <v>4</v>
      </c>
      <c r="G2136" s="9">
        <v>1</v>
      </c>
      <c r="H2136" s="9">
        <v>1127.67</v>
      </c>
    </row>
    <row r="2137" spans="1:8">
      <c r="A2137" s="9" t="str">
        <v>EE187FA6</v>
      </c>
      <c r="B2137" s="10">
        <v>44944</v>
      </c>
      <c r="C2137" s="9" t="s">
        <v>3942</v>
      </c>
      <c r="D2137" s="9" t="s">
        <v>1661</v>
      </c>
      <c r="E2137" s="9">
        <v>1386.02</v>
      </c>
      <c r="F2137" s="9">
        <v>45</v>
      </c>
      <c r="G2137" s="9">
        <v>39</v>
      </c>
      <c r="H2137" s="9">
        <v>1462.23</v>
      </c>
    </row>
    <row r="2138" spans="1:8">
      <c r="A2138" s="9" t="str">
        <v>A97A1846</v>
      </c>
      <c r="B2138" s="10">
        <v>45110</v>
      </c>
      <c r="C2138" s="9" t="s">
        <v>3944</v>
      </c>
      <c r="D2138" s="9" t="s">
        <v>92</v>
      </c>
      <c r="E2138" s="9">
        <v>4977.21</v>
      </c>
      <c r="F2138" s="9">
        <v>5</v>
      </c>
      <c r="G2138" s="9">
        <v>17</v>
      </c>
      <c r="H2138" s="9">
        <v>1052</v>
      </c>
    </row>
    <row r="2139" spans="1:8">
      <c r="A2139" s="9" t="str">
        <v>2B4741F4</v>
      </c>
      <c r="B2139" s="10">
        <v>44926</v>
      </c>
      <c r="C2139" s="9" t="s">
        <v>3942</v>
      </c>
      <c r="D2139" s="9" t="s">
        <v>3947</v>
      </c>
      <c r="E2139" s="9">
        <v>4777.28</v>
      </c>
      <c r="F2139" s="9">
        <v>48</v>
      </c>
      <c r="G2139" s="9">
        <v>22</v>
      </c>
      <c r="H2139" s="9">
        <v>1070.83</v>
      </c>
    </row>
    <row r="2140" spans="1:8">
      <c r="A2140" s="9" t="str">
        <v>A991BE0C</v>
      </c>
      <c r="B2140" s="10">
        <v>44993</v>
      </c>
      <c r="C2140" s="9" t="s">
        <v>3942</v>
      </c>
      <c r="D2140" s="9" t="s">
        <v>1661</v>
      </c>
      <c r="E2140" s="9">
        <v>3666.05</v>
      </c>
      <c r="F2140" s="9">
        <v>49</v>
      </c>
      <c r="G2140" s="9">
        <v>39</v>
      </c>
      <c r="H2140" s="9">
        <v>260.33999999999997</v>
      </c>
    </row>
    <row r="2141" spans="1:8">
      <c r="A2141" s="9" t="str">
        <v>D1049B3A</v>
      </c>
      <c r="B2141" s="10">
        <v>45578</v>
      </c>
      <c r="C2141" s="9" t="s">
        <v>3944</v>
      </c>
      <c r="D2141" s="9" t="s">
        <v>92</v>
      </c>
      <c r="E2141" s="9">
        <v>4282.38</v>
      </c>
      <c r="F2141" s="9">
        <v>47</v>
      </c>
      <c r="G2141" s="9">
        <v>5</v>
      </c>
      <c r="H2141" s="9">
        <v>934.47</v>
      </c>
    </row>
    <row r="2142" spans="1:8">
      <c r="A2142" s="9" t="str">
        <v>2DA2D737</v>
      </c>
      <c r="B2142" s="10">
        <v>45039</v>
      </c>
      <c r="C2142" s="9" t="s">
        <v>3944</v>
      </c>
      <c r="D2142" s="9" t="s">
        <v>92</v>
      </c>
      <c r="E2142" s="9">
        <v>3682.41</v>
      </c>
      <c r="F2142" s="9">
        <v>50</v>
      </c>
      <c r="G2142" s="9">
        <v>11</v>
      </c>
      <c r="H2142" s="9">
        <v>604.35</v>
      </c>
    </row>
    <row r="2143" spans="1:8">
      <c r="A2143" s="9" t="str">
        <v>9A0B846F</v>
      </c>
      <c r="B2143" s="10">
        <v>45056</v>
      </c>
      <c r="C2143" s="9" t="s">
        <v>3944</v>
      </c>
      <c r="D2143" s="9" t="s">
        <v>3945</v>
      </c>
      <c r="E2143" s="9">
        <v>2740.38</v>
      </c>
      <c r="F2143" s="9">
        <v>9</v>
      </c>
      <c r="G2143" s="9">
        <v>20</v>
      </c>
      <c r="H2143" s="9">
        <v>783.93</v>
      </c>
    </row>
    <row r="2144" spans="1:8">
      <c r="A2144" s="9" t="str">
        <v>F6399697</v>
      </c>
      <c r="B2144" s="10">
        <v>45315</v>
      </c>
      <c r="C2144" s="9" t="s">
        <v>3944</v>
      </c>
      <c r="D2144" s="9" t="s">
        <v>3945</v>
      </c>
      <c r="E2144" s="9">
        <v>639.94000000000005</v>
      </c>
      <c r="F2144" s="9">
        <v>20</v>
      </c>
      <c r="G2144" s="9">
        <v>48</v>
      </c>
      <c r="H2144" s="9">
        <v>20.36</v>
      </c>
    </row>
    <row r="2145" spans="1:8">
      <c r="A2145" s="9" t="str">
        <v>7EF7CE20</v>
      </c>
      <c r="B2145" s="10">
        <v>45183</v>
      </c>
      <c r="C2145" s="9" t="s">
        <v>3942</v>
      </c>
      <c r="D2145" s="9" t="s">
        <v>1661</v>
      </c>
      <c r="E2145" s="9">
        <v>1745.98</v>
      </c>
      <c r="F2145" s="9">
        <v>38</v>
      </c>
      <c r="G2145" s="9">
        <v>50</v>
      </c>
      <c r="H2145" s="9">
        <v>183.85</v>
      </c>
    </row>
    <row r="2146" spans="1:8">
      <c r="A2146" s="9" t="str">
        <v>69BC27A8</v>
      </c>
      <c r="B2146" s="10">
        <v>45546</v>
      </c>
      <c r="C2146" s="9" t="s">
        <v>3941</v>
      </c>
      <c r="D2146" s="9" t="s">
        <v>1661</v>
      </c>
      <c r="E2146" s="9">
        <v>1422.95</v>
      </c>
      <c r="F2146" s="9">
        <v>2</v>
      </c>
      <c r="G2146" s="9">
        <v>34</v>
      </c>
      <c r="H2146" s="9">
        <v>1359.83</v>
      </c>
    </row>
    <row r="2147" spans="1:8">
      <c r="A2147" s="9" t="str">
        <v>35020572</v>
      </c>
      <c r="B2147" s="10">
        <v>45492</v>
      </c>
      <c r="C2147" s="9" t="s">
        <v>3944</v>
      </c>
      <c r="D2147" s="9" t="s">
        <v>3945</v>
      </c>
      <c r="E2147" s="9">
        <v>1648.81</v>
      </c>
      <c r="F2147" s="9">
        <v>1</v>
      </c>
      <c r="G2147" s="9">
        <v>47</v>
      </c>
      <c r="H2147" s="9">
        <v>310.08</v>
      </c>
    </row>
    <row r="2148" spans="1:8">
      <c r="A2148" s="9" t="str">
        <v>3248F309</v>
      </c>
      <c r="B2148" s="10">
        <v>45245</v>
      </c>
      <c r="C2148" s="9" t="s">
        <v>3943</v>
      </c>
      <c r="D2148" s="9" t="s">
        <v>3946</v>
      </c>
      <c r="E2148" s="9">
        <v>4696.5200000000004</v>
      </c>
      <c r="F2148" s="9">
        <v>40</v>
      </c>
      <c r="G2148" s="9">
        <v>28</v>
      </c>
      <c r="H2148" s="9">
        <v>1197.4000000000001</v>
      </c>
    </row>
    <row r="2149" spans="1:8">
      <c r="A2149" s="9" t="str">
        <v>912EC77B</v>
      </c>
      <c r="B2149" s="10">
        <v>45293</v>
      </c>
      <c r="C2149" s="9" t="s">
        <v>3942</v>
      </c>
      <c r="D2149" s="9" t="s">
        <v>3947</v>
      </c>
      <c r="E2149" s="9">
        <v>4909.26</v>
      </c>
      <c r="F2149" s="9">
        <v>32</v>
      </c>
      <c r="G2149" s="9">
        <v>35</v>
      </c>
      <c r="H2149" s="9">
        <v>973.54</v>
      </c>
    </row>
    <row r="2150" spans="1:8">
      <c r="A2150" s="9" t="str">
        <v>C20B94DB</v>
      </c>
      <c r="B2150" s="10">
        <v>45442</v>
      </c>
      <c r="C2150" s="9" t="s">
        <v>3942</v>
      </c>
      <c r="D2150" s="9" t="s">
        <v>3946</v>
      </c>
      <c r="E2150" s="9">
        <v>1098.4100000000001</v>
      </c>
      <c r="F2150" s="9">
        <v>24</v>
      </c>
      <c r="G2150" s="9">
        <v>35</v>
      </c>
      <c r="H2150" s="9">
        <v>1464.42</v>
      </c>
    </row>
    <row r="2151" spans="1:8">
      <c r="A2151" s="9" t="str">
        <v>C532BBA5</v>
      </c>
      <c r="B2151" s="10">
        <v>45336</v>
      </c>
      <c r="C2151" s="9" t="s">
        <v>3944</v>
      </c>
      <c r="D2151" s="9" t="s">
        <v>3945</v>
      </c>
      <c r="E2151" s="9">
        <v>4774.33</v>
      </c>
      <c r="F2151" s="9">
        <v>7</v>
      </c>
      <c r="G2151" s="9">
        <v>43</v>
      </c>
      <c r="H2151" s="9">
        <v>1856.76</v>
      </c>
    </row>
    <row r="2152" spans="1:8">
      <c r="A2152" s="9" t="str">
        <v>D11A2898</v>
      </c>
      <c r="B2152" s="10">
        <v>45187</v>
      </c>
      <c r="C2152" s="9" t="s">
        <v>3941</v>
      </c>
      <c r="D2152" s="9" t="s">
        <v>1661</v>
      </c>
      <c r="E2152" s="9">
        <v>528.75</v>
      </c>
      <c r="F2152" s="9">
        <v>38</v>
      </c>
      <c r="G2152" s="9">
        <v>26</v>
      </c>
      <c r="H2152" s="9">
        <v>599.4</v>
      </c>
    </row>
    <row r="2153" spans="1:8">
      <c r="A2153" s="9" t="str">
        <v>2B29FDAD</v>
      </c>
      <c r="B2153" s="10">
        <v>45450</v>
      </c>
      <c r="C2153" s="9" t="s">
        <v>3942</v>
      </c>
      <c r="D2153" s="9" t="s">
        <v>3945</v>
      </c>
      <c r="E2153" s="9">
        <v>3286.16</v>
      </c>
      <c r="F2153" s="9">
        <v>43</v>
      </c>
      <c r="G2153" s="9">
        <v>4</v>
      </c>
      <c r="H2153" s="9">
        <v>567.17999999999995</v>
      </c>
    </row>
    <row r="2154" spans="1:8">
      <c r="A2154" s="9" t="str">
        <v>314AC0CF</v>
      </c>
      <c r="B2154" s="10">
        <v>44997</v>
      </c>
      <c r="C2154" s="9" t="s">
        <v>3941</v>
      </c>
      <c r="D2154" s="9" t="s">
        <v>1661</v>
      </c>
      <c r="E2154" s="9">
        <v>2904.27</v>
      </c>
      <c r="F2154" s="9">
        <v>8</v>
      </c>
      <c r="G2154" s="9">
        <v>21</v>
      </c>
      <c r="H2154" s="9">
        <v>1712.8</v>
      </c>
    </row>
    <row r="2155" spans="1:8">
      <c r="A2155" s="9" t="str">
        <v>0AE3C877</v>
      </c>
      <c r="B2155" s="10">
        <v>45264</v>
      </c>
      <c r="C2155" s="9" t="s">
        <v>3943</v>
      </c>
      <c r="D2155" s="9" t="s">
        <v>3946</v>
      </c>
      <c r="E2155" s="9">
        <v>1417.05</v>
      </c>
      <c r="F2155" s="9">
        <v>35</v>
      </c>
      <c r="G2155" s="9">
        <v>18</v>
      </c>
      <c r="H2155" s="9">
        <v>817.05</v>
      </c>
    </row>
    <row r="2156" spans="1:8">
      <c r="A2156" s="9" t="str">
        <v>0FCC16C5</v>
      </c>
      <c r="B2156" s="10">
        <v>44899</v>
      </c>
      <c r="C2156" s="9" t="s">
        <v>3944</v>
      </c>
      <c r="D2156" s="9" t="s">
        <v>1661</v>
      </c>
      <c r="E2156" s="9">
        <v>2818.45</v>
      </c>
      <c r="F2156" s="9">
        <v>21</v>
      </c>
      <c r="G2156" s="9">
        <v>13</v>
      </c>
      <c r="H2156" s="9">
        <v>1341.89</v>
      </c>
    </row>
    <row r="2157" spans="1:8">
      <c r="A2157" s="9" t="str">
        <v>A2F9DCEC</v>
      </c>
      <c r="B2157" s="10">
        <v>45248</v>
      </c>
      <c r="C2157" s="9" t="s">
        <v>3944</v>
      </c>
      <c r="D2157" s="9" t="s">
        <v>3946</v>
      </c>
      <c r="E2157" s="9">
        <v>4425.8500000000004</v>
      </c>
      <c r="F2157" s="9">
        <v>13</v>
      </c>
      <c r="G2157" s="9">
        <v>36</v>
      </c>
      <c r="H2157" s="9">
        <v>1117.8399999999999</v>
      </c>
    </row>
    <row r="2158" spans="1:8">
      <c r="A2158" s="9" t="str">
        <v>741A9A78</v>
      </c>
      <c r="B2158" s="10">
        <v>45278</v>
      </c>
      <c r="C2158" s="9" t="s">
        <v>3941</v>
      </c>
      <c r="D2158" s="9" t="s">
        <v>3946</v>
      </c>
      <c r="E2158" s="9">
        <v>332.86</v>
      </c>
      <c r="F2158" s="9">
        <v>47</v>
      </c>
      <c r="G2158" s="9">
        <v>28</v>
      </c>
      <c r="H2158" s="9">
        <v>1143</v>
      </c>
    </row>
    <row r="2159" spans="1:8">
      <c r="A2159" s="9" t="str">
        <v>4F6F3520</v>
      </c>
      <c r="B2159" s="10">
        <v>45402</v>
      </c>
      <c r="C2159" s="9" t="s">
        <v>3943</v>
      </c>
      <c r="D2159" s="9" t="s">
        <v>3945</v>
      </c>
      <c r="E2159" s="9">
        <v>1456.87</v>
      </c>
      <c r="F2159" s="9">
        <v>45</v>
      </c>
      <c r="G2159" s="9">
        <v>39</v>
      </c>
      <c r="H2159" s="9">
        <v>1362.84</v>
      </c>
    </row>
    <row r="2160" spans="1:8">
      <c r="A2160" s="9" t="str">
        <v>B6F4FADD</v>
      </c>
      <c r="B2160" s="10">
        <v>45200</v>
      </c>
      <c r="C2160" s="9" t="s">
        <v>3943</v>
      </c>
      <c r="D2160" s="9" t="s">
        <v>3945</v>
      </c>
      <c r="E2160" s="9">
        <v>1513.75</v>
      </c>
      <c r="F2160" s="9">
        <v>17</v>
      </c>
      <c r="G2160" s="9">
        <v>27</v>
      </c>
      <c r="H2160" s="9">
        <v>1155.8800000000001</v>
      </c>
    </row>
    <row r="2161" spans="1:8">
      <c r="A2161" s="9" t="str">
        <v>AAE4A671</v>
      </c>
      <c r="B2161" s="10">
        <v>45251</v>
      </c>
      <c r="C2161" s="9" t="s">
        <v>3942</v>
      </c>
      <c r="D2161" s="9" t="s">
        <v>1661</v>
      </c>
      <c r="E2161" s="9">
        <v>4857.6000000000004</v>
      </c>
      <c r="F2161" s="9">
        <v>44</v>
      </c>
      <c r="G2161" s="9">
        <v>35</v>
      </c>
      <c r="H2161" s="9">
        <v>1919.47</v>
      </c>
    </row>
    <row r="2162" spans="1:8">
      <c r="A2162" s="9" t="str">
        <v>F85FE78E</v>
      </c>
      <c r="B2162" s="10">
        <v>44980</v>
      </c>
      <c r="C2162" s="9" t="s">
        <v>3943</v>
      </c>
      <c r="D2162" s="9" t="s">
        <v>3946</v>
      </c>
      <c r="E2162" s="9">
        <v>178.4</v>
      </c>
      <c r="F2162" s="9">
        <v>20</v>
      </c>
      <c r="G2162" s="9">
        <v>4</v>
      </c>
      <c r="H2162" s="9">
        <v>515.97</v>
      </c>
    </row>
    <row r="2163" spans="1:8">
      <c r="A2163" s="9" t="str">
        <v>942D0C39</v>
      </c>
      <c r="B2163" s="10">
        <v>45135</v>
      </c>
      <c r="C2163" s="9" t="s">
        <v>3942</v>
      </c>
      <c r="D2163" s="9" t="s">
        <v>1661</v>
      </c>
      <c r="E2163" s="9">
        <v>2620.19</v>
      </c>
      <c r="F2163" s="9">
        <v>32</v>
      </c>
      <c r="G2163" s="9">
        <v>12</v>
      </c>
      <c r="H2163" s="9">
        <v>1735.16</v>
      </c>
    </row>
    <row r="2164" spans="1:8">
      <c r="A2164" s="9" t="str">
        <v>E5610B8C</v>
      </c>
      <c r="B2164" s="10">
        <v>45128</v>
      </c>
      <c r="C2164" s="9" t="s">
        <v>3942</v>
      </c>
      <c r="D2164" s="9" t="s">
        <v>1661</v>
      </c>
      <c r="E2164" s="9">
        <v>3049</v>
      </c>
      <c r="F2164" s="9">
        <v>45</v>
      </c>
      <c r="G2164" s="9">
        <v>3</v>
      </c>
      <c r="H2164" s="9">
        <v>219.53</v>
      </c>
    </row>
    <row r="2165" spans="1:8">
      <c r="A2165" s="9" t="str">
        <v>D6EA92B0</v>
      </c>
      <c r="B2165" s="10">
        <v>45423</v>
      </c>
      <c r="C2165" s="9" t="s">
        <v>3942</v>
      </c>
      <c r="D2165" s="9" t="s">
        <v>3945</v>
      </c>
      <c r="E2165" s="9">
        <v>2897.69</v>
      </c>
      <c r="F2165" s="9">
        <v>5</v>
      </c>
      <c r="G2165" s="9">
        <v>30</v>
      </c>
      <c r="H2165" s="9">
        <v>1970.95</v>
      </c>
    </row>
    <row r="2166" spans="1:8">
      <c r="A2166" s="9" t="str">
        <v>1F07611B</v>
      </c>
      <c r="B2166" s="10">
        <v>44962</v>
      </c>
      <c r="C2166" s="9" t="s">
        <v>3944</v>
      </c>
      <c r="D2166" s="9" t="s">
        <v>3947</v>
      </c>
      <c r="E2166" s="9">
        <v>4026.63</v>
      </c>
      <c r="F2166" s="9">
        <v>30</v>
      </c>
      <c r="G2166" s="9">
        <v>34</v>
      </c>
      <c r="H2166" s="9">
        <v>1696.2</v>
      </c>
    </row>
    <row r="2167" spans="1:8">
      <c r="A2167" s="9" t="str">
        <v>DE5148B4</v>
      </c>
      <c r="B2167" s="10">
        <v>45447</v>
      </c>
      <c r="C2167" s="9" t="s">
        <v>3942</v>
      </c>
      <c r="D2167" s="9" t="s">
        <v>3945</v>
      </c>
      <c r="E2167" s="9">
        <v>1275.8399999999999</v>
      </c>
      <c r="F2167" s="9">
        <v>44</v>
      </c>
      <c r="G2167" s="9">
        <v>36</v>
      </c>
      <c r="H2167" s="9">
        <v>1644.13</v>
      </c>
    </row>
    <row r="2168" spans="1:8">
      <c r="A2168" s="9" t="str">
        <v>9A9AFC90</v>
      </c>
      <c r="B2168" s="10">
        <v>45418</v>
      </c>
      <c r="C2168" s="9" t="s">
        <v>3942</v>
      </c>
      <c r="D2168" s="9" t="s">
        <v>3945</v>
      </c>
      <c r="E2168" s="9">
        <v>2707.87</v>
      </c>
      <c r="F2168" s="9">
        <v>40</v>
      </c>
      <c r="G2168" s="9">
        <v>30</v>
      </c>
      <c r="H2168" s="9">
        <v>428.03</v>
      </c>
    </row>
    <row r="2169" spans="1:8">
      <c r="A2169" s="9" t="str">
        <v>7D3C9612</v>
      </c>
      <c r="B2169" s="10">
        <v>44889</v>
      </c>
      <c r="C2169" s="9" t="s">
        <v>3944</v>
      </c>
      <c r="D2169" s="9" t="s">
        <v>92</v>
      </c>
      <c r="E2169" s="9">
        <v>1166.5</v>
      </c>
      <c r="F2169" s="9">
        <v>5</v>
      </c>
      <c r="G2169" s="9">
        <v>11</v>
      </c>
      <c r="H2169" s="9">
        <v>1433.17</v>
      </c>
    </row>
    <row r="2170" spans="1:8">
      <c r="A2170" s="9" t="str">
        <v>CED5DA97</v>
      </c>
      <c r="B2170" s="10">
        <v>45306</v>
      </c>
      <c r="C2170" s="9" t="s">
        <v>3942</v>
      </c>
      <c r="D2170" s="9" t="s">
        <v>3946</v>
      </c>
      <c r="E2170" s="9">
        <v>4775.08</v>
      </c>
      <c r="F2170" s="9">
        <v>35</v>
      </c>
      <c r="G2170" s="9">
        <v>17</v>
      </c>
      <c r="H2170" s="9">
        <v>662.76</v>
      </c>
    </row>
    <row r="2171" spans="1:8">
      <c r="A2171" s="9" t="str">
        <v>8F87AFD4</v>
      </c>
      <c r="B2171" s="10">
        <v>45148</v>
      </c>
      <c r="C2171" s="9" t="s">
        <v>3942</v>
      </c>
      <c r="D2171" s="9" t="s">
        <v>92</v>
      </c>
      <c r="E2171" s="9">
        <v>3854.97</v>
      </c>
      <c r="F2171" s="9">
        <v>19</v>
      </c>
      <c r="G2171" s="9">
        <v>50</v>
      </c>
      <c r="H2171" s="9">
        <v>171.22</v>
      </c>
    </row>
    <row r="2172" spans="1:8">
      <c r="A2172" s="9" t="str">
        <v>3B093F8C</v>
      </c>
      <c r="B2172" s="10">
        <v>45192</v>
      </c>
      <c r="C2172" s="9" t="s">
        <v>3944</v>
      </c>
      <c r="D2172" s="9" t="s">
        <v>3947</v>
      </c>
      <c r="E2172" s="9">
        <v>369.74</v>
      </c>
      <c r="F2172" s="9">
        <v>4</v>
      </c>
      <c r="G2172" s="9">
        <v>8</v>
      </c>
      <c r="H2172" s="9">
        <v>1287.8800000000001</v>
      </c>
    </row>
    <row r="2173" spans="1:8">
      <c r="A2173" s="9" t="str">
        <v>6A08F193</v>
      </c>
      <c r="B2173" s="10">
        <v>44898</v>
      </c>
      <c r="C2173" s="9" t="s">
        <v>3941</v>
      </c>
      <c r="D2173" s="9" t="s">
        <v>1661</v>
      </c>
      <c r="E2173" s="9">
        <v>3828.61</v>
      </c>
      <c r="F2173" s="9">
        <v>45</v>
      </c>
      <c r="G2173" s="9">
        <v>38</v>
      </c>
      <c r="H2173" s="9">
        <v>1267.76</v>
      </c>
    </row>
    <row r="2174" spans="1:8">
      <c r="A2174" s="9" t="str">
        <v>CDF044A0</v>
      </c>
      <c r="B2174" s="10">
        <v>45163</v>
      </c>
      <c r="C2174" s="9" t="s">
        <v>3943</v>
      </c>
      <c r="D2174" s="9" t="s">
        <v>3945</v>
      </c>
      <c r="E2174" s="9">
        <v>1464.36</v>
      </c>
      <c r="F2174" s="9">
        <v>16</v>
      </c>
      <c r="G2174" s="9">
        <v>26</v>
      </c>
      <c r="H2174" s="9">
        <v>1039.26</v>
      </c>
    </row>
    <row r="2175" spans="1:8">
      <c r="A2175" s="9" t="str">
        <v>D5C42DB7</v>
      </c>
      <c r="B2175" s="10">
        <v>45516</v>
      </c>
      <c r="C2175" s="9" t="s">
        <v>3944</v>
      </c>
      <c r="D2175" s="9" t="s">
        <v>92</v>
      </c>
      <c r="E2175" s="9">
        <v>777.33</v>
      </c>
      <c r="F2175" s="9">
        <v>36</v>
      </c>
      <c r="G2175" s="9">
        <v>15</v>
      </c>
      <c r="H2175" s="9">
        <v>1774.4</v>
      </c>
    </row>
    <row r="2176" spans="1:8">
      <c r="A2176" s="9" t="str">
        <v>0C0583B1</v>
      </c>
      <c r="B2176" s="10">
        <v>45166</v>
      </c>
      <c r="C2176" s="9" t="s">
        <v>3944</v>
      </c>
      <c r="D2176" s="9" t="s">
        <v>3945</v>
      </c>
      <c r="E2176" s="9">
        <v>3428.69</v>
      </c>
      <c r="F2176" s="9">
        <v>13</v>
      </c>
      <c r="G2176" s="9">
        <v>8</v>
      </c>
      <c r="H2176" s="9">
        <v>910.82</v>
      </c>
    </row>
    <row r="2177" spans="1:8">
      <c r="A2177" s="9" t="str">
        <v>FD9A2CF6</v>
      </c>
      <c r="B2177" s="10">
        <v>45328</v>
      </c>
      <c r="C2177" s="9" t="s">
        <v>3943</v>
      </c>
      <c r="D2177" s="9" t="s">
        <v>3947</v>
      </c>
      <c r="E2177" s="9">
        <v>4201.8999999999996</v>
      </c>
      <c r="F2177" s="9">
        <v>19</v>
      </c>
      <c r="G2177" s="9">
        <v>13</v>
      </c>
      <c r="H2177" s="9">
        <v>636.1</v>
      </c>
    </row>
    <row r="2178" spans="1:8">
      <c r="A2178" s="9" t="str">
        <v>6400AAC2</v>
      </c>
      <c r="B2178" s="10">
        <v>45457</v>
      </c>
      <c r="C2178" s="9" t="s">
        <v>3944</v>
      </c>
      <c r="D2178" s="9" t="s">
        <v>3945</v>
      </c>
      <c r="E2178" s="9">
        <v>1929.59</v>
      </c>
      <c r="F2178" s="9">
        <v>15</v>
      </c>
      <c r="G2178" s="9">
        <v>50</v>
      </c>
      <c r="H2178" s="9">
        <v>138.12</v>
      </c>
    </row>
    <row r="2179" spans="1:8">
      <c r="A2179" s="9" t="str">
        <v>7739F451</v>
      </c>
      <c r="B2179" s="10">
        <v>45550</v>
      </c>
      <c r="C2179" s="9" t="s">
        <v>3941</v>
      </c>
      <c r="D2179" s="9" t="s">
        <v>1661</v>
      </c>
      <c r="E2179" s="9">
        <v>3488.36</v>
      </c>
      <c r="F2179" s="9">
        <v>42</v>
      </c>
      <c r="G2179" s="9">
        <v>23</v>
      </c>
      <c r="H2179" s="9">
        <v>1599.73</v>
      </c>
    </row>
    <row r="2180" spans="1:8">
      <c r="A2180" s="9" t="str">
        <v>23A59DCA</v>
      </c>
      <c r="B2180" s="10">
        <v>45562</v>
      </c>
      <c r="C2180" s="9" t="s">
        <v>3944</v>
      </c>
      <c r="D2180" s="9" t="s">
        <v>1661</v>
      </c>
      <c r="E2180" s="9">
        <v>4028.93</v>
      </c>
      <c r="F2180" s="9">
        <v>5</v>
      </c>
      <c r="G2180" s="9">
        <v>37</v>
      </c>
      <c r="H2180" s="9">
        <v>1908.33</v>
      </c>
    </row>
    <row r="2181" spans="1:8">
      <c r="A2181" s="9" t="str">
        <v>D29D561F</v>
      </c>
      <c r="B2181" s="10">
        <v>45122</v>
      </c>
      <c r="C2181" s="9" t="s">
        <v>3942</v>
      </c>
      <c r="D2181" s="9" t="s">
        <v>3947</v>
      </c>
      <c r="E2181" s="9">
        <v>753.75</v>
      </c>
      <c r="F2181" s="9">
        <v>37</v>
      </c>
      <c r="G2181" s="9">
        <v>30</v>
      </c>
      <c r="H2181" s="9">
        <v>1731.65</v>
      </c>
    </row>
    <row r="2182" spans="1:8">
      <c r="A2182" s="9" t="str">
        <v>36728D05</v>
      </c>
      <c r="B2182" s="10">
        <v>45488</v>
      </c>
      <c r="C2182" s="9" t="s">
        <v>3943</v>
      </c>
      <c r="D2182" s="9" t="s">
        <v>3947</v>
      </c>
      <c r="E2182" s="9">
        <v>1624.08</v>
      </c>
      <c r="F2182" s="9">
        <v>29</v>
      </c>
      <c r="G2182" s="9">
        <v>39</v>
      </c>
      <c r="H2182" s="9">
        <v>225.22</v>
      </c>
    </row>
    <row r="2183" spans="1:8">
      <c r="A2183" s="9" t="str">
        <v>C22265BE</v>
      </c>
      <c r="B2183" s="10">
        <v>45224</v>
      </c>
      <c r="C2183" s="9" t="s">
        <v>3941</v>
      </c>
      <c r="D2183" s="9" t="s">
        <v>3947</v>
      </c>
      <c r="E2183" s="9">
        <v>4777.6099999999997</v>
      </c>
      <c r="F2183" s="9">
        <v>14</v>
      </c>
      <c r="G2183" s="9">
        <v>43</v>
      </c>
      <c r="H2183" s="9">
        <v>1773.7</v>
      </c>
    </row>
    <row r="2184" spans="1:8">
      <c r="A2184" s="9" t="str">
        <v>CF666215</v>
      </c>
      <c r="B2184" s="10">
        <v>45266</v>
      </c>
      <c r="C2184" s="9" t="s">
        <v>3944</v>
      </c>
      <c r="D2184" s="9" t="s">
        <v>3947</v>
      </c>
      <c r="E2184" s="9">
        <v>1501.95</v>
      </c>
      <c r="F2184" s="9">
        <v>21</v>
      </c>
      <c r="G2184" s="9">
        <v>9</v>
      </c>
      <c r="H2184" s="9">
        <v>1256.3399999999999</v>
      </c>
    </row>
    <row r="2185" spans="1:8">
      <c r="A2185" s="9" t="str">
        <v>991A6F3F</v>
      </c>
      <c r="B2185" s="10">
        <v>45053</v>
      </c>
      <c r="C2185" s="9" t="s">
        <v>3943</v>
      </c>
      <c r="D2185" s="9" t="s">
        <v>3947</v>
      </c>
      <c r="E2185" s="9">
        <v>3434.77</v>
      </c>
      <c r="F2185" s="9">
        <v>47</v>
      </c>
      <c r="G2185" s="9">
        <v>35</v>
      </c>
      <c r="H2185" s="9">
        <v>1999.47</v>
      </c>
    </row>
    <row r="2186" spans="1:8">
      <c r="A2186" s="9" t="str">
        <v>073975AC</v>
      </c>
      <c r="B2186" s="10">
        <v>45392</v>
      </c>
      <c r="C2186" s="9" t="s">
        <v>3944</v>
      </c>
      <c r="D2186" s="9" t="s">
        <v>1661</v>
      </c>
      <c r="E2186" s="9">
        <v>1910.81</v>
      </c>
      <c r="F2186" s="9">
        <v>6</v>
      </c>
      <c r="G2186" s="9">
        <v>25</v>
      </c>
      <c r="H2186" s="9">
        <v>1316.61</v>
      </c>
    </row>
    <row r="2187" spans="1:8">
      <c r="A2187" s="9" t="str">
        <v>E09A9AA7</v>
      </c>
      <c r="B2187" s="10">
        <v>45222</v>
      </c>
      <c r="C2187" s="9" t="s">
        <v>3944</v>
      </c>
      <c r="D2187" s="9" t="s">
        <v>1661</v>
      </c>
      <c r="E2187" s="9">
        <v>3231.24</v>
      </c>
      <c r="F2187" s="9">
        <v>46</v>
      </c>
      <c r="G2187" s="9">
        <v>37</v>
      </c>
      <c r="H2187" s="9">
        <v>242.21</v>
      </c>
    </row>
    <row r="2188" spans="1:8">
      <c r="A2188" s="9" t="str">
        <v>30C9E9BB</v>
      </c>
      <c r="B2188" s="10">
        <v>45202</v>
      </c>
      <c r="C2188" s="9" t="s">
        <v>3943</v>
      </c>
      <c r="D2188" s="9" t="s">
        <v>3946</v>
      </c>
      <c r="E2188" s="9">
        <v>3421.41</v>
      </c>
      <c r="F2188" s="9">
        <v>19</v>
      </c>
      <c r="G2188" s="9">
        <v>39</v>
      </c>
      <c r="H2188" s="9">
        <v>1388.86</v>
      </c>
    </row>
    <row r="2189" spans="1:8">
      <c r="A2189" s="9" t="str">
        <v>35376CFB</v>
      </c>
      <c r="B2189" s="10">
        <v>45241</v>
      </c>
      <c r="C2189" s="9" t="s">
        <v>3944</v>
      </c>
      <c r="D2189" s="9" t="s">
        <v>1661</v>
      </c>
      <c r="E2189" s="9">
        <v>3348.7</v>
      </c>
      <c r="F2189" s="9">
        <v>24</v>
      </c>
      <c r="G2189" s="9">
        <v>39</v>
      </c>
      <c r="H2189" s="9">
        <v>1618.77</v>
      </c>
    </row>
    <row r="2190" spans="1:8">
      <c r="A2190" s="9" t="str">
        <v>F90B1C60</v>
      </c>
      <c r="B2190" s="10">
        <v>45038</v>
      </c>
      <c r="C2190" s="9" t="s">
        <v>3943</v>
      </c>
      <c r="D2190" s="9" t="s">
        <v>3946</v>
      </c>
      <c r="E2190" s="9">
        <v>1660.24</v>
      </c>
      <c r="F2190" s="9">
        <v>21</v>
      </c>
      <c r="G2190" s="9">
        <v>22</v>
      </c>
      <c r="H2190" s="9">
        <v>919.25</v>
      </c>
    </row>
    <row r="2191" spans="1:8">
      <c r="A2191" s="9" t="str">
        <v>7CFB7DAE</v>
      </c>
      <c r="B2191" s="10">
        <v>45432</v>
      </c>
      <c r="C2191" s="9" t="s">
        <v>3943</v>
      </c>
      <c r="D2191" s="9" t="s">
        <v>3945</v>
      </c>
      <c r="E2191" s="9">
        <v>4221.7299999999996</v>
      </c>
      <c r="F2191" s="9">
        <v>5</v>
      </c>
      <c r="G2191" s="9">
        <v>40</v>
      </c>
      <c r="H2191" s="9">
        <v>1555.92</v>
      </c>
    </row>
    <row r="2192" spans="1:8">
      <c r="A2192" s="9" t="str">
        <v>EBCD2313</v>
      </c>
      <c r="B2192" s="10">
        <v>45237</v>
      </c>
      <c r="C2192" s="9" t="s">
        <v>3944</v>
      </c>
      <c r="D2192" s="9" t="s">
        <v>3946</v>
      </c>
      <c r="E2192" s="9">
        <v>547.5</v>
      </c>
      <c r="F2192" s="9">
        <v>43</v>
      </c>
      <c r="G2192" s="9">
        <v>33</v>
      </c>
      <c r="H2192" s="9">
        <v>1508.1</v>
      </c>
    </row>
    <row r="2193" spans="1:8">
      <c r="A2193" s="9" t="str">
        <v>7ECE7471</v>
      </c>
      <c r="B2193" s="10">
        <v>45479</v>
      </c>
      <c r="C2193" s="9" t="s">
        <v>3942</v>
      </c>
      <c r="D2193" s="9" t="s">
        <v>3946</v>
      </c>
      <c r="E2193" s="9">
        <v>2120.9499999999998</v>
      </c>
      <c r="F2193" s="9">
        <v>43</v>
      </c>
      <c r="G2193" s="9">
        <v>7</v>
      </c>
      <c r="H2193" s="9">
        <v>1181.3900000000001</v>
      </c>
    </row>
    <row r="2194" spans="1:8">
      <c r="A2194" s="9" t="str">
        <v>EDE5F98A</v>
      </c>
      <c r="B2194" s="10">
        <v>45352</v>
      </c>
      <c r="C2194" s="9" t="s">
        <v>3944</v>
      </c>
      <c r="D2194" s="9" t="s">
        <v>3946</v>
      </c>
      <c r="E2194" s="9">
        <v>1379.11</v>
      </c>
      <c r="F2194" s="9">
        <v>17</v>
      </c>
      <c r="G2194" s="9">
        <v>48</v>
      </c>
      <c r="H2194" s="9">
        <v>324.89999999999998</v>
      </c>
    </row>
    <row r="2195" spans="1:8">
      <c r="A2195" s="9" t="str">
        <v>1140BF6E</v>
      </c>
      <c r="B2195" s="10">
        <v>45215</v>
      </c>
      <c r="C2195" s="9" t="s">
        <v>3944</v>
      </c>
      <c r="D2195" s="9" t="s">
        <v>3945</v>
      </c>
      <c r="E2195" s="9">
        <v>3140.79</v>
      </c>
      <c r="F2195" s="9">
        <v>40</v>
      </c>
      <c r="G2195" s="9">
        <v>10</v>
      </c>
      <c r="H2195" s="9">
        <v>476.03</v>
      </c>
    </row>
    <row r="2196" spans="1:8">
      <c r="A2196" s="9" t="str">
        <v>EBAB8505</v>
      </c>
      <c r="B2196" s="10">
        <v>45195</v>
      </c>
      <c r="C2196" s="9" t="s">
        <v>3943</v>
      </c>
      <c r="D2196" s="9" t="s">
        <v>3946</v>
      </c>
      <c r="E2196" s="9">
        <v>913.07</v>
      </c>
      <c r="F2196" s="9">
        <v>20</v>
      </c>
      <c r="G2196" s="9">
        <v>3</v>
      </c>
      <c r="H2196" s="9">
        <v>1489</v>
      </c>
    </row>
    <row r="2197" spans="1:8">
      <c r="A2197" s="9" t="str">
        <v>FA507C56</v>
      </c>
      <c r="B2197" s="10">
        <v>45388</v>
      </c>
      <c r="C2197" s="9" t="s">
        <v>3943</v>
      </c>
      <c r="D2197" s="9" t="s">
        <v>1661</v>
      </c>
      <c r="E2197" s="9">
        <v>3349.46</v>
      </c>
      <c r="F2197" s="9">
        <v>24</v>
      </c>
      <c r="G2197" s="9">
        <v>7</v>
      </c>
      <c r="H2197" s="9">
        <v>1622.69</v>
      </c>
    </row>
    <row r="2198" spans="1:8">
      <c r="A2198" s="9" t="str">
        <v>B19BE73A</v>
      </c>
      <c r="B2198" s="10">
        <v>45581</v>
      </c>
      <c r="C2198" s="9" t="s">
        <v>3943</v>
      </c>
      <c r="D2198" s="9" t="s">
        <v>3946</v>
      </c>
      <c r="E2198" s="9">
        <v>4809.38</v>
      </c>
      <c r="F2198" s="9">
        <v>44</v>
      </c>
      <c r="G2198" s="9">
        <v>44</v>
      </c>
      <c r="H2198" s="9">
        <v>410.54</v>
      </c>
    </row>
    <row r="2199" spans="1:8">
      <c r="A2199" s="9" t="str">
        <v>9A76F13A</v>
      </c>
      <c r="B2199" s="10">
        <v>44958</v>
      </c>
      <c r="C2199" s="9" t="s">
        <v>3942</v>
      </c>
      <c r="D2199" s="9" t="s">
        <v>92</v>
      </c>
      <c r="E2199" s="9">
        <v>1552.51</v>
      </c>
      <c r="F2199" s="9">
        <v>9</v>
      </c>
      <c r="G2199" s="9">
        <v>35</v>
      </c>
      <c r="H2199" s="9">
        <v>127.44</v>
      </c>
    </row>
    <row r="2200" spans="1:8">
      <c r="A2200" s="9" t="str">
        <v>84D2FD82</v>
      </c>
      <c r="B2200" s="10">
        <v>45048</v>
      </c>
      <c r="C2200" s="9" t="s">
        <v>3944</v>
      </c>
      <c r="D2200" s="9" t="s">
        <v>3946</v>
      </c>
      <c r="E2200" s="9">
        <v>2624.47</v>
      </c>
      <c r="F2200" s="9">
        <v>17</v>
      </c>
      <c r="G2200" s="9">
        <v>8</v>
      </c>
      <c r="H2200" s="9">
        <v>1721.17</v>
      </c>
    </row>
    <row r="2201" spans="1:8">
      <c r="A2201" s="9" t="str">
        <v>BFF52EFD</v>
      </c>
      <c r="B2201" s="10">
        <v>45449</v>
      </c>
      <c r="C2201" s="9" t="s">
        <v>3941</v>
      </c>
      <c r="D2201" s="9" t="s">
        <v>3946</v>
      </c>
      <c r="E2201" s="9">
        <v>3202.79</v>
      </c>
      <c r="F2201" s="9">
        <v>45</v>
      </c>
      <c r="G2201" s="9">
        <v>10</v>
      </c>
      <c r="H2201" s="9">
        <v>685.41</v>
      </c>
    </row>
    <row r="2202" spans="1:8">
      <c r="A2202" s="9" t="str">
        <v>B2A791D2</v>
      </c>
      <c r="B2202" s="10">
        <v>45285</v>
      </c>
      <c r="C2202" s="9" t="s">
        <v>3943</v>
      </c>
      <c r="D2202" s="9" t="s">
        <v>92</v>
      </c>
      <c r="E2202" s="9">
        <v>4252.82</v>
      </c>
      <c r="F2202" s="9">
        <v>28</v>
      </c>
      <c r="G2202" s="9">
        <v>50</v>
      </c>
      <c r="H2202" s="9">
        <v>1680.32</v>
      </c>
    </row>
    <row r="2203" spans="1:8">
      <c r="A2203" s="9" t="str">
        <v>7D96FE4D</v>
      </c>
      <c r="B2203" s="10">
        <v>45390</v>
      </c>
      <c r="C2203" s="9" t="s">
        <v>3944</v>
      </c>
      <c r="D2203" s="9" t="s">
        <v>1661</v>
      </c>
      <c r="E2203" s="9">
        <v>4425.8900000000003</v>
      </c>
      <c r="F2203" s="9">
        <v>4</v>
      </c>
      <c r="G2203" s="9">
        <v>50</v>
      </c>
      <c r="H2203" s="9">
        <v>1418.54</v>
      </c>
    </row>
    <row r="2204" spans="1:8">
      <c r="A2204" s="9" t="str">
        <v>BA75345B</v>
      </c>
      <c r="B2204" s="10">
        <v>45289</v>
      </c>
      <c r="C2204" s="9" t="s">
        <v>3944</v>
      </c>
      <c r="D2204" s="9" t="s">
        <v>92</v>
      </c>
      <c r="E2204" s="9">
        <v>849.59</v>
      </c>
      <c r="F2204" s="9">
        <v>33</v>
      </c>
      <c r="G2204" s="9">
        <v>34</v>
      </c>
      <c r="H2204" s="9">
        <v>1898.96</v>
      </c>
    </row>
    <row r="2205" spans="1:8">
      <c r="A2205" s="9" t="str">
        <v>8F421305</v>
      </c>
      <c r="B2205" s="10">
        <v>45496</v>
      </c>
      <c r="C2205" s="9" t="s">
        <v>3944</v>
      </c>
      <c r="D2205" s="9" t="s">
        <v>3946</v>
      </c>
      <c r="E2205" s="9">
        <v>2237.16</v>
      </c>
      <c r="F2205" s="9">
        <v>19</v>
      </c>
      <c r="G2205" s="9">
        <v>33</v>
      </c>
      <c r="H2205" s="9">
        <v>1809.42</v>
      </c>
    </row>
    <row r="2206" spans="1:8">
      <c r="A2206" s="9" t="str">
        <v>DB8428E0</v>
      </c>
      <c r="B2206" s="10">
        <v>45124</v>
      </c>
      <c r="C2206" s="9" t="s">
        <v>3943</v>
      </c>
      <c r="D2206" s="9" t="s">
        <v>1661</v>
      </c>
      <c r="E2206" s="9">
        <v>499.12</v>
      </c>
      <c r="F2206" s="9">
        <v>1</v>
      </c>
      <c r="G2206" s="9">
        <v>29</v>
      </c>
      <c r="H2206" s="9">
        <v>65.569999999999993</v>
      </c>
    </row>
    <row r="2207" spans="1:8">
      <c r="A2207" s="9" t="str">
        <v>6F620723</v>
      </c>
      <c r="B2207" s="10">
        <v>45021</v>
      </c>
      <c r="C2207" s="9" t="s">
        <v>3943</v>
      </c>
      <c r="D2207" s="9" t="s">
        <v>3947</v>
      </c>
      <c r="E2207" s="9">
        <v>1770.36</v>
      </c>
      <c r="F2207" s="9">
        <v>7</v>
      </c>
      <c r="G2207" s="9">
        <v>34</v>
      </c>
      <c r="H2207" s="9">
        <v>866.02</v>
      </c>
    </row>
    <row r="2208" spans="1:8">
      <c r="A2208" s="9" t="str">
        <v>2C257CCD</v>
      </c>
      <c r="B2208" s="10">
        <v>45201</v>
      </c>
      <c r="C2208" s="9" t="s">
        <v>3944</v>
      </c>
      <c r="D2208" s="9" t="s">
        <v>3947</v>
      </c>
      <c r="E2208" s="9">
        <v>902.28</v>
      </c>
      <c r="F2208" s="9">
        <v>8</v>
      </c>
      <c r="G2208" s="9">
        <v>48</v>
      </c>
      <c r="H2208" s="9">
        <v>1764.59</v>
      </c>
    </row>
    <row r="2209" spans="1:8">
      <c r="A2209" s="9" t="str">
        <v>25959764</v>
      </c>
      <c r="B2209" s="10">
        <v>45574</v>
      </c>
      <c r="C2209" s="9" t="s">
        <v>3942</v>
      </c>
      <c r="D2209" s="9" t="s">
        <v>3947</v>
      </c>
      <c r="E2209" s="9">
        <v>69.92</v>
      </c>
      <c r="F2209" s="9">
        <v>26</v>
      </c>
      <c r="G2209" s="9">
        <v>18</v>
      </c>
      <c r="H2209" s="9">
        <v>767.68</v>
      </c>
    </row>
    <row r="2210" spans="1:8">
      <c r="A2210" s="9" t="str">
        <v>7050C2A0</v>
      </c>
      <c r="B2210" s="10">
        <v>45088</v>
      </c>
      <c r="C2210" s="9" t="s">
        <v>3941</v>
      </c>
      <c r="D2210" s="9" t="s">
        <v>3946</v>
      </c>
      <c r="E2210" s="9">
        <v>4494.68</v>
      </c>
      <c r="F2210" s="9">
        <v>19</v>
      </c>
      <c r="G2210" s="9">
        <v>9</v>
      </c>
      <c r="H2210" s="9">
        <v>417.66</v>
      </c>
    </row>
    <row r="2211" spans="1:8">
      <c r="A2211" s="9" t="str">
        <v>18726020</v>
      </c>
      <c r="B2211" s="10">
        <v>45305</v>
      </c>
      <c r="C2211" s="9" t="s">
        <v>3942</v>
      </c>
      <c r="D2211" s="9" t="s">
        <v>3945</v>
      </c>
      <c r="E2211" s="9">
        <v>3846.85</v>
      </c>
      <c r="F2211" s="9">
        <v>30</v>
      </c>
      <c r="G2211" s="9">
        <v>33</v>
      </c>
      <c r="H2211" s="9">
        <v>194.23</v>
      </c>
    </row>
    <row r="2212" spans="1:8">
      <c r="A2212" s="9" t="str">
        <v>6CF1AB01</v>
      </c>
      <c r="B2212" s="10">
        <v>45039</v>
      </c>
      <c r="C2212" s="9" t="s">
        <v>3942</v>
      </c>
      <c r="D2212" s="9" t="s">
        <v>1661</v>
      </c>
      <c r="E2212" s="9">
        <v>919.72</v>
      </c>
      <c r="F2212" s="9">
        <v>10</v>
      </c>
      <c r="G2212" s="9">
        <v>27</v>
      </c>
      <c r="H2212" s="9">
        <v>1180.92</v>
      </c>
    </row>
    <row r="2213" spans="1:8">
      <c r="A2213" s="9" t="str">
        <v>F16F28FC</v>
      </c>
      <c r="B2213" s="10">
        <v>44990</v>
      </c>
      <c r="C2213" s="9" t="s">
        <v>3942</v>
      </c>
      <c r="D2213" s="9" t="s">
        <v>1661</v>
      </c>
      <c r="E2213" s="9">
        <v>392.77</v>
      </c>
      <c r="F2213" s="9">
        <v>49</v>
      </c>
      <c r="G2213" s="9">
        <v>36</v>
      </c>
      <c r="H2213" s="9">
        <v>131.38</v>
      </c>
    </row>
    <row r="2214" spans="1:8">
      <c r="A2214" s="9" t="str">
        <v>ABCAE96D</v>
      </c>
      <c r="B2214" s="10">
        <v>45489</v>
      </c>
      <c r="C2214" s="9" t="s">
        <v>3941</v>
      </c>
      <c r="D2214" s="9" t="s">
        <v>3945</v>
      </c>
      <c r="E2214" s="9">
        <v>1749.15</v>
      </c>
      <c r="F2214" s="9">
        <v>38</v>
      </c>
      <c r="G2214" s="9">
        <v>30</v>
      </c>
      <c r="H2214" s="9">
        <v>63.59</v>
      </c>
    </row>
    <row r="2215" spans="1:8">
      <c r="A2215" s="9" t="str">
        <v>C2D57272</v>
      </c>
      <c r="B2215" s="10">
        <v>44965</v>
      </c>
      <c r="C2215" s="9" t="s">
        <v>3942</v>
      </c>
      <c r="D2215" s="9" t="s">
        <v>3946</v>
      </c>
      <c r="E2215" s="9">
        <v>2531.48</v>
      </c>
      <c r="F2215" s="9">
        <v>32</v>
      </c>
      <c r="G2215" s="9">
        <v>39</v>
      </c>
      <c r="H2215" s="9">
        <v>467.77</v>
      </c>
    </row>
    <row r="2216" spans="1:8">
      <c r="A2216" s="9" t="str">
        <v>5AFF8BFB</v>
      </c>
      <c r="B2216" s="10">
        <v>45435</v>
      </c>
      <c r="C2216" s="9" t="s">
        <v>3944</v>
      </c>
      <c r="D2216" s="9" t="s">
        <v>3947</v>
      </c>
      <c r="E2216" s="9">
        <v>70.260000000000005</v>
      </c>
      <c r="F2216" s="9">
        <v>42</v>
      </c>
      <c r="G2216" s="9">
        <v>19</v>
      </c>
      <c r="H2216" s="9">
        <v>135.66999999999999</v>
      </c>
    </row>
    <row r="2217" spans="1:8">
      <c r="A2217" s="9" t="str">
        <v>57162DBB</v>
      </c>
      <c r="B2217" s="10">
        <v>44984</v>
      </c>
      <c r="C2217" s="9" t="s">
        <v>3943</v>
      </c>
      <c r="D2217" s="9" t="s">
        <v>3945</v>
      </c>
      <c r="E2217" s="9">
        <v>3515.97</v>
      </c>
      <c r="F2217" s="9">
        <v>19</v>
      </c>
      <c r="G2217" s="9">
        <v>4</v>
      </c>
      <c r="H2217" s="9">
        <v>750.64</v>
      </c>
    </row>
    <row r="2218" spans="1:8">
      <c r="A2218" s="9" t="str">
        <v>68D0BAD8</v>
      </c>
      <c r="B2218" s="10">
        <v>45281</v>
      </c>
      <c r="C2218" s="9" t="s">
        <v>3944</v>
      </c>
      <c r="D2218" s="9" t="s">
        <v>92</v>
      </c>
      <c r="E2218" s="9">
        <v>1804.44</v>
      </c>
      <c r="F2218" s="9">
        <v>3</v>
      </c>
      <c r="G2218" s="9">
        <v>32</v>
      </c>
      <c r="H2218" s="9">
        <v>10.44</v>
      </c>
    </row>
    <row r="2219" spans="1:8">
      <c r="A2219" s="9" t="str">
        <v>C9C698A4</v>
      </c>
      <c r="B2219" s="10">
        <v>45045</v>
      </c>
      <c r="C2219" s="9" t="s">
        <v>3944</v>
      </c>
      <c r="D2219" s="9" t="s">
        <v>3945</v>
      </c>
      <c r="E2219" s="9">
        <v>3442.59</v>
      </c>
      <c r="F2219" s="9">
        <v>23</v>
      </c>
      <c r="G2219" s="9">
        <v>28</v>
      </c>
      <c r="H2219" s="9">
        <v>1838.4</v>
      </c>
    </row>
    <row r="2220" spans="1:8">
      <c r="A2220" s="9" t="str">
        <v>7D191193</v>
      </c>
      <c r="B2220" s="10">
        <v>44906</v>
      </c>
      <c r="C2220" s="9" t="s">
        <v>3943</v>
      </c>
      <c r="D2220" s="9" t="s">
        <v>1661</v>
      </c>
      <c r="E2220" s="9">
        <v>1779.14</v>
      </c>
      <c r="F2220" s="9">
        <v>34</v>
      </c>
      <c r="G2220" s="9">
        <v>5</v>
      </c>
      <c r="H2220" s="9">
        <v>1460.54</v>
      </c>
    </row>
    <row r="2221" spans="1:8">
      <c r="A2221" s="9" t="str">
        <v>57013CB0</v>
      </c>
      <c r="B2221" s="10">
        <v>45034</v>
      </c>
      <c r="C2221" s="9" t="s">
        <v>3941</v>
      </c>
      <c r="D2221" s="9" t="s">
        <v>3946</v>
      </c>
      <c r="E2221" s="9">
        <v>4184.58</v>
      </c>
      <c r="F2221" s="9">
        <v>10</v>
      </c>
      <c r="G2221" s="9">
        <v>32</v>
      </c>
      <c r="H2221" s="9">
        <v>1771.7</v>
      </c>
    </row>
    <row r="2222" spans="1:8">
      <c r="A2222" s="9" t="str">
        <v>45C66155</v>
      </c>
      <c r="B2222" s="10">
        <v>45387</v>
      </c>
      <c r="C2222" s="9" t="s">
        <v>3941</v>
      </c>
      <c r="D2222" s="9" t="s">
        <v>3945</v>
      </c>
      <c r="E2222" s="9">
        <v>3483.26</v>
      </c>
      <c r="F2222" s="9">
        <v>2</v>
      </c>
      <c r="G2222" s="9">
        <v>9</v>
      </c>
      <c r="H2222" s="9">
        <v>1009.28</v>
      </c>
    </row>
    <row r="2223" spans="1:8">
      <c r="A2223" s="9" t="str">
        <v>1F6FDAD8</v>
      </c>
      <c r="B2223" s="10">
        <v>44931</v>
      </c>
      <c r="C2223" s="9" t="s">
        <v>3942</v>
      </c>
      <c r="D2223" s="9" t="s">
        <v>3947</v>
      </c>
      <c r="E2223" s="9">
        <v>557.07000000000005</v>
      </c>
      <c r="F2223" s="9">
        <v>15</v>
      </c>
      <c r="G2223" s="9">
        <v>42</v>
      </c>
      <c r="H2223" s="9">
        <v>1871.34</v>
      </c>
    </row>
    <row r="2224" spans="1:8">
      <c r="A2224" s="9" t="str">
        <v>DACDBA44</v>
      </c>
      <c r="B2224" s="10">
        <v>45584</v>
      </c>
      <c r="C2224" s="9" t="s">
        <v>3941</v>
      </c>
      <c r="D2224" s="9" t="s">
        <v>3945</v>
      </c>
      <c r="E2224" s="9">
        <v>3077.38</v>
      </c>
      <c r="F2224" s="9">
        <v>19</v>
      </c>
      <c r="G2224" s="9">
        <v>22</v>
      </c>
      <c r="H2224" s="9">
        <v>272.75</v>
      </c>
    </row>
    <row r="2225" spans="1:8">
      <c r="A2225" s="9" t="str">
        <v>9766C693</v>
      </c>
      <c r="B2225" s="10">
        <v>44913</v>
      </c>
      <c r="C2225" s="9" t="s">
        <v>3944</v>
      </c>
      <c r="D2225" s="9" t="s">
        <v>3945</v>
      </c>
      <c r="E2225" s="9">
        <v>4663.75</v>
      </c>
      <c r="F2225" s="9">
        <v>44</v>
      </c>
      <c r="G2225" s="9">
        <v>12</v>
      </c>
      <c r="H2225" s="9">
        <v>1642.47</v>
      </c>
    </row>
    <row r="2226" spans="1:8">
      <c r="A2226" s="9" t="str">
        <v>6A00C4DB</v>
      </c>
      <c r="B2226" s="10">
        <v>45083</v>
      </c>
      <c r="C2226" s="9" t="s">
        <v>3941</v>
      </c>
      <c r="D2226" s="9" t="s">
        <v>3946</v>
      </c>
      <c r="E2226" s="9">
        <v>3793.19</v>
      </c>
      <c r="F2226" s="9">
        <v>39</v>
      </c>
      <c r="G2226" s="9">
        <v>3</v>
      </c>
      <c r="H2226" s="9">
        <v>356.6</v>
      </c>
    </row>
    <row r="2227" spans="1:8">
      <c r="A2227" s="9" t="str">
        <v>CDE70EF9</v>
      </c>
      <c r="B2227" s="10">
        <v>44882</v>
      </c>
      <c r="C2227" s="9" t="s">
        <v>3944</v>
      </c>
      <c r="D2227" s="9" t="s">
        <v>92</v>
      </c>
      <c r="E2227" s="9">
        <v>2127.73</v>
      </c>
      <c r="F2227" s="9">
        <v>42</v>
      </c>
      <c r="G2227" s="9">
        <v>3</v>
      </c>
      <c r="H2227" s="9">
        <v>422.88</v>
      </c>
    </row>
    <row r="2228" spans="1:8">
      <c r="A2228" s="9" t="str">
        <v>7A254A36</v>
      </c>
      <c r="B2228" s="10">
        <v>45138</v>
      </c>
      <c r="C2228" s="9" t="s">
        <v>3942</v>
      </c>
      <c r="D2228" s="9" t="s">
        <v>92</v>
      </c>
      <c r="E2228" s="9">
        <v>1993.18</v>
      </c>
      <c r="F2228" s="9">
        <v>43</v>
      </c>
      <c r="G2228" s="9">
        <v>25</v>
      </c>
      <c r="H2228" s="9">
        <v>1793.78</v>
      </c>
    </row>
    <row r="2229" spans="1:8">
      <c r="A2229" s="9" t="str">
        <v>24F12075</v>
      </c>
      <c r="B2229" s="10">
        <v>45251</v>
      </c>
      <c r="C2229" s="9" t="s">
        <v>3944</v>
      </c>
      <c r="D2229" s="9" t="s">
        <v>3946</v>
      </c>
      <c r="E2229" s="9">
        <v>138.19</v>
      </c>
      <c r="F2229" s="9">
        <v>45</v>
      </c>
      <c r="G2229" s="9">
        <v>25</v>
      </c>
      <c r="H2229" s="9">
        <v>851.34</v>
      </c>
    </row>
    <row r="2230" spans="1:8">
      <c r="A2230" s="9" t="str">
        <v>CF43AB06</v>
      </c>
      <c r="B2230" s="10">
        <v>44934</v>
      </c>
      <c r="C2230" s="9" t="s">
        <v>3943</v>
      </c>
      <c r="D2230" s="9" t="s">
        <v>3946</v>
      </c>
      <c r="E2230" s="9">
        <v>1000.55</v>
      </c>
      <c r="F2230" s="9">
        <v>41</v>
      </c>
      <c r="G2230" s="9">
        <v>21</v>
      </c>
      <c r="H2230" s="9">
        <v>162.85</v>
      </c>
    </row>
    <row r="2231" spans="1:8">
      <c r="A2231" s="9" t="str">
        <v>54EC1C9F</v>
      </c>
      <c r="B2231" s="10">
        <v>45092</v>
      </c>
      <c r="C2231" s="9" t="s">
        <v>3942</v>
      </c>
      <c r="D2231" s="9" t="s">
        <v>1661</v>
      </c>
      <c r="E2231" s="9">
        <v>2446.23</v>
      </c>
      <c r="F2231" s="9">
        <v>39</v>
      </c>
      <c r="G2231" s="9">
        <v>48</v>
      </c>
      <c r="H2231" s="9">
        <v>1992.83</v>
      </c>
    </row>
    <row r="2232" spans="1:8">
      <c r="A2232" s="9" t="str">
        <v>300861F6</v>
      </c>
      <c r="B2232" s="10">
        <v>45228</v>
      </c>
      <c r="C2232" s="9" t="s">
        <v>3943</v>
      </c>
      <c r="D2232" s="9" t="s">
        <v>3946</v>
      </c>
      <c r="E2232" s="9">
        <v>3631.63</v>
      </c>
      <c r="F2232" s="9">
        <v>22</v>
      </c>
      <c r="G2232" s="9">
        <v>18</v>
      </c>
      <c r="H2232" s="9">
        <v>1867.8</v>
      </c>
    </row>
    <row r="2233" spans="1:8">
      <c r="A2233" s="9" t="str">
        <v>4E2C3986</v>
      </c>
      <c r="B2233" s="10">
        <v>45233</v>
      </c>
      <c r="C2233" s="9" t="s">
        <v>3944</v>
      </c>
      <c r="D2233" s="9" t="s">
        <v>3945</v>
      </c>
      <c r="E2233" s="9">
        <v>4322.62</v>
      </c>
      <c r="F2233" s="9">
        <v>35</v>
      </c>
      <c r="G2233" s="9">
        <v>21</v>
      </c>
      <c r="H2233" s="9">
        <v>782.56</v>
      </c>
    </row>
    <row r="2234" spans="1:8">
      <c r="A2234" s="9" t="str">
        <v>DB2247CE</v>
      </c>
      <c r="B2234" s="10">
        <v>45282</v>
      </c>
      <c r="C2234" s="9" t="s">
        <v>3941</v>
      </c>
      <c r="D2234" s="9" t="s">
        <v>3947</v>
      </c>
      <c r="E2234" s="9">
        <v>2889.33</v>
      </c>
      <c r="F2234" s="9">
        <v>1</v>
      </c>
      <c r="G2234" s="9">
        <v>9</v>
      </c>
      <c r="H2234" s="9">
        <v>335.89</v>
      </c>
    </row>
    <row r="2235" spans="1:8">
      <c r="A2235" s="9" t="str">
        <v>20BF945C</v>
      </c>
      <c r="B2235" s="10">
        <v>45446</v>
      </c>
      <c r="C2235" s="9" t="s">
        <v>3942</v>
      </c>
      <c r="D2235" s="9" t="s">
        <v>3947</v>
      </c>
      <c r="E2235" s="9">
        <v>493.05</v>
      </c>
      <c r="F2235" s="9">
        <v>43</v>
      </c>
      <c r="G2235" s="9">
        <v>12</v>
      </c>
      <c r="H2235" s="9">
        <v>673.97</v>
      </c>
    </row>
    <row r="2236" spans="1:8">
      <c r="A2236" s="9" t="str">
        <v>DE2D4D3B</v>
      </c>
      <c r="B2236" s="10">
        <v>45504</v>
      </c>
      <c r="C2236" s="9" t="s">
        <v>3943</v>
      </c>
      <c r="D2236" s="9" t="s">
        <v>3945</v>
      </c>
      <c r="E2236" s="9">
        <v>715.71</v>
      </c>
      <c r="F2236" s="9">
        <v>39</v>
      </c>
      <c r="G2236" s="9">
        <v>42</v>
      </c>
      <c r="H2236" s="9">
        <v>1350.36</v>
      </c>
    </row>
    <row r="2237" spans="1:8">
      <c r="A2237" s="9" t="str">
        <v>AAEBFFD4</v>
      </c>
      <c r="B2237" s="10">
        <v>45596</v>
      </c>
      <c r="C2237" s="9" t="s">
        <v>3943</v>
      </c>
      <c r="D2237" s="9" t="s">
        <v>3945</v>
      </c>
      <c r="E2237" s="9">
        <v>3907.82</v>
      </c>
      <c r="F2237" s="9">
        <v>37</v>
      </c>
      <c r="G2237" s="9">
        <v>14</v>
      </c>
      <c r="H2237" s="9">
        <v>458.09</v>
      </c>
    </row>
    <row r="2238" spans="1:8">
      <c r="A2238" s="9" t="str">
        <v>FEBCA559</v>
      </c>
      <c r="B2238" s="10">
        <v>45004</v>
      </c>
      <c r="C2238" s="9" t="s">
        <v>3944</v>
      </c>
      <c r="D2238" s="9" t="s">
        <v>3946</v>
      </c>
      <c r="E2238" s="9">
        <v>1022.93</v>
      </c>
      <c r="F2238" s="9">
        <v>49</v>
      </c>
      <c r="G2238" s="9">
        <v>27</v>
      </c>
      <c r="H2238" s="9">
        <v>1466.92</v>
      </c>
    </row>
    <row r="2239" spans="1:8">
      <c r="A2239" s="9" t="str">
        <v>A2045883</v>
      </c>
      <c r="B2239" s="10">
        <v>45404</v>
      </c>
      <c r="C2239" s="9" t="s">
        <v>3943</v>
      </c>
      <c r="D2239" s="9" t="s">
        <v>1661</v>
      </c>
      <c r="E2239" s="9">
        <v>2603.17</v>
      </c>
      <c r="F2239" s="9">
        <v>2</v>
      </c>
      <c r="G2239" s="9">
        <v>23</v>
      </c>
      <c r="H2239" s="9">
        <v>1312.09</v>
      </c>
    </row>
    <row r="2240" spans="1:8">
      <c r="A2240" s="9" t="str">
        <v>9C2F6304</v>
      </c>
      <c r="B2240" s="10">
        <v>45577</v>
      </c>
      <c r="C2240" s="9" t="s">
        <v>3943</v>
      </c>
      <c r="D2240" s="9" t="s">
        <v>3946</v>
      </c>
      <c r="E2240" s="9">
        <v>623.94000000000005</v>
      </c>
      <c r="F2240" s="9">
        <v>29</v>
      </c>
      <c r="G2240" s="9">
        <v>0</v>
      </c>
      <c r="H2240" s="9">
        <v>1954.01</v>
      </c>
    </row>
    <row r="2241" spans="1:8">
      <c r="A2241" s="9" t="str">
        <v>F16BC66A</v>
      </c>
      <c r="B2241" s="10">
        <v>45130</v>
      </c>
      <c r="C2241" s="9" t="s">
        <v>3943</v>
      </c>
      <c r="D2241" s="9" t="s">
        <v>3945</v>
      </c>
      <c r="E2241" s="9">
        <v>1511.61</v>
      </c>
      <c r="F2241" s="9">
        <v>28</v>
      </c>
      <c r="G2241" s="9">
        <v>42</v>
      </c>
      <c r="H2241" s="9">
        <v>149.25</v>
      </c>
    </row>
    <row r="2242" spans="1:8">
      <c r="A2242" s="9" t="str">
        <v>75055DD7</v>
      </c>
      <c r="B2242" s="10">
        <v>45104</v>
      </c>
      <c r="C2242" s="9" t="s">
        <v>3942</v>
      </c>
      <c r="D2242" s="9" t="s">
        <v>3947</v>
      </c>
      <c r="E2242" s="9">
        <v>1608.57</v>
      </c>
      <c r="F2242" s="9">
        <v>8</v>
      </c>
      <c r="G2242" s="9">
        <v>14</v>
      </c>
      <c r="H2242" s="9">
        <v>171.69</v>
      </c>
    </row>
    <row r="2243" spans="1:8">
      <c r="A2243" s="9" t="str">
        <v>4D1108D9</v>
      </c>
      <c r="B2243" s="10">
        <v>45307</v>
      </c>
      <c r="C2243" s="9" t="s">
        <v>3942</v>
      </c>
      <c r="D2243" s="9" t="s">
        <v>92</v>
      </c>
      <c r="E2243" s="9">
        <v>3916.04</v>
      </c>
      <c r="F2243" s="9">
        <v>46</v>
      </c>
      <c r="G2243" s="9">
        <v>38</v>
      </c>
      <c r="H2243" s="9">
        <v>120.1</v>
      </c>
    </row>
    <row r="2244" spans="1:8">
      <c r="A2244" s="9" t="str">
        <v>841C661F</v>
      </c>
      <c r="B2244" s="10">
        <v>45475</v>
      </c>
      <c r="C2244" s="9" t="s">
        <v>3942</v>
      </c>
      <c r="D2244" s="9" t="s">
        <v>1661</v>
      </c>
      <c r="E2244" s="9">
        <v>3286.99</v>
      </c>
      <c r="F2244" s="9">
        <v>5</v>
      </c>
      <c r="G2244" s="9">
        <v>38</v>
      </c>
      <c r="H2244" s="9">
        <v>603.21</v>
      </c>
    </row>
    <row r="2245" spans="1:8">
      <c r="A2245" s="9" t="str">
        <v>D6EB7908</v>
      </c>
      <c r="B2245" s="10">
        <v>45010</v>
      </c>
      <c r="C2245" s="9" t="s">
        <v>3943</v>
      </c>
      <c r="D2245" s="9" t="s">
        <v>3945</v>
      </c>
      <c r="E2245" s="9">
        <v>3457.33</v>
      </c>
      <c r="F2245" s="9">
        <v>29</v>
      </c>
      <c r="G2245" s="9">
        <v>44</v>
      </c>
      <c r="H2245" s="9">
        <v>1503.32</v>
      </c>
    </row>
    <row r="2246" spans="1:8">
      <c r="A2246" s="9" t="str">
        <v>5A277425</v>
      </c>
      <c r="B2246" s="10">
        <v>45024</v>
      </c>
      <c r="C2246" s="9" t="s">
        <v>3944</v>
      </c>
      <c r="D2246" s="9" t="s">
        <v>1661</v>
      </c>
      <c r="E2246" s="9">
        <v>3726.57</v>
      </c>
      <c r="F2246" s="9">
        <v>23</v>
      </c>
      <c r="G2246" s="9">
        <v>49</v>
      </c>
      <c r="H2246" s="9">
        <v>1947.39</v>
      </c>
    </row>
    <row r="2247" spans="1:8">
      <c r="A2247" s="9" t="str">
        <v>ABE15762</v>
      </c>
      <c r="B2247" s="10">
        <v>45524</v>
      </c>
      <c r="C2247" s="9" t="s">
        <v>3941</v>
      </c>
      <c r="D2247" s="9" t="s">
        <v>3946</v>
      </c>
      <c r="E2247" s="9">
        <v>759.91</v>
      </c>
      <c r="F2247" s="9">
        <v>36</v>
      </c>
      <c r="G2247" s="9">
        <v>15</v>
      </c>
      <c r="H2247" s="9">
        <v>438.13</v>
      </c>
    </row>
    <row r="2248" spans="1:8">
      <c r="A2248" s="9" t="str">
        <v>C96B633D</v>
      </c>
      <c r="B2248" s="10">
        <v>45300</v>
      </c>
      <c r="C2248" s="9" t="s">
        <v>3941</v>
      </c>
      <c r="D2248" s="9" t="s">
        <v>3945</v>
      </c>
      <c r="E2248" s="9">
        <v>105.98</v>
      </c>
      <c r="F2248" s="9">
        <v>37</v>
      </c>
      <c r="G2248" s="9">
        <v>0</v>
      </c>
      <c r="H2248" s="9">
        <v>11.6</v>
      </c>
    </row>
    <row r="2249" spans="1:8">
      <c r="A2249" s="9" t="str">
        <v>9B8E13B3</v>
      </c>
      <c r="B2249" s="10">
        <v>45445</v>
      </c>
      <c r="C2249" s="9" t="s">
        <v>3941</v>
      </c>
      <c r="D2249" s="9" t="s">
        <v>3945</v>
      </c>
      <c r="E2249" s="9">
        <v>3667.37</v>
      </c>
      <c r="F2249" s="9">
        <v>8</v>
      </c>
      <c r="G2249" s="9">
        <v>49</v>
      </c>
      <c r="H2249" s="9">
        <v>1749.27</v>
      </c>
    </row>
    <row r="2250" spans="1:8">
      <c r="A2250" s="9" t="str">
        <v>811A0677</v>
      </c>
      <c r="B2250" s="10">
        <v>45533</v>
      </c>
      <c r="C2250" s="9" t="s">
        <v>3941</v>
      </c>
      <c r="D2250" s="9" t="s">
        <v>92</v>
      </c>
      <c r="E2250" s="9">
        <v>1850.96</v>
      </c>
      <c r="F2250" s="9">
        <v>12</v>
      </c>
      <c r="G2250" s="9">
        <v>7</v>
      </c>
      <c r="H2250" s="9">
        <v>685.96</v>
      </c>
    </row>
    <row r="2251" spans="1:8">
      <c r="A2251" s="9" t="str">
        <v>9148F38D</v>
      </c>
      <c r="B2251" s="10">
        <v>45561</v>
      </c>
      <c r="C2251" s="9" t="s">
        <v>3941</v>
      </c>
      <c r="D2251" s="9" t="s">
        <v>3946</v>
      </c>
      <c r="E2251" s="9">
        <v>3481.37</v>
      </c>
      <c r="F2251" s="9">
        <v>7</v>
      </c>
      <c r="G2251" s="9">
        <v>25</v>
      </c>
      <c r="H2251" s="9">
        <v>1165.0999999999999</v>
      </c>
    </row>
    <row r="2252" spans="1:8">
      <c r="A2252" s="9" t="str">
        <v>11CB5971</v>
      </c>
      <c r="B2252" s="10">
        <v>45015</v>
      </c>
      <c r="C2252" s="9" t="s">
        <v>3941</v>
      </c>
      <c r="D2252" s="9" t="s">
        <v>3947</v>
      </c>
      <c r="E2252" s="9">
        <v>3679.16</v>
      </c>
      <c r="F2252" s="9">
        <v>36</v>
      </c>
      <c r="G2252" s="9">
        <v>23</v>
      </c>
      <c r="H2252" s="9">
        <v>317.02999999999997</v>
      </c>
    </row>
    <row r="2253" spans="1:8">
      <c r="A2253" s="11" t="str">
        <v>883E8300</v>
      </c>
      <c r="B2253" s="10">
        <v>45311</v>
      </c>
      <c r="C2253" s="9" t="s">
        <v>3944</v>
      </c>
      <c r="D2253" s="9" t="s">
        <v>3946</v>
      </c>
      <c r="E2253" s="9">
        <v>784.48</v>
      </c>
      <c r="F2253" s="9">
        <v>6</v>
      </c>
      <c r="G2253" s="9">
        <v>23</v>
      </c>
      <c r="H2253" s="9">
        <v>192.92</v>
      </c>
    </row>
    <row r="2254" spans="1:8">
      <c r="A2254" s="9" t="str">
        <v>4C9FA33D</v>
      </c>
      <c r="B2254" s="10">
        <v>45296</v>
      </c>
      <c r="C2254" s="9" t="s">
        <v>3941</v>
      </c>
      <c r="D2254" s="9" t="s">
        <v>92</v>
      </c>
      <c r="E2254" s="9">
        <v>757.3</v>
      </c>
      <c r="F2254" s="9">
        <v>18</v>
      </c>
      <c r="G2254" s="9">
        <v>32</v>
      </c>
      <c r="H2254" s="9">
        <v>1718.75</v>
      </c>
    </row>
    <row r="2255" spans="1:8">
      <c r="A2255" s="9" t="str">
        <v>0BFA3034</v>
      </c>
      <c r="B2255" s="10">
        <v>45254</v>
      </c>
      <c r="C2255" s="9" t="s">
        <v>3943</v>
      </c>
      <c r="D2255" s="9" t="s">
        <v>1661</v>
      </c>
      <c r="E2255" s="9">
        <v>4852.17</v>
      </c>
      <c r="F2255" s="9">
        <v>23</v>
      </c>
      <c r="G2255" s="9">
        <v>1</v>
      </c>
      <c r="H2255" s="9">
        <v>1315.46</v>
      </c>
    </row>
    <row r="2256" spans="1:8">
      <c r="A2256" s="9" t="str">
        <v>6E4A0892</v>
      </c>
      <c r="B2256" s="10">
        <v>45032</v>
      </c>
      <c r="C2256" s="9" t="s">
        <v>3944</v>
      </c>
      <c r="D2256" s="9" t="s">
        <v>92</v>
      </c>
      <c r="E2256" s="9">
        <v>529.82000000000005</v>
      </c>
      <c r="F2256" s="9">
        <v>17</v>
      </c>
      <c r="G2256" s="9">
        <v>31</v>
      </c>
      <c r="H2256" s="9">
        <v>1013.64</v>
      </c>
    </row>
    <row r="2257" spans="1:8">
      <c r="A2257" s="9" t="str">
        <v>FEB558E1</v>
      </c>
      <c r="B2257" s="10">
        <v>45050</v>
      </c>
      <c r="C2257" s="9" t="s">
        <v>3941</v>
      </c>
      <c r="D2257" s="9" t="s">
        <v>3947</v>
      </c>
      <c r="E2257" s="9">
        <v>3450.67</v>
      </c>
      <c r="F2257" s="9">
        <v>6</v>
      </c>
      <c r="G2257" s="9">
        <v>31</v>
      </c>
      <c r="H2257" s="9">
        <v>961.9</v>
      </c>
    </row>
    <row r="2258" spans="1:8">
      <c r="A2258" s="9" t="str">
        <v>966A535A</v>
      </c>
      <c r="B2258" s="10">
        <v>45317</v>
      </c>
      <c r="C2258" s="9" t="s">
        <v>3943</v>
      </c>
      <c r="D2258" s="9" t="s">
        <v>1661</v>
      </c>
      <c r="E2258" s="9">
        <v>4504.88</v>
      </c>
      <c r="F2258" s="9">
        <v>38</v>
      </c>
      <c r="G2258" s="9">
        <v>35</v>
      </c>
      <c r="H2258" s="9">
        <v>1971.14</v>
      </c>
    </row>
    <row r="2259" spans="1:8">
      <c r="A2259" s="9" t="str">
        <v>6DD98E13</v>
      </c>
      <c r="B2259" s="10">
        <v>45176</v>
      </c>
      <c r="C2259" s="9" t="s">
        <v>3942</v>
      </c>
      <c r="D2259" s="9" t="s">
        <v>1661</v>
      </c>
      <c r="E2259" s="9">
        <v>1965.8</v>
      </c>
      <c r="F2259" s="9">
        <v>12</v>
      </c>
      <c r="G2259" s="9">
        <v>6</v>
      </c>
      <c r="H2259" s="9">
        <v>857.8</v>
      </c>
    </row>
    <row r="2260" spans="1:8">
      <c r="A2260" s="9" t="str">
        <v>A6E31529</v>
      </c>
      <c r="B2260" s="10">
        <v>44999</v>
      </c>
      <c r="C2260" s="9" t="s">
        <v>3944</v>
      </c>
      <c r="D2260" s="9" t="s">
        <v>3947</v>
      </c>
      <c r="E2260" s="9">
        <v>3098.32</v>
      </c>
      <c r="F2260" s="9">
        <v>38</v>
      </c>
      <c r="G2260" s="9">
        <v>47</v>
      </c>
      <c r="H2260" s="9">
        <v>82.86</v>
      </c>
    </row>
    <row r="2261" spans="1:8">
      <c r="A2261" s="9" t="str">
        <v>80058557</v>
      </c>
      <c r="B2261" s="10">
        <v>45284</v>
      </c>
      <c r="C2261" s="9" t="s">
        <v>3943</v>
      </c>
      <c r="D2261" s="9" t="s">
        <v>3945</v>
      </c>
      <c r="E2261" s="9">
        <v>3456.57</v>
      </c>
      <c r="F2261" s="9">
        <v>10</v>
      </c>
      <c r="G2261" s="9">
        <v>12</v>
      </c>
      <c r="H2261" s="9">
        <v>452.79</v>
      </c>
    </row>
    <row r="2262" spans="1:8">
      <c r="A2262" s="9" t="str">
        <v>FA1BE594</v>
      </c>
      <c r="B2262" s="10">
        <v>45275</v>
      </c>
      <c r="C2262" s="9" t="s">
        <v>3942</v>
      </c>
      <c r="D2262" s="9" t="s">
        <v>3945</v>
      </c>
      <c r="E2262" s="9">
        <v>4644.04</v>
      </c>
      <c r="F2262" s="9">
        <v>37</v>
      </c>
      <c r="G2262" s="9">
        <v>38</v>
      </c>
      <c r="H2262" s="9">
        <v>1138.32</v>
      </c>
    </row>
    <row r="2263" spans="1:8">
      <c r="A2263" s="9" t="str">
        <v>5684CAC7</v>
      </c>
      <c r="B2263" s="10">
        <v>45413</v>
      </c>
      <c r="C2263" s="9" t="s">
        <v>3944</v>
      </c>
      <c r="D2263" s="9" t="s">
        <v>3945</v>
      </c>
      <c r="E2263" s="9">
        <v>2117.15</v>
      </c>
      <c r="F2263" s="9">
        <v>40</v>
      </c>
      <c r="G2263" s="9">
        <v>46</v>
      </c>
      <c r="H2263" s="9">
        <v>1502.64</v>
      </c>
    </row>
    <row r="2264" spans="1:8">
      <c r="A2264" s="9" t="str">
        <v>EBEEDEEA</v>
      </c>
      <c r="B2264" s="10">
        <v>45200</v>
      </c>
      <c r="C2264" s="9" t="s">
        <v>3941</v>
      </c>
      <c r="D2264" s="9" t="s">
        <v>3945</v>
      </c>
      <c r="E2264" s="9">
        <v>4641.96</v>
      </c>
      <c r="F2264" s="9">
        <v>4</v>
      </c>
      <c r="G2264" s="9">
        <v>50</v>
      </c>
      <c r="H2264" s="9">
        <v>807.52</v>
      </c>
    </row>
    <row r="2265" spans="1:8">
      <c r="A2265" s="9" t="str">
        <v>0871EBFB</v>
      </c>
      <c r="B2265" s="10">
        <v>45260</v>
      </c>
      <c r="C2265" s="9" t="s">
        <v>3943</v>
      </c>
      <c r="D2265" s="9" t="s">
        <v>3947</v>
      </c>
      <c r="E2265" s="9">
        <v>4102.05</v>
      </c>
      <c r="F2265" s="9">
        <v>24</v>
      </c>
      <c r="G2265" s="9">
        <v>2</v>
      </c>
      <c r="H2265" s="9">
        <v>1807.52</v>
      </c>
    </row>
    <row r="2266" spans="1:8">
      <c r="A2266" s="9" t="str">
        <v>8CB9F327</v>
      </c>
      <c r="B2266" s="10">
        <v>44953</v>
      </c>
      <c r="C2266" s="9" t="s">
        <v>3944</v>
      </c>
      <c r="D2266" s="9" t="s">
        <v>1661</v>
      </c>
      <c r="E2266" s="9">
        <v>1046.32</v>
      </c>
      <c r="F2266" s="9">
        <v>29</v>
      </c>
      <c r="G2266" s="9">
        <v>37</v>
      </c>
      <c r="H2266" s="9">
        <v>808.64</v>
      </c>
    </row>
    <row r="2267" spans="1:8">
      <c r="A2267" s="9" t="str">
        <v>F6B90380</v>
      </c>
      <c r="B2267" s="10">
        <v>44888</v>
      </c>
      <c r="C2267" s="9" t="s">
        <v>3944</v>
      </c>
      <c r="D2267" s="9" t="s">
        <v>3946</v>
      </c>
      <c r="E2267" s="9">
        <v>1538.47</v>
      </c>
      <c r="F2267" s="9">
        <v>35</v>
      </c>
      <c r="G2267" s="9">
        <v>29</v>
      </c>
      <c r="H2267" s="9">
        <v>37.9</v>
      </c>
    </row>
    <row r="2268" spans="1:8">
      <c r="A2268" s="9" t="str">
        <v>8DDFD2E9</v>
      </c>
      <c r="B2268" s="10">
        <v>45569</v>
      </c>
      <c r="C2268" s="9" t="s">
        <v>3941</v>
      </c>
      <c r="D2268" s="9" t="s">
        <v>3946</v>
      </c>
      <c r="E2268" s="9">
        <v>1325.72</v>
      </c>
      <c r="F2268" s="9">
        <v>31</v>
      </c>
      <c r="G2268" s="9">
        <v>17</v>
      </c>
      <c r="H2268" s="9">
        <v>982.59</v>
      </c>
    </row>
    <row r="2269" spans="1:8">
      <c r="A2269" s="9" t="str">
        <v>EC38F63B</v>
      </c>
      <c r="B2269" s="10">
        <v>45434</v>
      </c>
      <c r="C2269" s="9" t="s">
        <v>3941</v>
      </c>
      <c r="D2269" s="9" t="s">
        <v>3945</v>
      </c>
      <c r="E2269" s="9">
        <v>1263.6500000000001</v>
      </c>
      <c r="F2269" s="9">
        <v>44</v>
      </c>
      <c r="G2269" s="9">
        <v>50</v>
      </c>
      <c r="H2269" s="9">
        <v>1041.8599999999999</v>
      </c>
    </row>
    <row r="2270" spans="1:8">
      <c r="A2270" s="9" t="str">
        <v>BE4DFA45</v>
      </c>
      <c r="B2270" s="10">
        <v>45346</v>
      </c>
      <c r="C2270" s="9" t="s">
        <v>3943</v>
      </c>
      <c r="D2270" s="9" t="s">
        <v>3945</v>
      </c>
      <c r="E2270" s="9">
        <v>1990.67</v>
      </c>
      <c r="F2270" s="9">
        <v>17</v>
      </c>
      <c r="G2270" s="9">
        <v>37</v>
      </c>
      <c r="H2270" s="9">
        <v>134.13999999999999</v>
      </c>
    </row>
    <row r="2271" spans="1:8">
      <c r="A2271" s="9" t="str">
        <v>0DF2035F</v>
      </c>
      <c r="B2271" s="10">
        <v>45410</v>
      </c>
      <c r="C2271" s="9" t="s">
        <v>3943</v>
      </c>
      <c r="D2271" s="9" t="s">
        <v>3947</v>
      </c>
      <c r="E2271" s="9">
        <v>2823.68</v>
      </c>
      <c r="F2271" s="9">
        <v>50</v>
      </c>
      <c r="G2271" s="9">
        <v>39</v>
      </c>
      <c r="H2271" s="9">
        <v>579.95000000000005</v>
      </c>
    </row>
    <row r="2272" spans="1:8">
      <c r="A2272" s="9" t="str">
        <v>9DE9E575</v>
      </c>
      <c r="B2272" s="10">
        <v>44977</v>
      </c>
      <c r="C2272" s="9" t="s">
        <v>3941</v>
      </c>
      <c r="D2272" s="9" t="s">
        <v>3945</v>
      </c>
      <c r="E2272" s="9">
        <v>654.97</v>
      </c>
      <c r="F2272" s="9">
        <v>11</v>
      </c>
      <c r="G2272" s="9">
        <v>25</v>
      </c>
      <c r="H2272" s="9">
        <v>1557.58</v>
      </c>
    </row>
    <row r="2273" spans="1:8">
      <c r="A2273" s="9" t="str">
        <v>B09568A6</v>
      </c>
      <c r="B2273" s="10">
        <v>45462</v>
      </c>
      <c r="C2273" s="9" t="s">
        <v>3941</v>
      </c>
      <c r="D2273" s="9" t="s">
        <v>3947</v>
      </c>
      <c r="E2273" s="9">
        <v>3811.45</v>
      </c>
      <c r="F2273" s="9">
        <v>2</v>
      </c>
      <c r="G2273" s="9">
        <v>26</v>
      </c>
      <c r="H2273" s="9">
        <v>987.25</v>
      </c>
    </row>
    <row r="2274" spans="1:8">
      <c r="A2274" s="9" t="str">
        <v>4EF99B05</v>
      </c>
      <c r="B2274" s="10">
        <v>45243</v>
      </c>
      <c r="C2274" s="9" t="s">
        <v>3943</v>
      </c>
      <c r="D2274" s="9" t="s">
        <v>3945</v>
      </c>
      <c r="E2274" s="9">
        <v>576.08000000000004</v>
      </c>
      <c r="F2274" s="9">
        <v>44</v>
      </c>
      <c r="G2274" s="9">
        <v>11</v>
      </c>
      <c r="H2274" s="9">
        <v>1853.38</v>
      </c>
    </row>
    <row r="2275" spans="1:8">
      <c r="A2275" s="9" t="str">
        <v>5721D276</v>
      </c>
      <c r="B2275" s="10">
        <v>45495</v>
      </c>
      <c r="C2275" s="9" t="s">
        <v>3943</v>
      </c>
      <c r="D2275" s="9" t="s">
        <v>3945</v>
      </c>
      <c r="E2275" s="9">
        <v>3521.91</v>
      </c>
      <c r="F2275" s="9">
        <v>14</v>
      </c>
      <c r="G2275" s="9">
        <v>1</v>
      </c>
      <c r="H2275" s="9">
        <v>1634.57</v>
      </c>
    </row>
    <row r="2276" spans="1:8">
      <c r="A2276" s="9" t="str">
        <v>6E4FA387</v>
      </c>
      <c r="B2276" s="10">
        <v>45220</v>
      </c>
      <c r="C2276" s="9" t="s">
        <v>3942</v>
      </c>
      <c r="D2276" s="9" t="s">
        <v>92</v>
      </c>
      <c r="E2276" s="9">
        <v>1772.13</v>
      </c>
      <c r="F2276" s="9">
        <v>40</v>
      </c>
      <c r="G2276" s="9">
        <v>13</v>
      </c>
      <c r="H2276" s="9">
        <v>1983.35</v>
      </c>
    </row>
    <row r="2277" spans="1:8">
      <c r="A2277" s="9" t="str">
        <v>A63027CF</v>
      </c>
      <c r="B2277" s="10">
        <v>45496</v>
      </c>
      <c r="C2277" s="9" t="s">
        <v>3944</v>
      </c>
      <c r="D2277" s="9" t="s">
        <v>1661</v>
      </c>
      <c r="E2277" s="9">
        <v>4901.2</v>
      </c>
      <c r="F2277" s="9">
        <v>33</v>
      </c>
      <c r="G2277" s="9">
        <v>42</v>
      </c>
      <c r="H2277" s="9">
        <v>1483.96</v>
      </c>
    </row>
    <row r="2278" spans="1:8">
      <c r="A2278" s="9" t="str">
        <v>C7EAD39A</v>
      </c>
      <c r="B2278" s="10">
        <v>45138</v>
      </c>
      <c r="C2278" s="9" t="s">
        <v>3943</v>
      </c>
      <c r="D2278" s="9" t="s">
        <v>3947</v>
      </c>
      <c r="E2278" s="9">
        <v>2371.36</v>
      </c>
      <c r="F2278" s="9">
        <v>46</v>
      </c>
      <c r="G2278" s="9">
        <v>43</v>
      </c>
      <c r="H2278" s="9">
        <v>139.41999999999999</v>
      </c>
    </row>
    <row r="2279" spans="1:8">
      <c r="A2279" s="9" t="str">
        <v>A2ED440B</v>
      </c>
      <c r="B2279" s="10">
        <v>45035</v>
      </c>
      <c r="C2279" s="9" t="s">
        <v>3944</v>
      </c>
      <c r="D2279" s="9" t="s">
        <v>3946</v>
      </c>
      <c r="E2279" s="9">
        <v>967.89</v>
      </c>
      <c r="F2279" s="9">
        <v>9</v>
      </c>
      <c r="G2279" s="9">
        <v>9</v>
      </c>
      <c r="H2279" s="9">
        <v>673.67</v>
      </c>
    </row>
    <row r="2280" spans="1:8">
      <c r="A2280" s="9" t="str">
        <v>F05FDC21</v>
      </c>
      <c r="B2280" s="10">
        <v>45125</v>
      </c>
      <c r="C2280" s="9" t="s">
        <v>3944</v>
      </c>
      <c r="D2280" s="9" t="s">
        <v>3946</v>
      </c>
      <c r="E2280" s="9">
        <v>4864.5200000000004</v>
      </c>
      <c r="F2280" s="9">
        <v>5</v>
      </c>
      <c r="G2280" s="9">
        <v>12</v>
      </c>
      <c r="H2280" s="9">
        <v>946.41</v>
      </c>
    </row>
    <row r="2281" spans="1:8">
      <c r="A2281" s="9" t="str">
        <v>BABF18CD</v>
      </c>
      <c r="B2281" s="10">
        <v>44958</v>
      </c>
      <c r="C2281" s="9" t="s">
        <v>3944</v>
      </c>
      <c r="D2281" s="9" t="s">
        <v>1661</v>
      </c>
      <c r="E2281" s="9">
        <v>3393.17</v>
      </c>
      <c r="F2281" s="9">
        <v>24</v>
      </c>
      <c r="G2281" s="9">
        <v>40</v>
      </c>
      <c r="H2281" s="9">
        <v>719.9</v>
      </c>
    </row>
    <row r="2282" spans="1:8">
      <c r="A2282" s="9" t="str">
        <v>75451BE7</v>
      </c>
      <c r="B2282" s="10">
        <v>45247</v>
      </c>
      <c r="C2282" s="9" t="s">
        <v>3944</v>
      </c>
      <c r="D2282" s="9" t="s">
        <v>92</v>
      </c>
      <c r="E2282" s="9">
        <v>1660.06</v>
      </c>
      <c r="F2282" s="9">
        <v>42</v>
      </c>
      <c r="G2282" s="9">
        <v>18</v>
      </c>
      <c r="H2282" s="9">
        <v>449.32</v>
      </c>
    </row>
    <row r="2283" spans="1:8">
      <c r="A2283" s="9" t="str">
        <v>76C43906</v>
      </c>
      <c r="B2283" s="10">
        <v>44900</v>
      </c>
      <c r="C2283" s="9" t="s">
        <v>3943</v>
      </c>
      <c r="D2283" s="9" t="s">
        <v>3945</v>
      </c>
      <c r="E2283" s="9">
        <v>3765.72</v>
      </c>
      <c r="F2283" s="9">
        <v>27</v>
      </c>
      <c r="G2283" s="9">
        <v>21</v>
      </c>
      <c r="H2283" s="9">
        <v>1210.06</v>
      </c>
    </row>
    <row r="2284" spans="1:8">
      <c r="A2284" s="9" t="str">
        <v>84AED33A</v>
      </c>
      <c r="B2284" s="10">
        <v>45310</v>
      </c>
      <c r="C2284" s="9" t="s">
        <v>3943</v>
      </c>
      <c r="D2284" s="9" t="s">
        <v>92</v>
      </c>
      <c r="E2284" s="9">
        <v>2920.4</v>
      </c>
      <c r="F2284" s="9">
        <v>5</v>
      </c>
      <c r="G2284" s="9">
        <v>5</v>
      </c>
      <c r="H2284" s="9">
        <v>1688.09</v>
      </c>
    </row>
    <row r="2285" spans="1:8">
      <c r="A2285" s="9" t="str">
        <v>B4B6056C</v>
      </c>
      <c r="B2285" s="10">
        <v>45315</v>
      </c>
      <c r="C2285" s="9" t="s">
        <v>3942</v>
      </c>
      <c r="D2285" s="9" t="s">
        <v>3947</v>
      </c>
      <c r="E2285" s="9">
        <v>3092.15</v>
      </c>
      <c r="F2285" s="9">
        <v>1</v>
      </c>
      <c r="G2285" s="9">
        <v>13</v>
      </c>
      <c r="H2285" s="9">
        <v>1722</v>
      </c>
    </row>
    <row r="2286" spans="1:8">
      <c r="A2286" s="9" t="str">
        <v>6B29C6FD</v>
      </c>
      <c r="B2286" s="10">
        <v>45316</v>
      </c>
      <c r="C2286" s="9" t="s">
        <v>3944</v>
      </c>
      <c r="D2286" s="9" t="s">
        <v>92</v>
      </c>
      <c r="E2286" s="9">
        <v>278.25</v>
      </c>
      <c r="F2286" s="9">
        <v>18</v>
      </c>
      <c r="G2286" s="9">
        <v>32</v>
      </c>
      <c r="H2286" s="9">
        <v>228.43</v>
      </c>
    </row>
    <row r="2287" spans="1:8">
      <c r="A2287" s="9" t="str">
        <v>8C375F65</v>
      </c>
      <c r="B2287" s="10">
        <v>45076</v>
      </c>
      <c r="C2287" s="9" t="s">
        <v>3941</v>
      </c>
      <c r="D2287" s="9" t="s">
        <v>3947</v>
      </c>
      <c r="E2287" s="9">
        <v>1877.93</v>
      </c>
      <c r="F2287" s="9">
        <v>40</v>
      </c>
      <c r="G2287" s="9">
        <v>30</v>
      </c>
      <c r="H2287" s="9">
        <v>1922.79</v>
      </c>
    </row>
    <row r="2288" spans="1:8">
      <c r="A2288" s="9" t="str">
        <v>D6854898</v>
      </c>
      <c r="B2288" s="10">
        <v>45354</v>
      </c>
      <c r="C2288" s="9" t="s">
        <v>3942</v>
      </c>
      <c r="D2288" s="9" t="s">
        <v>3945</v>
      </c>
      <c r="E2288" s="9">
        <v>405.91</v>
      </c>
      <c r="F2288" s="9">
        <v>9</v>
      </c>
      <c r="G2288" s="9">
        <v>35</v>
      </c>
      <c r="H2288" s="9">
        <v>400.07</v>
      </c>
    </row>
    <row r="2289" spans="1:8">
      <c r="A2289" s="9" t="str">
        <v>0146A49B</v>
      </c>
      <c r="B2289" s="10">
        <v>44966</v>
      </c>
      <c r="C2289" s="9" t="s">
        <v>3944</v>
      </c>
      <c r="D2289" s="9" t="s">
        <v>3946</v>
      </c>
      <c r="E2289" s="9">
        <v>3490.64</v>
      </c>
      <c r="F2289" s="9">
        <v>20</v>
      </c>
      <c r="G2289" s="9">
        <v>48</v>
      </c>
      <c r="H2289" s="9">
        <v>921.07</v>
      </c>
    </row>
    <row r="2290" spans="1:8">
      <c r="A2290" s="9" t="str">
        <v>422833C9</v>
      </c>
      <c r="B2290" s="10">
        <v>45525</v>
      </c>
      <c r="C2290" s="9" t="s">
        <v>3941</v>
      </c>
      <c r="D2290" s="9" t="s">
        <v>92</v>
      </c>
      <c r="E2290" s="9">
        <v>2384.1</v>
      </c>
      <c r="F2290" s="9">
        <v>48</v>
      </c>
      <c r="G2290" s="9">
        <v>8</v>
      </c>
      <c r="H2290" s="9">
        <v>1847.33</v>
      </c>
    </row>
    <row r="2291" spans="1:8">
      <c r="A2291" s="9" t="str">
        <v>DA095524</v>
      </c>
      <c r="B2291" s="10">
        <v>45564</v>
      </c>
      <c r="C2291" s="9" t="s">
        <v>3942</v>
      </c>
      <c r="D2291" s="9" t="s">
        <v>3947</v>
      </c>
      <c r="E2291" s="9">
        <v>4453.37</v>
      </c>
      <c r="F2291" s="9">
        <v>21</v>
      </c>
      <c r="G2291" s="9">
        <v>33</v>
      </c>
      <c r="H2291" s="9">
        <v>1868.78</v>
      </c>
    </row>
    <row r="2292" spans="1:8">
      <c r="A2292" s="9" t="str">
        <v>3754370E</v>
      </c>
      <c r="B2292" s="10">
        <v>45580</v>
      </c>
      <c r="C2292" s="9" t="s">
        <v>3942</v>
      </c>
      <c r="D2292" s="9" t="s">
        <v>3946</v>
      </c>
      <c r="E2292" s="9">
        <v>3220.41</v>
      </c>
      <c r="F2292" s="9">
        <v>45</v>
      </c>
      <c r="G2292" s="9">
        <v>43</v>
      </c>
      <c r="H2292" s="9">
        <v>649.79</v>
      </c>
    </row>
    <row r="2293" spans="1:8">
      <c r="A2293" s="11" t="str">
        <v>8E590553</v>
      </c>
      <c r="B2293" s="10">
        <v>44911</v>
      </c>
      <c r="C2293" s="9" t="s">
        <v>3943</v>
      </c>
      <c r="D2293" s="9" t="s">
        <v>3947</v>
      </c>
      <c r="E2293" s="9">
        <v>3794.04</v>
      </c>
      <c r="F2293" s="9">
        <v>42</v>
      </c>
      <c r="G2293" s="9">
        <v>15</v>
      </c>
      <c r="H2293" s="9">
        <v>1803.1</v>
      </c>
    </row>
    <row r="2294" spans="1:8">
      <c r="A2294" s="9" t="str">
        <v>CB38440C</v>
      </c>
      <c r="B2294" s="10">
        <v>44921</v>
      </c>
      <c r="C2294" s="9" t="s">
        <v>3941</v>
      </c>
      <c r="D2294" s="9" t="s">
        <v>3946</v>
      </c>
      <c r="E2294" s="9">
        <v>2198.92</v>
      </c>
      <c r="F2294" s="9">
        <v>45</v>
      </c>
      <c r="G2294" s="9">
        <v>4</v>
      </c>
      <c r="H2294" s="9">
        <v>364.49</v>
      </c>
    </row>
    <row r="2295" spans="1:8">
      <c r="A2295" s="9" t="str">
        <v>7BBBEF50</v>
      </c>
      <c r="B2295" s="10">
        <v>45282</v>
      </c>
      <c r="C2295" s="9" t="s">
        <v>3941</v>
      </c>
      <c r="D2295" s="9" t="s">
        <v>3945</v>
      </c>
      <c r="E2295" s="9">
        <v>2385.9499999999998</v>
      </c>
      <c r="F2295" s="9">
        <v>20</v>
      </c>
      <c r="G2295" s="9">
        <v>42</v>
      </c>
      <c r="H2295" s="9">
        <v>562.91999999999996</v>
      </c>
    </row>
    <row r="2296" spans="1:8">
      <c r="A2296" s="9" t="str">
        <v>CB751965</v>
      </c>
      <c r="B2296" s="10">
        <v>45477</v>
      </c>
      <c r="C2296" s="9" t="s">
        <v>3942</v>
      </c>
      <c r="D2296" s="9" t="s">
        <v>92</v>
      </c>
      <c r="E2296" s="9">
        <v>4993.76</v>
      </c>
      <c r="F2296" s="9">
        <v>10</v>
      </c>
      <c r="G2296" s="9">
        <v>33</v>
      </c>
      <c r="H2296" s="9">
        <v>169.92</v>
      </c>
    </row>
    <row r="2297" spans="1:8">
      <c r="A2297" s="9" t="str">
        <v>8C4AF19D</v>
      </c>
      <c r="B2297" s="10">
        <v>45407</v>
      </c>
      <c r="C2297" s="9" t="s">
        <v>3943</v>
      </c>
      <c r="D2297" s="9" t="s">
        <v>1661</v>
      </c>
      <c r="E2297" s="9">
        <v>4231.5200000000004</v>
      </c>
      <c r="F2297" s="9">
        <v>1</v>
      </c>
      <c r="G2297" s="9">
        <v>49</v>
      </c>
      <c r="H2297" s="9">
        <v>1306.5999999999999</v>
      </c>
    </row>
    <row r="2298" spans="1:8">
      <c r="A2298" s="9" t="str">
        <v>3957841A</v>
      </c>
      <c r="B2298" s="10">
        <v>45400</v>
      </c>
      <c r="C2298" s="9" t="s">
        <v>3942</v>
      </c>
      <c r="D2298" s="9" t="s">
        <v>3947</v>
      </c>
      <c r="E2298" s="9">
        <v>405.93</v>
      </c>
      <c r="F2298" s="9">
        <v>43</v>
      </c>
      <c r="G2298" s="9">
        <v>43</v>
      </c>
      <c r="H2298" s="9">
        <v>264.45999999999998</v>
      </c>
    </row>
    <row r="2299" spans="1:8">
      <c r="A2299" s="9" t="str">
        <v>4508E5CE</v>
      </c>
      <c r="B2299" s="10">
        <v>45120</v>
      </c>
      <c r="C2299" s="9" t="s">
        <v>3943</v>
      </c>
      <c r="D2299" s="9" t="s">
        <v>3946</v>
      </c>
      <c r="E2299" s="9">
        <v>4764.58</v>
      </c>
      <c r="F2299" s="9">
        <v>22</v>
      </c>
      <c r="G2299" s="9">
        <v>47</v>
      </c>
      <c r="H2299" s="9">
        <v>1847.94</v>
      </c>
    </row>
    <row r="2300" spans="1:8">
      <c r="A2300" s="9" t="str">
        <v>79567F80</v>
      </c>
      <c r="B2300" s="10">
        <v>44930</v>
      </c>
      <c r="C2300" s="9" t="s">
        <v>3941</v>
      </c>
      <c r="D2300" s="9" t="s">
        <v>3946</v>
      </c>
      <c r="E2300" s="9">
        <v>4071.78</v>
      </c>
      <c r="F2300" s="9">
        <v>43</v>
      </c>
      <c r="G2300" s="9">
        <v>48</v>
      </c>
      <c r="H2300" s="9">
        <v>1190.2</v>
      </c>
    </row>
    <row r="2301" spans="1:8">
      <c r="A2301" s="9" t="str">
        <v>98C19322</v>
      </c>
      <c r="B2301" s="10">
        <v>45112</v>
      </c>
      <c r="C2301" s="9" t="s">
        <v>3943</v>
      </c>
      <c r="D2301" s="9" t="s">
        <v>3947</v>
      </c>
      <c r="E2301" s="9">
        <v>618.70000000000005</v>
      </c>
      <c r="F2301" s="9">
        <v>50</v>
      </c>
      <c r="G2301" s="9">
        <v>47</v>
      </c>
      <c r="H2301" s="9">
        <v>1481.16</v>
      </c>
    </row>
    <row r="2302" spans="1:8">
      <c r="A2302" s="11" t="str">
        <v>5.5922E+48</v>
      </c>
      <c r="B2302" s="10">
        <v>45544</v>
      </c>
      <c r="C2302" s="9" t="s">
        <v>3943</v>
      </c>
      <c r="D2302" s="9" t="s">
        <v>3946</v>
      </c>
      <c r="E2302" s="9">
        <v>2944.44</v>
      </c>
      <c r="F2302" s="9">
        <v>18</v>
      </c>
      <c r="G2302" s="9">
        <v>1</v>
      </c>
      <c r="H2302" s="9">
        <v>1017.59</v>
      </c>
    </row>
    <row r="2303" spans="1:8">
      <c r="A2303" s="9" t="str">
        <v>A032FD4D</v>
      </c>
      <c r="B2303" s="10">
        <v>45255</v>
      </c>
      <c r="C2303" s="9" t="s">
        <v>3941</v>
      </c>
      <c r="D2303" s="9" t="s">
        <v>3945</v>
      </c>
      <c r="E2303" s="9">
        <v>175.49</v>
      </c>
      <c r="F2303" s="9">
        <v>2</v>
      </c>
      <c r="G2303" s="9">
        <v>15</v>
      </c>
      <c r="H2303" s="9">
        <v>1026.82</v>
      </c>
    </row>
    <row r="2304" spans="1:8">
      <c r="A2304" s="9" t="str">
        <v>DD169AEB</v>
      </c>
      <c r="B2304" s="10">
        <v>45531</v>
      </c>
      <c r="C2304" s="9" t="s">
        <v>3944</v>
      </c>
      <c r="D2304" s="9" t="s">
        <v>92</v>
      </c>
      <c r="E2304" s="9">
        <v>4340.1899999999996</v>
      </c>
      <c r="F2304" s="9">
        <v>38</v>
      </c>
      <c r="G2304" s="9">
        <v>27</v>
      </c>
      <c r="H2304" s="9">
        <v>57.89</v>
      </c>
    </row>
    <row r="2305" spans="1:8">
      <c r="A2305" s="9" t="str">
        <v>7185C19C</v>
      </c>
      <c r="B2305" s="10">
        <v>45198</v>
      </c>
      <c r="C2305" s="9" t="s">
        <v>3941</v>
      </c>
      <c r="D2305" s="9" t="s">
        <v>1661</v>
      </c>
      <c r="E2305" s="9">
        <v>3650.43</v>
      </c>
      <c r="F2305" s="9">
        <v>38</v>
      </c>
      <c r="G2305" s="9">
        <v>24</v>
      </c>
      <c r="H2305" s="9">
        <v>466.97</v>
      </c>
    </row>
    <row r="2306" spans="1:8">
      <c r="A2306" s="9" t="str">
        <v>703FA6D6</v>
      </c>
      <c r="B2306" s="10">
        <v>44917</v>
      </c>
      <c r="C2306" s="9" t="s">
        <v>3943</v>
      </c>
      <c r="D2306" s="9" t="s">
        <v>1661</v>
      </c>
      <c r="E2306" s="9">
        <v>527.45000000000005</v>
      </c>
      <c r="F2306" s="9">
        <v>9</v>
      </c>
      <c r="G2306" s="9">
        <v>15</v>
      </c>
      <c r="H2306" s="9">
        <v>1637.94</v>
      </c>
    </row>
    <row r="2307" spans="1:8">
      <c r="A2307" s="9" t="str">
        <v>5BAA8EFF</v>
      </c>
      <c r="B2307" s="10">
        <v>45556</v>
      </c>
      <c r="C2307" s="9" t="s">
        <v>3943</v>
      </c>
      <c r="D2307" s="9" t="s">
        <v>3946</v>
      </c>
      <c r="E2307" s="9">
        <v>256.48</v>
      </c>
      <c r="F2307" s="9">
        <v>3</v>
      </c>
      <c r="G2307" s="9">
        <v>0</v>
      </c>
      <c r="H2307" s="9">
        <v>955.82</v>
      </c>
    </row>
    <row r="2308" spans="1:8">
      <c r="A2308" s="9" t="str">
        <v>3A4E61D2</v>
      </c>
      <c r="B2308" s="10">
        <v>45048</v>
      </c>
      <c r="C2308" s="9" t="s">
        <v>3941</v>
      </c>
      <c r="D2308" s="9" t="s">
        <v>92</v>
      </c>
      <c r="E2308" s="9">
        <v>4109.8100000000004</v>
      </c>
      <c r="F2308" s="9">
        <v>12</v>
      </c>
      <c r="G2308" s="9">
        <v>27</v>
      </c>
      <c r="H2308" s="9">
        <v>556.05999999999995</v>
      </c>
    </row>
    <row r="2309" spans="1:8">
      <c r="A2309" s="9" t="str">
        <v>D33E68CA</v>
      </c>
      <c r="B2309" s="10">
        <v>45260</v>
      </c>
      <c r="C2309" s="9" t="s">
        <v>3941</v>
      </c>
      <c r="D2309" s="9" t="s">
        <v>3946</v>
      </c>
      <c r="E2309" s="9">
        <v>3332.68</v>
      </c>
      <c r="F2309" s="9">
        <v>44</v>
      </c>
      <c r="G2309" s="9">
        <v>22</v>
      </c>
      <c r="H2309" s="9">
        <v>527.33000000000004</v>
      </c>
    </row>
    <row r="2310" spans="1:8">
      <c r="A2310" s="9" t="str">
        <v>50B2935C</v>
      </c>
      <c r="B2310" s="10">
        <v>45238</v>
      </c>
      <c r="C2310" s="9" t="s">
        <v>3943</v>
      </c>
      <c r="D2310" s="9" t="s">
        <v>3946</v>
      </c>
      <c r="E2310" s="9">
        <v>2262.9</v>
      </c>
      <c r="F2310" s="9">
        <v>6</v>
      </c>
      <c r="G2310" s="9">
        <v>47</v>
      </c>
      <c r="H2310" s="9">
        <v>631.41</v>
      </c>
    </row>
    <row r="2311" spans="1:8">
      <c r="A2311" s="9" t="str">
        <v>3A532D49</v>
      </c>
      <c r="B2311" s="10">
        <v>45206</v>
      </c>
      <c r="C2311" s="9" t="s">
        <v>3942</v>
      </c>
      <c r="D2311" s="9" t="s">
        <v>3945</v>
      </c>
      <c r="E2311" s="9">
        <v>1536.2</v>
      </c>
      <c r="F2311" s="9">
        <v>12</v>
      </c>
      <c r="G2311" s="9">
        <v>39</v>
      </c>
      <c r="H2311" s="9">
        <v>1120.53</v>
      </c>
    </row>
    <row r="2312" spans="1:8">
      <c r="A2312" s="9" t="str">
        <v>09FF1CE3</v>
      </c>
      <c r="B2312" s="10">
        <v>45603</v>
      </c>
      <c r="C2312" s="9" t="s">
        <v>3942</v>
      </c>
      <c r="D2312" s="9" t="s">
        <v>3947</v>
      </c>
      <c r="E2312" s="9">
        <v>1636.8</v>
      </c>
      <c r="F2312" s="9">
        <v>23</v>
      </c>
      <c r="G2312" s="9">
        <v>16</v>
      </c>
      <c r="H2312" s="9">
        <v>956.84</v>
      </c>
    </row>
    <row r="2313" spans="1:8">
      <c r="A2313" s="9" t="str">
        <v>753BA103</v>
      </c>
      <c r="B2313" s="10">
        <v>45471</v>
      </c>
      <c r="C2313" s="9" t="s">
        <v>3941</v>
      </c>
      <c r="D2313" s="9" t="s">
        <v>1661</v>
      </c>
      <c r="E2313" s="9">
        <v>3577.49</v>
      </c>
      <c r="F2313" s="9">
        <v>11</v>
      </c>
      <c r="G2313" s="9">
        <v>22</v>
      </c>
      <c r="H2313" s="9">
        <v>967.07</v>
      </c>
    </row>
    <row r="2314" spans="1:8">
      <c r="A2314" s="9" t="str">
        <v>27227365</v>
      </c>
      <c r="B2314" s="10">
        <v>45380</v>
      </c>
      <c r="C2314" s="9" t="s">
        <v>3943</v>
      </c>
      <c r="D2314" s="9" t="s">
        <v>1661</v>
      </c>
      <c r="E2314" s="9">
        <v>4722.1499999999996</v>
      </c>
      <c r="F2314" s="9">
        <v>18</v>
      </c>
      <c r="G2314" s="9">
        <v>21</v>
      </c>
      <c r="H2314" s="9">
        <v>1015.31</v>
      </c>
    </row>
    <row r="2315" spans="1:8">
      <c r="A2315" s="9" t="str">
        <v>1893414F</v>
      </c>
      <c r="B2315" s="10">
        <v>44891</v>
      </c>
      <c r="C2315" s="9" t="s">
        <v>3942</v>
      </c>
      <c r="D2315" s="9" t="s">
        <v>3945</v>
      </c>
      <c r="E2315" s="9">
        <v>651.16999999999996</v>
      </c>
      <c r="F2315" s="9">
        <v>13</v>
      </c>
      <c r="G2315" s="9">
        <v>28</v>
      </c>
      <c r="H2315" s="9">
        <v>283.56</v>
      </c>
    </row>
    <row r="2316" spans="1:8">
      <c r="A2316" s="9" t="str">
        <v>C7E939B8</v>
      </c>
      <c r="B2316" s="10">
        <v>45610</v>
      </c>
      <c r="C2316" s="9" t="s">
        <v>3942</v>
      </c>
      <c r="D2316" s="9" t="s">
        <v>3947</v>
      </c>
      <c r="E2316" s="9">
        <v>1015.07</v>
      </c>
      <c r="F2316" s="9">
        <v>44</v>
      </c>
      <c r="G2316" s="9">
        <v>28</v>
      </c>
      <c r="H2316" s="9">
        <v>12.42</v>
      </c>
    </row>
    <row r="2317" spans="1:8">
      <c r="A2317" s="9" t="str">
        <v>32EB3421</v>
      </c>
      <c r="B2317" s="10">
        <v>45212</v>
      </c>
      <c r="C2317" s="9" t="s">
        <v>3942</v>
      </c>
      <c r="D2317" s="9" t="s">
        <v>1661</v>
      </c>
      <c r="E2317" s="9">
        <v>1003.97</v>
      </c>
      <c r="F2317" s="9">
        <v>45</v>
      </c>
      <c r="G2317" s="9">
        <v>19</v>
      </c>
      <c r="H2317" s="9">
        <v>1495.95</v>
      </c>
    </row>
    <row r="2318" spans="1:8">
      <c r="A2318" s="9" t="str">
        <v>6E8E9F38</v>
      </c>
      <c r="B2318" s="10">
        <v>45112</v>
      </c>
      <c r="C2318" s="9" t="s">
        <v>3944</v>
      </c>
      <c r="D2318" s="9" t="s">
        <v>3947</v>
      </c>
      <c r="E2318" s="9">
        <v>165.82</v>
      </c>
      <c r="F2318" s="9">
        <v>40</v>
      </c>
      <c r="G2318" s="9">
        <v>10</v>
      </c>
      <c r="H2318" s="9">
        <v>1058.17</v>
      </c>
    </row>
    <row r="2319" spans="1:8">
      <c r="A2319" s="9" t="str">
        <v>40A6981B</v>
      </c>
      <c r="B2319" s="10">
        <v>45063</v>
      </c>
      <c r="C2319" s="9" t="s">
        <v>3944</v>
      </c>
      <c r="D2319" s="9" t="s">
        <v>3947</v>
      </c>
      <c r="E2319" s="9">
        <v>1819.19</v>
      </c>
      <c r="F2319" s="9">
        <v>40</v>
      </c>
      <c r="G2319" s="9">
        <v>36</v>
      </c>
      <c r="H2319" s="9">
        <v>612.99</v>
      </c>
    </row>
    <row r="2320" spans="1:8">
      <c r="A2320" s="9" t="str">
        <v>6B28C4EF</v>
      </c>
      <c r="B2320" s="10">
        <v>45112</v>
      </c>
      <c r="C2320" s="9" t="s">
        <v>3942</v>
      </c>
      <c r="D2320" s="9" t="s">
        <v>3946</v>
      </c>
      <c r="E2320" s="9">
        <v>2468.5300000000002</v>
      </c>
      <c r="F2320" s="9">
        <v>24</v>
      </c>
      <c r="G2320" s="9">
        <v>36</v>
      </c>
      <c r="H2320" s="9">
        <v>1381.21</v>
      </c>
    </row>
    <row r="2321" spans="1:8">
      <c r="A2321" s="9" t="str">
        <v>0C139747</v>
      </c>
      <c r="B2321" s="10">
        <v>44967</v>
      </c>
      <c r="C2321" s="9" t="s">
        <v>3941</v>
      </c>
      <c r="D2321" s="9" t="s">
        <v>1661</v>
      </c>
      <c r="E2321" s="9">
        <v>855.1</v>
      </c>
      <c r="F2321" s="9">
        <v>6</v>
      </c>
      <c r="G2321" s="9">
        <v>20</v>
      </c>
      <c r="H2321" s="9">
        <v>195.11</v>
      </c>
    </row>
    <row r="2322" spans="1:8">
      <c r="A2322" s="9" t="str">
        <v>EA6E334D</v>
      </c>
      <c r="B2322" s="10">
        <v>45465</v>
      </c>
      <c r="C2322" s="9" t="s">
        <v>3942</v>
      </c>
      <c r="D2322" s="9" t="s">
        <v>3946</v>
      </c>
      <c r="E2322" s="9">
        <v>4177.3</v>
      </c>
      <c r="F2322" s="9">
        <v>24</v>
      </c>
      <c r="G2322" s="9">
        <v>36</v>
      </c>
      <c r="H2322" s="9">
        <v>1539.13</v>
      </c>
    </row>
    <row r="2323" spans="1:8">
      <c r="A2323" s="9" t="str">
        <v>0BB60AF9</v>
      </c>
      <c r="B2323" s="10">
        <v>45411</v>
      </c>
      <c r="C2323" s="9" t="s">
        <v>3941</v>
      </c>
      <c r="D2323" s="9" t="s">
        <v>1661</v>
      </c>
      <c r="E2323" s="9">
        <v>2851.59</v>
      </c>
      <c r="F2323" s="9">
        <v>18</v>
      </c>
      <c r="G2323" s="9">
        <v>23</v>
      </c>
      <c r="H2323" s="9">
        <v>734.6</v>
      </c>
    </row>
    <row r="2324" spans="1:8">
      <c r="A2324" s="9" t="str">
        <v>19C89C19</v>
      </c>
      <c r="B2324" s="10">
        <v>45440</v>
      </c>
      <c r="C2324" s="9" t="s">
        <v>3942</v>
      </c>
      <c r="D2324" s="9" t="s">
        <v>1661</v>
      </c>
      <c r="E2324" s="9">
        <v>908.47</v>
      </c>
      <c r="F2324" s="9">
        <v>45</v>
      </c>
      <c r="G2324" s="9">
        <v>24</v>
      </c>
      <c r="H2324" s="9">
        <v>747.39</v>
      </c>
    </row>
    <row r="2325" spans="1:8">
      <c r="A2325" s="9" t="str">
        <v>8B43CDBA</v>
      </c>
      <c r="B2325" s="10">
        <v>45138</v>
      </c>
      <c r="C2325" s="9" t="s">
        <v>3941</v>
      </c>
      <c r="D2325" s="9" t="s">
        <v>3947</v>
      </c>
      <c r="E2325" s="9">
        <v>3844.89</v>
      </c>
      <c r="F2325" s="9">
        <v>35</v>
      </c>
      <c r="G2325" s="9">
        <v>36</v>
      </c>
      <c r="H2325" s="9">
        <v>417.33</v>
      </c>
    </row>
    <row r="2326" spans="1:8">
      <c r="A2326" s="9" t="str">
        <v>F4E5BAF1</v>
      </c>
      <c r="B2326" s="10">
        <v>45010</v>
      </c>
      <c r="C2326" s="9" t="s">
        <v>3942</v>
      </c>
      <c r="D2326" s="9" t="s">
        <v>3947</v>
      </c>
      <c r="E2326" s="9">
        <v>1009.31</v>
      </c>
      <c r="F2326" s="9">
        <v>48</v>
      </c>
      <c r="G2326" s="9">
        <v>19</v>
      </c>
      <c r="H2326" s="9">
        <v>1463.66</v>
      </c>
    </row>
    <row r="2327" spans="1:8">
      <c r="A2327" s="9" t="str">
        <v>2D8E3945</v>
      </c>
      <c r="B2327" s="10">
        <v>45474</v>
      </c>
      <c r="C2327" s="9" t="s">
        <v>3943</v>
      </c>
      <c r="D2327" s="9" t="s">
        <v>3947</v>
      </c>
      <c r="E2327" s="9">
        <v>1885.48</v>
      </c>
      <c r="F2327" s="9">
        <v>24</v>
      </c>
      <c r="G2327" s="9">
        <v>0</v>
      </c>
      <c r="H2327" s="9">
        <v>720.72</v>
      </c>
    </row>
    <row r="2328" spans="1:8">
      <c r="A2328" s="9" t="str">
        <v>3B49FD5B</v>
      </c>
      <c r="B2328" s="10">
        <v>45505</v>
      </c>
      <c r="C2328" s="9" t="s">
        <v>3941</v>
      </c>
      <c r="D2328" s="9" t="s">
        <v>92</v>
      </c>
      <c r="E2328" s="9">
        <v>4729.37</v>
      </c>
      <c r="F2328" s="9">
        <v>4</v>
      </c>
      <c r="G2328" s="9">
        <v>26</v>
      </c>
      <c r="H2328" s="9">
        <v>1338.86</v>
      </c>
    </row>
    <row r="2329" spans="1:8">
      <c r="A2329" s="9" t="str">
        <v>A093225E</v>
      </c>
      <c r="B2329" s="10">
        <v>45077</v>
      </c>
      <c r="C2329" s="9" t="s">
        <v>3942</v>
      </c>
      <c r="D2329" s="9" t="s">
        <v>1661</v>
      </c>
      <c r="E2329" s="9">
        <v>1598.44</v>
      </c>
      <c r="F2329" s="9">
        <v>40</v>
      </c>
      <c r="G2329" s="9">
        <v>49</v>
      </c>
      <c r="H2329" s="9">
        <v>175.19</v>
      </c>
    </row>
    <row r="2330" spans="1:8">
      <c r="A2330" s="9" t="str">
        <v>C81EBBF9</v>
      </c>
      <c r="B2330" s="10">
        <v>45529</v>
      </c>
      <c r="C2330" s="9" t="s">
        <v>3943</v>
      </c>
      <c r="D2330" s="9" t="s">
        <v>1661</v>
      </c>
      <c r="E2330" s="9">
        <v>3324.85</v>
      </c>
      <c r="F2330" s="9">
        <v>27</v>
      </c>
      <c r="G2330" s="9">
        <v>36</v>
      </c>
      <c r="H2330" s="9">
        <v>1725.89</v>
      </c>
    </row>
    <row r="2331" spans="1:8">
      <c r="A2331" s="9" t="str">
        <v>34F04C50</v>
      </c>
      <c r="B2331" s="10">
        <v>44958</v>
      </c>
      <c r="C2331" s="9" t="s">
        <v>3941</v>
      </c>
      <c r="D2331" s="9" t="s">
        <v>1661</v>
      </c>
      <c r="E2331" s="9">
        <v>3186.76</v>
      </c>
      <c r="F2331" s="9">
        <v>41</v>
      </c>
      <c r="G2331" s="9">
        <v>44</v>
      </c>
      <c r="H2331" s="9">
        <v>1078.52</v>
      </c>
    </row>
    <row r="2332" spans="1:8">
      <c r="A2332" s="9" t="str">
        <v>72FC9F9A</v>
      </c>
      <c r="B2332" s="10">
        <v>45343</v>
      </c>
      <c r="C2332" s="9" t="s">
        <v>3943</v>
      </c>
      <c r="D2332" s="9" t="s">
        <v>1661</v>
      </c>
      <c r="E2332" s="9">
        <v>3592.07</v>
      </c>
      <c r="F2332" s="9">
        <v>11</v>
      </c>
      <c r="G2332" s="9">
        <v>19</v>
      </c>
      <c r="H2332" s="9">
        <v>941.13</v>
      </c>
    </row>
    <row r="2333" spans="1:8">
      <c r="A2333" s="9" t="str">
        <v>DEDFEEB5</v>
      </c>
      <c r="B2333" s="10">
        <v>45240</v>
      </c>
      <c r="C2333" s="9" t="s">
        <v>3944</v>
      </c>
      <c r="D2333" s="9" t="s">
        <v>3946</v>
      </c>
      <c r="E2333" s="9">
        <v>4359.7299999999996</v>
      </c>
      <c r="F2333" s="9">
        <v>2</v>
      </c>
      <c r="G2333" s="9">
        <v>28</v>
      </c>
      <c r="H2333" s="9">
        <v>1981.21</v>
      </c>
    </row>
    <row r="2334" spans="1:8">
      <c r="A2334" s="9" t="str">
        <v>0D8F1304</v>
      </c>
      <c r="B2334" s="10">
        <v>45405</v>
      </c>
      <c r="C2334" s="9" t="s">
        <v>3941</v>
      </c>
      <c r="D2334" s="9" t="s">
        <v>1661</v>
      </c>
      <c r="E2334" s="9">
        <v>1748.1</v>
      </c>
      <c r="F2334" s="9">
        <v>48</v>
      </c>
      <c r="G2334" s="9">
        <v>49</v>
      </c>
      <c r="H2334" s="9">
        <v>598.1</v>
      </c>
    </row>
    <row r="2335" spans="1:8">
      <c r="A2335" s="9" t="str">
        <v>BB6D9FAB</v>
      </c>
      <c r="B2335" s="10">
        <v>45445</v>
      </c>
      <c r="C2335" s="9" t="s">
        <v>3943</v>
      </c>
      <c r="D2335" s="9" t="s">
        <v>3947</v>
      </c>
      <c r="E2335" s="9">
        <v>98.55</v>
      </c>
      <c r="F2335" s="9">
        <v>39</v>
      </c>
      <c r="G2335" s="9">
        <v>40</v>
      </c>
      <c r="H2335" s="9">
        <v>1676.09</v>
      </c>
    </row>
    <row r="2336" spans="1:8">
      <c r="A2336" s="9" t="str">
        <v>21862293</v>
      </c>
      <c r="B2336" s="10">
        <v>45187</v>
      </c>
      <c r="C2336" s="9" t="s">
        <v>3943</v>
      </c>
      <c r="D2336" s="9" t="s">
        <v>3946</v>
      </c>
      <c r="E2336" s="9">
        <v>1654.46</v>
      </c>
      <c r="F2336" s="9">
        <v>31</v>
      </c>
      <c r="G2336" s="9">
        <v>34</v>
      </c>
      <c r="H2336" s="9">
        <v>332.68</v>
      </c>
    </row>
    <row r="2337" spans="1:8">
      <c r="A2337" s="9" t="str">
        <v>A35641B8</v>
      </c>
      <c r="B2337" s="10">
        <v>45014</v>
      </c>
      <c r="C2337" s="9" t="s">
        <v>3941</v>
      </c>
      <c r="D2337" s="9" t="s">
        <v>3946</v>
      </c>
      <c r="E2337" s="9">
        <v>600.80999999999995</v>
      </c>
      <c r="F2337" s="9">
        <v>7</v>
      </c>
      <c r="G2337" s="9">
        <v>48</v>
      </c>
      <c r="H2337" s="9">
        <v>1760.1</v>
      </c>
    </row>
    <row r="2338" spans="1:8">
      <c r="A2338" s="9" t="str">
        <v>1B2C8D3D</v>
      </c>
      <c r="B2338" s="10">
        <v>45486</v>
      </c>
      <c r="C2338" s="9" t="s">
        <v>3941</v>
      </c>
      <c r="D2338" s="9" t="s">
        <v>1661</v>
      </c>
      <c r="E2338" s="9">
        <v>1290.42</v>
      </c>
      <c r="F2338" s="9">
        <v>47</v>
      </c>
      <c r="G2338" s="9">
        <v>0</v>
      </c>
      <c r="H2338" s="9">
        <v>1024.17</v>
      </c>
    </row>
    <row r="2339" spans="1:8">
      <c r="A2339" s="9" t="str">
        <v>0B9E6FB8</v>
      </c>
      <c r="B2339" s="10">
        <v>45499</v>
      </c>
      <c r="C2339" s="9" t="s">
        <v>3941</v>
      </c>
      <c r="D2339" s="9" t="s">
        <v>3945</v>
      </c>
      <c r="E2339" s="9">
        <v>1520.72</v>
      </c>
      <c r="F2339" s="9">
        <v>9</v>
      </c>
      <c r="G2339" s="9">
        <v>7</v>
      </c>
      <c r="H2339" s="9">
        <v>1906.47</v>
      </c>
    </row>
    <row r="2340" spans="1:8">
      <c r="A2340" s="9" t="str">
        <v>C5F26145</v>
      </c>
      <c r="B2340" s="10">
        <v>45079</v>
      </c>
      <c r="C2340" s="9" t="s">
        <v>3942</v>
      </c>
      <c r="D2340" s="9" t="s">
        <v>3945</v>
      </c>
      <c r="E2340" s="9">
        <v>3910.99</v>
      </c>
      <c r="F2340" s="9">
        <v>48</v>
      </c>
      <c r="G2340" s="9">
        <v>20</v>
      </c>
      <c r="H2340" s="9">
        <v>1065.9100000000001</v>
      </c>
    </row>
    <row r="2341" spans="1:8">
      <c r="A2341" s="9" t="str">
        <v>CD83F2ED</v>
      </c>
      <c r="B2341" s="10">
        <v>44881</v>
      </c>
      <c r="C2341" s="9" t="s">
        <v>3944</v>
      </c>
      <c r="D2341" s="9" t="s">
        <v>3946</v>
      </c>
      <c r="E2341" s="9">
        <v>1697.08</v>
      </c>
      <c r="F2341" s="9">
        <v>34</v>
      </c>
      <c r="G2341" s="9">
        <v>29</v>
      </c>
      <c r="H2341" s="9">
        <v>1616.7</v>
      </c>
    </row>
    <row r="2342" spans="1:8">
      <c r="A2342" s="9" t="str">
        <v>4C4E43AE</v>
      </c>
      <c r="B2342" s="10">
        <v>45583</v>
      </c>
      <c r="C2342" s="9" t="s">
        <v>3944</v>
      </c>
      <c r="D2342" s="9" t="s">
        <v>1661</v>
      </c>
      <c r="E2342" s="9">
        <v>2229.36</v>
      </c>
      <c r="F2342" s="9">
        <v>50</v>
      </c>
      <c r="G2342" s="9">
        <v>4</v>
      </c>
      <c r="H2342" s="9">
        <v>1247.32</v>
      </c>
    </row>
    <row r="2343" spans="1:8">
      <c r="A2343" s="9" t="str">
        <v>157414F1</v>
      </c>
      <c r="B2343" s="10">
        <v>44902</v>
      </c>
      <c r="C2343" s="9" t="s">
        <v>3941</v>
      </c>
      <c r="D2343" s="9" t="s">
        <v>92</v>
      </c>
      <c r="E2343" s="9">
        <v>3168.22</v>
      </c>
      <c r="F2343" s="9">
        <v>41</v>
      </c>
      <c r="G2343" s="9">
        <v>10</v>
      </c>
      <c r="H2343" s="9">
        <v>443.6</v>
      </c>
    </row>
    <row r="2344" spans="1:8">
      <c r="A2344" s="9" t="str">
        <v>F0E48FAF</v>
      </c>
      <c r="B2344" s="10">
        <v>45009</v>
      </c>
      <c r="C2344" s="9" t="s">
        <v>3941</v>
      </c>
      <c r="D2344" s="9" t="s">
        <v>92</v>
      </c>
      <c r="E2344" s="9">
        <v>4923.2</v>
      </c>
      <c r="F2344" s="9">
        <v>39</v>
      </c>
      <c r="G2344" s="9">
        <v>17</v>
      </c>
      <c r="H2344" s="9">
        <v>275.07</v>
      </c>
    </row>
    <row r="2345" spans="1:8">
      <c r="A2345" s="9" t="str">
        <v>59B4D0DA</v>
      </c>
      <c r="B2345" s="10">
        <v>45427</v>
      </c>
      <c r="C2345" s="9" t="s">
        <v>3944</v>
      </c>
      <c r="D2345" s="9" t="s">
        <v>92</v>
      </c>
      <c r="E2345" s="9">
        <v>935.99</v>
      </c>
      <c r="F2345" s="9">
        <v>30</v>
      </c>
      <c r="G2345" s="9">
        <v>0</v>
      </c>
      <c r="H2345" s="9">
        <v>516.09</v>
      </c>
    </row>
    <row r="2346" spans="1:8">
      <c r="A2346" s="9" t="str">
        <v>B54E8B4A</v>
      </c>
      <c r="B2346" s="10">
        <v>45187</v>
      </c>
      <c r="C2346" s="9" t="s">
        <v>3941</v>
      </c>
      <c r="D2346" s="9" t="s">
        <v>92</v>
      </c>
      <c r="E2346" s="9">
        <v>4618.88</v>
      </c>
      <c r="F2346" s="9">
        <v>21</v>
      </c>
      <c r="G2346" s="9">
        <v>45</v>
      </c>
      <c r="H2346" s="9">
        <v>1261.56</v>
      </c>
    </row>
    <row r="2347" spans="1:8">
      <c r="A2347" s="9" t="str">
        <v>36F49330</v>
      </c>
      <c r="B2347" s="10">
        <v>45037</v>
      </c>
      <c r="C2347" s="9" t="s">
        <v>3943</v>
      </c>
      <c r="D2347" s="9" t="s">
        <v>1661</v>
      </c>
      <c r="E2347" s="9">
        <v>2796.87</v>
      </c>
      <c r="F2347" s="9">
        <v>4</v>
      </c>
      <c r="G2347" s="9">
        <v>23</v>
      </c>
      <c r="H2347" s="9">
        <v>96.15</v>
      </c>
    </row>
    <row r="2348" spans="1:8">
      <c r="A2348" s="9" t="str">
        <v>C728D5E4</v>
      </c>
      <c r="B2348" s="10">
        <v>45004</v>
      </c>
      <c r="C2348" s="9" t="s">
        <v>3941</v>
      </c>
      <c r="D2348" s="9" t="s">
        <v>1661</v>
      </c>
      <c r="E2348" s="9">
        <v>2134.4699999999998</v>
      </c>
      <c r="F2348" s="9">
        <v>46</v>
      </c>
      <c r="G2348" s="9">
        <v>2</v>
      </c>
      <c r="H2348" s="9">
        <v>1244.08</v>
      </c>
    </row>
    <row r="2349" spans="1:8">
      <c r="A2349" s="9" t="str">
        <v>8A85B0C7</v>
      </c>
      <c r="B2349" s="10">
        <v>45307</v>
      </c>
      <c r="C2349" s="9" t="s">
        <v>3941</v>
      </c>
      <c r="D2349" s="9" t="s">
        <v>3945</v>
      </c>
      <c r="E2349" s="9">
        <v>4927.96</v>
      </c>
      <c r="F2349" s="9">
        <v>12</v>
      </c>
      <c r="G2349" s="9">
        <v>26</v>
      </c>
      <c r="H2349" s="9">
        <v>176.06</v>
      </c>
    </row>
    <row r="2350" spans="1:8">
      <c r="A2350" s="9" t="str">
        <v>494D5C0E</v>
      </c>
      <c r="B2350" s="10">
        <v>45480</v>
      </c>
      <c r="C2350" s="9" t="s">
        <v>3943</v>
      </c>
      <c r="D2350" s="9" t="s">
        <v>1661</v>
      </c>
      <c r="E2350" s="9">
        <v>1328.4</v>
      </c>
      <c r="F2350" s="9">
        <v>46</v>
      </c>
      <c r="G2350" s="9">
        <v>16</v>
      </c>
      <c r="H2350" s="9">
        <v>1197.8399999999999</v>
      </c>
    </row>
    <row r="2351" spans="1:8">
      <c r="A2351" s="9" t="str">
        <v>D257D315</v>
      </c>
      <c r="B2351" s="10">
        <v>45390</v>
      </c>
      <c r="C2351" s="9" t="s">
        <v>3942</v>
      </c>
      <c r="D2351" s="9" t="s">
        <v>3945</v>
      </c>
      <c r="E2351" s="9">
        <v>700.11</v>
      </c>
      <c r="F2351" s="9">
        <v>18</v>
      </c>
      <c r="G2351" s="9">
        <v>15</v>
      </c>
      <c r="H2351" s="9">
        <v>551.07000000000005</v>
      </c>
    </row>
    <row r="2352" spans="1:8">
      <c r="A2352" s="9" t="str">
        <v>71491B73</v>
      </c>
      <c r="B2352" s="10">
        <v>45352</v>
      </c>
      <c r="C2352" s="9" t="s">
        <v>3944</v>
      </c>
      <c r="D2352" s="9" t="s">
        <v>3946</v>
      </c>
      <c r="E2352" s="9">
        <v>1725.42</v>
      </c>
      <c r="F2352" s="9">
        <v>11</v>
      </c>
      <c r="G2352" s="9">
        <v>33</v>
      </c>
      <c r="H2352" s="9">
        <v>1498.04</v>
      </c>
    </row>
    <row r="2353" spans="1:8">
      <c r="A2353" s="9" t="str">
        <v>6548A35D</v>
      </c>
      <c r="B2353" s="10">
        <v>44995</v>
      </c>
      <c r="C2353" s="9" t="s">
        <v>3941</v>
      </c>
      <c r="D2353" s="9" t="s">
        <v>3945</v>
      </c>
      <c r="E2353" s="9">
        <v>4939</v>
      </c>
      <c r="F2353" s="9">
        <v>23</v>
      </c>
      <c r="G2353" s="9">
        <v>37</v>
      </c>
      <c r="H2353" s="9">
        <v>441.89</v>
      </c>
    </row>
    <row r="2354" spans="1:8">
      <c r="A2354" s="9" t="str">
        <v>D759EF7B</v>
      </c>
      <c r="B2354" s="10">
        <v>45601</v>
      </c>
      <c r="C2354" s="9" t="s">
        <v>3942</v>
      </c>
      <c r="D2354" s="9" t="s">
        <v>3946</v>
      </c>
      <c r="E2354" s="9">
        <v>2233</v>
      </c>
      <c r="F2354" s="9">
        <v>49</v>
      </c>
      <c r="G2354" s="9">
        <v>10</v>
      </c>
      <c r="H2354" s="9">
        <v>1074.8599999999999</v>
      </c>
    </row>
    <row r="2355" spans="1:8">
      <c r="A2355" s="9" t="str">
        <v>7A27389F</v>
      </c>
      <c r="B2355" s="10">
        <v>45233</v>
      </c>
      <c r="C2355" s="9" t="s">
        <v>3944</v>
      </c>
      <c r="D2355" s="9" t="s">
        <v>3946</v>
      </c>
      <c r="E2355" s="9">
        <v>1755.77</v>
      </c>
      <c r="F2355" s="9">
        <v>22</v>
      </c>
      <c r="G2355" s="9">
        <v>40</v>
      </c>
      <c r="H2355" s="9">
        <v>1762.83</v>
      </c>
    </row>
    <row r="2356" spans="1:8">
      <c r="A2356" s="9" t="str">
        <v>CE7D3BFC</v>
      </c>
      <c r="B2356" s="10">
        <v>45140</v>
      </c>
      <c r="C2356" s="9" t="s">
        <v>3942</v>
      </c>
      <c r="D2356" s="9" t="s">
        <v>1661</v>
      </c>
      <c r="E2356" s="9">
        <v>3372.88</v>
      </c>
      <c r="F2356" s="9">
        <v>49</v>
      </c>
      <c r="G2356" s="9">
        <v>50</v>
      </c>
      <c r="H2356" s="9">
        <v>836.22</v>
      </c>
    </row>
    <row r="2357" spans="1:8">
      <c r="A2357" s="9" t="str">
        <v>0A287603</v>
      </c>
      <c r="B2357" s="10">
        <v>45092</v>
      </c>
      <c r="C2357" s="9" t="s">
        <v>3942</v>
      </c>
      <c r="D2357" s="9" t="s">
        <v>92</v>
      </c>
      <c r="E2357" s="9">
        <v>1048.94</v>
      </c>
      <c r="F2357" s="9">
        <v>26</v>
      </c>
      <c r="G2357" s="9">
        <v>23</v>
      </c>
      <c r="H2357" s="9">
        <v>956.58</v>
      </c>
    </row>
    <row r="2358" spans="1:8">
      <c r="A2358" s="9" t="str">
        <v>39812753</v>
      </c>
      <c r="B2358" s="10">
        <v>44916</v>
      </c>
      <c r="C2358" s="9" t="s">
        <v>3941</v>
      </c>
      <c r="D2358" s="9" t="s">
        <v>3946</v>
      </c>
      <c r="E2358" s="9">
        <v>4225.95</v>
      </c>
      <c r="F2358" s="9">
        <v>7</v>
      </c>
      <c r="G2358" s="9">
        <v>32</v>
      </c>
      <c r="H2358" s="9">
        <v>685.06</v>
      </c>
    </row>
    <row r="2359" spans="1:8">
      <c r="A2359" s="9" t="str">
        <v>12C8B31E</v>
      </c>
      <c r="B2359" s="10">
        <v>45091</v>
      </c>
      <c r="C2359" s="9" t="s">
        <v>3943</v>
      </c>
      <c r="D2359" s="9" t="s">
        <v>3947</v>
      </c>
      <c r="E2359" s="9">
        <v>2460.4499999999998</v>
      </c>
      <c r="F2359" s="9">
        <v>3</v>
      </c>
      <c r="G2359" s="9">
        <v>21</v>
      </c>
      <c r="H2359" s="9">
        <v>127.37</v>
      </c>
    </row>
    <row r="2360" spans="1:8">
      <c r="A2360" s="9" t="str">
        <v>E5690E5D</v>
      </c>
      <c r="B2360" s="10">
        <v>45231</v>
      </c>
      <c r="C2360" s="9" t="s">
        <v>3943</v>
      </c>
      <c r="D2360" s="9" t="s">
        <v>3945</v>
      </c>
      <c r="E2360" s="9">
        <v>2851.63</v>
      </c>
      <c r="F2360" s="9">
        <v>13</v>
      </c>
      <c r="G2360" s="9">
        <v>15</v>
      </c>
      <c r="H2360" s="9">
        <v>1111.53</v>
      </c>
    </row>
    <row r="2361" spans="1:8">
      <c r="A2361" s="9" t="str">
        <v>1D9104A8</v>
      </c>
      <c r="B2361" s="10">
        <v>45178</v>
      </c>
      <c r="C2361" s="9" t="s">
        <v>3944</v>
      </c>
      <c r="D2361" s="9" t="s">
        <v>92</v>
      </c>
      <c r="E2361" s="9">
        <v>3984.86</v>
      </c>
      <c r="F2361" s="9">
        <v>25</v>
      </c>
      <c r="G2361" s="9">
        <v>49</v>
      </c>
      <c r="H2361" s="9">
        <v>82.5</v>
      </c>
    </row>
    <row r="2362" spans="1:8">
      <c r="A2362" s="9" t="str">
        <v>86CF1A67</v>
      </c>
      <c r="B2362" s="10">
        <v>44916</v>
      </c>
      <c r="C2362" s="9" t="s">
        <v>3942</v>
      </c>
      <c r="D2362" s="9" t="s">
        <v>3946</v>
      </c>
      <c r="E2362" s="9">
        <v>1567.51</v>
      </c>
      <c r="F2362" s="9">
        <v>42</v>
      </c>
      <c r="G2362" s="9">
        <v>46</v>
      </c>
      <c r="H2362" s="9">
        <v>1149.98</v>
      </c>
    </row>
    <row r="2363" spans="1:8">
      <c r="A2363" s="9" t="str">
        <v>C45E2C87</v>
      </c>
      <c r="B2363" s="10">
        <v>45078</v>
      </c>
      <c r="C2363" s="9" t="s">
        <v>3944</v>
      </c>
      <c r="D2363" s="9" t="s">
        <v>3947</v>
      </c>
      <c r="E2363" s="9">
        <v>1519.58</v>
      </c>
      <c r="F2363" s="9">
        <v>32</v>
      </c>
      <c r="G2363" s="9">
        <v>47</v>
      </c>
      <c r="H2363" s="9">
        <v>943.15</v>
      </c>
    </row>
    <row r="2364" spans="1:8">
      <c r="A2364" s="9" t="str">
        <v>8D155C7E</v>
      </c>
      <c r="B2364" s="10">
        <v>45455</v>
      </c>
      <c r="C2364" s="9" t="s">
        <v>3941</v>
      </c>
      <c r="D2364" s="9" t="s">
        <v>92</v>
      </c>
      <c r="E2364" s="9">
        <v>3211.79</v>
      </c>
      <c r="F2364" s="9">
        <v>35</v>
      </c>
      <c r="G2364" s="9">
        <v>34</v>
      </c>
      <c r="H2364" s="9">
        <v>1372.74</v>
      </c>
    </row>
    <row r="2365" spans="1:8">
      <c r="A2365" s="9" t="str">
        <v>13B217EB</v>
      </c>
      <c r="B2365" s="10">
        <v>45311</v>
      </c>
      <c r="C2365" s="9" t="s">
        <v>3942</v>
      </c>
      <c r="D2365" s="9" t="s">
        <v>92</v>
      </c>
      <c r="E2365" s="9">
        <v>795.89</v>
      </c>
      <c r="F2365" s="9">
        <v>34</v>
      </c>
      <c r="G2365" s="9">
        <v>20</v>
      </c>
      <c r="H2365" s="9">
        <v>1180.95</v>
      </c>
    </row>
    <row r="2366" spans="1:8">
      <c r="A2366" s="9" t="str">
        <v>D24990E1</v>
      </c>
      <c r="B2366" s="10">
        <v>45250</v>
      </c>
      <c r="C2366" s="9" t="s">
        <v>3941</v>
      </c>
      <c r="D2366" s="9" t="s">
        <v>92</v>
      </c>
      <c r="E2366" s="9">
        <v>2924.89</v>
      </c>
      <c r="F2366" s="9">
        <v>4</v>
      </c>
      <c r="G2366" s="9">
        <v>46</v>
      </c>
      <c r="H2366" s="9">
        <v>475.85</v>
      </c>
    </row>
    <row r="2367" spans="1:8">
      <c r="A2367" s="9" t="str">
        <v>A396EA44</v>
      </c>
      <c r="B2367" s="10">
        <v>44897</v>
      </c>
      <c r="C2367" s="9" t="s">
        <v>3943</v>
      </c>
      <c r="D2367" s="9" t="s">
        <v>3945</v>
      </c>
      <c r="E2367" s="9">
        <v>3815.34</v>
      </c>
      <c r="F2367" s="9">
        <v>6</v>
      </c>
      <c r="G2367" s="9">
        <v>39</v>
      </c>
      <c r="H2367" s="9">
        <v>414.15</v>
      </c>
    </row>
    <row r="2368" spans="1:8">
      <c r="A2368" s="9" t="str">
        <v>69363F50</v>
      </c>
      <c r="B2368" s="10">
        <v>45443</v>
      </c>
      <c r="C2368" s="9" t="s">
        <v>3944</v>
      </c>
      <c r="D2368" s="9" t="s">
        <v>3947</v>
      </c>
      <c r="E2368" s="9">
        <v>3379.94</v>
      </c>
      <c r="F2368" s="9">
        <v>5</v>
      </c>
      <c r="G2368" s="9">
        <v>44</v>
      </c>
      <c r="H2368" s="9">
        <v>1396.27</v>
      </c>
    </row>
    <row r="2369" spans="1:8">
      <c r="A2369" s="9" t="str">
        <v>68A43219</v>
      </c>
      <c r="B2369" s="10">
        <v>44966</v>
      </c>
      <c r="C2369" s="9" t="s">
        <v>3943</v>
      </c>
      <c r="D2369" s="9" t="s">
        <v>1661</v>
      </c>
      <c r="E2369" s="9">
        <v>2080.29</v>
      </c>
      <c r="F2369" s="9">
        <v>38</v>
      </c>
      <c r="G2369" s="9">
        <v>44</v>
      </c>
      <c r="H2369" s="9">
        <v>1735.64</v>
      </c>
    </row>
    <row r="2370" spans="1:8">
      <c r="A2370" s="9" t="str">
        <v>2E7D83DD</v>
      </c>
      <c r="B2370" s="10">
        <v>45340</v>
      </c>
      <c r="C2370" s="9" t="s">
        <v>3943</v>
      </c>
      <c r="D2370" s="9" t="s">
        <v>1661</v>
      </c>
      <c r="E2370" s="9">
        <v>3094.43</v>
      </c>
      <c r="F2370" s="9">
        <v>29</v>
      </c>
      <c r="G2370" s="9">
        <v>13</v>
      </c>
      <c r="H2370" s="9">
        <v>1881.93</v>
      </c>
    </row>
    <row r="2371" spans="1:8">
      <c r="A2371" s="9" t="str">
        <v>2D0E5AA0</v>
      </c>
      <c r="B2371" s="10">
        <v>45592</v>
      </c>
      <c r="C2371" s="9" t="s">
        <v>3942</v>
      </c>
      <c r="D2371" s="9" t="s">
        <v>92</v>
      </c>
      <c r="E2371" s="9">
        <v>744.03</v>
      </c>
      <c r="F2371" s="9">
        <v>37</v>
      </c>
      <c r="G2371" s="9">
        <v>45</v>
      </c>
      <c r="H2371" s="9">
        <v>456.9</v>
      </c>
    </row>
    <row r="2372" spans="1:8">
      <c r="A2372" s="9" t="str">
        <v>32141F3B</v>
      </c>
      <c r="B2372" s="10">
        <v>45201</v>
      </c>
      <c r="C2372" s="9" t="s">
        <v>3944</v>
      </c>
      <c r="D2372" s="9" t="s">
        <v>3945</v>
      </c>
      <c r="E2372" s="9">
        <v>2774.49</v>
      </c>
      <c r="F2372" s="9">
        <v>25</v>
      </c>
      <c r="G2372" s="9">
        <v>30</v>
      </c>
      <c r="H2372" s="9">
        <v>262.88</v>
      </c>
    </row>
    <row r="2373" spans="1:8">
      <c r="A2373" s="9" t="str">
        <v>71298F08</v>
      </c>
      <c r="B2373" s="10">
        <v>45290</v>
      </c>
      <c r="C2373" s="9" t="s">
        <v>3941</v>
      </c>
      <c r="D2373" s="9" t="s">
        <v>3946</v>
      </c>
      <c r="E2373" s="9">
        <v>367.38</v>
      </c>
      <c r="F2373" s="9">
        <v>25</v>
      </c>
      <c r="G2373" s="9">
        <v>14</v>
      </c>
      <c r="H2373" s="9">
        <v>836.36</v>
      </c>
    </row>
    <row r="2374" spans="1:8">
      <c r="A2374" s="9" t="str">
        <v>45A7F163</v>
      </c>
      <c r="B2374" s="10">
        <v>45052</v>
      </c>
      <c r="C2374" s="9" t="s">
        <v>3941</v>
      </c>
      <c r="D2374" s="9" t="s">
        <v>3946</v>
      </c>
      <c r="E2374" s="9">
        <v>807.81</v>
      </c>
      <c r="F2374" s="9">
        <v>34</v>
      </c>
      <c r="G2374" s="9">
        <v>13</v>
      </c>
      <c r="H2374" s="9">
        <v>669.83</v>
      </c>
    </row>
    <row r="2375" spans="1:8">
      <c r="A2375" s="9" t="str">
        <v>9EC77C8D</v>
      </c>
      <c r="B2375" s="10">
        <v>45484</v>
      </c>
      <c r="C2375" s="9" t="s">
        <v>3942</v>
      </c>
      <c r="D2375" s="9" t="s">
        <v>3946</v>
      </c>
      <c r="E2375" s="9">
        <v>643.99</v>
      </c>
      <c r="F2375" s="9">
        <v>7</v>
      </c>
      <c r="G2375" s="9">
        <v>48</v>
      </c>
      <c r="H2375" s="9">
        <v>1589.68</v>
      </c>
    </row>
    <row r="2376" spans="1:8">
      <c r="A2376" s="9" t="str">
        <v>9FC636AB</v>
      </c>
      <c r="B2376" s="10">
        <v>44970</v>
      </c>
      <c r="C2376" s="9" t="s">
        <v>3941</v>
      </c>
      <c r="D2376" s="9" t="s">
        <v>92</v>
      </c>
      <c r="E2376" s="9">
        <v>3504.65</v>
      </c>
      <c r="F2376" s="9">
        <v>28</v>
      </c>
      <c r="G2376" s="9">
        <v>0</v>
      </c>
      <c r="H2376" s="9">
        <v>510.31</v>
      </c>
    </row>
    <row r="2377" spans="1:8">
      <c r="A2377" s="9" t="str">
        <v>D5A8A759</v>
      </c>
      <c r="B2377" s="10">
        <v>45467</v>
      </c>
      <c r="C2377" s="9" t="s">
        <v>3943</v>
      </c>
      <c r="D2377" s="9" t="s">
        <v>3945</v>
      </c>
      <c r="E2377" s="9">
        <v>2959.17</v>
      </c>
      <c r="F2377" s="9">
        <v>48</v>
      </c>
      <c r="G2377" s="9">
        <v>22</v>
      </c>
      <c r="H2377" s="9">
        <v>1347.84</v>
      </c>
    </row>
    <row r="2378" spans="1:8">
      <c r="A2378" s="9" t="str">
        <v>A80C3BCD</v>
      </c>
      <c r="B2378" s="10">
        <v>45321</v>
      </c>
      <c r="C2378" s="9" t="s">
        <v>3942</v>
      </c>
      <c r="D2378" s="9" t="s">
        <v>92</v>
      </c>
      <c r="E2378" s="9">
        <v>3633.2</v>
      </c>
      <c r="F2378" s="9">
        <v>35</v>
      </c>
      <c r="G2378" s="9">
        <v>50</v>
      </c>
      <c r="H2378" s="9">
        <v>1567.59</v>
      </c>
    </row>
    <row r="2379" spans="1:8">
      <c r="A2379" s="9" t="str">
        <v>4E1FBF6A</v>
      </c>
      <c r="B2379" s="10">
        <v>44959</v>
      </c>
      <c r="C2379" s="9" t="s">
        <v>3943</v>
      </c>
      <c r="D2379" s="9" t="s">
        <v>3946</v>
      </c>
      <c r="E2379" s="9">
        <v>1799.63</v>
      </c>
      <c r="F2379" s="9">
        <v>41</v>
      </c>
      <c r="G2379" s="9">
        <v>6</v>
      </c>
      <c r="H2379" s="9">
        <v>1732.68</v>
      </c>
    </row>
    <row r="2380" spans="1:8">
      <c r="A2380" s="9" t="str">
        <v>E8382C91</v>
      </c>
      <c r="B2380" s="10">
        <v>45471</v>
      </c>
      <c r="C2380" s="9" t="s">
        <v>3943</v>
      </c>
      <c r="D2380" s="9" t="s">
        <v>1661</v>
      </c>
      <c r="E2380" s="9">
        <v>1099.07</v>
      </c>
      <c r="F2380" s="9">
        <v>8</v>
      </c>
      <c r="G2380" s="9">
        <v>12</v>
      </c>
      <c r="H2380" s="9">
        <v>801.71</v>
      </c>
    </row>
    <row r="2381" spans="1:8">
      <c r="A2381" s="9" t="str">
        <v>4FA0CD49</v>
      </c>
      <c r="B2381" s="10">
        <v>44939</v>
      </c>
      <c r="C2381" s="9" t="s">
        <v>3944</v>
      </c>
      <c r="D2381" s="9" t="s">
        <v>92</v>
      </c>
      <c r="E2381" s="9">
        <v>2203.52</v>
      </c>
      <c r="F2381" s="9">
        <v>47</v>
      </c>
      <c r="G2381" s="9">
        <v>14</v>
      </c>
      <c r="H2381" s="9">
        <v>1234.5</v>
      </c>
    </row>
    <row r="2382" spans="1:8">
      <c r="A2382" s="9" t="str">
        <v>138991ED</v>
      </c>
      <c r="B2382" s="10">
        <v>44934</v>
      </c>
      <c r="C2382" s="9" t="s">
        <v>3942</v>
      </c>
      <c r="D2382" s="9" t="s">
        <v>3945</v>
      </c>
      <c r="E2382" s="9">
        <v>729.9</v>
      </c>
      <c r="F2382" s="9">
        <v>49</v>
      </c>
      <c r="G2382" s="9">
        <v>40</v>
      </c>
      <c r="H2382" s="9">
        <v>675.51</v>
      </c>
    </row>
    <row r="2383" spans="1:8">
      <c r="A2383" s="9" t="str">
        <v>1518675F</v>
      </c>
      <c r="B2383" s="10">
        <v>45482</v>
      </c>
      <c r="C2383" s="9" t="s">
        <v>3944</v>
      </c>
      <c r="D2383" s="9" t="s">
        <v>3945</v>
      </c>
      <c r="E2383" s="9">
        <v>1737.43</v>
      </c>
      <c r="F2383" s="9">
        <v>17</v>
      </c>
      <c r="G2383" s="9">
        <v>39</v>
      </c>
      <c r="H2383" s="9">
        <v>616.16</v>
      </c>
    </row>
    <row r="2384" spans="1:8">
      <c r="A2384" s="9" t="str">
        <v>95FC39D3</v>
      </c>
      <c r="B2384" s="10">
        <v>44920</v>
      </c>
      <c r="C2384" s="9" t="s">
        <v>3942</v>
      </c>
      <c r="D2384" s="9" t="s">
        <v>3947</v>
      </c>
      <c r="E2384" s="9">
        <v>776.28</v>
      </c>
      <c r="F2384" s="9">
        <v>15</v>
      </c>
      <c r="G2384" s="9">
        <v>11</v>
      </c>
      <c r="H2384" s="9">
        <v>524.34</v>
      </c>
    </row>
    <row r="2385" spans="1:8">
      <c r="A2385" s="9" t="str">
        <v>31102D25</v>
      </c>
      <c r="B2385" s="10">
        <v>44884</v>
      </c>
      <c r="C2385" s="9" t="s">
        <v>3942</v>
      </c>
      <c r="D2385" s="9" t="s">
        <v>3945</v>
      </c>
      <c r="E2385" s="9">
        <v>4314.8599999999997</v>
      </c>
      <c r="F2385" s="9">
        <v>47</v>
      </c>
      <c r="G2385" s="9">
        <v>44</v>
      </c>
      <c r="H2385" s="9">
        <v>1286.4100000000001</v>
      </c>
    </row>
    <row r="2386" spans="1:8">
      <c r="A2386" s="9" t="str">
        <v>61645AD5</v>
      </c>
      <c r="B2386" s="10">
        <v>45468</v>
      </c>
      <c r="C2386" s="9" t="s">
        <v>3943</v>
      </c>
      <c r="D2386" s="9" t="s">
        <v>92</v>
      </c>
      <c r="E2386" s="9">
        <v>3830.05</v>
      </c>
      <c r="F2386" s="9">
        <v>15</v>
      </c>
      <c r="G2386" s="9">
        <v>32</v>
      </c>
      <c r="H2386" s="9">
        <v>709.24</v>
      </c>
    </row>
    <row r="2387" spans="1:8">
      <c r="A2387" s="9" t="str">
        <v>4CE1F219</v>
      </c>
      <c r="B2387" s="10">
        <v>45500</v>
      </c>
      <c r="C2387" s="9" t="s">
        <v>3941</v>
      </c>
      <c r="D2387" s="9" t="s">
        <v>3945</v>
      </c>
      <c r="E2387" s="9">
        <v>3860.38</v>
      </c>
      <c r="F2387" s="9">
        <v>6</v>
      </c>
      <c r="G2387" s="9">
        <v>11</v>
      </c>
      <c r="H2387" s="9">
        <v>86.68</v>
      </c>
    </row>
    <row r="2388" spans="1:8">
      <c r="A2388" s="9" t="str">
        <v>4798478D</v>
      </c>
      <c r="B2388" s="10">
        <v>45008</v>
      </c>
      <c r="C2388" s="9" t="s">
        <v>3943</v>
      </c>
      <c r="D2388" s="9" t="s">
        <v>3946</v>
      </c>
      <c r="E2388" s="9">
        <v>2869.32</v>
      </c>
      <c r="F2388" s="9">
        <v>4</v>
      </c>
      <c r="G2388" s="9">
        <v>16</v>
      </c>
      <c r="H2388" s="9">
        <v>1107.93</v>
      </c>
    </row>
    <row r="2389" spans="1:8">
      <c r="A2389" s="9" t="str">
        <v>A0DDA16A</v>
      </c>
      <c r="B2389" s="10">
        <v>45204</v>
      </c>
      <c r="C2389" s="9" t="s">
        <v>3941</v>
      </c>
      <c r="D2389" s="9" t="s">
        <v>3947</v>
      </c>
      <c r="E2389" s="9">
        <v>2367.4499999999998</v>
      </c>
      <c r="F2389" s="9">
        <v>45</v>
      </c>
      <c r="G2389" s="9">
        <v>9</v>
      </c>
      <c r="H2389" s="9">
        <v>1629.08</v>
      </c>
    </row>
    <row r="2390" spans="1:8">
      <c r="A2390" s="9" t="str">
        <v>BEEA0E23</v>
      </c>
      <c r="B2390" s="10">
        <v>45384</v>
      </c>
      <c r="C2390" s="9" t="s">
        <v>3942</v>
      </c>
      <c r="D2390" s="9" t="s">
        <v>3947</v>
      </c>
      <c r="E2390" s="9">
        <v>2595.42</v>
      </c>
      <c r="F2390" s="9">
        <v>46</v>
      </c>
      <c r="G2390" s="9">
        <v>28</v>
      </c>
      <c r="H2390" s="9">
        <v>1567.7</v>
      </c>
    </row>
    <row r="2391" spans="1:8">
      <c r="A2391" s="9" t="str">
        <v>3B07A0D2</v>
      </c>
      <c r="B2391" s="10">
        <v>45170</v>
      </c>
      <c r="C2391" s="9" t="s">
        <v>3943</v>
      </c>
      <c r="D2391" s="9" t="s">
        <v>92</v>
      </c>
      <c r="E2391" s="9">
        <v>622.99</v>
      </c>
      <c r="F2391" s="9">
        <v>35</v>
      </c>
      <c r="G2391" s="9">
        <v>39</v>
      </c>
      <c r="H2391" s="9">
        <v>188.39</v>
      </c>
    </row>
    <row r="2392" spans="1:8">
      <c r="A2392" s="9" t="str">
        <v>787D9354</v>
      </c>
      <c r="B2392" s="10">
        <v>44883</v>
      </c>
      <c r="C2392" s="9" t="s">
        <v>3942</v>
      </c>
      <c r="D2392" s="9" t="s">
        <v>3947</v>
      </c>
      <c r="E2392" s="9">
        <v>4917.74</v>
      </c>
      <c r="F2392" s="9">
        <v>26</v>
      </c>
      <c r="G2392" s="9">
        <v>23</v>
      </c>
      <c r="H2392" s="9">
        <v>960.88</v>
      </c>
    </row>
    <row r="2393" spans="1:8">
      <c r="A2393" s="9" t="str">
        <v>79A578FB</v>
      </c>
      <c r="B2393" s="10">
        <v>45149</v>
      </c>
      <c r="C2393" s="9" t="s">
        <v>3944</v>
      </c>
      <c r="D2393" s="9" t="s">
        <v>3946</v>
      </c>
      <c r="E2393" s="9">
        <v>148.63999999999999</v>
      </c>
      <c r="F2393" s="9">
        <v>13</v>
      </c>
      <c r="G2393" s="9">
        <v>37</v>
      </c>
      <c r="H2393" s="9">
        <v>558.88</v>
      </c>
    </row>
    <row r="2394" spans="1:8">
      <c r="A2394" s="9" t="str">
        <v>6162AA44</v>
      </c>
      <c r="B2394" s="10">
        <v>45367</v>
      </c>
      <c r="C2394" s="9" t="s">
        <v>3944</v>
      </c>
      <c r="D2394" s="9" t="s">
        <v>92</v>
      </c>
      <c r="E2394" s="9">
        <v>847.78</v>
      </c>
      <c r="F2394" s="9">
        <v>18</v>
      </c>
      <c r="G2394" s="9">
        <v>13</v>
      </c>
      <c r="H2394" s="9">
        <v>1455.94</v>
      </c>
    </row>
    <row r="2395" spans="1:8">
      <c r="A2395" s="9" t="str">
        <v>56F773EA</v>
      </c>
      <c r="B2395" s="10">
        <v>45551</v>
      </c>
      <c r="C2395" s="9" t="s">
        <v>3941</v>
      </c>
      <c r="D2395" s="9" t="s">
        <v>3946</v>
      </c>
      <c r="E2395" s="9">
        <v>2375.7600000000002</v>
      </c>
      <c r="F2395" s="9">
        <v>45</v>
      </c>
      <c r="G2395" s="9">
        <v>21</v>
      </c>
      <c r="H2395" s="9">
        <v>938.54</v>
      </c>
    </row>
    <row r="2396" spans="1:8">
      <c r="A2396" s="9" t="str">
        <v>41616769</v>
      </c>
      <c r="B2396" s="10">
        <v>45106</v>
      </c>
      <c r="C2396" s="9" t="s">
        <v>3943</v>
      </c>
      <c r="D2396" s="9" t="s">
        <v>3946</v>
      </c>
      <c r="E2396" s="9">
        <v>1687.19</v>
      </c>
      <c r="F2396" s="9">
        <v>30</v>
      </c>
      <c r="G2396" s="9">
        <v>45</v>
      </c>
      <c r="H2396" s="9">
        <v>1489.73</v>
      </c>
    </row>
    <row r="2397" spans="1:8">
      <c r="A2397" s="9" t="str">
        <v>684BDDF0</v>
      </c>
      <c r="B2397" s="10">
        <v>45306</v>
      </c>
      <c r="C2397" s="9" t="s">
        <v>3943</v>
      </c>
      <c r="D2397" s="9" t="s">
        <v>3946</v>
      </c>
      <c r="E2397" s="9">
        <v>3794.01</v>
      </c>
      <c r="F2397" s="9">
        <v>37</v>
      </c>
      <c r="G2397" s="9">
        <v>5</v>
      </c>
      <c r="H2397" s="9">
        <v>428.89</v>
      </c>
    </row>
    <row r="2398" spans="1:8">
      <c r="A2398" s="9" t="str">
        <v>4A109933</v>
      </c>
      <c r="B2398" s="10">
        <v>45229</v>
      </c>
      <c r="C2398" s="9" t="s">
        <v>3942</v>
      </c>
      <c r="D2398" s="9" t="s">
        <v>3945</v>
      </c>
      <c r="E2398" s="9">
        <v>507.94</v>
      </c>
      <c r="F2398" s="9">
        <v>39</v>
      </c>
      <c r="G2398" s="9">
        <v>28</v>
      </c>
      <c r="H2398" s="9">
        <v>449.37</v>
      </c>
    </row>
    <row r="2399" spans="1:8">
      <c r="A2399" s="9" t="str">
        <v>32D76AA7</v>
      </c>
      <c r="B2399" s="10">
        <v>45538</v>
      </c>
      <c r="C2399" s="9" t="s">
        <v>3944</v>
      </c>
      <c r="D2399" s="9" t="s">
        <v>92</v>
      </c>
      <c r="E2399" s="9">
        <v>884.1</v>
      </c>
      <c r="F2399" s="9">
        <v>15</v>
      </c>
      <c r="G2399" s="9">
        <v>10</v>
      </c>
      <c r="H2399" s="9">
        <v>1752.52</v>
      </c>
    </row>
    <row r="2400" spans="1:8">
      <c r="A2400" s="9" t="str">
        <v>1EB72025</v>
      </c>
      <c r="B2400" s="10">
        <v>45415</v>
      </c>
      <c r="C2400" s="9" t="s">
        <v>3944</v>
      </c>
      <c r="D2400" s="9" t="s">
        <v>3946</v>
      </c>
      <c r="E2400" s="9">
        <v>316.83999999999997</v>
      </c>
      <c r="F2400" s="9">
        <v>1</v>
      </c>
      <c r="G2400" s="9">
        <v>14</v>
      </c>
      <c r="H2400" s="9">
        <v>294.18</v>
      </c>
    </row>
    <row r="2401" spans="1:8">
      <c r="A2401" s="9" t="str">
        <v>FF7F80C7</v>
      </c>
      <c r="B2401" s="10">
        <v>45159</v>
      </c>
      <c r="C2401" s="9" t="s">
        <v>3942</v>
      </c>
      <c r="D2401" s="9" t="s">
        <v>3945</v>
      </c>
      <c r="E2401" s="9">
        <v>2189.65</v>
      </c>
      <c r="F2401" s="9">
        <v>27</v>
      </c>
      <c r="G2401" s="9">
        <v>11</v>
      </c>
      <c r="H2401" s="9">
        <v>1317.79</v>
      </c>
    </row>
    <row r="2402" spans="1:8">
      <c r="A2402" s="9" t="str">
        <v>46DA8A82</v>
      </c>
      <c r="B2402" s="10">
        <v>45133</v>
      </c>
      <c r="C2402" s="9" t="s">
        <v>3944</v>
      </c>
      <c r="D2402" s="9" t="s">
        <v>3947</v>
      </c>
      <c r="E2402" s="9">
        <v>3034.25</v>
      </c>
      <c r="F2402" s="9">
        <v>5</v>
      </c>
      <c r="G2402" s="9">
        <v>34</v>
      </c>
      <c r="H2402" s="9">
        <v>1521.09</v>
      </c>
    </row>
    <row r="2403" spans="1:8">
      <c r="A2403" s="9" t="str">
        <v>6B3CA766</v>
      </c>
      <c r="B2403" s="10">
        <v>45059</v>
      </c>
      <c r="C2403" s="9" t="s">
        <v>3942</v>
      </c>
      <c r="D2403" s="9" t="s">
        <v>1661</v>
      </c>
      <c r="E2403" s="9">
        <v>2709.68</v>
      </c>
      <c r="F2403" s="9">
        <v>49</v>
      </c>
      <c r="G2403" s="9">
        <v>45</v>
      </c>
      <c r="H2403" s="9">
        <v>1231.31</v>
      </c>
    </row>
    <row r="2404" spans="1:8">
      <c r="A2404" s="9" t="str">
        <v>97CDB8F8</v>
      </c>
      <c r="B2404" s="10">
        <v>45017</v>
      </c>
      <c r="C2404" s="9" t="s">
        <v>3943</v>
      </c>
      <c r="D2404" s="9" t="s">
        <v>3946</v>
      </c>
      <c r="E2404" s="9">
        <v>1501.46</v>
      </c>
      <c r="F2404" s="9">
        <v>17</v>
      </c>
      <c r="G2404" s="9">
        <v>50</v>
      </c>
      <c r="H2404" s="9">
        <v>1413.09</v>
      </c>
    </row>
    <row r="2405" spans="1:8">
      <c r="A2405" s="9" t="str">
        <v>218AF06E</v>
      </c>
      <c r="B2405" s="10">
        <v>45430</v>
      </c>
      <c r="C2405" s="9" t="s">
        <v>3941</v>
      </c>
      <c r="D2405" s="9" t="s">
        <v>1661</v>
      </c>
      <c r="E2405" s="9">
        <v>4068.96</v>
      </c>
      <c r="F2405" s="9">
        <v>44</v>
      </c>
      <c r="G2405" s="9">
        <v>43</v>
      </c>
      <c r="H2405" s="9">
        <v>18.21</v>
      </c>
    </row>
    <row r="2406" spans="1:8">
      <c r="A2406" s="9" t="str">
        <v>1CA1DB04</v>
      </c>
      <c r="B2406" s="10">
        <v>45258</v>
      </c>
      <c r="C2406" s="9" t="s">
        <v>3941</v>
      </c>
      <c r="D2406" s="9" t="s">
        <v>1661</v>
      </c>
      <c r="E2406" s="9">
        <v>4880.32</v>
      </c>
      <c r="F2406" s="9">
        <v>46</v>
      </c>
      <c r="G2406" s="9">
        <v>10</v>
      </c>
      <c r="H2406" s="9">
        <v>1498.43</v>
      </c>
    </row>
    <row r="2407" spans="1:8">
      <c r="A2407" s="9" t="str">
        <v>C8847F13</v>
      </c>
      <c r="B2407" s="10">
        <v>45023</v>
      </c>
      <c r="C2407" s="9" t="s">
        <v>3944</v>
      </c>
      <c r="D2407" s="9" t="s">
        <v>3947</v>
      </c>
      <c r="E2407" s="9">
        <v>221.69</v>
      </c>
      <c r="F2407" s="9">
        <v>14</v>
      </c>
      <c r="G2407" s="9">
        <v>13</v>
      </c>
      <c r="H2407" s="9">
        <v>1644.43</v>
      </c>
    </row>
    <row r="2408" spans="1:8">
      <c r="A2408" s="9" t="str">
        <v>32F325C5</v>
      </c>
      <c r="B2408" s="10">
        <v>45215</v>
      </c>
      <c r="C2408" s="9" t="s">
        <v>3943</v>
      </c>
      <c r="D2408" s="9" t="s">
        <v>3946</v>
      </c>
      <c r="E2408" s="9">
        <v>2730.86</v>
      </c>
      <c r="F2408" s="9">
        <v>19</v>
      </c>
      <c r="G2408" s="9">
        <v>1</v>
      </c>
      <c r="H2408" s="9">
        <v>1422.35</v>
      </c>
    </row>
    <row r="2409" spans="1:8">
      <c r="A2409" s="9" t="str">
        <v>5853AB8A</v>
      </c>
      <c r="B2409" s="10">
        <v>45037</v>
      </c>
      <c r="C2409" s="9" t="s">
        <v>3941</v>
      </c>
      <c r="D2409" s="9" t="s">
        <v>3947</v>
      </c>
      <c r="E2409" s="9">
        <v>4584.88</v>
      </c>
      <c r="F2409" s="9">
        <v>11</v>
      </c>
      <c r="G2409" s="9">
        <v>39</v>
      </c>
      <c r="H2409" s="9">
        <v>1652.5</v>
      </c>
    </row>
    <row r="2410" spans="1:8">
      <c r="A2410" s="9" t="str">
        <v>3EBB18FD</v>
      </c>
      <c r="B2410" s="10">
        <v>45334</v>
      </c>
      <c r="C2410" s="9" t="s">
        <v>3941</v>
      </c>
      <c r="D2410" s="9" t="s">
        <v>1661</v>
      </c>
      <c r="E2410" s="9">
        <v>86.93</v>
      </c>
      <c r="F2410" s="9">
        <v>42</v>
      </c>
      <c r="G2410" s="9">
        <v>7</v>
      </c>
      <c r="H2410" s="9">
        <v>114.29</v>
      </c>
    </row>
    <row r="2411" spans="1:8">
      <c r="A2411" s="9" t="str">
        <v>79DBD9AD</v>
      </c>
      <c r="B2411" s="10">
        <v>45611</v>
      </c>
      <c r="C2411" s="9" t="s">
        <v>3944</v>
      </c>
      <c r="D2411" s="9" t="s">
        <v>3947</v>
      </c>
      <c r="E2411" s="9">
        <v>291.25</v>
      </c>
      <c r="F2411" s="9">
        <v>12</v>
      </c>
      <c r="G2411" s="9">
        <v>14</v>
      </c>
      <c r="H2411" s="9">
        <v>1784.84</v>
      </c>
    </row>
    <row r="2412" spans="1:8">
      <c r="A2412" s="9" t="str">
        <v>459564F7</v>
      </c>
      <c r="B2412" s="10">
        <v>44937</v>
      </c>
      <c r="C2412" s="9" t="s">
        <v>3944</v>
      </c>
      <c r="D2412" s="9" t="s">
        <v>1661</v>
      </c>
      <c r="E2412" s="9">
        <v>4747.1400000000003</v>
      </c>
      <c r="F2412" s="9">
        <v>32</v>
      </c>
      <c r="G2412" s="9">
        <v>13</v>
      </c>
      <c r="H2412" s="9">
        <v>755.42</v>
      </c>
    </row>
    <row r="2413" spans="1:8">
      <c r="A2413" s="9" t="str">
        <v>C9133FE4</v>
      </c>
      <c r="B2413" s="10">
        <v>45517</v>
      </c>
      <c r="C2413" s="9" t="s">
        <v>3944</v>
      </c>
      <c r="D2413" s="9" t="s">
        <v>92</v>
      </c>
      <c r="E2413" s="9">
        <v>2311.6799999999998</v>
      </c>
      <c r="F2413" s="9">
        <v>32</v>
      </c>
      <c r="G2413" s="9">
        <v>16</v>
      </c>
      <c r="H2413" s="9">
        <v>1179.55</v>
      </c>
    </row>
    <row r="2414" spans="1:8">
      <c r="A2414" s="9" t="str">
        <v>CC28BDA5</v>
      </c>
      <c r="B2414" s="10">
        <v>45483</v>
      </c>
      <c r="C2414" s="9" t="s">
        <v>3942</v>
      </c>
      <c r="D2414" s="9" t="s">
        <v>92</v>
      </c>
      <c r="E2414" s="9">
        <v>473.7</v>
      </c>
      <c r="F2414" s="9">
        <v>34</v>
      </c>
      <c r="G2414" s="9">
        <v>6</v>
      </c>
      <c r="H2414" s="9">
        <v>792.74</v>
      </c>
    </row>
    <row r="2415" spans="1:8">
      <c r="A2415" s="9" t="str">
        <v>F38D5515</v>
      </c>
      <c r="B2415" s="10">
        <v>45438</v>
      </c>
      <c r="C2415" s="9" t="s">
        <v>3944</v>
      </c>
      <c r="D2415" s="9" t="s">
        <v>3945</v>
      </c>
      <c r="E2415" s="9">
        <v>857.58</v>
      </c>
      <c r="F2415" s="9">
        <v>34</v>
      </c>
      <c r="G2415" s="9">
        <v>10</v>
      </c>
      <c r="H2415" s="9">
        <v>1979.48</v>
      </c>
    </row>
    <row r="2416" spans="1:8">
      <c r="A2416" s="9" t="str">
        <v>DA48E924</v>
      </c>
      <c r="B2416" s="10">
        <v>45286</v>
      </c>
      <c r="C2416" s="9" t="s">
        <v>3944</v>
      </c>
      <c r="D2416" s="9" t="s">
        <v>92</v>
      </c>
      <c r="E2416" s="9">
        <v>2650.63</v>
      </c>
      <c r="F2416" s="9">
        <v>29</v>
      </c>
      <c r="G2416" s="9">
        <v>9</v>
      </c>
      <c r="H2416" s="9">
        <v>896.09</v>
      </c>
    </row>
    <row r="2417" spans="1:8">
      <c r="A2417" s="9" t="str">
        <v>6D2C3672</v>
      </c>
      <c r="B2417" s="10">
        <v>45433</v>
      </c>
      <c r="C2417" s="9" t="s">
        <v>3941</v>
      </c>
      <c r="D2417" s="9" t="s">
        <v>3947</v>
      </c>
      <c r="E2417" s="9">
        <v>2180.67</v>
      </c>
      <c r="F2417" s="9">
        <v>29</v>
      </c>
      <c r="G2417" s="9">
        <v>20</v>
      </c>
      <c r="H2417" s="9">
        <v>1877.56</v>
      </c>
    </row>
    <row r="2418" spans="1:8">
      <c r="A2418" s="9" t="str">
        <v>68F13A53</v>
      </c>
      <c r="B2418" s="10">
        <v>45090</v>
      </c>
      <c r="C2418" s="9" t="s">
        <v>3942</v>
      </c>
      <c r="D2418" s="9" t="s">
        <v>3946</v>
      </c>
      <c r="E2418" s="9">
        <v>1327.26</v>
      </c>
      <c r="F2418" s="9">
        <v>19</v>
      </c>
      <c r="G2418" s="9">
        <v>43</v>
      </c>
      <c r="H2418" s="9">
        <v>1049.5999999999999</v>
      </c>
    </row>
    <row r="2419" spans="1:8">
      <c r="A2419" s="9" t="str">
        <v>422D9044</v>
      </c>
      <c r="B2419" s="10">
        <v>45574</v>
      </c>
      <c r="C2419" s="9" t="s">
        <v>3942</v>
      </c>
      <c r="D2419" s="9" t="s">
        <v>3947</v>
      </c>
      <c r="E2419" s="9">
        <v>595.48</v>
      </c>
      <c r="F2419" s="9">
        <v>8</v>
      </c>
      <c r="G2419" s="9">
        <v>47</v>
      </c>
      <c r="H2419" s="9">
        <v>1480.48</v>
      </c>
    </row>
    <row r="2420" spans="1:8">
      <c r="A2420" s="9" t="str">
        <v>FF213CA5</v>
      </c>
      <c r="B2420" s="10">
        <v>45210</v>
      </c>
      <c r="C2420" s="9" t="s">
        <v>3943</v>
      </c>
      <c r="D2420" s="9" t="s">
        <v>3945</v>
      </c>
      <c r="E2420" s="9">
        <v>4825.63</v>
      </c>
      <c r="F2420" s="9">
        <v>9</v>
      </c>
      <c r="G2420" s="9">
        <v>27</v>
      </c>
      <c r="H2420" s="9">
        <v>1790.25</v>
      </c>
    </row>
    <row r="2421" spans="1:8">
      <c r="A2421" s="11" t="str">
        <v>821780000000</v>
      </c>
      <c r="B2421" s="10">
        <v>45455</v>
      </c>
      <c r="C2421" s="9" t="s">
        <v>3944</v>
      </c>
      <c r="D2421" s="9" t="s">
        <v>3945</v>
      </c>
      <c r="E2421" s="9">
        <v>3752.58</v>
      </c>
      <c r="F2421" s="9">
        <v>36</v>
      </c>
      <c r="G2421" s="9">
        <v>0</v>
      </c>
      <c r="H2421" s="9">
        <v>107.61</v>
      </c>
    </row>
    <row r="2422" spans="1:8">
      <c r="A2422" s="9" t="str">
        <v>88597BDA</v>
      </c>
      <c r="B2422" s="10">
        <v>45115</v>
      </c>
      <c r="C2422" s="9" t="s">
        <v>3944</v>
      </c>
      <c r="D2422" s="9" t="s">
        <v>3945</v>
      </c>
      <c r="E2422" s="9">
        <v>669.37</v>
      </c>
      <c r="F2422" s="9">
        <v>2</v>
      </c>
      <c r="G2422" s="9">
        <v>18</v>
      </c>
      <c r="H2422" s="9">
        <v>235.59</v>
      </c>
    </row>
    <row r="2423" spans="1:8">
      <c r="A2423" s="9" t="str">
        <v>B5F4F60C</v>
      </c>
      <c r="B2423" s="10">
        <v>45232</v>
      </c>
      <c r="C2423" s="9" t="s">
        <v>3943</v>
      </c>
      <c r="D2423" s="9" t="s">
        <v>3947</v>
      </c>
      <c r="E2423" s="9">
        <v>1269.0999999999999</v>
      </c>
      <c r="F2423" s="9">
        <v>17</v>
      </c>
      <c r="G2423" s="9">
        <v>46</v>
      </c>
      <c r="H2423" s="9">
        <v>1446.86</v>
      </c>
    </row>
    <row r="2424" spans="1:8">
      <c r="A2424" s="9" t="str">
        <v>2ACEB6DF</v>
      </c>
      <c r="B2424" s="10">
        <v>45198</v>
      </c>
      <c r="C2424" s="9" t="s">
        <v>3941</v>
      </c>
      <c r="D2424" s="9" t="s">
        <v>92</v>
      </c>
      <c r="E2424" s="9">
        <v>4017.91</v>
      </c>
      <c r="F2424" s="9">
        <v>5</v>
      </c>
      <c r="G2424" s="9">
        <v>38</v>
      </c>
      <c r="H2424" s="9">
        <v>332.9</v>
      </c>
    </row>
    <row r="2425" spans="1:8">
      <c r="A2425" s="9" t="str">
        <v>7D9833AB</v>
      </c>
      <c r="B2425" s="10">
        <v>45076</v>
      </c>
      <c r="C2425" s="9" t="s">
        <v>3944</v>
      </c>
      <c r="D2425" s="9" t="s">
        <v>3947</v>
      </c>
      <c r="E2425" s="9">
        <v>3802.58</v>
      </c>
      <c r="F2425" s="9">
        <v>34</v>
      </c>
      <c r="G2425" s="9">
        <v>8</v>
      </c>
      <c r="H2425" s="9">
        <v>1060.57</v>
      </c>
    </row>
    <row r="2426" spans="1:8">
      <c r="A2426" s="9" t="str">
        <v>54A76CB2</v>
      </c>
      <c r="B2426" s="10">
        <v>45601</v>
      </c>
      <c r="C2426" s="9" t="s">
        <v>3943</v>
      </c>
      <c r="D2426" s="9" t="s">
        <v>1661</v>
      </c>
      <c r="E2426" s="9">
        <v>3078.22</v>
      </c>
      <c r="F2426" s="9">
        <v>34</v>
      </c>
      <c r="G2426" s="9">
        <v>41</v>
      </c>
      <c r="H2426" s="9">
        <v>1920.28</v>
      </c>
    </row>
    <row r="2427" spans="1:8">
      <c r="A2427" s="9" t="str">
        <v>03A467F7</v>
      </c>
      <c r="B2427" s="10">
        <v>45606</v>
      </c>
      <c r="C2427" s="9" t="s">
        <v>3943</v>
      </c>
      <c r="D2427" s="9" t="s">
        <v>3946</v>
      </c>
      <c r="E2427" s="9">
        <v>3419.32</v>
      </c>
      <c r="F2427" s="9">
        <v>48</v>
      </c>
      <c r="G2427" s="9">
        <v>9</v>
      </c>
      <c r="H2427" s="9">
        <v>1762.88</v>
      </c>
    </row>
    <row r="2428" spans="1:8">
      <c r="A2428" s="9" t="str">
        <v>4D8EFEDE</v>
      </c>
      <c r="B2428" s="10">
        <v>44882</v>
      </c>
      <c r="C2428" s="9" t="s">
        <v>3942</v>
      </c>
      <c r="D2428" s="9" t="s">
        <v>3946</v>
      </c>
      <c r="E2428" s="9">
        <v>178.5</v>
      </c>
      <c r="F2428" s="9">
        <v>36</v>
      </c>
      <c r="G2428" s="9">
        <v>20</v>
      </c>
      <c r="H2428" s="9">
        <v>1814.26</v>
      </c>
    </row>
    <row r="2429" spans="1:8">
      <c r="A2429" s="9" t="str">
        <v>ADF5B74F</v>
      </c>
      <c r="B2429" s="10">
        <v>45404</v>
      </c>
      <c r="C2429" s="9" t="s">
        <v>3941</v>
      </c>
      <c r="D2429" s="9" t="s">
        <v>3947</v>
      </c>
      <c r="E2429" s="9">
        <v>4742.2299999999996</v>
      </c>
      <c r="F2429" s="9">
        <v>43</v>
      </c>
      <c r="G2429" s="9">
        <v>30</v>
      </c>
      <c r="H2429" s="9">
        <v>493.72</v>
      </c>
    </row>
    <row r="2430" spans="1:8">
      <c r="A2430" s="9" t="str">
        <v>B21056AB</v>
      </c>
      <c r="B2430" s="10">
        <v>45114</v>
      </c>
      <c r="C2430" s="9" t="s">
        <v>3941</v>
      </c>
      <c r="D2430" s="9" t="s">
        <v>3947</v>
      </c>
      <c r="E2430" s="9">
        <v>4426.24</v>
      </c>
      <c r="F2430" s="9">
        <v>8</v>
      </c>
      <c r="G2430" s="9">
        <v>34</v>
      </c>
      <c r="H2430" s="9">
        <v>361.7</v>
      </c>
    </row>
    <row r="2431" spans="1:8">
      <c r="A2431" s="9" t="str">
        <v>27D2362C</v>
      </c>
      <c r="B2431" s="10">
        <v>44947</v>
      </c>
      <c r="C2431" s="9" t="s">
        <v>3944</v>
      </c>
      <c r="D2431" s="9" t="s">
        <v>92</v>
      </c>
      <c r="E2431" s="9">
        <v>1129.67</v>
      </c>
      <c r="F2431" s="9">
        <v>46</v>
      </c>
      <c r="G2431" s="9">
        <v>43</v>
      </c>
      <c r="H2431" s="9">
        <v>407.36</v>
      </c>
    </row>
    <row r="2432" spans="1:8">
      <c r="A2432" s="9" t="str">
        <v>65E8DE06</v>
      </c>
      <c r="B2432" s="10">
        <v>45188</v>
      </c>
      <c r="C2432" s="9" t="s">
        <v>3943</v>
      </c>
      <c r="D2432" s="9" t="s">
        <v>1661</v>
      </c>
      <c r="E2432" s="9">
        <v>494.95</v>
      </c>
      <c r="F2432" s="9">
        <v>1</v>
      </c>
      <c r="G2432" s="9">
        <v>29</v>
      </c>
      <c r="H2432" s="9">
        <v>1738.54</v>
      </c>
    </row>
    <row r="2433" spans="1:8">
      <c r="A2433" s="9" t="str">
        <v>CE13F90B</v>
      </c>
      <c r="B2433" s="10">
        <v>45198</v>
      </c>
      <c r="C2433" s="9" t="s">
        <v>3944</v>
      </c>
      <c r="D2433" s="9" t="s">
        <v>1661</v>
      </c>
      <c r="E2433" s="9">
        <v>3131</v>
      </c>
      <c r="F2433" s="9">
        <v>35</v>
      </c>
      <c r="G2433" s="9">
        <v>43</v>
      </c>
      <c r="H2433" s="9">
        <v>302.02999999999997</v>
      </c>
    </row>
    <row r="2434" spans="1:8">
      <c r="A2434" s="9" t="str">
        <v>C697947B</v>
      </c>
      <c r="B2434" s="10">
        <v>45005</v>
      </c>
      <c r="C2434" s="9" t="s">
        <v>3941</v>
      </c>
      <c r="D2434" s="9" t="s">
        <v>92</v>
      </c>
      <c r="E2434" s="9">
        <v>1903.72</v>
      </c>
      <c r="F2434" s="9">
        <v>49</v>
      </c>
      <c r="G2434" s="9">
        <v>50</v>
      </c>
      <c r="H2434" s="9">
        <v>956.38</v>
      </c>
    </row>
    <row r="2435" spans="1:8">
      <c r="A2435" s="9" t="str">
        <v>6B6EC076</v>
      </c>
      <c r="B2435" s="10">
        <v>45527</v>
      </c>
      <c r="C2435" s="9" t="s">
        <v>3941</v>
      </c>
      <c r="D2435" s="9" t="s">
        <v>92</v>
      </c>
      <c r="E2435" s="9">
        <v>4770.5200000000004</v>
      </c>
      <c r="F2435" s="9">
        <v>1</v>
      </c>
      <c r="G2435" s="9">
        <v>2</v>
      </c>
      <c r="H2435" s="9">
        <v>344.24</v>
      </c>
    </row>
    <row r="2436" spans="1:8">
      <c r="A2436" s="9" t="str">
        <v>12B21FF1</v>
      </c>
      <c r="B2436" s="10">
        <v>45057</v>
      </c>
      <c r="C2436" s="9" t="s">
        <v>3941</v>
      </c>
      <c r="D2436" s="9" t="s">
        <v>3945</v>
      </c>
      <c r="E2436" s="9">
        <v>3032.49</v>
      </c>
      <c r="F2436" s="9">
        <v>18</v>
      </c>
      <c r="G2436" s="9">
        <v>27</v>
      </c>
      <c r="H2436" s="9">
        <v>1734.11</v>
      </c>
    </row>
    <row r="2437" spans="1:8">
      <c r="A2437" s="9" t="str">
        <v>F81DC63E</v>
      </c>
      <c r="B2437" s="10">
        <v>45584</v>
      </c>
      <c r="C2437" s="9" t="s">
        <v>3942</v>
      </c>
      <c r="D2437" s="9" t="s">
        <v>3945</v>
      </c>
      <c r="E2437" s="9">
        <v>4027.38</v>
      </c>
      <c r="F2437" s="9">
        <v>28</v>
      </c>
      <c r="G2437" s="9">
        <v>42</v>
      </c>
      <c r="H2437" s="9">
        <v>1437.49</v>
      </c>
    </row>
    <row r="2438" spans="1:8">
      <c r="A2438" s="9" t="str">
        <v>9343088D</v>
      </c>
      <c r="B2438" s="10">
        <v>45345</v>
      </c>
      <c r="C2438" s="9" t="s">
        <v>3944</v>
      </c>
      <c r="D2438" s="9" t="s">
        <v>3946</v>
      </c>
      <c r="E2438" s="9">
        <v>2806.13</v>
      </c>
      <c r="F2438" s="9">
        <v>48</v>
      </c>
      <c r="G2438" s="9">
        <v>6</v>
      </c>
      <c r="H2438" s="9">
        <v>633.41</v>
      </c>
    </row>
    <row r="2439" spans="1:8">
      <c r="A2439" s="9" t="str">
        <v>8E7C3A0B</v>
      </c>
      <c r="B2439" s="10">
        <v>45027</v>
      </c>
      <c r="C2439" s="9" t="s">
        <v>3943</v>
      </c>
      <c r="D2439" s="9" t="s">
        <v>1661</v>
      </c>
      <c r="E2439" s="9">
        <v>1226.03</v>
      </c>
      <c r="F2439" s="9">
        <v>5</v>
      </c>
      <c r="G2439" s="9">
        <v>48</v>
      </c>
      <c r="H2439" s="9">
        <v>906.04</v>
      </c>
    </row>
    <row r="2440" spans="1:8">
      <c r="A2440" s="9" t="str">
        <v>BFF4F19B</v>
      </c>
      <c r="B2440" s="10">
        <v>45345</v>
      </c>
      <c r="C2440" s="9" t="s">
        <v>3941</v>
      </c>
      <c r="D2440" s="9" t="s">
        <v>3945</v>
      </c>
      <c r="E2440" s="9">
        <v>1823.9</v>
      </c>
      <c r="F2440" s="9">
        <v>22</v>
      </c>
      <c r="G2440" s="9">
        <v>3</v>
      </c>
      <c r="H2440" s="9">
        <v>1402.03</v>
      </c>
    </row>
    <row r="2441" spans="1:8">
      <c r="A2441" s="9" t="str">
        <v>E1A7D67E</v>
      </c>
      <c r="B2441" s="10">
        <v>45552</v>
      </c>
      <c r="C2441" s="9" t="s">
        <v>3941</v>
      </c>
      <c r="D2441" s="9" t="s">
        <v>92</v>
      </c>
      <c r="E2441" s="9">
        <v>2459.56</v>
      </c>
      <c r="F2441" s="9">
        <v>37</v>
      </c>
      <c r="G2441" s="9">
        <v>50</v>
      </c>
      <c r="H2441" s="9">
        <v>1547.38</v>
      </c>
    </row>
    <row r="2442" spans="1:8">
      <c r="A2442" s="9" t="str">
        <v>641AEE7C</v>
      </c>
      <c r="B2442" s="10">
        <v>45585</v>
      </c>
      <c r="C2442" s="9" t="s">
        <v>3944</v>
      </c>
      <c r="D2442" s="9" t="s">
        <v>1661</v>
      </c>
      <c r="E2442" s="9">
        <v>888.72</v>
      </c>
      <c r="F2442" s="9">
        <v>3</v>
      </c>
      <c r="G2442" s="9">
        <v>26</v>
      </c>
      <c r="H2442" s="9">
        <v>437.37</v>
      </c>
    </row>
    <row r="2443" spans="1:8">
      <c r="A2443" s="9" t="str">
        <v>C00D6085</v>
      </c>
      <c r="B2443" s="10">
        <v>44944</v>
      </c>
      <c r="C2443" s="9" t="s">
        <v>3942</v>
      </c>
      <c r="D2443" s="9" t="s">
        <v>92</v>
      </c>
      <c r="E2443" s="9">
        <v>3677.69</v>
      </c>
      <c r="F2443" s="9">
        <v>22</v>
      </c>
      <c r="G2443" s="9">
        <v>13</v>
      </c>
      <c r="H2443" s="9">
        <v>1531.3</v>
      </c>
    </row>
    <row r="2444" spans="1:8">
      <c r="A2444" s="9" t="str">
        <v>FC237E79</v>
      </c>
      <c r="B2444" s="10">
        <v>45062</v>
      </c>
      <c r="C2444" s="9" t="s">
        <v>3941</v>
      </c>
      <c r="D2444" s="9" t="s">
        <v>1661</v>
      </c>
      <c r="E2444" s="9">
        <v>2224.63</v>
      </c>
      <c r="F2444" s="9">
        <v>11</v>
      </c>
      <c r="G2444" s="9">
        <v>23</v>
      </c>
      <c r="H2444" s="9">
        <v>403.48</v>
      </c>
    </row>
    <row r="2445" spans="1:8">
      <c r="A2445" s="9" t="str">
        <v>8923ADBB</v>
      </c>
      <c r="B2445" s="10">
        <v>45549</v>
      </c>
      <c r="C2445" s="9" t="s">
        <v>3943</v>
      </c>
      <c r="D2445" s="9" t="s">
        <v>3947</v>
      </c>
      <c r="E2445" s="9">
        <v>574.64</v>
      </c>
      <c r="F2445" s="9">
        <v>17</v>
      </c>
      <c r="G2445" s="9">
        <v>8</v>
      </c>
      <c r="H2445" s="9">
        <v>55.21</v>
      </c>
    </row>
    <row r="2446" spans="1:8">
      <c r="A2446" s="9" t="str">
        <v>46A53781</v>
      </c>
      <c r="B2446" s="10">
        <v>45042</v>
      </c>
      <c r="C2446" s="9" t="s">
        <v>3944</v>
      </c>
      <c r="D2446" s="9" t="s">
        <v>92</v>
      </c>
      <c r="E2446" s="9">
        <v>4998.32</v>
      </c>
      <c r="F2446" s="9">
        <v>24</v>
      </c>
      <c r="G2446" s="9">
        <v>6</v>
      </c>
      <c r="H2446" s="9">
        <v>273.43</v>
      </c>
    </row>
    <row r="2447" spans="1:8">
      <c r="A2447" s="9" t="str">
        <v>C5B2DD24</v>
      </c>
      <c r="B2447" s="10">
        <v>45342</v>
      </c>
      <c r="C2447" s="9" t="s">
        <v>3944</v>
      </c>
      <c r="D2447" s="9" t="s">
        <v>3946</v>
      </c>
      <c r="E2447" s="9">
        <v>4946.78</v>
      </c>
      <c r="F2447" s="9">
        <v>28</v>
      </c>
      <c r="G2447" s="9">
        <v>12</v>
      </c>
      <c r="H2447" s="9">
        <v>1867.85</v>
      </c>
    </row>
    <row r="2448" spans="1:8">
      <c r="A2448" s="9" t="str">
        <v>79083EAA</v>
      </c>
      <c r="B2448" s="10">
        <v>45433</v>
      </c>
      <c r="C2448" s="9" t="s">
        <v>3942</v>
      </c>
      <c r="D2448" s="9" t="s">
        <v>3946</v>
      </c>
      <c r="E2448" s="9">
        <v>3539.51</v>
      </c>
      <c r="F2448" s="9">
        <v>37</v>
      </c>
      <c r="G2448" s="9">
        <v>30</v>
      </c>
      <c r="H2448" s="9">
        <v>601.88</v>
      </c>
    </row>
    <row r="2449" spans="1:8">
      <c r="A2449" s="9" t="str">
        <v>E1511A8D</v>
      </c>
      <c r="B2449" s="10">
        <v>44991</v>
      </c>
      <c r="C2449" s="9" t="s">
        <v>3943</v>
      </c>
      <c r="D2449" s="9" t="s">
        <v>3945</v>
      </c>
      <c r="E2449" s="9">
        <v>3085.8</v>
      </c>
      <c r="F2449" s="9">
        <v>7</v>
      </c>
      <c r="G2449" s="9">
        <v>50</v>
      </c>
      <c r="H2449" s="9">
        <v>907.5</v>
      </c>
    </row>
    <row r="2450" spans="1:8">
      <c r="A2450" s="9" t="str">
        <v>693449FC</v>
      </c>
      <c r="B2450" s="10">
        <v>45578</v>
      </c>
      <c r="C2450" s="9" t="s">
        <v>3942</v>
      </c>
      <c r="D2450" s="9" t="s">
        <v>3947</v>
      </c>
      <c r="E2450" s="9">
        <v>4034</v>
      </c>
      <c r="F2450" s="9">
        <v>44</v>
      </c>
      <c r="G2450" s="9">
        <v>0</v>
      </c>
      <c r="H2450" s="9">
        <v>535.38</v>
      </c>
    </row>
    <row r="2451" spans="1:8">
      <c r="A2451" s="9" t="str">
        <v>E5826398</v>
      </c>
      <c r="B2451" s="10">
        <v>45256</v>
      </c>
      <c r="C2451" s="9" t="s">
        <v>3941</v>
      </c>
      <c r="D2451" s="9" t="s">
        <v>3945</v>
      </c>
      <c r="E2451" s="9">
        <v>4910.1499999999996</v>
      </c>
      <c r="F2451" s="9">
        <v>10</v>
      </c>
      <c r="G2451" s="9">
        <v>10</v>
      </c>
      <c r="H2451" s="9">
        <v>1318.11</v>
      </c>
    </row>
    <row r="2452" spans="1:8">
      <c r="A2452" s="9" t="str">
        <v>2EEBD209</v>
      </c>
      <c r="B2452" s="10">
        <v>45133</v>
      </c>
      <c r="C2452" s="9" t="s">
        <v>3943</v>
      </c>
      <c r="D2452" s="9" t="s">
        <v>3946</v>
      </c>
      <c r="E2452" s="9">
        <v>2609.71</v>
      </c>
      <c r="F2452" s="9">
        <v>32</v>
      </c>
      <c r="G2452" s="9">
        <v>36</v>
      </c>
      <c r="H2452" s="9">
        <v>392.28</v>
      </c>
    </row>
    <row r="2453" spans="1:8">
      <c r="A2453" s="9" t="str">
        <v>4D9C7AA1</v>
      </c>
      <c r="B2453" s="10">
        <v>45275</v>
      </c>
      <c r="C2453" s="9" t="s">
        <v>3944</v>
      </c>
      <c r="D2453" s="9" t="s">
        <v>1661</v>
      </c>
      <c r="E2453" s="9">
        <v>1806.19</v>
      </c>
      <c r="F2453" s="9">
        <v>1</v>
      </c>
      <c r="G2453" s="9">
        <v>36</v>
      </c>
      <c r="H2453" s="9">
        <v>1140.58</v>
      </c>
    </row>
    <row r="2454" spans="1:8">
      <c r="A2454" s="9" t="str">
        <v>7376086C</v>
      </c>
      <c r="B2454" s="10">
        <v>45489</v>
      </c>
      <c r="C2454" s="9" t="s">
        <v>3941</v>
      </c>
      <c r="D2454" s="9" t="s">
        <v>3946</v>
      </c>
      <c r="E2454" s="9">
        <v>2816.83</v>
      </c>
      <c r="F2454" s="9">
        <v>46</v>
      </c>
      <c r="G2454" s="9">
        <v>46</v>
      </c>
      <c r="H2454" s="9">
        <v>471.74</v>
      </c>
    </row>
    <row r="2455" spans="1:8">
      <c r="A2455" s="11" t="str">
        <v>7470300000000</v>
      </c>
      <c r="B2455" s="10">
        <v>45427</v>
      </c>
      <c r="C2455" s="9" t="s">
        <v>3943</v>
      </c>
      <c r="D2455" s="9" t="s">
        <v>3946</v>
      </c>
      <c r="E2455" s="9">
        <v>1763.84</v>
      </c>
      <c r="F2455" s="9">
        <v>22</v>
      </c>
      <c r="G2455" s="9">
        <v>49</v>
      </c>
      <c r="H2455" s="9">
        <v>504.24</v>
      </c>
    </row>
    <row r="2456" spans="1:8">
      <c r="A2456" s="9" t="str">
        <v>DDF9A044</v>
      </c>
      <c r="B2456" s="10">
        <v>45369</v>
      </c>
      <c r="C2456" s="9" t="s">
        <v>3943</v>
      </c>
      <c r="D2456" s="9" t="s">
        <v>1661</v>
      </c>
      <c r="E2456" s="9">
        <v>2594.3200000000002</v>
      </c>
      <c r="F2456" s="9">
        <v>29</v>
      </c>
      <c r="G2456" s="9">
        <v>20</v>
      </c>
      <c r="H2456" s="9">
        <v>196.65</v>
      </c>
    </row>
    <row r="2457" spans="1:8">
      <c r="A2457" s="9" t="str">
        <v>2FB2DDAF</v>
      </c>
      <c r="B2457" s="10">
        <v>44921</v>
      </c>
      <c r="C2457" s="9" t="s">
        <v>3944</v>
      </c>
      <c r="D2457" s="9" t="s">
        <v>1661</v>
      </c>
      <c r="E2457" s="9">
        <v>2693.66</v>
      </c>
      <c r="F2457" s="9">
        <v>7</v>
      </c>
      <c r="G2457" s="9">
        <v>32</v>
      </c>
      <c r="H2457" s="9">
        <v>1994.14</v>
      </c>
    </row>
    <row r="2458" spans="1:8">
      <c r="A2458" s="11" t="str">
        <v>30E73730</v>
      </c>
      <c r="B2458" s="10">
        <v>45507</v>
      </c>
      <c r="C2458" s="9" t="s">
        <v>3942</v>
      </c>
      <c r="D2458" s="9" t="s">
        <v>1661</v>
      </c>
      <c r="E2458" s="9">
        <v>2274.85</v>
      </c>
      <c r="F2458" s="9">
        <v>14</v>
      </c>
      <c r="G2458" s="9">
        <v>29</v>
      </c>
      <c r="H2458" s="9">
        <v>1512.74</v>
      </c>
    </row>
    <row r="2459" spans="1:8">
      <c r="A2459" s="9" t="str">
        <v>85456184</v>
      </c>
      <c r="B2459" s="10">
        <v>45166</v>
      </c>
      <c r="C2459" s="9" t="s">
        <v>3943</v>
      </c>
      <c r="D2459" s="9" t="s">
        <v>1661</v>
      </c>
      <c r="E2459" s="9">
        <v>1077.83</v>
      </c>
      <c r="F2459" s="9">
        <v>35</v>
      </c>
      <c r="G2459" s="9">
        <v>18</v>
      </c>
      <c r="H2459" s="9">
        <v>30.93</v>
      </c>
    </row>
    <row r="2460" spans="1:8">
      <c r="A2460" s="9" t="str">
        <v>F1319D94</v>
      </c>
      <c r="B2460" s="10">
        <v>45278</v>
      </c>
      <c r="C2460" s="9" t="s">
        <v>3944</v>
      </c>
      <c r="D2460" s="9" t="s">
        <v>1661</v>
      </c>
      <c r="E2460" s="9">
        <v>568.66</v>
      </c>
      <c r="F2460" s="9">
        <v>5</v>
      </c>
      <c r="G2460" s="9">
        <v>9</v>
      </c>
      <c r="H2460" s="9">
        <v>1280.29</v>
      </c>
    </row>
    <row r="2461" spans="1:8">
      <c r="A2461" s="9" t="str">
        <v>671719C8</v>
      </c>
      <c r="B2461" s="10">
        <v>45523</v>
      </c>
      <c r="C2461" s="9" t="s">
        <v>3941</v>
      </c>
      <c r="D2461" s="9" t="s">
        <v>1661</v>
      </c>
      <c r="E2461" s="9">
        <v>4402.6899999999996</v>
      </c>
      <c r="F2461" s="9">
        <v>28</v>
      </c>
      <c r="G2461" s="9">
        <v>0</v>
      </c>
      <c r="H2461" s="9">
        <v>388.41</v>
      </c>
    </row>
    <row r="2462" spans="1:8">
      <c r="A2462" s="9" t="str">
        <v>F1EB7988</v>
      </c>
      <c r="B2462" s="10">
        <v>45336</v>
      </c>
      <c r="C2462" s="9" t="s">
        <v>3944</v>
      </c>
      <c r="D2462" s="9" t="s">
        <v>3945</v>
      </c>
      <c r="E2462" s="9">
        <v>3578.08</v>
      </c>
      <c r="F2462" s="9">
        <v>44</v>
      </c>
      <c r="G2462" s="9">
        <v>21</v>
      </c>
      <c r="H2462" s="9">
        <v>1053.49</v>
      </c>
    </row>
    <row r="2463" spans="1:8">
      <c r="A2463" s="9" t="str">
        <v>531F1294</v>
      </c>
      <c r="B2463" s="10">
        <v>44890</v>
      </c>
      <c r="C2463" s="9" t="s">
        <v>3944</v>
      </c>
      <c r="D2463" s="9" t="s">
        <v>92</v>
      </c>
      <c r="E2463" s="9">
        <v>631.15</v>
      </c>
      <c r="F2463" s="9">
        <v>10</v>
      </c>
      <c r="G2463" s="9">
        <v>21</v>
      </c>
      <c r="H2463" s="9">
        <v>1798.44</v>
      </c>
    </row>
    <row r="2464" spans="1:8">
      <c r="A2464" s="9" t="str">
        <v>96CADB90</v>
      </c>
      <c r="B2464" s="10">
        <v>44995</v>
      </c>
      <c r="C2464" s="9" t="s">
        <v>3942</v>
      </c>
      <c r="D2464" s="9" t="s">
        <v>92</v>
      </c>
      <c r="E2464" s="9">
        <v>1407.39</v>
      </c>
      <c r="F2464" s="9">
        <v>10</v>
      </c>
      <c r="G2464" s="9">
        <v>20</v>
      </c>
      <c r="H2464" s="9">
        <v>401.81</v>
      </c>
    </row>
    <row r="2465" spans="1:8">
      <c r="A2465" s="9" t="str">
        <v>F88AF937</v>
      </c>
      <c r="B2465" s="10">
        <v>45586</v>
      </c>
      <c r="C2465" s="9" t="s">
        <v>3944</v>
      </c>
      <c r="D2465" s="9" t="s">
        <v>3947</v>
      </c>
      <c r="E2465" s="9">
        <v>3014.17</v>
      </c>
      <c r="F2465" s="9">
        <v>50</v>
      </c>
      <c r="G2465" s="9">
        <v>1</v>
      </c>
      <c r="H2465" s="9">
        <v>840.43</v>
      </c>
    </row>
    <row r="2466" spans="1:8">
      <c r="A2466" s="9" t="str">
        <v>A807B1BE</v>
      </c>
      <c r="B2466" s="10">
        <v>45168</v>
      </c>
      <c r="C2466" s="9" t="s">
        <v>3942</v>
      </c>
      <c r="D2466" s="9" t="s">
        <v>3947</v>
      </c>
      <c r="E2466" s="9">
        <v>713.49</v>
      </c>
      <c r="F2466" s="9">
        <v>27</v>
      </c>
      <c r="G2466" s="9">
        <v>21</v>
      </c>
      <c r="H2466" s="9">
        <v>584.34</v>
      </c>
    </row>
    <row r="2467" spans="1:8">
      <c r="A2467" s="9" t="str">
        <v>10C7767D</v>
      </c>
      <c r="B2467" s="10">
        <v>45435</v>
      </c>
      <c r="C2467" s="9" t="s">
        <v>3944</v>
      </c>
      <c r="D2467" s="9" t="s">
        <v>1661</v>
      </c>
      <c r="E2467" s="9">
        <v>3393.71</v>
      </c>
      <c r="F2467" s="9">
        <v>15</v>
      </c>
      <c r="G2467" s="9">
        <v>5</v>
      </c>
      <c r="H2467" s="9">
        <v>1524.23</v>
      </c>
    </row>
    <row r="2468" spans="1:8">
      <c r="A2468" s="9" t="str">
        <v>0AD4FA73</v>
      </c>
      <c r="B2468" s="10">
        <v>45216</v>
      </c>
      <c r="C2468" s="9" t="s">
        <v>3942</v>
      </c>
      <c r="D2468" s="9" t="s">
        <v>1661</v>
      </c>
      <c r="E2468" s="9">
        <v>853.93</v>
      </c>
      <c r="F2468" s="9">
        <v>38</v>
      </c>
      <c r="G2468" s="9">
        <v>0</v>
      </c>
      <c r="H2468" s="9">
        <v>1889.54</v>
      </c>
    </row>
    <row r="2469" spans="1:8">
      <c r="A2469" s="9" t="str">
        <v>E024B63C</v>
      </c>
      <c r="B2469" s="10">
        <v>45289</v>
      </c>
      <c r="C2469" s="9" t="s">
        <v>3941</v>
      </c>
      <c r="D2469" s="9" t="s">
        <v>3945</v>
      </c>
      <c r="E2469" s="9">
        <v>2109.2800000000002</v>
      </c>
      <c r="F2469" s="9">
        <v>32</v>
      </c>
      <c r="G2469" s="9">
        <v>44</v>
      </c>
      <c r="H2469" s="9">
        <v>802.53</v>
      </c>
    </row>
    <row r="2470" spans="1:8">
      <c r="A2470" s="9" t="str">
        <v>32D448DC</v>
      </c>
      <c r="B2470" s="10">
        <v>45590</v>
      </c>
      <c r="C2470" s="9" t="s">
        <v>3943</v>
      </c>
      <c r="D2470" s="9" t="s">
        <v>92</v>
      </c>
      <c r="E2470" s="9">
        <v>1391.95</v>
      </c>
      <c r="F2470" s="9">
        <v>28</v>
      </c>
      <c r="G2470" s="9">
        <v>25</v>
      </c>
      <c r="H2470" s="9">
        <v>1389.39</v>
      </c>
    </row>
    <row r="2471" spans="1:8">
      <c r="A2471" s="9" t="str">
        <v>12084C99</v>
      </c>
      <c r="B2471" s="10">
        <v>45335</v>
      </c>
      <c r="C2471" s="9" t="s">
        <v>3944</v>
      </c>
      <c r="D2471" s="9" t="s">
        <v>1661</v>
      </c>
      <c r="E2471" s="9">
        <v>2030.19</v>
      </c>
      <c r="F2471" s="9">
        <v>34</v>
      </c>
      <c r="G2471" s="9">
        <v>40</v>
      </c>
      <c r="H2471" s="9">
        <v>1196.21</v>
      </c>
    </row>
    <row r="2472" spans="1:8">
      <c r="A2472" s="9" t="str">
        <v>86BCAB34</v>
      </c>
      <c r="B2472" s="10">
        <v>44977</v>
      </c>
      <c r="C2472" s="9" t="s">
        <v>3943</v>
      </c>
      <c r="D2472" s="9" t="s">
        <v>92</v>
      </c>
      <c r="E2472" s="9">
        <v>1762.81</v>
      </c>
      <c r="F2472" s="9">
        <v>24</v>
      </c>
      <c r="G2472" s="9">
        <v>19</v>
      </c>
      <c r="H2472" s="9">
        <v>1289.49</v>
      </c>
    </row>
    <row r="2473" spans="1:8">
      <c r="A2473" s="9" t="str">
        <v>3300B48B</v>
      </c>
      <c r="B2473" s="10">
        <v>45339</v>
      </c>
      <c r="C2473" s="9" t="s">
        <v>3944</v>
      </c>
      <c r="D2473" s="9" t="s">
        <v>3946</v>
      </c>
      <c r="E2473" s="9">
        <v>2738.96</v>
      </c>
      <c r="F2473" s="9">
        <v>4</v>
      </c>
      <c r="G2473" s="9">
        <v>13</v>
      </c>
      <c r="H2473" s="9">
        <v>1166.72</v>
      </c>
    </row>
    <row r="2474" spans="1:8">
      <c r="A2474" s="9" t="str">
        <v>B26134E9</v>
      </c>
      <c r="B2474" s="10">
        <v>45549</v>
      </c>
      <c r="C2474" s="9" t="s">
        <v>3943</v>
      </c>
      <c r="D2474" s="9" t="s">
        <v>3946</v>
      </c>
      <c r="E2474" s="9">
        <v>4096.74</v>
      </c>
      <c r="F2474" s="9">
        <v>43</v>
      </c>
      <c r="G2474" s="9">
        <v>4</v>
      </c>
      <c r="H2474" s="9">
        <v>1584.39</v>
      </c>
    </row>
    <row r="2475" spans="1:8">
      <c r="A2475" s="9" t="str">
        <v>39A0103A</v>
      </c>
      <c r="B2475" s="10">
        <v>44951</v>
      </c>
      <c r="C2475" s="9" t="s">
        <v>3944</v>
      </c>
      <c r="D2475" s="9" t="s">
        <v>3946</v>
      </c>
      <c r="E2475" s="9">
        <v>1639.47</v>
      </c>
      <c r="F2475" s="9">
        <v>6</v>
      </c>
      <c r="G2475" s="9">
        <v>10</v>
      </c>
      <c r="H2475" s="9">
        <v>495.53</v>
      </c>
    </row>
    <row r="2476" spans="1:8">
      <c r="A2476" s="9" t="str">
        <v>B8453595</v>
      </c>
      <c r="B2476" s="10">
        <v>45578</v>
      </c>
      <c r="C2476" s="9" t="s">
        <v>3941</v>
      </c>
      <c r="D2476" s="9" t="s">
        <v>92</v>
      </c>
      <c r="E2476" s="9">
        <v>154.15</v>
      </c>
      <c r="F2476" s="9">
        <v>27</v>
      </c>
      <c r="G2476" s="9">
        <v>16</v>
      </c>
      <c r="H2476" s="9">
        <v>995.8</v>
      </c>
    </row>
    <row r="2477" spans="1:8">
      <c r="A2477" s="9" t="str">
        <v>399AEF08</v>
      </c>
      <c r="B2477" s="10">
        <v>45272</v>
      </c>
      <c r="C2477" s="9" t="s">
        <v>3941</v>
      </c>
      <c r="D2477" s="9" t="s">
        <v>3945</v>
      </c>
      <c r="E2477" s="9">
        <v>2149.1999999999998</v>
      </c>
      <c r="F2477" s="9">
        <v>2</v>
      </c>
      <c r="G2477" s="9">
        <v>17</v>
      </c>
      <c r="H2477" s="9">
        <v>584.88</v>
      </c>
    </row>
    <row r="2478" spans="1:8">
      <c r="A2478" s="9" t="str">
        <v>C2F56F4A</v>
      </c>
      <c r="B2478" s="10">
        <v>45536</v>
      </c>
      <c r="C2478" s="9" t="s">
        <v>3942</v>
      </c>
      <c r="D2478" s="9" t="s">
        <v>92</v>
      </c>
      <c r="E2478" s="9">
        <v>3605.6</v>
      </c>
      <c r="F2478" s="9">
        <v>46</v>
      </c>
      <c r="G2478" s="9">
        <v>40</v>
      </c>
      <c r="H2478" s="9">
        <v>674.24</v>
      </c>
    </row>
    <row r="2479" spans="1:8">
      <c r="A2479" s="9" t="str">
        <v>52D757FC</v>
      </c>
      <c r="B2479" s="10">
        <v>45193</v>
      </c>
      <c r="C2479" s="9" t="s">
        <v>3942</v>
      </c>
      <c r="D2479" s="9" t="s">
        <v>3947</v>
      </c>
      <c r="E2479" s="9">
        <v>1095.76</v>
      </c>
      <c r="F2479" s="9">
        <v>1</v>
      </c>
      <c r="G2479" s="9">
        <v>3</v>
      </c>
      <c r="H2479" s="9">
        <v>849.49</v>
      </c>
    </row>
    <row r="2480" spans="1:8">
      <c r="A2480" s="9" t="str">
        <v>6C05EC63</v>
      </c>
      <c r="B2480" s="10">
        <v>45591</v>
      </c>
      <c r="C2480" s="9" t="s">
        <v>3943</v>
      </c>
      <c r="D2480" s="9" t="s">
        <v>3946</v>
      </c>
      <c r="E2480" s="9">
        <v>154.18</v>
      </c>
      <c r="F2480" s="9">
        <v>11</v>
      </c>
      <c r="G2480" s="9">
        <v>21</v>
      </c>
      <c r="H2480" s="9">
        <v>354.95</v>
      </c>
    </row>
    <row r="2481" spans="1:8">
      <c r="A2481" s="9" t="str">
        <v>0A23E637</v>
      </c>
      <c r="B2481" s="10">
        <v>45377</v>
      </c>
      <c r="C2481" s="9" t="s">
        <v>3943</v>
      </c>
      <c r="D2481" s="9" t="s">
        <v>3945</v>
      </c>
      <c r="E2481" s="9">
        <v>1576.17</v>
      </c>
      <c r="F2481" s="9">
        <v>22</v>
      </c>
      <c r="G2481" s="9">
        <v>40</v>
      </c>
      <c r="H2481" s="9">
        <v>355.88</v>
      </c>
    </row>
    <row r="2482" spans="1:8">
      <c r="A2482" s="9" t="str">
        <v>A783DA02</v>
      </c>
      <c r="B2482" s="10">
        <v>45339</v>
      </c>
      <c r="C2482" s="9" t="s">
        <v>3944</v>
      </c>
      <c r="D2482" s="9" t="s">
        <v>3946</v>
      </c>
      <c r="E2482" s="9">
        <v>4012.4</v>
      </c>
      <c r="F2482" s="9">
        <v>35</v>
      </c>
      <c r="G2482" s="9">
        <v>9</v>
      </c>
      <c r="H2482" s="9">
        <v>1412.06</v>
      </c>
    </row>
    <row r="2483" spans="1:8">
      <c r="A2483" s="9" t="str">
        <v>109BFA27</v>
      </c>
      <c r="B2483" s="10">
        <v>45358</v>
      </c>
      <c r="C2483" s="9" t="s">
        <v>3942</v>
      </c>
      <c r="D2483" s="9" t="s">
        <v>3945</v>
      </c>
      <c r="E2483" s="9">
        <v>2266.39</v>
      </c>
      <c r="F2483" s="9">
        <v>30</v>
      </c>
      <c r="G2483" s="9">
        <v>24</v>
      </c>
      <c r="H2483" s="9">
        <v>1213.0999999999999</v>
      </c>
    </row>
    <row r="2484" spans="1:8">
      <c r="A2484" s="9" t="str">
        <v>36BCE4DB</v>
      </c>
      <c r="B2484" s="10">
        <v>45299</v>
      </c>
      <c r="C2484" s="9" t="s">
        <v>3941</v>
      </c>
      <c r="D2484" s="9" t="s">
        <v>3945</v>
      </c>
      <c r="E2484" s="9">
        <v>4753.8900000000003</v>
      </c>
      <c r="F2484" s="9">
        <v>7</v>
      </c>
      <c r="G2484" s="9">
        <v>17</v>
      </c>
      <c r="H2484" s="9">
        <v>1882.62</v>
      </c>
    </row>
    <row r="2485" spans="1:8">
      <c r="A2485" s="9" t="str">
        <v>25E8C187</v>
      </c>
      <c r="B2485" s="10">
        <v>45361</v>
      </c>
      <c r="C2485" s="9" t="s">
        <v>3942</v>
      </c>
      <c r="D2485" s="9" t="s">
        <v>92</v>
      </c>
      <c r="E2485" s="9">
        <v>4482.34</v>
      </c>
      <c r="F2485" s="9">
        <v>24</v>
      </c>
      <c r="G2485" s="9">
        <v>17</v>
      </c>
      <c r="H2485" s="9">
        <v>101.7</v>
      </c>
    </row>
    <row r="2486" spans="1:8">
      <c r="A2486" s="9" t="str">
        <v>394660F6</v>
      </c>
      <c r="B2486" s="10">
        <v>45526</v>
      </c>
      <c r="C2486" s="9" t="s">
        <v>3944</v>
      </c>
      <c r="D2486" s="9" t="s">
        <v>3945</v>
      </c>
      <c r="E2486" s="9">
        <v>3785.88</v>
      </c>
      <c r="F2486" s="9">
        <v>48</v>
      </c>
      <c r="G2486" s="9">
        <v>8</v>
      </c>
      <c r="H2486" s="9">
        <v>1510.62</v>
      </c>
    </row>
    <row r="2487" spans="1:8">
      <c r="A2487" s="9" t="str">
        <v>90C3F2C8</v>
      </c>
      <c r="B2487" s="10">
        <v>45544</v>
      </c>
      <c r="C2487" s="9" t="s">
        <v>3943</v>
      </c>
      <c r="D2487" s="9" t="s">
        <v>1661</v>
      </c>
      <c r="E2487" s="9">
        <v>1561.41</v>
      </c>
      <c r="F2487" s="9">
        <v>49</v>
      </c>
      <c r="G2487" s="9">
        <v>29</v>
      </c>
      <c r="H2487" s="9">
        <v>357.04</v>
      </c>
    </row>
    <row r="2488" spans="1:8">
      <c r="A2488" s="9" t="str">
        <v>0B711673</v>
      </c>
      <c r="B2488" s="10">
        <v>45594</v>
      </c>
      <c r="C2488" s="9" t="s">
        <v>3943</v>
      </c>
      <c r="D2488" s="9" t="s">
        <v>1661</v>
      </c>
      <c r="E2488" s="9">
        <v>1682.41</v>
      </c>
      <c r="F2488" s="9">
        <v>48</v>
      </c>
      <c r="G2488" s="9">
        <v>32</v>
      </c>
      <c r="H2488" s="9">
        <v>1093.9000000000001</v>
      </c>
    </row>
    <row r="2489" spans="1:8">
      <c r="A2489" s="9" t="str">
        <v>C51C4E5A</v>
      </c>
      <c r="B2489" s="10">
        <v>45149</v>
      </c>
      <c r="C2489" s="9" t="s">
        <v>3942</v>
      </c>
      <c r="D2489" s="9" t="s">
        <v>92</v>
      </c>
      <c r="E2489" s="9">
        <v>110.49</v>
      </c>
      <c r="F2489" s="9">
        <v>41</v>
      </c>
      <c r="G2489" s="9">
        <v>30</v>
      </c>
      <c r="H2489" s="9">
        <v>110.92</v>
      </c>
    </row>
    <row r="2490" spans="1:8">
      <c r="A2490" s="9" t="str">
        <v>C9955828</v>
      </c>
      <c r="B2490" s="10">
        <v>45102</v>
      </c>
      <c r="C2490" s="9" t="s">
        <v>3941</v>
      </c>
      <c r="D2490" s="9" t="s">
        <v>3946</v>
      </c>
      <c r="E2490" s="9">
        <v>3667.86</v>
      </c>
      <c r="F2490" s="9">
        <v>48</v>
      </c>
      <c r="G2490" s="9">
        <v>36</v>
      </c>
      <c r="H2490" s="9">
        <v>715.5</v>
      </c>
    </row>
    <row r="2491" spans="1:8">
      <c r="A2491" s="9" t="str">
        <v>99B014CA</v>
      </c>
      <c r="B2491" s="10">
        <v>45036</v>
      </c>
      <c r="C2491" s="9" t="s">
        <v>3942</v>
      </c>
      <c r="D2491" s="9" t="s">
        <v>3945</v>
      </c>
      <c r="E2491" s="9">
        <v>2341.86</v>
      </c>
      <c r="F2491" s="9">
        <v>16</v>
      </c>
      <c r="G2491" s="9">
        <v>40</v>
      </c>
      <c r="H2491" s="9">
        <v>787.3</v>
      </c>
    </row>
    <row r="2492" spans="1:8">
      <c r="A2492" s="9" t="str">
        <v>39593996</v>
      </c>
      <c r="B2492" s="10">
        <v>44888</v>
      </c>
      <c r="C2492" s="9" t="s">
        <v>3944</v>
      </c>
      <c r="D2492" s="9" t="s">
        <v>3946</v>
      </c>
      <c r="E2492" s="9">
        <v>4211.8599999999997</v>
      </c>
      <c r="F2492" s="9">
        <v>26</v>
      </c>
      <c r="G2492" s="9">
        <v>36</v>
      </c>
      <c r="H2492" s="9">
        <v>1843.88</v>
      </c>
    </row>
    <row r="2493" spans="1:8">
      <c r="A2493" s="9" t="str">
        <v>5E14F304</v>
      </c>
      <c r="B2493" s="10">
        <v>45225</v>
      </c>
      <c r="C2493" s="9" t="s">
        <v>3941</v>
      </c>
      <c r="D2493" s="9" t="s">
        <v>3947</v>
      </c>
      <c r="E2493" s="9">
        <v>464.13</v>
      </c>
      <c r="F2493" s="9">
        <v>39</v>
      </c>
      <c r="G2493" s="9">
        <v>25</v>
      </c>
      <c r="H2493" s="9">
        <v>256.57</v>
      </c>
    </row>
    <row r="2494" spans="1:8">
      <c r="A2494" s="9" t="str">
        <v>B5C2AEF8</v>
      </c>
      <c r="B2494" s="10">
        <v>45519</v>
      </c>
      <c r="C2494" s="9" t="s">
        <v>3942</v>
      </c>
      <c r="D2494" s="9" t="s">
        <v>3945</v>
      </c>
      <c r="E2494" s="9">
        <v>2314.88</v>
      </c>
      <c r="F2494" s="9">
        <v>42</v>
      </c>
      <c r="G2494" s="9">
        <v>22</v>
      </c>
      <c r="H2494" s="9">
        <v>1549.1</v>
      </c>
    </row>
    <row r="2495" spans="1:8">
      <c r="A2495" s="9" t="str">
        <v>48DFA147</v>
      </c>
      <c r="B2495" s="10">
        <v>44941</v>
      </c>
      <c r="C2495" s="9" t="s">
        <v>3943</v>
      </c>
      <c r="D2495" s="9" t="s">
        <v>1661</v>
      </c>
      <c r="E2495" s="9">
        <v>4340.87</v>
      </c>
      <c r="F2495" s="9">
        <v>21</v>
      </c>
      <c r="G2495" s="9">
        <v>5</v>
      </c>
      <c r="H2495" s="9">
        <v>1811.15</v>
      </c>
    </row>
    <row r="2496" spans="1:8">
      <c r="A2496" s="9" t="str">
        <v>42C2294D</v>
      </c>
      <c r="B2496" s="10">
        <v>45099</v>
      </c>
      <c r="C2496" s="9" t="s">
        <v>3944</v>
      </c>
      <c r="D2496" s="9" t="s">
        <v>3945</v>
      </c>
      <c r="E2496" s="9">
        <v>4065.19</v>
      </c>
      <c r="F2496" s="9">
        <v>31</v>
      </c>
      <c r="G2496" s="9">
        <v>9</v>
      </c>
      <c r="H2496" s="9">
        <v>532.53</v>
      </c>
    </row>
    <row r="2497" spans="1:8">
      <c r="A2497" s="9" t="str">
        <v>B2B5D9EA</v>
      </c>
      <c r="B2497" s="10">
        <v>44959</v>
      </c>
      <c r="C2497" s="9" t="s">
        <v>3942</v>
      </c>
      <c r="D2497" s="9" t="s">
        <v>3947</v>
      </c>
      <c r="E2497" s="9">
        <v>4508.12</v>
      </c>
      <c r="F2497" s="9">
        <v>13</v>
      </c>
      <c r="G2497" s="9">
        <v>4</v>
      </c>
      <c r="H2497" s="9">
        <v>1949.05</v>
      </c>
    </row>
    <row r="2498" spans="1:8">
      <c r="A2498" s="9" t="str">
        <v>5F12EFB8</v>
      </c>
      <c r="B2498" s="10">
        <v>45569</v>
      </c>
      <c r="C2498" s="9" t="s">
        <v>3942</v>
      </c>
      <c r="D2498" s="9" t="s">
        <v>1661</v>
      </c>
      <c r="E2498" s="9">
        <v>3739.27</v>
      </c>
      <c r="F2498" s="9">
        <v>34</v>
      </c>
      <c r="G2498" s="9">
        <v>0</v>
      </c>
      <c r="H2498" s="9">
        <v>1834.47</v>
      </c>
    </row>
    <row r="2499" spans="1:8">
      <c r="A2499" s="9" t="str">
        <v>214BEAE0</v>
      </c>
      <c r="B2499" s="10">
        <v>45476</v>
      </c>
      <c r="C2499" s="9" t="s">
        <v>3944</v>
      </c>
      <c r="D2499" s="9" t="s">
        <v>3946</v>
      </c>
      <c r="E2499" s="9">
        <v>3215.98</v>
      </c>
      <c r="F2499" s="9">
        <v>38</v>
      </c>
      <c r="G2499" s="9">
        <v>23</v>
      </c>
      <c r="H2499" s="9">
        <v>571.55999999999995</v>
      </c>
    </row>
    <row r="2500" spans="1:8">
      <c r="A2500" s="9" t="str">
        <v>E9B81E61</v>
      </c>
      <c r="B2500" s="10">
        <v>45418</v>
      </c>
      <c r="C2500" s="9" t="s">
        <v>3943</v>
      </c>
      <c r="D2500" s="9" t="s">
        <v>3947</v>
      </c>
      <c r="E2500" s="9">
        <v>86.82</v>
      </c>
      <c r="F2500" s="9">
        <v>21</v>
      </c>
      <c r="G2500" s="9">
        <v>40</v>
      </c>
      <c r="H2500" s="9">
        <v>1262.95</v>
      </c>
    </row>
    <row r="2501" spans="1:8">
      <c r="A2501" s="9" t="str">
        <v>BFE85ED3</v>
      </c>
      <c r="B2501" s="10">
        <v>45256</v>
      </c>
      <c r="C2501" s="9" t="s">
        <v>3944</v>
      </c>
      <c r="D2501" s="9" t="s">
        <v>3946</v>
      </c>
      <c r="E2501" s="9">
        <v>3270.1</v>
      </c>
      <c r="F2501" s="9">
        <v>44</v>
      </c>
      <c r="G2501" s="9">
        <v>38</v>
      </c>
      <c r="H2501" s="9">
        <v>1113.45</v>
      </c>
    </row>
    <row r="2502" spans="1:8">
      <c r="A2502" s="9" t="str">
        <v>5FB8051F</v>
      </c>
      <c r="B2502" s="10">
        <v>45416</v>
      </c>
      <c r="C2502" s="9" t="s">
        <v>3944</v>
      </c>
      <c r="D2502" s="9" t="s">
        <v>3946</v>
      </c>
      <c r="E2502" s="9">
        <v>4050.24</v>
      </c>
      <c r="F2502" s="9">
        <v>25</v>
      </c>
      <c r="G2502" s="9">
        <v>32</v>
      </c>
      <c r="H2502" s="9">
        <v>308.61</v>
      </c>
    </row>
    <row r="2503" spans="1:8">
      <c r="A2503" s="9" t="str">
        <v>3182850B</v>
      </c>
      <c r="B2503" s="10">
        <v>45263</v>
      </c>
      <c r="C2503" s="9" t="s">
        <v>3942</v>
      </c>
      <c r="D2503" s="9" t="s">
        <v>3946</v>
      </c>
      <c r="E2503" s="9">
        <v>3305.78</v>
      </c>
      <c r="F2503" s="9">
        <v>27</v>
      </c>
      <c r="G2503" s="9">
        <v>47</v>
      </c>
      <c r="H2503" s="9">
        <v>39.68</v>
      </c>
    </row>
    <row r="2504" spans="1:8">
      <c r="A2504" s="9" t="str">
        <v>690F0F0F</v>
      </c>
      <c r="B2504" s="10">
        <v>45109</v>
      </c>
      <c r="C2504" s="9" t="s">
        <v>3943</v>
      </c>
      <c r="D2504" s="9" t="s">
        <v>3947</v>
      </c>
      <c r="E2504" s="9">
        <v>4541.7700000000004</v>
      </c>
      <c r="F2504" s="9">
        <v>9</v>
      </c>
      <c r="G2504" s="9">
        <v>29</v>
      </c>
      <c r="H2504" s="9">
        <v>551.95000000000005</v>
      </c>
    </row>
    <row r="2505" spans="1:8">
      <c r="A2505" s="9" t="str">
        <v>4C297F9E</v>
      </c>
      <c r="B2505" s="10">
        <v>45544</v>
      </c>
      <c r="C2505" s="9" t="s">
        <v>3944</v>
      </c>
      <c r="D2505" s="9" t="s">
        <v>92</v>
      </c>
      <c r="E2505" s="9">
        <v>4758.26</v>
      </c>
      <c r="F2505" s="9">
        <v>40</v>
      </c>
      <c r="G2505" s="9">
        <v>3</v>
      </c>
      <c r="H2505" s="9">
        <v>345.06</v>
      </c>
    </row>
    <row r="2506" spans="1:8">
      <c r="A2506" s="9" t="str">
        <v>D59B536D</v>
      </c>
      <c r="B2506" s="10">
        <v>45610</v>
      </c>
      <c r="C2506" s="9" t="s">
        <v>3943</v>
      </c>
      <c r="D2506" s="9" t="s">
        <v>3945</v>
      </c>
      <c r="E2506" s="9">
        <v>3537.39</v>
      </c>
      <c r="F2506" s="9">
        <v>48</v>
      </c>
      <c r="G2506" s="9">
        <v>3</v>
      </c>
      <c r="H2506" s="9">
        <v>1407.97</v>
      </c>
    </row>
    <row r="2507" spans="1:8">
      <c r="A2507" s="9" t="str">
        <v>C655F5CE</v>
      </c>
      <c r="B2507" s="10">
        <v>44888</v>
      </c>
      <c r="C2507" s="9" t="s">
        <v>3941</v>
      </c>
      <c r="D2507" s="9" t="s">
        <v>3947</v>
      </c>
      <c r="E2507" s="9">
        <v>1424.35</v>
      </c>
      <c r="F2507" s="9">
        <v>46</v>
      </c>
      <c r="G2507" s="9">
        <v>38</v>
      </c>
      <c r="H2507" s="9">
        <v>1596.06</v>
      </c>
    </row>
    <row r="2508" spans="1:8">
      <c r="A2508" s="9" t="str">
        <v>0B895B68</v>
      </c>
      <c r="B2508" s="10">
        <v>45289</v>
      </c>
      <c r="C2508" s="9" t="s">
        <v>3943</v>
      </c>
      <c r="D2508" s="9" t="s">
        <v>3945</v>
      </c>
      <c r="E2508" s="9">
        <v>4788.9399999999996</v>
      </c>
      <c r="F2508" s="9">
        <v>23</v>
      </c>
      <c r="G2508" s="9">
        <v>7</v>
      </c>
      <c r="H2508" s="9">
        <v>1539.38</v>
      </c>
    </row>
    <row r="2509" spans="1:8">
      <c r="A2509" s="9" t="str">
        <v>0F2FE114</v>
      </c>
      <c r="B2509" s="10">
        <v>45321</v>
      </c>
      <c r="C2509" s="9" t="s">
        <v>3943</v>
      </c>
      <c r="D2509" s="9" t="s">
        <v>3946</v>
      </c>
      <c r="E2509" s="9">
        <v>2849.59</v>
      </c>
      <c r="F2509" s="9">
        <v>24</v>
      </c>
      <c r="G2509" s="9">
        <v>36</v>
      </c>
      <c r="H2509" s="9">
        <v>1093.55</v>
      </c>
    </row>
    <row r="2510" spans="1:8">
      <c r="A2510" s="9" t="str">
        <v>1187C161</v>
      </c>
      <c r="B2510" s="10">
        <v>45224</v>
      </c>
      <c r="C2510" s="9" t="s">
        <v>3942</v>
      </c>
      <c r="D2510" s="9" t="s">
        <v>1661</v>
      </c>
      <c r="E2510" s="9">
        <v>172.15</v>
      </c>
      <c r="F2510" s="9">
        <v>29</v>
      </c>
      <c r="G2510" s="9">
        <v>32</v>
      </c>
      <c r="H2510" s="9">
        <v>1761.71</v>
      </c>
    </row>
    <row r="2511" spans="1:8">
      <c r="A2511" s="9" t="str">
        <v>2B735DC5</v>
      </c>
      <c r="B2511" s="10">
        <v>45257</v>
      </c>
      <c r="C2511" s="9" t="s">
        <v>3943</v>
      </c>
      <c r="D2511" s="9" t="s">
        <v>1661</v>
      </c>
      <c r="E2511" s="9">
        <v>1369.08</v>
      </c>
      <c r="F2511" s="9">
        <v>13</v>
      </c>
      <c r="G2511" s="9">
        <v>39</v>
      </c>
      <c r="H2511" s="9">
        <v>782.01</v>
      </c>
    </row>
    <row r="2512" spans="1:8">
      <c r="A2512" s="9" t="str">
        <v>799D54DD</v>
      </c>
      <c r="B2512" s="10">
        <v>45397</v>
      </c>
      <c r="C2512" s="9" t="s">
        <v>3944</v>
      </c>
      <c r="D2512" s="9" t="s">
        <v>1661</v>
      </c>
      <c r="E2512" s="9">
        <v>1627.48</v>
      </c>
      <c r="F2512" s="9">
        <v>37</v>
      </c>
      <c r="G2512" s="9">
        <v>0</v>
      </c>
      <c r="H2512" s="9">
        <v>1598.96</v>
      </c>
    </row>
    <row r="2513" spans="1:8">
      <c r="A2513" s="9" t="str">
        <v>E02807DD</v>
      </c>
      <c r="B2513" s="10">
        <v>45386</v>
      </c>
      <c r="C2513" s="9" t="s">
        <v>3944</v>
      </c>
      <c r="D2513" s="9" t="s">
        <v>92</v>
      </c>
      <c r="E2513" s="9">
        <v>3353.34</v>
      </c>
      <c r="F2513" s="9">
        <v>19</v>
      </c>
      <c r="G2513" s="9">
        <v>21</v>
      </c>
      <c r="H2513" s="9">
        <v>1414.06</v>
      </c>
    </row>
    <row r="2514" spans="1:8">
      <c r="A2514" s="9" t="str">
        <v>91ECBC90</v>
      </c>
      <c r="B2514" s="10">
        <v>45173</v>
      </c>
      <c r="C2514" s="9" t="s">
        <v>3942</v>
      </c>
      <c r="D2514" s="9" t="s">
        <v>1661</v>
      </c>
      <c r="E2514" s="9">
        <v>3005.92</v>
      </c>
      <c r="F2514" s="9">
        <v>49</v>
      </c>
      <c r="G2514" s="9">
        <v>30</v>
      </c>
      <c r="H2514" s="9">
        <v>1829.89</v>
      </c>
    </row>
    <row r="2515" spans="1:8">
      <c r="A2515" s="9" t="str">
        <v>78DBBD11</v>
      </c>
      <c r="B2515" s="10">
        <v>45143</v>
      </c>
      <c r="C2515" s="9" t="s">
        <v>3942</v>
      </c>
      <c r="D2515" s="9" t="s">
        <v>3945</v>
      </c>
      <c r="E2515" s="9">
        <v>2963.64</v>
      </c>
      <c r="F2515" s="9">
        <v>5</v>
      </c>
      <c r="G2515" s="9">
        <v>32</v>
      </c>
      <c r="H2515" s="9">
        <v>1331.84</v>
      </c>
    </row>
    <row r="2516" spans="1:8">
      <c r="A2516" s="9" t="str">
        <v>8D59514D</v>
      </c>
      <c r="B2516" s="10">
        <v>44905</v>
      </c>
      <c r="C2516" s="9" t="s">
        <v>3943</v>
      </c>
      <c r="D2516" s="9" t="s">
        <v>1661</v>
      </c>
      <c r="E2516" s="9">
        <v>3935.36</v>
      </c>
      <c r="F2516" s="9">
        <v>37</v>
      </c>
      <c r="G2516" s="9">
        <v>34</v>
      </c>
      <c r="H2516" s="9">
        <v>1383.2</v>
      </c>
    </row>
    <row r="2517" spans="1:8">
      <c r="A2517" s="9" t="str">
        <v>039000B4</v>
      </c>
      <c r="B2517" s="10">
        <v>45326</v>
      </c>
      <c r="C2517" s="9" t="s">
        <v>3944</v>
      </c>
      <c r="D2517" s="9" t="s">
        <v>92</v>
      </c>
      <c r="E2517" s="9">
        <v>3442.85</v>
      </c>
      <c r="F2517" s="9">
        <v>34</v>
      </c>
      <c r="G2517" s="9">
        <v>13</v>
      </c>
      <c r="H2517" s="9">
        <v>1219.1099999999999</v>
      </c>
    </row>
    <row r="2518" spans="1:8">
      <c r="A2518" s="9" t="str">
        <v>B5CF4C58</v>
      </c>
      <c r="B2518" s="10">
        <v>45137</v>
      </c>
      <c r="C2518" s="9" t="s">
        <v>3943</v>
      </c>
      <c r="D2518" s="9" t="s">
        <v>3947</v>
      </c>
      <c r="E2518" s="9">
        <v>1489.18</v>
      </c>
      <c r="F2518" s="9">
        <v>35</v>
      </c>
      <c r="G2518" s="9">
        <v>49</v>
      </c>
      <c r="H2518" s="9">
        <v>1487.12</v>
      </c>
    </row>
    <row r="2519" spans="1:8">
      <c r="A2519" s="9" t="str">
        <v>25616631</v>
      </c>
      <c r="B2519" s="10">
        <v>45611</v>
      </c>
      <c r="C2519" s="9" t="s">
        <v>3941</v>
      </c>
      <c r="D2519" s="9" t="s">
        <v>3945</v>
      </c>
      <c r="E2519" s="9">
        <v>4049.89</v>
      </c>
      <c r="F2519" s="9">
        <v>45</v>
      </c>
      <c r="G2519" s="9">
        <v>33</v>
      </c>
      <c r="H2519" s="9">
        <v>1173.47</v>
      </c>
    </row>
    <row r="2520" spans="1:8">
      <c r="A2520" s="9" t="str">
        <v>C9BC8FAE</v>
      </c>
      <c r="B2520" s="10">
        <v>45049</v>
      </c>
      <c r="C2520" s="9" t="s">
        <v>3943</v>
      </c>
      <c r="D2520" s="9" t="s">
        <v>3945</v>
      </c>
      <c r="E2520" s="9">
        <v>1480.93</v>
      </c>
      <c r="F2520" s="9">
        <v>6</v>
      </c>
      <c r="G2520" s="9">
        <v>2</v>
      </c>
      <c r="H2520" s="9">
        <v>1330.03</v>
      </c>
    </row>
    <row r="2521" spans="1:8">
      <c r="A2521" s="9" t="str">
        <v>27279B80</v>
      </c>
      <c r="B2521" s="10">
        <v>45268</v>
      </c>
      <c r="C2521" s="9" t="s">
        <v>3943</v>
      </c>
      <c r="D2521" s="9" t="s">
        <v>3947</v>
      </c>
      <c r="E2521" s="9">
        <v>4507.49</v>
      </c>
      <c r="F2521" s="9">
        <v>29</v>
      </c>
      <c r="G2521" s="9">
        <v>30</v>
      </c>
      <c r="H2521" s="9">
        <v>435.14</v>
      </c>
    </row>
    <row r="2522" spans="1:8">
      <c r="A2522" s="9" t="str">
        <v>F47DC914</v>
      </c>
      <c r="B2522" s="10">
        <v>45396</v>
      </c>
      <c r="C2522" s="9" t="s">
        <v>3942</v>
      </c>
      <c r="D2522" s="9" t="s">
        <v>92</v>
      </c>
      <c r="E2522" s="9">
        <v>2009.65</v>
      </c>
      <c r="F2522" s="9">
        <v>50</v>
      </c>
      <c r="G2522" s="9">
        <v>50</v>
      </c>
      <c r="H2522" s="9">
        <v>85.91</v>
      </c>
    </row>
    <row r="2523" spans="1:8">
      <c r="A2523" s="9" t="str">
        <v>7B5A708C</v>
      </c>
      <c r="B2523" s="10">
        <v>45333</v>
      </c>
      <c r="C2523" s="9" t="s">
        <v>3941</v>
      </c>
      <c r="D2523" s="9" t="s">
        <v>1661</v>
      </c>
      <c r="E2523" s="9">
        <v>54.66</v>
      </c>
      <c r="F2523" s="9">
        <v>49</v>
      </c>
      <c r="G2523" s="9">
        <v>43</v>
      </c>
      <c r="H2523" s="9">
        <v>359.62</v>
      </c>
    </row>
    <row r="2524" spans="1:8">
      <c r="A2524" s="9" t="str">
        <v>DFB422B4</v>
      </c>
      <c r="B2524" s="10">
        <v>45439</v>
      </c>
      <c r="C2524" s="9" t="s">
        <v>3942</v>
      </c>
      <c r="D2524" s="9" t="s">
        <v>3945</v>
      </c>
      <c r="E2524" s="9">
        <v>1522.26</v>
      </c>
      <c r="F2524" s="9">
        <v>25</v>
      </c>
      <c r="G2524" s="9">
        <v>14</v>
      </c>
      <c r="H2524" s="9">
        <v>796.87</v>
      </c>
    </row>
    <row r="2525" spans="1:8">
      <c r="A2525" s="9" t="str">
        <v>82D7A71B</v>
      </c>
      <c r="B2525" s="10">
        <v>45337</v>
      </c>
      <c r="C2525" s="9" t="s">
        <v>3942</v>
      </c>
      <c r="D2525" s="9" t="s">
        <v>3947</v>
      </c>
      <c r="E2525" s="9">
        <v>2235.73</v>
      </c>
      <c r="F2525" s="9">
        <v>44</v>
      </c>
      <c r="G2525" s="9">
        <v>49</v>
      </c>
      <c r="H2525" s="9">
        <v>1468.72</v>
      </c>
    </row>
    <row r="2526" spans="1:8">
      <c r="A2526" s="9" t="str">
        <v>BCF779F3</v>
      </c>
      <c r="B2526" s="10">
        <v>45467</v>
      </c>
      <c r="C2526" s="9" t="s">
        <v>3943</v>
      </c>
      <c r="D2526" s="9" t="s">
        <v>1661</v>
      </c>
      <c r="E2526" s="9">
        <v>51.06</v>
      </c>
      <c r="F2526" s="9">
        <v>43</v>
      </c>
      <c r="G2526" s="9">
        <v>9</v>
      </c>
      <c r="H2526" s="9">
        <v>1273.53</v>
      </c>
    </row>
    <row r="2527" spans="1:8">
      <c r="A2527" s="9" t="str">
        <v>6F45D48E</v>
      </c>
      <c r="B2527" s="10">
        <v>45189</v>
      </c>
      <c r="C2527" s="9" t="s">
        <v>3944</v>
      </c>
      <c r="D2527" s="9" t="s">
        <v>3945</v>
      </c>
      <c r="E2527" s="9">
        <v>4151.41</v>
      </c>
      <c r="F2527" s="9">
        <v>42</v>
      </c>
      <c r="G2527" s="9">
        <v>22</v>
      </c>
      <c r="H2527" s="9">
        <v>1631.15</v>
      </c>
    </row>
    <row r="2528" spans="1:8">
      <c r="A2528" s="9" t="str">
        <v>7EFF3319</v>
      </c>
      <c r="B2528" s="10">
        <v>45075</v>
      </c>
      <c r="C2528" s="9" t="s">
        <v>3943</v>
      </c>
      <c r="D2528" s="9" t="s">
        <v>92</v>
      </c>
      <c r="E2528" s="9">
        <v>3552.18</v>
      </c>
      <c r="F2528" s="9">
        <v>46</v>
      </c>
      <c r="G2528" s="9">
        <v>37</v>
      </c>
      <c r="H2528" s="9">
        <v>1921.96</v>
      </c>
    </row>
    <row r="2529" spans="1:8">
      <c r="A2529" s="9" t="str">
        <v>A55F7687</v>
      </c>
      <c r="B2529" s="10">
        <v>45474</v>
      </c>
      <c r="C2529" s="9" t="s">
        <v>3944</v>
      </c>
      <c r="D2529" s="9" t="s">
        <v>3946</v>
      </c>
      <c r="E2529" s="9">
        <v>2309.4899999999998</v>
      </c>
      <c r="F2529" s="9">
        <v>6</v>
      </c>
      <c r="G2529" s="9">
        <v>12</v>
      </c>
      <c r="H2529" s="9">
        <v>1876.26</v>
      </c>
    </row>
    <row r="2530" spans="1:8">
      <c r="A2530" s="9" t="str">
        <v>AB1AC90B</v>
      </c>
      <c r="B2530" s="10">
        <v>45172</v>
      </c>
      <c r="C2530" s="9" t="s">
        <v>3941</v>
      </c>
      <c r="D2530" s="9" t="s">
        <v>92</v>
      </c>
      <c r="E2530" s="9">
        <v>1362.98</v>
      </c>
      <c r="F2530" s="9">
        <v>35</v>
      </c>
      <c r="G2530" s="9">
        <v>24</v>
      </c>
      <c r="H2530" s="9">
        <v>909.78</v>
      </c>
    </row>
    <row r="2531" spans="1:8">
      <c r="A2531" s="9" t="str">
        <v>3C129E97</v>
      </c>
      <c r="B2531" s="10">
        <v>45045</v>
      </c>
      <c r="C2531" s="9" t="s">
        <v>3942</v>
      </c>
      <c r="D2531" s="9" t="s">
        <v>3947</v>
      </c>
      <c r="E2531" s="9">
        <v>2404.62</v>
      </c>
      <c r="F2531" s="9">
        <v>1</v>
      </c>
      <c r="G2531" s="9">
        <v>46</v>
      </c>
      <c r="H2531" s="9">
        <v>224.39</v>
      </c>
    </row>
    <row r="2532" spans="1:8">
      <c r="A2532" s="9" t="str">
        <v>0F4E279D</v>
      </c>
      <c r="B2532" s="10">
        <v>45606</v>
      </c>
      <c r="C2532" s="9" t="s">
        <v>3942</v>
      </c>
      <c r="D2532" s="9" t="s">
        <v>1661</v>
      </c>
      <c r="E2532" s="9">
        <v>1922.89</v>
      </c>
      <c r="F2532" s="9">
        <v>18</v>
      </c>
      <c r="G2532" s="9">
        <v>26</v>
      </c>
      <c r="H2532" s="9">
        <v>965.63</v>
      </c>
    </row>
    <row r="2533" spans="1:8">
      <c r="A2533" s="9" t="str">
        <v>6E7D4CC4</v>
      </c>
      <c r="B2533" s="10">
        <v>44992</v>
      </c>
      <c r="C2533" s="9" t="s">
        <v>3942</v>
      </c>
      <c r="D2533" s="9" t="s">
        <v>3947</v>
      </c>
      <c r="E2533" s="9">
        <v>2023.65</v>
      </c>
      <c r="F2533" s="9">
        <v>24</v>
      </c>
      <c r="G2533" s="9">
        <v>36</v>
      </c>
      <c r="H2533" s="9">
        <v>293.58999999999997</v>
      </c>
    </row>
    <row r="2534" spans="1:8">
      <c r="A2534" s="9" t="str">
        <v>76A9ACEA</v>
      </c>
      <c r="B2534" s="10">
        <v>45370</v>
      </c>
      <c r="C2534" s="9" t="s">
        <v>3941</v>
      </c>
      <c r="D2534" s="9" t="s">
        <v>92</v>
      </c>
      <c r="E2534" s="9">
        <v>736.54</v>
      </c>
      <c r="F2534" s="9">
        <v>1</v>
      </c>
      <c r="G2534" s="9">
        <v>45</v>
      </c>
      <c r="H2534" s="9">
        <v>1031.5999999999999</v>
      </c>
    </row>
    <row r="2535" spans="1:8">
      <c r="A2535" s="9" t="str">
        <v>6CDFA764</v>
      </c>
      <c r="B2535" s="10">
        <v>45393</v>
      </c>
      <c r="C2535" s="9" t="s">
        <v>3944</v>
      </c>
      <c r="D2535" s="9" t="s">
        <v>3945</v>
      </c>
      <c r="E2535" s="9">
        <v>3569.27</v>
      </c>
      <c r="F2535" s="9">
        <v>1</v>
      </c>
      <c r="G2535" s="9">
        <v>2</v>
      </c>
      <c r="H2535" s="9">
        <v>59.09</v>
      </c>
    </row>
    <row r="2536" spans="1:8">
      <c r="A2536" s="9" t="str">
        <v>0846B621</v>
      </c>
      <c r="B2536" s="10">
        <v>45610</v>
      </c>
      <c r="C2536" s="9" t="s">
        <v>3942</v>
      </c>
      <c r="D2536" s="9" t="s">
        <v>3946</v>
      </c>
      <c r="E2536" s="9">
        <v>1709.19</v>
      </c>
      <c r="F2536" s="9">
        <v>6</v>
      </c>
      <c r="G2536" s="9">
        <v>23</v>
      </c>
      <c r="H2536" s="9">
        <v>1712.96</v>
      </c>
    </row>
    <row r="2537" spans="1:8">
      <c r="A2537" s="9" t="str">
        <v>9DBCB6E7</v>
      </c>
      <c r="B2537" s="10">
        <v>45182</v>
      </c>
      <c r="C2537" s="9" t="s">
        <v>3944</v>
      </c>
      <c r="D2537" s="9" t="s">
        <v>1661</v>
      </c>
      <c r="E2537" s="9">
        <v>3952.92</v>
      </c>
      <c r="F2537" s="9">
        <v>32</v>
      </c>
      <c r="G2537" s="9">
        <v>41</v>
      </c>
      <c r="H2537" s="9">
        <v>1364.59</v>
      </c>
    </row>
    <row r="2538" spans="1:8">
      <c r="A2538" s="9" t="str">
        <v>28ABF3FB</v>
      </c>
      <c r="B2538" s="10">
        <v>45259</v>
      </c>
      <c r="C2538" s="9" t="s">
        <v>3943</v>
      </c>
      <c r="D2538" s="9" t="s">
        <v>92</v>
      </c>
      <c r="E2538" s="9">
        <v>3847.03</v>
      </c>
      <c r="F2538" s="9">
        <v>49</v>
      </c>
      <c r="G2538" s="9">
        <v>21</v>
      </c>
      <c r="H2538" s="9">
        <v>387.77</v>
      </c>
    </row>
    <row r="2539" spans="1:8">
      <c r="A2539" s="9" t="str">
        <v>DD389500</v>
      </c>
      <c r="B2539" s="10">
        <v>45375</v>
      </c>
      <c r="C2539" s="9" t="s">
        <v>3941</v>
      </c>
      <c r="D2539" s="9" t="s">
        <v>3947</v>
      </c>
      <c r="E2539" s="9">
        <v>3847.99</v>
      </c>
      <c r="F2539" s="9">
        <v>2</v>
      </c>
      <c r="G2539" s="9">
        <v>27</v>
      </c>
      <c r="H2539" s="9">
        <v>780.19</v>
      </c>
    </row>
    <row r="2540" spans="1:8">
      <c r="A2540" s="9" t="str">
        <v>DBA1AB5C</v>
      </c>
      <c r="B2540" s="10">
        <v>44969</v>
      </c>
      <c r="C2540" s="9" t="s">
        <v>3943</v>
      </c>
      <c r="D2540" s="9" t="s">
        <v>3945</v>
      </c>
      <c r="E2540" s="9">
        <v>3051.53</v>
      </c>
      <c r="F2540" s="9">
        <v>44</v>
      </c>
      <c r="G2540" s="9">
        <v>14</v>
      </c>
      <c r="H2540" s="9">
        <v>551.57000000000005</v>
      </c>
    </row>
    <row r="2541" spans="1:8">
      <c r="A2541" s="9" t="str">
        <v>577539CA</v>
      </c>
      <c r="B2541" s="10">
        <v>44917</v>
      </c>
      <c r="C2541" s="9" t="s">
        <v>3941</v>
      </c>
      <c r="D2541" s="9" t="s">
        <v>92</v>
      </c>
      <c r="E2541" s="9">
        <v>2347.92</v>
      </c>
      <c r="F2541" s="9">
        <v>1</v>
      </c>
      <c r="G2541" s="9">
        <v>49</v>
      </c>
      <c r="H2541" s="9">
        <v>1351.44</v>
      </c>
    </row>
    <row r="2542" spans="1:8">
      <c r="A2542" s="9" t="str">
        <v>6F9E8091</v>
      </c>
      <c r="B2542" s="10">
        <v>45148</v>
      </c>
      <c r="C2542" s="9" t="s">
        <v>3943</v>
      </c>
      <c r="D2542" s="9" t="s">
        <v>3946</v>
      </c>
      <c r="E2542" s="9">
        <v>1858.09</v>
      </c>
      <c r="F2542" s="9">
        <v>38</v>
      </c>
      <c r="G2542" s="9">
        <v>40</v>
      </c>
      <c r="H2542" s="9">
        <v>1957.73</v>
      </c>
    </row>
    <row r="2543" spans="1:8">
      <c r="A2543" s="11" t="str">
        <v>20E18111</v>
      </c>
      <c r="B2543" s="10">
        <v>45186</v>
      </c>
      <c r="C2543" s="9" t="s">
        <v>3944</v>
      </c>
      <c r="D2543" s="9" t="s">
        <v>3946</v>
      </c>
      <c r="E2543" s="9">
        <v>2907.77</v>
      </c>
      <c r="F2543" s="9">
        <v>31</v>
      </c>
      <c r="G2543" s="9">
        <v>14</v>
      </c>
      <c r="H2543" s="9">
        <v>859.79</v>
      </c>
    </row>
    <row r="2544" spans="1:8">
      <c r="A2544" s="9" t="str">
        <v>32CC4483</v>
      </c>
      <c r="B2544" s="10">
        <v>45593</v>
      </c>
      <c r="C2544" s="9" t="s">
        <v>3943</v>
      </c>
      <c r="D2544" s="9" t="s">
        <v>3946</v>
      </c>
      <c r="E2544" s="9">
        <v>4789.4399999999996</v>
      </c>
      <c r="F2544" s="9">
        <v>27</v>
      </c>
      <c r="G2544" s="9">
        <v>26</v>
      </c>
      <c r="H2544" s="9">
        <v>1574.29</v>
      </c>
    </row>
    <row r="2545" spans="1:8">
      <c r="A2545" s="9" t="str">
        <v>FD1F2540</v>
      </c>
      <c r="B2545" s="10">
        <v>45598</v>
      </c>
      <c r="C2545" s="9" t="s">
        <v>3943</v>
      </c>
      <c r="D2545" s="9" t="s">
        <v>1661</v>
      </c>
      <c r="E2545" s="9">
        <v>1450.32</v>
      </c>
      <c r="F2545" s="9">
        <v>6</v>
      </c>
      <c r="G2545" s="9">
        <v>29</v>
      </c>
      <c r="H2545" s="9">
        <v>1964.86</v>
      </c>
    </row>
    <row r="2546" spans="1:8">
      <c r="A2546" s="9" t="str">
        <v>64CD35FA</v>
      </c>
      <c r="B2546" s="10">
        <v>45072</v>
      </c>
      <c r="C2546" s="9" t="s">
        <v>3944</v>
      </c>
      <c r="D2546" s="9" t="s">
        <v>3945</v>
      </c>
      <c r="E2546" s="9">
        <v>99.12</v>
      </c>
      <c r="F2546" s="9">
        <v>35</v>
      </c>
      <c r="G2546" s="9">
        <v>21</v>
      </c>
      <c r="H2546" s="9">
        <v>16.68</v>
      </c>
    </row>
    <row r="2547" spans="1:8">
      <c r="A2547" s="9" t="str">
        <v>3791B96B</v>
      </c>
      <c r="B2547" s="10">
        <v>45145</v>
      </c>
      <c r="C2547" s="9" t="s">
        <v>3942</v>
      </c>
      <c r="D2547" s="9" t="s">
        <v>1661</v>
      </c>
      <c r="E2547" s="9">
        <v>4979.8500000000004</v>
      </c>
      <c r="F2547" s="9">
        <v>48</v>
      </c>
      <c r="G2547" s="9">
        <v>23</v>
      </c>
      <c r="H2547" s="9">
        <v>221.85</v>
      </c>
    </row>
    <row r="2548" spans="1:8">
      <c r="A2548" s="9" t="str">
        <v>6C5A85BF</v>
      </c>
      <c r="B2548" s="10">
        <v>45383</v>
      </c>
      <c r="C2548" s="9" t="s">
        <v>3941</v>
      </c>
      <c r="D2548" s="9" t="s">
        <v>92</v>
      </c>
      <c r="E2548" s="9">
        <v>3093.22</v>
      </c>
      <c r="F2548" s="9">
        <v>7</v>
      </c>
      <c r="G2548" s="9">
        <v>44</v>
      </c>
      <c r="H2548" s="9">
        <v>630.86</v>
      </c>
    </row>
    <row r="2549" spans="1:8">
      <c r="A2549" s="9" t="str">
        <v>6FF94F5D</v>
      </c>
      <c r="B2549" s="10">
        <v>45200</v>
      </c>
      <c r="C2549" s="9" t="s">
        <v>3944</v>
      </c>
      <c r="D2549" s="9" t="s">
        <v>92</v>
      </c>
      <c r="E2549" s="9">
        <v>2768.49</v>
      </c>
      <c r="F2549" s="9">
        <v>43</v>
      </c>
      <c r="G2549" s="9">
        <v>12</v>
      </c>
      <c r="H2549" s="9">
        <v>1787.1</v>
      </c>
    </row>
    <row r="2550" spans="1:8">
      <c r="A2550" s="9" t="str">
        <v>BD8FA6B6</v>
      </c>
      <c r="B2550" s="10">
        <v>45565</v>
      </c>
      <c r="C2550" s="9" t="s">
        <v>3943</v>
      </c>
      <c r="D2550" s="9" t="s">
        <v>3945</v>
      </c>
      <c r="E2550" s="9">
        <v>2150.25</v>
      </c>
      <c r="F2550" s="9">
        <v>27</v>
      </c>
      <c r="G2550" s="9">
        <v>6</v>
      </c>
      <c r="H2550" s="9">
        <v>353.71</v>
      </c>
    </row>
    <row r="2551" spans="1:8">
      <c r="A2551" s="9" t="str">
        <v>9F4623E5</v>
      </c>
      <c r="B2551" s="10">
        <v>45459</v>
      </c>
      <c r="C2551" s="9" t="s">
        <v>3943</v>
      </c>
      <c r="D2551" s="9" t="s">
        <v>1661</v>
      </c>
      <c r="E2551" s="9">
        <v>2606.79</v>
      </c>
      <c r="F2551" s="9">
        <v>35</v>
      </c>
      <c r="G2551" s="9">
        <v>25</v>
      </c>
      <c r="H2551" s="9">
        <v>606.51</v>
      </c>
    </row>
    <row r="2552" spans="1:8">
      <c r="A2552" s="9" t="str">
        <v>31C83BF5</v>
      </c>
      <c r="B2552" s="10">
        <v>45212</v>
      </c>
      <c r="C2552" s="9" t="s">
        <v>3942</v>
      </c>
      <c r="D2552" s="9" t="s">
        <v>3947</v>
      </c>
      <c r="E2552" s="9">
        <v>2481.92</v>
      </c>
      <c r="F2552" s="9">
        <v>6</v>
      </c>
      <c r="G2552" s="9">
        <v>16</v>
      </c>
      <c r="H2552" s="9">
        <v>46.79</v>
      </c>
    </row>
    <row r="2553" spans="1:8">
      <c r="A2553" s="9" t="str">
        <v>0DEEE9E4</v>
      </c>
      <c r="B2553" s="10">
        <v>45575</v>
      </c>
      <c r="C2553" s="9" t="s">
        <v>3944</v>
      </c>
      <c r="D2553" s="9" t="s">
        <v>1661</v>
      </c>
      <c r="E2553" s="9">
        <v>4272.42</v>
      </c>
      <c r="F2553" s="9">
        <v>47</v>
      </c>
      <c r="G2553" s="9">
        <v>20</v>
      </c>
      <c r="H2553" s="9">
        <v>864.28</v>
      </c>
    </row>
    <row r="2554" spans="1:8">
      <c r="A2554" s="9" t="str">
        <v>A108C929</v>
      </c>
      <c r="B2554" s="10">
        <v>45012</v>
      </c>
      <c r="C2554" s="9" t="s">
        <v>3943</v>
      </c>
      <c r="D2554" s="9" t="s">
        <v>3945</v>
      </c>
      <c r="E2554" s="9">
        <v>140.09</v>
      </c>
      <c r="F2554" s="9">
        <v>25</v>
      </c>
      <c r="G2554" s="9">
        <v>15</v>
      </c>
      <c r="H2554" s="9">
        <v>1748.55</v>
      </c>
    </row>
    <row r="2555" spans="1:8">
      <c r="A2555" s="9" t="str">
        <v>BAF233B5</v>
      </c>
      <c r="B2555" s="10">
        <v>44897</v>
      </c>
      <c r="C2555" s="9" t="s">
        <v>3941</v>
      </c>
      <c r="D2555" s="9" t="s">
        <v>3947</v>
      </c>
      <c r="E2555" s="9">
        <v>203.98</v>
      </c>
      <c r="F2555" s="9">
        <v>42</v>
      </c>
      <c r="G2555" s="9">
        <v>29</v>
      </c>
      <c r="H2555" s="9">
        <v>652.29999999999995</v>
      </c>
    </row>
    <row r="2556" spans="1:8">
      <c r="A2556" s="9" t="str">
        <v>AB216261</v>
      </c>
      <c r="B2556" s="10">
        <v>45233</v>
      </c>
      <c r="C2556" s="9" t="s">
        <v>3943</v>
      </c>
      <c r="D2556" s="9" t="s">
        <v>3946</v>
      </c>
      <c r="E2556" s="9">
        <v>3498.51</v>
      </c>
      <c r="F2556" s="9">
        <v>26</v>
      </c>
      <c r="G2556" s="9">
        <v>48</v>
      </c>
      <c r="H2556" s="9">
        <v>933.3</v>
      </c>
    </row>
    <row r="2557" spans="1:8">
      <c r="A2557" s="9" t="str">
        <v>FE3233F8</v>
      </c>
      <c r="B2557" s="10">
        <v>45220</v>
      </c>
      <c r="C2557" s="9" t="s">
        <v>3941</v>
      </c>
      <c r="D2557" s="9" t="s">
        <v>1661</v>
      </c>
      <c r="E2557" s="9">
        <v>2016.29</v>
      </c>
      <c r="F2557" s="9">
        <v>22</v>
      </c>
      <c r="G2557" s="9">
        <v>17</v>
      </c>
      <c r="H2557" s="9">
        <v>132.58000000000001</v>
      </c>
    </row>
    <row r="2558" spans="1:8">
      <c r="A2558" s="9" t="str">
        <v>3C025B14</v>
      </c>
      <c r="B2558" s="10">
        <v>44980</v>
      </c>
      <c r="C2558" s="9" t="s">
        <v>3941</v>
      </c>
      <c r="D2558" s="9" t="s">
        <v>92</v>
      </c>
      <c r="E2558" s="9">
        <v>930.21</v>
      </c>
      <c r="F2558" s="9">
        <v>22</v>
      </c>
      <c r="G2558" s="9">
        <v>24</v>
      </c>
      <c r="H2558" s="9">
        <v>567</v>
      </c>
    </row>
    <row r="2559" spans="1:8">
      <c r="A2559" s="9" t="str">
        <v>9D65BC72</v>
      </c>
      <c r="B2559" s="10">
        <v>45370</v>
      </c>
      <c r="C2559" s="9" t="s">
        <v>3943</v>
      </c>
      <c r="D2559" s="9" t="s">
        <v>3945</v>
      </c>
      <c r="E2559" s="9">
        <v>1719.54</v>
      </c>
      <c r="F2559" s="9">
        <v>41</v>
      </c>
      <c r="G2559" s="9">
        <v>32</v>
      </c>
      <c r="H2559" s="9">
        <v>413.34</v>
      </c>
    </row>
    <row r="2560" spans="1:8">
      <c r="A2560" s="9" t="str">
        <v>039302FD</v>
      </c>
      <c r="B2560" s="10">
        <v>45534</v>
      </c>
      <c r="C2560" s="9" t="s">
        <v>3944</v>
      </c>
      <c r="D2560" s="9" t="s">
        <v>3946</v>
      </c>
      <c r="E2560" s="9">
        <v>809.83</v>
      </c>
      <c r="F2560" s="9">
        <v>35</v>
      </c>
      <c r="G2560" s="9">
        <v>2</v>
      </c>
      <c r="H2560" s="9">
        <v>1331.92</v>
      </c>
    </row>
    <row r="2561" spans="1:8">
      <c r="A2561" s="9" t="str">
        <v>57A60873</v>
      </c>
      <c r="B2561" s="10">
        <v>45099</v>
      </c>
      <c r="C2561" s="9" t="s">
        <v>3942</v>
      </c>
      <c r="D2561" s="9" t="s">
        <v>3945</v>
      </c>
      <c r="E2561" s="9">
        <v>1851.15</v>
      </c>
      <c r="F2561" s="9">
        <v>22</v>
      </c>
      <c r="G2561" s="9">
        <v>13</v>
      </c>
      <c r="H2561" s="9">
        <v>1465.39</v>
      </c>
    </row>
    <row r="2562" spans="1:8">
      <c r="A2562" s="9" t="str">
        <v>1731D0C1</v>
      </c>
      <c r="B2562" s="10">
        <v>45100</v>
      </c>
      <c r="C2562" s="9" t="s">
        <v>3943</v>
      </c>
      <c r="D2562" s="9" t="s">
        <v>3947</v>
      </c>
      <c r="E2562" s="9">
        <v>3578.13</v>
      </c>
      <c r="F2562" s="9">
        <v>3</v>
      </c>
      <c r="G2562" s="9">
        <v>34</v>
      </c>
      <c r="H2562" s="9">
        <v>1200.5899999999999</v>
      </c>
    </row>
    <row r="2563" spans="1:8">
      <c r="A2563" s="9" t="str">
        <v>463AC9D4</v>
      </c>
      <c r="B2563" s="10">
        <v>45545</v>
      </c>
      <c r="C2563" s="9" t="s">
        <v>3941</v>
      </c>
      <c r="D2563" s="9" t="s">
        <v>3946</v>
      </c>
      <c r="E2563" s="9">
        <v>2422.61</v>
      </c>
      <c r="F2563" s="9">
        <v>5</v>
      </c>
      <c r="G2563" s="9">
        <v>41</v>
      </c>
      <c r="H2563" s="9">
        <v>283.27</v>
      </c>
    </row>
    <row r="2564" spans="1:8">
      <c r="A2564" s="9" t="str">
        <v>C47034BE</v>
      </c>
      <c r="B2564" s="10">
        <v>45189</v>
      </c>
      <c r="C2564" s="9" t="s">
        <v>3943</v>
      </c>
      <c r="D2564" s="9" t="s">
        <v>1661</v>
      </c>
      <c r="E2564" s="9">
        <v>3337.9</v>
      </c>
      <c r="F2564" s="9">
        <v>49</v>
      </c>
      <c r="G2564" s="9">
        <v>7</v>
      </c>
      <c r="H2564" s="9">
        <v>1460.21</v>
      </c>
    </row>
    <row r="2565" spans="1:8">
      <c r="A2565" s="9" t="str">
        <v>ED656F9D</v>
      </c>
      <c r="B2565" s="10">
        <v>45221</v>
      </c>
      <c r="C2565" s="9" t="s">
        <v>3941</v>
      </c>
      <c r="D2565" s="9" t="s">
        <v>1661</v>
      </c>
      <c r="E2565" s="9">
        <v>4673.6400000000003</v>
      </c>
      <c r="F2565" s="9">
        <v>41</v>
      </c>
      <c r="G2565" s="9">
        <v>6</v>
      </c>
      <c r="H2565" s="9">
        <v>1046.03</v>
      </c>
    </row>
    <row r="2566" spans="1:8">
      <c r="A2566" s="9" t="str">
        <v>8C83C541</v>
      </c>
      <c r="B2566" s="10">
        <v>45090</v>
      </c>
      <c r="C2566" s="9" t="s">
        <v>3944</v>
      </c>
      <c r="D2566" s="9" t="s">
        <v>3946</v>
      </c>
      <c r="E2566" s="9">
        <v>1813.72</v>
      </c>
      <c r="F2566" s="9">
        <v>37</v>
      </c>
      <c r="G2566" s="9">
        <v>28</v>
      </c>
      <c r="H2566" s="9">
        <v>1525.06</v>
      </c>
    </row>
    <row r="2567" spans="1:8">
      <c r="A2567" s="9" t="str">
        <v>8537EB06</v>
      </c>
      <c r="B2567" s="10">
        <v>45412</v>
      </c>
      <c r="C2567" s="9" t="s">
        <v>3943</v>
      </c>
      <c r="D2567" s="9" t="s">
        <v>1661</v>
      </c>
      <c r="E2567" s="9">
        <v>370</v>
      </c>
      <c r="F2567" s="9">
        <v>46</v>
      </c>
      <c r="G2567" s="9">
        <v>15</v>
      </c>
      <c r="H2567" s="9">
        <v>499.83</v>
      </c>
    </row>
    <row r="2568" spans="1:8">
      <c r="A2568" s="9" t="str">
        <v>24C545F2</v>
      </c>
      <c r="B2568" s="10">
        <v>44883</v>
      </c>
      <c r="C2568" s="9" t="s">
        <v>3941</v>
      </c>
      <c r="D2568" s="9" t="s">
        <v>3945</v>
      </c>
      <c r="E2568" s="9">
        <v>3753.64</v>
      </c>
      <c r="F2568" s="9">
        <v>18</v>
      </c>
      <c r="G2568" s="9">
        <v>18</v>
      </c>
      <c r="H2568" s="9">
        <v>1476.39</v>
      </c>
    </row>
    <row r="2569" spans="1:8">
      <c r="A2569" s="9" t="str">
        <v>F7C2FB1A</v>
      </c>
      <c r="B2569" s="10">
        <v>45142</v>
      </c>
      <c r="C2569" s="9" t="s">
        <v>3942</v>
      </c>
      <c r="D2569" s="9" t="s">
        <v>1661</v>
      </c>
      <c r="E2569" s="9">
        <v>4423.34</v>
      </c>
      <c r="F2569" s="9">
        <v>39</v>
      </c>
      <c r="G2569" s="9">
        <v>44</v>
      </c>
      <c r="H2569" s="9">
        <v>1186.92</v>
      </c>
    </row>
    <row r="2570" spans="1:8">
      <c r="A2570" s="9" t="str">
        <v>38D16905</v>
      </c>
      <c r="B2570" s="10">
        <v>44909</v>
      </c>
      <c r="C2570" s="9" t="s">
        <v>3942</v>
      </c>
      <c r="D2570" s="9" t="s">
        <v>3947</v>
      </c>
      <c r="E2570" s="9">
        <v>3266.08</v>
      </c>
      <c r="F2570" s="9">
        <v>35</v>
      </c>
      <c r="G2570" s="9">
        <v>1</v>
      </c>
      <c r="H2570" s="9">
        <v>990.51</v>
      </c>
    </row>
    <row r="2571" spans="1:8">
      <c r="A2571" s="9" t="str">
        <v>4DAFAE3B</v>
      </c>
      <c r="B2571" s="10">
        <v>45385</v>
      </c>
      <c r="C2571" s="9" t="s">
        <v>3942</v>
      </c>
      <c r="D2571" s="9" t="s">
        <v>1661</v>
      </c>
      <c r="E2571" s="9">
        <v>410.32</v>
      </c>
      <c r="F2571" s="9">
        <v>14</v>
      </c>
      <c r="G2571" s="9">
        <v>0</v>
      </c>
      <c r="H2571" s="9">
        <v>158.87</v>
      </c>
    </row>
    <row r="2572" spans="1:8">
      <c r="A2572" s="9" t="str">
        <v>9986CD80</v>
      </c>
      <c r="B2572" s="10">
        <v>45364</v>
      </c>
      <c r="C2572" s="9" t="s">
        <v>3941</v>
      </c>
      <c r="D2572" s="9" t="s">
        <v>3947</v>
      </c>
      <c r="E2572" s="9">
        <v>2161.9</v>
      </c>
      <c r="F2572" s="9">
        <v>34</v>
      </c>
      <c r="G2572" s="9">
        <v>42</v>
      </c>
      <c r="H2572" s="9">
        <v>825.68</v>
      </c>
    </row>
    <row r="2573" spans="1:8">
      <c r="A2573" s="9" t="str">
        <v>B462D61D</v>
      </c>
      <c r="B2573" s="10">
        <v>45146</v>
      </c>
      <c r="C2573" s="9" t="s">
        <v>3944</v>
      </c>
      <c r="D2573" s="9" t="s">
        <v>1661</v>
      </c>
      <c r="E2573" s="9">
        <v>801.28</v>
      </c>
      <c r="F2573" s="9">
        <v>49</v>
      </c>
      <c r="G2573" s="9">
        <v>24</v>
      </c>
      <c r="H2573" s="9">
        <v>1805.37</v>
      </c>
    </row>
    <row r="2574" spans="1:8">
      <c r="A2574" s="9" t="str">
        <v>998262EF</v>
      </c>
      <c r="B2574" s="10">
        <v>44957</v>
      </c>
      <c r="C2574" s="9" t="s">
        <v>3942</v>
      </c>
      <c r="D2574" s="9" t="s">
        <v>3946</v>
      </c>
      <c r="E2574" s="9">
        <v>191.79</v>
      </c>
      <c r="F2574" s="9">
        <v>26</v>
      </c>
      <c r="G2574" s="9">
        <v>48</v>
      </c>
      <c r="H2574" s="9">
        <v>917.23</v>
      </c>
    </row>
    <row r="2575" spans="1:8">
      <c r="A2575" s="9" t="str">
        <v>ACFD797A</v>
      </c>
      <c r="B2575" s="10">
        <v>45025</v>
      </c>
      <c r="C2575" s="9" t="s">
        <v>3941</v>
      </c>
      <c r="D2575" s="9" t="s">
        <v>92</v>
      </c>
      <c r="E2575" s="9">
        <v>1380.35</v>
      </c>
      <c r="F2575" s="9">
        <v>42</v>
      </c>
      <c r="G2575" s="9">
        <v>48</v>
      </c>
      <c r="H2575" s="9">
        <v>1403.34</v>
      </c>
    </row>
    <row r="2576" spans="1:8">
      <c r="A2576" s="9" t="str">
        <v>792C5003</v>
      </c>
      <c r="B2576" s="10">
        <v>45494</v>
      </c>
      <c r="C2576" s="9" t="s">
        <v>3944</v>
      </c>
      <c r="D2576" s="9" t="s">
        <v>92</v>
      </c>
      <c r="E2576" s="9">
        <v>2511.8000000000002</v>
      </c>
      <c r="F2576" s="9">
        <v>43</v>
      </c>
      <c r="G2576" s="9">
        <v>15</v>
      </c>
      <c r="H2576" s="9">
        <v>1516.66</v>
      </c>
    </row>
    <row r="2577" spans="1:8">
      <c r="A2577" s="9" t="str">
        <v>7C2D2037</v>
      </c>
      <c r="B2577" s="10">
        <v>45061</v>
      </c>
      <c r="C2577" s="9" t="s">
        <v>3944</v>
      </c>
      <c r="D2577" s="9" t="s">
        <v>1661</v>
      </c>
      <c r="E2577" s="9">
        <v>3701.09</v>
      </c>
      <c r="F2577" s="9">
        <v>6</v>
      </c>
      <c r="G2577" s="9">
        <v>7</v>
      </c>
      <c r="H2577" s="9">
        <v>602.87</v>
      </c>
    </row>
    <row r="2578" spans="1:8">
      <c r="A2578" s="9" t="str">
        <v>47E18EC7</v>
      </c>
      <c r="B2578" s="10">
        <v>45504</v>
      </c>
      <c r="C2578" s="9" t="s">
        <v>3943</v>
      </c>
      <c r="D2578" s="9" t="s">
        <v>1661</v>
      </c>
      <c r="E2578" s="9">
        <v>1661.25</v>
      </c>
      <c r="F2578" s="9">
        <v>46</v>
      </c>
      <c r="G2578" s="9">
        <v>28</v>
      </c>
      <c r="H2578" s="9">
        <v>308.42</v>
      </c>
    </row>
    <row r="2579" spans="1:8">
      <c r="A2579" s="9" t="str">
        <v>8A50204A</v>
      </c>
      <c r="B2579" s="10">
        <v>45270</v>
      </c>
      <c r="C2579" s="9" t="s">
        <v>3944</v>
      </c>
      <c r="D2579" s="9" t="s">
        <v>3946</v>
      </c>
      <c r="E2579" s="9">
        <v>3219.04</v>
      </c>
      <c r="F2579" s="9">
        <v>37</v>
      </c>
      <c r="G2579" s="9">
        <v>17</v>
      </c>
      <c r="H2579" s="9">
        <v>1328.3</v>
      </c>
    </row>
    <row r="2580" spans="1:8">
      <c r="A2580" s="9" t="str">
        <v>A785B11F</v>
      </c>
      <c r="B2580" s="10">
        <v>45316</v>
      </c>
      <c r="C2580" s="9" t="s">
        <v>3944</v>
      </c>
      <c r="D2580" s="9" t="s">
        <v>3946</v>
      </c>
      <c r="E2580" s="9">
        <v>506.35</v>
      </c>
      <c r="F2580" s="9">
        <v>22</v>
      </c>
      <c r="G2580" s="9">
        <v>25</v>
      </c>
      <c r="H2580" s="9">
        <v>402.9</v>
      </c>
    </row>
    <row r="2581" spans="1:8">
      <c r="A2581" s="9" t="str">
        <v>A5327CC1</v>
      </c>
      <c r="B2581" s="10">
        <v>45298</v>
      </c>
      <c r="C2581" s="9" t="s">
        <v>3942</v>
      </c>
      <c r="D2581" s="9" t="s">
        <v>3946</v>
      </c>
      <c r="E2581" s="9">
        <v>2147.83</v>
      </c>
      <c r="F2581" s="9">
        <v>45</v>
      </c>
      <c r="G2581" s="9">
        <v>11</v>
      </c>
      <c r="H2581" s="9">
        <v>55.7</v>
      </c>
    </row>
    <row r="2582" spans="1:8">
      <c r="A2582" s="9" t="str">
        <v>D4BAE8C7</v>
      </c>
      <c r="B2582" s="10">
        <v>45207</v>
      </c>
      <c r="C2582" s="9" t="s">
        <v>3941</v>
      </c>
      <c r="D2582" s="9" t="s">
        <v>1661</v>
      </c>
      <c r="E2582" s="9">
        <v>568.04999999999995</v>
      </c>
      <c r="F2582" s="9">
        <v>32</v>
      </c>
      <c r="G2582" s="9">
        <v>33</v>
      </c>
      <c r="H2582" s="9">
        <v>1269.04</v>
      </c>
    </row>
    <row r="2583" spans="1:8">
      <c r="A2583" s="9" t="str">
        <v>24458BD7</v>
      </c>
      <c r="B2583" s="10">
        <v>45120</v>
      </c>
      <c r="C2583" s="9" t="s">
        <v>3943</v>
      </c>
      <c r="D2583" s="9" t="s">
        <v>3945</v>
      </c>
      <c r="E2583" s="9">
        <v>339.78</v>
      </c>
      <c r="F2583" s="9">
        <v>19</v>
      </c>
      <c r="G2583" s="9">
        <v>46</v>
      </c>
      <c r="H2583" s="9">
        <v>789.51</v>
      </c>
    </row>
    <row r="2584" spans="1:8">
      <c r="A2584" s="9" t="str">
        <v>C5F47748</v>
      </c>
      <c r="B2584" s="10">
        <v>45178</v>
      </c>
      <c r="C2584" s="9" t="s">
        <v>3943</v>
      </c>
      <c r="D2584" s="9" t="s">
        <v>1661</v>
      </c>
      <c r="E2584" s="9">
        <v>1609.51</v>
      </c>
      <c r="F2584" s="9">
        <v>47</v>
      </c>
      <c r="G2584" s="9">
        <v>35</v>
      </c>
      <c r="H2584" s="9">
        <v>1471.56</v>
      </c>
    </row>
    <row r="2585" spans="1:8">
      <c r="A2585" s="9" t="str">
        <v>AF91B041</v>
      </c>
      <c r="B2585" s="10">
        <v>44952</v>
      </c>
      <c r="C2585" s="9" t="s">
        <v>3943</v>
      </c>
      <c r="D2585" s="9" t="s">
        <v>1661</v>
      </c>
      <c r="E2585" s="9">
        <v>3767.19</v>
      </c>
      <c r="F2585" s="9">
        <v>27</v>
      </c>
      <c r="G2585" s="9">
        <v>36</v>
      </c>
      <c r="H2585" s="9">
        <v>1199.24</v>
      </c>
    </row>
    <row r="2586" spans="1:8">
      <c r="A2586" s="9" t="str">
        <v>DD9C707B</v>
      </c>
      <c r="B2586" s="10">
        <v>44940</v>
      </c>
      <c r="C2586" s="9" t="s">
        <v>3944</v>
      </c>
      <c r="D2586" s="9" t="s">
        <v>92</v>
      </c>
      <c r="E2586" s="9">
        <v>2960.04</v>
      </c>
      <c r="F2586" s="9">
        <v>45</v>
      </c>
      <c r="G2586" s="9">
        <v>50</v>
      </c>
      <c r="H2586" s="9">
        <v>1294.22</v>
      </c>
    </row>
    <row r="2587" spans="1:8">
      <c r="A2587" s="9" t="str">
        <v>D3E29F28</v>
      </c>
      <c r="B2587" s="10">
        <v>45246</v>
      </c>
      <c r="C2587" s="9" t="s">
        <v>3941</v>
      </c>
      <c r="D2587" s="9" t="s">
        <v>92</v>
      </c>
      <c r="E2587" s="9">
        <v>1156.53</v>
      </c>
      <c r="F2587" s="9">
        <v>21</v>
      </c>
      <c r="G2587" s="9">
        <v>48</v>
      </c>
      <c r="H2587" s="9">
        <v>264.91000000000003</v>
      </c>
    </row>
    <row r="2588" spans="1:8">
      <c r="A2588" s="9" t="str">
        <v>FC8F5B85</v>
      </c>
      <c r="B2588" s="10">
        <v>44940</v>
      </c>
      <c r="C2588" s="9" t="s">
        <v>3943</v>
      </c>
      <c r="D2588" s="9" t="s">
        <v>1661</v>
      </c>
      <c r="E2588" s="9">
        <v>4357.16</v>
      </c>
      <c r="F2588" s="9">
        <v>19</v>
      </c>
      <c r="G2588" s="9">
        <v>15</v>
      </c>
      <c r="H2588" s="9">
        <v>49</v>
      </c>
    </row>
    <row r="2589" spans="1:8">
      <c r="A2589" s="9" t="str">
        <v>83CAE607</v>
      </c>
      <c r="B2589" s="10">
        <v>45252</v>
      </c>
      <c r="C2589" s="9" t="s">
        <v>3942</v>
      </c>
      <c r="D2589" s="9" t="s">
        <v>1661</v>
      </c>
      <c r="E2589" s="9">
        <v>2129.77</v>
      </c>
      <c r="F2589" s="9">
        <v>43</v>
      </c>
      <c r="G2589" s="9">
        <v>12</v>
      </c>
      <c r="H2589" s="9">
        <v>693.87</v>
      </c>
    </row>
    <row r="2590" spans="1:8">
      <c r="A2590" s="9" t="str">
        <v>01A04B25</v>
      </c>
      <c r="B2590" s="10">
        <v>45142</v>
      </c>
      <c r="C2590" s="9" t="s">
        <v>3944</v>
      </c>
      <c r="D2590" s="9" t="s">
        <v>3945</v>
      </c>
      <c r="E2590" s="9">
        <v>3808.53</v>
      </c>
      <c r="F2590" s="9">
        <v>33</v>
      </c>
      <c r="G2590" s="9">
        <v>9</v>
      </c>
      <c r="H2590" s="9">
        <v>1207.24</v>
      </c>
    </row>
    <row r="2591" spans="1:8">
      <c r="A2591" s="9" t="str">
        <v>58905BBA</v>
      </c>
      <c r="B2591" s="10">
        <v>45060</v>
      </c>
      <c r="C2591" s="9" t="s">
        <v>3944</v>
      </c>
      <c r="D2591" s="9" t="s">
        <v>3947</v>
      </c>
      <c r="E2591" s="9">
        <v>2169.5300000000002</v>
      </c>
      <c r="F2591" s="9">
        <v>32</v>
      </c>
      <c r="G2591" s="9">
        <v>28</v>
      </c>
      <c r="H2591" s="9">
        <v>1614.51</v>
      </c>
    </row>
    <row r="2592" spans="1:8">
      <c r="A2592" s="9" t="str">
        <v>3BB282DB</v>
      </c>
      <c r="B2592" s="10">
        <v>45450</v>
      </c>
      <c r="C2592" s="9" t="s">
        <v>3943</v>
      </c>
      <c r="D2592" s="9" t="s">
        <v>1661</v>
      </c>
      <c r="E2592" s="9">
        <v>3503.99</v>
      </c>
      <c r="F2592" s="9">
        <v>3</v>
      </c>
      <c r="G2592" s="9">
        <v>39</v>
      </c>
      <c r="H2592" s="9">
        <v>934.36</v>
      </c>
    </row>
    <row r="2593" spans="1:8">
      <c r="A2593" s="9" t="str">
        <v>5739C2D9</v>
      </c>
      <c r="B2593" s="10">
        <v>45237</v>
      </c>
      <c r="C2593" s="9" t="s">
        <v>3941</v>
      </c>
      <c r="D2593" s="9" t="s">
        <v>3946</v>
      </c>
      <c r="E2593" s="9">
        <v>2297.71</v>
      </c>
      <c r="F2593" s="9">
        <v>50</v>
      </c>
      <c r="G2593" s="9">
        <v>10</v>
      </c>
      <c r="H2593" s="9">
        <v>70.75</v>
      </c>
    </row>
    <row r="2594" spans="1:8">
      <c r="A2594" s="9" t="str">
        <v>3CD29B68</v>
      </c>
      <c r="B2594" s="10">
        <v>45177</v>
      </c>
      <c r="C2594" s="9" t="s">
        <v>3942</v>
      </c>
      <c r="D2594" s="9" t="s">
        <v>3945</v>
      </c>
      <c r="E2594" s="9">
        <v>4438.7700000000004</v>
      </c>
      <c r="F2594" s="9">
        <v>9</v>
      </c>
      <c r="G2594" s="9">
        <v>39</v>
      </c>
      <c r="H2594" s="9">
        <v>668.96</v>
      </c>
    </row>
    <row r="2595" spans="1:8">
      <c r="A2595" s="9" t="str">
        <v>CABAE629</v>
      </c>
      <c r="B2595" s="10">
        <v>45036</v>
      </c>
      <c r="C2595" s="9" t="s">
        <v>3942</v>
      </c>
      <c r="D2595" s="9" t="s">
        <v>1661</v>
      </c>
      <c r="E2595" s="9">
        <v>3549.99</v>
      </c>
      <c r="F2595" s="9">
        <v>26</v>
      </c>
      <c r="G2595" s="9">
        <v>50</v>
      </c>
      <c r="H2595" s="9">
        <v>781.93</v>
      </c>
    </row>
    <row r="2596" spans="1:8">
      <c r="A2596" s="9" t="str">
        <v>D70EA8DD</v>
      </c>
      <c r="B2596" s="10">
        <v>45083</v>
      </c>
      <c r="C2596" s="9" t="s">
        <v>3941</v>
      </c>
      <c r="D2596" s="9" t="s">
        <v>3947</v>
      </c>
      <c r="E2596" s="9">
        <v>2295.79</v>
      </c>
      <c r="F2596" s="9">
        <v>43</v>
      </c>
      <c r="G2596" s="9">
        <v>36</v>
      </c>
      <c r="H2596" s="9">
        <v>287.11</v>
      </c>
    </row>
    <row r="2597" spans="1:8">
      <c r="A2597" s="9" t="str">
        <v>17403D83</v>
      </c>
      <c r="B2597" s="10">
        <v>45584</v>
      </c>
      <c r="C2597" s="9" t="s">
        <v>3942</v>
      </c>
      <c r="D2597" s="9" t="s">
        <v>92</v>
      </c>
      <c r="E2597" s="9">
        <v>2163.67</v>
      </c>
      <c r="F2597" s="9">
        <v>39</v>
      </c>
      <c r="G2597" s="9">
        <v>20</v>
      </c>
      <c r="H2597" s="9">
        <v>1599.54</v>
      </c>
    </row>
    <row r="2598" spans="1:8">
      <c r="A2598" s="9" t="str">
        <v>FFB1B354</v>
      </c>
      <c r="B2598" s="10">
        <v>45279</v>
      </c>
      <c r="C2598" s="9" t="s">
        <v>3941</v>
      </c>
      <c r="D2598" s="9" t="s">
        <v>3947</v>
      </c>
      <c r="E2598" s="9">
        <v>4061.24</v>
      </c>
      <c r="F2598" s="9">
        <v>26</v>
      </c>
      <c r="G2598" s="9">
        <v>34</v>
      </c>
      <c r="H2598" s="9">
        <v>96.83</v>
      </c>
    </row>
    <row r="2599" spans="1:8">
      <c r="A2599" s="9" t="str">
        <v>0C24DC1F</v>
      </c>
      <c r="B2599" s="10">
        <v>44987</v>
      </c>
      <c r="C2599" s="9" t="s">
        <v>3944</v>
      </c>
      <c r="D2599" s="9" t="s">
        <v>3945</v>
      </c>
      <c r="E2599" s="9">
        <v>3781.91</v>
      </c>
      <c r="F2599" s="9">
        <v>3</v>
      </c>
      <c r="G2599" s="9">
        <v>17</v>
      </c>
      <c r="H2599" s="9">
        <v>1785.77</v>
      </c>
    </row>
    <row r="2600" spans="1:8">
      <c r="A2600" s="9" t="str">
        <v>6380649B</v>
      </c>
      <c r="B2600" s="10">
        <v>45186</v>
      </c>
      <c r="C2600" s="9" t="s">
        <v>3943</v>
      </c>
      <c r="D2600" s="9" t="s">
        <v>1661</v>
      </c>
      <c r="E2600" s="9">
        <v>2172.9299999999998</v>
      </c>
      <c r="F2600" s="9">
        <v>42</v>
      </c>
      <c r="G2600" s="9">
        <v>5</v>
      </c>
      <c r="H2600" s="9">
        <v>1875.39</v>
      </c>
    </row>
    <row r="2601" spans="1:8">
      <c r="A2601" s="9" t="str">
        <v>0DC1C9E2</v>
      </c>
      <c r="B2601" s="10">
        <v>44958</v>
      </c>
      <c r="C2601" s="9" t="s">
        <v>3941</v>
      </c>
      <c r="D2601" s="9" t="s">
        <v>3947</v>
      </c>
      <c r="E2601" s="9">
        <v>4836.29</v>
      </c>
      <c r="F2601" s="9">
        <v>1</v>
      </c>
      <c r="G2601" s="9">
        <v>49</v>
      </c>
      <c r="H2601" s="9">
        <v>851.48</v>
      </c>
    </row>
    <row r="2602" spans="1:8">
      <c r="A2602" s="9" t="str">
        <v>2B0481AC</v>
      </c>
      <c r="B2602" s="10">
        <v>45284</v>
      </c>
      <c r="C2602" s="9" t="s">
        <v>3941</v>
      </c>
      <c r="D2602" s="9" t="s">
        <v>3947</v>
      </c>
      <c r="E2602" s="9">
        <v>3749.6</v>
      </c>
      <c r="F2602" s="9">
        <v>47</v>
      </c>
      <c r="G2602" s="9">
        <v>1</v>
      </c>
      <c r="H2602" s="9">
        <v>1685.38</v>
      </c>
    </row>
    <row r="2603" spans="1:8">
      <c r="A2603" s="9" t="str">
        <v>393051DC</v>
      </c>
      <c r="B2603" s="10">
        <v>45089</v>
      </c>
      <c r="C2603" s="9" t="s">
        <v>3943</v>
      </c>
      <c r="D2603" s="9" t="s">
        <v>3945</v>
      </c>
      <c r="E2603" s="9">
        <v>2578.61</v>
      </c>
      <c r="F2603" s="9">
        <v>21</v>
      </c>
      <c r="G2603" s="9">
        <v>1</v>
      </c>
      <c r="H2603" s="9">
        <v>1268.44</v>
      </c>
    </row>
    <row r="2604" spans="1:8">
      <c r="A2604" s="9" t="str">
        <v>75D7196B</v>
      </c>
      <c r="B2604" s="10">
        <v>45080</v>
      </c>
      <c r="C2604" s="9" t="s">
        <v>3943</v>
      </c>
      <c r="D2604" s="9" t="s">
        <v>92</v>
      </c>
      <c r="E2604" s="9">
        <v>3329.8</v>
      </c>
      <c r="F2604" s="9">
        <v>8</v>
      </c>
      <c r="G2604" s="9">
        <v>1</v>
      </c>
      <c r="H2604" s="9">
        <v>448.93</v>
      </c>
    </row>
    <row r="2605" spans="1:8">
      <c r="A2605" s="9" t="str">
        <v>D25D00D8</v>
      </c>
      <c r="B2605" s="10">
        <v>45354</v>
      </c>
      <c r="C2605" s="9" t="s">
        <v>3943</v>
      </c>
      <c r="D2605" s="9" t="s">
        <v>3946</v>
      </c>
      <c r="E2605" s="9">
        <v>4765.8999999999996</v>
      </c>
      <c r="F2605" s="9">
        <v>44</v>
      </c>
      <c r="G2605" s="9">
        <v>18</v>
      </c>
      <c r="H2605" s="9">
        <v>700.52</v>
      </c>
    </row>
    <row r="2606" spans="1:8">
      <c r="A2606" s="9" t="str">
        <v>D688B484</v>
      </c>
      <c r="B2606" s="10">
        <v>45099</v>
      </c>
      <c r="C2606" s="9" t="s">
        <v>3942</v>
      </c>
      <c r="D2606" s="9" t="s">
        <v>3946</v>
      </c>
      <c r="E2606" s="9">
        <v>2868.24</v>
      </c>
      <c r="F2606" s="9">
        <v>44</v>
      </c>
      <c r="G2606" s="9">
        <v>32</v>
      </c>
      <c r="H2606" s="9">
        <v>557.86</v>
      </c>
    </row>
    <row r="2607" spans="1:8">
      <c r="A2607" s="9" t="str">
        <v>8FF4BFAC</v>
      </c>
      <c r="B2607" s="10">
        <v>44992</v>
      </c>
      <c r="C2607" s="9" t="s">
        <v>3944</v>
      </c>
      <c r="D2607" s="9" t="s">
        <v>92</v>
      </c>
      <c r="E2607" s="9">
        <v>212.13</v>
      </c>
      <c r="F2607" s="9">
        <v>49</v>
      </c>
      <c r="G2607" s="9">
        <v>28</v>
      </c>
      <c r="H2607" s="9">
        <v>1430.39</v>
      </c>
    </row>
    <row r="2608" spans="1:8">
      <c r="A2608" s="9" t="str">
        <v>9AED9F12</v>
      </c>
      <c r="B2608" s="10">
        <v>45237</v>
      </c>
      <c r="C2608" s="9" t="s">
        <v>3941</v>
      </c>
      <c r="D2608" s="9" t="s">
        <v>3946</v>
      </c>
      <c r="E2608" s="9">
        <v>3946.66</v>
      </c>
      <c r="F2608" s="9">
        <v>47</v>
      </c>
      <c r="G2608" s="9">
        <v>29</v>
      </c>
      <c r="H2608" s="9">
        <v>571.86</v>
      </c>
    </row>
    <row r="2609" spans="1:8">
      <c r="A2609" s="9" t="str">
        <v>17DCC387</v>
      </c>
      <c r="B2609" s="10">
        <v>45236</v>
      </c>
      <c r="C2609" s="9" t="s">
        <v>3942</v>
      </c>
      <c r="D2609" s="9" t="s">
        <v>3947</v>
      </c>
      <c r="E2609" s="9">
        <v>1445.4</v>
      </c>
      <c r="F2609" s="9">
        <v>30</v>
      </c>
      <c r="G2609" s="9">
        <v>17</v>
      </c>
      <c r="H2609" s="9">
        <v>810.21</v>
      </c>
    </row>
    <row r="2610" spans="1:8">
      <c r="A2610" s="9" t="str">
        <v>BD70A9AF</v>
      </c>
      <c r="B2610" s="10">
        <v>45096</v>
      </c>
      <c r="C2610" s="9" t="s">
        <v>3944</v>
      </c>
      <c r="D2610" s="9" t="s">
        <v>3946</v>
      </c>
      <c r="E2610" s="9">
        <v>469.91</v>
      </c>
      <c r="F2610" s="9">
        <v>42</v>
      </c>
      <c r="G2610" s="9">
        <v>31</v>
      </c>
      <c r="H2610" s="9">
        <v>273.12</v>
      </c>
    </row>
    <row r="2611" spans="1:8">
      <c r="A2611" s="9" t="str">
        <v>7C4B1A1E</v>
      </c>
      <c r="B2611" s="10">
        <v>45255</v>
      </c>
      <c r="C2611" s="9" t="s">
        <v>3943</v>
      </c>
      <c r="D2611" s="9" t="s">
        <v>3946</v>
      </c>
      <c r="E2611" s="9">
        <v>1376.39</v>
      </c>
      <c r="F2611" s="9">
        <v>24</v>
      </c>
      <c r="G2611" s="9">
        <v>23</v>
      </c>
      <c r="H2611" s="9">
        <v>1553.63</v>
      </c>
    </row>
    <row r="2612" spans="1:8">
      <c r="A2612" s="9" t="str">
        <v>D1A57606</v>
      </c>
      <c r="B2612" s="10">
        <v>45461</v>
      </c>
      <c r="C2612" s="9" t="s">
        <v>3943</v>
      </c>
      <c r="D2612" s="9" t="s">
        <v>1661</v>
      </c>
      <c r="E2612" s="9">
        <v>1711.62</v>
      </c>
      <c r="F2612" s="9">
        <v>22</v>
      </c>
      <c r="G2612" s="9">
        <v>27</v>
      </c>
      <c r="H2612" s="9">
        <v>489.41</v>
      </c>
    </row>
    <row r="2613" spans="1:8">
      <c r="A2613" s="9" t="str">
        <v>BEA509FA</v>
      </c>
      <c r="B2613" s="10">
        <v>44896</v>
      </c>
      <c r="C2613" s="9" t="s">
        <v>3942</v>
      </c>
      <c r="D2613" s="9" t="s">
        <v>92</v>
      </c>
      <c r="E2613" s="9">
        <v>1918.82</v>
      </c>
      <c r="F2613" s="9">
        <v>17</v>
      </c>
      <c r="G2613" s="9">
        <v>50</v>
      </c>
      <c r="H2613" s="9">
        <v>1389.47</v>
      </c>
    </row>
    <row r="2614" spans="1:8">
      <c r="A2614" s="9" t="str">
        <v>33F71D7F</v>
      </c>
      <c r="B2614" s="10">
        <v>45405</v>
      </c>
      <c r="C2614" s="9" t="s">
        <v>3943</v>
      </c>
      <c r="D2614" s="9" t="s">
        <v>3945</v>
      </c>
      <c r="E2614" s="9">
        <v>4873.47</v>
      </c>
      <c r="F2614" s="9">
        <v>28</v>
      </c>
      <c r="G2614" s="9">
        <v>12</v>
      </c>
      <c r="H2614" s="9">
        <v>1685.1</v>
      </c>
    </row>
    <row r="2615" spans="1:8">
      <c r="A2615" s="9" t="str">
        <v>05F2A758</v>
      </c>
      <c r="B2615" s="10">
        <v>45387</v>
      </c>
      <c r="C2615" s="9" t="s">
        <v>3944</v>
      </c>
      <c r="D2615" s="9" t="s">
        <v>3947</v>
      </c>
      <c r="E2615" s="9">
        <v>3403.29</v>
      </c>
      <c r="F2615" s="9">
        <v>17</v>
      </c>
      <c r="G2615" s="9">
        <v>29</v>
      </c>
      <c r="H2615" s="9">
        <v>980.91</v>
      </c>
    </row>
    <row r="2616" spans="1:8">
      <c r="A2616" s="9" t="str">
        <v>E716EAA0</v>
      </c>
      <c r="B2616" s="10">
        <v>45245</v>
      </c>
      <c r="C2616" s="9" t="s">
        <v>3943</v>
      </c>
      <c r="D2616" s="9" t="s">
        <v>92</v>
      </c>
      <c r="E2616" s="9">
        <v>1330.97</v>
      </c>
      <c r="F2616" s="9">
        <v>42</v>
      </c>
      <c r="G2616" s="9">
        <v>50</v>
      </c>
      <c r="H2616" s="9">
        <v>1749.97</v>
      </c>
    </row>
    <row r="2617" spans="1:8">
      <c r="A2617" s="9" t="str">
        <v>04C62B5E</v>
      </c>
      <c r="B2617" s="10">
        <v>44988</v>
      </c>
      <c r="C2617" s="9" t="s">
        <v>3941</v>
      </c>
      <c r="D2617" s="9" t="s">
        <v>3945</v>
      </c>
      <c r="E2617" s="9">
        <v>3504.37</v>
      </c>
      <c r="F2617" s="9">
        <v>12</v>
      </c>
      <c r="G2617" s="9">
        <v>32</v>
      </c>
      <c r="H2617" s="9">
        <v>540.66</v>
      </c>
    </row>
    <row r="2618" spans="1:8">
      <c r="A2618" s="9" t="str">
        <v>7BD91FA4</v>
      </c>
      <c r="B2618" s="10">
        <v>45477</v>
      </c>
      <c r="C2618" s="9" t="s">
        <v>3942</v>
      </c>
      <c r="D2618" s="9" t="s">
        <v>3947</v>
      </c>
      <c r="E2618" s="9">
        <v>1486.37</v>
      </c>
      <c r="F2618" s="9">
        <v>48</v>
      </c>
      <c r="G2618" s="9">
        <v>11</v>
      </c>
      <c r="H2618" s="9">
        <v>221.31</v>
      </c>
    </row>
    <row r="2619" spans="1:8">
      <c r="A2619" s="9" t="str">
        <v>5336A59C</v>
      </c>
      <c r="B2619" s="10">
        <v>45523</v>
      </c>
      <c r="C2619" s="9" t="s">
        <v>3944</v>
      </c>
      <c r="D2619" s="9" t="s">
        <v>3945</v>
      </c>
      <c r="E2619" s="9">
        <v>1336.28</v>
      </c>
      <c r="F2619" s="9">
        <v>9</v>
      </c>
      <c r="G2619" s="9">
        <v>37</v>
      </c>
      <c r="H2619" s="9">
        <v>745.19</v>
      </c>
    </row>
    <row r="2620" spans="1:8">
      <c r="A2620" s="9" t="str">
        <v>54218D62</v>
      </c>
      <c r="B2620" s="10">
        <v>44981</v>
      </c>
      <c r="C2620" s="9" t="s">
        <v>3941</v>
      </c>
      <c r="D2620" s="9" t="s">
        <v>3946</v>
      </c>
      <c r="E2620" s="9">
        <v>4104.16</v>
      </c>
      <c r="F2620" s="9">
        <v>29</v>
      </c>
      <c r="G2620" s="9">
        <v>5</v>
      </c>
      <c r="H2620" s="9">
        <v>225.36</v>
      </c>
    </row>
    <row r="2621" spans="1:8">
      <c r="A2621" s="9" t="str">
        <v>DFCA7F8F</v>
      </c>
      <c r="B2621" s="10">
        <v>45441</v>
      </c>
      <c r="C2621" s="9" t="s">
        <v>3941</v>
      </c>
      <c r="D2621" s="9" t="s">
        <v>1661</v>
      </c>
      <c r="E2621" s="9">
        <v>1602.49</v>
      </c>
      <c r="F2621" s="9">
        <v>44</v>
      </c>
      <c r="G2621" s="9">
        <v>31</v>
      </c>
      <c r="H2621" s="9">
        <v>1635.99</v>
      </c>
    </row>
    <row r="2622" spans="1:8">
      <c r="A2622" s="9" t="str">
        <v>5AD4A807</v>
      </c>
      <c r="B2622" s="10">
        <v>45123</v>
      </c>
      <c r="C2622" s="9" t="s">
        <v>3942</v>
      </c>
      <c r="D2622" s="9" t="s">
        <v>3947</v>
      </c>
      <c r="E2622" s="9">
        <v>446.96</v>
      </c>
      <c r="F2622" s="9">
        <v>42</v>
      </c>
      <c r="G2622" s="9">
        <v>29</v>
      </c>
      <c r="H2622" s="9">
        <v>312.42</v>
      </c>
    </row>
    <row r="2623" spans="1:8">
      <c r="A2623" s="9" t="str">
        <v>D2CA405A</v>
      </c>
      <c r="B2623" s="10">
        <v>45481</v>
      </c>
      <c r="C2623" s="9" t="s">
        <v>3942</v>
      </c>
      <c r="D2623" s="9" t="s">
        <v>92</v>
      </c>
      <c r="E2623" s="9">
        <v>1863.13</v>
      </c>
      <c r="F2623" s="9">
        <v>2</v>
      </c>
      <c r="G2623" s="9">
        <v>41</v>
      </c>
      <c r="H2623" s="9">
        <v>347.02</v>
      </c>
    </row>
    <row r="2624" spans="1:8">
      <c r="A2624" s="9" t="str">
        <v>C3C13648</v>
      </c>
      <c r="B2624" s="10">
        <v>45391</v>
      </c>
      <c r="C2624" s="9" t="s">
        <v>3943</v>
      </c>
      <c r="D2624" s="9" t="s">
        <v>1661</v>
      </c>
      <c r="E2624" s="9">
        <v>2858.02</v>
      </c>
      <c r="F2624" s="9">
        <v>50</v>
      </c>
      <c r="G2624" s="9">
        <v>11</v>
      </c>
      <c r="H2624" s="9">
        <v>1855.52</v>
      </c>
    </row>
    <row r="2625" spans="1:8">
      <c r="A2625" s="9" t="str">
        <v>198104BE</v>
      </c>
      <c r="B2625" s="10">
        <v>45075</v>
      </c>
      <c r="C2625" s="9" t="s">
        <v>3941</v>
      </c>
      <c r="D2625" s="9" t="s">
        <v>1661</v>
      </c>
      <c r="E2625" s="9">
        <v>1623.8</v>
      </c>
      <c r="F2625" s="9">
        <v>37</v>
      </c>
      <c r="G2625" s="9">
        <v>31</v>
      </c>
      <c r="H2625" s="9">
        <v>1830.14</v>
      </c>
    </row>
    <row r="2626" spans="1:8">
      <c r="A2626" s="9" t="str">
        <v>D0AA5C79</v>
      </c>
      <c r="B2626" s="10">
        <v>45004</v>
      </c>
      <c r="C2626" s="9" t="s">
        <v>3942</v>
      </c>
      <c r="D2626" s="9" t="s">
        <v>3946</v>
      </c>
      <c r="E2626" s="9">
        <v>2712.66</v>
      </c>
      <c r="F2626" s="9">
        <v>5</v>
      </c>
      <c r="G2626" s="9">
        <v>18</v>
      </c>
      <c r="H2626" s="9">
        <v>1142.6300000000001</v>
      </c>
    </row>
    <row r="2627" spans="1:8">
      <c r="A2627" s="9" t="str">
        <v>B673CFA1</v>
      </c>
      <c r="B2627" s="10">
        <v>44955</v>
      </c>
      <c r="C2627" s="9" t="s">
        <v>3943</v>
      </c>
      <c r="D2627" s="9" t="s">
        <v>92</v>
      </c>
      <c r="E2627" s="9">
        <v>1224.67</v>
      </c>
      <c r="F2627" s="9">
        <v>42</v>
      </c>
      <c r="G2627" s="9">
        <v>21</v>
      </c>
      <c r="H2627" s="9">
        <v>1440.78</v>
      </c>
    </row>
    <row r="2628" spans="1:8">
      <c r="A2628" s="9" t="str">
        <v>14840AED</v>
      </c>
      <c r="B2628" s="10">
        <v>45531</v>
      </c>
      <c r="C2628" s="9" t="s">
        <v>3943</v>
      </c>
      <c r="D2628" s="9" t="s">
        <v>3946</v>
      </c>
      <c r="E2628" s="9">
        <v>1975.39</v>
      </c>
      <c r="F2628" s="9">
        <v>1</v>
      </c>
      <c r="G2628" s="9">
        <v>34</v>
      </c>
      <c r="H2628" s="9">
        <v>283.7</v>
      </c>
    </row>
    <row r="2629" spans="1:8">
      <c r="A2629" s="9" t="str">
        <v>E0406834</v>
      </c>
      <c r="B2629" s="10">
        <v>45461</v>
      </c>
      <c r="C2629" s="9" t="s">
        <v>3941</v>
      </c>
      <c r="D2629" s="9" t="s">
        <v>3946</v>
      </c>
      <c r="E2629" s="9">
        <v>3861.62</v>
      </c>
      <c r="F2629" s="9">
        <v>44</v>
      </c>
      <c r="G2629" s="9">
        <v>16</v>
      </c>
      <c r="H2629" s="9">
        <v>787.98</v>
      </c>
    </row>
    <row r="2630" spans="1:8">
      <c r="A2630" s="9" t="str">
        <v>877C2947</v>
      </c>
      <c r="B2630" s="10">
        <v>45340</v>
      </c>
      <c r="C2630" s="9" t="s">
        <v>3941</v>
      </c>
      <c r="D2630" s="9" t="s">
        <v>3947</v>
      </c>
      <c r="E2630" s="9">
        <v>3182.09</v>
      </c>
      <c r="F2630" s="9">
        <v>20</v>
      </c>
      <c r="G2630" s="9">
        <v>11</v>
      </c>
      <c r="H2630" s="9">
        <v>1253.18</v>
      </c>
    </row>
    <row r="2631" spans="1:8">
      <c r="A2631" s="9" t="str">
        <v>E03FE41C</v>
      </c>
      <c r="B2631" s="10">
        <v>45431</v>
      </c>
      <c r="C2631" s="9" t="s">
        <v>3941</v>
      </c>
      <c r="D2631" s="9" t="s">
        <v>3947</v>
      </c>
      <c r="E2631" s="9">
        <v>3127.95</v>
      </c>
      <c r="F2631" s="9">
        <v>21</v>
      </c>
      <c r="G2631" s="9">
        <v>31</v>
      </c>
      <c r="H2631" s="9">
        <v>1271.6199999999999</v>
      </c>
    </row>
    <row r="2632" spans="1:8">
      <c r="A2632" s="9" t="str">
        <v>30255CFF</v>
      </c>
      <c r="B2632" s="10">
        <v>45602</v>
      </c>
      <c r="C2632" s="9" t="s">
        <v>3941</v>
      </c>
      <c r="D2632" s="9" t="s">
        <v>92</v>
      </c>
      <c r="E2632" s="9">
        <v>776.68</v>
      </c>
      <c r="F2632" s="9">
        <v>13</v>
      </c>
      <c r="G2632" s="9">
        <v>0</v>
      </c>
      <c r="H2632" s="9">
        <v>954.28</v>
      </c>
    </row>
    <row r="2633" spans="1:8">
      <c r="A2633" s="9" t="str">
        <v>66AA260B</v>
      </c>
      <c r="B2633" s="10">
        <v>44910</v>
      </c>
      <c r="C2633" s="9" t="s">
        <v>3943</v>
      </c>
      <c r="D2633" s="9" t="s">
        <v>3947</v>
      </c>
      <c r="E2633" s="9">
        <v>2993.4</v>
      </c>
      <c r="F2633" s="9">
        <v>6</v>
      </c>
      <c r="G2633" s="9">
        <v>22</v>
      </c>
      <c r="H2633" s="9">
        <v>940.95</v>
      </c>
    </row>
    <row r="2634" spans="1:8">
      <c r="A2634" s="9" t="str">
        <v>DD9D8946</v>
      </c>
      <c r="B2634" s="10">
        <v>45576</v>
      </c>
      <c r="C2634" s="9" t="s">
        <v>3942</v>
      </c>
      <c r="D2634" s="9" t="s">
        <v>3946</v>
      </c>
      <c r="E2634" s="9">
        <v>1735.56</v>
      </c>
      <c r="F2634" s="9">
        <v>2</v>
      </c>
      <c r="G2634" s="9">
        <v>48</v>
      </c>
      <c r="H2634" s="9">
        <v>1530.86</v>
      </c>
    </row>
    <row r="2635" spans="1:8">
      <c r="A2635" s="9" t="str">
        <v>B74DDE3B</v>
      </c>
      <c r="B2635" s="10">
        <v>45092</v>
      </c>
      <c r="C2635" s="9" t="s">
        <v>3942</v>
      </c>
      <c r="D2635" s="9" t="s">
        <v>92</v>
      </c>
      <c r="E2635" s="9">
        <v>502.29</v>
      </c>
      <c r="F2635" s="9">
        <v>11</v>
      </c>
      <c r="G2635" s="9">
        <v>41</v>
      </c>
      <c r="H2635" s="9">
        <v>979.82</v>
      </c>
    </row>
    <row r="2636" spans="1:8">
      <c r="A2636" s="9" t="str">
        <v>E62F108F</v>
      </c>
      <c r="B2636" s="10">
        <v>45077</v>
      </c>
      <c r="C2636" s="9" t="s">
        <v>3943</v>
      </c>
      <c r="D2636" s="9" t="s">
        <v>3945</v>
      </c>
      <c r="E2636" s="9">
        <v>4996.1899999999996</v>
      </c>
      <c r="F2636" s="9">
        <v>6</v>
      </c>
      <c r="G2636" s="9">
        <v>27</v>
      </c>
      <c r="H2636" s="9">
        <v>303.77999999999997</v>
      </c>
    </row>
    <row r="2637" spans="1:8">
      <c r="A2637" s="9" t="str">
        <v>9C6D4089</v>
      </c>
      <c r="B2637" s="10">
        <v>45260</v>
      </c>
      <c r="C2637" s="9" t="s">
        <v>3943</v>
      </c>
      <c r="D2637" s="9" t="s">
        <v>92</v>
      </c>
      <c r="E2637" s="9">
        <v>4568.8599999999997</v>
      </c>
      <c r="F2637" s="9">
        <v>41</v>
      </c>
      <c r="G2637" s="9">
        <v>1</v>
      </c>
      <c r="H2637" s="9">
        <v>1669.55</v>
      </c>
    </row>
    <row r="2638" spans="1:8">
      <c r="A2638" s="9" t="str">
        <v>6207A6E5</v>
      </c>
      <c r="B2638" s="10">
        <v>45211</v>
      </c>
      <c r="C2638" s="9" t="s">
        <v>3942</v>
      </c>
      <c r="D2638" s="9" t="s">
        <v>3946</v>
      </c>
      <c r="E2638" s="9">
        <v>3746.55</v>
      </c>
      <c r="F2638" s="9">
        <v>31</v>
      </c>
      <c r="G2638" s="9">
        <v>49</v>
      </c>
      <c r="H2638" s="9">
        <v>1831.95</v>
      </c>
    </row>
    <row r="2639" spans="1:8">
      <c r="A2639" s="9" t="str">
        <v>9CC0D104</v>
      </c>
      <c r="B2639" s="10">
        <v>45240</v>
      </c>
      <c r="C2639" s="9" t="s">
        <v>3944</v>
      </c>
      <c r="D2639" s="9" t="s">
        <v>3947</v>
      </c>
      <c r="E2639" s="9">
        <v>2145.4299999999998</v>
      </c>
      <c r="F2639" s="9">
        <v>20</v>
      </c>
      <c r="G2639" s="9">
        <v>15</v>
      </c>
      <c r="H2639" s="9">
        <v>643.80999999999995</v>
      </c>
    </row>
    <row r="2640" spans="1:8">
      <c r="A2640" s="11" t="str">
        <v>4.068E+279</v>
      </c>
      <c r="B2640" s="10">
        <v>45357</v>
      </c>
      <c r="C2640" s="9" t="s">
        <v>3941</v>
      </c>
      <c r="D2640" s="9" t="s">
        <v>3947</v>
      </c>
      <c r="E2640" s="9">
        <v>2069.16</v>
      </c>
      <c r="F2640" s="9">
        <v>30</v>
      </c>
      <c r="G2640" s="9">
        <v>29</v>
      </c>
      <c r="H2640" s="9">
        <v>238.91</v>
      </c>
    </row>
    <row r="2641" spans="1:8">
      <c r="A2641" s="9" t="str">
        <v>59FD1FC8</v>
      </c>
      <c r="B2641" s="10">
        <v>45530</v>
      </c>
      <c r="C2641" s="9" t="s">
        <v>3943</v>
      </c>
      <c r="D2641" s="9" t="s">
        <v>1661</v>
      </c>
      <c r="E2641" s="9">
        <v>2429.81</v>
      </c>
      <c r="F2641" s="9">
        <v>28</v>
      </c>
      <c r="G2641" s="9">
        <v>43</v>
      </c>
      <c r="H2641" s="9">
        <v>600.89</v>
      </c>
    </row>
    <row r="2642" spans="1:8">
      <c r="A2642" s="9" t="str">
        <v>07CD8E0D</v>
      </c>
      <c r="B2642" s="10">
        <v>44929</v>
      </c>
      <c r="C2642" s="9" t="s">
        <v>3943</v>
      </c>
      <c r="D2642" s="9" t="s">
        <v>92</v>
      </c>
      <c r="E2642" s="9">
        <v>3610.64</v>
      </c>
      <c r="F2642" s="9">
        <v>6</v>
      </c>
      <c r="G2642" s="9">
        <v>4</v>
      </c>
      <c r="H2642" s="9">
        <v>1103.1300000000001</v>
      </c>
    </row>
    <row r="2643" spans="1:8">
      <c r="A2643" s="9" t="str">
        <v>C6D9D5A3</v>
      </c>
      <c r="B2643" s="10">
        <v>44954</v>
      </c>
      <c r="C2643" s="9" t="s">
        <v>3942</v>
      </c>
      <c r="D2643" s="9" t="s">
        <v>3946</v>
      </c>
      <c r="E2643" s="9">
        <v>510.62</v>
      </c>
      <c r="F2643" s="9">
        <v>19</v>
      </c>
      <c r="G2643" s="9">
        <v>45</v>
      </c>
      <c r="H2643" s="9">
        <v>1557.18</v>
      </c>
    </row>
    <row r="2644" spans="1:8">
      <c r="A2644" s="9" t="str">
        <v>131BC558</v>
      </c>
      <c r="B2644" s="10">
        <v>45518</v>
      </c>
      <c r="C2644" s="9" t="s">
        <v>3943</v>
      </c>
      <c r="D2644" s="9" t="s">
        <v>3946</v>
      </c>
      <c r="E2644" s="9">
        <v>4710.49</v>
      </c>
      <c r="F2644" s="9">
        <v>2</v>
      </c>
      <c r="G2644" s="9">
        <v>50</v>
      </c>
      <c r="H2644" s="9">
        <v>643.4</v>
      </c>
    </row>
    <row r="2645" spans="1:8">
      <c r="A2645" s="9" t="str">
        <v>3206D4E4</v>
      </c>
      <c r="B2645" s="10">
        <v>45603</v>
      </c>
      <c r="C2645" s="9" t="s">
        <v>3944</v>
      </c>
      <c r="D2645" s="9" t="s">
        <v>3945</v>
      </c>
      <c r="E2645" s="9">
        <v>101.69</v>
      </c>
      <c r="F2645" s="9">
        <v>29</v>
      </c>
      <c r="G2645" s="9">
        <v>2</v>
      </c>
      <c r="H2645" s="9">
        <v>1350.03</v>
      </c>
    </row>
    <row r="2646" spans="1:8">
      <c r="A2646" s="11" t="str">
        <v>7E992911</v>
      </c>
      <c r="B2646" s="10">
        <v>45599</v>
      </c>
      <c r="C2646" s="9" t="s">
        <v>3944</v>
      </c>
      <c r="D2646" s="9" t="s">
        <v>3947</v>
      </c>
      <c r="E2646" s="9">
        <v>3671.71</v>
      </c>
      <c r="F2646" s="9">
        <v>4</v>
      </c>
      <c r="G2646" s="9">
        <v>36</v>
      </c>
      <c r="H2646" s="9">
        <v>531.27</v>
      </c>
    </row>
    <row r="2647" spans="1:8">
      <c r="A2647" s="9" t="str">
        <v>75010228</v>
      </c>
      <c r="B2647" s="10">
        <v>45308</v>
      </c>
      <c r="C2647" s="9" t="s">
        <v>3944</v>
      </c>
      <c r="D2647" s="9" t="s">
        <v>1661</v>
      </c>
      <c r="E2647" s="9">
        <v>2157.61</v>
      </c>
      <c r="F2647" s="9">
        <v>30</v>
      </c>
      <c r="G2647" s="9">
        <v>31</v>
      </c>
      <c r="H2647" s="9">
        <v>1361.44</v>
      </c>
    </row>
    <row r="2648" spans="1:8">
      <c r="A2648" s="9" t="str">
        <v>7165DC11</v>
      </c>
      <c r="B2648" s="10">
        <v>44917</v>
      </c>
      <c r="C2648" s="9" t="s">
        <v>3942</v>
      </c>
      <c r="D2648" s="9" t="s">
        <v>3945</v>
      </c>
      <c r="E2648" s="9">
        <v>2584.4899999999998</v>
      </c>
      <c r="F2648" s="9">
        <v>37</v>
      </c>
      <c r="G2648" s="9">
        <v>14</v>
      </c>
      <c r="H2648" s="9">
        <v>440.52</v>
      </c>
    </row>
    <row r="2649" spans="1:8">
      <c r="A2649" s="9" t="str">
        <v>7F18AFDF</v>
      </c>
      <c r="B2649" s="10">
        <v>44997</v>
      </c>
      <c r="C2649" s="9" t="s">
        <v>3942</v>
      </c>
      <c r="D2649" s="9" t="s">
        <v>92</v>
      </c>
      <c r="E2649" s="9">
        <v>633.49</v>
      </c>
      <c r="F2649" s="9">
        <v>15</v>
      </c>
      <c r="G2649" s="9">
        <v>27</v>
      </c>
      <c r="H2649" s="9">
        <v>410.44</v>
      </c>
    </row>
    <row r="2650" spans="1:8">
      <c r="A2650" s="9" t="str">
        <v>124D7985</v>
      </c>
      <c r="B2650" s="10">
        <v>45140</v>
      </c>
      <c r="C2650" s="9" t="s">
        <v>3942</v>
      </c>
      <c r="D2650" s="9" t="s">
        <v>3946</v>
      </c>
      <c r="E2650" s="9">
        <v>3070.78</v>
      </c>
      <c r="F2650" s="9">
        <v>2</v>
      </c>
      <c r="G2650" s="9">
        <v>32</v>
      </c>
      <c r="H2650" s="9">
        <v>579.29</v>
      </c>
    </row>
    <row r="2651" spans="1:8">
      <c r="A2651" s="9" t="str">
        <v>70C29DB9</v>
      </c>
      <c r="B2651" s="10">
        <v>45024</v>
      </c>
      <c r="C2651" s="9" t="s">
        <v>3942</v>
      </c>
      <c r="D2651" s="9" t="s">
        <v>92</v>
      </c>
      <c r="E2651" s="9">
        <v>4277.5600000000004</v>
      </c>
      <c r="F2651" s="9">
        <v>14</v>
      </c>
      <c r="G2651" s="9">
        <v>39</v>
      </c>
      <c r="H2651" s="9">
        <v>331.99</v>
      </c>
    </row>
    <row r="2652" spans="1:8">
      <c r="A2652" s="9" t="str">
        <v>F0829207</v>
      </c>
      <c r="B2652" s="10">
        <v>45454</v>
      </c>
      <c r="C2652" s="9" t="s">
        <v>3942</v>
      </c>
      <c r="D2652" s="9" t="s">
        <v>3946</v>
      </c>
      <c r="E2652" s="9">
        <v>4855.9399999999996</v>
      </c>
      <c r="F2652" s="9">
        <v>3</v>
      </c>
      <c r="G2652" s="9">
        <v>49</v>
      </c>
      <c r="H2652" s="9">
        <v>1034.92</v>
      </c>
    </row>
    <row r="2653" spans="1:8">
      <c r="A2653" s="9" t="str">
        <v>E18BBEF1</v>
      </c>
      <c r="B2653" s="10">
        <v>45320</v>
      </c>
      <c r="C2653" s="9" t="s">
        <v>3943</v>
      </c>
      <c r="D2653" s="9" t="s">
        <v>3945</v>
      </c>
      <c r="E2653" s="9">
        <v>1695.84</v>
      </c>
      <c r="F2653" s="9">
        <v>4</v>
      </c>
      <c r="G2653" s="9">
        <v>50</v>
      </c>
      <c r="H2653" s="9">
        <v>1179.8900000000001</v>
      </c>
    </row>
    <row r="2654" spans="1:8">
      <c r="A2654" s="9" t="str">
        <v>1DB74672</v>
      </c>
      <c r="B2654" s="10">
        <v>45337</v>
      </c>
      <c r="C2654" s="9" t="s">
        <v>3944</v>
      </c>
      <c r="D2654" s="9" t="s">
        <v>1661</v>
      </c>
      <c r="E2654" s="9">
        <v>3199.64</v>
      </c>
      <c r="F2654" s="9">
        <v>14</v>
      </c>
      <c r="G2654" s="9">
        <v>28</v>
      </c>
      <c r="H2654" s="9">
        <v>1270.46</v>
      </c>
    </row>
    <row r="2655" spans="1:8">
      <c r="A2655" s="9" t="str">
        <v>D7FEB963</v>
      </c>
      <c r="B2655" s="10">
        <v>45184</v>
      </c>
      <c r="C2655" s="9" t="s">
        <v>3943</v>
      </c>
      <c r="D2655" s="9" t="s">
        <v>1661</v>
      </c>
      <c r="E2655" s="9">
        <v>167.17</v>
      </c>
      <c r="F2655" s="9">
        <v>50</v>
      </c>
      <c r="G2655" s="9">
        <v>39</v>
      </c>
      <c r="H2655" s="9">
        <v>311.60000000000002</v>
      </c>
    </row>
    <row r="2656" spans="1:8">
      <c r="A2656" s="9" t="str">
        <v>754BB97A</v>
      </c>
      <c r="B2656" s="10">
        <v>45018</v>
      </c>
      <c r="C2656" s="9" t="s">
        <v>3944</v>
      </c>
      <c r="D2656" s="9" t="s">
        <v>92</v>
      </c>
      <c r="E2656" s="9">
        <v>3965.5</v>
      </c>
      <c r="F2656" s="9">
        <v>18</v>
      </c>
      <c r="G2656" s="9">
        <v>34</v>
      </c>
      <c r="H2656" s="9">
        <v>442.76</v>
      </c>
    </row>
    <row r="2657" spans="1:8">
      <c r="A2657" s="9" t="str">
        <v>45A51B9B</v>
      </c>
      <c r="B2657" s="10">
        <v>45094</v>
      </c>
      <c r="C2657" s="9" t="s">
        <v>3943</v>
      </c>
      <c r="D2657" s="9" t="s">
        <v>3946</v>
      </c>
      <c r="E2657" s="9">
        <v>2888.81</v>
      </c>
      <c r="F2657" s="9">
        <v>26</v>
      </c>
      <c r="G2657" s="9">
        <v>6</v>
      </c>
      <c r="H2657" s="9">
        <v>34.659999999999997</v>
      </c>
    </row>
    <row r="2658" spans="1:8">
      <c r="A2658" s="9" t="str">
        <v>DB4542E9</v>
      </c>
      <c r="B2658" s="10">
        <v>45564</v>
      </c>
      <c r="C2658" s="9" t="s">
        <v>3943</v>
      </c>
      <c r="D2658" s="9" t="s">
        <v>3947</v>
      </c>
      <c r="E2658" s="9">
        <v>4135.59</v>
      </c>
      <c r="F2658" s="9">
        <v>34</v>
      </c>
      <c r="G2658" s="9">
        <v>46</v>
      </c>
      <c r="H2658" s="9">
        <v>1293.94</v>
      </c>
    </row>
    <row r="2659" spans="1:8">
      <c r="A2659" s="9" t="str">
        <v>2ADD5976</v>
      </c>
      <c r="B2659" s="10">
        <v>45003</v>
      </c>
      <c r="C2659" s="9" t="s">
        <v>3943</v>
      </c>
      <c r="D2659" s="9" t="s">
        <v>3945</v>
      </c>
      <c r="E2659" s="9">
        <v>2558.39</v>
      </c>
      <c r="F2659" s="9">
        <v>18</v>
      </c>
      <c r="G2659" s="9">
        <v>20</v>
      </c>
      <c r="H2659" s="9">
        <v>1418.85</v>
      </c>
    </row>
    <row r="2660" spans="1:8">
      <c r="A2660" s="9" t="str">
        <v>0A76C6FF</v>
      </c>
      <c r="B2660" s="10">
        <v>45553</v>
      </c>
      <c r="C2660" s="9" t="s">
        <v>3941</v>
      </c>
      <c r="D2660" s="9" t="s">
        <v>3946</v>
      </c>
      <c r="E2660" s="9">
        <v>1475.17</v>
      </c>
      <c r="F2660" s="9">
        <v>43</v>
      </c>
      <c r="G2660" s="9">
        <v>10</v>
      </c>
      <c r="H2660" s="9">
        <v>375.33</v>
      </c>
    </row>
    <row r="2661" spans="1:8">
      <c r="A2661" s="9" t="str">
        <v>18E86EEB</v>
      </c>
      <c r="B2661" s="10">
        <v>45067</v>
      </c>
      <c r="C2661" s="9" t="s">
        <v>3941</v>
      </c>
      <c r="D2661" s="9" t="s">
        <v>3947</v>
      </c>
      <c r="E2661" s="9">
        <v>4823.26</v>
      </c>
      <c r="F2661" s="9">
        <v>47</v>
      </c>
      <c r="G2661" s="9">
        <v>14</v>
      </c>
      <c r="H2661" s="9">
        <v>1988.22</v>
      </c>
    </row>
    <row r="2662" spans="1:8">
      <c r="A2662" s="9" t="str">
        <v>FB6F275B</v>
      </c>
      <c r="B2662" s="10">
        <v>45116</v>
      </c>
      <c r="C2662" s="9" t="s">
        <v>3942</v>
      </c>
      <c r="D2662" s="9" t="s">
        <v>3945</v>
      </c>
      <c r="E2662" s="9">
        <v>226.35</v>
      </c>
      <c r="F2662" s="9">
        <v>38</v>
      </c>
      <c r="G2662" s="9">
        <v>16</v>
      </c>
      <c r="H2662" s="9">
        <v>1172.74</v>
      </c>
    </row>
    <row r="2663" spans="1:8">
      <c r="A2663" s="9" t="str">
        <v>110A9323</v>
      </c>
      <c r="B2663" s="10">
        <v>45201</v>
      </c>
      <c r="C2663" s="9" t="s">
        <v>3944</v>
      </c>
      <c r="D2663" s="9" t="s">
        <v>3946</v>
      </c>
      <c r="E2663" s="9">
        <v>4062.67</v>
      </c>
      <c r="F2663" s="9">
        <v>19</v>
      </c>
      <c r="G2663" s="9">
        <v>6</v>
      </c>
      <c r="H2663" s="9">
        <v>958.19</v>
      </c>
    </row>
    <row r="2664" spans="1:8">
      <c r="A2664" s="9" t="str">
        <v>6887AE7E</v>
      </c>
      <c r="B2664" s="10">
        <v>45119</v>
      </c>
      <c r="C2664" s="9" t="s">
        <v>3944</v>
      </c>
      <c r="D2664" s="9" t="s">
        <v>3947</v>
      </c>
      <c r="E2664" s="9">
        <v>4076.27</v>
      </c>
      <c r="F2664" s="9">
        <v>6</v>
      </c>
      <c r="G2664" s="9">
        <v>35</v>
      </c>
      <c r="H2664" s="9">
        <v>120.01</v>
      </c>
    </row>
    <row r="2665" spans="1:8">
      <c r="A2665" s="9" t="str">
        <v>8EFC2D64</v>
      </c>
      <c r="B2665" s="10">
        <v>44938</v>
      </c>
      <c r="C2665" s="9" t="s">
        <v>3943</v>
      </c>
      <c r="D2665" s="9" t="s">
        <v>3945</v>
      </c>
      <c r="E2665" s="9">
        <v>4194.78</v>
      </c>
      <c r="F2665" s="9">
        <v>42</v>
      </c>
      <c r="G2665" s="9">
        <v>34</v>
      </c>
      <c r="H2665" s="9">
        <v>167.84</v>
      </c>
    </row>
    <row r="2666" spans="1:8">
      <c r="A2666" s="9" t="str">
        <v>583322F9</v>
      </c>
      <c r="B2666" s="10">
        <v>45222</v>
      </c>
      <c r="C2666" s="9" t="s">
        <v>3942</v>
      </c>
      <c r="D2666" s="9" t="s">
        <v>3947</v>
      </c>
      <c r="E2666" s="9">
        <v>881.68</v>
      </c>
      <c r="F2666" s="9">
        <v>42</v>
      </c>
      <c r="G2666" s="9">
        <v>46</v>
      </c>
      <c r="H2666" s="9">
        <v>1899.84</v>
      </c>
    </row>
    <row r="2667" spans="1:8">
      <c r="A2667" s="9" t="str">
        <v>6F1B32F2</v>
      </c>
      <c r="B2667" s="10">
        <v>45263</v>
      </c>
      <c r="C2667" s="9" t="s">
        <v>3944</v>
      </c>
      <c r="D2667" s="9" t="s">
        <v>92</v>
      </c>
      <c r="E2667" s="9">
        <v>1939.83</v>
      </c>
      <c r="F2667" s="9">
        <v>48</v>
      </c>
      <c r="G2667" s="9">
        <v>50</v>
      </c>
      <c r="H2667" s="9">
        <v>29.61</v>
      </c>
    </row>
    <row r="2668" spans="1:8">
      <c r="A2668" s="9" t="str">
        <v>DE899E43</v>
      </c>
      <c r="B2668" s="10">
        <v>45413</v>
      </c>
      <c r="C2668" s="9" t="s">
        <v>3941</v>
      </c>
      <c r="D2668" s="9" t="s">
        <v>3946</v>
      </c>
      <c r="E2668" s="9">
        <v>4318.7</v>
      </c>
      <c r="F2668" s="9">
        <v>48</v>
      </c>
      <c r="G2668" s="9">
        <v>40</v>
      </c>
      <c r="H2668" s="9">
        <v>1917.94</v>
      </c>
    </row>
    <row r="2669" spans="1:8">
      <c r="A2669" s="9" t="str">
        <v>ED001C96</v>
      </c>
      <c r="B2669" s="10">
        <v>44933</v>
      </c>
      <c r="C2669" s="9" t="s">
        <v>3944</v>
      </c>
      <c r="D2669" s="9" t="s">
        <v>1661</v>
      </c>
      <c r="E2669" s="9">
        <v>209.16</v>
      </c>
      <c r="F2669" s="9">
        <v>18</v>
      </c>
      <c r="G2669" s="9">
        <v>4</v>
      </c>
      <c r="H2669" s="9">
        <v>731.63</v>
      </c>
    </row>
    <row r="2670" spans="1:8">
      <c r="A2670" s="9" t="str">
        <v>C721A04A</v>
      </c>
      <c r="B2670" s="10">
        <v>45333</v>
      </c>
      <c r="C2670" s="9" t="s">
        <v>3942</v>
      </c>
      <c r="D2670" s="9" t="s">
        <v>1661</v>
      </c>
      <c r="E2670" s="9">
        <v>753.8</v>
      </c>
      <c r="F2670" s="9">
        <v>21</v>
      </c>
      <c r="G2670" s="9">
        <v>11</v>
      </c>
      <c r="H2670" s="9">
        <v>385.31</v>
      </c>
    </row>
    <row r="2671" spans="1:8">
      <c r="A2671" s="9" t="str">
        <v>BB08029C</v>
      </c>
      <c r="B2671" s="10">
        <v>44956</v>
      </c>
      <c r="C2671" s="9" t="s">
        <v>3943</v>
      </c>
      <c r="D2671" s="9" t="s">
        <v>92</v>
      </c>
      <c r="E2671" s="9">
        <v>3124.97</v>
      </c>
      <c r="F2671" s="9">
        <v>19</v>
      </c>
      <c r="G2671" s="9">
        <v>1</v>
      </c>
      <c r="H2671" s="9">
        <v>959.73</v>
      </c>
    </row>
    <row r="2672" spans="1:8">
      <c r="A2672" s="9" t="str">
        <v>EF7BBA75</v>
      </c>
      <c r="B2672" s="10">
        <v>45524</v>
      </c>
      <c r="C2672" s="9" t="s">
        <v>3943</v>
      </c>
      <c r="D2672" s="9" t="s">
        <v>92</v>
      </c>
      <c r="E2672" s="9">
        <v>1884.17</v>
      </c>
      <c r="F2672" s="9">
        <v>3</v>
      </c>
      <c r="G2672" s="9">
        <v>9</v>
      </c>
      <c r="H2672" s="9">
        <v>618.08000000000004</v>
      </c>
    </row>
    <row r="2673" spans="1:8">
      <c r="A2673" s="9" t="str">
        <v>6A3D0035</v>
      </c>
      <c r="B2673" s="10">
        <v>45054</v>
      </c>
      <c r="C2673" s="9" t="s">
        <v>3941</v>
      </c>
      <c r="D2673" s="9" t="s">
        <v>3947</v>
      </c>
      <c r="E2673" s="9">
        <v>4625.1899999999996</v>
      </c>
      <c r="F2673" s="9">
        <v>6</v>
      </c>
      <c r="G2673" s="9">
        <v>19</v>
      </c>
      <c r="H2673" s="9">
        <v>1547.65</v>
      </c>
    </row>
    <row r="2674" spans="1:8">
      <c r="A2674" s="9" t="str">
        <v>B7D763F3</v>
      </c>
      <c r="B2674" s="10">
        <v>45035</v>
      </c>
      <c r="C2674" s="9" t="s">
        <v>3942</v>
      </c>
      <c r="D2674" s="9" t="s">
        <v>3947</v>
      </c>
      <c r="E2674" s="9">
        <v>837.49</v>
      </c>
      <c r="F2674" s="9">
        <v>24</v>
      </c>
      <c r="G2674" s="9">
        <v>47</v>
      </c>
      <c r="H2674" s="9">
        <v>688.7</v>
      </c>
    </row>
    <row r="2675" spans="1:8">
      <c r="A2675" s="9" t="str">
        <v>6BBC8E31</v>
      </c>
      <c r="B2675" s="10">
        <v>45491</v>
      </c>
      <c r="C2675" s="9" t="s">
        <v>3942</v>
      </c>
      <c r="D2675" s="9" t="s">
        <v>3945</v>
      </c>
      <c r="E2675" s="9">
        <v>4141.24</v>
      </c>
      <c r="F2675" s="9">
        <v>17</v>
      </c>
      <c r="G2675" s="9">
        <v>12</v>
      </c>
      <c r="H2675" s="9">
        <v>998.02</v>
      </c>
    </row>
    <row r="2676" spans="1:8">
      <c r="A2676" s="9" t="str">
        <v>FE99FC06</v>
      </c>
      <c r="B2676" s="10">
        <v>45461</v>
      </c>
      <c r="C2676" s="9" t="s">
        <v>3941</v>
      </c>
      <c r="D2676" s="9" t="s">
        <v>92</v>
      </c>
      <c r="E2676" s="9">
        <v>3285.91</v>
      </c>
      <c r="F2676" s="9">
        <v>16</v>
      </c>
      <c r="G2676" s="9">
        <v>9</v>
      </c>
      <c r="H2676" s="9">
        <v>1925</v>
      </c>
    </row>
    <row r="2677" spans="1:8">
      <c r="A2677" s="9" t="str">
        <v>77A8CDB2</v>
      </c>
      <c r="B2677" s="10">
        <v>45054</v>
      </c>
      <c r="C2677" s="9" t="s">
        <v>3943</v>
      </c>
      <c r="D2677" s="9" t="s">
        <v>3947</v>
      </c>
      <c r="E2677" s="9">
        <v>3833.2</v>
      </c>
      <c r="F2677" s="9">
        <v>4</v>
      </c>
      <c r="G2677" s="9">
        <v>24</v>
      </c>
      <c r="H2677" s="9">
        <v>1650.91</v>
      </c>
    </row>
    <row r="2678" spans="1:8">
      <c r="A2678" s="9" t="str">
        <v>A21D6DFD</v>
      </c>
      <c r="B2678" s="10">
        <v>45544</v>
      </c>
      <c r="C2678" s="9" t="s">
        <v>3941</v>
      </c>
      <c r="D2678" s="9" t="s">
        <v>3946</v>
      </c>
      <c r="E2678" s="9">
        <v>2747.05</v>
      </c>
      <c r="F2678" s="9">
        <v>19</v>
      </c>
      <c r="G2678" s="9">
        <v>2</v>
      </c>
      <c r="H2678" s="9">
        <v>1191.52</v>
      </c>
    </row>
    <row r="2679" spans="1:8">
      <c r="A2679" s="9" t="str">
        <v>AB02C08F</v>
      </c>
      <c r="B2679" s="10">
        <v>45500</v>
      </c>
      <c r="C2679" s="9" t="s">
        <v>3942</v>
      </c>
      <c r="D2679" s="9" t="s">
        <v>3945</v>
      </c>
      <c r="E2679" s="9">
        <v>1601.28</v>
      </c>
      <c r="F2679" s="9">
        <v>39</v>
      </c>
      <c r="G2679" s="9">
        <v>50</v>
      </c>
      <c r="H2679" s="9">
        <v>1150.05</v>
      </c>
    </row>
    <row r="2680" spans="1:8">
      <c r="A2680" s="9" t="str">
        <v>664EBB6B</v>
      </c>
      <c r="B2680" s="10">
        <v>45132</v>
      </c>
      <c r="C2680" s="9" t="s">
        <v>3942</v>
      </c>
      <c r="D2680" s="9" t="s">
        <v>92</v>
      </c>
      <c r="E2680" s="9">
        <v>1633.61</v>
      </c>
      <c r="F2680" s="9">
        <v>25</v>
      </c>
      <c r="G2680" s="9">
        <v>12</v>
      </c>
      <c r="H2680" s="9">
        <v>995.78</v>
      </c>
    </row>
    <row r="2681" spans="1:8">
      <c r="A2681" s="9" t="str">
        <v>C77AEA95</v>
      </c>
      <c r="B2681" s="10">
        <v>45241</v>
      </c>
      <c r="C2681" s="9" t="s">
        <v>3941</v>
      </c>
      <c r="D2681" s="9" t="s">
        <v>3945</v>
      </c>
      <c r="E2681" s="9">
        <v>3427.33</v>
      </c>
      <c r="F2681" s="9">
        <v>34</v>
      </c>
      <c r="G2681" s="9">
        <v>1</v>
      </c>
      <c r="H2681" s="9">
        <v>428.74</v>
      </c>
    </row>
    <row r="2682" spans="1:8">
      <c r="A2682" s="9" t="str">
        <v>F386A66A</v>
      </c>
      <c r="B2682" s="10">
        <v>44980</v>
      </c>
      <c r="C2682" s="9" t="s">
        <v>3944</v>
      </c>
      <c r="D2682" s="9" t="s">
        <v>3946</v>
      </c>
      <c r="E2682" s="9">
        <v>312.20999999999998</v>
      </c>
      <c r="F2682" s="9">
        <v>5</v>
      </c>
      <c r="G2682" s="9">
        <v>1</v>
      </c>
      <c r="H2682" s="9">
        <v>105</v>
      </c>
    </row>
    <row r="2683" spans="1:8">
      <c r="A2683" s="9" t="str">
        <v>F1879EAD</v>
      </c>
      <c r="B2683" s="10">
        <v>45336</v>
      </c>
      <c r="C2683" s="9" t="s">
        <v>3942</v>
      </c>
      <c r="D2683" s="9" t="s">
        <v>92</v>
      </c>
      <c r="E2683" s="9">
        <v>1749.63</v>
      </c>
      <c r="F2683" s="9">
        <v>37</v>
      </c>
      <c r="G2683" s="9">
        <v>29</v>
      </c>
      <c r="H2683" s="9">
        <v>562.95000000000005</v>
      </c>
    </row>
    <row r="2684" spans="1:8">
      <c r="A2684" s="9" t="str">
        <v>A74BB611</v>
      </c>
      <c r="B2684" s="10">
        <v>45078</v>
      </c>
      <c r="C2684" s="9" t="s">
        <v>3942</v>
      </c>
      <c r="D2684" s="9" t="s">
        <v>3947</v>
      </c>
      <c r="E2684" s="9">
        <v>2891.8</v>
      </c>
      <c r="F2684" s="9">
        <v>17</v>
      </c>
      <c r="G2684" s="9">
        <v>10</v>
      </c>
      <c r="H2684" s="9">
        <v>165.5</v>
      </c>
    </row>
    <row r="2685" spans="1:8">
      <c r="A2685" s="9" t="str">
        <v>B8676A3E</v>
      </c>
      <c r="B2685" s="10">
        <v>45341</v>
      </c>
      <c r="C2685" s="9" t="s">
        <v>3942</v>
      </c>
      <c r="D2685" s="9" t="s">
        <v>1661</v>
      </c>
      <c r="E2685" s="9">
        <v>3626.04</v>
      </c>
      <c r="F2685" s="9">
        <v>46</v>
      </c>
      <c r="G2685" s="9">
        <v>41</v>
      </c>
      <c r="H2685" s="9">
        <v>267.77</v>
      </c>
    </row>
    <row r="2686" spans="1:8">
      <c r="A2686" s="9" t="str">
        <v>85C44ACD</v>
      </c>
      <c r="B2686" s="10">
        <v>45297</v>
      </c>
      <c r="C2686" s="9" t="s">
        <v>3941</v>
      </c>
      <c r="D2686" s="9" t="s">
        <v>1661</v>
      </c>
      <c r="E2686" s="9">
        <v>1710.54</v>
      </c>
      <c r="F2686" s="9">
        <v>46</v>
      </c>
      <c r="G2686" s="9">
        <v>25</v>
      </c>
      <c r="H2686" s="9">
        <v>434.37</v>
      </c>
    </row>
    <row r="2687" spans="1:8">
      <c r="A2687" s="11" t="str">
        <v>3E217475</v>
      </c>
      <c r="B2687" s="10">
        <v>45179</v>
      </c>
      <c r="C2687" s="9" t="s">
        <v>3941</v>
      </c>
      <c r="D2687" s="9" t="s">
        <v>1661</v>
      </c>
      <c r="E2687" s="9">
        <v>564.82000000000005</v>
      </c>
      <c r="F2687" s="9">
        <v>42</v>
      </c>
      <c r="G2687" s="9">
        <v>25</v>
      </c>
      <c r="H2687" s="9">
        <v>954.88</v>
      </c>
    </row>
    <row r="2688" spans="1:8">
      <c r="A2688" s="9" t="str">
        <v>0302F93D</v>
      </c>
      <c r="B2688" s="10">
        <v>45294</v>
      </c>
      <c r="C2688" s="9" t="s">
        <v>3944</v>
      </c>
      <c r="D2688" s="9" t="s">
        <v>3947</v>
      </c>
      <c r="E2688" s="9">
        <v>1051.0899999999999</v>
      </c>
      <c r="F2688" s="9">
        <v>1</v>
      </c>
      <c r="G2688" s="9">
        <v>31</v>
      </c>
      <c r="H2688" s="9">
        <v>1752.03</v>
      </c>
    </row>
    <row r="2689" spans="1:8">
      <c r="A2689" s="9" t="str">
        <v>09B52F95</v>
      </c>
      <c r="B2689" s="10">
        <v>45352</v>
      </c>
      <c r="C2689" s="9" t="s">
        <v>3942</v>
      </c>
      <c r="D2689" s="9" t="s">
        <v>3947</v>
      </c>
      <c r="E2689" s="9">
        <v>877.81</v>
      </c>
      <c r="F2689" s="9">
        <v>22</v>
      </c>
      <c r="G2689" s="9">
        <v>48</v>
      </c>
      <c r="H2689" s="9">
        <v>1735.36</v>
      </c>
    </row>
    <row r="2690" spans="1:8">
      <c r="A2690" s="9" t="str">
        <v>06F58AF4</v>
      </c>
      <c r="B2690" s="10">
        <v>45390</v>
      </c>
      <c r="C2690" s="9" t="s">
        <v>3942</v>
      </c>
      <c r="D2690" s="9" t="s">
        <v>3945</v>
      </c>
      <c r="E2690" s="9">
        <v>2427.2199999999998</v>
      </c>
      <c r="F2690" s="9">
        <v>7</v>
      </c>
      <c r="G2690" s="9">
        <v>37</v>
      </c>
      <c r="H2690" s="9">
        <v>1402.55</v>
      </c>
    </row>
    <row r="2691" spans="1:8">
      <c r="A2691" s="9" t="str">
        <v>47F74209</v>
      </c>
      <c r="B2691" s="10">
        <v>45487</v>
      </c>
      <c r="C2691" s="9" t="s">
        <v>3944</v>
      </c>
      <c r="D2691" s="9" t="s">
        <v>1661</v>
      </c>
      <c r="E2691" s="9">
        <v>4162.1400000000003</v>
      </c>
      <c r="F2691" s="9">
        <v>23</v>
      </c>
      <c r="G2691" s="9">
        <v>8</v>
      </c>
      <c r="H2691" s="9">
        <v>1405.92</v>
      </c>
    </row>
    <row r="2692" spans="1:8">
      <c r="A2692" s="9" t="str">
        <v>E3914342</v>
      </c>
      <c r="B2692" s="10">
        <v>45309</v>
      </c>
      <c r="C2692" s="9" t="s">
        <v>3944</v>
      </c>
      <c r="D2692" s="9" t="s">
        <v>92</v>
      </c>
      <c r="E2692" s="9">
        <v>2051.92</v>
      </c>
      <c r="F2692" s="9">
        <v>48</v>
      </c>
      <c r="G2692" s="9">
        <v>13</v>
      </c>
      <c r="H2692" s="9">
        <v>1357.31</v>
      </c>
    </row>
    <row r="2693" spans="1:8">
      <c r="A2693" s="9" t="str">
        <v>08641B35</v>
      </c>
      <c r="B2693" s="10">
        <v>45079</v>
      </c>
      <c r="C2693" s="9" t="s">
        <v>3944</v>
      </c>
      <c r="D2693" s="9" t="s">
        <v>3946</v>
      </c>
      <c r="E2693" s="9">
        <v>1183.6500000000001</v>
      </c>
      <c r="F2693" s="9">
        <v>19</v>
      </c>
      <c r="G2693" s="9">
        <v>25</v>
      </c>
      <c r="H2693" s="9">
        <v>239.81</v>
      </c>
    </row>
    <row r="2694" spans="1:8">
      <c r="A2694" s="9" t="str">
        <v>6DA070C0</v>
      </c>
      <c r="B2694" s="10">
        <v>45598</v>
      </c>
      <c r="C2694" s="9" t="s">
        <v>3942</v>
      </c>
      <c r="D2694" s="9" t="s">
        <v>1661</v>
      </c>
      <c r="E2694" s="9">
        <v>3309.43</v>
      </c>
      <c r="F2694" s="9">
        <v>39</v>
      </c>
      <c r="G2694" s="9">
        <v>1</v>
      </c>
      <c r="H2694" s="9">
        <v>943.96</v>
      </c>
    </row>
    <row r="2695" spans="1:8">
      <c r="A2695" s="9" t="str">
        <v>862C324D</v>
      </c>
      <c r="B2695" s="10">
        <v>45337</v>
      </c>
      <c r="C2695" s="9" t="s">
        <v>3943</v>
      </c>
      <c r="D2695" s="9" t="s">
        <v>3947</v>
      </c>
      <c r="E2695" s="9">
        <v>196.79</v>
      </c>
      <c r="F2695" s="9">
        <v>23</v>
      </c>
      <c r="G2695" s="9">
        <v>6</v>
      </c>
      <c r="H2695" s="9">
        <v>283.89</v>
      </c>
    </row>
    <row r="2696" spans="1:8">
      <c r="A2696" s="9" t="str">
        <v>7F29647A</v>
      </c>
      <c r="B2696" s="10">
        <v>45037</v>
      </c>
      <c r="C2696" s="9" t="s">
        <v>3944</v>
      </c>
      <c r="D2696" s="9" t="s">
        <v>92</v>
      </c>
      <c r="E2696" s="9">
        <v>4277.34</v>
      </c>
      <c r="F2696" s="9">
        <v>7</v>
      </c>
      <c r="G2696" s="9">
        <v>6</v>
      </c>
      <c r="H2696" s="9">
        <v>1277.54</v>
      </c>
    </row>
    <row r="2697" spans="1:8">
      <c r="A2697" s="9" t="str">
        <v>265EFE9A</v>
      </c>
      <c r="B2697" s="10">
        <v>45228</v>
      </c>
      <c r="C2697" s="9" t="s">
        <v>3943</v>
      </c>
      <c r="D2697" s="9" t="s">
        <v>3945</v>
      </c>
      <c r="E2697" s="9">
        <v>1101.76</v>
      </c>
      <c r="F2697" s="9">
        <v>36</v>
      </c>
      <c r="G2697" s="9">
        <v>8</v>
      </c>
      <c r="H2697" s="9">
        <v>1321.43</v>
      </c>
    </row>
    <row r="2698" spans="1:8">
      <c r="A2698" s="9" t="str">
        <v>6AD780CB</v>
      </c>
      <c r="B2698" s="10">
        <v>45054</v>
      </c>
      <c r="C2698" s="9" t="s">
        <v>3942</v>
      </c>
      <c r="D2698" s="9" t="s">
        <v>3947</v>
      </c>
      <c r="E2698" s="9">
        <v>1732.77</v>
      </c>
      <c r="F2698" s="9">
        <v>16</v>
      </c>
      <c r="G2698" s="9">
        <v>28</v>
      </c>
      <c r="H2698" s="9">
        <v>159.81</v>
      </c>
    </row>
    <row r="2699" spans="1:8">
      <c r="A2699" s="9" t="str">
        <v>8045FD84</v>
      </c>
      <c r="B2699" s="10">
        <v>45454</v>
      </c>
      <c r="C2699" s="9" t="s">
        <v>3943</v>
      </c>
      <c r="D2699" s="9" t="s">
        <v>3946</v>
      </c>
      <c r="E2699" s="9">
        <v>3987.33</v>
      </c>
      <c r="F2699" s="9">
        <v>12</v>
      </c>
      <c r="G2699" s="9">
        <v>12</v>
      </c>
      <c r="H2699" s="9">
        <v>318.72000000000003</v>
      </c>
    </row>
    <row r="2700" spans="1:8">
      <c r="A2700" s="11" t="str">
        <v>6250E820</v>
      </c>
      <c r="B2700" s="10">
        <v>45339</v>
      </c>
      <c r="C2700" s="9" t="s">
        <v>3944</v>
      </c>
      <c r="D2700" s="9" t="s">
        <v>3946</v>
      </c>
      <c r="E2700" s="9">
        <v>1210.1300000000001</v>
      </c>
      <c r="F2700" s="9">
        <v>38</v>
      </c>
      <c r="G2700" s="9">
        <v>31</v>
      </c>
      <c r="H2700" s="9">
        <v>1427.99</v>
      </c>
    </row>
    <row r="2701" spans="1:8">
      <c r="A2701" s="9" t="str">
        <v>84A20FA6</v>
      </c>
      <c r="B2701" s="10">
        <v>44925</v>
      </c>
      <c r="C2701" s="9" t="s">
        <v>3942</v>
      </c>
      <c r="D2701" s="9" t="s">
        <v>3945</v>
      </c>
      <c r="E2701" s="9">
        <v>4723.08</v>
      </c>
      <c r="F2701" s="9">
        <v>12</v>
      </c>
      <c r="G2701" s="9">
        <v>22</v>
      </c>
      <c r="H2701" s="9">
        <v>678.52</v>
      </c>
    </row>
    <row r="2702" spans="1:8">
      <c r="A2702" s="9" t="str">
        <v>614D24F2</v>
      </c>
      <c r="B2702" s="10">
        <v>45089</v>
      </c>
      <c r="C2702" s="9" t="s">
        <v>3941</v>
      </c>
      <c r="D2702" s="9" t="s">
        <v>92</v>
      </c>
      <c r="E2702" s="9">
        <v>4052.02</v>
      </c>
      <c r="F2702" s="9">
        <v>9</v>
      </c>
      <c r="G2702" s="9">
        <v>10</v>
      </c>
      <c r="H2702" s="9">
        <v>1307.01</v>
      </c>
    </row>
    <row r="2703" spans="1:8">
      <c r="A2703" s="9" t="str">
        <v>B80B0E88</v>
      </c>
      <c r="B2703" s="10">
        <v>45182</v>
      </c>
      <c r="C2703" s="9" t="s">
        <v>3944</v>
      </c>
      <c r="D2703" s="9" t="s">
        <v>92</v>
      </c>
      <c r="E2703" s="9">
        <v>2671.33</v>
      </c>
      <c r="F2703" s="9">
        <v>50</v>
      </c>
      <c r="G2703" s="9">
        <v>35</v>
      </c>
      <c r="H2703" s="9">
        <v>1563.42</v>
      </c>
    </row>
    <row r="2704" spans="1:8">
      <c r="A2704" s="9" t="str">
        <v>4C2F4158</v>
      </c>
      <c r="B2704" s="10">
        <v>44992</v>
      </c>
      <c r="C2704" s="9" t="s">
        <v>3942</v>
      </c>
      <c r="D2704" s="9" t="s">
        <v>3945</v>
      </c>
      <c r="E2704" s="9">
        <v>468.59</v>
      </c>
      <c r="F2704" s="9">
        <v>29</v>
      </c>
      <c r="G2704" s="9">
        <v>31</v>
      </c>
      <c r="H2704" s="9">
        <v>236.71</v>
      </c>
    </row>
    <row r="2705" spans="1:8">
      <c r="A2705" s="11" t="str">
        <v>0</v>
      </c>
      <c r="B2705" s="10">
        <v>45225</v>
      </c>
      <c r="C2705" s="9" t="s">
        <v>3943</v>
      </c>
      <c r="D2705" s="9" t="s">
        <v>3947</v>
      </c>
      <c r="E2705" s="9">
        <v>1595.64</v>
      </c>
      <c r="F2705" s="9">
        <v>4</v>
      </c>
      <c r="G2705" s="9">
        <v>28</v>
      </c>
      <c r="H2705" s="9">
        <v>233.74</v>
      </c>
    </row>
    <row r="2706" spans="1:8">
      <c r="A2706" s="9" t="str">
        <v>BA939B80</v>
      </c>
      <c r="B2706" s="10">
        <v>45527</v>
      </c>
      <c r="C2706" s="9" t="s">
        <v>3941</v>
      </c>
      <c r="D2706" s="9" t="s">
        <v>92</v>
      </c>
      <c r="E2706" s="9">
        <v>2964.87</v>
      </c>
      <c r="F2706" s="9">
        <v>50</v>
      </c>
      <c r="G2706" s="9">
        <v>2</v>
      </c>
      <c r="H2706" s="9">
        <v>1417.79</v>
      </c>
    </row>
    <row r="2707" spans="1:8">
      <c r="A2707" s="9" t="str">
        <v>958EC911</v>
      </c>
      <c r="B2707" s="10">
        <v>45182</v>
      </c>
      <c r="C2707" s="9" t="s">
        <v>3944</v>
      </c>
      <c r="D2707" s="9" t="s">
        <v>3947</v>
      </c>
      <c r="E2707" s="9">
        <v>2887.93</v>
      </c>
      <c r="F2707" s="9">
        <v>42</v>
      </c>
      <c r="G2707" s="9">
        <v>17</v>
      </c>
      <c r="H2707" s="9">
        <v>1961.31</v>
      </c>
    </row>
    <row r="2708" spans="1:8">
      <c r="A2708" s="9" t="str">
        <v>E1D58A69</v>
      </c>
      <c r="B2708" s="10">
        <v>45289</v>
      </c>
      <c r="C2708" s="9" t="s">
        <v>3942</v>
      </c>
      <c r="D2708" s="9" t="s">
        <v>1661</v>
      </c>
      <c r="E2708" s="9">
        <v>4151.05</v>
      </c>
      <c r="F2708" s="9">
        <v>38</v>
      </c>
      <c r="G2708" s="9">
        <v>29</v>
      </c>
      <c r="H2708" s="9">
        <v>423.37</v>
      </c>
    </row>
    <row r="2709" spans="1:8">
      <c r="A2709" s="9" t="str">
        <v>B2AFBF5F</v>
      </c>
      <c r="B2709" s="10">
        <v>45164</v>
      </c>
      <c r="C2709" s="9" t="s">
        <v>3944</v>
      </c>
      <c r="D2709" s="9" t="s">
        <v>3947</v>
      </c>
      <c r="E2709" s="9">
        <v>3112.31</v>
      </c>
      <c r="F2709" s="9">
        <v>49</v>
      </c>
      <c r="G2709" s="9">
        <v>20</v>
      </c>
      <c r="H2709" s="9">
        <v>1716.8</v>
      </c>
    </row>
    <row r="2710" spans="1:8">
      <c r="A2710" s="9" t="str">
        <v>9BA2A1DC</v>
      </c>
      <c r="B2710" s="10">
        <v>45090</v>
      </c>
      <c r="C2710" s="9" t="s">
        <v>3944</v>
      </c>
      <c r="D2710" s="9" t="s">
        <v>3946</v>
      </c>
      <c r="E2710" s="9">
        <v>3188.73</v>
      </c>
      <c r="F2710" s="9">
        <v>28</v>
      </c>
      <c r="G2710" s="9">
        <v>18</v>
      </c>
      <c r="H2710" s="9">
        <v>270.47000000000003</v>
      </c>
    </row>
    <row r="2711" spans="1:8">
      <c r="A2711" s="9" t="str">
        <v>2B68D648</v>
      </c>
      <c r="B2711" s="10">
        <v>44945</v>
      </c>
      <c r="C2711" s="9" t="s">
        <v>3943</v>
      </c>
      <c r="D2711" s="9" t="s">
        <v>3946</v>
      </c>
      <c r="E2711" s="9">
        <v>2298.86</v>
      </c>
      <c r="F2711" s="9">
        <v>47</v>
      </c>
      <c r="G2711" s="9">
        <v>38</v>
      </c>
      <c r="H2711" s="9">
        <v>1467.37</v>
      </c>
    </row>
    <row r="2712" spans="1:8">
      <c r="A2712" s="9" t="str">
        <v>41C4CC28</v>
      </c>
      <c r="B2712" s="10">
        <v>45583</v>
      </c>
      <c r="C2712" s="9" t="s">
        <v>3943</v>
      </c>
      <c r="D2712" s="9" t="s">
        <v>3947</v>
      </c>
      <c r="E2712" s="9">
        <v>2794.6</v>
      </c>
      <c r="F2712" s="9">
        <v>11</v>
      </c>
      <c r="G2712" s="9">
        <v>5</v>
      </c>
      <c r="H2712" s="9">
        <v>707.59</v>
      </c>
    </row>
    <row r="2713" spans="1:8">
      <c r="A2713" s="9" t="str">
        <v>C29F2F47</v>
      </c>
      <c r="B2713" s="10">
        <v>45228</v>
      </c>
      <c r="C2713" s="9" t="s">
        <v>3944</v>
      </c>
      <c r="D2713" s="9" t="s">
        <v>3947</v>
      </c>
      <c r="E2713" s="9">
        <v>2983.09</v>
      </c>
      <c r="F2713" s="9">
        <v>36</v>
      </c>
      <c r="G2713" s="9">
        <v>16</v>
      </c>
      <c r="H2713" s="9">
        <v>488.11</v>
      </c>
    </row>
    <row r="2714" spans="1:8">
      <c r="A2714" s="11" t="str">
        <v>58E50567</v>
      </c>
      <c r="B2714" s="10">
        <v>45283</v>
      </c>
      <c r="C2714" s="9" t="s">
        <v>3943</v>
      </c>
      <c r="D2714" s="9" t="s">
        <v>1661</v>
      </c>
      <c r="E2714" s="9">
        <v>3253.37</v>
      </c>
      <c r="F2714" s="9">
        <v>27</v>
      </c>
      <c r="G2714" s="9">
        <v>25</v>
      </c>
      <c r="H2714" s="9">
        <v>1000.78</v>
      </c>
    </row>
    <row r="2715" spans="1:8">
      <c r="A2715" s="9" t="str">
        <v>A9746036</v>
      </c>
      <c r="B2715" s="10">
        <v>45426</v>
      </c>
      <c r="C2715" s="9" t="s">
        <v>3944</v>
      </c>
      <c r="D2715" s="9" t="s">
        <v>3947</v>
      </c>
      <c r="E2715" s="9">
        <v>3769.74</v>
      </c>
      <c r="F2715" s="9">
        <v>13</v>
      </c>
      <c r="G2715" s="9">
        <v>0</v>
      </c>
      <c r="H2715" s="9">
        <v>1695.66</v>
      </c>
    </row>
    <row r="2716" spans="1:8">
      <c r="A2716" s="9" t="str">
        <v>64DEF9E9</v>
      </c>
      <c r="B2716" s="10">
        <v>45145</v>
      </c>
      <c r="C2716" s="9" t="s">
        <v>3943</v>
      </c>
      <c r="D2716" s="9" t="s">
        <v>92</v>
      </c>
      <c r="E2716" s="9">
        <v>1715.83</v>
      </c>
      <c r="F2716" s="9">
        <v>47</v>
      </c>
      <c r="G2716" s="9">
        <v>32</v>
      </c>
      <c r="H2716" s="9">
        <v>708.22</v>
      </c>
    </row>
    <row r="2717" spans="1:8">
      <c r="A2717" s="9" t="str">
        <v>C74DF610</v>
      </c>
      <c r="B2717" s="10">
        <v>45451</v>
      </c>
      <c r="C2717" s="9" t="s">
        <v>3943</v>
      </c>
      <c r="D2717" s="9" t="s">
        <v>3946</v>
      </c>
      <c r="E2717" s="9">
        <v>2087.7199999999998</v>
      </c>
      <c r="F2717" s="9">
        <v>24</v>
      </c>
      <c r="G2717" s="9">
        <v>42</v>
      </c>
      <c r="H2717" s="9">
        <v>1716.16</v>
      </c>
    </row>
    <row r="2718" spans="1:8">
      <c r="A2718" s="9" t="str">
        <v>D5B45152</v>
      </c>
      <c r="B2718" s="10">
        <v>45153</v>
      </c>
      <c r="C2718" s="9" t="s">
        <v>3944</v>
      </c>
      <c r="D2718" s="9" t="s">
        <v>3945</v>
      </c>
      <c r="E2718" s="9">
        <v>1351.27</v>
      </c>
      <c r="F2718" s="9">
        <v>38</v>
      </c>
      <c r="G2718" s="9">
        <v>41</v>
      </c>
      <c r="H2718" s="9">
        <v>1355.42</v>
      </c>
    </row>
    <row r="2719" spans="1:8">
      <c r="A2719" s="9" t="str">
        <v>43544A81</v>
      </c>
      <c r="B2719" s="10">
        <v>45458</v>
      </c>
      <c r="C2719" s="9" t="s">
        <v>3944</v>
      </c>
      <c r="D2719" s="9" t="s">
        <v>3945</v>
      </c>
      <c r="E2719" s="9">
        <v>3263.35</v>
      </c>
      <c r="F2719" s="9">
        <v>6</v>
      </c>
      <c r="G2719" s="9">
        <v>20</v>
      </c>
      <c r="H2719" s="9">
        <v>1626.85</v>
      </c>
    </row>
    <row r="2720" spans="1:8">
      <c r="A2720" s="9" t="str">
        <v>EDE5F3C4</v>
      </c>
      <c r="B2720" s="10">
        <v>45095</v>
      </c>
      <c r="C2720" s="9" t="s">
        <v>3943</v>
      </c>
      <c r="D2720" s="9" t="s">
        <v>3945</v>
      </c>
      <c r="E2720" s="9">
        <v>4774.29</v>
      </c>
      <c r="F2720" s="9">
        <v>2</v>
      </c>
      <c r="G2720" s="9">
        <v>11</v>
      </c>
      <c r="H2720" s="9">
        <v>1509.13</v>
      </c>
    </row>
    <row r="2721" spans="1:8">
      <c r="A2721" s="9" t="str">
        <v>2728D7D8</v>
      </c>
      <c r="B2721" s="10">
        <v>45211</v>
      </c>
      <c r="C2721" s="9" t="s">
        <v>3941</v>
      </c>
      <c r="D2721" s="9" t="s">
        <v>3945</v>
      </c>
      <c r="E2721" s="9">
        <v>1881.56</v>
      </c>
      <c r="F2721" s="9">
        <v>9</v>
      </c>
      <c r="G2721" s="9">
        <v>47</v>
      </c>
      <c r="H2721" s="9">
        <v>157.76</v>
      </c>
    </row>
    <row r="2722" spans="1:8">
      <c r="A2722" s="9" t="str">
        <v>46BFBCE2</v>
      </c>
      <c r="B2722" s="10">
        <v>45000</v>
      </c>
      <c r="C2722" s="9" t="s">
        <v>3943</v>
      </c>
      <c r="D2722" s="9" t="s">
        <v>1661</v>
      </c>
      <c r="E2722" s="9">
        <v>1126.77</v>
      </c>
      <c r="F2722" s="9">
        <v>26</v>
      </c>
      <c r="G2722" s="9">
        <v>40</v>
      </c>
      <c r="H2722" s="9">
        <v>1672.41</v>
      </c>
    </row>
    <row r="2723" spans="1:8">
      <c r="A2723" s="9" t="str">
        <v>7A34DD10</v>
      </c>
      <c r="B2723" s="10">
        <v>45282</v>
      </c>
      <c r="C2723" s="9" t="s">
        <v>3941</v>
      </c>
      <c r="D2723" s="9" t="s">
        <v>3947</v>
      </c>
      <c r="E2723" s="9">
        <v>2696.45</v>
      </c>
      <c r="F2723" s="9">
        <v>40</v>
      </c>
      <c r="G2723" s="9">
        <v>23</v>
      </c>
      <c r="H2723" s="9">
        <v>320.01</v>
      </c>
    </row>
    <row r="2724" spans="1:8">
      <c r="A2724" s="9" t="str">
        <v>21861721</v>
      </c>
      <c r="B2724" s="10">
        <v>45144</v>
      </c>
      <c r="C2724" s="9" t="s">
        <v>3943</v>
      </c>
      <c r="D2724" s="9" t="s">
        <v>1661</v>
      </c>
      <c r="E2724" s="9">
        <v>224.91</v>
      </c>
      <c r="F2724" s="9">
        <v>50</v>
      </c>
      <c r="G2724" s="9">
        <v>8</v>
      </c>
      <c r="H2724" s="9">
        <v>182.79</v>
      </c>
    </row>
    <row r="2725" spans="1:8">
      <c r="A2725" s="9" t="str">
        <v>0D0B8EF6</v>
      </c>
      <c r="B2725" s="10">
        <v>45325</v>
      </c>
      <c r="C2725" s="9" t="s">
        <v>3941</v>
      </c>
      <c r="D2725" s="9" t="s">
        <v>3945</v>
      </c>
      <c r="E2725" s="9">
        <v>1849.67</v>
      </c>
      <c r="F2725" s="9">
        <v>15</v>
      </c>
      <c r="G2725" s="9">
        <v>2</v>
      </c>
      <c r="H2725" s="9">
        <v>957.8</v>
      </c>
    </row>
    <row r="2726" spans="1:8">
      <c r="A2726" s="11" t="str">
        <v>7E667EEB</v>
      </c>
      <c r="B2726" s="10">
        <v>44883</v>
      </c>
      <c r="C2726" s="9" t="s">
        <v>3941</v>
      </c>
      <c r="D2726" s="9" t="s">
        <v>3945</v>
      </c>
      <c r="E2726" s="9">
        <v>4612.5</v>
      </c>
      <c r="F2726" s="9">
        <v>32</v>
      </c>
      <c r="G2726" s="9">
        <v>19</v>
      </c>
      <c r="H2726" s="9">
        <v>87.44</v>
      </c>
    </row>
    <row r="2727" spans="1:8">
      <c r="A2727" s="9" t="str">
        <v>118019EB</v>
      </c>
      <c r="B2727" s="10">
        <v>44991</v>
      </c>
      <c r="C2727" s="9" t="s">
        <v>3943</v>
      </c>
      <c r="D2727" s="9" t="s">
        <v>92</v>
      </c>
      <c r="E2727" s="9">
        <v>3067.14</v>
      </c>
      <c r="F2727" s="9">
        <v>38</v>
      </c>
      <c r="G2727" s="9">
        <v>24</v>
      </c>
      <c r="H2727" s="9">
        <v>1114.33</v>
      </c>
    </row>
    <row r="2728" spans="1:8">
      <c r="A2728" s="9" t="str">
        <v>1E4D35F7</v>
      </c>
      <c r="B2728" s="10">
        <v>45387</v>
      </c>
      <c r="C2728" s="9" t="s">
        <v>3941</v>
      </c>
      <c r="D2728" s="9" t="s">
        <v>3946</v>
      </c>
      <c r="E2728" s="9">
        <v>2088.71</v>
      </c>
      <c r="F2728" s="9">
        <v>32</v>
      </c>
      <c r="G2728" s="9">
        <v>28</v>
      </c>
      <c r="H2728" s="9">
        <v>1073.5</v>
      </c>
    </row>
    <row r="2729" spans="1:8">
      <c r="A2729" s="9" t="str">
        <v>167F0B1C</v>
      </c>
      <c r="B2729" s="10">
        <v>44919</v>
      </c>
      <c r="C2729" s="9" t="s">
        <v>3944</v>
      </c>
      <c r="D2729" s="9" t="s">
        <v>3946</v>
      </c>
      <c r="E2729" s="9">
        <v>374.69</v>
      </c>
      <c r="F2729" s="9">
        <v>46</v>
      </c>
      <c r="G2729" s="9">
        <v>39</v>
      </c>
      <c r="H2729" s="9">
        <v>1147.69</v>
      </c>
    </row>
    <row r="2730" spans="1:8">
      <c r="A2730" s="9" t="str">
        <v>E2BF708E</v>
      </c>
      <c r="B2730" s="10">
        <v>44938</v>
      </c>
      <c r="C2730" s="9" t="s">
        <v>3941</v>
      </c>
      <c r="D2730" s="9" t="s">
        <v>3947</v>
      </c>
      <c r="E2730" s="9">
        <v>1121.78</v>
      </c>
      <c r="F2730" s="9">
        <v>12</v>
      </c>
      <c r="G2730" s="9">
        <v>38</v>
      </c>
      <c r="H2730" s="9">
        <v>854.93</v>
      </c>
    </row>
    <row r="2731" spans="1:8">
      <c r="A2731" s="9" t="str">
        <v>FF37938A</v>
      </c>
      <c r="B2731" s="10">
        <v>45431</v>
      </c>
      <c r="C2731" s="9" t="s">
        <v>3943</v>
      </c>
      <c r="D2731" s="9" t="s">
        <v>3946</v>
      </c>
      <c r="E2731" s="9">
        <v>3642.96</v>
      </c>
      <c r="F2731" s="9">
        <v>1</v>
      </c>
      <c r="G2731" s="9">
        <v>33</v>
      </c>
      <c r="H2731" s="9">
        <v>519.54999999999995</v>
      </c>
    </row>
    <row r="2732" spans="1:8">
      <c r="A2732" s="9" t="str">
        <v>FC2DC4A8</v>
      </c>
      <c r="B2732" s="10">
        <v>44900</v>
      </c>
      <c r="C2732" s="9" t="s">
        <v>3942</v>
      </c>
      <c r="D2732" s="9" t="s">
        <v>3947</v>
      </c>
      <c r="E2732" s="9">
        <v>2288.7600000000002</v>
      </c>
      <c r="F2732" s="9">
        <v>49</v>
      </c>
      <c r="G2732" s="9">
        <v>0</v>
      </c>
      <c r="H2732" s="9">
        <v>1239.69</v>
      </c>
    </row>
    <row r="2733" spans="1:8">
      <c r="A2733" s="9" t="str">
        <v>D2177EBA</v>
      </c>
      <c r="B2733" s="10">
        <v>45547</v>
      </c>
      <c r="C2733" s="9" t="s">
        <v>3941</v>
      </c>
      <c r="D2733" s="9" t="s">
        <v>3945</v>
      </c>
      <c r="E2733" s="9">
        <v>4427.58</v>
      </c>
      <c r="F2733" s="9">
        <v>28</v>
      </c>
      <c r="G2733" s="9">
        <v>41</v>
      </c>
      <c r="H2733" s="9">
        <v>1578.17</v>
      </c>
    </row>
    <row r="2734" spans="1:8">
      <c r="A2734" s="9" t="str">
        <v>23C49133</v>
      </c>
      <c r="B2734" s="10">
        <v>44912</v>
      </c>
      <c r="C2734" s="9" t="s">
        <v>3942</v>
      </c>
      <c r="D2734" s="9" t="s">
        <v>3945</v>
      </c>
      <c r="E2734" s="9">
        <v>3408.62</v>
      </c>
      <c r="F2734" s="9">
        <v>30</v>
      </c>
      <c r="G2734" s="9">
        <v>32</v>
      </c>
      <c r="H2734" s="9">
        <v>345.22</v>
      </c>
    </row>
    <row r="2735" spans="1:8">
      <c r="A2735" s="9" t="str">
        <v>F72B8070</v>
      </c>
      <c r="B2735" s="10">
        <v>45017</v>
      </c>
      <c r="C2735" s="9" t="s">
        <v>3943</v>
      </c>
      <c r="D2735" s="9" t="s">
        <v>3945</v>
      </c>
      <c r="E2735" s="9">
        <v>3670.32</v>
      </c>
      <c r="F2735" s="9">
        <v>18</v>
      </c>
      <c r="G2735" s="9">
        <v>0</v>
      </c>
      <c r="H2735" s="9">
        <v>1490.44</v>
      </c>
    </row>
    <row r="2736" spans="1:8">
      <c r="A2736" s="9" t="str">
        <v>94DEC928</v>
      </c>
      <c r="B2736" s="10">
        <v>45096</v>
      </c>
      <c r="C2736" s="9" t="s">
        <v>3941</v>
      </c>
      <c r="D2736" s="9" t="s">
        <v>3945</v>
      </c>
      <c r="E2736" s="9">
        <v>4639.53</v>
      </c>
      <c r="F2736" s="9">
        <v>27</v>
      </c>
      <c r="G2736" s="9">
        <v>19</v>
      </c>
      <c r="H2736" s="9">
        <v>1163.0999999999999</v>
      </c>
    </row>
    <row r="2737" spans="1:8">
      <c r="A2737" s="9" t="str">
        <v>4B74118B</v>
      </c>
      <c r="B2737" s="10">
        <v>45514</v>
      </c>
      <c r="C2737" s="9" t="s">
        <v>3943</v>
      </c>
      <c r="D2737" s="9" t="s">
        <v>3946</v>
      </c>
      <c r="E2737" s="9">
        <v>3309.08</v>
      </c>
      <c r="F2737" s="9">
        <v>37</v>
      </c>
      <c r="G2737" s="9">
        <v>39</v>
      </c>
      <c r="H2737" s="9">
        <v>436.51</v>
      </c>
    </row>
    <row r="2738" spans="1:8">
      <c r="A2738" s="9" t="str">
        <v>6E64F4C8</v>
      </c>
      <c r="B2738" s="10">
        <v>45310</v>
      </c>
      <c r="C2738" s="9" t="s">
        <v>3944</v>
      </c>
      <c r="D2738" s="9" t="s">
        <v>92</v>
      </c>
      <c r="E2738" s="9">
        <v>2197.96</v>
      </c>
      <c r="F2738" s="9">
        <v>11</v>
      </c>
      <c r="G2738" s="9">
        <v>4</v>
      </c>
      <c r="H2738" s="9">
        <v>1000.73</v>
      </c>
    </row>
    <row r="2739" spans="1:8">
      <c r="A2739" s="9" t="str">
        <v>93C193DE</v>
      </c>
      <c r="B2739" s="10">
        <v>45457</v>
      </c>
      <c r="C2739" s="9" t="s">
        <v>3943</v>
      </c>
      <c r="D2739" s="9" t="s">
        <v>92</v>
      </c>
      <c r="E2739" s="9">
        <v>4794.17</v>
      </c>
      <c r="F2739" s="9">
        <v>39</v>
      </c>
      <c r="G2739" s="9">
        <v>36</v>
      </c>
      <c r="H2739" s="9">
        <v>274.33</v>
      </c>
    </row>
    <row r="2740" spans="1:8">
      <c r="A2740" s="9" t="str">
        <v>9898FADC</v>
      </c>
      <c r="B2740" s="10">
        <v>44913</v>
      </c>
      <c r="C2740" s="9" t="s">
        <v>3942</v>
      </c>
      <c r="D2740" s="9" t="s">
        <v>3945</v>
      </c>
      <c r="E2740" s="9">
        <v>3577.22</v>
      </c>
      <c r="F2740" s="9">
        <v>18</v>
      </c>
      <c r="G2740" s="9">
        <v>46</v>
      </c>
      <c r="H2740" s="9">
        <v>1335.52</v>
      </c>
    </row>
    <row r="2741" spans="1:8">
      <c r="A2741" s="9" t="str">
        <v>EC9DCE02</v>
      </c>
      <c r="B2741" s="10">
        <v>45082</v>
      </c>
      <c r="C2741" s="9" t="s">
        <v>3943</v>
      </c>
      <c r="D2741" s="9" t="s">
        <v>1661</v>
      </c>
      <c r="E2741" s="9">
        <v>717.47</v>
      </c>
      <c r="F2741" s="9">
        <v>44</v>
      </c>
      <c r="G2741" s="9">
        <v>33</v>
      </c>
      <c r="H2741" s="9">
        <v>1626.39</v>
      </c>
    </row>
    <row r="2742" spans="1:8">
      <c r="A2742" s="9" t="str">
        <v>9A165811</v>
      </c>
      <c r="B2742" s="10">
        <v>45441</v>
      </c>
      <c r="C2742" s="9" t="s">
        <v>3944</v>
      </c>
      <c r="D2742" s="9" t="s">
        <v>92</v>
      </c>
      <c r="E2742" s="9">
        <v>4215.6400000000003</v>
      </c>
      <c r="F2742" s="9">
        <v>7</v>
      </c>
      <c r="G2742" s="9">
        <v>26</v>
      </c>
      <c r="H2742" s="9">
        <v>967.64</v>
      </c>
    </row>
    <row r="2743" spans="1:8">
      <c r="A2743" s="9" t="str">
        <v>530FA966</v>
      </c>
      <c r="B2743" s="10">
        <v>45530</v>
      </c>
      <c r="C2743" s="9" t="s">
        <v>3941</v>
      </c>
      <c r="D2743" s="9" t="s">
        <v>92</v>
      </c>
      <c r="E2743" s="9">
        <v>3882.91</v>
      </c>
      <c r="F2743" s="9">
        <v>40</v>
      </c>
      <c r="G2743" s="9">
        <v>3</v>
      </c>
      <c r="H2743" s="9">
        <v>1277.1600000000001</v>
      </c>
    </row>
    <row r="2744" spans="1:8">
      <c r="A2744" s="9" t="str">
        <v>0AE4D5CA</v>
      </c>
      <c r="B2744" s="10">
        <v>45156</v>
      </c>
      <c r="C2744" s="9" t="s">
        <v>3943</v>
      </c>
      <c r="D2744" s="9" t="s">
        <v>92</v>
      </c>
      <c r="E2744" s="9">
        <v>488.43</v>
      </c>
      <c r="F2744" s="9">
        <v>39</v>
      </c>
      <c r="G2744" s="9">
        <v>9</v>
      </c>
      <c r="H2744" s="9">
        <v>1883.86</v>
      </c>
    </row>
    <row r="2745" spans="1:8">
      <c r="A2745" s="9" t="str">
        <v>C80C23B8</v>
      </c>
      <c r="B2745" s="10">
        <v>45241</v>
      </c>
      <c r="C2745" s="9" t="s">
        <v>3942</v>
      </c>
      <c r="D2745" s="9" t="s">
        <v>3945</v>
      </c>
      <c r="E2745" s="9">
        <v>4848.59</v>
      </c>
      <c r="F2745" s="9">
        <v>49</v>
      </c>
      <c r="G2745" s="9">
        <v>21</v>
      </c>
      <c r="H2745" s="9">
        <v>1245.07</v>
      </c>
    </row>
    <row r="2746" spans="1:8">
      <c r="A2746" s="9" t="str">
        <v>C5091574</v>
      </c>
      <c r="B2746" s="10">
        <v>45583</v>
      </c>
      <c r="C2746" s="9" t="s">
        <v>3942</v>
      </c>
      <c r="D2746" s="9" t="s">
        <v>3946</v>
      </c>
      <c r="E2746" s="9">
        <v>4308.95</v>
      </c>
      <c r="F2746" s="9">
        <v>9</v>
      </c>
      <c r="G2746" s="9">
        <v>17</v>
      </c>
      <c r="H2746" s="9">
        <v>1451.37</v>
      </c>
    </row>
    <row r="2747" spans="1:8">
      <c r="A2747" s="9" t="str">
        <v>4F39EFBA</v>
      </c>
      <c r="B2747" s="10">
        <v>45320</v>
      </c>
      <c r="C2747" s="9" t="s">
        <v>3942</v>
      </c>
      <c r="D2747" s="9" t="s">
        <v>3947</v>
      </c>
      <c r="E2747" s="9">
        <v>4176.78</v>
      </c>
      <c r="F2747" s="9">
        <v>30</v>
      </c>
      <c r="G2747" s="9">
        <v>1</v>
      </c>
      <c r="H2747" s="9">
        <v>755.42</v>
      </c>
    </row>
    <row r="2748" spans="1:8">
      <c r="A2748" s="9" t="str">
        <v>91B029C2</v>
      </c>
      <c r="B2748" s="10">
        <v>45000</v>
      </c>
      <c r="C2748" s="9" t="s">
        <v>3944</v>
      </c>
      <c r="D2748" s="9" t="s">
        <v>3947</v>
      </c>
      <c r="E2748" s="9">
        <v>501.62</v>
      </c>
      <c r="F2748" s="9">
        <v>38</v>
      </c>
      <c r="G2748" s="9">
        <v>45</v>
      </c>
      <c r="H2748" s="9">
        <v>908.8</v>
      </c>
    </row>
    <row r="2749" spans="1:8">
      <c r="A2749" s="9" t="str">
        <v>799E0EA1</v>
      </c>
      <c r="B2749" s="10">
        <v>45380</v>
      </c>
      <c r="C2749" s="9" t="s">
        <v>3943</v>
      </c>
      <c r="D2749" s="9" t="s">
        <v>3945</v>
      </c>
      <c r="E2749" s="9">
        <v>1993.27</v>
      </c>
      <c r="F2749" s="9">
        <v>41</v>
      </c>
      <c r="G2749" s="9">
        <v>15</v>
      </c>
      <c r="H2749" s="9">
        <v>1274.1199999999999</v>
      </c>
    </row>
    <row r="2750" spans="1:8">
      <c r="A2750" s="9" t="str">
        <v>F3D860FB</v>
      </c>
      <c r="B2750" s="10">
        <v>45018</v>
      </c>
      <c r="C2750" s="9" t="s">
        <v>3942</v>
      </c>
      <c r="D2750" s="9" t="s">
        <v>3947</v>
      </c>
      <c r="E2750" s="9">
        <v>496.81</v>
      </c>
      <c r="F2750" s="9">
        <v>6</v>
      </c>
      <c r="G2750" s="9">
        <v>31</v>
      </c>
      <c r="H2750" s="9">
        <v>936.91</v>
      </c>
    </row>
    <row r="2751" spans="1:8">
      <c r="A2751" s="9" t="str">
        <v>D40BA114</v>
      </c>
      <c r="B2751" s="10">
        <v>45383</v>
      </c>
      <c r="C2751" s="9" t="s">
        <v>3941</v>
      </c>
      <c r="D2751" s="9" t="s">
        <v>92</v>
      </c>
      <c r="E2751" s="9">
        <v>867.29</v>
      </c>
      <c r="F2751" s="9">
        <v>15</v>
      </c>
      <c r="G2751" s="9">
        <v>13</v>
      </c>
      <c r="H2751" s="9">
        <v>638.75</v>
      </c>
    </row>
    <row r="2752" spans="1:8">
      <c r="A2752" s="9" t="str">
        <v>956BCD5A</v>
      </c>
      <c r="B2752" s="10">
        <v>45014</v>
      </c>
      <c r="C2752" s="9" t="s">
        <v>3944</v>
      </c>
      <c r="D2752" s="9" t="s">
        <v>1661</v>
      </c>
      <c r="E2752" s="9">
        <v>343.43</v>
      </c>
      <c r="F2752" s="9">
        <v>30</v>
      </c>
      <c r="G2752" s="9">
        <v>17</v>
      </c>
      <c r="H2752" s="9">
        <v>157.53</v>
      </c>
    </row>
    <row r="2753" spans="1:8">
      <c r="A2753" s="9" t="str">
        <v>5B67A9AB</v>
      </c>
      <c r="B2753" s="10">
        <v>45339</v>
      </c>
      <c r="C2753" s="9" t="s">
        <v>3942</v>
      </c>
      <c r="D2753" s="9" t="s">
        <v>3946</v>
      </c>
      <c r="E2753" s="9">
        <v>888.2</v>
      </c>
      <c r="F2753" s="9">
        <v>25</v>
      </c>
      <c r="G2753" s="9">
        <v>36</v>
      </c>
      <c r="H2753" s="9">
        <v>1987.97</v>
      </c>
    </row>
    <row r="2754" spans="1:8">
      <c r="A2754" s="9" t="str">
        <v>F7F47570</v>
      </c>
      <c r="B2754" s="10">
        <v>44995</v>
      </c>
      <c r="C2754" s="9" t="s">
        <v>3944</v>
      </c>
      <c r="D2754" s="9" t="s">
        <v>3946</v>
      </c>
      <c r="E2754" s="9">
        <v>4894.3100000000004</v>
      </c>
      <c r="F2754" s="9">
        <v>43</v>
      </c>
      <c r="G2754" s="9">
        <v>46</v>
      </c>
      <c r="H2754" s="9">
        <v>1263.96</v>
      </c>
    </row>
    <row r="2755" spans="1:8">
      <c r="A2755" s="9" t="str">
        <v>C3180020</v>
      </c>
      <c r="B2755" s="10">
        <v>45024</v>
      </c>
      <c r="C2755" s="9" t="s">
        <v>3943</v>
      </c>
      <c r="D2755" s="9" t="s">
        <v>1661</v>
      </c>
      <c r="E2755" s="9">
        <v>1037.31</v>
      </c>
      <c r="F2755" s="9">
        <v>25</v>
      </c>
      <c r="G2755" s="9">
        <v>25</v>
      </c>
      <c r="H2755" s="9">
        <v>1879.41</v>
      </c>
    </row>
    <row r="2756" spans="1:8">
      <c r="A2756" s="9" t="str">
        <v>562093AB</v>
      </c>
      <c r="B2756" s="10">
        <v>45489</v>
      </c>
      <c r="C2756" s="9" t="s">
        <v>3943</v>
      </c>
      <c r="D2756" s="9" t="s">
        <v>1661</v>
      </c>
      <c r="E2756" s="9">
        <v>508.28</v>
      </c>
      <c r="F2756" s="9">
        <v>43</v>
      </c>
      <c r="G2756" s="9">
        <v>31</v>
      </c>
      <c r="H2756" s="9">
        <v>1991.1</v>
      </c>
    </row>
    <row r="2757" spans="1:8">
      <c r="A2757" s="9" t="str">
        <v>9708F0A6</v>
      </c>
      <c r="B2757" s="10">
        <v>44898</v>
      </c>
      <c r="C2757" s="9" t="s">
        <v>3944</v>
      </c>
      <c r="D2757" s="9" t="s">
        <v>92</v>
      </c>
      <c r="E2757" s="9">
        <v>4695.99</v>
      </c>
      <c r="F2757" s="9">
        <v>21</v>
      </c>
      <c r="G2757" s="9">
        <v>35</v>
      </c>
      <c r="H2757" s="9">
        <v>1763.97</v>
      </c>
    </row>
    <row r="2758" spans="1:8">
      <c r="A2758" s="9" t="str">
        <v>2B366B80</v>
      </c>
      <c r="B2758" s="10">
        <v>45466</v>
      </c>
      <c r="C2758" s="9" t="s">
        <v>3943</v>
      </c>
      <c r="D2758" s="9" t="s">
        <v>3945</v>
      </c>
      <c r="E2758" s="9">
        <v>4209.6400000000003</v>
      </c>
      <c r="F2758" s="9">
        <v>25</v>
      </c>
      <c r="G2758" s="9">
        <v>4</v>
      </c>
      <c r="H2758" s="9">
        <v>143.66</v>
      </c>
    </row>
    <row r="2759" spans="1:8">
      <c r="A2759" s="9" t="str">
        <v>3CD2327A</v>
      </c>
      <c r="B2759" s="10">
        <v>45556</v>
      </c>
      <c r="C2759" s="9" t="s">
        <v>3944</v>
      </c>
      <c r="D2759" s="9" t="s">
        <v>3947</v>
      </c>
      <c r="E2759" s="9">
        <v>441.9</v>
      </c>
      <c r="F2759" s="9">
        <v>14</v>
      </c>
      <c r="G2759" s="9">
        <v>45</v>
      </c>
      <c r="H2759" s="9">
        <v>1256.54</v>
      </c>
    </row>
    <row r="2760" spans="1:8">
      <c r="A2760" s="9" t="str">
        <v>67A2F02E</v>
      </c>
      <c r="B2760" s="10">
        <v>45373</v>
      </c>
      <c r="C2760" s="9" t="s">
        <v>3943</v>
      </c>
      <c r="D2760" s="9" t="s">
        <v>92</v>
      </c>
      <c r="E2760" s="9">
        <v>316.63</v>
      </c>
      <c r="F2760" s="9">
        <v>6</v>
      </c>
      <c r="G2760" s="9">
        <v>13</v>
      </c>
      <c r="H2760" s="9">
        <v>752.14</v>
      </c>
    </row>
    <row r="2761" spans="1:8">
      <c r="A2761" s="9" t="str">
        <v>D2E6DF0C</v>
      </c>
      <c r="B2761" s="10">
        <v>45573</v>
      </c>
      <c r="C2761" s="9" t="s">
        <v>3942</v>
      </c>
      <c r="D2761" s="9" t="s">
        <v>1661</v>
      </c>
      <c r="E2761" s="9">
        <v>911.57</v>
      </c>
      <c r="F2761" s="9">
        <v>50</v>
      </c>
      <c r="G2761" s="9">
        <v>41</v>
      </c>
      <c r="H2761" s="9">
        <v>1112.53</v>
      </c>
    </row>
    <row r="2762" spans="1:8">
      <c r="A2762" s="9" t="str">
        <v>E27F5979</v>
      </c>
      <c r="B2762" s="10">
        <v>45559</v>
      </c>
      <c r="C2762" s="9" t="s">
        <v>3941</v>
      </c>
      <c r="D2762" s="9" t="s">
        <v>3945</v>
      </c>
      <c r="E2762" s="9">
        <v>3096.16</v>
      </c>
      <c r="F2762" s="9">
        <v>23</v>
      </c>
      <c r="G2762" s="9">
        <v>16</v>
      </c>
      <c r="H2762" s="9">
        <v>1826.27</v>
      </c>
    </row>
    <row r="2763" spans="1:8">
      <c r="A2763" s="9" t="str">
        <v>BD27E044</v>
      </c>
      <c r="B2763" s="10">
        <v>45133</v>
      </c>
      <c r="C2763" s="9" t="s">
        <v>3943</v>
      </c>
      <c r="D2763" s="9" t="s">
        <v>3945</v>
      </c>
      <c r="E2763" s="9">
        <v>801.64</v>
      </c>
      <c r="F2763" s="9">
        <v>42</v>
      </c>
      <c r="G2763" s="9">
        <v>34</v>
      </c>
      <c r="H2763" s="9">
        <v>888.02</v>
      </c>
    </row>
    <row r="2764" spans="1:8">
      <c r="A2764" s="9" t="str">
        <v>2957F690</v>
      </c>
      <c r="B2764" s="10">
        <v>45259</v>
      </c>
      <c r="C2764" s="9" t="s">
        <v>3941</v>
      </c>
      <c r="D2764" s="9" t="s">
        <v>3945</v>
      </c>
      <c r="E2764" s="9">
        <v>3782.01</v>
      </c>
      <c r="F2764" s="9">
        <v>42</v>
      </c>
      <c r="G2764" s="9">
        <v>45</v>
      </c>
      <c r="H2764" s="9">
        <v>1585.03</v>
      </c>
    </row>
    <row r="2765" spans="1:8">
      <c r="A2765" s="9" t="str">
        <v>1FDE4F9D</v>
      </c>
      <c r="B2765" s="10">
        <v>45163</v>
      </c>
      <c r="C2765" s="9" t="s">
        <v>3942</v>
      </c>
      <c r="D2765" s="9" t="s">
        <v>92</v>
      </c>
      <c r="E2765" s="9">
        <v>4386.16</v>
      </c>
      <c r="F2765" s="9">
        <v>20</v>
      </c>
      <c r="G2765" s="9">
        <v>12</v>
      </c>
      <c r="H2765" s="9">
        <v>721.38</v>
      </c>
    </row>
    <row r="2766" spans="1:8">
      <c r="A2766" s="9" t="str">
        <v>82D9FA85</v>
      </c>
      <c r="B2766" s="10">
        <v>45528</v>
      </c>
      <c r="C2766" s="9" t="s">
        <v>3943</v>
      </c>
      <c r="D2766" s="9" t="s">
        <v>3946</v>
      </c>
      <c r="E2766" s="9">
        <v>3461.27</v>
      </c>
      <c r="F2766" s="9">
        <v>23</v>
      </c>
      <c r="G2766" s="9">
        <v>7</v>
      </c>
      <c r="H2766" s="9">
        <v>1466.4</v>
      </c>
    </row>
    <row r="2767" spans="1:8">
      <c r="A2767" s="9" t="str">
        <v>0649ED80</v>
      </c>
      <c r="B2767" s="10">
        <v>44981</v>
      </c>
      <c r="C2767" s="9" t="s">
        <v>3944</v>
      </c>
      <c r="D2767" s="9" t="s">
        <v>92</v>
      </c>
      <c r="E2767" s="9">
        <v>902.62</v>
      </c>
      <c r="F2767" s="9">
        <v>8</v>
      </c>
      <c r="G2767" s="9">
        <v>14</v>
      </c>
      <c r="H2767" s="9">
        <v>1246.8499999999999</v>
      </c>
    </row>
    <row r="2768" spans="1:8">
      <c r="A2768" s="9" t="str">
        <v>6D5FDC08</v>
      </c>
      <c r="B2768" s="10">
        <v>45403</v>
      </c>
      <c r="C2768" s="9" t="s">
        <v>3942</v>
      </c>
      <c r="D2768" s="9" t="s">
        <v>3945</v>
      </c>
      <c r="E2768" s="9">
        <v>2267.92</v>
      </c>
      <c r="F2768" s="9">
        <v>48</v>
      </c>
      <c r="G2768" s="9">
        <v>41</v>
      </c>
      <c r="H2768" s="9">
        <v>1941.61</v>
      </c>
    </row>
    <row r="2769" spans="1:8">
      <c r="A2769" s="9" t="str">
        <v>C3059DC1</v>
      </c>
      <c r="B2769" s="10">
        <v>45127</v>
      </c>
      <c r="C2769" s="9" t="s">
        <v>3942</v>
      </c>
      <c r="D2769" s="9" t="s">
        <v>92</v>
      </c>
      <c r="E2769" s="9">
        <v>1321.17</v>
      </c>
      <c r="F2769" s="9">
        <v>25</v>
      </c>
      <c r="G2769" s="9">
        <v>31</v>
      </c>
      <c r="H2769" s="9">
        <v>1015.13</v>
      </c>
    </row>
    <row r="2770" spans="1:8">
      <c r="A2770" s="9" t="str">
        <v>362FB76A</v>
      </c>
      <c r="B2770" s="10">
        <v>45293</v>
      </c>
      <c r="C2770" s="9" t="s">
        <v>3943</v>
      </c>
      <c r="D2770" s="9" t="s">
        <v>3946</v>
      </c>
      <c r="E2770" s="9">
        <v>1523.96</v>
      </c>
      <c r="F2770" s="9">
        <v>31</v>
      </c>
      <c r="G2770" s="9">
        <v>3</v>
      </c>
      <c r="H2770" s="9">
        <v>214.44</v>
      </c>
    </row>
    <row r="2771" spans="1:8">
      <c r="A2771" s="9" t="str">
        <v>D41F4C90</v>
      </c>
      <c r="B2771" s="10">
        <v>44892</v>
      </c>
      <c r="C2771" s="9" t="s">
        <v>3944</v>
      </c>
      <c r="D2771" s="9" t="s">
        <v>3945</v>
      </c>
      <c r="E2771" s="9">
        <v>4507.07</v>
      </c>
      <c r="F2771" s="9">
        <v>9</v>
      </c>
      <c r="G2771" s="9">
        <v>26</v>
      </c>
      <c r="H2771" s="9">
        <v>1971.62</v>
      </c>
    </row>
    <row r="2772" spans="1:8">
      <c r="A2772" s="9" t="str">
        <v>3E77BF60</v>
      </c>
      <c r="B2772" s="10">
        <v>45371</v>
      </c>
      <c r="C2772" s="9" t="s">
        <v>3941</v>
      </c>
      <c r="D2772" s="9" t="s">
        <v>92</v>
      </c>
      <c r="E2772" s="9">
        <v>466.33</v>
      </c>
      <c r="F2772" s="9">
        <v>37</v>
      </c>
      <c r="G2772" s="9">
        <v>31</v>
      </c>
      <c r="H2772" s="9">
        <v>677.26</v>
      </c>
    </row>
    <row r="2773" spans="1:8">
      <c r="A2773" s="9" t="str">
        <v>F5DE7BF8</v>
      </c>
      <c r="B2773" s="10">
        <v>45164</v>
      </c>
      <c r="C2773" s="9" t="s">
        <v>3941</v>
      </c>
      <c r="D2773" s="9" t="s">
        <v>1661</v>
      </c>
      <c r="E2773" s="9">
        <v>4758.1000000000004</v>
      </c>
      <c r="F2773" s="9">
        <v>8</v>
      </c>
      <c r="G2773" s="9">
        <v>13</v>
      </c>
      <c r="H2773" s="9">
        <v>1166.32</v>
      </c>
    </row>
    <row r="2774" spans="1:8">
      <c r="A2774" s="9" t="str">
        <v>62CD3163</v>
      </c>
      <c r="B2774" s="10">
        <v>45226</v>
      </c>
      <c r="C2774" s="9" t="s">
        <v>3941</v>
      </c>
      <c r="D2774" s="9" t="s">
        <v>3947</v>
      </c>
      <c r="E2774" s="9">
        <v>4879.57</v>
      </c>
      <c r="F2774" s="9">
        <v>18</v>
      </c>
      <c r="G2774" s="9">
        <v>21</v>
      </c>
      <c r="H2774" s="9">
        <v>15.95</v>
      </c>
    </row>
    <row r="2775" spans="1:8">
      <c r="A2775" s="9" t="str">
        <v>BF3F3702</v>
      </c>
      <c r="B2775" s="10">
        <v>44929</v>
      </c>
      <c r="C2775" s="9" t="s">
        <v>3944</v>
      </c>
      <c r="D2775" s="9" t="s">
        <v>3946</v>
      </c>
      <c r="E2775" s="9">
        <v>297.44</v>
      </c>
      <c r="F2775" s="9">
        <v>34</v>
      </c>
      <c r="G2775" s="9">
        <v>20</v>
      </c>
      <c r="H2775" s="9">
        <v>1799.31</v>
      </c>
    </row>
    <row r="2776" spans="1:8">
      <c r="A2776" s="9" t="str">
        <v>52F12127</v>
      </c>
      <c r="B2776" s="10">
        <v>44950</v>
      </c>
      <c r="C2776" s="9" t="s">
        <v>3942</v>
      </c>
      <c r="D2776" s="9" t="s">
        <v>1661</v>
      </c>
      <c r="E2776" s="9">
        <v>4939.58</v>
      </c>
      <c r="F2776" s="9">
        <v>8</v>
      </c>
      <c r="G2776" s="9">
        <v>18</v>
      </c>
      <c r="H2776" s="9">
        <v>1943.08</v>
      </c>
    </row>
    <row r="2777" spans="1:8">
      <c r="A2777" s="9" t="str">
        <v>292C8AF6</v>
      </c>
      <c r="B2777" s="10">
        <v>45539</v>
      </c>
      <c r="C2777" s="9" t="s">
        <v>3944</v>
      </c>
      <c r="D2777" s="9" t="s">
        <v>3946</v>
      </c>
      <c r="E2777" s="9">
        <v>4785.1499999999996</v>
      </c>
      <c r="F2777" s="9">
        <v>36</v>
      </c>
      <c r="G2777" s="9">
        <v>11</v>
      </c>
      <c r="H2777" s="9">
        <v>20.05</v>
      </c>
    </row>
    <row r="2778" spans="1:8">
      <c r="A2778" s="9" t="str">
        <v>CD64BCE0</v>
      </c>
      <c r="B2778" s="10">
        <v>45109</v>
      </c>
      <c r="C2778" s="9" t="s">
        <v>3943</v>
      </c>
      <c r="D2778" s="9" t="s">
        <v>3946</v>
      </c>
      <c r="E2778" s="9">
        <v>1522.04</v>
      </c>
      <c r="F2778" s="9">
        <v>13</v>
      </c>
      <c r="G2778" s="9">
        <v>33</v>
      </c>
      <c r="H2778" s="9">
        <v>1163.18</v>
      </c>
    </row>
    <row r="2779" spans="1:8">
      <c r="A2779" s="9" t="str">
        <v>C27C441B</v>
      </c>
      <c r="B2779" s="10">
        <v>45085</v>
      </c>
      <c r="C2779" s="9" t="s">
        <v>3941</v>
      </c>
      <c r="D2779" s="9" t="s">
        <v>1661</v>
      </c>
      <c r="E2779" s="9">
        <v>4937.9799999999996</v>
      </c>
      <c r="F2779" s="9">
        <v>4</v>
      </c>
      <c r="G2779" s="9">
        <v>4</v>
      </c>
      <c r="H2779" s="9">
        <v>1621.84</v>
      </c>
    </row>
    <row r="2780" spans="1:8">
      <c r="A2780" s="9" t="str">
        <v>3B619F3B</v>
      </c>
      <c r="B2780" s="10">
        <v>45534</v>
      </c>
      <c r="C2780" s="9" t="s">
        <v>3941</v>
      </c>
      <c r="D2780" s="9" t="s">
        <v>3947</v>
      </c>
      <c r="E2780" s="9">
        <v>1741.76</v>
      </c>
      <c r="F2780" s="9">
        <v>13</v>
      </c>
      <c r="G2780" s="9">
        <v>4</v>
      </c>
      <c r="H2780" s="9">
        <v>1235.5899999999999</v>
      </c>
    </row>
    <row r="2781" spans="1:8">
      <c r="A2781" s="9" t="str">
        <v>7B9EDA8D</v>
      </c>
      <c r="B2781" s="10">
        <v>45076</v>
      </c>
      <c r="C2781" s="9" t="s">
        <v>3942</v>
      </c>
      <c r="D2781" s="9" t="s">
        <v>3945</v>
      </c>
      <c r="E2781" s="9">
        <v>2253.06</v>
      </c>
      <c r="F2781" s="9">
        <v>39</v>
      </c>
      <c r="G2781" s="9">
        <v>2</v>
      </c>
      <c r="H2781" s="9">
        <v>1407.02</v>
      </c>
    </row>
    <row r="2782" spans="1:8">
      <c r="A2782" s="9" t="str">
        <v>3D577479</v>
      </c>
      <c r="B2782" s="10">
        <v>44992</v>
      </c>
      <c r="C2782" s="9" t="s">
        <v>3944</v>
      </c>
      <c r="D2782" s="9" t="s">
        <v>3947</v>
      </c>
      <c r="E2782" s="9">
        <v>4048.1</v>
      </c>
      <c r="F2782" s="9">
        <v>38</v>
      </c>
      <c r="G2782" s="9">
        <v>42</v>
      </c>
      <c r="H2782" s="9">
        <v>1664.54</v>
      </c>
    </row>
    <row r="2783" spans="1:8">
      <c r="A2783" s="9" t="str">
        <v>159E1B97</v>
      </c>
      <c r="B2783" s="10">
        <v>44997</v>
      </c>
      <c r="C2783" s="9" t="s">
        <v>3942</v>
      </c>
      <c r="D2783" s="9" t="s">
        <v>1661</v>
      </c>
      <c r="E2783" s="9">
        <v>3374.44</v>
      </c>
      <c r="F2783" s="9">
        <v>48</v>
      </c>
      <c r="G2783" s="9">
        <v>0</v>
      </c>
      <c r="H2783" s="9">
        <v>1508.75</v>
      </c>
    </row>
    <row r="2784" spans="1:8">
      <c r="A2784" s="9" t="str">
        <v>0036FAA8</v>
      </c>
      <c r="B2784" s="10">
        <v>45216</v>
      </c>
      <c r="C2784" s="9" t="s">
        <v>3942</v>
      </c>
      <c r="D2784" s="9" t="s">
        <v>92</v>
      </c>
      <c r="E2784" s="9">
        <v>4011.05</v>
      </c>
      <c r="F2784" s="9">
        <v>24</v>
      </c>
      <c r="G2784" s="9">
        <v>15</v>
      </c>
      <c r="H2784" s="9">
        <v>1583.1</v>
      </c>
    </row>
    <row r="2785" spans="1:8">
      <c r="A2785" s="9" t="str">
        <v>A8050CE9</v>
      </c>
      <c r="B2785" s="10">
        <v>45590</v>
      </c>
      <c r="C2785" s="9" t="s">
        <v>3941</v>
      </c>
      <c r="D2785" s="9" t="s">
        <v>3947</v>
      </c>
      <c r="E2785" s="9">
        <v>1826.92</v>
      </c>
      <c r="F2785" s="9">
        <v>45</v>
      </c>
      <c r="G2785" s="9">
        <v>15</v>
      </c>
      <c r="H2785" s="9">
        <v>1043.8900000000001</v>
      </c>
    </row>
    <row r="2786" spans="1:8">
      <c r="A2786" s="9" t="str">
        <v>5F396C06</v>
      </c>
      <c r="B2786" s="10">
        <v>44930</v>
      </c>
      <c r="C2786" s="9" t="s">
        <v>3941</v>
      </c>
      <c r="D2786" s="9" t="s">
        <v>3945</v>
      </c>
      <c r="E2786" s="9">
        <v>4717.0600000000004</v>
      </c>
      <c r="F2786" s="9">
        <v>31</v>
      </c>
      <c r="G2786" s="9">
        <v>23</v>
      </c>
      <c r="H2786" s="9">
        <v>1634.07</v>
      </c>
    </row>
    <row r="2787" spans="1:8">
      <c r="A2787" s="9" t="str">
        <v>20AF4FCD</v>
      </c>
      <c r="B2787" s="10">
        <v>45120</v>
      </c>
      <c r="C2787" s="9" t="s">
        <v>3944</v>
      </c>
      <c r="D2787" s="9" t="s">
        <v>3945</v>
      </c>
      <c r="E2787" s="9">
        <v>3940.78</v>
      </c>
      <c r="F2787" s="9">
        <v>6</v>
      </c>
      <c r="G2787" s="9">
        <v>19</v>
      </c>
      <c r="H2787" s="9">
        <v>1971.13</v>
      </c>
    </row>
    <row r="2788" spans="1:8">
      <c r="A2788" s="9" t="str">
        <v>ABCCABE0</v>
      </c>
      <c r="B2788" s="10">
        <v>45406</v>
      </c>
      <c r="C2788" s="9" t="s">
        <v>3944</v>
      </c>
      <c r="D2788" s="9" t="s">
        <v>3945</v>
      </c>
      <c r="E2788" s="9">
        <v>3074.56</v>
      </c>
      <c r="F2788" s="9">
        <v>18</v>
      </c>
      <c r="G2788" s="9">
        <v>39</v>
      </c>
      <c r="H2788" s="9">
        <v>278.70999999999998</v>
      </c>
    </row>
    <row r="2789" spans="1:8">
      <c r="A2789" s="9" t="str">
        <v>E49CE193</v>
      </c>
      <c r="B2789" s="10">
        <v>45575</v>
      </c>
      <c r="C2789" s="9" t="s">
        <v>3942</v>
      </c>
      <c r="D2789" s="9" t="s">
        <v>3945</v>
      </c>
      <c r="E2789" s="9">
        <v>2510.52</v>
      </c>
      <c r="F2789" s="9">
        <v>47</v>
      </c>
      <c r="G2789" s="9">
        <v>12</v>
      </c>
      <c r="H2789" s="9">
        <v>1837.16</v>
      </c>
    </row>
    <row r="2790" spans="1:8">
      <c r="A2790" s="9" t="str">
        <v>E1D55D02</v>
      </c>
      <c r="B2790" s="10">
        <v>45142</v>
      </c>
      <c r="C2790" s="9" t="s">
        <v>3943</v>
      </c>
      <c r="D2790" s="9" t="s">
        <v>3946</v>
      </c>
      <c r="E2790" s="9">
        <v>1970.89</v>
      </c>
      <c r="F2790" s="9">
        <v>13</v>
      </c>
      <c r="G2790" s="9">
        <v>3</v>
      </c>
      <c r="H2790" s="9">
        <v>1895.34</v>
      </c>
    </row>
    <row r="2791" spans="1:8">
      <c r="A2791" s="9" t="str">
        <v>55C20E1A</v>
      </c>
      <c r="B2791" s="10">
        <v>45101</v>
      </c>
      <c r="C2791" s="9" t="s">
        <v>3942</v>
      </c>
      <c r="D2791" s="9" t="s">
        <v>3946</v>
      </c>
      <c r="E2791" s="9">
        <v>2772.21</v>
      </c>
      <c r="F2791" s="9">
        <v>41</v>
      </c>
      <c r="G2791" s="9">
        <v>6</v>
      </c>
      <c r="H2791" s="9">
        <v>1531.01</v>
      </c>
    </row>
    <row r="2792" spans="1:8">
      <c r="A2792" s="9" t="str">
        <v>25F9C6FC</v>
      </c>
      <c r="B2792" s="10">
        <v>45260</v>
      </c>
      <c r="C2792" s="9" t="s">
        <v>3944</v>
      </c>
      <c r="D2792" s="9" t="s">
        <v>3945</v>
      </c>
      <c r="E2792" s="9">
        <v>1663.89</v>
      </c>
      <c r="F2792" s="9">
        <v>8</v>
      </c>
      <c r="G2792" s="9">
        <v>7</v>
      </c>
      <c r="H2792" s="9">
        <v>450.5</v>
      </c>
    </row>
    <row r="2793" spans="1:8">
      <c r="A2793" s="9" t="str">
        <v>33537A8A</v>
      </c>
      <c r="B2793" s="10">
        <v>45095</v>
      </c>
      <c r="C2793" s="9" t="s">
        <v>3941</v>
      </c>
      <c r="D2793" s="9" t="s">
        <v>3946</v>
      </c>
      <c r="E2793" s="9">
        <v>635.65</v>
      </c>
      <c r="F2793" s="9">
        <v>3</v>
      </c>
      <c r="G2793" s="9">
        <v>26</v>
      </c>
      <c r="H2793" s="9">
        <v>795.59</v>
      </c>
    </row>
    <row r="2794" spans="1:8">
      <c r="A2794" s="9" t="str">
        <v>62FDCED6</v>
      </c>
      <c r="B2794" s="10">
        <v>45546</v>
      </c>
      <c r="C2794" s="9" t="s">
        <v>3941</v>
      </c>
      <c r="D2794" s="9" t="s">
        <v>1661</v>
      </c>
      <c r="E2794" s="9">
        <v>3852.51</v>
      </c>
      <c r="F2794" s="9">
        <v>23</v>
      </c>
      <c r="G2794" s="9">
        <v>47</v>
      </c>
      <c r="H2794" s="9">
        <v>1748.8</v>
      </c>
    </row>
    <row r="2795" spans="1:8">
      <c r="A2795" s="9" t="str">
        <v>42C85393</v>
      </c>
      <c r="B2795" s="10">
        <v>44894</v>
      </c>
      <c r="C2795" s="9" t="s">
        <v>3944</v>
      </c>
      <c r="D2795" s="9" t="s">
        <v>92</v>
      </c>
      <c r="E2795" s="9">
        <v>3590.66</v>
      </c>
      <c r="F2795" s="9">
        <v>5</v>
      </c>
      <c r="G2795" s="9">
        <v>18</v>
      </c>
      <c r="H2795" s="9">
        <v>1227.3599999999999</v>
      </c>
    </row>
    <row r="2796" spans="1:8">
      <c r="A2796" s="9" t="str">
        <v>EF4ED8DF</v>
      </c>
      <c r="B2796" s="10">
        <v>45102</v>
      </c>
      <c r="C2796" s="9" t="s">
        <v>3944</v>
      </c>
      <c r="D2796" s="9" t="s">
        <v>3945</v>
      </c>
      <c r="E2796" s="9">
        <v>669.9</v>
      </c>
      <c r="F2796" s="9">
        <v>20</v>
      </c>
      <c r="G2796" s="9">
        <v>28</v>
      </c>
      <c r="H2796" s="9">
        <v>1409.07</v>
      </c>
    </row>
    <row r="2797" spans="1:8">
      <c r="A2797" s="9" t="str">
        <v>2A7EA908</v>
      </c>
      <c r="B2797" s="10">
        <v>45103</v>
      </c>
      <c r="C2797" s="9" t="s">
        <v>3944</v>
      </c>
      <c r="D2797" s="9" t="s">
        <v>3945</v>
      </c>
      <c r="E2797" s="9">
        <v>1374.15</v>
      </c>
      <c r="F2797" s="9">
        <v>20</v>
      </c>
      <c r="G2797" s="9">
        <v>3</v>
      </c>
      <c r="H2797" s="9">
        <v>1816.67</v>
      </c>
    </row>
    <row r="2798" spans="1:8">
      <c r="A2798" s="9" t="str">
        <v>2CE8237F</v>
      </c>
      <c r="B2798" s="10">
        <v>45463</v>
      </c>
      <c r="C2798" s="9" t="s">
        <v>3944</v>
      </c>
      <c r="D2798" s="9" t="s">
        <v>3945</v>
      </c>
      <c r="E2798" s="9">
        <v>4837.99</v>
      </c>
      <c r="F2798" s="9">
        <v>19</v>
      </c>
      <c r="G2798" s="9">
        <v>39</v>
      </c>
      <c r="H2798" s="9">
        <v>604</v>
      </c>
    </row>
    <row r="2799" spans="1:8">
      <c r="A2799" s="9" t="str">
        <v>67D3028A</v>
      </c>
      <c r="B2799" s="10">
        <v>45456</v>
      </c>
      <c r="C2799" s="9" t="s">
        <v>3944</v>
      </c>
      <c r="D2799" s="9" t="s">
        <v>3946</v>
      </c>
      <c r="E2799" s="9">
        <v>3021.13</v>
      </c>
      <c r="F2799" s="9">
        <v>8</v>
      </c>
      <c r="G2799" s="9">
        <v>13</v>
      </c>
      <c r="H2799" s="9">
        <v>124.27</v>
      </c>
    </row>
    <row r="2800" spans="1:8">
      <c r="A2800" s="9" t="str">
        <v>7632B189</v>
      </c>
      <c r="B2800" s="10">
        <v>45054</v>
      </c>
      <c r="C2800" s="9" t="s">
        <v>3944</v>
      </c>
      <c r="D2800" s="9" t="s">
        <v>3946</v>
      </c>
      <c r="E2800" s="9">
        <v>3975.93</v>
      </c>
      <c r="F2800" s="9">
        <v>24</v>
      </c>
      <c r="G2800" s="9">
        <v>23</v>
      </c>
      <c r="H2800" s="9">
        <v>416.82</v>
      </c>
    </row>
    <row r="2801" spans="1:8">
      <c r="A2801" s="9" t="str">
        <v>F4A2C98F</v>
      </c>
      <c r="B2801" s="10">
        <v>45326</v>
      </c>
      <c r="C2801" s="9" t="s">
        <v>3942</v>
      </c>
      <c r="D2801" s="9" t="s">
        <v>1661</v>
      </c>
      <c r="E2801" s="9">
        <v>286.57</v>
      </c>
      <c r="F2801" s="9">
        <v>4</v>
      </c>
      <c r="G2801" s="9">
        <v>42</v>
      </c>
      <c r="H2801" s="9">
        <v>758.94</v>
      </c>
    </row>
    <row r="2802" spans="1:8">
      <c r="A2802" s="9" t="str">
        <v>55A0EEDE</v>
      </c>
      <c r="B2802" s="10">
        <v>45096</v>
      </c>
      <c r="C2802" s="9" t="s">
        <v>3944</v>
      </c>
      <c r="D2802" s="9" t="s">
        <v>1661</v>
      </c>
      <c r="E2802" s="9">
        <v>4808.78</v>
      </c>
      <c r="F2802" s="9">
        <v>50</v>
      </c>
      <c r="G2802" s="9">
        <v>23</v>
      </c>
      <c r="H2802" s="9">
        <v>277.95</v>
      </c>
    </row>
    <row r="2803" spans="1:8">
      <c r="A2803" s="9" t="str">
        <v>F2DA4C1D</v>
      </c>
      <c r="B2803" s="10">
        <v>45222</v>
      </c>
      <c r="C2803" s="9" t="s">
        <v>3944</v>
      </c>
      <c r="D2803" s="9" t="s">
        <v>3946</v>
      </c>
      <c r="E2803" s="9">
        <v>1777.75</v>
      </c>
      <c r="F2803" s="9">
        <v>5</v>
      </c>
      <c r="G2803" s="9">
        <v>47</v>
      </c>
      <c r="H2803" s="9">
        <v>91.33</v>
      </c>
    </row>
    <row r="2804" spans="1:8">
      <c r="A2804" s="9" t="str">
        <v>557FBF43</v>
      </c>
      <c r="B2804" s="10">
        <v>45072</v>
      </c>
      <c r="C2804" s="9" t="s">
        <v>3942</v>
      </c>
      <c r="D2804" s="9" t="s">
        <v>3947</v>
      </c>
      <c r="E2804" s="9">
        <v>402.56</v>
      </c>
      <c r="F2804" s="9">
        <v>32</v>
      </c>
      <c r="G2804" s="9">
        <v>39</v>
      </c>
      <c r="H2804" s="9">
        <v>1395.38</v>
      </c>
    </row>
    <row r="2805" spans="1:8">
      <c r="A2805" s="9" t="str">
        <v>D2251E11</v>
      </c>
      <c r="B2805" s="10">
        <v>45392</v>
      </c>
      <c r="C2805" s="9" t="s">
        <v>3944</v>
      </c>
      <c r="D2805" s="9" t="s">
        <v>1661</v>
      </c>
      <c r="E2805" s="9">
        <v>1452.12</v>
      </c>
      <c r="F2805" s="9">
        <v>44</v>
      </c>
      <c r="G2805" s="9">
        <v>18</v>
      </c>
      <c r="H2805" s="9">
        <v>18.04</v>
      </c>
    </row>
    <row r="2806" spans="1:8">
      <c r="A2806" s="9" t="str">
        <v>D278B857</v>
      </c>
      <c r="B2806" s="10">
        <v>45506</v>
      </c>
      <c r="C2806" s="9" t="s">
        <v>3941</v>
      </c>
      <c r="D2806" s="9" t="s">
        <v>1661</v>
      </c>
      <c r="E2806" s="9">
        <v>1539.7</v>
      </c>
      <c r="F2806" s="9">
        <v>10</v>
      </c>
      <c r="G2806" s="9">
        <v>20</v>
      </c>
      <c r="H2806" s="9">
        <v>685.02</v>
      </c>
    </row>
    <row r="2807" spans="1:8">
      <c r="A2807" s="9" t="str">
        <v>7639120C</v>
      </c>
      <c r="B2807" s="10">
        <v>45448</v>
      </c>
      <c r="C2807" s="9" t="s">
        <v>3942</v>
      </c>
      <c r="D2807" s="9" t="s">
        <v>3947</v>
      </c>
      <c r="E2807" s="9">
        <v>1167.1199999999999</v>
      </c>
      <c r="F2807" s="9">
        <v>4</v>
      </c>
      <c r="G2807" s="9">
        <v>12</v>
      </c>
      <c r="H2807" s="9">
        <v>382.44</v>
      </c>
    </row>
    <row r="2808" spans="1:8">
      <c r="A2808" s="9" t="str">
        <v>DF6FD040</v>
      </c>
      <c r="B2808" s="10">
        <v>45463</v>
      </c>
      <c r="C2808" s="9" t="s">
        <v>3943</v>
      </c>
      <c r="D2808" s="9" t="s">
        <v>3946</v>
      </c>
      <c r="E2808" s="9">
        <v>3311.57</v>
      </c>
      <c r="F2808" s="9">
        <v>34</v>
      </c>
      <c r="G2808" s="9">
        <v>46</v>
      </c>
      <c r="H2808" s="9">
        <v>831.43</v>
      </c>
    </row>
    <row r="2809" spans="1:8">
      <c r="A2809" s="9" t="str">
        <v>CEB6C1DD</v>
      </c>
      <c r="B2809" s="10">
        <v>44889</v>
      </c>
      <c r="C2809" s="9" t="s">
        <v>3941</v>
      </c>
      <c r="D2809" s="9" t="s">
        <v>92</v>
      </c>
      <c r="E2809" s="9">
        <v>3752.24</v>
      </c>
      <c r="F2809" s="9">
        <v>16</v>
      </c>
      <c r="G2809" s="9">
        <v>39</v>
      </c>
      <c r="H2809" s="9">
        <v>1262.97</v>
      </c>
    </row>
    <row r="2810" spans="1:8">
      <c r="A2810" s="9" t="str">
        <v>547D0CC2</v>
      </c>
      <c r="B2810" s="10">
        <v>45595</v>
      </c>
      <c r="C2810" s="9" t="s">
        <v>3941</v>
      </c>
      <c r="D2810" s="9" t="s">
        <v>3945</v>
      </c>
      <c r="E2810" s="9">
        <v>748.42</v>
      </c>
      <c r="F2810" s="9">
        <v>10</v>
      </c>
      <c r="G2810" s="9">
        <v>49</v>
      </c>
      <c r="H2810" s="9">
        <v>617.25</v>
      </c>
    </row>
    <row r="2811" spans="1:8">
      <c r="A2811" s="9" t="str">
        <v>4F7A83D4</v>
      </c>
      <c r="B2811" s="10">
        <v>44922</v>
      </c>
      <c r="C2811" s="9" t="s">
        <v>3943</v>
      </c>
      <c r="D2811" s="9" t="s">
        <v>1661</v>
      </c>
      <c r="E2811" s="9">
        <v>2516.21</v>
      </c>
      <c r="F2811" s="9">
        <v>2</v>
      </c>
      <c r="G2811" s="9">
        <v>4</v>
      </c>
      <c r="H2811" s="9">
        <v>521.29</v>
      </c>
    </row>
    <row r="2812" spans="1:8">
      <c r="A2812" s="9" t="str">
        <v>DA32D962</v>
      </c>
      <c r="B2812" s="10">
        <v>45437</v>
      </c>
      <c r="C2812" s="9" t="s">
        <v>3941</v>
      </c>
      <c r="D2812" s="9" t="s">
        <v>3947</v>
      </c>
      <c r="E2812" s="9">
        <v>2381.9</v>
      </c>
      <c r="F2812" s="9">
        <v>28</v>
      </c>
      <c r="G2812" s="9">
        <v>22</v>
      </c>
      <c r="H2812" s="9">
        <v>1604.04</v>
      </c>
    </row>
    <row r="2813" spans="1:8">
      <c r="A2813" s="9" t="str">
        <v>3F886BDC</v>
      </c>
      <c r="B2813" s="10">
        <v>45325</v>
      </c>
      <c r="C2813" s="9" t="s">
        <v>3943</v>
      </c>
      <c r="D2813" s="9" t="s">
        <v>92</v>
      </c>
      <c r="E2813" s="9">
        <v>438.1</v>
      </c>
      <c r="F2813" s="9">
        <v>25</v>
      </c>
      <c r="G2813" s="9">
        <v>44</v>
      </c>
      <c r="H2813" s="9">
        <v>1377.71</v>
      </c>
    </row>
    <row r="2814" spans="1:8">
      <c r="A2814" s="9" t="str">
        <v>02512CD6</v>
      </c>
      <c r="B2814" s="10">
        <v>45578</v>
      </c>
      <c r="C2814" s="9" t="s">
        <v>3942</v>
      </c>
      <c r="D2814" s="9" t="s">
        <v>3947</v>
      </c>
      <c r="E2814" s="9">
        <v>2831.3</v>
      </c>
      <c r="F2814" s="9">
        <v>41</v>
      </c>
      <c r="G2814" s="9">
        <v>6</v>
      </c>
      <c r="H2814" s="9">
        <v>1172.55</v>
      </c>
    </row>
    <row r="2815" spans="1:8">
      <c r="A2815" s="9" t="str">
        <v>61A87334</v>
      </c>
      <c r="B2815" s="10">
        <v>45303</v>
      </c>
      <c r="C2815" s="9" t="s">
        <v>3942</v>
      </c>
      <c r="D2815" s="9" t="s">
        <v>3947</v>
      </c>
      <c r="E2815" s="9">
        <v>3944.56</v>
      </c>
      <c r="F2815" s="9">
        <v>19</v>
      </c>
      <c r="G2815" s="9">
        <v>38</v>
      </c>
      <c r="H2815" s="9">
        <v>399.15</v>
      </c>
    </row>
    <row r="2816" spans="1:8">
      <c r="A2816" s="9" t="str">
        <v>192B52BA</v>
      </c>
      <c r="B2816" s="10">
        <v>45108</v>
      </c>
      <c r="C2816" s="9" t="s">
        <v>3941</v>
      </c>
      <c r="D2816" s="9" t="s">
        <v>3945</v>
      </c>
      <c r="E2816" s="9">
        <v>1214.03</v>
      </c>
      <c r="F2816" s="9">
        <v>48</v>
      </c>
      <c r="G2816" s="9">
        <v>39</v>
      </c>
      <c r="H2816" s="9">
        <v>1631.68</v>
      </c>
    </row>
    <row r="2817" spans="1:8">
      <c r="A2817" s="9" t="str">
        <v>A1F68583</v>
      </c>
      <c r="B2817" s="10">
        <v>45413</v>
      </c>
      <c r="C2817" s="9" t="s">
        <v>3943</v>
      </c>
      <c r="D2817" s="9" t="s">
        <v>1661</v>
      </c>
      <c r="E2817" s="9">
        <v>4571.76</v>
      </c>
      <c r="F2817" s="9">
        <v>21</v>
      </c>
      <c r="G2817" s="9">
        <v>34</v>
      </c>
      <c r="H2817" s="9">
        <v>1792.14</v>
      </c>
    </row>
    <row r="2818" spans="1:8">
      <c r="A2818" s="9" t="str">
        <v>48A5AF00</v>
      </c>
      <c r="B2818" s="10">
        <v>45019</v>
      </c>
      <c r="C2818" s="9" t="s">
        <v>3943</v>
      </c>
      <c r="D2818" s="9" t="s">
        <v>3946</v>
      </c>
      <c r="E2818" s="9">
        <v>3377.9</v>
      </c>
      <c r="F2818" s="9">
        <v>14</v>
      </c>
      <c r="G2818" s="9">
        <v>40</v>
      </c>
      <c r="H2818" s="9">
        <v>1498.17</v>
      </c>
    </row>
    <row r="2819" spans="1:8">
      <c r="A2819" s="9" t="str">
        <v>9ECB5A07</v>
      </c>
      <c r="B2819" s="10">
        <v>45142</v>
      </c>
      <c r="C2819" s="9" t="s">
        <v>3942</v>
      </c>
      <c r="D2819" s="9" t="s">
        <v>3945</v>
      </c>
      <c r="E2819" s="9">
        <v>1649.82</v>
      </c>
      <c r="F2819" s="9">
        <v>4</v>
      </c>
      <c r="G2819" s="9">
        <v>12</v>
      </c>
      <c r="H2819" s="9">
        <v>1781.02</v>
      </c>
    </row>
    <row r="2820" spans="1:8">
      <c r="A2820" s="9" t="str">
        <v>E0650D50</v>
      </c>
      <c r="B2820" s="10">
        <v>45463</v>
      </c>
      <c r="C2820" s="9" t="s">
        <v>3941</v>
      </c>
      <c r="D2820" s="9" t="s">
        <v>92</v>
      </c>
      <c r="E2820" s="9">
        <v>1785.04</v>
      </c>
      <c r="F2820" s="9">
        <v>29</v>
      </c>
      <c r="G2820" s="9">
        <v>43</v>
      </c>
      <c r="H2820" s="9">
        <v>816.19</v>
      </c>
    </row>
    <row r="2821" spans="1:8">
      <c r="A2821" s="9" t="str">
        <v>780D896C</v>
      </c>
      <c r="B2821" s="10">
        <v>45324</v>
      </c>
      <c r="C2821" s="9" t="s">
        <v>3943</v>
      </c>
      <c r="D2821" s="9" t="s">
        <v>3945</v>
      </c>
      <c r="E2821" s="9">
        <v>4096.83</v>
      </c>
      <c r="F2821" s="9">
        <v>13</v>
      </c>
      <c r="G2821" s="9">
        <v>10</v>
      </c>
      <c r="H2821" s="9">
        <v>450.43</v>
      </c>
    </row>
    <row r="2822" spans="1:8">
      <c r="A2822" s="9" t="str">
        <v>DDBCE838</v>
      </c>
      <c r="B2822" s="10">
        <v>45424</v>
      </c>
      <c r="C2822" s="9" t="s">
        <v>3942</v>
      </c>
      <c r="D2822" s="9" t="s">
        <v>3945</v>
      </c>
      <c r="E2822" s="9">
        <v>1037.1300000000001</v>
      </c>
      <c r="F2822" s="9">
        <v>46</v>
      </c>
      <c r="G2822" s="9">
        <v>42</v>
      </c>
      <c r="H2822" s="9">
        <v>1219.3399999999999</v>
      </c>
    </row>
    <row r="2823" spans="1:8">
      <c r="A2823" s="9" t="str">
        <v>CEC9BAE8</v>
      </c>
      <c r="B2823" s="10">
        <v>45189</v>
      </c>
      <c r="C2823" s="9" t="s">
        <v>3943</v>
      </c>
      <c r="D2823" s="9" t="s">
        <v>92</v>
      </c>
      <c r="E2823" s="9">
        <v>1158.51</v>
      </c>
      <c r="F2823" s="9">
        <v>22</v>
      </c>
      <c r="G2823" s="9">
        <v>31</v>
      </c>
      <c r="H2823" s="9">
        <v>905.94</v>
      </c>
    </row>
    <row r="2824" spans="1:8">
      <c r="A2824" s="9" t="str">
        <v>FCDA5F5A</v>
      </c>
      <c r="B2824" s="10">
        <v>45401</v>
      </c>
      <c r="C2824" s="9" t="s">
        <v>3944</v>
      </c>
      <c r="D2824" s="9" t="s">
        <v>3945</v>
      </c>
      <c r="E2824" s="9">
        <v>1797.88</v>
      </c>
      <c r="F2824" s="9">
        <v>24</v>
      </c>
      <c r="G2824" s="9">
        <v>27</v>
      </c>
      <c r="H2824" s="9">
        <v>1161.45</v>
      </c>
    </row>
    <row r="2825" spans="1:8">
      <c r="A2825" s="9" t="str">
        <v>50CBCE03</v>
      </c>
      <c r="B2825" s="10">
        <v>45395</v>
      </c>
      <c r="C2825" s="9" t="s">
        <v>3941</v>
      </c>
      <c r="D2825" s="9" t="s">
        <v>1661</v>
      </c>
      <c r="E2825" s="9">
        <v>4050.11</v>
      </c>
      <c r="F2825" s="9">
        <v>18</v>
      </c>
      <c r="G2825" s="9">
        <v>39</v>
      </c>
      <c r="H2825" s="9">
        <v>1626.06</v>
      </c>
    </row>
    <row r="2826" spans="1:8">
      <c r="A2826" s="9" t="str">
        <v>4854436A</v>
      </c>
      <c r="B2826" s="10">
        <v>44897</v>
      </c>
      <c r="C2826" s="9" t="s">
        <v>3942</v>
      </c>
      <c r="D2826" s="9" t="s">
        <v>3946</v>
      </c>
      <c r="E2826" s="9">
        <v>4840.28</v>
      </c>
      <c r="F2826" s="9">
        <v>25</v>
      </c>
      <c r="G2826" s="9">
        <v>40</v>
      </c>
      <c r="H2826" s="9">
        <v>1629.3</v>
      </c>
    </row>
    <row r="2827" spans="1:8">
      <c r="A2827" s="9" t="str">
        <v>E2B76A3C</v>
      </c>
      <c r="B2827" s="10">
        <v>45009</v>
      </c>
      <c r="C2827" s="9" t="s">
        <v>3941</v>
      </c>
      <c r="D2827" s="9" t="s">
        <v>92</v>
      </c>
      <c r="E2827" s="9">
        <v>4231.24</v>
      </c>
      <c r="F2827" s="9">
        <v>39</v>
      </c>
      <c r="G2827" s="9">
        <v>37</v>
      </c>
      <c r="H2827" s="9">
        <v>1620.35</v>
      </c>
    </row>
    <row r="2828" spans="1:8">
      <c r="A2828" s="9" t="str">
        <v>7C7C2291</v>
      </c>
      <c r="B2828" s="10">
        <v>45170</v>
      </c>
      <c r="C2828" s="9" t="s">
        <v>3942</v>
      </c>
      <c r="D2828" s="9" t="s">
        <v>3945</v>
      </c>
      <c r="E2828" s="9">
        <v>2633.71</v>
      </c>
      <c r="F2828" s="9">
        <v>38</v>
      </c>
      <c r="G2828" s="9">
        <v>1</v>
      </c>
      <c r="H2828" s="9">
        <v>246.93</v>
      </c>
    </row>
    <row r="2829" spans="1:8">
      <c r="A2829" s="9" t="str">
        <v>A55FA69B</v>
      </c>
      <c r="B2829" s="10">
        <v>44980</v>
      </c>
      <c r="C2829" s="9" t="s">
        <v>3944</v>
      </c>
      <c r="D2829" s="9" t="s">
        <v>1661</v>
      </c>
      <c r="E2829" s="9">
        <v>4687.47</v>
      </c>
      <c r="F2829" s="9">
        <v>14</v>
      </c>
      <c r="G2829" s="9">
        <v>20</v>
      </c>
      <c r="H2829" s="9">
        <v>99.14</v>
      </c>
    </row>
    <row r="2830" spans="1:8">
      <c r="A2830" s="9" t="str">
        <v>B928A802</v>
      </c>
      <c r="B2830" s="10">
        <v>45064</v>
      </c>
      <c r="C2830" s="9" t="s">
        <v>3944</v>
      </c>
      <c r="D2830" s="9" t="s">
        <v>92</v>
      </c>
      <c r="E2830" s="9">
        <v>1034.9000000000001</v>
      </c>
      <c r="F2830" s="9">
        <v>27</v>
      </c>
      <c r="G2830" s="9">
        <v>26</v>
      </c>
      <c r="H2830" s="9">
        <v>692.83</v>
      </c>
    </row>
    <row r="2831" spans="1:8">
      <c r="A2831" s="9" t="str">
        <v>55E1A3B8</v>
      </c>
      <c r="B2831" s="10">
        <v>45002</v>
      </c>
      <c r="C2831" s="9" t="s">
        <v>3942</v>
      </c>
      <c r="D2831" s="9" t="s">
        <v>3947</v>
      </c>
      <c r="E2831" s="9">
        <v>4983.9799999999996</v>
      </c>
      <c r="F2831" s="9">
        <v>7</v>
      </c>
      <c r="G2831" s="9">
        <v>39</v>
      </c>
      <c r="H2831" s="9">
        <v>1788.73</v>
      </c>
    </row>
    <row r="2832" spans="1:8">
      <c r="A2832" s="9" t="str">
        <v>51F1E9DB</v>
      </c>
      <c r="B2832" s="10">
        <v>45202</v>
      </c>
      <c r="C2832" s="9" t="s">
        <v>3944</v>
      </c>
      <c r="D2832" s="9" t="s">
        <v>1661</v>
      </c>
      <c r="E2832" s="9">
        <v>2106.2600000000002</v>
      </c>
      <c r="F2832" s="9">
        <v>34</v>
      </c>
      <c r="G2832" s="9">
        <v>23</v>
      </c>
      <c r="H2832" s="9">
        <v>1286.73</v>
      </c>
    </row>
    <row r="2833" spans="1:8">
      <c r="A2833" s="9" t="str">
        <v>5D05B203</v>
      </c>
      <c r="B2833" s="10">
        <v>45533</v>
      </c>
      <c r="C2833" s="9" t="s">
        <v>3941</v>
      </c>
      <c r="D2833" s="9" t="s">
        <v>3947</v>
      </c>
      <c r="E2833" s="9">
        <v>4842.28</v>
      </c>
      <c r="F2833" s="9">
        <v>11</v>
      </c>
      <c r="G2833" s="9">
        <v>20</v>
      </c>
      <c r="H2833" s="9">
        <v>485.68</v>
      </c>
    </row>
    <row r="2834" spans="1:8">
      <c r="A2834" s="9" t="str">
        <v>CF2C0EA0</v>
      </c>
      <c r="B2834" s="10">
        <v>44895</v>
      </c>
      <c r="C2834" s="9" t="s">
        <v>3943</v>
      </c>
      <c r="D2834" s="9" t="s">
        <v>1661</v>
      </c>
      <c r="E2834" s="9">
        <v>2729.01</v>
      </c>
      <c r="F2834" s="9">
        <v>46</v>
      </c>
      <c r="G2834" s="9">
        <v>31</v>
      </c>
      <c r="H2834" s="9">
        <v>1869.1</v>
      </c>
    </row>
    <row r="2835" spans="1:8">
      <c r="A2835" s="9" t="str">
        <v>5FA2E591</v>
      </c>
      <c r="B2835" s="10">
        <v>45280</v>
      </c>
      <c r="C2835" s="9" t="s">
        <v>3941</v>
      </c>
      <c r="D2835" s="9" t="s">
        <v>92</v>
      </c>
      <c r="E2835" s="9">
        <v>4834.37</v>
      </c>
      <c r="F2835" s="9">
        <v>12</v>
      </c>
      <c r="G2835" s="9">
        <v>4</v>
      </c>
      <c r="H2835" s="9">
        <v>1393.42</v>
      </c>
    </row>
    <row r="2836" spans="1:8">
      <c r="A2836" s="9" t="str">
        <v>C73A1EC8</v>
      </c>
      <c r="B2836" s="10">
        <v>45215</v>
      </c>
      <c r="C2836" s="9" t="s">
        <v>3943</v>
      </c>
      <c r="D2836" s="9" t="s">
        <v>3945</v>
      </c>
      <c r="E2836" s="9">
        <v>4962.34</v>
      </c>
      <c r="F2836" s="9">
        <v>32</v>
      </c>
      <c r="G2836" s="9">
        <v>48</v>
      </c>
      <c r="H2836" s="9">
        <v>1897.96</v>
      </c>
    </row>
    <row r="2837" spans="1:8">
      <c r="A2837" s="9" t="str">
        <v>FFBA1375</v>
      </c>
      <c r="B2837" s="10">
        <v>45487</v>
      </c>
      <c r="C2837" s="9" t="s">
        <v>3941</v>
      </c>
      <c r="D2837" s="9" t="s">
        <v>92</v>
      </c>
      <c r="E2837" s="9">
        <v>2201.81</v>
      </c>
      <c r="F2837" s="9">
        <v>43</v>
      </c>
      <c r="G2837" s="9">
        <v>11</v>
      </c>
      <c r="H2837" s="9">
        <v>581.4</v>
      </c>
    </row>
    <row r="2838" spans="1:8">
      <c r="A2838" s="9" t="str">
        <v>EB989488</v>
      </c>
      <c r="B2838" s="10">
        <v>45339</v>
      </c>
      <c r="C2838" s="9" t="s">
        <v>3943</v>
      </c>
      <c r="D2838" s="9" t="s">
        <v>3947</v>
      </c>
      <c r="E2838" s="9">
        <v>424.26</v>
      </c>
      <c r="F2838" s="9">
        <v>25</v>
      </c>
      <c r="G2838" s="9">
        <v>46</v>
      </c>
      <c r="H2838" s="9">
        <v>1493.42</v>
      </c>
    </row>
    <row r="2839" spans="1:8">
      <c r="A2839" s="9" t="str">
        <v>DF5F1F77</v>
      </c>
      <c r="B2839" s="10">
        <v>45016</v>
      </c>
      <c r="C2839" s="9" t="s">
        <v>3942</v>
      </c>
      <c r="D2839" s="9" t="s">
        <v>3945</v>
      </c>
      <c r="E2839" s="9">
        <v>50.31</v>
      </c>
      <c r="F2839" s="9">
        <v>34</v>
      </c>
      <c r="G2839" s="9">
        <v>25</v>
      </c>
      <c r="H2839" s="9">
        <v>176.02</v>
      </c>
    </row>
    <row r="2840" spans="1:8">
      <c r="A2840" s="9" t="str">
        <v>8161A59C</v>
      </c>
      <c r="B2840" s="10">
        <v>45505</v>
      </c>
      <c r="C2840" s="9" t="s">
        <v>3943</v>
      </c>
      <c r="D2840" s="9" t="s">
        <v>3947</v>
      </c>
      <c r="E2840" s="9">
        <v>2649.76</v>
      </c>
      <c r="F2840" s="9">
        <v>5</v>
      </c>
      <c r="G2840" s="9">
        <v>46</v>
      </c>
      <c r="H2840" s="9">
        <v>1525.49</v>
      </c>
    </row>
    <row r="2841" spans="1:8">
      <c r="A2841" s="9" t="str">
        <v>667ABEDF</v>
      </c>
      <c r="B2841" s="10">
        <v>44974</v>
      </c>
      <c r="C2841" s="9" t="s">
        <v>3942</v>
      </c>
      <c r="D2841" s="9" t="s">
        <v>92</v>
      </c>
      <c r="E2841" s="9">
        <v>2267.34</v>
      </c>
      <c r="F2841" s="9">
        <v>24</v>
      </c>
      <c r="G2841" s="9">
        <v>30</v>
      </c>
      <c r="H2841" s="9">
        <v>1861.21</v>
      </c>
    </row>
    <row r="2842" spans="1:8">
      <c r="A2842" s="9" t="str">
        <v>F4B3BD9B</v>
      </c>
      <c r="B2842" s="10">
        <v>44923</v>
      </c>
      <c r="C2842" s="9" t="s">
        <v>3943</v>
      </c>
      <c r="D2842" s="9" t="s">
        <v>1661</v>
      </c>
      <c r="E2842" s="9">
        <v>4435.58</v>
      </c>
      <c r="F2842" s="9">
        <v>26</v>
      </c>
      <c r="G2842" s="9">
        <v>39</v>
      </c>
      <c r="H2842" s="9">
        <v>1602.26</v>
      </c>
    </row>
    <row r="2843" spans="1:8">
      <c r="A2843" s="9" t="str">
        <v>BAF4081F</v>
      </c>
      <c r="B2843" s="10">
        <v>45260</v>
      </c>
      <c r="C2843" s="9" t="s">
        <v>3944</v>
      </c>
      <c r="D2843" s="9" t="s">
        <v>92</v>
      </c>
      <c r="E2843" s="9">
        <v>475.22</v>
      </c>
      <c r="F2843" s="9">
        <v>48</v>
      </c>
      <c r="G2843" s="9">
        <v>7</v>
      </c>
      <c r="H2843" s="9">
        <v>470.94</v>
      </c>
    </row>
    <row r="2844" spans="1:8">
      <c r="A2844" s="9" t="str">
        <v>32A4F053</v>
      </c>
      <c r="B2844" s="10">
        <v>45308</v>
      </c>
      <c r="C2844" s="9" t="s">
        <v>3941</v>
      </c>
      <c r="D2844" s="9" t="s">
        <v>3945</v>
      </c>
      <c r="E2844" s="9">
        <v>1696.16</v>
      </c>
      <c r="F2844" s="9">
        <v>27</v>
      </c>
      <c r="G2844" s="9">
        <v>23</v>
      </c>
      <c r="H2844" s="9">
        <v>198.69</v>
      </c>
    </row>
    <row r="2845" spans="1:8">
      <c r="A2845" s="9" t="str">
        <v>6A6B2B53</v>
      </c>
      <c r="B2845" s="10">
        <v>45481</v>
      </c>
      <c r="C2845" s="9" t="s">
        <v>3942</v>
      </c>
      <c r="D2845" s="9" t="s">
        <v>1661</v>
      </c>
      <c r="E2845" s="9">
        <v>3840.39</v>
      </c>
      <c r="F2845" s="9">
        <v>8</v>
      </c>
      <c r="G2845" s="9">
        <v>41</v>
      </c>
      <c r="H2845" s="9">
        <v>1442.73</v>
      </c>
    </row>
    <row r="2846" spans="1:8">
      <c r="A2846" s="9" t="str">
        <v>E3520800</v>
      </c>
      <c r="B2846" s="10">
        <v>45409</v>
      </c>
      <c r="C2846" s="9" t="s">
        <v>3942</v>
      </c>
      <c r="D2846" s="9" t="s">
        <v>3945</v>
      </c>
      <c r="E2846" s="9">
        <v>1727.94</v>
      </c>
      <c r="F2846" s="9">
        <v>17</v>
      </c>
      <c r="G2846" s="9">
        <v>46</v>
      </c>
      <c r="H2846" s="9">
        <v>1676.24</v>
      </c>
    </row>
    <row r="2847" spans="1:8">
      <c r="A2847" s="9" t="str">
        <v>2DF896E5</v>
      </c>
      <c r="B2847" s="10">
        <v>45486</v>
      </c>
      <c r="C2847" s="9" t="s">
        <v>3941</v>
      </c>
      <c r="D2847" s="9" t="s">
        <v>1661</v>
      </c>
      <c r="E2847" s="9">
        <v>2920.18</v>
      </c>
      <c r="F2847" s="9">
        <v>13</v>
      </c>
      <c r="G2847" s="9">
        <v>36</v>
      </c>
      <c r="H2847" s="9">
        <v>712.88</v>
      </c>
    </row>
    <row r="2848" spans="1:8">
      <c r="A2848" s="9" t="str">
        <v>34033E8B</v>
      </c>
      <c r="B2848" s="10">
        <v>45523</v>
      </c>
      <c r="C2848" s="9" t="s">
        <v>3942</v>
      </c>
      <c r="D2848" s="9" t="s">
        <v>92</v>
      </c>
      <c r="E2848" s="9">
        <v>2263.1799999999998</v>
      </c>
      <c r="F2848" s="9">
        <v>8</v>
      </c>
      <c r="G2848" s="9">
        <v>28</v>
      </c>
      <c r="H2848" s="9">
        <v>1055.94</v>
      </c>
    </row>
    <row r="2849" spans="1:8">
      <c r="A2849" s="9" t="str">
        <v>C5A3CA13</v>
      </c>
      <c r="B2849" s="10">
        <v>44922</v>
      </c>
      <c r="C2849" s="9" t="s">
        <v>3943</v>
      </c>
      <c r="D2849" s="9" t="s">
        <v>3946</v>
      </c>
      <c r="E2849" s="9">
        <v>1211.42</v>
      </c>
      <c r="F2849" s="9">
        <v>10</v>
      </c>
      <c r="G2849" s="9">
        <v>33</v>
      </c>
      <c r="H2849" s="9">
        <v>1611.38</v>
      </c>
    </row>
    <row r="2850" spans="1:8">
      <c r="A2850" s="9" t="str">
        <v>14B231EC</v>
      </c>
      <c r="B2850" s="10">
        <v>45369</v>
      </c>
      <c r="C2850" s="9" t="s">
        <v>3944</v>
      </c>
      <c r="D2850" s="9" t="s">
        <v>3947</v>
      </c>
      <c r="E2850" s="9">
        <v>208.72</v>
      </c>
      <c r="F2850" s="9">
        <v>1</v>
      </c>
      <c r="G2850" s="9">
        <v>13</v>
      </c>
      <c r="H2850" s="9">
        <v>1153.3499999999999</v>
      </c>
    </row>
    <row r="2851" spans="1:8">
      <c r="A2851" s="9" t="str">
        <v>E01C748A</v>
      </c>
      <c r="B2851" s="10">
        <v>45548</v>
      </c>
      <c r="C2851" s="9" t="s">
        <v>3943</v>
      </c>
      <c r="D2851" s="9" t="s">
        <v>3945</v>
      </c>
      <c r="E2851" s="9">
        <v>3336.14</v>
      </c>
      <c r="F2851" s="9">
        <v>1</v>
      </c>
      <c r="G2851" s="9">
        <v>11</v>
      </c>
      <c r="H2851" s="9">
        <v>1698.6</v>
      </c>
    </row>
    <row r="2852" spans="1:8">
      <c r="A2852" s="9" t="str">
        <v>AC1FA463</v>
      </c>
      <c r="B2852" s="10">
        <v>45046</v>
      </c>
      <c r="C2852" s="9" t="s">
        <v>3941</v>
      </c>
      <c r="D2852" s="9" t="s">
        <v>3946</v>
      </c>
      <c r="E2852" s="9">
        <v>4724.95</v>
      </c>
      <c r="F2852" s="9">
        <v>48</v>
      </c>
      <c r="G2852" s="9">
        <v>8</v>
      </c>
      <c r="H2852" s="9">
        <v>1270.3</v>
      </c>
    </row>
    <row r="2853" spans="1:8">
      <c r="A2853" s="9" t="str">
        <v>E15A49E3</v>
      </c>
      <c r="B2853" s="10">
        <v>45253</v>
      </c>
      <c r="C2853" s="9" t="s">
        <v>3944</v>
      </c>
      <c r="D2853" s="9" t="s">
        <v>1661</v>
      </c>
      <c r="E2853" s="9">
        <v>4903.7</v>
      </c>
      <c r="F2853" s="9">
        <v>43</v>
      </c>
      <c r="G2853" s="9">
        <v>21</v>
      </c>
      <c r="H2853" s="9">
        <v>52.62</v>
      </c>
    </row>
    <row r="2854" spans="1:8">
      <c r="A2854" s="9" t="str">
        <v>AD9991F5</v>
      </c>
      <c r="B2854" s="10">
        <v>45271</v>
      </c>
      <c r="C2854" s="9" t="s">
        <v>3941</v>
      </c>
      <c r="D2854" s="9" t="s">
        <v>1661</v>
      </c>
      <c r="E2854" s="9">
        <v>691.03</v>
      </c>
      <c r="F2854" s="9">
        <v>6</v>
      </c>
      <c r="G2854" s="9">
        <v>39</v>
      </c>
      <c r="H2854" s="9">
        <v>1525.89</v>
      </c>
    </row>
    <row r="2855" spans="1:8">
      <c r="A2855" s="9" t="str">
        <v>97B685BA</v>
      </c>
      <c r="B2855" s="10">
        <v>45306</v>
      </c>
      <c r="C2855" s="9" t="s">
        <v>3944</v>
      </c>
      <c r="D2855" s="9" t="s">
        <v>92</v>
      </c>
      <c r="E2855" s="9">
        <v>678.87</v>
      </c>
      <c r="F2855" s="9">
        <v>19</v>
      </c>
      <c r="G2855" s="9">
        <v>10</v>
      </c>
      <c r="H2855" s="9">
        <v>863.02</v>
      </c>
    </row>
    <row r="2856" spans="1:8">
      <c r="A2856" s="9" t="str">
        <v>96580233</v>
      </c>
      <c r="B2856" s="10">
        <v>45121</v>
      </c>
      <c r="C2856" s="9" t="s">
        <v>3944</v>
      </c>
      <c r="D2856" s="9" t="s">
        <v>1661</v>
      </c>
      <c r="E2856" s="9">
        <v>987.81</v>
      </c>
      <c r="F2856" s="9">
        <v>2</v>
      </c>
      <c r="G2856" s="9">
        <v>10</v>
      </c>
      <c r="H2856" s="9">
        <v>1570.21</v>
      </c>
    </row>
    <row r="2857" spans="1:8">
      <c r="A2857" s="9" t="str">
        <v>7D76A1CE</v>
      </c>
      <c r="B2857" s="10">
        <v>44996</v>
      </c>
      <c r="C2857" s="9" t="s">
        <v>3942</v>
      </c>
      <c r="D2857" s="9" t="s">
        <v>92</v>
      </c>
      <c r="E2857" s="9">
        <v>371.3</v>
      </c>
      <c r="F2857" s="9">
        <v>47</v>
      </c>
      <c r="G2857" s="9">
        <v>8</v>
      </c>
      <c r="H2857" s="9">
        <v>1721.07</v>
      </c>
    </row>
    <row r="2858" spans="1:8">
      <c r="A2858" s="9" t="str">
        <v>5D767EAC</v>
      </c>
      <c r="B2858" s="10">
        <v>44952</v>
      </c>
      <c r="C2858" s="9" t="s">
        <v>3944</v>
      </c>
      <c r="D2858" s="9" t="s">
        <v>1661</v>
      </c>
      <c r="E2858" s="9">
        <v>4855.2299999999996</v>
      </c>
      <c r="F2858" s="9">
        <v>37</v>
      </c>
      <c r="G2858" s="9">
        <v>5</v>
      </c>
      <c r="H2858" s="9">
        <v>1665.79</v>
      </c>
    </row>
    <row r="2859" spans="1:8">
      <c r="A2859" s="9" t="str">
        <v>47C75265</v>
      </c>
      <c r="B2859" s="10">
        <v>45138</v>
      </c>
      <c r="C2859" s="9" t="s">
        <v>3942</v>
      </c>
      <c r="D2859" s="9" t="s">
        <v>3947</v>
      </c>
      <c r="E2859" s="9">
        <v>1659.83</v>
      </c>
      <c r="F2859" s="9">
        <v>3</v>
      </c>
      <c r="G2859" s="9">
        <v>36</v>
      </c>
      <c r="H2859" s="9">
        <v>1569.74</v>
      </c>
    </row>
    <row r="2860" spans="1:8">
      <c r="A2860" s="9" t="str">
        <v>FA1C7CE0</v>
      </c>
      <c r="B2860" s="10">
        <v>45316</v>
      </c>
      <c r="C2860" s="9" t="s">
        <v>3943</v>
      </c>
      <c r="D2860" s="9" t="s">
        <v>3945</v>
      </c>
      <c r="E2860" s="9">
        <v>1660.61</v>
      </c>
      <c r="F2860" s="9">
        <v>50</v>
      </c>
      <c r="G2860" s="9">
        <v>22</v>
      </c>
      <c r="H2860" s="9">
        <v>935.56</v>
      </c>
    </row>
    <row r="2861" spans="1:8">
      <c r="A2861" s="9" t="str">
        <v>ED0820C1</v>
      </c>
      <c r="B2861" s="10">
        <v>44982</v>
      </c>
      <c r="C2861" s="9" t="s">
        <v>3942</v>
      </c>
      <c r="D2861" s="9" t="s">
        <v>92</v>
      </c>
      <c r="E2861" s="9">
        <v>3973.95</v>
      </c>
      <c r="F2861" s="9">
        <v>23</v>
      </c>
      <c r="G2861" s="9">
        <v>21</v>
      </c>
      <c r="H2861" s="9">
        <v>1449.44</v>
      </c>
    </row>
    <row r="2862" spans="1:8">
      <c r="A2862" s="9" t="str">
        <v>627963DB</v>
      </c>
      <c r="B2862" s="10">
        <v>45437</v>
      </c>
      <c r="C2862" s="9" t="s">
        <v>3942</v>
      </c>
      <c r="D2862" s="9" t="s">
        <v>3947</v>
      </c>
      <c r="E2862" s="9">
        <v>4233.18</v>
      </c>
      <c r="F2862" s="9">
        <v>40</v>
      </c>
      <c r="G2862" s="9">
        <v>50</v>
      </c>
      <c r="H2862" s="9">
        <v>487.73</v>
      </c>
    </row>
    <row r="2863" spans="1:8">
      <c r="A2863" s="9" t="str">
        <v>685904CA</v>
      </c>
      <c r="B2863" s="10">
        <v>45443</v>
      </c>
      <c r="C2863" s="9" t="s">
        <v>3944</v>
      </c>
      <c r="D2863" s="9" t="s">
        <v>3946</v>
      </c>
      <c r="E2863" s="9">
        <v>4400.08</v>
      </c>
      <c r="F2863" s="9">
        <v>43</v>
      </c>
      <c r="G2863" s="9">
        <v>49</v>
      </c>
      <c r="H2863" s="9">
        <v>1503.24</v>
      </c>
    </row>
    <row r="2864" spans="1:8">
      <c r="A2864" s="9" t="str">
        <v>2C4317E8</v>
      </c>
      <c r="B2864" s="10">
        <v>45189</v>
      </c>
      <c r="C2864" s="9" t="s">
        <v>3944</v>
      </c>
      <c r="D2864" s="9" t="s">
        <v>92</v>
      </c>
      <c r="E2864" s="9">
        <v>3876.3</v>
      </c>
      <c r="F2864" s="9">
        <v>17</v>
      </c>
      <c r="G2864" s="9">
        <v>36</v>
      </c>
      <c r="H2864" s="9">
        <v>1532.29</v>
      </c>
    </row>
    <row r="2865" spans="1:8">
      <c r="A2865" s="9" t="str">
        <v>8BF44BC0</v>
      </c>
      <c r="B2865" s="10">
        <v>45247</v>
      </c>
      <c r="C2865" s="9" t="s">
        <v>3941</v>
      </c>
      <c r="D2865" s="9" t="s">
        <v>92</v>
      </c>
      <c r="E2865" s="9">
        <v>114.7</v>
      </c>
      <c r="F2865" s="9">
        <v>6</v>
      </c>
      <c r="G2865" s="9">
        <v>47</v>
      </c>
      <c r="H2865" s="9">
        <v>565.39</v>
      </c>
    </row>
    <row r="2866" spans="1:8">
      <c r="A2866" s="9" t="str">
        <v>9B25662E</v>
      </c>
      <c r="B2866" s="10">
        <v>45137</v>
      </c>
      <c r="C2866" s="9" t="s">
        <v>3942</v>
      </c>
      <c r="D2866" s="9" t="s">
        <v>1661</v>
      </c>
      <c r="E2866" s="9">
        <v>1328.93</v>
      </c>
      <c r="F2866" s="9">
        <v>48</v>
      </c>
      <c r="G2866" s="9">
        <v>8</v>
      </c>
      <c r="H2866" s="9">
        <v>1088.42</v>
      </c>
    </row>
    <row r="2867" spans="1:8">
      <c r="A2867" s="9" t="str">
        <v>E0F2AA93</v>
      </c>
      <c r="B2867" s="10">
        <v>45159</v>
      </c>
      <c r="C2867" s="9" t="s">
        <v>3944</v>
      </c>
      <c r="D2867" s="9" t="s">
        <v>3945</v>
      </c>
      <c r="E2867" s="9">
        <v>3304.49</v>
      </c>
      <c r="F2867" s="9">
        <v>31</v>
      </c>
      <c r="G2867" s="9">
        <v>24</v>
      </c>
      <c r="H2867" s="9">
        <v>404.55</v>
      </c>
    </row>
    <row r="2868" spans="1:8">
      <c r="A2868" s="9" t="str">
        <v>369482A9</v>
      </c>
      <c r="B2868" s="10">
        <v>45499</v>
      </c>
      <c r="C2868" s="9" t="s">
        <v>3942</v>
      </c>
      <c r="D2868" s="9" t="s">
        <v>92</v>
      </c>
      <c r="E2868" s="9">
        <v>1530.15</v>
      </c>
      <c r="F2868" s="9">
        <v>3</v>
      </c>
      <c r="G2868" s="9">
        <v>28</v>
      </c>
      <c r="H2868" s="9">
        <v>920.31</v>
      </c>
    </row>
    <row r="2869" spans="1:8">
      <c r="A2869" s="9" t="str">
        <v>156CAE1F</v>
      </c>
      <c r="B2869" s="10">
        <v>45427</v>
      </c>
      <c r="C2869" s="9" t="s">
        <v>3942</v>
      </c>
      <c r="D2869" s="9" t="s">
        <v>92</v>
      </c>
      <c r="E2869" s="9">
        <v>515.30999999999995</v>
      </c>
      <c r="F2869" s="9">
        <v>42</v>
      </c>
      <c r="G2869" s="9">
        <v>35</v>
      </c>
      <c r="H2869" s="9">
        <v>1696.32</v>
      </c>
    </row>
    <row r="2870" spans="1:8">
      <c r="A2870" s="9" t="str">
        <v>62F26C32</v>
      </c>
      <c r="B2870" s="10">
        <v>45497</v>
      </c>
      <c r="C2870" s="9" t="s">
        <v>3944</v>
      </c>
      <c r="D2870" s="9" t="s">
        <v>3945</v>
      </c>
      <c r="E2870" s="9">
        <v>3873.92</v>
      </c>
      <c r="F2870" s="9">
        <v>19</v>
      </c>
      <c r="G2870" s="9">
        <v>46</v>
      </c>
      <c r="H2870" s="9">
        <v>574.71</v>
      </c>
    </row>
    <row r="2871" spans="1:8">
      <c r="A2871" s="9" t="str">
        <v>F24F7B33</v>
      </c>
      <c r="B2871" s="10">
        <v>45258</v>
      </c>
      <c r="C2871" s="9" t="s">
        <v>3943</v>
      </c>
      <c r="D2871" s="9" t="s">
        <v>3945</v>
      </c>
      <c r="E2871" s="9">
        <v>4394.46</v>
      </c>
      <c r="F2871" s="9">
        <v>18</v>
      </c>
      <c r="G2871" s="9">
        <v>2</v>
      </c>
      <c r="H2871" s="9">
        <v>44.55</v>
      </c>
    </row>
    <row r="2872" spans="1:8">
      <c r="A2872" s="9" t="str">
        <v>4C198B8D</v>
      </c>
      <c r="B2872" s="10">
        <v>45414</v>
      </c>
      <c r="C2872" s="9" t="s">
        <v>3944</v>
      </c>
      <c r="D2872" s="9" t="s">
        <v>1661</v>
      </c>
      <c r="E2872" s="9">
        <v>2996.9</v>
      </c>
      <c r="F2872" s="9">
        <v>45</v>
      </c>
      <c r="G2872" s="9">
        <v>22</v>
      </c>
      <c r="H2872" s="9">
        <v>840</v>
      </c>
    </row>
    <row r="2873" spans="1:8">
      <c r="A2873" s="9" t="str">
        <v>434BE9D3</v>
      </c>
      <c r="B2873" s="10">
        <v>45510</v>
      </c>
      <c r="C2873" s="9" t="s">
        <v>3944</v>
      </c>
      <c r="D2873" s="9" t="s">
        <v>1661</v>
      </c>
      <c r="E2873" s="9">
        <v>1152.3499999999999</v>
      </c>
      <c r="F2873" s="9">
        <v>8</v>
      </c>
      <c r="G2873" s="9">
        <v>30</v>
      </c>
      <c r="H2873" s="9">
        <v>810.92</v>
      </c>
    </row>
    <row r="2874" spans="1:8">
      <c r="A2874" s="9" t="str">
        <v>66604071</v>
      </c>
      <c r="B2874" s="10">
        <v>45597</v>
      </c>
      <c r="C2874" s="9" t="s">
        <v>3942</v>
      </c>
      <c r="D2874" s="9" t="s">
        <v>92</v>
      </c>
      <c r="E2874" s="9">
        <v>1052.02</v>
      </c>
      <c r="F2874" s="9">
        <v>25</v>
      </c>
      <c r="G2874" s="9">
        <v>6</v>
      </c>
      <c r="H2874" s="9">
        <v>766.27</v>
      </c>
    </row>
    <row r="2875" spans="1:8">
      <c r="A2875" s="9" t="str">
        <v>8FDC91E5</v>
      </c>
      <c r="B2875" s="10">
        <v>45277</v>
      </c>
      <c r="C2875" s="9" t="s">
        <v>3944</v>
      </c>
      <c r="D2875" s="9" t="s">
        <v>1661</v>
      </c>
      <c r="E2875" s="9">
        <v>579.23</v>
      </c>
      <c r="F2875" s="9">
        <v>17</v>
      </c>
      <c r="G2875" s="9">
        <v>27</v>
      </c>
      <c r="H2875" s="9">
        <v>72.040000000000006</v>
      </c>
    </row>
    <row r="2876" spans="1:8">
      <c r="A2876" s="9" t="str">
        <v>A3769077</v>
      </c>
      <c r="B2876" s="10">
        <v>45059</v>
      </c>
      <c r="C2876" s="9" t="s">
        <v>3941</v>
      </c>
      <c r="D2876" s="9" t="s">
        <v>92</v>
      </c>
      <c r="E2876" s="9">
        <v>1784.79</v>
      </c>
      <c r="F2876" s="9">
        <v>1</v>
      </c>
      <c r="G2876" s="9">
        <v>10</v>
      </c>
      <c r="H2876" s="9">
        <v>165.61</v>
      </c>
    </row>
    <row r="2877" spans="1:8">
      <c r="A2877" s="9" t="str">
        <v>D04CC91B</v>
      </c>
      <c r="B2877" s="10">
        <v>45159</v>
      </c>
      <c r="C2877" s="9" t="s">
        <v>3941</v>
      </c>
      <c r="D2877" s="9" t="s">
        <v>3947</v>
      </c>
      <c r="E2877" s="9">
        <v>4679.54</v>
      </c>
      <c r="F2877" s="9">
        <v>7</v>
      </c>
      <c r="G2877" s="9">
        <v>44</v>
      </c>
      <c r="H2877" s="9">
        <v>339.39</v>
      </c>
    </row>
    <row r="2878" spans="1:8">
      <c r="A2878" s="9" t="str">
        <v>FAC7758B</v>
      </c>
      <c r="B2878" s="10">
        <v>45410</v>
      </c>
      <c r="C2878" s="9" t="s">
        <v>3941</v>
      </c>
      <c r="D2878" s="9" t="s">
        <v>3945</v>
      </c>
      <c r="E2878" s="9">
        <v>4205.62</v>
      </c>
      <c r="F2878" s="9">
        <v>43</v>
      </c>
      <c r="G2878" s="9">
        <v>17</v>
      </c>
      <c r="H2878" s="9">
        <v>950.34</v>
      </c>
    </row>
    <row r="2879" spans="1:8">
      <c r="A2879" s="9" t="str">
        <v>C1D7E8E0</v>
      </c>
      <c r="B2879" s="10">
        <v>45391</v>
      </c>
      <c r="C2879" s="9" t="s">
        <v>3943</v>
      </c>
      <c r="D2879" s="9" t="s">
        <v>92</v>
      </c>
      <c r="E2879" s="9">
        <v>2185.31</v>
      </c>
      <c r="F2879" s="9">
        <v>18</v>
      </c>
      <c r="G2879" s="9">
        <v>31</v>
      </c>
      <c r="H2879" s="9">
        <v>1764.55</v>
      </c>
    </row>
    <row r="2880" spans="1:8">
      <c r="A2880" s="9" t="str">
        <v>33CBBE75</v>
      </c>
      <c r="B2880" s="10">
        <v>45332</v>
      </c>
      <c r="C2880" s="9" t="s">
        <v>3941</v>
      </c>
      <c r="D2880" s="9" t="s">
        <v>92</v>
      </c>
      <c r="E2880" s="9">
        <v>2984.95</v>
      </c>
      <c r="F2880" s="9">
        <v>41</v>
      </c>
      <c r="G2880" s="9">
        <v>4</v>
      </c>
      <c r="H2880" s="9">
        <v>186.24</v>
      </c>
    </row>
    <row r="2881" spans="1:8">
      <c r="A2881" s="11" t="str">
        <v>9E0472C9</v>
      </c>
      <c r="B2881" s="10">
        <v>45164</v>
      </c>
      <c r="C2881" s="9" t="s">
        <v>3942</v>
      </c>
      <c r="D2881" s="9" t="s">
        <v>3945</v>
      </c>
      <c r="E2881" s="9">
        <v>2107.39</v>
      </c>
      <c r="F2881" s="9">
        <v>11</v>
      </c>
      <c r="G2881" s="9">
        <v>24</v>
      </c>
      <c r="H2881" s="9">
        <v>30.22</v>
      </c>
    </row>
    <row r="2882" spans="1:8">
      <c r="A2882" s="9" t="str">
        <v>862148C7</v>
      </c>
      <c r="B2882" s="10">
        <v>45202</v>
      </c>
      <c r="C2882" s="9" t="s">
        <v>3941</v>
      </c>
      <c r="D2882" s="9" t="s">
        <v>3945</v>
      </c>
      <c r="E2882" s="9">
        <v>1119.79</v>
      </c>
      <c r="F2882" s="9">
        <v>40</v>
      </c>
      <c r="G2882" s="9">
        <v>35</v>
      </c>
      <c r="H2882" s="9">
        <v>858.75</v>
      </c>
    </row>
    <row r="2883" spans="1:8">
      <c r="A2883" s="9" t="str">
        <v>32381BE7</v>
      </c>
      <c r="B2883" s="10">
        <v>45232</v>
      </c>
      <c r="C2883" s="9" t="s">
        <v>3944</v>
      </c>
      <c r="D2883" s="9" t="s">
        <v>92</v>
      </c>
      <c r="E2883" s="9">
        <v>1727.88</v>
      </c>
      <c r="F2883" s="9">
        <v>5</v>
      </c>
      <c r="G2883" s="9">
        <v>1</v>
      </c>
      <c r="H2883" s="9">
        <v>1187.82</v>
      </c>
    </row>
    <row r="2884" spans="1:8">
      <c r="A2884" s="9" t="str">
        <v>2913F2A7</v>
      </c>
      <c r="B2884" s="10">
        <v>45268</v>
      </c>
      <c r="C2884" s="9" t="s">
        <v>3942</v>
      </c>
      <c r="D2884" s="9" t="s">
        <v>3945</v>
      </c>
      <c r="E2884" s="9">
        <v>3835.37</v>
      </c>
      <c r="F2884" s="9">
        <v>43</v>
      </c>
      <c r="G2884" s="9">
        <v>42</v>
      </c>
      <c r="H2884" s="9">
        <v>1778.07</v>
      </c>
    </row>
    <row r="2885" spans="1:8">
      <c r="A2885" s="9" t="str">
        <v>44A3B47C</v>
      </c>
      <c r="B2885" s="10">
        <v>45308</v>
      </c>
      <c r="C2885" s="9" t="s">
        <v>3941</v>
      </c>
      <c r="D2885" s="9" t="s">
        <v>3945</v>
      </c>
      <c r="E2885" s="9">
        <v>696.6</v>
      </c>
      <c r="F2885" s="9">
        <v>43</v>
      </c>
      <c r="G2885" s="9">
        <v>37</v>
      </c>
      <c r="H2885" s="9">
        <v>877.57</v>
      </c>
    </row>
    <row r="2886" spans="1:8">
      <c r="A2886" s="9" t="str">
        <v>7A5C4539</v>
      </c>
      <c r="B2886" s="10">
        <v>44910</v>
      </c>
      <c r="C2886" s="9" t="s">
        <v>3941</v>
      </c>
      <c r="D2886" s="9" t="s">
        <v>92</v>
      </c>
      <c r="E2886" s="9">
        <v>91.63</v>
      </c>
      <c r="F2886" s="9">
        <v>23</v>
      </c>
      <c r="G2886" s="9">
        <v>23</v>
      </c>
      <c r="H2886" s="9">
        <v>1995.26</v>
      </c>
    </row>
    <row r="2887" spans="1:8">
      <c r="A2887" s="9" t="str">
        <v>632F135B</v>
      </c>
      <c r="B2887" s="10">
        <v>45499</v>
      </c>
      <c r="C2887" s="9" t="s">
        <v>3941</v>
      </c>
      <c r="D2887" s="9" t="s">
        <v>3946</v>
      </c>
      <c r="E2887" s="9">
        <v>4944.8</v>
      </c>
      <c r="F2887" s="9">
        <v>48</v>
      </c>
      <c r="G2887" s="9">
        <v>0</v>
      </c>
      <c r="H2887" s="9">
        <v>307.87</v>
      </c>
    </row>
    <row r="2888" spans="1:8">
      <c r="A2888" s="9" t="str">
        <v>FD750E48</v>
      </c>
      <c r="B2888" s="10">
        <v>45356</v>
      </c>
      <c r="C2888" s="9" t="s">
        <v>3944</v>
      </c>
      <c r="D2888" s="9" t="s">
        <v>3945</v>
      </c>
      <c r="E2888" s="9">
        <v>4323.29</v>
      </c>
      <c r="F2888" s="9">
        <v>14</v>
      </c>
      <c r="G2888" s="9">
        <v>41</v>
      </c>
      <c r="H2888" s="9">
        <v>953.8</v>
      </c>
    </row>
    <row r="2889" spans="1:8">
      <c r="A2889" s="9" t="str">
        <v>EDB73827</v>
      </c>
      <c r="B2889" s="10">
        <v>44920</v>
      </c>
      <c r="C2889" s="9" t="s">
        <v>3943</v>
      </c>
      <c r="D2889" s="9" t="s">
        <v>92</v>
      </c>
      <c r="E2889" s="9">
        <v>1225.48</v>
      </c>
      <c r="F2889" s="9">
        <v>49</v>
      </c>
      <c r="G2889" s="9">
        <v>17</v>
      </c>
      <c r="H2889" s="9">
        <v>98.08</v>
      </c>
    </row>
    <row r="2890" spans="1:8">
      <c r="A2890" s="9" t="str">
        <v>E1B61A0C</v>
      </c>
      <c r="B2890" s="10">
        <v>45460</v>
      </c>
      <c r="C2890" s="9" t="s">
        <v>3944</v>
      </c>
      <c r="D2890" s="9" t="s">
        <v>3946</v>
      </c>
      <c r="E2890" s="9">
        <v>911.47</v>
      </c>
      <c r="F2890" s="9">
        <v>21</v>
      </c>
      <c r="G2890" s="9">
        <v>13</v>
      </c>
      <c r="H2890" s="9">
        <v>1265.75</v>
      </c>
    </row>
    <row r="2891" spans="1:8">
      <c r="A2891" s="9" t="str">
        <v>0879235C</v>
      </c>
      <c r="B2891" s="10">
        <v>45339</v>
      </c>
      <c r="C2891" s="9" t="s">
        <v>3944</v>
      </c>
      <c r="D2891" s="9" t="s">
        <v>92</v>
      </c>
      <c r="E2891" s="9">
        <v>1769.43</v>
      </c>
      <c r="F2891" s="9">
        <v>2</v>
      </c>
      <c r="G2891" s="9">
        <v>33</v>
      </c>
      <c r="H2891" s="9">
        <v>801.99</v>
      </c>
    </row>
    <row r="2892" spans="1:8">
      <c r="A2892" s="9" t="str">
        <v>EAF1DC55</v>
      </c>
      <c r="B2892" s="10">
        <v>45095</v>
      </c>
      <c r="C2892" s="9" t="s">
        <v>3944</v>
      </c>
      <c r="D2892" s="9" t="s">
        <v>3945</v>
      </c>
      <c r="E2892" s="9">
        <v>1287.57</v>
      </c>
      <c r="F2892" s="9">
        <v>31</v>
      </c>
      <c r="G2892" s="9">
        <v>42</v>
      </c>
      <c r="H2892" s="9">
        <v>1655.17</v>
      </c>
    </row>
    <row r="2893" spans="1:8">
      <c r="A2893" s="9" t="str">
        <v>360C381D</v>
      </c>
      <c r="B2893" s="10">
        <v>45088</v>
      </c>
      <c r="C2893" s="9" t="s">
        <v>3944</v>
      </c>
      <c r="D2893" s="9" t="s">
        <v>3946</v>
      </c>
      <c r="E2893" s="9">
        <v>458.48</v>
      </c>
      <c r="F2893" s="9">
        <v>28</v>
      </c>
      <c r="G2893" s="9">
        <v>41</v>
      </c>
      <c r="H2893" s="9">
        <v>1947.79</v>
      </c>
    </row>
    <row r="2894" spans="1:8">
      <c r="A2894" s="9" t="str">
        <v>248F3AC2</v>
      </c>
      <c r="B2894" s="10">
        <v>45412</v>
      </c>
      <c r="C2894" s="9" t="s">
        <v>3944</v>
      </c>
      <c r="D2894" s="9" t="s">
        <v>3945</v>
      </c>
      <c r="E2894" s="9">
        <v>2348.41</v>
      </c>
      <c r="F2894" s="9">
        <v>33</v>
      </c>
      <c r="G2894" s="9">
        <v>0</v>
      </c>
      <c r="H2894" s="9">
        <v>1619.77</v>
      </c>
    </row>
    <row r="2895" spans="1:8">
      <c r="A2895" s="9" t="str">
        <v>38A68EC9</v>
      </c>
      <c r="B2895" s="10">
        <v>45280</v>
      </c>
      <c r="C2895" s="9" t="s">
        <v>3941</v>
      </c>
      <c r="D2895" s="9" t="s">
        <v>3947</v>
      </c>
      <c r="E2895" s="9">
        <v>3927.72</v>
      </c>
      <c r="F2895" s="9">
        <v>12</v>
      </c>
      <c r="G2895" s="9">
        <v>8</v>
      </c>
      <c r="H2895" s="9">
        <v>1792</v>
      </c>
    </row>
    <row r="2896" spans="1:8">
      <c r="A2896" s="9" t="str">
        <v>DA864537</v>
      </c>
      <c r="B2896" s="10">
        <v>45449</v>
      </c>
      <c r="C2896" s="9" t="s">
        <v>3944</v>
      </c>
      <c r="D2896" s="9" t="s">
        <v>3945</v>
      </c>
      <c r="E2896" s="9">
        <v>804.25</v>
      </c>
      <c r="F2896" s="9">
        <v>9</v>
      </c>
      <c r="G2896" s="9">
        <v>9</v>
      </c>
      <c r="H2896" s="9">
        <v>107.36</v>
      </c>
    </row>
    <row r="2897" spans="1:8">
      <c r="A2897" s="11" t="str">
        <v>970E8394</v>
      </c>
      <c r="B2897" s="10">
        <v>45533</v>
      </c>
      <c r="C2897" s="9" t="s">
        <v>3944</v>
      </c>
      <c r="D2897" s="9" t="s">
        <v>3947</v>
      </c>
      <c r="E2897" s="9">
        <v>4517.66</v>
      </c>
      <c r="F2897" s="9">
        <v>4</v>
      </c>
      <c r="G2897" s="9">
        <v>33</v>
      </c>
      <c r="H2897" s="9">
        <v>1474.65</v>
      </c>
    </row>
    <row r="2898" spans="1:8">
      <c r="A2898" s="9" t="str">
        <v>80CDD8E2</v>
      </c>
      <c r="B2898" s="10">
        <v>45580</v>
      </c>
      <c r="C2898" s="9" t="s">
        <v>3944</v>
      </c>
      <c r="D2898" s="9" t="s">
        <v>92</v>
      </c>
      <c r="E2898" s="9">
        <v>449.04</v>
      </c>
      <c r="F2898" s="9">
        <v>10</v>
      </c>
      <c r="G2898" s="9">
        <v>12</v>
      </c>
      <c r="H2898" s="9">
        <v>272.92</v>
      </c>
    </row>
    <row r="2899" spans="1:8">
      <c r="A2899" s="9" t="str">
        <v>E6C948E7</v>
      </c>
      <c r="B2899" s="10">
        <v>45437</v>
      </c>
      <c r="C2899" s="9" t="s">
        <v>3942</v>
      </c>
      <c r="D2899" s="9" t="s">
        <v>3946</v>
      </c>
      <c r="E2899" s="9">
        <v>4430.32</v>
      </c>
      <c r="F2899" s="9">
        <v>9</v>
      </c>
      <c r="G2899" s="9">
        <v>15</v>
      </c>
      <c r="H2899" s="9">
        <v>1459.99</v>
      </c>
    </row>
    <row r="2900" spans="1:8">
      <c r="A2900" s="9" t="str">
        <v>3DAFF34F</v>
      </c>
      <c r="B2900" s="10">
        <v>45136</v>
      </c>
      <c r="C2900" s="9" t="s">
        <v>3944</v>
      </c>
      <c r="D2900" s="9" t="s">
        <v>92</v>
      </c>
      <c r="E2900" s="9">
        <v>2001.91</v>
      </c>
      <c r="F2900" s="9">
        <v>28</v>
      </c>
      <c r="G2900" s="9">
        <v>17</v>
      </c>
      <c r="H2900" s="9">
        <v>1575.47</v>
      </c>
    </row>
    <row r="2901" spans="1:8">
      <c r="A2901" s="9" t="str">
        <v>BE0ACE69</v>
      </c>
      <c r="B2901" s="10">
        <v>45518</v>
      </c>
      <c r="C2901" s="9" t="s">
        <v>3941</v>
      </c>
      <c r="D2901" s="9" t="s">
        <v>92</v>
      </c>
      <c r="E2901" s="9">
        <v>2782.2</v>
      </c>
      <c r="F2901" s="9">
        <v>48</v>
      </c>
      <c r="G2901" s="9">
        <v>17</v>
      </c>
      <c r="H2901" s="9">
        <v>1055.75</v>
      </c>
    </row>
    <row r="2902" spans="1:8">
      <c r="A2902" s="9" t="str">
        <v>7B2A0039</v>
      </c>
      <c r="B2902" s="10">
        <v>45312</v>
      </c>
      <c r="C2902" s="9" t="s">
        <v>3943</v>
      </c>
      <c r="D2902" s="9" t="s">
        <v>3945</v>
      </c>
      <c r="E2902" s="9">
        <v>3979.31</v>
      </c>
      <c r="F2902" s="9">
        <v>46</v>
      </c>
      <c r="G2902" s="9">
        <v>23</v>
      </c>
      <c r="H2902" s="9">
        <v>1038.07</v>
      </c>
    </row>
    <row r="2903" spans="1:8">
      <c r="A2903" s="9" t="str">
        <v>534FDF52</v>
      </c>
      <c r="B2903" s="10">
        <v>45086</v>
      </c>
      <c r="C2903" s="9" t="s">
        <v>3942</v>
      </c>
      <c r="D2903" s="9" t="s">
        <v>92</v>
      </c>
      <c r="E2903" s="9">
        <v>1994.27</v>
      </c>
      <c r="F2903" s="9">
        <v>1</v>
      </c>
      <c r="G2903" s="9">
        <v>31</v>
      </c>
      <c r="H2903" s="9">
        <v>275.38</v>
      </c>
    </row>
    <row r="2904" spans="1:8">
      <c r="A2904" s="9" t="str">
        <v>AF3D545C</v>
      </c>
      <c r="B2904" s="10">
        <v>45440</v>
      </c>
      <c r="C2904" s="9" t="s">
        <v>3944</v>
      </c>
      <c r="D2904" s="9" t="s">
        <v>3946</v>
      </c>
      <c r="E2904" s="9">
        <v>3491.51</v>
      </c>
      <c r="F2904" s="9">
        <v>12</v>
      </c>
      <c r="G2904" s="9">
        <v>44</v>
      </c>
      <c r="H2904" s="9">
        <v>1630.65</v>
      </c>
    </row>
    <row r="2905" spans="1:8">
      <c r="A2905" s="9" t="str">
        <v>19CAB2C3</v>
      </c>
      <c r="B2905" s="10">
        <v>45113</v>
      </c>
      <c r="C2905" s="9" t="s">
        <v>3944</v>
      </c>
      <c r="D2905" s="9" t="s">
        <v>3946</v>
      </c>
      <c r="E2905" s="9">
        <v>3681.55</v>
      </c>
      <c r="F2905" s="9">
        <v>50</v>
      </c>
      <c r="G2905" s="9">
        <v>42</v>
      </c>
      <c r="H2905" s="9">
        <v>452.08</v>
      </c>
    </row>
    <row r="2906" spans="1:8">
      <c r="A2906" s="9" t="str">
        <v>722FB6D7</v>
      </c>
      <c r="B2906" s="10">
        <v>45234</v>
      </c>
      <c r="C2906" s="9" t="s">
        <v>3943</v>
      </c>
      <c r="D2906" s="9" t="s">
        <v>1661</v>
      </c>
      <c r="E2906" s="9">
        <v>2823.3</v>
      </c>
      <c r="F2906" s="9">
        <v>17</v>
      </c>
      <c r="G2906" s="9">
        <v>15</v>
      </c>
      <c r="H2906" s="9">
        <v>1652.44</v>
      </c>
    </row>
    <row r="2907" spans="1:8">
      <c r="A2907" s="9" t="str">
        <v>383C0E38</v>
      </c>
      <c r="B2907" s="10">
        <v>44964</v>
      </c>
      <c r="C2907" s="9" t="s">
        <v>3943</v>
      </c>
      <c r="D2907" s="9" t="s">
        <v>3947</v>
      </c>
      <c r="E2907" s="9">
        <v>2235.8000000000002</v>
      </c>
      <c r="F2907" s="9">
        <v>6</v>
      </c>
      <c r="G2907" s="9">
        <v>46</v>
      </c>
      <c r="H2907" s="9">
        <v>1206.79</v>
      </c>
    </row>
    <row r="2908" spans="1:8">
      <c r="A2908" s="9" t="str">
        <v>BAB32EB4</v>
      </c>
      <c r="B2908" s="10">
        <v>45190</v>
      </c>
      <c r="C2908" s="9" t="s">
        <v>3943</v>
      </c>
      <c r="D2908" s="9" t="s">
        <v>3946</v>
      </c>
      <c r="E2908" s="9">
        <v>3191.68</v>
      </c>
      <c r="F2908" s="9">
        <v>26</v>
      </c>
      <c r="G2908" s="9">
        <v>39</v>
      </c>
      <c r="H2908" s="9">
        <v>434.3</v>
      </c>
    </row>
    <row r="2909" spans="1:8">
      <c r="A2909" s="9" t="str">
        <v>BF5B380D</v>
      </c>
      <c r="B2909" s="10">
        <v>45108</v>
      </c>
      <c r="C2909" s="9" t="s">
        <v>3941</v>
      </c>
      <c r="D2909" s="9" t="s">
        <v>1661</v>
      </c>
      <c r="E2909" s="9">
        <v>1565.73</v>
      </c>
      <c r="F2909" s="9">
        <v>5</v>
      </c>
      <c r="G2909" s="9">
        <v>34</v>
      </c>
      <c r="H2909" s="9">
        <v>446.21</v>
      </c>
    </row>
    <row r="2910" spans="1:8">
      <c r="A2910" s="9" t="str">
        <v>AEE8FA72</v>
      </c>
      <c r="B2910" s="10">
        <v>45141</v>
      </c>
      <c r="C2910" s="9" t="s">
        <v>3944</v>
      </c>
      <c r="D2910" s="9" t="s">
        <v>3947</v>
      </c>
      <c r="E2910" s="9">
        <v>3975.1</v>
      </c>
      <c r="F2910" s="9">
        <v>36</v>
      </c>
      <c r="G2910" s="9">
        <v>4</v>
      </c>
      <c r="H2910" s="9">
        <v>701.33</v>
      </c>
    </row>
    <row r="2911" spans="1:8">
      <c r="A2911" s="11" t="str">
        <v>8E0830BE</v>
      </c>
      <c r="B2911" s="10">
        <v>45295</v>
      </c>
      <c r="C2911" s="9" t="s">
        <v>3942</v>
      </c>
      <c r="D2911" s="9" t="s">
        <v>3946</v>
      </c>
      <c r="E2911" s="9">
        <v>4681.32</v>
      </c>
      <c r="F2911" s="9">
        <v>16</v>
      </c>
      <c r="G2911" s="9">
        <v>49</v>
      </c>
      <c r="H2911" s="9">
        <v>1922.25</v>
      </c>
    </row>
    <row r="2912" spans="1:8">
      <c r="A2912" s="9" t="str">
        <v>A928B213</v>
      </c>
      <c r="B2912" s="10">
        <v>45335</v>
      </c>
      <c r="C2912" s="9" t="s">
        <v>3944</v>
      </c>
      <c r="D2912" s="9" t="s">
        <v>3946</v>
      </c>
      <c r="E2912" s="9">
        <v>3291.13</v>
      </c>
      <c r="F2912" s="9">
        <v>1</v>
      </c>
      <c r="G2912" s="9">
        <v>21</v>
      </c>
      <c r="H2912" s="9">
        <v>1065.8</v>
      </c>
    </row>
    <row r="2913" spans="1:8">
      <c r="A2913" s="9" t="str">
        <v>08946B6E</v>
      </c>
      <c r="B2913" s="10">
        <v>44891</v>
      </c>
      <c r="C2913" s="9" t="s">
        <v>3941</v>
      </c>
      <c r="D2913" s="9" t="s">
        <v>3947</v>
      </c>
      <c r="E2913" s="9">
        <v>4244.3</v>
      </c>
      <c r="F2913" s="9">
        <v>50</v>
      </c>
      <c r="G2913" s="9">
        <v>29</v>
      </c>
      <c r="H2913" s="9">
        <v>1129.17</v>
      </c>
    </row>
    <row r="2914" spans="1:8">
      <c r="A2914" s="9" t="str">
        <v>21396DBD</v>
      </c>
      <c r="B2914" s="10">
        <v>45062</v>
      </c>
      <c r="C2914" s="9" t="s">
        <v>3943</v>
      </c>
      <c r="D2914" s="9" t="s">
        <v>92</v>
      </c>
      <c r="E2914" s="9">
        <v>1804.89</v>
      </c>
      <c r="F2914" s="9">
        <v>17</v>
      </c>
      <c r="G2914" s="9">
        <v>12</v>
      </c>
      <c r="H2914" s="9">
        <v>1214.82</v>
      </c>
    </row>
    <row r="2915" spans="1:8">
      <c r="A2915" s="9" t="str">
        <v>DEB21099</v>
      </c>
      <c r="B2915" s="10">
        <v>45287</v>
      </c>
      <c r="C2915" s="9" t="s">
        <v>3943</v>
      </c>
      <c r="D2915" s="9" t="s">
        <v>3946</v>
      </c>
      <c r="E2915" s="9">
        <v>484.49</v>
      </c>
      <c r="F2915" s="9">
        <v>11</v>
      </c>
      <c r="G2915" s="9">
        <v>37</v>
      </c>
      <c r="H2915" s="9">
        <v>1950.71</v>
      </c>
    </row>
    <row r="2916" spans="1:8">
      <c r="A2916" s="11" t="str">
        <v>619E1710</v>
      </c>
      <c r="B2916" s="10">
        <v>45225</v>
      </c>
      <c r="C2916" s="9" t="s">
        <v>3942</v>
      </c>
      <c r="D2916" s="9" t="s">
        <v>1661</v>
      </c>
      <c r="E2916" s="9">
        <v>1996.99</v>
      </c>
      <c r="F2916" s="9">
        <v>12</v>
      </c>
      <c r="G2916" s="9">
        <v>42</v>
      </c>
      <c r="H2916" s="9">
        <v>1121.81</v>
      </c>
    </row>
    <row r="2917" spans="1:8">
      <c r="A2917" s="9" t="str">
        <v>15A1462B</v>
      </c>
      <c r="B2917" s="10">
        <v>45063</v>
      </c>
      <c r="C2917" s="9" t="s">
        <v>3943</v>
      </c>
      <c r="D2917" s="9" t="s">
        <v>92</v>
      </c>
      <c r="E2917" s="9">
        <v>4733.3500000000004</v>
      </c>
      <c r="F2917" s="9">
        <v>47</v>
      </c>
      <c r="G2917" s="9">
        <v>21</v>
      </c>
      <c r="H2917" s="9">
        <v>662.73</v>
      </c>
    </row>
    <row r="2918" spans="1:8">
      <c r="A2918" s="9" t="str">
        <v>02BC2E50</v>
      </c>
      <c r="B2918" s="10">
        <v>45114</v>
      </c>
      <c r="C2918" s="9" t="s">
        <v>3942</v>
      </c>
      <c r="D2918" s="9" t="s">
        <v>3945</v>
      </c>
      <c r="E2918" s="9">
        <v>1183.73</v>
      </c>
      <c r="F2918" s="9">
        <v>42</v>
      </c>
      <c r="G2918" s="9">
        <v>49</v>
      </c>
      <c r="H2918" s="9">
        <v>1365.91</v>
      </c>
    </row>
    <row r="2919" spans="1:8">
      <c r="A2919" s="9" t="str">
        <v>37DBFD04</v>
      </c>
      <c r="B2919" s="10">
        <v>44912</v>
      </c>
      <c r="C2919" s="9" t="s">
        <v>3943</v>
      </c>
      <c r="D2919" s="9" t="s">
        <v>3945</v>
      </c>
      <c r="E2919" s="9">
        <v>1266.1300000000001</v>
      </c>
      <c r="F2919" s="9">
        <v>44</v>
      </c>
      <c r="G2919" s="9">
        <v>14</v>
      </c>
      <c r="H2919" s="9">
        <v>1079.57</v>
      </c>
    </row>
    <row r="2920" spans="1:8">
      <c r="A2920" s="9" t="str">
        <v>FDBDF9C8</v>
      </c>
      <c r="B2920" s="10">
        <v>45277</v>
      </c>
      <c r="C2920" s="9" t="s">
        <v>3942</v>
      </c>
      <c r="D2920" s="9" t="s">
        <v>3945</v>
      </c>
      <c r="E2920" s="9">
        <v>4431.17</v>
      </c>
      <c r="F2920" s="9">
        <v>28</v>
      </c>
      <c r="G2920" s="9">
        <v>25</v>
      </c>
      <c r="H2920" s="9">
        <v>955.73</v>
      </c>
    </row>
    <row r="2921" spans="1:8">
      <c r="A2921" s="9" t="str">
        <v>1051C680</v>
      </c>
      <c r="B2921" s="10">
        <v>45382</v>
      </c>
      <c r="C2921" s="9" t="s">
        <v>3942</v>
      </c>
      <c r="D2921" s="9" t="s">
        <v>3946</v>
      </c>
      <c r="E2921" s="9">
        <v>3647.92</v>
      </c>
      <c r="F2921" s="9">
        <v>34</v>
      </c>
      <c r="G2921" s="9">
        <v>29</v>
      </c>
      <c r="H2921" s="9">
        <v>1324.66</v>
      </c>
    </row>
    <row r="2922" spans="1:8">
      <c r="A2922" s="9" t="str">
        <v>86CFB100</v>
      </c>
      <c r="B2922" s="10">
        <v>44981</v>
      </c>
      <c r="C2922" s="9" t="s">
        <v>3943</v>
      </c>
      <c r="D2922" s="9" t="s">
        <v>3946</v>
      </c>
      <c r="E2922" s="9">
        <v>2492.5700000000002</v>
      </c>
      <c r="F2922" s="9">
        <v>11</v>
      </c>
      <c r="G2922" s="9">
        <v>36</v>
      </c>
      <c r="H2922" s="9">
        <v>1172.45</v>
      </c>
    </row>
    <row r="2923" spans="1:8">
      <c r="A2923" s="9" t="str">
        <v>281443B9</v>
      </c>
      <c r="B2923" s="10">
        <v>45343</v>
      </c>
      <c r="C2923" s="9" t="s">
        <v>3944</v>
      </c>
      <c r="D2923" s="9" t="s">
        <v>3947</v>
      </c>
      <c r="E2923" s="9">
        <v>477.26</v>
      </c>
      <c r="F2923" s="9">
        <v>13</v>
      </c>
      <c r="G2923" s="9">
        <v>34</v>
      </c>
      <c r="H2923" s="9">
        <v>1873.23</v>
      </c>
    </row>
    <row r="2924" spans="1:8">
      <c r="A2924" s="9" t="str">
        <v>CA3F567C</v>
      </c>
      <c r="B2924" s="10">
        <v>45415</v>
      </c>
      <c r="C2924" s="9" t="s">
        <v>3943</v>
      </c>
      <c r="D2924" s="9" t="s">
        <v>3946</v>
      </c>
      <c r="E2924" s="9">
        <v>3504.35</v>
      </c>
      <c r="F2924" s="9">
        <v>33</v>
      </c>
      <c r="G2924" s="9">
        <v>14</v>
      </c>
      <c r="H2924" s="9">
        <v>228.71</v>
      </c>
    </row>
    <row r="2925" spans="1:8">
      <c r="A2925" s="9" t="str">
        <v>F78007E7</v>
      </c>
      <c r="B2925" s="10">
        <v>45085</v>
      </c>
      <c r="C2925" s="9" t="s">
        <v>3942</v>
      </c>
      <c r="D2925" s="9" t="s">
        <v>3947</v>
      </c>
      <c r="E2925" s="9">
        <v>1060.6199999999999</v>
      </c>
      <c r="F2925" s="9">
        <v>2</v>
      </c>
      <c r="G2925" s="9">
        <v>43</v>
      </c>
      <c r="H2925" s="9">
        <v>198.16</v>
      </c>
    </row>
    <row r="2926" spans="1:8">
      <c r="A2926" s="9" t="str">
        <v>CB71483A</v>
      </c>
      <c r="B2926" s="10">
        <v>45002</v>
      </c>
      <c r="C2926" s="9" t="s">
        <v>3944</v>
      </c>
      <c r="D2926" s="9" t="s">
        <v>3947</v>
      </c>
      <c r="E2926" s="9">
        <v>3596.99</v>
      </c>
      <c r="F2926" s="9">
        <v>25</v>
      </c>
      <c r="G2926" s="9">
        <v>48</v>
      </c>
      <c r="H2926" s="9">
        <v>1467.02</v>
      </c>
    </row>
    <row r="2927" spans="1:8">
      <c r="A2927" s="9" t="str">
        <v>57AC8A97</v>
      </c>
      <c r="B2927" s="10">
        <v>45390</v>
      </c>
      <c r="C2927" s="9" t="s">
        <v>3944</v>
      </c>
      <c r="D2927" s="9" t="s">
        <v>3945</v>
      </c>
      <c r="E2927" s="9">
        <v>3598.91</v>
      </c>
      <c r="F2927" s="9">
        <v>4</v>
      </c>
      <c r="G2927" s="9">
        <v>37</v>
      </c>
      <c r="H2927" s="9">
        <v>575.49</v>
      </c>
    </row>
    <row r="2928" spans="1:8">
      <c r="A2928" s="9" t="str">
        <v>42AE183D</v>
      </c>
      <c r="B2928" s="10">
        <v>45263</v>
      </c>
      <c r="C2928" s="9" t="s">
        <v>3944</v>
      </c>
      <c r="D2928" s="9" t="s">
        <v>3945</v>
      </c>
      <c r="E2928" s="9">
        <v>4723.3100000000004</v>
      </c>
      <c r="F2928" s="9">
        <v>14</v>
      </c>
      <c r="G2928" s="9">
        <v>36</v>
      </c>
      <c r="H2928" s="9">
        <v>1478.33</v>
      </c>
    </row>
    <row r="2929" spans="1:8">
      <c r="A2929" s="9" t="str">
        <v>67EE6A86</v>
      </c>
      <c r="B2929" s="10">
        <v>45407</v>
      </c>
      <c r="C2929" s="9" t="s">
        <v>3943</v>
      </c>
      <c r="D2929" s="9" t="s">
        <v>3946</v>
      </c>
      <c r="E2929" s="9">
        <v>941.08</v>
      </c>
      <c r="F2929" s="9">
        <v>8</v>
      </c>
      <c r="G2929" s="9">
        <v>41</v>
      </c>
      <c r="H2929" s="9">
        <v>1640.21</v>
      </c>
    </row>
    <row r="2930" spans="1:8">
      <c r="A2930" s="9" t="str">
        <v>74D92495</v>
      </c>
      <c r="B2930" s="10">
        <v>45327</v>
      </c>
      <c r="C2930" s="9" t="s">
        <v>3941</v>
      </c>
      <c r="D2930" s="9" t="s">
        <v>3946</v>
      </c>
      <c r="E2930" s="9">
        <v>3328.12</v>
      </c>
      <c r="F2930" s="9">
        <v>11</v>
      </c>
      <c r="G2930" s="9">
        <v>44</v>
      </c>
      <c r="H2930" s="9">
        <v>576.17999999999995</v>
      </c>
    </row>
    <row r="2931" spans="1:8">
      <c r="A2931" s="9" t="str">
        <v>7C3D0A50</v>
      </c>
      <c r="B2931" s="10">
        <v>45411</v>
      </c>
      <c r="C2931" s="9" t="s">
        <v>3944</v>
      </c>
      <c r="D2931" s="9" t="s">
        <v>92</v>
      </c>
      <c r="E2931" s="9">
        <v>3433.2</v>
      </c>
      <c r="F2931" s="9">
        <v>13</v>
      </c>
      <c r="G2931" s="9">
        <v>42</v>
      </c>
      <c r="H2931" s="9">
        <v>1682.05</v>
      </c>
    </row>
    <row r="2932" spans="1:8">
      <c r="A2932" s="9" t="str">
        <v>43363D49</v>
      </c>
      <c r="B2932" s="10">
        <v>44932</v>
      </c>
      <c r="C2932" s="9" t="s">
        <v>3942</v>
      </c>
      <c r="D2932" s="9" t="s">
        <v>1661</v>
      </c>
      <c r="E2932" s="9">
        <v>1586.97</v>
      </c>
      <c r="F2932" s="9">
        <v>44</v>
      </c>
      <c r="G2932" s="9">
        <v>20</v>
      </c>
      <c r="H2932" s="9">
        <v>1930.53</v>
      </c>
    </row>
    <row r="2933" spans="1:8">
      <c r="A2933" s="9" t="str">
        <v>C9AF8767</v>
      </c>
      <c r="B2933" s="10">
        <v>45116</v>
      </c>
      <c r="C2933" s="9" t="s">
        <v>3941</v>
      </c>
      <c r="D2933" s="9" t="s">
        <v>92</v>
      </c>
      <c r="E2933" s="9">
        <v>2708.39</v>
      </c>
      <c r="F2933" s="9">
        <v>39</v>
      </c>
      <c r="G2933" s="9">
        <v>18</v>
      </c>
      <c r="H2933" s="9">
        <v>603</v>
      </c>
    </row>
    <row r="2934" spans="1:8">
      <c r="A2934" s="9" t="str">
        <v>4C031C57</v>
      </c>
      <c r="B2934" s="10">
        <v>45152</v>
      </c>
      <c r="C2934" s="9" t="s">
        <v>3943</v>
      </c>
      <c r="D2934" s="9" t="s">
        <v>92</v>
      </c>
      <c r="E2934" s="9">
        <v>720.17</v>
      </c>
      <c r="F2934" s="9">
        <v>15</v>
      </c>
      <c r="G2934" s="9">
        <v>12</v>
      </c>
      <c r="H2934" s="9">
        <v>1636.56</v>
      </c>
    </row>
    <row r="2935" spans="1:8">
      <c r="A2935" s="9" t="str">
        <v>4159BB6C</v>
      </c>
      <c r="B2935" s="10">
        <v>45532</v>
      </c>
      <c r="C2935" s="9" t="s">
        <v>3942</v>
      </c>
      <c r="D2935" s="9" t="s">
        <v>3946</v>
      </c>
      <c r="E2935" s="9">
        <v>951.78</v>
      </c>
      <c r="F2935" s="9">
        <v>20</v>
      </c>
      <c r="G2935" s="9">
        <v>46</v>
      </c>
      <c r="H2935" s="9">
        <v>416.12</v>
      </c>
    </row>
    <row r="2936" spans="1:8">
      <c r="A2936" s="9" t="str">
        <v>59313866</v>
      </c>
      <c r="B2936" s="10">
        <v>45480</v>
      </c>
      <c r="C2936" s="9" t="s">
        <v>3944</v>
      </c>
      <c r="D2936" s="9" t="s">
        <v>3947</v>
      </c>
      <c r="E2936" s="9">
        <v>1642.63</v>
      </c>
      <c r="F2936" s="9">
        <v>7</v>
      </c>
      <c r="G2936" s="9">
        <v>20</v>
      </c>
      <c r="H2936" s="9">
        <v>57.19</v>
      </c>
    </row>
    <row r="2937" spans="1:8">
      <c r="A2937" s="9" t="str">
        <v>3AF888CA</v>
      </c>
      <c r="B2937" s="10">
        <v>45132</v>
      </c>
      <c r="C2937" s="9" t="s">
        <v>3943</v>
      </c>
      <c r="D2937" s="9" t="s">
        <v>1661</v>
      </c>
      <c r="E2937" s="9">
        <v>1015.57</v>
      </c>
      <c r="F2937" s="9">
        <v>23</v>
      </c>
      <c r="G2937" s="9">
        <v>14</v>
      </c>
      <c r="H2937" s="9">
        <v>133.06</v>
      </c>
    </row>
    <row r="2938" spans="1:8">
      <c r="A2938" s="9" t="str">
        <v>F3879586</v>
      </c>
      <c r="B2938" s="10">
        <v>44988</v>
      </c>
      <c r="C2938" s="9" t="s">
        <v>3943</v>
      </c>
      <c r="D2938" s="9" t="s">
        <v>1661</v>
      </c>
      <c r="E2938" s="9">
        <v>4685.1099999999997</v>
      </c>
      <c r="F2938" s="9">
        <v>8</v>
      </c>
      <c r="G2938" s="9">
        <v>7</v>
      </c>
      <c r="H2938" s="9">
        <v>481.5</v>
      </c>
    </row>
    <row r="2939" spans="1:8">
      <c r="A2939" s="9" t="str">
        <v>A43CFD36</v>
      </c>
      <c r="B2939" s="10">
        <v>45494</v>
      </c>
      <c r="C2939" s="9" t="s">
        <v>3941</v>
      </c>
      <c r="D2939" s="9" t="s">
        <v>3945</v>
      </c>
      <c r="E2939" s="9">
        <v>3290.25</v>
      </c>
      <c r="F2939" s="9">
        <v>44</v>
      </c>
      <c r="G2939" s="9">
        <v>28</v>
      </c>
      <c r="H2939" s="9">
        <v>858.18</v>
      </c>
    </row>
    <row r="2940" spans="1:8">
      <c r="A2940" s="9" t="str">
        <v>78681C2D</v>
      </c>
      <c r="B2940" s="10">
        <v>45610</v>
      </c>
      <c r="C2940" s="9" t="s">
        <v>3943</v>
      </c>
      <c r="D2940" s="9" t="s">
        <v>3945</v>
      </c>
      <c r="E2940" s="9">
        <v>218.76</v>
      </c>
      <c r="F2940" s="9">
        <v>1</v>
      </c>
      <c r="G2940" s="9">
        <v>13</v>
      </c>
      <c r="H2940" s="9">
        <v>537.71</v>
      </c>
    </row>
    <row r="2941" spans="1:8">
      <c r="A2941" s="9" t="str">
        <v>FBDA1FCD</v>
      </c>
      <c r="B2941" s="10">
        <v>45183</v>
      </c>
      <c r="C2941" s="9" t="s">
        <v>3943</v>
      </c>
      <c r="D2941" s="9" t="s">
        <v>3946</v>
      </c>
      <c r="E2941" s="9">
        <v>3996.5</v>
      </c>
      <c r="F2941" s="9">
        <v>48</v>
      </c>
      <c r="G2941" s="9">
        <v>18</v>
      </c>
      <c r="H2941" s="9">
        <v>1754.17</v>
      </c>
    </row>
    <row r="2942" spans="1:8">
      <c r="A2942" s="9" t="str">
        <v>96323514</v>
      </c>
      <c r="B2942" s="10">
        <v>45579</v>
      </c>
      <c r="C2942" s="9" t="s">
        <v>3941</v>
      </c>
      <c r="D2942" s="9" t="s">
        <v>3946</v>
      </c>
      <c r="E2942" s="9">
        <v>3673.96</v>
      </c>
      <c r="F2942" s="9">
        <v>13</v>
      </c>
      <c r="G2942" s="9">
        <v>3</v>
      </c>
      <c r="H2942" s="9">
        <v>1941.45</v>
      </c>
    </row>
    <row r="2943" spans="1:8">
      <c r="A2943" s="9" t="str">
        <v>2AAD46BF</v>
      </c>
      <c r="B2943" s="10">
        <v>45092</v>
      </c>
      <c r="C2943" s="9" t="s">
        <v>3944</v>
      </c>
      <c r="D2943" s="9" t="s">
        <v>3945</v>
      </c>
      <c r="E2943" s="9">
        <v>3071.32</v>
      </c>
      <c r="F2943" s="9">
        <v>13</v>
      </c>
      <c r="G2943" s="9">
        <v>46</v>
      </c>
      <c r="H2943" s="9">
        <v>415.13</v>
      </c>
    </row>
    <row r="2944" spans="1:8">
      <c r="A2944" s="9" t="str">
        <v>D42B94E3</v>
      </c>
      <c r="B2944" s="10">
        <v>45444</v>
      </c>
      <c r="C2944" s="9" t="s">
        <v>3943</v>
      </c>
      <c r="D2944" s="9" t="s">
        <v>1661</v>
      </c>
      <c r="E2944" s="9">
        <v>4789.8900000000003</v>
      </c>
      <c r="F2944" s="9">
        <v>45</v>
      </c>
      <c r="G2944" s="9">
        <v>31</v>
      </c>
      <c r="H2944" s="9">
        <v>721.13</v>
      </c>
    </row>
    <row r="2945" spans="1:8">
      <c r="A2945" s="9" t="str">
        <v>80494B76</v>
      </c>
      <c r="B2945" s="10">
        <v>45418</v>
      </c>
      <c r="C2945" s="9" t="s">
        <v>3941</v>
      </c>
      <c r="D2945" s="9" t="s">
        <v>1661</v>
      </c>
      <c r="E2945" s="9">
        <v>3813.98</v>
      </c>
      <c r="F2945" s="9">
        <v>47</v>
      </c>
      <c r="G2945" s="9">
        <v>47</v>
      </c>
      <c r="H2945" s="9">
        <v>938.34</v>
      </c>
    </row>
    <row r="2946" spans="1:8">
      <c r="A2946" s="9" t="str">
        <v>BC1F0C66</v>
      </c>
      <c r="B2946" s="10">
        <v>45258</v>
      </c>
      <c r="C2946" s="9" t="s">
        <v>3944</v>
      </c>
      <c r="D2946" s="9" t="s">
        <v>3947</v>
      </c>
      <c r="E2946" s="9">
        <v>3780.2</v>
      </c>
      <c r="F2946" s="9">
        <v>42</v>
      </c>
      <c r="G2946" s="9">
        <v>28</v>
      </c>
      <c r="H2946" s="9">
        <v>1882.56</v>
      </c>
    </row>
    <row r="2947" spans="1:8">
      <c r="A2947" s="9" t="str">
        <v>74839DB8</v>
      </c>
      <c r="B2947" s="10">
        <v>45310</v>
      </c>
      <c r="C2947" s="9" t="s">
        <v>3942</v>
      </c>
      <c r="D2947" s="9" t="s">
        <v>3946</v>
      </c>
      <c r="E2947" s="9">
        <v>622.05999999999995</v>
      </c>
      <c r="F2947" s="9">
        <v>43</v>
      </c>
      <c r="G2947" s="9">
        <v>35</v>
      </c>
      <c r="H2947" s="9">
        <v>1193.54</v>
      </c>
    </row>
    <row r="2948" spans="1:8">
      <c r="A2948" s="9" t="str">
        <v>7EFB428C</v>
      </c>
      <c r="B2948" s="10">
        <v>45379</v>
      </c>
      <c r="C2948" s="9" t="s">
        <v>3941</v>
      </c>
      <c r="D2948" s="9" t="s">
        <v>3946</v>
      </c>
      <c r="E2948" s="9">
        <v>4683.09</v>
      </c>
      <c r="F2948" s="9">
        <v>2</v>
      </c>
      <c r="G2948" s="9">
        <v>41</v>
      </c>
      <c r="H2948" s="9">
        <v>1290.3699999999999</v>
      </c>
    </row>
    <row r="2949" spans="1:8">
      <c r="A2949" s="9" t="str">
        <v>FD2B02DF</v>
      </c>
      <c r="B2949" s="10">
        <v>45600</v>
      </c>
      <c r="C2949" s="9" t="s">
        <v>3943</v>
      </c>
      <c r="D2949" s="9" t="s">
        <v>92</v>
      </c>
      <c r="E2949" s="9">
        <v>1263.3599999999999</v>
      </c>
      <c r="F2949" s="9">
        <v>28</v>
      </c>
      <c r="G2949" s="9">
        <v>46</v>
      </c>
      <c r="H2949" s="9">
        <v>663.95</v>
      </c>
    </row>
    <row r="2950" spans="1:8">
      <c r="A2950" s="9" t="str">
        <v>B5192CD9</v>
      </c>
      <c r="B2950" s="10">
        <v>45307</v>
      </c>
      <c r="C2950" s="9" t="s">
        <v>3941</v>
      </c>
      <c r="D2950" s="9" t="s">
        <v>3947</v>
      </c>
      <c r="E2950" s="9">
        <v>2245.4299999999998</v>
      </c>
      <c r="F2950" s="9">
        <v>35</v>
      </c>
      <c r="G2950" s="9">
        <v>26</v>
      </c>
      <c r="H2950" s="9">
        <v>959.16</v>
      </c>
    </row>
    <row r="2951" spans="1:8">
      <c r="A2951" s="9" t="str">
        <v>5EC74FAE</v>
      </c>
      <c r="B2951" s="10">
        <v>45290</v>
      </c>
      <c r="C2951" s="9" t="s">
        <v>3941</v>
      </c>
      <c r="D2951" s="9" t="s">
        <v>3947</v>
      </c>
      <c r="E2951" s="9">
        <v>4802.8100000000004</v>
      </c>
      <c r="F2951" s="9">
        <v>6</v>
      </c>
      <c r="G2951" s="9">
        <v>14</v>
      </c>
      <c r="H2951" s="9">
        <v>165.8</v>
      </c>
    </row>
    <row r="2952" spans="1:8">
      <c r="A2952" s="9" t="str">
        <v>183E41C8</v>
      </c>
      <c r="B2952" s="10">
        <v>44908</v>
      </c>
      <c r="C2952" s="9" t="s">
        <v>3941</v>
      </c>
      <c r="D2952" s="9" t="s">
        <v>3946</v>
      </c>
      <c r="E2952" s="9">
        <v>3159</v>
      </c>
      <c r="F2952" s="9">
        <v>1</v>
      </c>
      <c r="G2952" s="9">
        <v>33</v>
      </c>
      <c r="H2952" s="9">
        <v>1920.19</v>
      </c>
    </row>
    <row r="2953" spans="1:8">
      <c r="A2953" s="9" t="str">
        <v>3175576B</v>
      </c>
      <c r="B2953" s="10">
        <v>45153</v>
      </c>
      <c r="C2953" s="9" t="s">
        <v>3942</v>
      </c>
      <c r="D2953" s="9" t="s">
        <v>3947</v>
      </c>
      <c r="E2953" s="9">
        <v>1917.74</v>
      </c>
      <c r="F2953" s="9">
        <v>16</v>
      </c>
      <c r="G2953" s="9">
        <v>14</v>
      </c>
      <c r="H2953" s="9">
        <v>1773.93</v>
      </c>
    </row>
    <row r="2954" spans="1:8">
      <c r="A2954" s="9" t="str">
        <v>66140F25</v>
      </c>
      <c r="B2954" s="10">
        <v>44918</v>
      </c>
      <c r="C2954" s="9" t="s">
        <v>3943</v>
      </c>
      <c r="D2954" s="9" t="s">
        <v>1661</v>
      </c>
      <c r="E2954" s="9">
        <v>1485.24</v>
      </c>
      <c r="F2954" s="9">
        <v>47</v>
      </c>
      <c r="G2954" s="9">
        <v>13</v>
      </c>
      <c r="H2954" s="9">
        <v>1316.69</v>
      </c>
    </row>
    <row r="2955" spans="1:8">
      <c r="A2955" s="9" t="str">
        <v>03BA7AAB</v>
      </c>
      <c r="B2955" s="10">
        <v>45144</v>
      </c>
      <c r="C2955" s="9" t="s">
        <v>3941</v>
      </c>
      <c r="D2955" s="9" t="s">
        <v>3945</v>
      </c>
      <c r="E2955" s="9">
        <v>3562.72</v>
      </c>
      <c r="F2955" s="9">
        <v>27</v>
      </c>
      <c r="G2955" s="9">
        <v>24</v>
      </c>
      <c r="H2955" s="9">
        <v>1375.66</v>
      </c>
    </row>
    <row r="2956" spans="1:8">
      <c r="A2956" s="9" t="str">
        <v>787D22A1</v>
      </c>
      <c r="B2956" s="10">
        <v>44925</v>
      </c>
      <c r="C2956" s="9" t="s">
        <v>3943</v>
      </c>
      <c r="D2956" s="9" t="s">
        <v>3945</v>
      </c>
      <c r="E2956" s="9">
        <v>4838.45</v>
      </c>
      <c r="F2956" s="9">
        <v>23</v>
      </c>
      <c r="G2956" s="9">
        <v>9</v>
      </c>
      <c r="H2956" s="9">
        <v>349.06</v>
      </c>
    </row>
    <row r="2957" spans="1:8">
      <c r="A2957" s="9" t="str">
        <v>603AD583</v>
      </c>
      <c r="B2957" s="10">
        <v>45510</v>
      </c>
      <c r="C2957" s="9" t="s">
        <v>3943</v>
      </c>
      <c r="D2957" s="9" t="s">
        <v>3947</v>
      </c>
      <c r="E2957" s="9">
        <v>4554.7</v>
      </c>
      <c r="F2957" s="9">
        <v>45</v>
      </c>
      <c r="G2957" s="9">
        <v>27</v>
      </c>
      <c r="H2957" s="9">
        <v>1119.48</v>
      </c>
    </row>
    <row r="2958" spans="1:8">
      <c r="A2958" s="9" t="str">
        <v>EB126700</v>
      </c>
      <c r="B2958" s="10">
        <v>45183</v>
      </c>
      <c r="C2958" s="9" t="s">
        <v>3941</v>
      </c>
      <c r="D2958" s="9" t="s">
        <v>3945</v>
      </c>
      <c r="E2958" s="9">
        <v>2247.4</v>
      </c>
      <c r="F2958" s="9">
        <v>40</v>
      </c>
      <c r="G2958" s="9">
        <v>22</v>
      </c>
      <c r="H2958" s="9">
        <v>893.48</v>
      </c>
    </row>
    <row r="2959" spans="1:8">
      <c r="A2959" s="9" t="str">
        <v>35ADBC38</v>
      </c>
      <c r="B2959" s="10">
        <v>45577</v>
      </c>
      <c r="C2959" s="9" t="s">
        <v>3944</v>
      </c>
      <c r="D2959" s="9" t="s">
        <v>3945</v>
      </c>
      <c r="E2959" s="9">
        <v>2079.16</v>
      </c>
      <c r="F2959" s="9">
        <v>34</v>
      </c>
      <c r="G2959" s="9">
        <v>37</v>
      </c>
      <c r="H2959" s="9">
        <v>1368.67</v>
      </c>
    </row>
    <row r="2960" spans="1:8">
      <c r="A2960" s="9" t="str">
        <v>CE123123</v>
      </c>
      <c r="B2960" s="10">
        <v>45361</v>
      </c>
      <c r="C2960" s="9" t="s">
        <v>3943</v>
      </c>
      <c r="D2960" s="9" t="s">
        <v>3946</v>
      </c>
      <c r="E2960" s="9">
        <v>4473.3599999999997</v>
      </c>
      <c r="F2960" s="9">
        <v>42</v>
      </c>
      <c r="G2960" s="9">
        <v>22</v>
      </c>
      <c r="H2960" s="9">
        <v>279.13</v>
      </c>
    </row>
    <row r="2961" spans="1:8">
      <c r="A2961" s="9" t="str">
        <v>0A3D9EC4</v>
      </c>
      <c r="B2961" s="10">
        <v>44938</v>
      </c>
      <c r="C2961" s="9" t="s">
        <v>3941</v>
      </c>
      <c r="D2961" s="9" t="s">
        <v>3946</v>
      </c>
      <c r="E2961" s="9">
        <v>3138.18</v>
      </c>
      <c r="F2961" s="9">
        <v>49</v>
      </c>
      <c r="G2961" s="9">
        <v>20</v>
      </c>
      <c r="H2961" s="9">
        <v>1816.94</v>
      </c>
    </row>
    <row r="2962" spans="1:8">
      <c r="A2962" s="9" t="str">
        <v>FA7BE36B</v>
      </c>
      <c r="B2962" s="10">
        <v>44975</v>
      </c>
      <c r="C2962" s="9" t="s">
        <v>3944</v>
      </c>
      <c r="D2962" s="9" t="s">
        <v>3947</v>
      </c>
      <c r="E2962" s="9">
        <v>3176.06</v>
      </c>
      <c r="F2962" s="9">
        <v>11</v>
      </c>
      <c r="G2962" s="9">
        <v>11</v>
      </c>
      <c r="H2962" s="9">
        <v>1795.7</v>
      </c>
    </row>
    <row r="2963" spans="1:8">
      <c r="A2963" s="9" t="str">
        <v>FFE10CF3</v>
      </c>
      <c r="B2963" s="10">
        <v>44980</v>
      </c>
      <c r="C2963" s="9" t="s">
        <v>3941</v>
      </c>
      <c r="D2963" s="9" t="s">
        <v>3947</v>
      </c>
      <c r="E2963" s="9">
        <v>3084.72</v>
      </c>
      <c r="F2963" s="9">
        <v>43</v>
      </c>
      <c r="G2963" s="9">
        <v>21</v>
      </c>
      <c r="H2963" s="9">
        <v>1147.7</v>
      </c>
    </row>
    <row r="2964" spans="1:8">
      <c r="A2964" s="9" t="str">
        <v>DE887884</v>
      </c>
      <c r="B2964" s="10">
        <v>45056</v>
      </c>
      <c r="C2964" s="9" t="s">
        <v>3942</v>
      </c>
      <c r="D2964" s="9" t="s">
        <v>1661</v>
      </c>
      <c r="E2964" s="9">
        <v>4824.8500000000004</v>
      </c>
      <c r="F2964" s="9">
        <v>46</v>
      </c>
      <c r="G2964" s="9">
        <v>43</v>
      </c>
      <c r="H2964" s="9">
        <v>1438.15</v>
      </c>
    </row>
    <row r="2965" spans="1:8">
      <c r="A2965" s="9" t="str">
        <v>D17F928B</v>
      </c>
      <c r="B2965" s="10">
        <v>45510</v>
      </c>
      <c r="C2965" s="9" t="s">
        <v>3942</v>
      </c>
      <c r="D2965" s="9" t="s">
        <v>92</v>
      </c>
      <c r="E2965" s="9">
        <v>3673.48</v>
      </c>
      <c r="F2965" s="9">
        <v>30</v>
      </c>
      <c r="G2965" s="9">
        <v>46</v>
      </c>
      <c r="H2965" s="9">
        <v>1712.95</v>
      </c>
    </row>
    <row r="2966" spans="1:8">
      <c r="A2966" s="9" t="str">
        <v>F0769A72</v>
      </c>
      <c r="B2966" s="10">
        <v>44993</v>
      </c>
      <c r="C2966" s="9" t="s">
        <v>3943</v>
      </c>
      <c r="D2966" s="9" t="s">
        <v>1661</v>
      </c>
      <c r="E2966" s="9">
        <v>4992.0200000000004</v>
      </c>
      <c r="F2966" s="9">
        <v>33</v>
      </c>
      <c r="G2966" s="9">
        <v>43</v>
      </c>
      <c r="H2966" s="9">
        <v>671.47</v>
      </c>
    </row>
    <row r="2967" spans="1:8">
      <c r="A2967" s="9" t="str">
        <v>002EE221</v>
      </c>
      <c r="B2967" s="10">
        <v>44949</v>
      </c>
      <c r="C2967" s="9" t="s">
        <v>3942</v>
      </c>
      <c r="D2967" s="9" t="s">
        <v>3947</v>
      </c>
      <c r="E2967" s="9">
        <v>3901.83</v>
      </c>
      <c r="F2967" s="9">
        <v>2</v>
      </c>
      <c r="G2967" s="9">
        <v>10</v>
      </c>
      <c r="H2967" s="9">
        <v>1965.6</v>
      </c>
    </row>
    <row r="2968" spans="1:8">
      <c r="A2968" s="9" t="str">
        <v>31857A11</v>
      </c>
      <c r="B2968" s="10">
        <v>45172</v>
      </c>
      <c r="C2968" s="9" t="s">
        <v>3941</v>
      </c>
      <c r="D2968" s="9" t="s">
        <v>1661</v>
      </c>
      <c r="E2968" s="9">
        <v>4752.51</v>
      </c>
      <c r="F2968" s="9">
        <v>18</v>
      </c>
      <c r="G2968" s="9">
        <v>14</v>
      </c>
      <c r="H2968" s="9">
        <v>1481.37</v>
      </c>
    </row>
    <row r="2969" spans="1:8">
      <c r="A2969" s="9" t="str">
        <v>16F314C8</v>
      </c>
      <c r="B2969" s="10">
        <v>45266</v>
      </c>
      <c r="C2969" s="9" t="s">
        <v>3942</v>
      </c>
      <c r="D2969" s="9" t="s">
        <v>3946</v>
      </c>
      <c r="E2969" s="9">
        <v>2520.5300000000002</v>
      </c>
      <c r="F2969" s="9">
        <v>48</v>
      </c>
      <c r="G2969" s="9">
        <v>19</v>
      </c>
      <c r="H2969" s="9">
        <v>1435.41</v>
      </c>
    </row>
    <row r="2970" spans="1:8">
      <c r="A2970" s="9" t="str">
        <v>B94EA092</v>
      </c>
      <c r="B2970" s="10">
        <v>45118</v>
      </c>
      <c r="C2970" s="9" t="s">
        <v>3943</v>
      </c>
      <c r="D2970" s="9" t="s">
        <v>3946</v>
      </c>
      <c r="E2970" s="9">
        <v>1768.69</v>
      </c>
      <c r="F2970" s="9">
        <v>5</v>
      </c>
      <c r="G2970" s="9">
        <v>49</v>
      </c>
      <c r="H2970" s="9">
        <v>419.15</v>
      </c>
    </row>
    <row r="2971" spans="1:8">
      <c r="A2971" s="9" t="str">
        <v>0F04AB90</v>
      </c>
      <c r="B2971" s="10">
        <v>45249</v>
      </c>
      <c r="C2971" s="9" t="s">
        <v>3944</v>
      </c>
      <c r="D2971" s="9" t="s">
        <v>92</v>
      </c>
      <c r="E2971" s="9">
        <v>3729.2</v>
      </c>
      <c r="F2971" s="9">
        <v>9</v>
      </c>
      <c r="G2971" s="9">
        <v>47</v>
      </c>
      <c r="H2971" s="9">
        <v>1370.29</v>
      </c>
    </row>
    <row r="2972" spans="1:8">
      <c r="A2972" s="9" t="str">
        <v>F8E0CF61</v>
      </c>
      <c r="B2972" s="10">
        <v>45030</v>
      </c>
      <c r="C2972" s="9" t="s">
        <v>3942</v>
      </c>
      <c r="D2972" s="9" t="s">
        <v>3946</v>
      </c>
      <c r="E2972" s="9">
        <v>4576.51</v>
      </c>
      <c r="F2972" s="9">
        <v>36</v>
      </c>
      <c r="G2972" s="9">
        <v>32</v>
      </c>
      <c r="H2972" s="9">
        <v>1587.37</v>
      </c>
    </row>
    <row r="2973" spans="1:8">
      <c r="A2973" s="9" t="str">
        <v>10B704DD</v>
      </c>
      <c r="B2973" s="10">
        <v>45028</v>
      </c>
      <c r="C2973" s="9" t="s">
        <v>3944</v>
      </c>
      <c r="D2973" s="9" t="s">
        <v>1661</v>
      </c>
      <c r="E2973" s="9">
        <v>3683.92</v>
      </c>
      <c r="F2973" s="9">
        <v>24</v>
      </c>
      <c r="G2973" s="9">
        <v>25</v>
      </c>
      <c r="H2973" s="9">
        <v>352.4</v>
      </c>
    </row>
    <row r="2974" spans="1:8">
      <c r="A2974" s="9" t="str">
        <v>2166BB6E</v>
      </c>
      <c r="B2974" s="10">
        <v>45183</v>
      </c>
      <c r="C2974" s="9" t="s">
        <v>3943</v>
      </c>
      <c r="D2974" s="9" t="s">
        <v>3947</v>
      </c>
      <c r="E2974" s="9">
        <v>458.43</v>
      </c>
      <c r="F2974" s="9">
        <v>31</v>
      </c>
      <c r="G2974" s="9">
        <v>47</v>
      </c>
      <c r="H2974" s="9">
        <v>63.22</v>
      </c>
    </row>
    <row r="2975" spans="1:8">
      <c r="A2975" s="9" t="str">
        <v>FF1C3313</v>
      </c>
      <c r="B2975" s="10">
        <v>45596</v>
      </c>
      <c r="C2975" s="9" t="s">
        <v>3941</v>
      </c>
      <c r="D2975" s="9" t="s">
        <v>3945</v>
      </c>
      <c r="E2975" s="9">
        <v>745.2</v>
      </c>
      <c r="F2975" s="9">
        <v>1</v>
      </c>
      <c r="G2975" s="9">
        <v>37</v>
      </c>
      <c r="H2975" s="9">
        <v>1950.21</v>
      </c>
    </row>
    <row r="2976" spans="1:8">
      <c r="A2976" s="9" t="str">
        <v>509EB24F</v>
      </c>
      <c r="B2976" s="10">
        <v>45569</v>
      </c>
      <c r="C2976" s="9" t="s">
        <v>3941</v>
      </c>
      <c r="D2976" s="9" t="s">
        <v>3946</v>
      </c>
      <c r="E2976" s="9">
        <v>3065.15</v>
      </c>
      <c r="F2976" s="9">
        <v>20</v>
      </c>
      <c r="G2976" s="9">
        <v>8</v>
      </c>
      <c r="H2976" s="9">
        <v>289.32</v>
      </c>
    </row>
    <row r="2977" spans="1:8">
      <c r="A2977" s="9" t="str">
        <v>B4785898</v>
      </c>
      <c r="B2977" s="10">
        <v>45260</v>
      </c>
      <c r="C2977" s="9" t="s">
        <v>3942</v>
      </c>
      <c r="D2977" s="9" t="s">
        <v>3945</v>
      </c>
      <c r="E2977" s="9">
        <v>1394.17</v>
      </c>
      <c r="F2977" s="9">
        <v>40</v>
      </c>
      <c r="G2977" s="9">
        <v>8</v>
      </c>
      <c r="H2977" s="9">
        <v>141.93</v>
      </c>
    </row>
    <row r="2978" spans="1:8">
      <c r="A2978" s="9" t="str">
        <v>250CEEAF</v>
      </c>
      <c r="B2978" s="10">
        <v>45531</v>
      </c>
      <c r="C2978" s="9" t="s">
        <v>3944</v>
      </c>
      <c r="D2978" s="9" t="s">
        <v>92</v>
      </c>
      <c r="E2978" s="9">
        <v>714.67</v>
      </c>
      <c r="F2978" s="9">
        <v>5</v>
      </c>
      <c r="G2978" s="9">
        <v>21</v>
      </c>
      <c r="H2978" s="9">
        <v>23.5</v>
      </c>
    </row>
    <row r="2979" spans="1:8">
      <c r="A2979" s="9" t="str">
        <v>99A20F2D</v>
      </c>
      <c r="B2979" s="10">
        <v>45083</v>
      </c>
      <c r="C2979" s="9" t="s">
        <v>3944</v>
      </c>
      <c r="D2979" s="9" t="s">
        <v>1661</v>
      </c>
      <c r="E2979" s="9">
        <v>320.05</v>
      </c>
      <c r="F2979" s="9">
        <v>42</v>
      </c>
      <c r="G2979" s="9">
        <v>4</v>
      </c>
      <c r="H2979" s="9">
        <v>531.02</v>
      </c>
    </row>
    <row r="2980" spans="1:8">
      <c r="A2980" s="9" t="str">
        <v>C932EB05</v>
      </c>
      <c r="B2980" s="10">
        <v>45343</v>
      </c>
      <c r="C2980" s="9" t="s">
        <v>3944</v>
      </c>
      <c r="D2980" s="9" t="s">
        <v>1661</v>
      </c>
      <c r="E2980" s="9">
        <v>2143.87</v>
      </c>
      <c r="F2980" s="9">
        <v>11</v>
      </c>
      <c r="G2980" s="9">
        <v>5</v>
      </c>
      <c r="H2980" s="9">
        <v>308.24</v>
      </c>
    </row>
    <row r="2981" spans="1:8">
      <c r="A2981" s="9" t="str">
        <v>0F550D0A</v>
      </c>
      <c r="B2981" s="10">
        <v>45118</v>
      </c>
      <c r="C2981" s="9" t="s">
        <v>3942</v>
      </c>
      <c r="D2981" s="9" t="s">
        <v>3946</v>
      </c>
      <c r="E2981" s="9">
        <v>4575.0600000000004</v>
      </c>
      <c r="F2981" s="9">
        <v>12</v>
      </c>
      <c r="G2981" s="9">
        <v>48</v>
      </c>
      <c r="H2981" s="9">
        <v>1187.23</v>
      </c>
    </row>
    <row r="2982" spans="1:8">
      <c r="A2982" s="9" t="str">
        <v>4FF7C901</v>
      </c>
      <c r="B2982" s="10">
        <v>45410</v>
      </c>
      <c r="C2982" s="9" t="s">
        <v>3944</v>
      </c>
      <c r="D2982" s="9" t="s">
        <v>1661</v>
      </c>
      <c r="E2982" s="9">
        <v>3359.63</v>
      </c>
      <c r="F2982" s="9">
        <v>43</v>
      </c>
      <c r="G2982" s="9">
        <v>21</v>
      </c>
      <c r="H2982" s="9">
        <v>829.19</v>
      </c>
    </row>
    <row r="2983" spans="1:8">
      <c r="A2983" s="9" t="str">
        <v>DEA5A3E9</v>
      </c>
      <c r="B2983" s="10">
        <v>45274</v>
      </c>
      <c r="C2983" s="9" t="s">
        <v>3941</v>
      </c>
      <c r="D2983" s="9" t="s">
        <v>3946</v>
      </c>
      <c r="E2983" s="9">
        <v>3882.39</v>
      </c>
      <c r="F2983" s="9">
        <v>24</v>
      </c>
      <c r="G2983" s="9">
        <v>36</v>
      </c>
      <c r="H2983" s="9">
        <v>709.33</v>
      </c>
    </row>
    <row r="2984" spans="1:8">
      <c r="A2984" s="9" t="str">
        <v>C25B0565</v>
      </c>
      <c r="B2984" s="10">
        <v>45157</v>
      </c>
      <c r="C2984" s="9" t="s">
        <v>3943</v>
      </c>
      <c r="D2984" s="9" t="s">
        <v>92</v>
      </c>
      <c r="E2984" s="9">
        <v>2998.65</v>
      </c>
      <c r="F2984" s="9">
        <v>24</v>
      </c>
      <c r="G2984" s="9">
        <v>29</v>
      </c>
      <c r="H2984" s="9">
        <v>1830.58</v>
      </c>
    </row>
    <row r="2985" spans="1:8">
      <c r="A2985" s="9" t="str">
        <v>6CD69895</v>
      </c>
      <c r="B2985" s="10">
        <v>45483</v>
      </c>
      <c r="C2985" s="9" t="s">
        <v>3942</v>
      </c>
      <c r="D2985" s="9" t="s">
        <v>3947</v>
      </c>
      <c r="E2985" s="9">
        <v>2799.33</v>
      </c>
      <c r="F2985" s="9">
        <v>40</v>
      </c>
      <c r="G2985" s="9">
        <v>4</v>
      </c>
      <c r="H2985" s="9">
        <v>1532.23</v>
      </c>
    </row>
    <row r="2986" spans="1:8">
      <c r="A2986" s="9" t="str">
        <v>8A3BA3FF</v>
      </c>
      <c r="B2986" s="10">
        <v>45204</v>
      </c>
      <c r="C2986" s="9" t="s">
        <v>3942</v>
      </c>
      <c r="D2986" s="9" t="s">
        <v>3946</v>
      </c>
      <c r="E2986" s="9">
        <v>3785.05</v>
      </c>
      <c r="F2986" s="9">
        <v>10</v>
      </c>
      <c r="G2986" s="9">
        <v>50</v>
      </c>
      <c r="H2986" s="9">
        <v>1833.64</v>
      </c>
    </row>
    <row r="2987" spans="1:8">
      <c r="A2987" s="9" t="str">
        <v>98598646</v>
      </c>
      <c r="B2987" s="10">
        <v>45162</v>
      </c>
      <c r="C2987" s="9" t="s">
        <v>3941</v>
      </c>
      <c r="D2987" s="9" t="s">
        <v>1661</v>
      </c>
      <c r="E2987" s="9">
        <v>3523.79</v>
      </c>
      <c r="F2987" s="9">
        <v>48</v>
      </c>
      <c r="G2987" s="9">
        <v>41</v>
      </c>
      <c r="H2987" s="9">
        <v>1537.15</v>
      </c>
    </row>
    <row r="2988" spans="1:8">
      <c r="A2988" s="9" t="str">
        <v>F05A8BDD</v>
      </c>
      <c r="B2988" s="10">
        <v>45056</v>
      </c>
      <c r="C2988" s="9" t="s">
        <v>3943</v>
      </c>
      <c r="D2988" s="9" t="s">
        <v>92</v>
      </c>
      <c r="E2988" s="9">
        <v>3416.63</v>
      </c>
      <c r="F2988" s="9">
        <v>35</v>
      </c>
      <c r="G2988" s="9">
        <v>34</v>
      </c>
      <c r="H2988" s="9">
        <v>1986.04</v>
      </c>
    </row>
    <row r="2989" spans="1:8">
      <c r="A2989" s="9" t="str">
        <v>F35BDE1B</v>
      </c>
      <c r="B2989" s="10">
        <v>45436</v>
      </c>
      <c r="C2989" s="9" t="s">
        <v>3941</v>
      </c>
      <c r="D2989" s="9" t="s">
        <v>92</v>
      </c>
      <c r="E2989" s="9">
        <v>4153.6499999999996</v>
      </c>
      <c r="F2989" s="9">
        <v>18</v>
      </c>
      <c r="G2989" s="9">
        <v>2</v>
      </c>
      <c r="H2989" s="9">
        <v>1988.3</v>
      </c>
    </row>
    <row r="2990" spans="1:8">
      <c r="A2990" s="9" t="str">
        <v>18057B83</v>
      </c>
      <c r="B2990" s="10">
        <v>45600</v>
      </c>
      <c r="C2990" s="9" t="s">
        <v>3942</v>
      </c>
      <c r="D2990" s="9" t="s">
        <v>1661</v>
      </c>
      <c r="E2990" s="9">
        <v>323.42</v>
      </c>
      <c r="F2990" s="9">
        <v>24</v>
      </c>
      <c r="G2990" s="9">
        <v>50</v>
      </c>
      <c r="H2990" s="9">
        <v>992.05</v>
      </c>
    </row>
    <row r="2991" spans="1:8">
      <c r="A2991" s="9" t="str">
        <v>4E6E9B5E</v>
      </c>
      <c r="B2991" s="10">
        <v>45016</v>
      </c>
      <c r="C2991" s="9" t="s">
        <v>3941</v>
      </c>
      <c r="D2991" s="9" t="s">
        <v>3945</v>
      </c>
      <c r="E2991" s="9">
        <v>892.02</v>
      </c>
      <c r="F2991" s="9">
        <v>49</v>
      </c>
      <c r="G2991" s="9">
        <v>38</v>
      </c>
      <c r="H2991" s="9">
        <v>1539.21</v>
      </c>
    </row>
    <row r="2992" spans="1:8">
      <c r="A2992" s="9" t="str">
        <v>8F8D75EC</v>
      </c>
      <c r="B2992" s="10">
        <v>45364</v>
      </c>
      <c r="C2992" s="9" t="s">
        <v>3943</v>
      </c>
      <c r="D2992" s="9" t="s">
        <v>3945</v>
      </c>
      <c r="E2992" s="9">
        <v>4990.78</v>
      </c>
      <c r="F2992" s="9">
        <v>48</v>
      </c>
      <c r="G2992" s="9">
        <v>23</v>
      </c>
      <c r="H2992" s="9">
        <v>1799.53</v>
      </c>
    </row>
    <row r="2993" spans="1:8">
      <c r="A2993" s="9" t="str">
        <v>83E29B90</v>
      </c>
      <c r="B2993" s="10">
        <v>45347</v>
      </c>
      <c r="C2993" s="9" t="s">
        <v>3943</v>
      </c>
      <c r="D2993" s="9" t="s">
        <v>1661</v>
      </c>
      <c r="E2993" s="9">
        <v>3009.95</v>
      </c>
      <c r="F2993" s="9">
        <v>50</v>
      </c>
      <c r="G2993" s="9">
        <v>40</v>
      </c>
      <c r="H2993" s="9">
        <v>1765.73</v>
      </c>
    </row>
    <row r="2994" spans="1:8">
      <c r="A2994" s="9" t="str">
        <v>D3FBEBB3</v>
      </c>
      <c r="B2994" s="10">
        <v>45052</v>
      </c>
      <c r="C2994" s="9" t="s">
        <v>3943</v>
      </c>
      <c r="D2994" s="9" t="s">
        <v>3947</v>
      </c>
      <c r="E2994" s="9">
        <v>2201.27</v>
      </c>
      <c r="F2994" s="9">
        <v>45</v>
      </c>
      <c r="G2994" s="9">
        <v>47</v>
      </c>
      <c r="H2994" s="9">
        <v>345.64</v>
      </c>
    </row>
    <row r="2995" spans="1:8">
      <c r="A2995" s="9" t="str">
        <v>8AF5CD16</v>
      </c>
      <c r="B2995" s="10">
        <v>45003</v>
      </c>
      <c r="C2995" s="9" t="s">
        <v>3942</v>
      </c>
      <c r="D2995" s="9" t="s">
        <v>1661</v>
      </c>
      <c r="E2995" s="9">
        <v>4805.6499999999996</v>
      </c>
      <c r="F2995" s="9">
        <v>8</v>
      </c>
      <c r="G2995" s="9">
        <v>17</v>
      </c>
      <c r="H2995" s="9">
        <v>1307.1199999999999</v>
      </c>
    </row>
    <row r="2996" spans="1:8">
      <c r="A2996" s="9" t="str">
        <v>ED81F3C2</v>
      </c>
      <c r="B2996" s="10">
        <v>45248</v>
      </c>
      <c r="C2996" s="9" t="s">
        <v>3942</v>
      </c>
      <c r="D2996" s="9" t="s">
        <v>92</v>
      </c>
      <c r="E2996" s="9">
        <v>1889.94</v>
      </c>
      <c r="F2996" s="9">
        <v>26</v>
      </c>
      <c r="G2996" s="9">
        <v>47</v>
      </c>
      <c r="H2996" s="9">
        <v>1863.08</v>
      </c>
    </row>
    <row r="2997" spans="1:8">
      <c r="A2997" s="9" t="str">
        <v>801EEB0B</v>
      </c>
      <c r="B2997" s="10">
        <v>45174</v>
      </c>
      <c r="C2997" s="9" t="s">
        <v>3943</v>
      </c>
      <c r="D2997" s="9" t="s">
        <v>3946</v>
      </c>
      <c r="E2997" s="9">
        <v>3832.46</v>
      </c>
      <c r="F2997" s="9">
        <v>26</v>
      </c>
      <c r="G2997" s="9">
        <v>47</v>
      </c>
      <c r="H2997" s="9">
        <v>1626.23</v>
      </c>
    </row>
    <row r="2998" spans="1:8">
      <c r="A2998" s="9" t="str">
        <v>4698A92B</v>
      </c>
      <c r="B2998" s="10">
        <v>45128</v>
      </c>
      <c r="C2998" s="9" t="s">
        <v>3941</v>
      </c>
      <c r="D2998" s="9" t="s">
        <v>92</v>
      </c>
      <c r="E2998" s="9">
        <v>3842.81</v>
      </c>
      <c r="F2998" s="9">
        <v>47</v>
      </c>
      <c r="G2998" s="9">
        <v>0</v>
      </c>
      <c r="H2998" s="9">
        <v>1019.63</v>
      </c>
    </row>
    <row r="2999" spans="1:8">
      <c r="A2999" s="9" t="str">
        <v>77B79C0E</v>
      </c>
      <c r="B2999" s="10">
        <v>45120</v>
      </c>
      <c r="C2999" s="9" t="s">
        <v>3942</v>
      </c>
      <c r="D2999" s="9" t="s">
        <v>1661</v>
      </c>
      <c r="E2999" s="9">
        <v>2682.12</v>
      </c>
      <c r="F2999" s="9">
        <v>8</v>
      </c>
      <c r="G2999" s="9">
        <v>25</v>
      </c>
      <c r="H2999" s="9">
        <v>444.12</v>
      </c>
    </row>
    <row r="3000" spans="1:8">
      <c r="A3000" s="9" t="str">
        <v>4AA58B0F</v>
      </c>
      <c r="B3000" s="10">
        <v>45358</v>
      </c>
      <c r="C3000" s="9" t="s">
        <v>3942</v>
      </c>
      <c r="D3000" s="9" t="s">
        <v>3947</v>
      </c>
      <c r="E3000" s="9">
        <v>755.16</v>
      </c>
      <c r="F3000" s="9">
        <v>29</v>
      </c>
      <c r="G3000" s="9">
        <v>33</v>
      </c>
      <c r="H3000" s="9">
        <v>1931.82</v>
      </c>
    </row>
    <row r="3001" spans="1:8">
      <c r="A3001" s="9" t="str">
        <v>E9F4DC8C</v>
      </c>
      <c r="B3001" s="10">
        <v>45139</v>
      </c>
      <c r="C3001" s="9" t="s">
        <v>3943</v>
      </c>
      <c r="D3001" s="9" t="s">
        <v>1661</v>
      </c>
      <c r="E3001" s="9">
        <v>4756.2</v>
      </c>
      <c r="F3001" s="9">
        <v>49</v>
      </c>
      <c r="G3001" s="9">
        <v>14</v>
      </c>
      <c r="H3001" s="9">
        <v>1078.5999999999999</v>
      </c>
    </row>
    <row r="3002" spans="1:8">
      <c r="A3002" s="9" t="str">
        <v>E1E60006</v>
      </c>
      <c r="B3002" s="10">
        <v>45248</v>
      </c>
      <c r="C3002" s="9" t="s">
        <v>3943</v>
      </c>
      <c r="D3002" s="9" t="s">
        <v>3947</v>
      </c>
      <c r="E3002" s="9">
        <v>299.52999999999997</v>
      </c>
      <c r="F3002" s="9">
        <v>32</v>
      </c>
      <c r="G3002" s="9">
        <v>30</v>
      </c>
      <c r="H3002" s="9">
        <v>1343.87</v>
      </c>
    </row>
    <row r="3003" spans="1:8">
      <c r="A3003" s="9" t="str">
        <v>37CE1644</v>
      </c>
      <c r="B3003" s="10">
        <v>45251</v>
      </c>
      <c r="C3003" s="9" t="s">
        <v>3941</v>
      </c>
      <c r="D3003" s="9" t="s">
        <v>1661</v>
      </c>
      <c r="E3003" s="9">
        <v>525.30999999999995</v>
      </c>
      <c r="F3003" s="9">
        <v>34</v>
      </c>
      <c r="G3003" s="9">
        <v>17</v>
      </c>
      <c r="H3003" s="9">
        <v>1144.21</v>
      </c>
    </row>
    <row r="3004" spans="1:8">
      <c r="A3004" s="9" t="str">
        <v>C27085D7</v>
      </c>
      <c r="B3004" s="10">
        <v>45575</v>
      </c>
      <c r="C3004" s="9" t="s">
        <v>3942</v>
      </c>
      <c r="D3004" s="9" t="s">
        <v>3946</v>
      </c>
      <c r="E3004" s="9">
        <v>2119.83</v>
      </c>
      <c r="F3004" s="9">
        <v>20</v>
      </c>
      <c r="G3004" s="9">
        <v>28</v>
      </c>
      <c r="H3004" s="9">
        <v>330.26</v>
      </c>
    </row>
    <row r="3005" spans="1:8">
      <c r="A3005" s="9" t="str">
        <v>C21D0B60</v>
      </c>
      <c r="B3005" s="10">
        <v>45382</v>
      </c>
      <c r="C3005" s="9" t="s">
        <v>3943</v>
      </c>
      <c r="D3005" s="9" t="s">
        <v>3946</v>
      </c>
      <c r="E3005" s="9">
        <v>262.36</v>
      </c>
      <c r="F3005" s="9">
        <v>17</v>
      </c>
      <c r="G3005" s="9">
        <v>42</v>
      </c>
      <c r="H3005" s="9">
        <v>670.39</v>
      </c>
    </row>
    <row r="3006" spans="1:8">
      <c r="A3006" s="9" t="str">
        <v>3655A7D7</v>
      </c>
      <c r="B3006" s="10">
        <v>44984</v>
      </c>
      <c r="C3006" s="9" t="s">
        <v>3942</v>
      </c>
      <c r="D3006" s="9" t="s">
        <v>3945</v>
      </c>
      <c r="E3006" s="9">
        <v>4297.2</v>
      </c>
      <c r="F3006" s="9">
        <v>6</v>
      </c>
      <c r="G3006" s="9">
        <v>29</v>
      </c>
      <c r="H3006" s="9">
        <v>1284.05</v>
      </c>
    </row>
    <row r="3007" spans="1:8">
      <c r="A3007" s="9" t="str">
        <v>E7267E39</v>
      </c>
      <c r="B3007" s="10">
        <v>45461</v>
      </c>
      <c r="C3007" s="9" t="s">
        <v>3943</v>
      </c>
      <c r="D3007" s="9" t="s">
        <v>3946</v>
      </c>
      <c r="E3007" s="9">
        <v>4624.2</v>
      </c>
      <c r="F3007" s="9">
        <v>26</v>
      </c>
      <c r="G3007" s="9">
        <v>35</v>
      </c>
      <c r="H3007" s="9">
        <v>753.44</v>
      </c>
    </row>
    <row r="3008" spans="1:8">
      <c r="A3008" s="9" t="str">
        <v>977A2728</v>
      </c>
      <c r="B3008" s="10">
        <v>45017</v>
      </c>
      <c r="C3008" s="9" t="s">
        <v>3941</v>
      </c>
      <c r="D3008" s="9" t="s">
        <v>3945</v>
      </c>
      <c r="E3008" s="9">
        <v>3969.82</v>
      </c>
      <c r="F3008" s="9">
        <v>19</v>
      </c>
      <c r="G3008" s="9">
        <v>41</v>
      </c>
      <c r="H3008" s="9">
        <v>1904.83</v>
      </c>
    </row>
    <row r="3009" spans="1:8">
      <c r="A3009" s="9" t="str">
        <v>01DE8A5A</v>
      </c>
      <c r="B3009" s="10">
        <v>45483</v>
      </c>
      <c r="C3009" s="9" t="s">
        <v>3942</v>
      </c>
      <c r="D3009" s="9" t="s">
        <v>1661</v>
      </c>
      <c r="E3009" s="9">
        <v>3977.91</v>
      </c>
      <c r="F3009" s="9">
        <v>46</v>
      </c>
      <c r="G3009" s="9">
        <v>15</v>
      </c>
      <c r="H3009" s="9">
        <v>1939</v>
      </c>
    </row>
    <row r="3010" spans="1:8">
      <c r="A3010" s="9" t="str">
        <v>8F6C830A</v>
      </c>
      <c r="B3010" s="10">
        <v>44989</v>
      </c>
      <c r="C3010" s="9" t="s">
        <v>3943</v>
      </c>
      <c r="D3010" s="9" t="s">
        <v>3945</v>
      </c>
      <c r="E3010" s="9">
        <v>2606.17</v>
      </c>
      <c r="F3010" s="9">
        <v>13</v>
      </c>
      <c r="G3010" s="9">
        <v>42</v>
      </c>
      <c r="H3010" s="9">
        <v>1686.22</v>
      </c>
    </row>
    <row r="3011" spans="1:8">
      <c r="A3011" s="9" t="str">
        <v>B7AE46E2</v>
      </c>
      <c r="B3011" s="10">
        <v>45579</v>
      </c>
      <c r="C3011" s="9" t="s">
        <v>3941</v>
      </c>
      <c r="D3011" s="9" t="s">
        <v>3945</v>
      </c>
      <c r="E3011" s="9">
        <v>3747.93</v>
      </c>
      <c r="F3011" s="9">
        <v>10</v>
      </c>
      <c r="G3011" s="9">
        <v>30</v>
      </c>
      <c r="H3011" s="9">
        <v>1597.59</v>
      </c>
    </row>
    <row r="3012" spans="1:8">
      <c r="A3012" s="9" t="str">
        <v>5A9A08F8</v>
      </c>
      <c r="B3012" s="10">
        <v>44956</v>
      </c>
      <c r="C3012" s="9" t="s">
        <v>3941</v>
      </c>
      <c r="D3012" s="9" t="s">
        <v>3947</v>
      </c>
      <c r="E3012" s="9">
        <v>4763.6499999999996</v>
      </c>
      <c r="F3012" s="9">
        <v>16</v>
      </c>
      <c r="G3012" s="9">
        <v>23</v>
      </c>
      <c r="H3012" s="9">
        <v>948.64</v>
      </c>
    </row>
    <row r="3013" spans="1:8">
      <c r="A3013" s="9" t="str">
        <v>E1C733A3</v>
      </c>
      <c r="B3013" s="10">
        <v>45450</v>
      </c>
      <c r="C3013" s="9" t="s">
        <v>3941</v>
      </c>
      <c r="D3013" s="9" t="s">
        <v>3946</v>
      </c>
      <c r="E3013" s="9">
        <v>4335.6099999999997</v>
      </c>
      <c r="F3013" s="9">
        <v>41</v>
      </c>
      <c r="G3013" s="9">
        <v>19</v>
      </c>
      <c r="H3013" s="9">
        <v>1752.4</v>
      </c>
    </row>
    <row r="3014" spans="1:8">
      <c r="A3014" s="9" t="str">
        <v>0D69950A</v>
      </c>
      <c r="B3014" s="10">
        <v>45587</v>
      </c>
      <c r="C3014" s="9" t="s">
        <v>3941</v>
      </c>
      <c r="D3014" s="9" t="s">
        <v>92</v>
      </c>
      <c r="E3014" s="9">
        <v>3020.29</v>
      </c>
      <c r="F3014" s="9">
        <v>16</v>
      </c>
      <c r="G3014" s="9">
        <v>16</v>
      </c>
      <c r="H3014" s="9">
        <v>1260.27</v>
      </c>
    </row>
    <row r="3015" spans="1:8">
      <c r="A3015" s="9" t="str">
        <v>4B314EC1</v>
      </c>
      <c r="B3015" s="10">
        <v>45572</v>
      </c>
      <c r="C3015" s="9" t="s">
        <v>3942</v>
      </c>
      <c r="D3015" s="9" t="s">
        <v>3947</v>
      </c>
      <c r="E3015" s="9">
        <v>492.36</v>
      </c>
      <c r="F3015" s="9">
        <v>5</v>
      </c>
      <c r="G3015" s="9">
        <v>41</v>
      </c>
      <c r="H3015" s="9">
        <v>1527.07</v>
      </c>
    </row>
    <row r="3016" spans="1:8">
      <c r="A3016" s="9" t="str">
        <v>EA97ACD7</v>
      </c>
      <c r="B3016" s="10">
        <v>45325</v>
      </c>
      <c r="C3016" s="9" t="s">
        <v>3944</v>
      </c>
      <c r="D3016" s="9" t="s">
        <v>1661</v>
      </c>
      <c r="E3016" s="9">
        <v>4255.95</v>
      </c>
      <c r="F3016" s="9">
        <v>40</v>
      </c>
      <c r="G3016" s="9">
        <v>11</v>
      </c>
      <c r="H3016" s="9">
        <v>1536.11</v>
      </c>
    </row>
    <row r="3017" spans="1:8">
      <c r="A3017" s="9" t="str">
        <v>18CC8191</v>
      </c>
      <c r="B3017" s="10">
        <v>45465</v>
      </c>
      <c r="C3017" s="9" t="s">
        <v>3941</v>
      </c>
      <c r="D3017" s="9" t="s">
        <v>3945</v>
      </c>
      <c r="E3017" s="9">
        <v>2759.35</v>
      </c>
      <c r="F3017" s="9">
        <v>21</v>
      </c>
      <c r="G3017" s="9">
        <v>1</v>
      </c>
      <c r="H3017" s="9">
        <v>995.71</v>
      </c>
    </row>
    <row r="3018" spans="1:8">
      <c r="A3018" s="9" t="str">
        <v>430610CB</v>
      </c>
      <c r="B3018" s="10">
        <v>44890</v>
      </c>
      <c r="C3018" s="9" t="s">
        <v>3942</v>
      </c>
      <c r="D3018" s="9" t="s">
        <v>1661</v>
      </c>
      <c r="E3018" s="9">
        <v>3731.08</v>
      </c>
      <c r="F3018" s="9">
        <v>9</v>
      </c>
      <c r="G3018" s="9">
        <v>6</v>
      </c>
      <c r="H3018" s="9">
        <v>498.98</v>
      </c>
    </row>
    <row r="3019" spans="1:8">
      <c r="A3019" s="9" t="str">
        <v>3D743256</v>
      </c>
      <c r="B3019" s="10">
        <v>45419</v>
      </c>
      <c r="C3019" s="9" t="s">
        <v>3943</v>
      </c>
      <c r="D3019" s="9" t="s">
        <v>92</v>
      </c>
      <c r="E3019" s="9">
        <v>501.26</v>
      </c>
      <c r="F3019" s="9">
        <v>40</v>
      </c>
      <c r="G3019" s="9">
        <v>13</v>
      </c>
      <c r="H3019" s="9">
        <v>298.86</v>
      </c>
    </row>
    <row r="3020" spans="1:8">
      <c r="A3020" s="9" t="str">
        <v>5A63F467</v>
      </c>
      <c r="B3020" s="10">
        <v>45518</v>
      </c>
      <c r="C3020" s="9" t="s">
        <v>3942</v>
      </c>
      <c r="D3020" s="9" t="s">
        <v>1661</v>
      </c>
      <c r="E3020" s="9">
        <v>3134.68</v>
      </c>
      <c r="F3020" s="9">
        <v>14</v>
      </c>
      <c r="G3020" s="9">
        <v>29</v>
      </c>
      <c r="H3020" s="9">
        <v>1912.35</v>
      </c>
    </row>
    <row r="3021" spans="1:8">
      <c r="A3021" s="9" t="str">
        <v>C631284F</v>
      </c>
      <c r="B3021" s="10">
        <v>44922</v>
      </c>
      <c r="C3021" s="9" t="s">
        <v>3943</v>
      </c>
      <c r="D3021" s="9" t="s">
        <v>1661</v>
      </c>
      <c r="E3021" s="9">
        <v>4332.8</v>
      </c>
      <c r="F3021" s="9">
        <v>31</v>
      </c>
      <c r="G3021" s="9">
        <v>16</v>
      </c>
      <c r="H3021" s="9">
        <v>1035.21</v>
      </c>
    </row>
    <row r="3022" spans="1:8">
      <c r="A3022" s="11" t="str">
        <v>50E739D6</v>
      </c>
      <c r="B3022" s="10">
        <v>44906</v>
      </c>
      <c r="C3022" s="9" t="s">
        <v>3942</v>
      </c>
      <c r="D3022" s="9" t="s">
        <v>3946</v>
      </c>
      <c r="E3022" s="9">
        <v>3516.91</v>
      </c>
      <c r="F3022" s="9">
        <v>28</v>
      </c>
      <c r="G3022" s="9">
        <v>23</v>
      </c>
      <c r="H3022" s="9">
        <v>797.68</v>
      </c>
    </row>
    <row r="3023" spans="1:8">
      <c r="A3023" s="9" t="str">
        <v>3C5B1344</v>
      </c>
      <c r="B3023" s="10">
        <v>45042</v>
      </c>
      <c r="C3023" s="9" t="s">
        <v>3942</v>
      </c>
      <c r="D3023" s="9" t="s">
        <v>3945</v>
      </c>
      <c r="E3023" s="9">
        <v>2421.06</v>
      </c>
      <c r="F3023" s="9">
        <v>13</v>
      </c>
      <c r="G3023" s="9">
        <v>28</v>
      </c>
      <c r="H3023" s="9">
        <v>646.71</v>
      </c>
    </row>
    <row r="3024" spans="1:8">
      <c r="A3024" s="9" t="str">
        <v>9AD37B5B</v>
      </c>
      <c r="B3024" s="10">
        <v>45124</v>
      </c>
      <c r="C3024" s="9" t="s">
        <v>3943</v>
      </c>
      <c r="D3024" s="9" t="s">
        <v>92</v>
      </c>
      <c r="E3024" s="9">
        <v>1596.07</v>
      </c>
      <c r="F3024" s="9">
        <v>24</v>
      </c>
      <c r="G3024" s="9">
        <v>1</v>
      </c>
      <c r="H3024" s="9">
        <v>377.28</v>
      </c>
    </row>
    <row r="3025" spans="1:8">
      <c r="A3025" s="9" t="str">
        <v>AE2B5E95</v>
      </c>
      <c r="B3025" s="10">
        <v>45218</v>
      </c>
      <c r="C3025" s="9" t="s">
        <v>3941</v>
      </c>
      <c r="D3025" s="9" t="s">
        <v>3945</v>
      </c>
      <c r="E3025" s="9">
        <v>1409.68</v>
      </c>
      <c r="F3025" s="9">
        <v>13</v>
      </c>
      <c r="G3025" s="9">
        <v>46</v>
      </c>
      <c r="H3025" s="9">
        <v>1688.93</v>
      </c>
    </row>
    <row r="3026" spans="1:8">
      <c r="A3026" s="9" t="str">
        <v>7E1BA77E</v>
      </c>
      <c r="B3026" s="10">
        <v>44976</v>
      </c>
      <c r="C3026" s="9" t="s">
        <v>3944</v>
      </c>
      <c r="D3026" s="9" t="s">
        <v>92</v>
      </c>
      <c r="E3026" s="9">
        <v>3258.56</v>
      </c>
      <c r="F3026" s="9">
        <v>42</v>
      </c>
      <c r="G3026" s="9">
        <v>37</v>
      </c>
      <c r="H3026" s="9">
        <v>1386.03</v>
      </c>
    </row>
    <row r="3027" spans="1:8">
      <c r="A3027" s="9" t="str">
        <v>D11E5CBC</v>
      </c>
      <c r="B3027" s="10">
        <v>45167</v>
      </c>
      <c r="C3027" s="9" t="s">
        <v>3944</v>
      </c>
      <c r="D3027" s="9" t="s">
        <v>1661</v>
      </c>
      <c r="E3027" s="9">
        <v>910.95</v>
      </c>
      <c r="F3027" s="9">
        <v>10</v>
      </c>
      <c r="G3027" s="9">
        <v>35</v>
      </c>
      <c r="H3027" s="9">
        <v>656.56</v>
      </c>
    </row>
    <row r="3028" spans="1:8">
      <c r="A3028" s="9" t="str">
        <v>6CED6D1A</v>
      </c>
      <c r="B3028" s="10">
        <v>45601</v>
      </c>
      <c r="C3028" s="9" t="s">
        <v>3941</v>
      </c>
      <c r="D3028" s="9" t="s">
        <v>92</v>
      </c>
      <c r="E3028" s="9">
        <v>2946.26</v>
      </c>
      <c r="F3028" s="9">
        <v>32</v>
      </c>
      <c r="G3028" s="9">
        <v>47</v>
      </c>
      <c r="H3028" s="9">
        <v>166.16</v>
      </c>
    </row>
    <row r="3029" spans="1:8">
      <c r="A3029" s="9" t="str">
        <v>0BE0BCF8</v>
      </c>
      <c r="B3029" s="10">
        <v>45375</v>
      </c>
      <c r="C3029" s="9" t="s">
        <v>3943</v>
      </c>
      <c r="D3029" s="9" t="s">
        <v>3946</v>
      </c>
      <c r="E3029" s="9">
        <v>339.8</v>
      </c>
      <c r="F3029" s="9">
        <v>12</v>
      </c>
      <c r="G3029" s="9">
        <v>32</v>
      </c>
      <c r="H3029" s="9">
        <v>1048.1099999999999</v>
      </c>
    </row>
    <row r="3030" spans="1:8">
      <c r="A3030" s="9" t="str">
        <v>06DD2684</v>
      </c>
      <c r="B3030" s="10">
        <v>44960</v>
      </c>
      <c r="C3030" s="9" t="s">
        <v>3941</v>
      </c>
      <c r="D3030" s="9" t="s">
        <v>3947</v>
      </c>
      <c r="E3030" s="9">
        <v>4596.0600000000004</v>
      </c>
      <c r="F3030" s="9">
        <v>23</v>
      </c>
      <c r="G3030" s="9">
        <v>14</v>
      </c>
      <c r="H3030" s="9">
        <v>1331.3</v>
      </c>
    </row>
    <row r="3031" spans="1:8">
      <c r="A3031" s="9" t="str">
        <v>D472474B</v>
      </c>
      <c r="B3031" s="10">
        <v>45235</v>
      </c>
      <c r="C3031" s="9" t="s">
        <v>3943</v>
      </c>
      <c r="D3031" s="9" t="s">
        <v>92</v>
      </c>
      <c r="E3031" s="9">
        <v>3050.42</v>
      </c>
      <c r="F3031" s="9">
        <v>36</v>
      </c>
      <c r="G3031" s="9">
        <v>13</v>
      </c>
      <c r="H3031" s="9">
        <v>1832.5</v>
      </c>
    </row>
    <row r="3032" spans="1:8">
      <c r="A3032" s="9" t="str">
        <v>BC3CE7BA</v>
      </c>
      <c r="B3032" s="10">
        <v>45600</v>
      </c>
      <c r="C3032" s="9" t="s">
        <v>3944</v>
      </c>
      <c r="D3032" s="9" t="s">
        <v>1661</v>
      </c>
      <c r="E3032" s="9">
        <v>1747.42</v>
      </c>
      <c r="F3032" s="9">
        <v>22</v>
      </c>
      <c r="G3032" s="9">
        <v>10</v>
      </c>
      <c r="H3032" s="9">
        <v>297.66000000000003</v>
      </c>
    </row>
    <row r="3033" spans="1:8">
      <c r="A3033" s="9" t="str">
        <v>7BCFF645</v>
      </c>
      <c r="B3033" s="10">
        <v>44973</v>
      </c>
      <c r="C3033" s="9" t="s">
        <v>3943</v>
      </c>
      <c r="D3033" s="9" t="s">
        <v>3945</v>
      </c>
      <c r="E3033" s="9">
        <v>3330.05</v>
      </c>
      <c r="F3033" s="9">
        <v>47</v>
      </c>
      <c r="G3033" s="9">
        <v>37</v>
      </c>
      <c r="H3033" s="9">
        <v>1442.74</v>
      </c>
    </row>
    <row r="3034" spans="1:8">
      <c r="A3034" s="9" t="str">
        <v>456696D7</v>
      </c>
      <c r="B3034" s="10">
        <v>44967</v>
      </c>
      <c r="C3034" s="9" t="s">
        <v>3943</v>
      </c>
      <c r="D3034" s="9" t="s">
        <v>3946</v>
      </c>
      <c r="E3034" s="9">
        <v>2680.04</v>
      </c>
      <c r="F3034" s="9">
        <v>8</v>
      </c>
      <c r="G3034" s="9">
        <v>26</v>
      </c>
      <c r="H3034" s="9">
        <v>449.09</v>
      </c>
    </row>
    <row r="3035" spans="1:8">
      <c r="A3035" s="9" t="str">
        <v>74016AC0</v>
      </c>
      <c r="B3035" s="10">
        <v>45469</v>
      </c>
      <c r="C3035" s="9" t="s">
        <v>3941</v>
      </c>
      <c r="D3035" s="9" t="s">
        <v>1661</v>
      </c>
      <c r="E3035" s="9">
        <v>2403.61</v>
      </c>
      <c r="F3035" s="9">
        <v>14</v>
      </c>
      <c r="G3035" s="9">
        <v>19</v>
      </c>
      <c r="H3035" s="9">
        <v>1541.26</v>
      </c>
    </row>
    <row r="3036" spans="1:8">
      <c r="A3036" s="9" t="str">
        <v>A7736A76</v>
      </c>
      <c r="B3036" s="10">
        <v>45128</v>
      </c>
      <c r="C3036" s="9" t="s">
        <v>3941</v>
      </c>
      <c r="D3036" s="9" t="s">
        <v>1661</v>
      </c>
      <c r="E3036" s="9">
        <v>3690.32</v>
      </c>
      <c r="F3036" s="9">
        <v>42</v>
      </c>
      <c r="G3036" s="9">
        <v>42</v>
      </c>
      <c r="H3036" s="9">
        <v>661.09</v>
      </c>
    </row>
    <row r="3037" spans="1:8">
      <c r="A3037" s="9" t="str">
        <v>774BB0EB</v>
      </c>
      <c r="B3037" s="10">
        <v>45258</v>
      </c>
      <c r="C3037" s="9" t="s">
        <v>3942</v>
      </c>
      <c r="D3037" s="9" t="s">
        <v>92</v>
      </c>
      <c r="E3037" s="9">
        <v>4525.07</v>
      </c>
      <c r="F3037" s="9">
        <v>4</v>
      </c>
      <c r="G3037" s="9">
        <v>14</v>
      </c>
      <c r="H3037" s="9">
        <v>1412.74</v>
      </c>
    </row>
    <row r="3038" spans="1:8">
      <c r="A3038" s="9" t="str">
        <v>620B38FE</v>
      </c>
      <c r="B3038" s="10">
        <v>45036</v>
      </c>
      <c r="C3038" s="9" t="s">
        <v>3941</v>
      </c>
      <c r="D3038" s="9" t="s">
        <v>1661</v>
      </c>
      <c r="E3038" s="9">
        <v>2286.9299999999998</v>
      </c>
      <c r="F3038" s="9">
        <v>4</v>
      </c>
      <c r="G3038" s="9">
        <v>34</v>
      </c>
      <c r="H3038" s="9">
        <v>994.73</v>
      </c>
    </row>
    <row r="3039" spans="1:8">
      <c r="A3039" s="9" t="str">
        <v>F940A083</v>
      </c>
      <c r="B3039" s="10">
        <v>44916</v>
      </c>
      <c r="C3039" s="9" t="s">
        <v>3944</v>
      </c>
      <c r="D3039" s="9" t="s">
        <v>3945</v>
      </c>
      <c r="E3039" s="9">
        <v>3056.12</v>
      </c>
      <c r="F3039" s="9">
        <v>21</v>
      </c>
      <c r="G3039" s="9">
        <v>34</v>
      </c>
      <c r="H3039" s="9">
        <v>1910.36</v>
      </c>
    </row>
    <row r="3040" spans="1:8">
      <c r="A3040" s="9" t="str">
        <v>D20386EC</v>
      </c>
      <c r="B3040" s="10">
        <v>45160</v>
      </c>
      <c r="C3040" s="9" t="s">
        <v>3944</v>
      </c>
      <c r="D3040" s="9" t="s">
        <v>3946</v>
      </c>
      <c r="E3040" s="9">
        <v>2167.17</v>
      </c>
      <c r="F3040" s="9">
        <v>35</v>
      </c>
      <c r="G3040" s="9">
        <v>27</v>
      </c>
      <c r="H3040" s="9">
        <v>1091.72</v>
      </c>
    </row>
    <row r="3041" spans="1:8">
      <c r="A3041" s="9" t="str">
        <v>E254D482</v>
      </c>
      <c r="B3041" s="10">
        <v>45366</v>
      </c>
      <c r="C3041" s="9" t="s">
        <v>3944</v>
      </c>
      <c r="D3041" s="9" t="s">
        <v>3945</v>
      </c>
      <c r="E3041" s="9">
        <v>3974.99</v>
      </c>
      <c r="F3041" s="9">
        <v>24</v>
      </c>
      <c r="G3041" s="9">
        <v>43</v>
      </c>
      <c r="H3041" s="9">
        <v>1971.49</v>
      </c>
    </row>
    <row r="3042" spans="1:8">
      <c r="A3042" s="9" t="str">
        <v>0153AFF8</v>
      </c>
      <c r="B3042" s="10">
        <v>45392</v>
      </c>
      <c r="C3042" s="9" t="s">
        <v>3942</v>
      </c>
      <c r="D3042" s="9" t="s">
        <v>3945</v>
      </c>
      <c r="E3042" s="9">
        <v>1364.82</v>
      </c>
      <c r="F3042" s="9">
        <v>36</v>
      </c>
      <c r="G3042" s="9">
        <v>18</v>
      </c>
      <c r="H3042" s="9">
        <v>141.72</v>
      </c>
    </row>
    <row r="3043" spans="1:8">
      <c r="A3043" s="9" t="str">
        <v>E880DA0C</v>
      </c>
      <c r="B3043" s="10">
        <v>45004</v>
      </c>
      <c r="C3043" s="9" t="s">
        <v>3942</v>
      </c>
      <c r="D3043" s="9" t="s">
        <v>92</v>
      </c>
      <c r="E3043" s="9">
        <v>556.16</v>
      </c>
      <c r="F3043" s="9">
        <v>3</v>
      </c>
      <c r="G3043" s="9">
        <v>34</v>
      </c>
      <c r="H3043" s="9">
        <v>1713.3</v>
      </c>
    </row>
    <row r="3044" spans="1:8">
      <c r="A3044" s="9" t="str">
        <v>B8111D60</v>
      </c>
      <c r="B3044" s="10">
        <v>45515</v>
      </c>
      <c r="C3044" s="9" t="s">
        <v>3944</v>
      </c>
      <c r="D3044" s="9" t="s">
        <v>3947</v>
      </c>
      <c r="E3044" s="9">
        <v>1817.15</v>
      </c>
      <c r="F3044" s="9">
        <v>3</v>
      </c>
      <c r="G3044" s="9">
        <v>18</v>
      </c>
      <c r="H3044" s="9">
        <v>108.89</v>
      </c>
    </row>
    <row r="3045" spans="1:8">
      <c r="A3045" s="9" t="str">
        <v>6E0E86D4</v>
      </c>
      <c r="B3045" s="10">
        <v>45128</v>
      </c>
      <c r="C3045" s="9" t="s">
        <v>3941</v>
      </c>
      <c r="D3045" s="9" t="s">
        <v>3946</v>
      </c>
      <c r="E3045" s="9">
        <v>4621.25</v>
      </c>
      <c r="F3045" s="9">
        <v>50</v>
      </c>
      <c r="G3045" s="9">
        <v>26</v>
      </c>
      <c r="H3045" s="9">
        <v>156.94999999999999</v>
      </c>
    </row>
    <row r="3046" spans="1:8">
      <c r="A3046" s="9" t="str">
        <v>70E3AD79</v>
      </c>
      <c r="B3046" s="10">
        <v>45497</v>
      </c>
      <c r="C3046" s="9" t="s">
        <v>3943</v>
      </c>
      <c r="D3046" s="9" t="s">
        <v>92</v>
      </c>
      <c r="E3046" s="9">
        <v>1869.44</v>
      </c>
      <c r="F3046" s="9">
        <v>35</v>
      </c>
      <c r="G3046" s="9">
        <v>22</v>
      </c>
      <c r="H3046" s="9">
        <v>1812.66</v>
      </c>
    </row>
    <row r="3047" spans="1:8">
      <c r="A3047" s="9" t="str">
        <v>98153035</v>
      </c>
      <c r="B3047" s="10">
        <v>45372</v>
      </c>
      <c r="C3047" s="9" t="s">
        <v>3942</v>
      </c>
      <c r="D3047" s="9" t="s">
        <v>3947</v>
      </c>
      <c r="E3047" s="9">
        <v>2524.61</v>
      </c>
      <c r="F3047" s="9">
        <v>41</v>
      </c>
      <c r="G3047" s="9">
        <v>14</v>
      </c>
      <c r="H3047" s="9">
        <v>1814.26</v>
      </c>
    </row>
    <row r="3048" spans="1:8">
      <c r="A3048" s="9" t="str">
        <v>2F879077</v>
      </c>
      <c r="B3048" s="10">
        <v>45047</v>
      </c>
      <c r="C3048" s="9" t="s">
        <v>3943</v>
      </c>
      <c r="D3048" s="9" t="s">
        <v>3945</v>
      </c>
      <c r="E3048" s="9">
        <v>1596.68</v>
      </c>
      <c r="F3048" s="9">
        <v>19</v>
      </c>
      <c r="G3048" s="9">
        <v>23</v>
      </c>
      <c r="H3048" s="9">
        <v>590.44000000000005</v>
      </c>
    </row>
    <row r="3049" spans="1:8">
      <c r="A3049" s="9" t="str">
        <v>00E7FAF4</v>
      </c>
      <c r="B3049" s="10">
        <v>44970</v>
      </c>
      <c r="C3049" s="9" t="s">
        <v>3944</v>
      </c>
      <c r="D3049" s="9" t="s">
        <v>92</v>
      </c>
      <c r="E3049" s="9">
        <v>923.79</v>
      </c>
      <c r="F3049" s="9">
        <v>6</v>
      </c>
      <c r="G3049" s="9">
        <v>34</v>
      </c>
      <c r="H3049" s="9">
        <v>828.33</v>
      </c>
    </row>
    <row r="3050" spans="1:8">
      <c r="A3050" s="9" t="str">
        <v>4D6E9DAB</v>
      </c>
      <c r="B3050" s="10">
        <v>45045</v>
      </c>
      <c r="C3050" s="9" t="s">
        <v>3942</v>
      </c>
      <c r="D3050" s="9" t="s">
        <v>1661</v>
      </c>
      <c r="E3050" s="9">
        <v>1371.08</v>
      </c>
      <c r="F3050" s="9">
        <v>8</v>
      </c>
      <c r="G3050" s="9">
        <v>12</v>
      </c>
      <c r="H3050" s="9">
        <v>1826.43</v>
      </c>
    </row>
    <row r="3051" spans="1:8">
      <c r="A3051" s="9" t="str">
        <v>9D8C3E85</v>
      </c>
      <c r="B3051" s="10">
        <v>45522</v>
      </c>
      <c r="C3051" s="9" t="s">
        <v>3942</v>
      </c>
      <c r="D3051" s="9" t="s">
        <v>3946</v>
      </c>
      <c r="E3051" s="9">
        <v>4474.8999999999996</v>
      </c>
      <c r="F3051" s="9">
        <v>28</v>
      </c>
      <c r="G3051" s="9">
        <v>29</v>
      </c>
      <c r="H3051" s="9">
        <v>489.23</v>
      </c>
    </row>
    <row r="3052" spans="1:8">
      <c r="A3052" s="9" t="str">
        <v>52940C33</v>
      </c>
      <c r="B3052" s="10">
        <v>45414</v>
      </c>
      <c r="C3052" s="9" t="s">
        <v>3941</v>
      </c>
      <c r="D3052" s="9" t="s">
        <v>3946</v>
      </c>
      <c r="E3052" s="9">
        <v>3863.09</v>
      </c>
      <c r="F3052" s="9">
        <v>14</v>
      </c>
      <c r="G3052" s="9">
        <v>37</v>
      </c>
      <c r="H3052" s="9">
        <v>1927.3</v>
      </c>
    </row>
    <row r="3053" spans="1:8">
      <c r="A3053" s="9" t="str">
        <v>8BFA7BDD</v>
      </c>
      <c r="B3053" s="10">
        <v>45071</v>
      </c>
      <c r="C3053" s="9" t="s">
        <v>3944</v>
      </c>
      <c r="D3053" s="9" t="s">
        <v>3945</v>
      </c>
      <c r="E3053" s="9">
        <v>1317.13</v>
      </c>
      <c r="F3053" s="9">
        <v>2</v>
      </c>
      <c r="G3053" s="9">
        <v>47</v>
      </c>
      <c r="H3053" s="9">
        <v>1207.21</v>
      </c>
    </row>
    <row r="3054" spans="1:8">
      <c r="A3054" s="9" t="str">
        <v>D1C96B83</v>
      </c>
      <c r="B3054" s="10">
        <v>45319</v>
      </c>
      <c r="C3054" s="9" t="s">
        <v>3944</v>
      </c>
      <c r="D3054" s="9" t="s">
        <v>3945</v>
      </c>
      <c r="E3054" s="9">
        <v>3563.32</v>
      </c>
      <c r="F3054" s="9">
        <v>6</v>
      </c>
      <c r="G3054" s="9">
        <v>26</v>
      </c>
      <c r="H3054" s="9">
        <v>224.33</v>
      </c>
    </row>
    <row r="3055" spans="1:8">
      <c r="A3055" s="9" t="str">
        <v>31D9777B</v>
      </c>
      <c r="B3055" s="10">
        <v>44893</v>
      </c>
      <c r="C3055" s="9" t="s">
        <v>3942</v>
      </c>
      <c r="D3055" s="9" t="s">
        <v>3945</v>
      </c>
      <c r="E3055" s="9">
        <v>1496.46</v>
      </c>
      <c r="F3055" s="9">
        <v>50</v>
      </c>
      <c r="G3055" s="9">
        <v>43</v>
      </c>
      <c r="H3055" s="9">
        <v>746.29</v>
      </c>
    </row>
    <row r="3056" spans="1:8">
      <c r="A3056" s="9" t="str">
        <v>B619D79E</v>
      </c>
      <c r="B3056" s="10">
        <v>45315</v>
      </c>
      <c r="C3056" s="9" t="s">
        <v>3941</v>
      </c>
      <c r="D3056" s="9" t="s">
        <v>3946</v>
      </c>
      <c r="E3056" s="9">
        <v>4485.74</v>
      </c>
      <c r="F3056" s="9">
        <v>43</v>
      </c>
      <c r="G3056" s="9">
        <v>19</v>
      </c>
      <c r="H3056" s="9">
        <v>1456.14</v>
      </c>
    </row>
    <row r="3057" spans="1:8">
      <c r="A3057" s="9" t="str">
        <v>6C0F69AB</v>
      </c>
      <c r="B3057" s="10">
        <v>45273</v>
      </c>
      <c r="C3057" s="9" t="s">
        <v>3943</v>
      </c>
      <c r="D3057" s="9" t="s">
        <v>1661</v>
      </c>
      <c r="E3057" s="9">
        <v>1664.61</v>
      </c>
      <c r="F3057" s="9">
        <v>21</v>
      </c>
      <c r="G3057" s="9">
        <v>15</v>
      </c>
      <c r="H3057" s="9">
        <v>231.25</v>
      </c>
    </row>
    <row r="3058" spans="1:8">
      <c r="A3058" s="9" t="str">
        <v>6A43BA76</v>
      </c>
      <c r="B3058" s="10">
        <v>45395</v>
      </c>
      <c r="C3058" s="9" t="s">
        <v>3943</v>
      </c>
      <c r="D3058" s="9" t="s">
        <v>92</v>
      </c>
      <c r="E3058" s="9">
        <v>4008.82</v>
      </c>
      <c r="F3058" s="9">
        <v>22</v>
      </c>
      <c r="G3058" s="9">
        <v>14</v>
      </c>
      <c r="H3058" s="9">
        <v>1544.71</v>
      </c>
    </row>
    <row r="3059" spans="1:8">
      <c r="A3059" s="9" t="str">
        <v>FB51BBF1</v>
      </c>
      <c r="B3059" s="10">
        <v>45361</v>
      </c>
      <c r="C3059" s="9" t="s">
        <v>3942</v>
      </c>
      <c r="D3059" s="9" t="s">
        <v>1661</v>
      </c>
      <c r="E3059" s="9">
        <v>4212.1400000000003</v>
      </c>
      <c r="F3059" s="9">
        <v>46</v>
      </c>
      <c r="G3059" s="9">
        <v>50</v>
      </c>
      <c r="H3059" s="9">
        <v>75.34</v>
      </c>
    </row>
    <row r="3060" spans="1:8">
      <c r="A3060" s="9" t="str">
        <v>7A4ABF7F</v>
      </c>
      <c r="B3060" s="10">
        <v>44949</v>
      </c>
      <c r="C3060" s="9" t="s">
        <v>3943</v>
      </c>
      <c r="D3060" s="9" t="s">
        <v>3946</v>
      </c>
      <c r="E3060" s="9">
        <v>2848.81</v>
      </c>
      <c r="F3060" s="9">
        <v>44</v>
      </c>
      <c r="G3060" s="9">
        <v>23</v>
      </c>
      <c r="H3060" s="9">
        <v>239.48</v>
      </c>
    </row>
    <row r="3061" spans="1:8">
      <c r="A3061" s="9" t="str">
        <v>5124B469</v>
      </c>
      <c r="B3061" s="10">
        <v>45115</v>
      </c>
      <c r="C3061" s="9" t="s">
        <v>3941</v>
      </c>
      <c r="D3061" s="9" t="s">
        <v>92</v>
      </c>
      <c r="E3061" s="9">
        <v>2543.59</v>
      </c>
      <c r="F3061" s="9">
        <v>48</v>
      </c>
      <c r="G3061" s="9">
        <v>30</v>
      </c>
      <c r="H3061" s="9">
        <v>1891.96</v>
      </c>
    </row>
    <row r="3062" spans="1:8">
      <c r="A3062" s="9" t="str">
        <v>87B63066</v>
      </c>
      <c r="B3062" s="10">
        <v>45354</v>
      </c>
      <c r="C3062" s="9" t="s">
        <v>3942</v>
      </c>
      <c r="D3062" s="9" t="s">
        <v>92</v>
      </c>
      <c r="E3062" s="9">
        <v>3726.98</v>
      </c>
      <c r="F3062" s="9">
        <v>27</v>
      </c>
      <c r="G3062" s="9">
        <v>35</v>
      </c>
      <c r="H3062" s="9">
        <v>576.1</v>
      </c>
    </row>
    <row r="3063" spans="1:8">
      <c r="A3063" s="9" t="str">
        <v>9F77B354</v>
      </c>
      <c r="B3063" s="10">
        <v>45133</v>
      </c>
      <c r="C3063" s="9" t="s">
        <v>3941</v>
      </c>
      <c r="D3063" s="9" t="s">
        <v>1661</v>
      </c>
      <c r="E3063" s="9">
        <v>4006.95</v>
      </c>
      <c r="F3063" s="9">
        <v>23</v>
      </c>
      <c r="G3063" s="9">
        <v>21</v>
      </c>
      <c r="H3063" s="9">
        <v>1597.59</v>
      </c>
    </row>
    <row r="3064" spans="1:8">
      <c r="A3064" s="9" t="str">
        <v>5642B20B</v>
      </c>
      <c r="B3064" s="10">
        <v>45361</v>
      </c>
      <c r="C3064" s="9" t="s">
        <v>3942</v>
      </c>
      <c r="D3064" s="9" t="s">
        <v>3945</v>
      </c>
      <c r="E3064" s="9">
        <v>627.36</v>
      </c>
      <c r="F3064" s="9">
        <v>14</v>
      </c>
      <c r="G3064" s="9">
        <v>8</v>
      </c>
      <c r="H3064" s="9">
        <v>910.52</v>
      </c>
    </row>
    <row r="3065" spans="1:8">
      <c r="A3065" s="9" t="str">
        <v>BC3BE733</v>
      </c>
      <c r="B3065" s="10">
        <v>45128</v>
      </c>
      <c r="C3065" s="9" t="s">
        <v>3941</v>
      </c>
      <c r="D3065" s="9" t="s">
        <v>3947</v>
      </c>
      <c r="E3065" s="9">
        <v>1994.19</v>
      </c>
      <c r="F3065" s="9">
        <v>26</v>
      </c>
      <c r="G3065" s="9">
        <v>42</v>
      </c>
      <c r="H3065" s="9">
        <v>1604.04</v>
      </c>
    </row>
    <row r="3066" spans="1:8">
      <c r="A3066" s="9" t="str">
        <v>7B43C193</v>
      </c>
      <c r="B3066" s="10">
        <v>45065</v>
      </c>
      <c r="C3066" s="9" t="s">
        <v>3941</v>
      </c>
      <c r="D3066" s="9" t="s">
        <v>3945</v>
      </c>
      <c r="E3066" s="9">
        <v>3039.98</v>
      </c>
      <c r="F3066" s="9">
        <v>50</v>
      </c>
      <c r="G3066" s="9">
        <v>0</v>
      </c>
      <c r="H3066" s="9">
        <v>1505.34</v>
      </c>
    </row>
    <row r="3067" spans="1:8">
      <c r="A3067" s="9" t="str">
        <v>A96EC566</v>
      </c>
      <c r="B3067" s="10">
        <v>45508</v>
      </c>
      <c r="C3067" s="9" t="s">
        <v>3943</v>
      </c>
      <c r="D3067" s="9" t="s">
        <v>3947</v>
      </c>
      <c r="E3067" s="9">
        <v>2190.85</v>
      </c>
      <c r="F3067" s="9">
        <v>14</v>
      </c>
      <c r="G3067" s="9">
        <v>5</v>
      </c>
      <c r="H3067" s="9">
        <v>578.41999999999996</v>
      </c>
    </row>
    <row r="3068" spans="1:8">
      <c r="A3068" s="9" t="str">
        <v>2B226047</v>
      </c>
      <c r="B3068" s="10">
        <v>44935</v>
      </c>
      <c r="C3068" s="9" t="s">
        <v>3943</v>
      </c>
      <c r="D3068" s="9" t="s">
        <v>92</v>
      </c>
      <c r="E3068" s="9">
        <v>807.55</v>
      </c>
      <c r="F3068" s="9">
        <v>19</v>
      </c>
      <c r="G3068" s="9">
        <v>19</v>
      </c>
      <c r="H3068" s="9">
        <v>97.53</v>
      </c>
    </row>
    <row r="3069" spans="1:8">
      <c r="A3069" s="9" t="str">
        <v>E3B2EE30</v>
      </c>
      <c r="B3069" s="10">
        <v>45177</v>
      </c>
      <c r="C3069" s="9" t="s">
        <v>3942</v>
      </c>
      <c r="D3069" s="9" t="s">
        <v>3946</v>
      </c>
      <c r="E3069" s="9">
        <v>1837.2</v>
      </c>
      <c r="F3069" s="9">
        <v>11</v>
      </c>
      <c r="G3069" s="9">
        <v>12</v>
      </c>
      <c r="H3069" s="9">
        <v>672.52</v>
      </c>
    </row>
    <row r="3070" spans="1:8">
      <c r="A3070" s="9" t="str">
        <v>675C3548</v>
      </c>
      <c r="B3070" s="10">
        <v>45096</v>
      </c>
      <c r="C3070" s="9" t="s">
        <v>3941</v>
      </c>
      <c r="D3070" s="9" t="s">
        <v>92</v>
      </c>
      <c r="E3070" s="9">
        <v>1862.71</v>
      </c>
      <c r="F3070" s="9">
        <v>30</v>
      </c>
      <c r="G3070" s="9">
        <v>5</v>
      </c>
      <c r="H3070" s="9">
        <v>884.54</v>
      </c>
    </row>
    <row r="3071" spans="1:8">
      <c r="A3071" s="9" t="str">
        <v>6C3B5AE7</v>
      </c>
      <c r="B3071" s="10">
        <v>45262</v>
      </c>
      <c r="C3071" s="9" t="s">
        <v>3942</v>
      </c>
      <c r="D3071" s="9" t="s">
        <v>3945</v>
      </c>
      <c r="E3071" s="9">
        <v>3232.9</v>
      </c>
      <c r="F3071" s="9">
        <v>1</v>
      </c>
      <c r="G3071" s="9">
        <v>23</v>
      </c>
      <c r="H3071" s="9">
        <v>1287.32</v>
      </c>
    </row>
    <row r="3072" spans="1:8">
      <c r="A3072" s="9" t="str">
        <v>70486511</v>
      </c>
      <c r="B3072" s="10">
        <v>45441</v>
      </c>
      <c r="C3072" s="9" t="s">
        <v>3943</v>
      </c>
      <c r="D3072" s="9" t="s">
        <v>1661</v>
      </c>
      <c r="E3072" s="9">
        <v>3883.83</v>
      </c>
      <c r="F3072" s="9">
        <v>19</v>
      </c>
      <c r="G3072" s="9">
        <v>7</v>
      </c>
      <c r="H3072" s="9">
        <v>800.04</v>
      </c>
    </row>
    <row r="3073" spans="1:8">
      <c r="A3073" s="9" t="str">
        <v>1BA9D952</v>
      </c>
      <c r="B3073" s="10">
        <v>45456</v>
      </c>
      <c r="C3073" s="9" t="s">
        <v>3941</v>
      </c>
      <c r="D3073" s="9" t="s">
        <v>3946</v>
      </c>
      <c r="E3073" s="9">
        <v>2700.53</v>
      </c>
      <c r="F3073" s="9">
        <v>50</v>
      </c>
      <c r="G3073" s="9">
        <v>45</v>
      </c>
      <c r="H3073" s="9">
        <v>1027.8499999999999</v>
      </c>
    </row>
    <row r="3074" spans="1:8">
      <c r="A3074" s="9" t="str">
        <v>FA032106</v>
      </c>
      <c r="B3074" s="10">
        <v>45552</v>
      </c>
      <c r="C3074" s="9" t="s">
        <v>3944</v>
      </c>
      <c r="D3074" s="9" t="s">
        <v>92</v>
      </c>
      <c r="E3074" s="9">
        <v>1237.05</v>
      </c>
      <c r="F3074" s="9">
        <v>24</v>
      </c>
      <c r="G3074" s="9">
        <v>14</v>
      </c>
      <c r="H3074" s="9">
        <v>538.75</v>
      </c>
    </row>
    <row r="3075" spans="1:8">
      <c r="A3075" s="9" t="str">
        <v>08A5AC8A</v>
      </c>
      <c r="B3075" s="10">
        <v>45364</v>
      </c>
      <c r="C3075" s="9" t="s">
        <v>3943</v>
      </c>
      <c r="D3075" s="9" t="s">
        <v>1661</v>
      </c>
      <c r="E3075" s="9">
        <v>2841.11</v>
      </c>
      <c r="F3075" s="9">
        <v>37</v>
      </c>
      <c r="G3075" s="9">
        <v>15</v>
      </c>
      <c r="H3075" s="9">
        <v>1702.88</v>
      </c>
    </row>
    <row r="3076" spans="1:8">
      <c r="A3076" s="9" t="str">
        <v>B4274C58</v>
      </c>
      <c r="B3076" s="10">
        <v>44945</v>
      </c>
      <c r="C3076" s="9" t="s">
        <v>3942</v>
      </c>
      <c r="D3076" s="9" t="s">
        <v>3946</v>
      </c>
      <c r="E3076" s="9">
        <v>2893.08</v>
      </c>
      <c r="F3076" s="9">
        <v>39</v>
      </c>
      <c r="G3076" s="9">
        <v>38</v>
      </c>
      <c r="H3076" s="9">
        <v>1541.33</v>
      </c>
    </row>
    <row r="3077" spans="1:8">
      <c r="A3077" s="9" t="str">
        <v>CEFAF576</v>
      </c>
      <c r="B3077" s="10">
        <v>45190</v>
      </c>
      <c r="C3077" s="9" t="s">
        <v>3941</v>
      </c>
      <c r="D3077" s="9" t="s">
        <v>1661</v>
      </c>
      <c r="E3077" s="9">
        <v>2130.69</v>
      </c>
      <c r="F3077" s="9">
        <v>39</v>
      </c>
      <c r="G3077" s="9">
        <v>37</v>
      </c>
      <c r="H3077" s="9">
        <v>31.39</v>
      </c>
    </row>
    <row r="3078" spans="1:8">
      <c r="A3078" s="9" t="str">
        <v>2A3A98CF</v>
      </c>
      <c r="B3078" s="10">
        <v>44981</v>
      </c>
      <c r="C3078" s="9" t="s">
        <v>3943</v>
      </c>
      <c r="D3078" s="9" t="s">
        <v>3947</v>
      </c>
      <c r="E3078" s="9">
        <v>1458.88</v>
      </c>
      <c r="F3078" s="9">
        <v>49</v>
      </c>
      <c r="G3078" s="9">
        <v>30</v>
      </c>
      <c r="H3078" s="9">
        <v>1205.33</v>
      </c>
    </row>
    <row r="3079" spans="1:8">
      <c r="A3079" s="9" t="str">
        <v>DD748CD7</v>
      </c>
      <c r="B3079" s="10">
        <v>45076</v>
      </c>
      <c r="C3079" s="9" t="s">
        <v>3941</v>
      </c>
      <c r="D3079" s="9" t="s">
        <v>92</v>
      </c>
      <c r="E3079" s="9">
        <v>2547.34</v>
      </c>
      <c r="F3079" s="9">
        <v>26</v>
      </c>
      <c r="G3079" s="9">
        <v>29</v>
      </c>
      <c r="H3079" s="9">
        <v>565.97</v>
      </c>
    </row>
    <row r="3080" spans="1:8">
      <c r="A3080" s="9" t="str">
        <v>AC90560D</v>
      </c>
      <c r="B3080" s="10">
        <v>45259</v>
      </c>
      <c r="C3080" s="9" t="s">
        <v>3944</v>
      </c>
      <c r="D3080" s="9" t="s">
        <v>3947</v>
      </c>
      <c r="E3080" s="9">
        <v>3140.01</v>
      </c>
      <c r="F3080" s="9">
        <v>3</v>
      </c>
      <c r="G3080" s="9">
        <v>1</v>
      </c>
      <c r="H3080" s="9">
        <v>664.33</v>
      </c>
    </row>
    <row r="3081" spans="1:8">
      <c r="A3081" s="9" t="str">
        <v>3028A691</v>
      </c>
      <c r="B3081" s="10">
        <v>45154</v>
      </c>
      <c r="C3081" s="9" t="s">
        <v>3943</v>
      </c>
      <c r="D3081" s="9" t="s">
        <v>3947</v>
      </c>
      <c r="E3081" s="9">
        <v>2999.15</v>
      </c>
      <c r="F3081" s="9">
        <v>40</v>
      </c>
      <c r="G3081" s="9">
        <v>33</v>
      </c>
      <c r="H3081" s="9">
        <v>948.46</v>
      </c>
    </row>
    <row r="3082" spans="1:8">
      <c r="A3082" s="9" t="str">
        <v>9B54E808</v>
      </c>
      <c r="B3082" s="10">
        <v>45159</v>
      </c>
      <c r="C3082" s="9" t="s">
        <v>3943</v>
      </c>
      <c r="D3082" s="9" t="s">
        <v>3947</v>
      </c>
      <c r="E3082" s="9">
        <v>3242.14</v>
      </c>
      <c r="F3082" s="9">
        <v>39</v>
      </c>
      <c r="G3082" s="9">
        <v>2</v>
      </c>
      <c r="H3082" s="9">
        <v>1775.74</v>
      </c>
    </row>
    <row r="3083" spans="1:8">
      <c r="A3083" s="9" t="str">
        <v>8098127</v>
      </c>
      <c r="B3083" s="10">
        <v>45265</v>
      </c>
      <c r="C3083" s="9" t="s">
        <v>3942</v>
      </c>
      <c r="D3083" s="9" t="s">
        <v>3946</v>
      </c>
      <c r="E3083" s="9">
        <v>4207.8</v>
      </c>
      <c r="F3083" s="9">
        <v>22</v>
      </c>
      <c r="G3083" s="9">
        <v>24</v>
      </c>
      <c r="H3083" s="9">
        <v>768.42</v>
      </c>
    </row>
    <row r="3084" spans="1:8">
      <c r="A3084" s="9" t="str">
        <v>8439D877</v>
      </c>
      <c r="B3084" s="10">
        <v>45003</v>
      </c>
      <c r="C3084" s="9" t="s">
        <v>3941</v>
      </c>
      <c r="D3084" s="9" t="s">
        <v>3945</v>
      </c>
      <c r="E3084" s="9">
        <v>4744.37</v>
      </c>
      <c r="F3084" s="9">
        <v>22</v>
      </c>
      <c r="G3084" s="9">
        <v>35</v>
      </c>
      <c r="H3084" s="9">
        <v>249.46</v>
      </c>
    </row>
    <row r="3085" spans="1:8">
      <c r="A3085" s="9" t="str">
        <v>C803B967</v>
      </c>
      <c r="B3085" s="10">
        <v>44889</v>
      </c>
      <c r="C3085" s="9" t="s">
        <v>3942</v>
      </c>
      <c r="D3085" s="9" t="s">
        <v>3945</v>
      </c>
      <c r="E3085" s="9">
        <v>3672.66</v>
      </c>
      <c r="F3085" s="9">
        <v>2</v>
      </c>
      <c r="G3085" s="9">
        <v>24</v>
      </c>
      <c r="H3085" s="9">
        <v>1480</v>
      </c>
    </row>
    <row r="3086" spans="1:8">
      <c r="A3086" s="9" t="str">
        <v>CE3DF44F</v>
      </c>
      <c r="B3086" s="10">
        <v>44994</v>
      </c>
      <c r="C3086" s="9" t="s">
        <v>3942</v>
      </c>
      <c r="D3086" s="9" t="s">
        <v>3947</v>
      </c>
      <c r="E3086" s="9">
        <v>4946.7700000000004</v>
      </c>
      <c r="F3086" s="9">
        <v>39</v>
      </c>
      <c r="G3086" s="9">
        <v>21</v>
      </c>
      <c r="H3086" s="9">
        <v>869.66</v>
      </c>
    </row>
    <row r="3087" spans="1:8">
      <c r="A3087" s="9" t="str">
        <v>825A46F7</v>
      </c>
      <c r="B3087" s="10">
        <v>45093</v>
      </c>
      <c r="C3087" s="9" t="s">
        <v>3944</v>
      </c>
      <c r="D3087" s="9" t="s">
        <v>1661</v>
      </c>
      <c r="E3087" s="9">
        <v>3819.03</v>
      </c>
      <c r="F3087" s="9">
        <v>37</v>
      </c>
      <c r="G3087" s="9">
        <v>45</v>
      </c>
      <c r="H3087" s="9">
        <v>1031.71</v>
      </c>
    </row>
    <row r="3088" spans="1:8">
      <c r="A3088" s="9" t="str">
        <v>F50CED9B</v>
      </c>
      <c r="B3088" s="10">
        <v>44953</v>
      </c>
      <c r="C3088" s="9" t="s">
        <v>3942</v>
      </c>
      <c r="D3088" s="9" t="s">
        <v>92</v>
      </c>
      <c r="E3088" s="9">
        <v>3040.95</v>
      </c>
      <c r="F3088" s="9">
        <v>37</v>
      </c>
      <c r="G3088" s="9">
        <v>29</v>
      </c>
      <c r="H3088" s="9">
        <v>225.33</v>
      </c>
    </row>
    <row r="3089" spans="1:8">
      <c r="A3089" s="9" t="str">
        <v>EFB51F79</v>
      </c>
      <c r="B3089" s="10">
        <v>45545</v>
      </c>
      <c r="C3089" s="9" t="s">
        <v>3942</v>
      </c>
      <c r="D3089" s="9" t="s">
        <v>1661</v>
      </c>
      <c r="E3089" s="9">
        <v>1707.28</v>
      </c>
      <c r="F3089" s="9">
        <v>8</v>
      </c>
      <c r="G3089" s="9">
        <v>7</v>
      </c>
      <c r="H3089" s="9">
        <v>987.31</v>
      </c>
    </row>
    <row r="3090" spans="1:8">
      <c r="A3090" s="9" t="str">
        <v>3A585868</v>
      </c>
      <c r="B3090" s="10">
        <v>45256</v>
      </c>
      <c r="C3090" s="9" t="s">
        <v>3942</v>
      </c>
      <c r="D3090" s="9" t="s">
        <v>92</v>
      </c>
      <c r="E3090" s="9">
        <v>3689.93</v>
      </c>
      <c r="F3090" s="9">
        <v>14</v>
      </c>
      <c r="G3090" s="9">
        <v>50</v>
      </c>
      <c r="H3090" s="9">
        <v>1469.47</v>
      </c>
    </row>
    <row r="3091" spans="1:8">
      <c r="A3091" s="9" t="str">
        <v>C071B7F1</v>
      </c>
      <c r="B3091" s="10">
        <v>45112</v>
      </c>
      <c r="C3091" s="9" t="s">
        <v>3943</v>
      </c>
      <c r="D3091" s="9" t="s">
        <v>3945</v>
      </c>
      <c r="E3091" s="9">
        <v>90.34</v>
      </c>
      <c r="F3091" s="9">
        <v>37</v>
      </c>
      <c r="G3091" s="9">
        <v>10</v>
      </c>
      <c r="H3091" s="9">
        <v>1858.12</v>
      </c>
    </row>
    <row r="3092" spans="1:8">
      <c r="A3092" s="9" t="str">
        <v>CEA492E4</v>
      </c>
      <c r="B3092" s="10">
        <v>45114</v>
      </c>
      <c r="C3092" s="9" t="s">
        <v>3944</v>
      </c>
      <c r="D3092" s="9" t="s">
        <v>3947</v>
      </c>
      <c r="E3092" s="9">
        <v>1372.16</v>
      </c>
      <c r="F3092" s="9">
        <v>25</v>
      </c>
      <c r="G3092" s="9">
        <v>50</v>
      </c>
      <c r="H3092" s="9">
        <v>1455.63</v>
      </c>
    </row>
    <row r="3093" spans="1:8">
      <c r="A3093" s="9" t="str">
        <v>FEF22D1C</v>
      </c>
      <c r="B3093" s="10">
        <v>45452</v>
      </c>
      <c r="C3093" s="9" t="s">
        <v>3943</v>
      </c>
      <c r="D3093" s="9" t="s">
        <v>92</v>
      </c>
      <c r="E3093" s="9">
        <v>2415.85</v>
      </c>
      <c r="F3093" s="9">
        <v>4</v>
      </c>
      <c r="G3093" s="9">
        <v>25</v>
      </c>
      <c r="H3093" s="9">
        <v>613.53</v>
      </c>
    </row>
    <row r="3094" spans="1:8">
      <c r="A3094" s="9" t="str">
        <v>D95B0E26</v>
      </c>
      <c r="B3094" s="10">
        <v>45398</v>
      </c>
      <c r="C3094" s="9" t="s">
        <v>3943</v>
      </c>
      <c r="D3094" s="9" t="s">
        <v>1661</v>
      </c>
      <c r="E3094" s="9">
        <v>1038.26</v>
      </c>
      <c r="F3094" s="9">
        <v>40</v>
      </c>
      <c r="G3094" s="9">
        <v>5</v>
      </c>
      <c r="H3094" s="9">
        <v>817.95</v>
      </c>
    </row>
    <row r="3095" spans="1:8">
      <c r="A3095" s="9" t="str">
        <v>2010C20F</v>
      </c>
      <c r="B3095" s="10">
        <v>45278</v>
      </c>
      <c r="C3095" s="9" t="s">
        <v>3943</v>
      </c>
      <c r="D3095" s="9" t="s">
        <v>3946</v>
      </c>
      <c r="E3095" s="9">
        <v>4155.79</v>
      </c>
      <c r="F3095" s="9">
        <v>18</v>
      </c>
      <c r="G3095" s="9">
        <v>37</v>
      </c>
      <c r="H3095" s="9">
        <v>1872.66</v>
      </c>
    </row>
    <row r="3096" spans="1:8">
      <c r="A3096" s="9" t="str">
        <v>DC8380E1</v>
      </c>
      <c r="B3096" s="10">
        <v>45065</v>
      </c>
      <c r="C3096" s="9" t="s">
        <v>3941</v>
      </c>
      <c r="D3096" s="9" t="s">
        <v>1661</v>
      </c>
      <c r="E3096" s="9">
        <v>461.33</v>
      </c>
      <c r="F3096" s="9">
        <v>28</v>
      </c>
      <c r="G3096" s="9">
        <v>18</v>
      </c>
      <c r="H3096" s="9">
        <v>1068.47</v>
      </c>
    </row>
    <row r="3097" spans="1:8">
      <c r="A3097" s="9" t="str">
        <v>0D12F70E</v>
      </c>
      <c r="B3097" s="10">
        <v>45298</v>
      </c>
      <c r="C3097" s="9" t="s">
        <v>3943</v>
      </c>
      <c r="D3097" s="9" t="s">
        <v>3946</v>
      </c>
      <c r="E3097" s="9">
        <v>831.96</v>
      </c>
      <c r="F3097" s="9">
        <v>31</v>
      </c>
      <c r="G3097" s="9">
        <v>35</v>
      </c>
      <c r="H3097" s="9">
        <v>1840.74</v>
      </c>
    </row>
    <row r="3098" spans="1:8">
      <c r="A3098" s="9" t="str">
        <v>4FF3EE2D</v>
      </c>
      <c r="B3098" s="10">
        <v>45095</v>
      </c>
      <c r="C3098" s="9" t="s">
        <v>3943</v>
      </c>
      <c r="D3098" s="9" t="s">
        <v>1661</v>
      </c>
      <c r="E3098" s="9">
        <v>3514.57</v>
      </c>
      <c r="F3098" s="9">
        <v>36</v>
      </c>
      <c r="G3098" s="9">
        <v>17</v>
      </c>
      <c r="H3098" s="9">
        <v>1513.33</v>
      </c>
    </row>
    <row r="3099" spans="1:8">
      <c r="A3099" s="9" t="str">
        <v>DB1F57FB</v>
      </c>
      <c r="B3099" s="10">
        <v>45326</v>
      </c>
      <c r="C3099" s="9" t="s">
        <v>3941</v>
      </c>
      <c r="D3099" s="9" t="s">
        <v>1661</v>
      </c>
      <c r="E3099" s="9">
        <v>394.43</v>
      </c>
      <c r="F3099" s="9">
        <v>17</v>
      </c>
      <c r="G3099" s="9">
        <v>38</v>
      </c>
      <c r="H3099" s="9">
        <v>1448.93</v>
      </c>
    </row>
    <row r="3100" spans="1:8">
      <c r="A3100" s="9" t="str">
        <v>1B83ED3A</v>
      </c>
      <c r="B3100" s="10">
        <v>45601</v>
      </c>
      <c r="C3100" s="9" t="s">
        <v>3943</v>
      </c>
      <c r="D3100" s="9" t="s">
        <v>3947</v>
      </c>
      <c r="E3100" s="9">
        <v>730.11</v>
      </c>
      <c r="F3100" s="9">
        <v>34</v>
      </c>
      <c r="G3100" s="9">
        <v>34</v>
      </c>
      <c r="H3100" s="9">
        <v>116.73</v>
      </c>
    </row>
    <row r="3101" spans="1:8">
      <c r="A3101" s="9" t="str">
        <v>7B42C51C</v>
      </c>
      <c r="B3101" s="10">
        <v>45158</v>
      </c>
      <c r="C3101" s="9" t="s">
        <v>3943</v>
      </c>
      <c r="D3101" s="9" t="s">
        <v>3947</v>
      </c>
      <c r="E3101" s="9">
        <v>825.22</v>
      </c>
      <c r="F3101" s="9">
        <v>14</v>
      </c>
      <c r="G3101" s="9">
        <v>1</v>
      </c>
      <c r="H3101" s="9">
        <v>1037.29</v>
      </c>
    </row>
    <row r="3102" spans="1:8">
      <c r="A3102" s="9" t="str">
        <v>4E7C87F1</v>
      </c>
      <c r="B3102" s="10">
        <v>45223</v>
      </c>
      <c r="C3102" s="9" t="s">
        <v>3943</v>
      </c>
      <c r="D3102" s="9" t="s">
        <v>3947</v>
      </c>
      <c r="E3102" s="9">
        <v>4504.2299999999996</v>
      </c>
      <c r="F3102" s="9">
        <v>10</v>
      </c>
      <c r="G3102" s="9">
        <v>15</v>
      </c>
      <c r="H3102" s="9">
        <v>1581.94</v>
      </c>
    </row>
    <row r="3103" spans="1:8">
      <c r="A3103" s="9" t="str">
        <v>3926FA95</v>
      </c>
      <c r="B3103" s="10">
        <v>45252</v>
      </c>
      <c r="C3103" s="9" t="s">
        <v>3942</v>
      </c>
      <c r="D3103" s="9" t="s">
        <v>3947</v>
      </c>
      <c r="E3103" s="9">
        <v>1485.51</v>
      </c>
      <c r="F3103" s="9">
        <v>41</v>
      </c>
      <c r="G3103" s="9">
        <v>14</v>
      </c>
      <c r="H3103" s="9">
        <v>610.54999999999995</v>
      </c>
    </row>
    <row r="3104" spans="1:8">
      <c r="A3104" s="9" t="str">
        <v>646F2BB0</v>
      </c>
      <c r="B3104" s="10">
        <v>45142</v>
      </c>
      <c r="C3104" s="9" t="s">
        <v>3942</v>
      </c>
      <c r="D3104" s="9" t="s">
        <v>1661</v>
      </c>
      <c r="E3104" s="9">
        <v>4865.6000000000004</v>
      </c>
      <c r="F3104" s="9">
        <v>37</v>
      </c>
      <c r="G3104" s="9">
        <v>13</v>
      </c>
      <c r="H3104" s="9">
        <v>1285.3499999999999</v>
      </c>
    </row>
    <row r="3105" spans="1:8">
      <c r="A3105" s="9" t="str">
        <v>1A0F4893</v>
      </c>
      <c r="B3105" s="10">
        <v>45530</v>
      </c>
      <c r="C3105" s="9" t="s">
        <v>3942</v>
      </c>
      <c r="D3105" s="9" t="s">
        <v>3945</v>
      </c>
      <c r="E3105" s="9">
        <v>2639.5</v>
      </c>
      <c r="F3105" s="9">
        <v>36</v>
      </c>
      <c r="G3105" s="9">
        <v>48</v>
      </c>
      <c r="H3105" s="9">
        <v>1635.6</v>
      </c>
    </row>
    <row r="3106" spans="1:8">
      <c r="A3106" s="9" t="str">
        <v>A5B244F5</v>
      </c>
      <c r="B3106" s="10">
        <v>45219</v>
      </c>
      <c r="C3106" s="9" t="s">
        <v>3944</v>
      </c>
      <c r="D3106" s="9" t="s">
        <v>92</v>
      </c>
      <c r="E3106" s="9">
        <v>300.26</v>
      </c>
      <c r="F3106" s="9">
        <v>1</v>
      </c>
      <c r="G3106" s="9">
        <v>41</v>
      </c>
      <c r="H3106" s="9">
        <v>1850.47</v>
      </c>
    </row>
    <row r="3107" spans="1:8">
      <c r="A3107" s="9" t="str">
        <v>5F256B89</v>
      </c>
      <c r="B3107" s="10">
        <v>44939</v>
      </c>
      <c r="C3107" s="9" t="s">
        <v>3941</v>
      </c>
      <c r="D3107" s="9" t="s">
        <v>3945</v>
      </c>
      <c r="E3107" s="9">
        <v>4555.8900000000003</v>
      </c>
      <c r="F3107" s="9">
        <v>3</v>
      </c>
      <c r="G3107" s="9">
        <v>10</v>
      </c>
      <c r="H3107" s="9">
        <v>994.7</v>
      </c>
    </row>
    <row r="3108" spans="1:8">
      <c r="A3108" s="9" t="str">
        <v>FBF05B7E</v>
      </c>
      <c r="B3108" s="10">
        <v>45344</v>
      </c>
      <c r="C3108" s="9" t="s">
        <v>3942</v>
      </c>
      <c r="D3108" s="9" t="s">
        <v>1661</v>
      </c>
      <c r="E3108" s="9">
        <v>2266.5700000000002</v>
      </c>
      <c r="F3108" s="9">
        <v>9</v>
      </c>
      <c r="G3108" s="9">
        <v>32</v>
      </c>
      <c r="H3108" s="9">
        <v>856.44</v>
      </c>
    </row>
    <row r="3109" spans="1:8">
      <c r="A3109" s="9" t="str">
        <v>6D40B5DD</v>
      </c>
      <c r="B3109" s="10">
        <v>45032</v>
      </c>
      <c r="C3109" s="9" t="s">
        <v>3944</v>
      </c>
      <c r="D3109" s="9" t="s">
        <v>3946</v>
      </c>
      <c r="E3109" s="9">
        <v>4798.53</v>
      </c>
      <c r="F3109" s="9">
        <v>17</v>
      </c>
      <c r="G3109" s="9">
        <v>41</v>
      </c>
      <c r="H3109" s="9">
        <v>1307.1300000000001</v>
      </c>
    </row>
    <row r="3110" spans="1:8">
      <c r="A3110" s="11" t="str">
        <v>6E730CCC</v>
      </c>
      <c r="B3110" s="10">
        <v>45518</v>
      </c>
      <c r="C3110" s="9" t="s">
        <v>3943</v>
      </c>
      <c r="D3110" s="9" t="s">
        <v>3945</v>
      </c>
      <c r="E3110" s="9">
        <v>2149.2600000000002</v>
      </c>
      <c r="F3110" s="9">
        <v>27</v>
      </c>
      <c r="G3110" s="9">
        <v>47</v>
      </c>
      <c r="H3110" s="9">
        <v>785.23</v>
      </c>
    </row>
    <row r="3111" spans="1:8">
      <c r="A3111" s="9" t="str">
        <v>31F5F205</v>
      </c>
      <c r="B3111" s="10">
        <v>45477</v>
      </c>
      <c r="C3111" s="9" t="s">
        <v>3943</v>
      </c>
      <c r="D3111" s="9" t="s">
        <v>3946</v>
      </c>
      <c r="E3111" s="9">
        <v>876.49</v>
      </c>
      <c r="F3111" s="9">
        <v>1</v>
      </c>
      <c r="G3111" s="9">
        <v>13</v>
      </c>
      <c r="H3111" s="9">
        <v>540.51</v>
      </c>
    </row>
    <row r="3112" spans="1:8">
      <c r="A3112" s="9" t="str">
        <v>5B4DDB33</v>
      </c>
      <c r="B3112" s="10">
        <v>45483</v>
      </c>
      <c r="C3112" s="9" t="s">
        <v>3943</v>
      </c>
      <c r="D3112" s="9" t="s">
        <v>92</v>
      </c>
      <c r="E3112" s="9">
        <v>805.7</v>
      </c>
      <c r="F3112" s="9">
        <v>48</v>
      </c>
      <c r="G3112" s="9">
        <v>32</v>
      </c>
      <c r="H3112" s="9">
        <v>1033.5899999999999</v>
      </c>
    </row>
    <row r="3113" spans="1:8">
      <c r="A3113" s="9" t="str">
        <v>17089ED2</v>
      </c>
      <c r="B3113" s="10">
        <v>45154</v>
      </c>
      <c r="C3113" s="9" t="s">
        <v>3941</v>
      </c>
      <c r="D3113" s="9" t="s">
        <v>3947</v>
      </c>
      <c r="E3113" s="9">
        <v>2680.1</v>
      </c>
      <c r="F3113" s="9">
        <v>12</v>
      </c>
      <c r="G3113" s="9">
        <v>43</v>
      </c>
      <c r="H3113" s="9">
        <v>872.95</v>
      </c>
    </row>
    <row r="3114" spans="1:8">
      <c r="A3114" s="9" t="str">
        <v>4A7D332A</v>
      </c>
      <c r="B3114" s="10">
        <v>44999</v>
      </c>
      <c r="C3114" s="9" t="s">
        <v>3941</v>
      </c>
      <c r="D3114" s="9" t="s">
        <v>3945</v>
      </c>
      <c r="E3114" s="9">
        <v>1209.71</v>
      </c>
      <c r="F3114" s="9">
        <v>35</v>
      </c>
      <c r="G3114" s="9">
        <v>48</v>
      </c>
      <c r="H3114" s="9">
        <v>1187.03</v>
      </c>
    </row>
    <row r="3115" spans="1:8">
      <c r="A3115" s="9" t="str">
        <v>E42346CC</v>
      </c>
      <c r="B3115" s="10">
        <v>45051</v>
      </c>
      <c r="C3115" s="9" t="s">
        <v>3942</v>
      </c>
      <c r="D3115" s="9" t="s">
        <v>1661</v>
      </c>
      <c r="E3115" s="9">
        <v>4076.54</v>
      </c>
      <c r="F3115" s="9">
        <v>29</v>
      </c>
      <c r="G3115" s="9">
        <v>35</v>
      </c>
      <c r="H3115" s="9">
        <v>65.83</v>
      </c>
    </row>
    <row r="3116" spans="1:8">
      <c r="A3116" s="9" t="str">
        <v>9935F1A3</v>
      </c>
      <c r="B3116" s="10">
        <v>45424</v>
      </c>
      <c r="C3116" s="9" t="s">
        <v>3943</v>
      </c>
      <c r="D3116" s="9" t="s">
        <v>3946</v>
      </c>
      <c r="E3116" s="9">
        <v>4516.3</v>
      </c>
      <c r="F3116" s="9">
        <v>25</v>
      </c>
      <c r="G3116" s="9">
        <v>39</v>
      </c>
      <c r="H3116" s="9">
        <v>838.56</v>
      </c>
    </row>
    <row r="3117" spans="1:8">
      <c r="A3117" s="9" t="str">
        <v>88BE379B</v>
      </c>
      <c r="B3117" s="10">
        <v>45267</v>
      </c>
      <c r="C3117" s="9" t="s">
        <v>3943</v>
      </c>
      <c r="D3117" s="9" t="s">
        <v>3945</v>
      </c>
      <c r="E3117" s="9">
        <v>1558.12</v>
      </c>
      <c r="F3117" s="9">
        <v>40</v>
      </c>
      <c r="G3117" s="9">
        <v>15</v>
      </c>
      <c r="H3117" s="9">
        <v>781.89</v>
      </c>
    </row>
    <row r="3118" spans="1:8">
      <c r="A3118" s="9" t="str">
        <v>E2852C32</v>
      </c>
      <c r="B3118" s="10">
        <v>45481</v>
      </c>
      <c r="C3118" s="9" t="s">
        <v>3942</v>
      </c>
      <c r="D3118" s="9" t="s">
        <v>1661</v>
      </c>
      <c r="E3118" s="9">
        <v>4810.71</v>
      </c>
      <c r="F3118" s="9">
        <v>49</v>
      </c>
      <c r="G3118" s="9">
        <v>35</v>
      </c>
      <c r="H3118" s="9">
        <v>275.95</v>
      </c>
    </row>
    <row r="3119" spans="1:8">
      <c r="A3119" s="9" t="str">
        <v>921B9218</v>
      </c>
      <c r="B3119" s="10">
        <v>45107</v>
      </c>
      <c r="C3119" s="9" t="s">
        <v>3942</v>
      </c>
      <c r="D3119" s="9" t="s">
        <v>3947</v>
      </c>
      <c r="E3119" s="9">
        <v>2282</v>
      </c>
      <c r="F3119" s="9">
        <v>23</v>
      </c>
      <c r="G3119" s="9">
        <v>17</v>
      </c>
      <c r="H3119" s="9">
        <v>1392.85</v>
      </c>
    </row>
    <row r="3120" spans="1:8">
      <c r="A3120" s="9" t="str">
        <v>3FAF0A6F</v>
      </c>
      <c r="B3120" s="10">
        <v>45170</v>
      </c>
      <c r="C3120" s="9" t="s">
        <v>3943</v>
      </c>
      <c r="D3120" s="9" t="s">
        <v>92</v>
      </c>
      <c r="E3120" s="9">
        <v>2655.04</v>
      </c>
      <c r="F3120" s="9">
        <v>38</v>
      </c>
      <c r="G3120" s="9">
        <v>5</v>
      </c>
      <c r="H3120" s="9">
        <v>1694.46</v>
      </c>
    </row>
    <row r="3121" spans="1:8">
      <c r="A3121" s="9" t="str">
        <v>70F87B97</v>
      </c>
      <c r="B3121" s="10">
        <v>45076</v>
      </c>
      <c r="C3121" s="9" t="s">
        <v>3944</v>
      </c>
      <c r="D3121" s="9" t="s">
        <v>3945</v>
      </c>
      <c r="E3121" s="9">
        <v>2833.82</v>
      </c>
      <c r="F3121" s="9">
        <v>21</v>
      </c>
      <c r="G3121" s="9">
        <v>45</v>
      </c>
      <c r="H3121" s="9">
        <v>500.74</v>
      </c>
    </row>
    <row r="3122" spans="1:8">
      <c r="A3122" s="9" t="str">
        <v>227CA7D4</v>
      </c>
      <c r="B3122" s="10">
        <v>45501</v>
      </c>
      <c r="C3122" s="9" t="s">
        <v>3941</v>
      </c>
      <c r="D3122" s="9" t="s">
        <v>3945</v>
      </c>
      <c r="E3122" s="9">
        <v>1402.05</v>
      </c>
      <c r="F3122" s="9">
        <v>41</v>
      </c>
      <c r="G3122" s="9">
        <v>25</v>
      </c>
      <c r="H3122" s="9">
        <v>373.68</v>
      </c>
    </row>
    <row r="3123" spans="1:8">
      <c r="A3123" s="9" t="str">
        <v>FF7DF9E3</v>
      </c>
      <c r="B3123" s="10">
        <v>45564</v>
      </c>
      <c r="C3123" s="9" t="s">
        <v>3942</v>
      </c>
      <c r="D3123" s="9" t="s">
        <v>3946</v>
      </c>
      <c r="E3123" s="9">
        <v>346.9</v>
      </c>
      <c r="F3123" s="9">
        <v>25</v>
      </c>
      <c r="G3123" s="9">
        <v>20</v>
      </c>
      <c r="H3123" s="9">
        <v>851.34</v>
      </c>
    </row>
    <row r="3124" spans="1:8">
      <c r="A3124" s="9" t="str">
        <v>21156848</v>
      </c>
      <c r="B3124" s="10">
        <v>45496</v>
      </c>
      <c r="C3124" s="9" t="s">
        <v>3943</v>
      </c>
      <c r="D3124" s="9" t="s">
        <v>3946</v>
      </c>
      <c r="E3124" s="9">
        <v>4906.3500000000004</v>
      </c>
      <c r="F3124" s="9">
        <v>2</v>
      </c>
      <c r="G3124" s="9">
        <v>30</v>
      </c>
      <c r="H3124" s="9">
        <v>713.5</v>
      </c>
    </row>
    <row r="3125" spans="1:8">
      <c r="A3125" s="9" t="str">
        <v>D73DE466</v>
      </c>
      <c r="B3125" s="10">
        <v>45239</v>
      </c>
      <c r="C3125" s="9" t="s">
        <v>3941</v>
      </c>
      <c r="D3125" s="9" t="s">
        <v>92</v>
      </c>
      <c r="E3125" s="9">
        <v>1923.41</v>
      </c>
      <c r="F3125" s="9">
        <v>21</v>
      </c>
      <c r="G3125" s="9">
        <v>36</v>
      </c>
      <c r="H3125" s="9">
        <v>1102.1300000000001</v>
      </c>
    </row>
    <row r="3126" spans="1:8">
      <c r="A3126" s="9" t="str">
        <v>A40DB388</v>
      </c>
      <c r="B3126" s="10">
        <v>45037</v>
      </c>
      <c r="C3126" s="9" t="s">
        <v>3944</v>
      </c>
      <c r="D3126" s="9" t="s">
        <v>3945</v>
      </c>
      <c r="E3126" s="9">
        <v>1223.1300000000001</v>
      </c>
      <c r="F3126" s="9">
        <v>17</v>
      </c>
      <c r="G3126" s="9">
        <v>30</v>
      </c>
      <c r="H3126" s="9">
        <v>1512.77</v>
      </c>
    </row>
    <row r="3127" spans="1:8">
      <c r="A3127" s="9" t="str">
        <v>BF1ED0D7</v>
      </c>
      <c r="B3127" s="10">
        <v>45272</v>
      </c>
      <c r="C3127" s="9" t="s">
        <v>3944</v>
      </c>
      <c r="D3127" s="9" t="s">
        <v>3947</v>
      </c>
      <c r="E3127" s="9">
        <v>1650.09</v>
      </c>
      <c r="F3127" s="9">
        <v>31</v>
      </c>
      <c r="G3127" s="9">
        <v>30</v>
      </c>
      <c r="H3127" s="9">
        <v>89.97</v>
      </c>
    </row>
    <row r="3128" spans="1:8">
      <c r="A3128" s="9" t="str">
        <v>5F3CCAA9</v>
      </c>
      <c r="B3128" s="10">
        <v>45538</v>
      </c>
      <c r="C3128" s="9" t="s">
        <v>3943</v>
      </c>
      <c r="D3128" s="9" t="s">
        <v>92</v>
      </c>
      <c r="E3128" s="9">
        <v>453.96</v>
      </c>
      <c r="F3128" s="9">
        <v>30</v>
      </c>
      <c r="G3128" s="9">
        <v>33</v>
      </c>
      <c r="H3128" s="9">
        <v>1455.15</v>
      </c>
    </row>
    <row r="3129" spans="1:8">
      <c r="A3129" s="9" t="str">
        <v>329C66B7</v>
      </c>
      <c r="B3129" s="10">
        <v>45106</v>
      </c>
      <c r="C3129" s="9" t="s">
        <v>3943</v>
      </c>
      <c r="D3129" s="9" t="s">
        <v>3946</v>
      </c>
      <c r="E3129" s="9">
        <v>4309.3599999999997</v>
      </c>
      <c r="F3129" s="9">
        <v>31</v>
      </c>
      <c r="G3129" s="9">
        <v>7</v>
      </c>
      <c r="H3129" s="9">
        <v>1537.48</v>
      </c>
    </row>
    <row r="3130" spans="1:8">
      <c r="A3130" s="9" t="str">
        <v>BDD041A7</v>
      </c>
      <c r="B3130" s="10">
        <v>45188</v>
      </c>
      <c r="C3130" s="9" t="s">
        <v>3941</v>
      </c>
      <c r="D3130" s="9" t="s">
        <v>92</v>
      </c>
      <c r="E3130" s="9">
        <v>644.5</v>
      </c>
      <c r="F3130" s="9">
        <v>46</v>
      </c>
      <c r="G3130" s="9">
        <v>39</v>
      </c>
      <c r="H3130" s="9">
        <v>892.64</v>
      </c>
    </row>
    <row r="3131" spans="1:8">
      <c r="A3131" s="9" t="str">
        <v>80F545DB</v>
      </c>
      <c r="B3131" s="10">
        <v>45085</v>
      </c>
      <c r="C3131" s="9" t="s">
        <v>3941</v>
      </c>
      <c r="D3131" s="9" t="s">
        <v>1661</v>
      </c>
      <c r="E3131" s="9">
        <v>2648.77</v>
      </c>
      <c r="F3131" s="9">
        <v>30</v>
      </c>
      <c r="G3131" s="9">
        <v>18</v>
      </c>
      <c r="H3131" s="9">
        <v>308.19</v>
      </c>
    </row>
    <row r="3132" spans="1:8">
      <c r="A3132" s="9" t="str">
        <v>4E3C8024</v>
      </c>
      <c r="B3132" s="10">
        <v>45422</v>
      </c>
      <c r="C3132" s="9" t="s">
        <v>3944</v>
      </c>
      <c r="D3132" s="9" t="s">
        <v>3946</v>
      </c>
      <c r="E3132" s="9">
        <v>2893.19</v>
      </c>
      <c r="F3132" s="9">
        <v>4</v>
      </c>
      <c r="G3132" s="9">
        <v>49</v>
      </c>
      <c r="H3132" s="9">
        <v>1143.1500000000001</v>
      </c>
    </row>
    <row r="3133" spans="1:8">
      <c r="A3133" s="9" t="str">
        <v>EB24ECC5</v>
      </c>
      <c r="B3133" s="10">
        <v>45408</v>
      </c>
      <c r="C3133" s="9" t="s">
        <v>3944</v>
      </c>
      <c r="D3133" s="9" t="s">
        <v>3945</v>
      </c>
      <c r="E3133" s="9">
        <v>620.91</v>
      </c>
      <c r="F3133" s="9">
        <v>13</v>
      </c>
      <c r="G3133" s="9">
        <v>11</v>
      </c>
      <c r="H3133" s="9">
        <v>1607.9</v>
      </c>
    </row>
    <row r="3134" spans="1:8">
      <c r="A3134" s="9" t="str">
        <v>F3E04392</v>
      </c>
      <c r="B3134" s="10">
        <v>44911</v>
      </c>
      <c r="C3134" s="9" t="s">
        <v>3943</v>
      </c>
      <c r="D3134" s="9" t="s">
        <v>92</v>
      </c>
      <c r="E3134" s="9">
        <v>3226.62</v>
      </c>
      <c r="F3134" s="9">
        <v>40</v>
      </c>
      <c r="G3134" s="9">
        <v>33</v>
      </c>
      <c r="H3134" s="9">
        <v>748.9</v>
      </c>
    </row>
    <row r="3135" spans="1:8">
      <c r="A3135" s="9" t="str">
        <v>A74C977F</v>
      </c>
      <c r="B3135" s="10">
        <v>45068</v>
      </c>
      <c r="C3135" s="9" t="s">
        <v>3943</v>
      </c>
      <c r="D3135" s="9" t="s">
        <v>1661</v>
      </c>
      <c r="E3135" s="9">
        <v>2190.1799999999998</v>
      </c>
      <c r="F3135" s="9">
        <v>20</v>
      </c>
      <c r="G3135" s="9">
        <v>34</v>
      </c>
      <c r="H3135" s="9">
        <v>361.78</v>
      </c>
    </row>
    <row r="3136" spans="1:8">
      <c r="A3136" s="9" t="str">
        <v>A22F3711</v>
      </c>
      <c r="B3136" s="10">
        <v>45234</v>
      </c>
      <c r="C3136" s="9" t="s">
        <v>3941</v>
      </c>
      <c r="D3136" s="9" t="s">
        <v>1661</v>
      </c>
      <c r="E3136" s="9">
        <v>1999.25</v>
      </c>
      <c r="F3136" s="9">
        <v>8</v>
      </c>
      <c r="G3136" s="9">
        <v>29</v>
      </c>
      <c r="H3136" s="9">
        <v>911.69</v>
      </c>
    </row>
    <row r="3137" spans="1:8">
      <c r="A3137" s="9" t="str">
        <v>FEFCFE55</v>
      </c>
      <c r="B3137" s="10">
        <v>45263</v>
      </c>
      <c r="C3137" s="9" t="s">
        <v>3942</v>
      </c>
      <c r="D3137" s="9" t="s">
        <v>3947</v>
      </c>
      <c r="E3137" s="9">
        <v>2705.91</v>
      </c>
      <c r="F3137" s="9">
        <v>49</v>
      </c>
      <c r="G3137" s="9">
        <v>50</v>
      </c>
      <c r="H3137" s="9">
        <v>1755.2</v>
      </c>
    </row>
    <row r="3138" spans="1:8">
      <c r="A3138" s="9" t="str">
        <v>507786DF</v>
      </c>
      <c r="B3138" s="10">
        <v>45107</v>
      </c>
      <c r="C3138" s="9" t="s">
        <v>3943</v>
      </c>
      <c r="D3138" s="9" t="s">
        <v>3947</v>
      </c>
      <c r="E3138" s="9">
        <v>899.21</v>
      </c>
      <c r="F3138" s="9">
        <v>34</v>
      </c>
      <c r="G3138" s="9">
        <v>37</v>
      </c>
      <c r="H3138" s="9">
        <v>1805.73</v>
      </c>
    </row>
    <row r="3139" spans="1:8">
      <c r="A3139" s="9" t="str">
        <v>E9E67F2D</v>
      </c>
      <c r="B3139" s="10">
        <v>45001</v>
      </c>
      <c r="C3139" s="9" t="s">
        <v>3942</v>
      </c>
      <c r="D3139" s="9" t="s">
        <v>3947</v>
      </c>
      <c r="E3139" s="9">
        <v>4674.3900000000003</v>
      </c>
      <c r="F3139" s="9">
        <v>31</v>
      </c>
      <c r="G3139" s="9">
        <v>3</v>
      </c>
      <c r="H3139" s="9">
        <v>304.47000000000003</v>
      </c>
    </row>
    <row r="3140" spans="1:8">
      <c r="A3140" s="9" t="str">
        <v>3C0490BD</v>
      </c>
      <c r="B3140" s="10">
        <v>45565</v>
      </c>
      <c r="C3140" s="9" t="s">
        <v>3942</v>
      </c>
      <c r="D3140" s="9" t="s">
        <v>3947</v>
      </c>
      <c r="E3140" s="9">
        <v>4807.62</v>
      </c>
      <c r="F3140" s="9">
        <v>1</v>
      </c>
      <c r="G3140" s="9">
        <v>50</v>
      </c>
      <c r="H3140" s="9">
        <v>50.27</v>
      </c>
    </row>
    <row r="3141" spans="1:8">
      <c r="A3141" s="9" t="str">
        <v>971DED8A</v>
      </c>
      <c r="B3141" s="10">
        <v>45083</v>
      </c>
      <c r="C3141" s="9" t="s">
        <v>3943</v>
      </c>
      <c r="D3141" s="9" t="s">
        <v>3945</v>
      </c>
      <c r="E3141" s="9">
        <v>4897.24</v>
      </c>
      <c r="F3141" s="9">
        <v>31</v>
      </c>
      <c r="G3141" s="9">
        <v>10</v>
      </c>
      <c r="H3141" s="9">
        <v>613.87</v>
      </c>
    </row>
    <row r="3142" spans="1:8">
      <c r="A3142" s="9" t="str">
        <v>3747323C</v>
      </c>
      <c r="B3142" s="10">
        <v>44974</v>
      </c>
      <c r="C3142" s="9" t="s">
        <v>3941</v>
      </c>
      <c r="D3142" s="9" t="s">
        <v>3946</v>
      </c>
      <c r="E3142" s="9">
        <v>2496.88</v>
      </c>
      <c r="F3142" s="9">
        <v>32</v>
      </c>
      <c r="G3142" s="9">
        <v>18</v>
      </c>
      <c r="H3142" s="9">
        <v>1043.77</v>
      </c>
    </row>
    <row r="3143" spans="1:8">
      <c r="A3143" s="9" t="str">
        <v>27986651</v>
      </c>
      <c r="B3143" s="10">
        <v>45394</v>
      </c>
      <c r="C3143" s="9" t="s">
        <v>3943</v>
      </c>
      <c r="D3143" s="9" t="s">
        <v>3947</v>
      </c>
      <c r="E3143" s="9">
        <v>4927.49</v>
      </c>
      <c r="F3143" s="9">
        <v>16</v>
      </c>
      <c r="G3143" s="9">
        <v>46</v>
      </c>
      <c r="H3143" s="9">
        <v>310.49</v>
      </c>
    </row>
    <row r="3144" spans="1:8">
      <c r="A3144" s="9" t="str">
        <v>4FD09D62</v>
      </c>
      <c r="B3144" s="10">
        <v>45392</v>
      </c>
      <c r="C3144" s="9" t="s">
        <v>3941</v>
      </c>
      <c r="D3144" s="9" t="s">
        <v>1661</v>
      </c>
      <c r="E3144" s="9">
        <v>468.24</v>
      </c>
      <c r="F3144" s="9">
        <v>18</v>
      </c>
      <c r="G3144" s="9">
        <v>36</v>
      </c>
      <c r="H3144" s="9">
        <v>1166.6199999999999</v>
      </c>
    </row>
    <row r="3145" spans="1:8">
      <c r="A3145" s="9" t="str">
        <v>B22552D3</v>
      </c>
      <c r="B3145" s="10">
        <v>45342</v>
      </c>
      <c r="C3145" s="9" t="s">
        <v>3944</v>
      </c>
      <c r="D3145" s="9" t="s">
        <v>92</v>
      </c>
      <c r="E3145" s="9">
        <v>2619.27</v>
      </c>
      <c r="F3145" s="9">
        <v>9</v>
      </c>
      <c r="G3145" s="9">
        <v>14</v>
      </c>
      <c r="H3145" s="9">
        <v>772.72</v>
      </c>
    </row>
    <row r="3146" spans="1:8">
      <c r="A3146" s="9" t="str">
        <v>21456210</v>
      </c>
      <c r="B3146" s="10">
        <v>45174</v>
      </c>
      <c r="C3146" s="9" t="s">
        <v>3941</v>
      </c>
      <c r="D3146" s="9" t="s">
        <v>3947</v>
      </c>
      <c r="E3146" s="9">
        <v>168.37</v>
      </c>
      <c r="F3146" s="9">
        <v>19</v>
      </c>
      <c r="G3146" s="9">
        <v>44</v>
      </c>
      <c r="H3146" s="9">
        <v>10.78</v>
      </c>
    </row>
    <row r="3147" spans="1:8">
      <c r="A3147" s="9" t="str">
        <v>823FD645</v>
      </c>
      <c r="B3147" s="10">
        <v>45069</v>
      </c>
      <c r="C3147" s="9" t="s">
        <v>3941</v>
      </c>
      <c r="D3147" s="9" t="s">
        <v>3947</v>
      </c>
      <c r="E3147" s="9">
        <v>3750.54</v>
      </c>
      <c r="F3147" s="9">
        <v>24</v>
      </c>
      <c r="G3147" s="9">
        <v>37</v>
      </c>
      <c r="H3147" s="9">
        <v>259.20999999999998</v>
      </c>
    </row>
    <row r="3148" spans="1:8">
      <c r="A3148" s="9" t="str">
        <v>B407768F</v>
      </c>
      <c r="B3148" s="10">
        <v>45347</v>
      </c>
      <c r="C3148" s="9" t="s">
        <v>3944</v>
      </c>
      <c r="D3148" s="9" t="s">
        <v>3945</v>
      </c>
      <c r="E3148" s="9">
        <v>2348.12</v>
      </c>
      <c r="F3148" s="9">
        <v>48</v>
      </c>
      <c r="G3148" s="9">
        <v>33</v>
      </c>
      <c r="H3148" s="9">
        <v>1730.9</v>
      </c>
    </row>
    <row r="3149" spans="1:8">
      <c r="A3149" s="9" t="str">
        <v>A1714175</v>
      </c>
      <c r="B3149" s="10">
        <v>45451</v>
      </c>
      <c r="C3149" s="9" t="s">
        <v>3942</v>
      </c>
      <c r="D3149" s="9" t="s">
        <v>3947</v>
      </c>
      <c r="E3149" s="9">
        <v>4819.4399999999996</v>
      </c>
      <c r="F3149" s="9">
        <v>13</v>
      </c>
      <c r="G3149" s="9">
        <v>27</v>
      </c>
      <c r="H3149" s="9">
        <v>1848.62</v>
      </c>
    </row>
    <row r="3150" spans="1:8">
      <c r="A3150" s="9" t="str">
        <v>CC120327</v>
      </c>
      <c r="B3150" s="10">
        <v>45055</v>
      </c>
      <c r="C3150" s="9" t="s">
        <v>3944</v>
      </c>
      <c r="D3150" s="9" t="s">
        <v>3946</v>
      </c>
      <c r="E3150" s="9">
        <v>441.22</v>
      </c>
      <c r="F3150" s="9">
        <v>43</v>
      </c>
      <c r="G3150" s="9">
        <v>24</v>
      </c>
      <c r="H3150" s="9">
        <v>436.65</v>
      </c>
    </row>
    <row r="3151" spans="1:8">
      <c r="A3151" s="9" t="str">
        <v>BAC920BF</v>
      </c>
      <c r="B3151" s="10">
        <v>45113</v>
      </c>
      <c r="C3151" s="9" t="s">
        <v>3943</v>
      </c>
      <c r="D3151" s="9" t="s">
        <v>3947</v>
      </c>
      <c r="E3151" s="9">
        <v>3205.64</v>
      </c>
      <c r="F3151" s="9">
        <v>21</v>
      </c>
      <c r="G3151" s="9">
        <v>36</v>
      </c>
      <c r="H3151" s="9">
        <v>987.27</v>
      </c>
    </row>
    <row r="3152" spans="1:8">
      <c r="A3152" s="9" t="str">
        <v>10F25169</v>
      </c>
      <c r="B3152" s="10">
        <v>44931</v>
      </c>
      <c r="C3152" s="9" t="s">
        <v>3941</v>
      </c>
      <c r="D3152" s="9" t="s">
        <v>1661</v>
      </c>
      <c r="E3152" s="9">
        <v>4014.66</v>
      </c>
      <c r="F3152" s="9">
        <v>26</v>
      </c>
      <c r="G3152" s="9">
        <v>3</v>
      </c>
      <c r="H3152" s="9">
        <v>796.65</v>
      </c>
    </row>
    <row r="3153" spans="1:8">
      <c r="A3153" s="9" t="str">
        <v>83222DA5</v>
      </c>
      <c r="B3153" s="10">
        <v>45249</v>
      </c>
      <c r="C3153" s="9" t="s">
        <v>3943</v>
      </c>
      <c r="D3153" s="9" t="s">
        <v>3945</v>
      </c>
      <c r="E3153" s="9">
        <v>1213.03</v>
      </c>
      <c r="F3153" s="9">
        <v>26</v>
      </c>
      <c r="G3153" s="9">
        <v>26</v>
      </c>
      <c r="H3153" s="9">
        <v>1169.32</v>
      </c>
    </row>
    <row r="3154" spans="1:8">
      <c r="A3154" s="9" t="str">
        <v>7E0F0855</v>
      </c>
      <c r="B3154" s="10">
        <v>45318</v>
      </c>
      <c r="C3154" s="9" t="s">
        <v>3943</v>
      </c>
      <c r="D3154" s="9" t="s">
        <v>3947</v>
      </c>
      <c r="E3154" s="9">
        <v>4097.43</v>
      </c>
      <c r="F3154" s="9">
        <v>40</v>
      </c>
      <c r="G3154" s="9">
        <v>28</v>
      </c>
      <c r="H3154" s="9">
        <v>1921.63</v>
      </c>
    </row>
    <row r="3155" spans="1:8">
      <c r="A3155" s="9" t="str">
        <v>7E7DE194</v>
      </c>
      <c r="B3155" s="10">
        <v>45528</v>
      </c>
      <c r="C3155" s="9" t="s">
        <v>3943</v>
      </c>
      <c r="D3155" s="9" t="s">
        <v>92</v>
      </c>
      <c r="E3155" s="9">
        <v>4619.38</v>
      </c>
      <c r="F3155" s="9">
        <v>2</v>
      </c>
      <c r="G3155" s="9">
        <v>29</v>
      </c>
      <c r="H3155" s="9">
        <v>308.64</v>
      </c>
    </row>
    <row r="3156" spans="1:8">
      <c r="A3156" s="9" t="str">
        <v>A998AAD4</v>
      </c>
      <c r="B3156" s="10">
        <v>45422</v>
      </c>
      <c r="C3156" s="9" t="s">
        <v>3941</v>
      </c>
      <c r="D3156" s="9" t="s">
        <v>3946</v>
      </c>
      <c r="E3156" s="9">
        <v>1006.62</v>
      </c>
      <c r="F3156" s="9">
        <v>50</v>
      </c>
      <c r="G3156" s="9">
        <v>21</v>
      </c>
      <c r="H3156" s="9">
        <v>1134.71</v>
      </c>
    </row>
    <row r="3157" spans="1:8">
      <c r="A3157" s="9" t="str">
        <v>E2DAEC73</v>
      </c>
      <c r="B3157" s="10">
        <v>45486</v>
      </c>
      <c r="C3157" s="9" t="s">
        <v>3943</v>
      </c>
      <c r="D3157" s="9" t="s">
        <v>92</v>
      </c>
      <c r="E3157" s="9">
        <v>4965.26</v>
      </c>
      <c r="F3157" s="9">
        <v>44</v>
      </c>
      <c r="G3157" s="9">
        <v>6</v>
      </c>
      <c r="H3157" s="9">
        <v>1360.23</v>
      </c>
    </row>
    <row r="3158" spans="1:8">
      <c r="A3158" s="9" t="str">
        <v>73AF8CA4</v>
      </c>
      <c r="B3158" s="10">
        <v>45117</v>
      </c>
      <c r="C3158" s="9" t="s">
        <v>3943</v>
      </c>
      <c r="D3158" s="9" t="s">
        <v>1661</v>
      </c>
      <c r="E3158" s="9">
        <v>1023.7</v>
      </c>
      <c r="F3158" s="9">
        <v>6</v>
      </c>
      <c r="G3158" s="9">
        <v>46</v>
      </c>
      <c r="H3158" s="9">
        <v>971.14</v>
      </c>
    </row>
    <row r="3159" spans="1:8">
      <c r="A3159" s="9" t="str">
        <v>B5D22DB1</v>
      </c>
      <c r="B3159" s="10">
        <v>45287</v>
      </c>
      <c r="C3159" s="9" t="s">
        <v>3941</v>
      </c>
      <c r="D3159" s="9" t="s">
        <v>1661</v>
      </c>
      <c r="E3159" s="9">
        <v>1677.17</v>
      </c>
      <c r="F3159" s="9">
        <v>38</v>
      </c>
      <c r="G3159" s="9">
        <v>37</v>
      </c>
      <c r="H3159" s="9">
        <v>561.42999999999995</v>
      </c>
    </row>
    <row r="3160" spans="1:8">
      <c r="A3160" s="9" t="str">
        <v>E22D372F</v>
      </c>
      <c r="B3160" s="10">
        <v>45611</v>
      </c>
      <c r="C3160" s="9" t="s">
        <v>3942</v>
      </c>
      <c r="D3160" s="9" t="s">
        <v>3947</v>
      </c>
      <c r="E3160" s="9">
        <v>1396.36</v>
      </c>
      <c r="F3160" s="9">
        <v>1</v>
      </c>
      <c r="G3160" s="9">
        <v>37</v>
      </c>
      <c r="H3160" s="9">
        <v>389.28</v>
      </c>
    </row>
    <row r="3161" spans="1:8">
      <c r="A3161" s="9" t="str">
        <v>34CE1665</v>
      </c>
      <c r="B3161" s="10">
        <v>45165</v>
      </c>
      <c r="C3161" s="9" t="s">
        <v>3943</v>
      </c>
      <c r="D3161" s="9" t="s">
        <v>3946</v>
      </c>
      <c r="E3161" s="9">
        <v>1755.61</v>
      </c>
      <c r="F3161" s="9">
        <v>19</v>
      </c>
      <c r="G3161" s="9">
        <v>12</v>
      </c>
      <c r="H3161" s="9">
        <v>1282.05</v>
      </c>
    </row>
    <row r="3162" spans="1:8">
      <c r="A3162" s="9" t="str">
        <v>A5029E4C</v>
      </c>
      <c r="B3162" s="10">
        <v>44936</v>
      </c>
      <c r="C3162" s="9" t="s">
        <v>3941</v>
      </c>
      <c r="D3162" s="9" t="s">
        <v>1661</v>
      </c>
      <c r="E3162" s="9">
        <v>3135.15</v>
      </c>
      <c r="F3162" s="9">
        <v>42</v>
      </c>
      <c r="G3162" s="9">
        <v>44</v>
      </c>
      <c r="H3162" s="9">
        <v>788.46</v>
      </c>
    </row>
    <row r="3163" spans="1:8">
      <c r="A3163" s="9" t="str">
        <v>59B68AD8</v>
      </c>
      <c r="B3163" s="10">
        <v>44978</v>
      </c>
      <c r="C3163" s="9" t="s">
        <v>3942</v>
      </c>
      <c r="D3163" s="9" t="s">
        <v>3945</v>
      </c>
      <c r="E3163" s="9">
        <v>128.58000000000001</v>
      </c>
      <c r="F3163" s="9">
        <v>1</v>
      </c>
      <c r="G3163" s="9">
        <v>3</v>
      </c>
      <c r="H3163" s="9">
        <v>299.42</v>
      </c>
    </row>
    <row r="3164" spans="1:8">
      <c r="A3164" s="9" t="str">
        <v>D541F859</v>
      </c>
      <c r="B3164" s="10">
        <v>44908</v>
      </c>
      <c r="C3164" s="9" t="s">
        <v>3943</v>
      </c>
      <c r="D3164" s="9" t="s">
        <v>92</v>
      </c>
      <c r="E3164" s="9">
        <v>1164.8800000000001</v>
      </c>
      <c r="F3164" s="9">
        <v>42</v>
      </c>
      <c r="G3164" s="9">
        <v>24</v>
      </c>
      <c r="H3164" s="9">
        <v>717.48</v>
      </c>
    </row>
    <row r="3165" spans="1:8">
      <c r="A3165" s="9" t="str">
        <v>342D08C2</v>
      </c>
      <c r="B3165" s="10">
        <v>45055</v>
      </c>
      <c r="C3165" s="9" t="s">
        <v>3943</v>
      </c>
      <c r="D3165" s="9" t="s">
        <v>3946</v>
      </c>
      <c r="E3165" s="9">
        <v>3227.11</v>
      </c>
      <c r="F3165" s="9">
        <v>43</v>
      </c>
      <c r="G3165" s="9">
        <v>49</v>
      </c>
      <c r="H3165" s="9">
        <v>640.62</v>
      </c>
    </row>
    <row r="3166" spans="1:8">
      <c r="A3166" s="9" t="str">
        <v>EA55CB2B</v>
      </c>
      <c r="B3166" s="10">
        <v>45128</v>
      </c>
      <c r="C3166" s="9" t="s">
        <v>3943</v>
      </c>
      <c r="D3166" s="9" t="s">
        <v>3947</v>
      </c>
      <c r="E3166" s="9">
        <v>3444.45</v>
      </c>
      <c r="F3166" s="9">
        <v>4</v>
      </c>
      <c r="G3166" s="9">
        <v>13</v>
      </c>
      <c r="H3166" s="9">
        <v>1816.62</v>
      </c>
    </row>
    <row r="3167" spans="1:8">
      <c r="A3167" s="9" t="str">
        <v>F6817A94</v>
      </c>
      <c r="B3167" s="10">
        <v>45118</v>
      </c>
      <c r="C3167" s="9" t="s">
        <v>3941</v>
      </c>
      <c r="D3167" s="9" t="s">
        <v>3945</v>
      </c>
      <c r="E3167" s="9">
        <v>868.1</v>
      </c>
      <c r="F3167" s="9">
        <v>35</v>
      </c>
      <c r="G3167" s="9">
        <v>41</v>
      </c>
      <c r="H3167" s="9">
        <v>276.49</v>
      </c>
    </row>
    <row r="3168" spans="1:8">
      <c r="A3168" s="9" t="str">
        <v>9576CF0A</v>
      </c>
      <c r="B3168" s="10">
        <v>45118</v>
      </c>
      <c r="C3168" s="9" t="s">
        <v>3942</v>
      </c>
      <c r="D3168" s="9" t="s">
        <v>3946</v>
      </c>
      <c r="E3168" s="9">
        <v>1876.98</v>
      </c>
      <c r="F3168" s="9">
        <v>34</v>
      </c>
      <c r="G3168" s="9">
        <v>50</v>
      </c>
      <c r="H3168" s="9">
        <v>1779</v>
      </c>
    </row>
    <row r="3169" spans="1:8">
      <c r="A3169" s="9" t="str">
        <v>02CFA194</v>
      </c>
      <c r="B3169" s="10">
        <v>45252</v>
      </c>
      <c r="C3169" s="9" t="s">
        <v>3941</v>
      </c>
      <c r="D3169" s="9" t="s">
        <v>92</v>
      </c>
      <c r="E3169" s="9">
        <v>1003.59</v>
      </c>
      <c r="F3169" s="9">
        <v>37</v>
      </c>
      <c r="G3169" s="9">
        <v>20</v>
      </c>
      <c r="H3169" s="9">
        <v>1398.75</v>
      </c>
    </row>
    <row r="3170" spans="1:8">
      <c r="A3170" s="9" t="str">
        <v>43100C2F</v>
      </c>
      <c r="B3170" s="10">
        <v>45225</v>
      </c>
      <c r="C3170" s="9" t="s">
        <v>3944</v>
      </c>
      <c r="D3170" s="9" t="s">
        <v>1661</v>
      </c>
      <c r="E3170" s="9">
        <v>4859.71</v>
      </c>
      <c r="F3170" s="9">
        <v>20</v>
      </c>
      <c r="G3170" s="9">
        <v>12</v>
      </c>
      <c r="H3170" s="9">
        <v>1425.42</v>
      </c>
    </row>
    <row r="3171" spans="1:8">
      <c r="A3171" s="9" t="str">
        <v>828B79E9</v>
      </c>
      <c r="B3171" s="10">
        <v>44884</v>
      </c>
      <c r="C3171" s="9" t="s">
        <v>3941</v>
      </c>
      <c r="D3171" s="9" t="s">
        <v>92</v>
      </c>
      <c r="E3171" s="9">
        <v>1094.95</v>
      </c>
      <c r="F3171" s="9">
        <v>1</v>
      </c>
      <c r="G3171" s="9">
        <v>9</v>
      </c>
      <c r="H3171" s="9">
        <v>1259.6400000000001</v>
      </c>
    </row>
    <row r="3172" spans="1:8">
      <c r="A3172" s="9" t="str">
        <v>AB1ADDCF</v>
      </c>
      <c r="B3172" s="10">
        <v>45253</v>
      </c>
      <c r="C3172" s="9" t="s">
        <v>3944</v>
      </c>
      <c r="D3172" s="9" t="s">
        <v>1661</v>
      </c>
      <c r="E3172" s="9">
        <v>3356.41</v>
      </c>
      <c r="F3172" s="9">
        <v>9</v>
      </c>
      <c r="G3172" s="9">
        <v>40</v>
      </c>
      <c r="H3172" s="9">
        <v>1945.6</v>
      </c>
    </row>
    <row r="3173" spans="1:8">
      <c r="A3173" s="9" t="str">
        <v>23EE7364</v>
      </c>
      <c r="B3173" s="10">
        <v>45411</v>
      </c>
      <c r="C3173" s="9" t="s">
        <v>3941</v>
      </c>
      <c r="D3173" s="9" t="s">
        <v>3947</v>
      </c>
      <c r="E3173" s="9">
        <v>718.33</v>
      </c>
      <c r="F3173" s="9">
        <v>9</v>
      </c>
      <c r="G3173" s="9">
        <v>43</v>
      </c>
      <c r="H3173" s="9">
        <v>474.76</v>
      </c>
    </row>
    <row r="3174" spans="1:8">
      <c r="A3174" s="9" t="str">
        <v>445DBC31</v>
      </c>
      <c r="B3174" s="10">
        <v>45008</v>
      </c>
      <c r="C3174" s="9" t="s">
        <v>3944</v>
      </c>
      <c r="D3174" s="9" t="s">
        <v>3945</v>
      </c>
      <c r="E3174" s="9">
        <v>990.22</v>
      </c>
      <c r="F3174" s="9">
        <v>28</v>
      </c>
      <c r="G3174" s="9">
        <v>8</v>
      </c>
      <c r="H3174" s="9">
        <v>1818.72</v>
      </c>
    </row>
    <row r="3175" spans="1:8">
      <c r="A3175" s="9" t="str">
        <v>140B734F</v>
      </c>
      <c r="B3175" s="10">
        <v>45398</v>
      </c>
      <c r="C3175" s="9" t="s">
        <v>3944</v>
      </c>
      <c r="D3175" s="9" t="s">
        <v>1661</v>
      </c>
      <c r="E3175" s="9">
        <v>3721.56</v>
      </c>
      <c r="F3175" s="9">
        <v>33</v>
      </c>
      <c r="G3175" s="9">
        <v>16</v>
      </c>
      <c r="H3175" s="9">
        <v>1847.47</v>
      </c>
    </row>
    <row r="3176" spans="1:8">
      <c r="A3176" s="9" t="str">
        <v>CDC980A6</v>
      </c>
      <c r="B3176" s="10">
        <v>45599</v>
      </c>
      <c r="C3176" s="9" t="s">
        <v>3941</v>
      </c>
      <c r="D3176" s="9" t="s">
        <v>3945</v>
      </c>
      <c r="E3176" s="9">
        <v>4362.1899999999996</v>
      </c>
      <c r="F3176" s="9">
        <v>25</v>
      </c>
      <c r="G3176" s="9">
        <v>20</v>
      </c>
      <c r="H3176" s="9">
        <v>290.37</v>
      </c>
    </row>
    <row r="3177" spans="1:8">
      <c r="A3177" s="9" t="str">
        <v>E1945DB0</v>
      </c>
      <c r="B3177" s="10">
        <v>45205</v>
      </c>
      <c r="C3177" s="9" t="s">
        <v>3942</v>
      </c>
      <c r="D3177" s="9" t="s">
        <v>3945</v>
      </c>
      <c r="E3177" s="9">
        <v>715.72</v>
      </c>
      <c r="F3177" s="9">
        <v>2</v>
      </c>
      <c r="G3177" s="9">
        <v>18</v>
      </c>
      <c r="H3177" s="9">
        <v>416.51</v>
      </c>
    </row>
    <row r="3178" spans="1:8">
      <c r="A3178" s="9" t="str">
        <v>BF4425A6</v>
      </c>
      <c r="B3178" s="10">
        <v>45243</v>
      </c>
      <c r="C3178" s="9" t="s">
        <v>3941</v>
      </c>
      <c r="D3178" s="9" t="s">
        <v>3947</v>
      </c>
      <c r="E3178" s="9">
        <v>2478.89</v>
      </c>
      <c r="F3178" s="9">
        <v>15</v>
      </c>
      <c r="G3178" s="9">
        <v>48</v>
      </c>
      <c r="H3178" s="9">
        <v>1843.45</v>
      </c>
    </row>
    <row r="3179" spans="1:8">
      <c r="A3179" s="9" t="str">
        <v>2701FD7C</v>
      </c>
      <c r="B3179" s="10">
        <v>44988</v>
      </c>
      <c r="C3179" s="9" t="s">
        <v>3942</v>
      </c>
      <c r="D3179" s="9" t="s">
        <v>3946</v>
      </c>
      <c r="E3179" s="9">
        <v>3936.66</v>
      </c>
      <c r="F3179" s="9">
        <v>40</v>
      </c>
      <c r="G3179" s="9">
        <v>9</v>
      </c>
      <c r="H3179" s="9">
        <v>39.24</v>
      </c>
    </row>
    <row r="3180" spans="1:8">
      <c r="A3180" s="9" t="str">
        <v>4C4068B1</v>
      </c>
      <c r="B3180" s="10">
        <v>45466</v>
      </c>
      <c r="C3180" s="9" t="s">
        <v>3942</v>
      </c>
      <c r="D3180" s="9" t="s">
        <v>3945</v>
      </c>
      <c r="E3180" s="9">
        <v>3245.69</v>
      </c>
      <c r="F3180" s="9">
        <v>16</v>
      </c>
      <c r="G3180" s="9">
        <v>49</v>
      </c>
      <c r="H3180" s="9">
        <v>1809.73</v>
      </c>
    </row>
    <row r="3181" spans="1:8">
      <c r="A3181" s="9" t="str">
        <v>EA0B98F8</v>
      </c>
      <c r="B3181" s="10">
        <v>44932</v>
      </c>
      <c r="C3181" s="9" t="s">
        <v>3944</v>
      </c>
      <c r="D3181" s="9" t="s">
        <v>3947</v>
      </c>
      <c r="E3181" s="9">
        <v>1254.57</v>
      </c>
      <c r="F3181" s="9">
        <v>7</v>
      </c>
      <c r="G3181" s="9">
        <v>18</v>
      </c>
      <c r="H3181" s="9">
        <v>147.32</v>
      </c>
    </row>
    <row r="3182" spans="1:8">
      <c r="A3182" s="9" t="str">
        <v>53F0F488</v>
      </c>
      <c r="B3182" s="10">
        <v>45530</v>
      </c>
      <c r="C3182" s="9" t="s">
        <v>3944</v>
      </c>
      <c r="D3182" s="9" t="s">
        <v>1661</v>
      </c>
      <c r="E3182" s="9">
        <v>1037.1600000000001</v>
      </c>
      <c r="F3182" s="9">
        <v>49</v>
      </c>
      <c r="G3182" s="9">
        <v>36</v>
      </c>
      <c r="H3182" s="9">
        <v>425.24</v>
      </c>
    </row>
    <row r="3183" spans="1:8">
      <c r="A3183" s="11" t="str">
        <v>89E81894</v>
      </c>
      <c r="B3183" s="10">
        <v>45354</v>
      </c>
      <c r="C3183" s="9" t="s">
        <v>3944</v>
      </c>
      <c r="D3183" s="9" t="s">
        <v>3947</v>
      </c>
      <c r="E3183" s="9">
        <v>1942.19</v>
      </c>
      <c r="F3183" s="9">
        <v>3</v>
      </c>
      <c r="G3183" s="9">
        <v>36</v>
      </c>
      <c r="H3183" s="9">
        <v>755.4</v>
      </c>
    </row>
    <row r="3184" spans="1:8">
      <c r="A3184" s="9" t="str">
        <v>58557A81</v>
      </c>
      <c r="B3184" s="10">
        <v>45159</v>
      </c>
      <c r="C3184" s="9" t="s">
        <v>3944</v>
      </c>
      <c r="D3184" s="9" t="s">
        <v>1661</v>
      </c>
      <c r="E3184" s="9">
        <v>1344.14</v>
      </c>
      <c r="F3184" s="9">
        <v>27</v>
      </c>
      <c r="G3184" s="9">
        <v>24</v>
      </c>
      <c r="H3184" s="9">
        <v>391.4</v>
      </c>
    </row>
    <row r="3185" spans="1:8">
      <c r="A3185" s="9" t="str">
        <v>BA79964D</v>
      </c>
      <c r="B3185" s="10">
        <v>45517</v>
      </c>
      <c r="C3185" s="9" t="s">
        <v>3941</v>
      </c>
      <c r="D3185" s="9" t="s">
        <v>3946</v>
      </c>
      <c r="E3185" s="9">
        <v>4522.67</v>
      </c>
      <c r="F3185" s="9">
        <v>33</v>
      </c>
      <c r="G3185" s="9">
        <v>9</v>
      </c>
      <c r="H3185" s="9">
        <v>1460.56</v>
      </c>
    </row>
    <row r="3186" spans="1:8">
      <c r="A3186" s="9" t="str">
        <v>B4D3FB0D</v>
      </c>
      <c r="B3186" s="10">
        <v>45388</v>
      </c>
      <c r="C3186" s="9" t="s">
        <v>3943</v>
      </c>
      <c r="D3186" s="9" t="s">
        <v>3945</v>
      </c>
      <c r="E3186" s="9">
        <v>572.32000000000005</v>
      </c>
      <c r="F3186" s="9">
        <v>16</v>
      </c>
      <c r="G3186" s="9">
        <v>27</v>
      </c>
      <c r="H3186" s="9">
        <v>881.66</v>
      </c>
    </row>
    <row r="3187" spans="1:8">
      <c r="A3187" s="9" t="str">
        <v>BABEC3C4</v>
      </c>
      <c r="B3187" s="10">
        <v>45199</v>
      </c>
      <c r="C3187" s="9" t="s">
        <v>3944</v>
      </c>
      <c r="D3187" s="9" t="s">
        <v>3947</v>
      </c>
      <c r="E3187" s="9">
        <v>3223.34</v>
      </c>
      <c r="F3187" s="9">
        <v>8</v>
      </c>
      <c r="G3187" s="9">
        <v>47</v>
      </c>
      <c r="H3187" s="9">
        <v>145.26</v>
      </c>
    </row>
    <row r="3188" spans="1:8">
      <c r="A3188" s="9" t="str">
        <v>38D68160</v>
      </c>
      <c r="B3188" s="10">
        <v>45174</v>
      </c>
      <c r="C3188" s="9" t="s">
        <v>3943</v>
      </c>
      <c r="D3188" s="9" t="s">
        <v>3947</v>
      </c>
      <c r="E3188" s="9">
        <v>784.37</v>
      </c>
      <c r="F3188" s="9">
        <v>15</v>
      </c>
      <c r="G3188" s="9">
        <v>7</v>
      </c>
      <c r="H3188" s="9">
        <v>153.91</v>
      </c>
    </row>
    <row r="3189" spans="1:8">
      <c r="A3189" s="9" t="str">
        <v>3937850</v>
      </c>
      <c r="B3189" s="10">
        <v>45448</v>
      </c>
      <c r="C3189" s="9" t="s">
        <v>3944</v>
      </c>
      <c r="D3189" s="9" t="s">
        <v>1661</v>
      </c>
      <c r="E3189" s="9">
        <v>3109.05</v>
      </c>
      <c r="F3189" s="9">
        <v>30</v>
      </c>
      <c r="G3189" s="9">
        <v>17</v>
      </c>
      <c r="H3189" s="9">
        <v>1934.57</v>
      </c>
    </row>
    <row r="3190" spans="1:8">
      <c r="A3190" s="9" t="str">
        <v>1B7BEF4B</v>
      </c>
      <c r="B3190" s="10">
        <v>44957</v>
      </c>
      <c r="C3190" s="9" t="s">
        <v>3941</v>
      </c>
      <c r="D3190" s="9" t="s">
        <v>3947</v>
      </c>
      <c r="E3190" s="9">
        <v>1190.5899999999999</v>
      </c>
      <c r="F3190" s="9">
        <v>49</v>
      </c>
      <c r="G3190" s="9">
        <v>31</v>
      </c>
      <c r="H3190" s="9">
        <v>455.55</v>
      </c>
    </row>
    <row r="3191" spans="1:8">
      <c r="A3191" s="9" t="str">
        <v>78EA07D8</v>
      </c>
      <c r="B3191" s="10">
        <v>45406</v>
      </c>
      <c r="C3191" s="9" t="s">
        <v>3943</v>
      </c>
      <c r="D3191" s="9" t="s">
        <v>92</v>
      </c>
      <c r="E3191" s="9">
        <v>4020.73</v>
      </c>
      <c r="F3191" s="9">
        <v>31</v>
      </c>
      <c r="G3191" s="9">
        <v>50</v>
      </c>
      <c r="H3191" s="9">
        <v>122.4</v>
      </c>
    </row>
    <row r="3192" spans="1:8">
      <c r="A3192" s="9" t="str">
        <v>B2AA8122</v>
      </c>
      <c r="B3192" s="10">
        <v>45154</v>
      </c>
      <c r="C3192" s="9" t="s">
        <v>3941</v>
      </c>
      <c r="D3192" s="9" t="s">
        <v>3946</v>
      </c>
      <c r="E3192" s="9">
        <v>4770.42</v>
      </c>
      <c r="F3192" s="9">
        <v>23</v>
      </c>
      <c r="G3192" s="9">
        <v>35</v>
      </c>
      <c r="H3192" s="9">
        <v>1375.09</v>
      </c>
    </row>
    <row r="3193" spans="1:8">
      <c r="A3193" s="9" t="str">
        <v>D8DDAC7C</v>
      </c>
      <c r="B3193" s="10">
        <v>45334</v>
      </c>
      <c r="C3193" s="9" t="s">
        <v>3942</v>
      </c>
      <c r="D3193" s="9" t="s">
        <v>3946</v>
      </c>
      <c r="E3193" s="9">
        <v>3501.33</v>
      </c>
      <c r="F3193" s="9">
        <v>17</v>
      </c>
      <c r="G3193" s="9">
        <v>39</v>
      </c>
      <c r="H3193" s="9">
        <v>700.39</v>
      </c>
    </row>
    <row r="3194" spans="1:8">
      <c r="A3194" s="9" t="str">
        <v>0CCEFEF5</v>
      </c>
      <c r="B3194" s="10">
        <v>45292</v>
      </c>
      <c r="C3194" s="9" t="s">
        <v>3941</v>
      </c>
      <c r="D3194" s="9" t="s">
        <v>3945</v>
      </c>
      <c r="E3194" s="9">
        <v>2036.22</v>
      </c>
      <c r="F3194" s="9">
        <v>45</v>
      </c>
      <c r="G3194" s="9">
        <v>45</v>
      </c>
      <c r="H3194" s="9">
        <v>318.29000000000002</v>
      </c>
    </row>
    <row r="3195" spans="1:8">
      <c r="A3195" s="9" t="str">
        <v>E6EB9B68</v>
      </c>
      <c r="B3195" s="10">
        <v>45409</v>
      </c>
      <c r="C3195" s="9" t="s">
        <v>3944</v>
      </c>
      <c r="D3195" s="9" t="s">
        <v>3945</v>
      </c>
      <c r="E3195" s="9">
        <v>3689.03</v>
      </c>
      <c r="F3195" s="9">
        <v>48</v>
      </c>
      <c r="G3195" s="9">
        <v>1</v>
      </c>
      <c r="H3195" s="9">
        <v>319.06</v>
      </c>
    </row>
    <row r="3196" spans="1:8">
      <c r="A3196" s="9" t="str">
        <v>3A964D2F</v>
      </c>
      <c r="B3196" s="10">
        <v>45357</v>
      </c>
      <c r="C3196" s="9" t="s">
        <v>3944</v>
      </c>
      <c r="D3196" s="9" t="s">
        <v>3945</v>
      </c>
      <c r="E3196" s="9">
        <v>3674.59</v>
      </c>
      <c r="F3196" s="9">
        <v>4</v>
      </c>
      <c r="G3196" s="9">
        <v>10</v>
      </c>
      <c r="H3196" s="9">
        <v>125.49</v>
      </c>
    </row>
    <row r="3197" spans="1:8">
      <c r="A3197" s="9" t="str">
        <v>8F482C7A</v>
      </c>
      <c r="B3197" s="10">
        <v>44962</v>
      </c>
      <c r="C3197" s="9" t="s">
        <v>3942</v>
      </c>
      <c r="D3197" s="9" t="s">
        <v>3947</v>
      </c>
      <c r="E3197" s="9">
        <v>1963.89</v>
      </c>
      <c r="F3197" s="9">
        <v>48</v>
      </c>
      <c r="G3197" s="9">
        <v>33</v>
      </c>
      <c r="H3197" s="9">
        <v>831.46</v>
      </c>
    </row>
    <row r="3198" spans="1:8">
      <c r="A3198" s="9" t="str">
        <v>6A1F8A77</v>
      </c>
      <c r="B3198" s="10">
        <v>45381</v>
      </c>
      <c r="C3198" s="9" t="s">
        <v>3943</v>
      </c>
      <c r="D3198" s="9" t="s">
        <v>3946</v>
      </c>
      <c r="E3198" s="9">
        <v>585.04</v>
      </c>
      <c r="F3198" s="9">
        <v>6</v>
      </c>
      <c r="G3198" s="9">
        <v>20</v>
      </c>
      <c r="H3198" s="9">
        <v>1320.94</v>
      </c>
    </row>
    <row r="3199" spans="1:8">
      <c r="A3199" s="9" t="str">
        <v>A59E0918</v>
      </c>
      <c r="B3199" s="10">
        <v>45007</v>
      </c>
      <c r="C3199" s="9" t="s">
        <v>3943</v>
      </c>
      <c r="D3199" s="9" t="s">
        <v>3947</v>
      </c>
      <c r="E3199" s="9">
        <v>156.09</v>
      </c>
      <c r="F3199" s="9">
        <v>10</v>
      </c>
      <c r="G3199" s="9">
        <v>30</v>
      </c>
      <c r="H3199" s="9">
        <v>1580.47</v>
      </c>
    </row>
    <row r="3200" spans="1:8">
      <c r="A3200" s="9" t="str">
        <v>7F52516A</v>
      </c>
      <c r="B3200" s="10">
        <v>45527</v>
      </c>
      <c r="C3200" s="9" t="s">
        <v>3944</v>
      </c>
      <c r="D3200" s="9" t="s">
        <v>92</v>
      </c>
      <c r="E3200" s="9">
        <v>2250.5500000000002</v>
      </c>
      <c r="F3200" s="9">
        <v>30</v>
      </c>
      <c r="G3200" s="9">
        <v>26</v>
      </c>
      <c r="H3200" s="9">
        <v>1759.81</v>
      </c>
    </row>
    <row r="3201" spans="1:8">
      <c r="A3201" s="9" t="str">
        <v>385D3966</v>
      </c>
      <c r="B3201" s="10">
        <v>45534</v>
      </c>
      <c r="C3201" s="9" t="s">
        <v>3943</v>
      </c>
      <c r="D3201" s="9" t="s">
        <v>3945</v>
      </c>
      <c r="E3201" s="9">
        <v>4255.59</v>
      </c>
      <c r="F3201" s="9">
        <v>20</v>
      </c>
      <c r="G3201" s="9">
        <v>8</v>
      </c>
      <c r="H3201" s="9">
        <v>230.39</v>
      </c>
    </row>
    <row r="3202" spans="1:8">
      <c r="A3202" s="9" t="str">
        <v>FE31A5E7</v>
      </c>
      <c r="B3202" s="10">
        <v>45386</v>
      </c>
      <c r="C3202" s="9" t="s">
        <v>3941</v>
      </c>
      <c r="D3202" s="9" t="s">
        <v>92</v>
      </c>
      <c r="E3202" s="9">
        <v>149.54</v>
      </c>
      <c r="F3202" s="9">
        <v>14</v>
      </c>
      <c r="G3202" s="9">
        <v>20</v>
      </c>
      <c r="H3202" s="9">
        <v>1164.07</v>
      </c>
    </row>
    <row r="3203" spans="1:8">
      <c r="A3203" s="9" t="str">
        <v>9FFA311D</v>
      </c>
      <c r="B3203" s="10">
        <v>45202</v>
      </c>
      <c r="C3203" s="9" t="s">
        <v>3944</v>
      </c>
      <c r="D3203" s="9" t="s">
        <v>3946</v>
      </c>
      <c r="E3203" s="9">
        <v>2772.06</v>
      </c>
      <c r="F3203" s="9">
        <v>44</v>
      </c>
      <c r="G3203" s="9">
        <v>47</v>
      </c>
      <c r="H3203" s="9">
        <v>194.14</v>
      </c>
    </row>
    <row r="3204" spans="1:8">
      <c r="A3204" s="9" t="str">
        <v>057574A2</v>
      </c>
      <c r="B3204" s="10">
        <v>45442</v>
      </c>
      <c r="C3204" s="9" t="s">
        <v>3944</v>
      </c>
      <c r="D3204" s="9" t="s">
        <v>3946</v>
      </c>
      <c r="E3204" s="9">
        <v>4177.6099999999997</v>
      </c>
      <c r="F3204" s="9">
        <v>29</v>
      </c>
      <c r="G3204" s="9">
        <v>37</v>
      </c>
      <c r="H3204" s="9">
        <v>1970.17</v>
      </c>
    </row>
    <row r="3205" spans="1:8">
      <c r="A3205" s="9" t="str">
        <v>D4F13469</v>
      </c>
      <c r="B3205" s="10">
        <v>45124</v>
      </c>
      <c r="C3205" s="9" t="s">
        <v>3944</v>
      </c>
      <c r="D3205" s="9" t="s">
        <v>92</v>
      </c>
      <c r="E3205" s="9">
        <v>2134.5300000000002</v>
      </c>
      <c r="F3205" s="9">
        <v>39</v>
      </c>
      <c r="G3205" s="9">
        <v>5</v>
      </c>
      <c r="H3205" s="9">
        <v>481.83</v>
      </c>
    </row>
    <row r="3206" spans="1:8">
      <c r="A3206" s="9" t="str">
        <v>66AEBE90</v>
      </c>
      <c r="B3206" s="10">
        <v>44944</v>
      </c>
      <c r="C3206" s="9" t="s">
        <v>3944</v>
      </c>
      <c r="D3206" s="9" t="s">
        <v>3947</v>
      </c>
      <c r="E3206" s="9">
        <v>4207.33</v>
      </c>
      <c r="F3206" s="9">
        <v>14</v>
      </c>
      <c r="G3206" s="9">
        <v>10</v>
      </c>
      <c r="H3206" s="9">
        <v>343.44</v>
      </c>
    </row>
    <row r="3207" spans="1:8">
      <c r="A3207" s="9" t="str">
        <v>F6F9D475</v>
      </c>
      <c r="B3207" s="10">
        <v>44993</v>
      </c>
      <c r="C3207" s="9" t="s">
        <v>3944</v>
      </c>
      <c r="D3207" s="9" t="s">
        <v>3946</v>
      </c>
      <c r="E3207" s="9">
        <v>3947.07</v>
      </c>
      <c r="F3207" s="9">
        <v>4</v>
      </c>
      <c r="G3207" s="9">
        <v>47</v>
      </c>
      <c r="H3207" s="9">
        <v>937.33</v>
      </c>
    </row>
    <row r="3208" spans="1:8">
      <c r="A3208" s="9" t="str">
        <v>433A6101</v>
      </c>
      <c r="B3208" s="10">
        <v>45175</v>
      </c>
      <c r="C3208" s="9" t="s">
        <v>3941</v>
      </c>
      <c r="D3208" s="9" t="s">
        <v>1661</v>
      </c>
      <c r="E3208" s="9">
        <v>328.45</v>
      </c>
      <c r="F3208" s="9">
        <v>31</v>
      </c>
      <c r="G3208" s="9">
        <v>6</v>
      </c>
      <c r="H3208" s="9">
        <v>827.41</v>
      </c>
    </row>
    <row r="3209" spans="1:8">
      <c r="A3209" s="9" t="str">
        <v>A01A8322</v>
      </c>
      <c r="B3209" s="10">
        <v>45227</v>
      </c>
      <c r="C3209" s="9" t="s">
        <v>3944</v>
      </c>
      <c r="D3209" s="9" t="s">
        <v>92</v>
      </c>
      <c r="E3209" s="9">
        <v>3483.66</v>
      </c>
      <c r="F3209" s="9">
        <v>15</v>
      </c>
      <c r="G3209" s="9">
        <v>47</v>
      </c>
      <c r="H3209" s="9">
        <v>1935.92</v>
      </c>
    </row>
    <row r="3210" spans="1:8">
      <c r="A3210" s="9" t="str">
        <v>52D02A02</v>
      </c>
      <c r="B3210" s="10">
        <v>45324</v>
      </c>
      <c r="C3210" s="9" t="s">
        <v>3943</v>
      </c>
      <c r="D3210" s="9" t="s">
        <v>92</v>
      </c>
      <c r="E3210" s="9">
        <v>4797.6499999999996</v>
      </c>
      <c r="F3210" s="9">
        <v>23</v>
      </c>
      <c r="G3210" s="9">
        <v>2</v>
      </c>
      <c r="H3210" s="9">
        <v>1083.06</v>
      </c>
    </row>
    <row r="3211" spans="1:8">
      <c r="A3211" s="9" t="str">
        <v>3B2A5547</v>
      </c>
      <c r="B3211" s="10">
        <v>45446</v>
      </c>
      <c r="C3211" s="9" t="s">
        <v>3941</v>
      </c>
      <c r="D3211" s="9" t="s">
        <v>3946</v>
      </c>
      <c r="E3211" s="9">
        <v>2214.63</v>
      </c>
      <c r="F3211" s="9">
        <v>44</v>
      </c>
      <c r="G3211" s="9">
        <v>40</v>
      </c>
      <c r="H3211" s="9">
        <v>559.42999999999995</v>
      </c>
    </row>
    <row r="3212" spans="1:8">
      <c r="A3212" s="9" t="str">
        <v>80D9A47E</v>
      </c>
      <c r="B3212" s="10">
        <v>45066</v>
      </c>
      <c r="C3212" s="9" t="s">
        <v>3941</v>
      </c>
      <c r="D3212" s="9" t="s">
        <v>1661</v>
      </c>
      <c r="E3212" s="9">
        <v>1101.95</v>
      </c>
      <c r="F3212" s="9">
        <v>22</v>
      </c>
      <c r="G3212" s="9">
        <v>29</v>
      </c>
      <c r="H3212" s="9">
        <v>411.07</v>
      </c>
    </row>
    <row r="3213" spans="1:8">
      <c r="A3213" s="9" t="str">
        <v>D5B8078A</v>
      </c>
      <c r="B3213" s="10">
        <v>44965</v>
      </c>
      <c r="C3213" s="9" t="s">
        <v>3942</v>
      </c>
      <c r="D3213" s="9" t="s">
        <v>1661</v>
      </c>
      <c r="E3213" s="9">
        <v>1356.32</v>
      </c>
      <c r="F3213" s="9">
        <v>47</v>
      </c>
      <c r="G3213" s="9">
        <v>40</v>
      </c>
      <c r="H3213" s="9">
        <v>1078.6300000000001</v>
      </c>
    </row>
    <row r="3214" spans="1:8">
      <c r="A3214" s="9" t="str">
        <v>09A9B895</v>
      </c>
      <c r="B3214" s="10">
        <v>45131</v>
      </c>
      <c r="C3214" s="9" t="s">
        <v>3944</v>
      </c>
      <c r="D3214" s="9" t="s">
        <v>92</v>
      </c>
      <c r="E3214" s="9">
        <v>4350.8100000000004</v>
      </c>
      <c r="F3214" s="9">
        <v>28</v>
      </c>
      <c r="G3214" s="9">
        <v>17</v>
      </c>
      <c r="H3214" s="9">
        <v>1813.26</v>
      </c>
    </row>
    <row r="3215" spans="1:8">
      <c r="A3215" s="9" t="str">
        <v>45F08403</v>
      </c>
      <c r="B3215" s="10">
        <v>44901</v>
      </c>
      <c r="C3215" s="9" t="s">
        <v>3944</v>
      </c>
      <c r="D3215" s="9" t="s">
        <v>3946</v>
      </c>
      <c r="E3215" s="9">
        <v>3843.87</v>
      </c>
      <c r="F3215" s="9">
        <v>23</v>
      </c>
      <c r="G3215" s="9">
        <v>35</v>
      </c>
      <c r="H3215" s="9">
        <v>740.16</v>
      </c>
    </row>
    <row r="3216" spans="1:8">
      <c r="A3216" s="9" t="str">
        <v>1A6525D0</v>
      </c>
      <c r="B3216" s="10">
        <v>45325</v>
      </c>
      <c r="C3216" s="9" t="s">
        <v>3944</v>
      </c>
      <c r="D3216" s="9" t="s">
        <v>3945</v>
      </c>
      <c r="E3216" s="9">
        <v>1421.15</v>
      </c>
      <c r="F3216" s="9">
        <v>44</v>
      </c>
      <c r="G3216" s="9">
        <v>29</v>
      </c>
      <c r="H3216" s="9">
        <v>1661.02</v>
      </c>
    </row>
    <row r="3217" spans="1:8">
      <c r="A3217" s="9" t="str">
        <v>E8184147</v>
      </c>
      <c r="B3217" s="10">
        <v>45387</v>
      </c>
      <c r="C3217" s="9" t="s">
        <v>3943</v>
      </c>
      <c r="D3217" s="9" t="s">
        <v>3946</v>
      </c>
      <c r="E3217" s="9">
        <v>4327.33</v>
      </c>
      <c r="F3217" s="9">
        <v>7</v>
      </c>
      <c r="G3217" s="9">
        <v>42</v>
      </c>
      <c r="H3217" s="9">
        <v>118.37</v>
      </c>
    </row>
    <row r="3218" spans="1:8">
      <c r="A3218" s="9" t="str">
        <v>E70D5814</v>
      </c>
      <c r="B3218" s="10">
        <v>45064</v>
      </c>
      <c r="C3218" s="9" t="s">
        <v>3944</v>
      </c>
      <c r="D3218" s="9" t="s">
        <v>3946</v>
      </c>
      <c r="E3218" s="9">
        <v>3898.61</v>
      </c>
      <c r="F3218" s="9">
        <v>26</v>
      </c>
      <c r="G3218" s="9">
        <v>15</v>
      </c>
      <c r="H3218" s="9">
        <v>944.31</v>
      </c>
    </row>
    <row r="3219" spans="1:8">
      <c r="A3219" s="9" t="str">
        <v>65847F4B</v>
      </c>
      <c r="B3219" s="10">
        <v>45309</v>
      </c>
      <c r="C3219" s="9" t="s">
        <v>3941</v>
      </c>
      <c r="D3219" s="9" t="s">
        <v>1661</v>
      </c>
      <c r="E3219" s="9">
        <v>3768.29</v>
      </c>
      <c r="F3219" s="9">
        <v>43</v>
      </c>
      <c r="G3219" s="9">
        <v>15</v>
      </c>
      <c r="H3219" s="9">
        <v>1534.97</v>
      </c>
    </row>
    <row r="3220" spans="1:8">
      <c r="A3220" s="9" t="str">
        <v>079CA949</v>
      </c>
      <c r="B3220" s="10">
        <v>44963</v>
      </c>
      <c r="C3220" s="9" t="s">
        <v>3943</v>
      </c>
      <c r="D3220" s="9" t="s">
        <v>92</v>
      </c>
      <c r="E3220" s="9">
        <v>162.46</v>
      </c>
      <c r="F3220" s="9">
        <v>11</v>
      </c>
      <c r="G3220" s="9">
        <v>47</v>
      </c>
      <c r="H3220" s="9">
        <v>1863.99</v>
      </c>
    </row>
    <row r="3221" spans="1:8">
      <c r="A3221" s="9" t="str">
        <v>F254757E</v>
      </c>
      <c r="B3221" s="10">
        <v>45106</v>
      </c>
      <c r="C3221" s="9" t="s">
        <v>3943</v>
      </c>
      <c r="D3221" s="9" t="s">
        <v>3945</v>
      </c>
      <c r="E3221" s="9">
        <v>4757.42</v>
      </c>
      <c r="F3221" s="9">
        <v>13</v>
      </c>
      <c r="G3221" s="9">
        <v>47</v>
      </c>
      <c r="H3221" s="9">
        <v>741.02</v>
      </c>
    </row>
    <row r="3222" spans="1:8">
      <c r="A3222" s="9" t="str">
        <v>B8C29F3A</v>
      </c>
      <c r="B3222" s="10">
        <v>45063</v>
      </c>
      <c r="C3222" s="9" t="s">
        <v>3941</v>
      </c>
      <c r="D3222" s="9" t="s">
        <v>3945</v>
      </c>
      <c r="E3222" s="9">
        <v>572.09</v>
      </c>
      <c r="F3222" s="9">
        <v>47</v>
      </c>
      <c r="G3222" s="9">
        <v>10</v>
      </c>
      <c r="H3222" s="9">
        <v>1989.16</v>
      </c>
    </row>
    <row r="3223" spans="1:8">
      <c r="A3223" s="9" t="str">
        <v>99CD7F97</v>
      </c>
      <c r="B3223" s="10">
        <v>45531</v>
      </c>
      <c r="C3223" s="9" t="s">
        <v>3941</v>
      </c>
      <c r="D3223" s="9" t="s">
        <v>3946</v>
      </c>
      <c r="E3223" s="9">
        <v>232.87</v>
      </c>
      <c r="F3223" s="9">
        <v>25</v>
      </c>
      <c r="G3223" s="9">
        <v>12</v>
      </c>
      <c r="H3223" s="9">
        <v>127.12</v>
      </c>
    </row>
    <row r="3224" spans="1:8">
      <c r="A3224" s="9" t="str">
        <v>D191618A</v>
      </c>
      <c r="B3224" s="10">
        <v>44927</v>
      </c>
      <c r="C3224" s="9" t="s">
        <v>3941</v>
      </c>
      <c r="D3224" s="9" t="s">
        <v>1661</v>
      </c>
      <c r="E3224" s="9">
        <v>1226.76</v>
      </c>
      <c r="F3224" s="9">
        <v>31</v>
      </c>
      <c r="G3224" s="9">
        <v>28</v>
      </c>
      <c r="H3224" s="9">
        <v>1792.36</v>
      </c>
    </row>
    <row r="3225" spans="1:8">
      <c r="A3225" s="9" t="str">
        <v>E756FFCF</v>
      </c>
      <c r="B3225" s="10">
        <v>44898</v>
      </c>
      <c r="C3225" s="9" t="s">
        <v>3944</v>
      </c>
      <c r="D3225" s="9" t="s">
        <v>3947</v>
      </c>
      <c r="E3225" s="9">
        <v>2838.52</v>
      </c>
      <c r="F3225" s="9">
        <v>2</v>
      </c>
      <c r="G3225" s="9">
        <v>6</v>
      </c>
      <c r="H3225" s="9">
        <v>1253.8</v>
      </c>
    </row>
    <row r="3226" spans="1:8">
      <c r="A3226" s="9" t="str">
        <v>762FDC58</v>
      </c>
      <c r="B3226" s="10">
        <v>45376</v>
      </c>
      <c r="C3226" s="9" t="s">
        <v>3944</v>
      </c>
      <c r="D3226" s="9" t="s">
        <v>3946</v>
      </c>
      <c r="E3226" s="9">
        <v>1870.44</v>
      </c>
      <c r="F3226" s="9">
        <v>33</v>
      </c>
      <c r="G3226" s="9">
        <v>12</v>
      </c>
      <c r="H3226" s="9">
        <v>1635.84</v>
      </c>
    </row>
    <row r="3227" spans="1:8">
      <c r="A3227" s="9" t="str">
        <v>483719C1</v>
      </c>
      <c r="B3227" s="10">
        <v>45041</v>
      </c>
      <c r="C3227" s="9" t="s">
        <v>3944</v>
      </c>
      <c r="D3227" s="9" t="s">
        <v>3946</v>
      </c>
      <c r="E3227" s="9">
        <v>603.21</v>
      </c>
      <c r="F3227" s="9">
        <v>30</v>
      </c>
      <c r="G3227" s="9">
        <v>18</v>
      </c>
      <c r="H3227" s="9">
        <v>966.86</v>
      </c>
    </row>
    <row r="3228" spans="1:8">
      <c r="A3228" s="9" t="str">
        <v>621F90F7</v>
      </c>
      <c r="B3228" s="10">
        <v>45136</v>
      </c>
      <c r="C3228" s="9" t="s">
        <v>3943</v>
      </c>
      <c r="D3228" s="9" t="s">
        <v>3945</v>
      </c>
      <c r="E3228" s="9">
        <v>3856.69</v>
      </c>
      <c r="F3228" s="9">
        <v>1</v>
      </c>
      <c r="G3228" s="9">
        <v>15</v>
      </c>
      <c r="H3228" s="9">
        <v>1956.89</v>
      </c>
    </row>
    <row r="3229" spans="1:8">
      <c r="A3229" s="9" t="str">
        <v>8A85F6A5</v>
      </c>
      <c r="B3229" s="10">
        <v>45360</v>
      </c>
      <c r="C3229" s="9" t="s">
        <v>3942</v>
      </c>
      <c r="D3229" s="9" t="s">
        <v>3946</v>
      </c>
      <c r="E3229" s="9">
        <v>2317.06</v>
      </c>
      <c r="F3229" s="9">
        <v>16</v>
      </c>
      <c r="G3229" s="9">
        <v>33</v>
      </c>
      <c r="H3229" s="9">
        <v>88.54</v>
      </c>
    </row>
    <row r="3230" spans="1:8">
      <c r="A3230" s="9" t="str">
        <v>EE58E343</v>
      </c>
      <c r="B3230" s="10">
        <v>45512</v>
      </c>
      <c r="C3230" s="9" t="s">
        <v>3944</v>
      </c>
      <c r="D3230" s="9" t="s">
        <v>3947</v>
      </c>
      <c r="E3230" s="9">
        <v>3308.02</v>
      </c>
      <c r="F3230" s="9">
        <v>44</v>
      </c>
      <c r="G3230" s="9">
        <v>48</v>
      </c>
      <c r="H3230" s="9">
        <v>1334.64</v>
      </c>
    </row>
    <row r="3231" spans="1:8">
      <c r="A3231" s="9" t="str">
        <v>A54A4966</v>
      </c>
      <c r="B3231" s="10">
        <v>45134</v>
      </c>
      <c r="C3231" s="9" t="s">
        <v>3944</v>
      </c>
      <c r="D3231" s="9" t="s">
        <v>92</v>
      </c>
      <c r="E3231" s="9">
        <v>4304.01</v>
      </c>
      <c r="F3231" s="9">
        <v>6</v>
      </c>
      <c r="G3231" s="9">
        <v>9</v>
      </c>
      <c r="H3231" s="9">
        <v>392.35</v>
      </c>
    </row>
    <row r="3232" spans="1:8">
      <c r="A3232" s="11" t="str">
        <v>18523000</v>
      </c>
      <c r="B3232" s="10">
        <v>45107</v>
      </c>
      <c r="C3232" s="9" t="s">
        <v>3943</v>
      </c>
      <c r="D3232" s="9" t="s">
        <v>3945</v>
      </c>
      <c r="E3232" s="9">
        <v>3684.64</v>
      </c>
      <c r="F3232" s="9">
        <v>33</v>
      </c>
      <c r="G3232" s="9">
        <v>37</v>
      </c>
      <c r="H3232" s="9">
        <v>1001.06</v>
      </c>
    </row>
    <row r="3233" spans="1:8">
      <c r="A3233" s="9" t="str">
        <v>560A63A5</v>
      </c>
      <c r="B3233" s="10">
        <v>45058</v>
      </c>
      <c r="C3233" s="9" t="s">
        <v>3944</v>
      </c>
      <c r="D3233" s="9" t="s">
        <v>92</v>
      </c>
      <c r="E3233" s="9">
        <v>4223.1400000000003</v>
      </c>
      <c r="F3233" s="9">
        <v>18</v>
      </c>
      <c r="G3233" s="9">
        <v>41</v>
      </c>
      <c r="H3233" s="9">
        <v>971</v>
      </c>
    </row>
    <row r="3234" spans="1:8">
      <c r="A3234" s="9" t="str">
        <v>A7761DED</v>
      </c>
      <c r="B3234" s="10">
        <v>44890</v>
      </c>
      <c r="C3234" s="9" t="s">
        <v>3944</v>
      </c>
      <c r="D3234" s="9" t="s">
        <v>3945</v>
      </c>
      <c r="E3234" s="9">
        <v>3864.52</v>
      </c>
      <c r="F3234" s="9">
        <v>46</v>
      </c>
      <c r="G3234" s="9">
        <v>16</v>
      </c>
      <c r="H3234" s="9">
        <v>1979.92</v>
      </c>
    </row>
    <row r="3235" spans="1:8">
      <c r="A3235" s="9" t="str">
        <v>E191A4C8</v>
      </c>
      <c r="B3235" s="10">
        <v>45259</v>
      </c>
      <c r="C3235" s="9" t="s">
        <v>3942</v>
      </c>
      <c r="D3235" s="9" t="s">
        <v>3947</v>
      </c>
      <c r="E3235" s="9">
        <v>3433.48</v>
      </c>
      <c r="F3235" s="9">
        <v>27</v>
      </c>
      <c r="G3235" s="9">
        <v>20</v>
      </c>
      <c r="H3235" s="9">
        <v>1084.7</v>
      </c>
    </row>
    <row r="3236" spans="1:8">
      <c r="A3236" s="9" t="str">
        <v>D8DBBB74</v>
      </c>
      <c r="B3236" s="10">
        <v>45219</v>
      </c>
      <c r="C3236" s="9" t="s">
        <v>3941</v>
      </c>
      <c r="D3236" s="9" t="s">
        <v>1661</v>
      </c>
      <c r="E3236" s="9">
        <v>717.28</v>
      </c>
      <c r="F3236" s="9">
        <v>20</v>
      </c>
      <c r="G3236" s="9">
        <v>46</v>
      </c>
      <c r="H3236" s="9">
        <v>1143.3399999999999</v>
      </c>
    </row>
    <row r="3237" spans="1:8">
      <c r="A3237" s="9" t="str">
        <v>21AA59A3</v>
      </c>
      <c r="B3237" s="10">
        <v>44957</v>
      </c>
      <c r="C3237" s="9" t="s">
        <v>3943</v>
      </c>
      <c r="D3237" s="9" t="s">
        <v>1661</v>
      </c>
      <c r="E3237" s="9">
        <v>3358.3</v>
      </c>
      <c r="F3237" s="9">
        <v>11</v>
      </c>
      <c r="G3237" s="9">
        <v>28</v>
      </c>
      <c r="H3237" s="9">
        <v>586.17999999999995</v>
      </c>
    </row>
    <row r="3238" spans="1:8">
      <c r="A3238" s="9" t="str">
        <v>D83E91C6</v>
      </c>
      <c r="B3238" s="10">
        <v>45444</v>
      </c>
      <c r="C3238" s="9" t="s">
        <v>3944</v>
      </c>
      <c r="D3238" s="9" t="s">
        <v>3947</v>
      </c>
      <c r="E3238" s="9">
        <v>3392.79</v>
      </c>
      <c r="F3238" s="9">
        <v>10</v>
      </c>
      <c r="G3238" s="9">
        <v>20</v>
      </c>
      <c r="H3238" s="9">
        <v>41.62</v>
      </c>
    </row>
    <row r="3239" spans="1:8">
      <c r="A3239" s="9" t="str">
        <v>C09E06DE</v>
      </c>
      <c r="B3239" s="10">
        <v>44899</v>
      </c>
      <c r="C3239" s="9" t="s">
        <v>3944</v>
      </c>
      <c r="D3239" s="9" t="s">
        <v>3947</v>
      </c>
      <c r="E3239" s="9">
        <v>2344.38</v>
      </c>
      <c r="F3239" s="9">
        <v>21</v>
      </c>
      <c r="G3239" s="9">
        <v>39</v>
      </c>
      <c r="H3239" s="9">
        <v>10.25</v>
      </c>
    </row>
    <row r="3240" spans="1:8">
      <c r="A3240" s="9" t="str">
        <v>AFAD1207</v>
      </c>
      <c r="B3240" s="10">
        <v>45472</v>
      </c>
      <c r="C3240" s="9" t="s">
        <v>3943</v>
      </c>
      <c r="D3240" s="9" t="s">
        <v>1661</v>
      </c>
      <c r="E3240" s="9">
        <v>3053.62</v>
      </c>
      <c r="F3240" s="9">
        <v>17</v>
      </c>
      <c r="G3240" s="9">
        <v>24</v>
      </c>
      <c r="H3240" s="9">
        <v>1101.8699999999999</v>
      </c>
    </row>
    <row r="3241" spans="1:8">
      <c r="A3241" s="9" t="str">
        <v>2F1369B8</v>
      </c>
      <c r="B3241" s="10">
        <v>45442</v>
      </c>
      <c r="C3241" s="9" t="s">
        <v>3943</v>
      </c>
      <c r="D3241" s="9" t="s">
        <v>3947</v>
      </c>
      <c r="E3241" s="9">
        <v>2082.46</v>
      </c>
      <c r="F3241" s="9">
        <v>3</v>
      </c>
      <c r="G3241" s="9">
        <v>41</v>
      </c>
      <c r="H3241" s="9">
        <v>807.32</v>
      </c>
    </row>
    <row r="3242" spans="1:8">
      <c r="A3242" s="9" t="str">
        <v>2DEF638D</v>
      </c>
      <c r="B3242" s="10">
        <v>45226</v>
      </c>
      <c r="C3242" s="9" t="s">
        <v>3943</v>
      </c>
      <c r="D3242" s="9" t="s">
        <v>92</v>
      </c>
      <c r="E3242" s="9">
        <v>393.85</v>
      </c>
      <c r="F3242" s="9">
        <v>16</v>
      </c>
      <c r="G3242" s="9">
        <v>43</v>
      </c>
      <c r="H3242" s="9">
        <v>795.35</v>
      </c>
    </row>
    <row r="3243" spans="1:8">
      <c r="A3243" s="9" t="str">
        <v>9468C0BA</v>
      </c>
      <c r="B3243" s="10">
        <v>45128</v>
      </c>
      <c r="C3243" s="9" t="s">
        <v>3943</v>
      </c>
      <c r="D3243" s="9" t="s">
        <v>92</v>
      </c>
      <c r="E3243" s="9">
        <v>1527.85</v>
      </c>
      <c r="F3243" s="9">
        <v>16</v>
      </c>
      <c r="G3243" s="9">
        <v>23</v>
      </c>
      <c r="H3243" s="9">
        <v>655.84</v>
      </c>
    </row>
    <row r="3244" spans="1:8">
      <c r="A3244" s="9" t="str">
        <v>C4DF7331</v>
      </c>
      <c r="B3244" s="10">
        <v>45226</v>
      </c>
      <c r="C3244" s="9" t="s">
        <v>3941</v>
      </c>
      <c r="D3244" s="9" t="s">
        <v>1661</v>
      </c>
      <c r="E3244" s="9">
        <v>1336.82</v>
      </c>
      <c r="F3244" s="9">
        <v>31</v>
      </c>
      <c r="G3244" s="9">
        <v>4</v>
      </c>
      <c r="H3244" s="9">
        <v>1051.5</v>
      </c>
    </row>
    <row r="3245" spans="1:8">
      <c r="A3245" s="9" t="str">
        <v>3D6B12B9</v>
      </c>
      <c r="B3245" s="10">
        <v>45599</v>
      </c>
      <c r="C3245" s="9" t="s">
        <v>3942</v>
      </c>
      <c r="D3245" s="9" t="s">
        <v>3947</v>
      </c>
      <c r="E3245" s="9">
        <v>2301.16</v>
      </c>
      <c r="F3245" s="9">
        <v>14</v>
      </c>
      <c r="G3245" s="9">
        <v>34</v>
      </c>
      <c r="H3245" s="9">
        <v>505.12</v>
      </c>
    </row>
    <row r="3246" spans="1:8">
      <c r="A3246" s="9" t="str">
        <v>0E9D617D</v>
      </c>
      <c r="B3246" s="10">
        <v>45299</v>
      </c>
      <c r="C3246" s="9" t="s">
        <v>3941</v>
      </c>
      <c r="D3246" s="9" t="s">
        <v>3947</v>
      </c>
      <c r="E3246" s="9">
        <v>4427.05</v>
      </c>
      <c r="F3246" s="9">
        <v>27</v>
      </c>
      <c r="G3246" s="9">
        <v>20</v>
      </c>
      <c r="H3246" s="9">
        <v>530.61</v>
      </c>
    </row>
    <row r="3247" spans="1:8">
      <c r="A3247" s="9" t="str">
        <v>9AC105E4</v>
      </c>
      <c r="B3247" s="10">
        <v>45116</v>
      </c>
      <c r="C3247" s="9" t="s">
        <v>3943</v>
      </c>
      <c r="D3247" s="9" t="s">
        <v>1661</v>
      </c>
      <c r="E3247" s="9">
        <v>1303.48</v>
      </c>
      <c r="F3247" s="9">
        <v>5</v>
      </c>
      <c r="G3247" s="9">
        <v>32</v>
      </c>
      <c r="H3247" s="9">
        <v>243.74</v>
      </c>
    </row>
    <row r="3248" spans="1:8">
      <c r="A3248" s="9" t="str">
        <v>62E5E17C</v>
      </c>
      <c r="B3248" s="10">
        <v>45374</v>
      </c>
      <c r="C3248" s="9" t="s">
        <v>3944</v>
      </c>
      <c r="D3248" s="9" t="s">
        <v>3945</v>
      </c>
      <c r="E3248" s="9">
        <v>191.14</v>
      </c>
      <c r="F3248" s="9">
        <v>1</v>
      </c>
      <c r="G3248" s="9">
        <v>20</v>
      </c>
      <c r="H3248" s="9">
        <v>1991.61</v>
      </c>
    </row>
    <row r="3249" spans="1:8">
      <c r="A3249" s="9" t="str">
        <v>7DD79697</v>
      </c>
      <c r="B3249" s="10">
        <v>45568</v>
      </c>
      <c r="C3249" s="9" t="s">
        <v>3941</v>
      </c>
      <c r="D3249" s="9" t="s">
        <v>3946</v>
      </c>
      <c r="E3249" s="9">
        <v>3737.58</v>
      </c>
      <c r="F3249" s="9">
        <v>34</v>
      </c>
      <c r="G3249" s="9">
        <v>34</v>
      </c>
      <c r="H3249" s="9">
        <v>1764.51</v>
      </c>
    </row>
    <row r="3250" spans="1:8">
      <c r="A3250" s="9" t="str">
        <v>88FAC09C</v>
      </c>
      <c r="B3250" s="10">
        <v>44960</v>
      </c>
      <c r="C3250" s="9" t="s">
        <v>3943</v>
      </c>
      <c r="D3250" s="9" t="s">
        <v>3945</v>
      </c>
      <c r="E3250" s="9">
        <v>2511.2399999999998</v>
      </c>
      <c r="F3250" s="9">
        <v>40</v>
      </c>
      <c r="G3250" s="9">
        <v>24</v>
      </c>
      <c r="H3250" s="9">
        <v>645.36</v>
      </c>
    </row>
    <row r="3251" spans="1:8">
      <c r="A3251" s="9" t="str">
        <v>2F7CEE48</v>
      </c>
      <c r="B3251" s="10">
        <v>45542</v>
      </c>
      <c r="C3251" s="9" t="s">
        <v>3941</v>
      </c>
      <c r="D3251" s="9" t="s">
        <v>3945</v>
      </c>
      <c r="E3251" s="9">
        <v>4455.4399999999996</v>
      </c>
      <c r="F3251" s="9">
        <v>12</v>
      </c>
      <c r="G3251" s="9">
        <v>13</v>
      </c>
      <c r="H3251" s="9">
        <v>272.14999999999998</v>
      </c>
    </row>
    <row r="3252" spans="1:8">
      <c r="A3252" s="9" t="str">
        <v>9A07203E</v>
      </c>
      <c r="B3252" s="10">
        <v>45577</v>
      </c>
      <c r="C3252" s="9" t="s">
        <v>3942</v>
      </c>
      <c r="D3252" s="9" t="s">
        <v>3947</v>
      </c>
      <c r="E3252" s="9">
        <v>3067.32</v>
      </c>
      <c r="F3252" s="9">
        <v>13</v>
      </c>
      <c r="G3252" s="9">
        <v>13</v>
      </c>
      <c r="H3252" s="9">
        <v>590.92999999999995</v>
      </c>
    </row>
    <row r="3253" spans="1:8">
      <c r="A3253" s="9" t="str">
        <v>D60F051D</v>
      </c>
      <c r="B3253" s="10">
        <v>45206</v>
      </c>
      <c r="C3253" s="9" t="s">
        <v>3944</v>
      </c>
      <c r="D3253" s="9" t="s">
        <v>92</v>
      </c>
      <c r="E3253" s="9">
        <v>1375.71</v>
      </c>
      <c r="F3253" s="9">
        <v>32</v>
      </c>
      <c r="G3253" s="9">
        <v>4</v>
      </c>
      <c r="H3253" s="9">
        <v>466.4</v>
      </c>
    </row>
    <row r="3254" spans="1:8">
      <c r="A3254" s="9" t="str">
        <v>4A0A9DD4</v>
      </c>
      <c r="B3254" s="10">
        <v>45425</v>
      </c>
      <c r="C3254" s="9" t="s">
        <v>3944</v>
      </c>
      <c r="D3254" s="9" t="s">
        <v>3947</v>
      </c>
      <c r="E3254" s="9">
        <v>3755.51</v>
      </c>
      <c r="F3254" s="9">
        <v>34</v>
      </c>
      <c r="G3254" s="9">
        <v>29</v>
      </c>
      <c r="H3254" s="9">
        <v>942.56</v>
      </c>
    </row>
    <row r="3255" spans="1:8">
      <c r="A3255" s="9" t="str">
        <v>4AB4FE7E</v>
      </c>
      <c r="B3255" s="10">
        <v>44938</v>
      </c>
      <c r="C3255" s="9" t="s">
        <v>3943</v>
      </c>
      <c r="D3255" s="9" t="s">
        <v>3947</v>
      </c>
      <c r="E3255" s="9">
        <v>4889.93</v>
      </c>
      <c r="F3255" s="9">
        <v>18</v>
      </c>
      <c r="G3255" s="9">
        <v>12</v>
      </c>
      <c r="H3255" s="9">
        <v>1622.88</v>
      </c>
    </row>
    <row r="3256" spans="1:8">
      <c r="A3256" s="9" t="str">
        <v>F317ED51</v>
      </c>
      <c r="B3256" s="10">
        <v>44925</v>
      </c>
      <c r="C3256" s="9" t="s">
        <v>3944</v>
      </c>
      <c r="D3256" s="9" t="s">
        <v>3945</v>
      </c>
      <c r="E3256" s="9">
        <v>137.62</v>
      </c>
      <c r="F3256" s="9">
        <v>1</v>
      </c>
      <c r="G3256" s="9">
        <v>41</v>
      </c>
      <c r="H3256" s="9">
        <v>973.19</v>
      </c>
    </row>
    <row r="3257" spans="1:8">
      <c r="A3257" s="9" t="str">
        <v>A982E682</v>
      </c>
      <c r="B3257" s="10">
        <v>44921</v>
      </c>
      <c r="C3257" s="9" t="s">
        <v>3942</v>
      </c>
      <c r="D3257" s="9" t="s">
        <v>3946</v>
      </c>
      <c r="E3257" s="9">
        <v>487.98</v>
      </c>
      <c r="F3257" s="9">
        <v>1</v>
      </c>
      <c r="G3257" s="9">
        <v>27</v>
      </c>
      <c r="H3257" s="9">
        <v>186.18</v>
      </c>
    </row>
    <row r="3258" spans="1:8">
      <c r="A3258" s="9" t="str">
        <v>C52FEE59</v>
      </c>
      <c r="B3258" s="10">
        <v>45277</v>
      </c>
      <c r="C3258" s="9" t="s">
        <v>3944</v>
      </c>
      <c r="D3258" s="9" t="s">
        <v>92</v>
      </c>
      <c r="E3258" s="9">
        <v>3253.76</v>
      </c>
      <c r="F3258" s="9">
        <v>7</v>
      </c>
      <c r="G3258" s="9">
        <v>7</v>
      </c>
      <c r="H3258" s="9">
        <v>1370.68</v>
      </c>
    </row>
    <row r="3259" spans="1:8">
      <c r="A3259" s="9" t="str">
        <v>E8221919</v>
      </c>
      <c r="B3259" s="10">
        <v>45191</v>
      </c>
      <c r="C3259" s="9" t="s">
        <v>3942</v>
      </c>
      <c r="D3259" s="9" t="s">
        <v>3946</v>
      </c>
      <c r="E3259" s="9">
        <v>266.07</v>
      </c>
      <c r="F3259" s="9">
        <v>31</v>
      </c>
      <c r="G3259" s="9">
        <v>28</v>
      </c>
      <c r="H3259" s="9">
        <v>162.22</v>
      </c>
    </row>
    <row r="3260" spans="1:8">
      <c r="A3260" s="9" t="str">
        <v>3D87F467</v>
      </c>
      <c r="B3260" s="10">
        <v>45273</v>
      </c>
      <c r="C3260" s="9" t="s">
        <v>3942</v>
      </c>
      <c r="D3260" s="9" t="s">
        <v>3947</v>
      </c>
      <c r="E3260" s="9">
        <v>3033.79</v>
      </c>
      <c r="F3260" s="9">
        <v>5</v>
      </c>
      <c r="G3260" s="9">
        <v>47</v>
      </c>
      <c r="H3260" s="9">
        <v>427.74</v>
      </c>
    </row>
    <row r="3261" spans="1:8">
      <c r="A3261" s="9" t="str">
        <v>EDAE3945</v>
      </c>
      <c r="B3261" s="10">
        <v>44975</v>
      </c>
      <c r="C3261" s="9" t="s">
        <v>3944</v>
      </c>
      <c r="D3261" s="9" t="s">
        <v>92</v>
      </c>
      <c r="E3261" s="9">
        <v>4368.24</v>
      </c>
      <c r="F3261" s="9">
        <v>15</v>
      </c>
      <c r="G3261" s="9">
        <v>17</v>
      </c>
      <c r="H3261" s="9">
        <v>88.18</v>
      </c>
    </row>
    <row r="3262" spans="1:8">
      <c r="A3262" s="9" t="str">
        <v>448EB47D</v>
      </c>
      <c r="B3262" s="10">
        <v>45111</v>
      </c>
      <c r="C3262" s="9" t="s">
        <v>3942</v>
      </c>
      <c r="D3262" s="9" t="s">
        <v>3947</v>
      </c>
      <c r="E3262" s="9">
        <v>4943.18</v>
      </c>
      <c r="F3262" s="9">
        <v>23</v>
      </c>
      <c r="G3262" s="9">
        <v>45</v>
      </c>
      <c r="H3262" s="9">
        <v>1194.83</v>
      </c>
    </row>
    <row r="3263" spans="1:8">
      <c r="A3263" s="9" t="str">
        <v>FAB2038B</v>
      </c>
      <c r="B3263" s="10">
        <v>45434</v>
      </c>
      <c r="C3263" s="9" t="s">
        <v>3941</v>
      </c>
      <c r="D3263" s="9" t="s">
        <v>1661</v>
      </c>
      <c r="E3263" s="9">
        <v>288.57</v>
      </c>
      <c r="F3263" s="9">
        <v>26</v>
      </c>
      <c r="G3263" s="9">
        <v>23</v>
      </c>
      <c r="H3263" s="9">
        <v>224.32</v>
      </c>
    </row>
    <row r="3264" spans="1:8">
      <c r="A3264" s="9" t="str">
        <v>09F981D9</v>
      </c>
      <c r="B3264" s="10">
        <v>45181</v>
      </c>
      <c r="C3264" s="9" t="s">
        <v>3941</v>
      </c>
      <c r="D3264" s="9" t="s">
        <v>92</v>
      </c>
      <c r="E3264" s="9">
        <v>1128.47</v>
      </c>
      <c r="F3264" s="9">
        <v>39</v>
      </c>
      <c r="G3264" s="9">
        <v>19</v>
      </c>
      <c r="H3264" s="9">
        <v>827.52</v>
      </c>
    </row>
    <row r="3265" spans="1:8">
      <c r="A3265" s="9" t="str">
        <v>079B884E</v>
      </c>
      <c r="B3265" s="10">
        <v>45495</v>
      </c>
      <c r="C3265" s="9" t="s">
        <v>3944</v>
      </c>
      <c r="D3265" s="9" t="s">
        <v>3947</v>
      </c>
      <c r="E3265" s="9">
        <v>4579.79</v>
      </c>
      <c r="F3265" s="9">
        <v>7</v>
      </c>
      <c r="G3265" s="9">
        <v>42</v>
      </c>
      <c r="H3265" s="9">
        <v>574.67999999999995</v>
      </c>
    </row>
    <row r="3266" spans="1:8">
      <c r="A3266" s="9" t="str">
        <v>12671598</v>
      </c>
      <c r="B3266" s="10">
        <v>45439</v>
      </c>
      <c r="C3266" s="9" t="s">
        <v>3942</v>
      </c>
      <c r="D3266" s="9" t="s">
        <v>3945</v>
      </c>
      <c r="E3266" s="9">
        <v>3312.07</v>
      </c>
      <c r="F3266" s="9">
        <v>24</v>
      </c>
      <c r="G3266" s="9">
        <v>43</v>
      </c>
      <c r="H3266" s="9">
        <v>1359.07</v>
      </c>
    </row>
    <row r="3267" spans="1:8">
      <c r="A3267" s="9" t="str">
        <v>4BBEFEB1</v>
      </c>
      <c r="B3267" s="10">
        <v>45053</v>
      </c>
      <c r="C3267" s="9" t="s">
        <v>3944</v>
      </c>
      <c r="D3267" s="9" t="s">
        <v>3945</v>
      </c>
      <c r="E3267" s="9">
        <v>3076.36</v>
      </c>
      <c r="F3267" s="9">
        <v>33</v>
      </c>
      <c r="G3267" s="9">
        <v>28</v>
      </c>
      <c r="H3267" s="9">
        <v>350.44</v>
      </c>
    </row>
    <row r="3268" spans="1:8">
      <c r="A3268" s="9" t="str">
        <v>A8130259</v>
      </c>
      <c r="B3268" s="10">
        <v>45558</v>
      </c>
      <c r="C3268" s="9" t="s">
        <v>3943</v>
      </c>
      <c r="D3268" s="9" t="s">
        <v>92</v>
      </c>
      <c r="E3268" s="9">
        <v>4708.6400000000003</v>
      </c>
      <c r="F3268" s="9">
        <v>47</v>
      </c>
      <c r="G3268" s="9">
        <v>25</v>
      </c>
      <c r="H3268" s="9">
        <v>1313.89</v>
      </c>
    </row>
    <row r="3269" spans="1:8">
      <c r="A3269" s="9" t="str">
        <v>279A1489</v>
      </c>
      <c r="B3269" s="10">
        <v>45012</v>
      </c>
      <c r="C3269" s="9" t="s">
        <v>3944</v>
      </c>
      <c r="D3269" s="9" t="s">
        <v>3946</v>
      </c>
      <c r="E3269" s="9">
        <v>1039.68</v>
      </c>
      <c r="F3269" s="9">
        <v>4</v>
      </c>
      <c r="G3269" s="9">
        <v>34</v>
      </c>
      <c r="H3269" s="9">
        <v>1597.05</v>
      </c>
    </row>
    <row r="3270" spans="1:8">
      <c r="A3270" s="9" t="str">
        <v>1ACB5875</v>
      </c>
      <c r="B3270" s="10">
        <v>44940</v>
      </c>
      <c r="C3270" s="9" t="s">
        <v>3944</v>
      </c>
      <c r="D3270" s="9" t="s">
        <v>92</v>
      </c>
      <c r="E3270" s="9">
        <v>4730.28</v>
      </c>
      <c r="F3270" s="9">
        <v>10</v>
      </c>
      <c r="G3270" s="9">
        <v>13</v>
      </c>
      <c r="H3270" s="9">
        <v>1692.18</v>
      </c>
    </row>
    <row r="3271" spans="1:8">
      <c r="A3271" s="9" t="str">
        <v>D451C552</v>
      </c>
      <c r="B3271" s="10">
        <v>45133</v>
      </c>
      <c r="C3271" s="9" t="s">
        <v>3944</v>
      </c>
      <c r="D3271" s="9" t="s">
        <v>3945</v>
      </c>
      <c r="E3271" s="9">
        <v>1193.68</v>
      </c>
      <c r="F3271" s="9">
        <v>8</v>
      </c>
      <c r="G3271" s="9">
        <v>33</v>
      </c>
      <c r="H3271" s="9">
        <v>870.91</v>
      </c>
    </row>
    <row r="3272" spans="1:8">
      <c r="A3272" s="9" t="str">
        <v>932CDB41</v>
      </c>
      <c r="B3272" s="10">
        <v>45224</v>
      </c>
      <c r="C3272" s="9" t="s">
        <v>3944</v>
      </c>
      <c r="D3272" s="9" t="s">
        <v>3947</v>
      </c>
      <c r="E3272" s="9">
        <v>4294.92</v>
      </c>
      <c r="F3272" s="9">
        <v>16</v>
      </c>
      <c r="G3272" s="9">
        <v>39</v>
      </c>
      <c r="H3272" s="9">
        <v>468.76</v>
      </c>
    </row>
    <row r="3273" spans="1:8">
      <c r="A3273" s="9" t="str">
        <v>00D12276</v>
      </c>
      <c r="B3273" s="10">
        <v>45101</v>
      </c>
      <c r="C3273" s="9" t="s">
        <v>3941</v>
      </c>
      <c r="D3273" s="9" t="s">
        <v>3945</v>
      </c>
      <c r="E3273" s="9">
        <v>814.51</v>
      </c>
      <c r="F3273" s="9">
        <v>31</v>
      </c>
      <c r="G3273" s="9">
        <v>6</v>
      </c>
      <c r="H3273" s="9">
        <v>476.4</v>
      </c>
    </row>
    <row r="3274" spans="1:8">
      <c r="A3274" s="9" t="str">
        <v>A3ED5EB4</v>
      </c>
      <c r="B3274" s="10">
        <v>45340</v>
      </c>
      <c r="C3274" s="9" t="s">
        <v>3943</v>
      </c>
      <c r="D3274" s="9" t="s">
        <v>3946</v>
      </c>
      <c r="E3274" s="9">
        <v>2645.86</v>
      </c>
      <c r="F3274" s="9">
        <v>50</v>
      </c>
      <c r="G3274" s="9">
        <v>20</v>
      </c>
      <c r="H3274" s="9">
        <v>961.35</v>
      </c>
    </row>
    <row r="3275" spans="1:8">
      <c r="A3275" s="9" t="str">
        <v>4EAD22CC</v>
      </c>
      <c r="B3275" s="10">
        <v>45349</v>
      </c>
      <c r="C3275" s="9" t="s">
        <v>3943</v>
      </c>
      <c r="D3275" s="9" t="s">
        <v>3946</v>
      </c>
      <c r="E3275" s="9">
        <v>2184.25</v>
      </c>
      <c r="F3275" s="9">
        <v>35</v>
      </c>
      <c r="G3275" s="9">
        <v>12</v>
      </c>
      <c r="H3275" s="9">
        <v>1601.93</v>
      </c>
    </row>
    <row r="3276" spans="1:8">
      <c r="A3276" s="9" t="str">
        <v>B330E404</v>
      </c>
      <c r="B3276" s="10">
        <v>45033</v>
      </c>
      <c r="C3276" s="9" t="s">
        <v>3942</v>
      </c>
      <c r="D3276" s="9" t="s">
        <v>3946</v>
      </c>
      <c r="E3276" s="9">
        <v>3854.58</v>
      </c>
      <c r="F3276" s="9">
        <v>41</v>
      </c>
      <c r="G3276" s="9">
        <v>17</v>
      </c>
      <c r="H3276" s="9">
        <v>1921.99</v>
      </c>
    </row>
    <row r="3277" spans="1:8">
      <c r="A3277" s="9" t="str">
        <v>CB4891CF</v>
      </c>
      <c r="B3277" s="10">
        <v>44948</v>
      </c>
      <c r="C3277" s="9" t="s">
        <v>3941</v>
      </c>
      <c r="D3277" s="9" t="s">
        <v>3946</v>
      </c>
      <c r="E3277" s="9">
        <v>3986.72</v>
      </c>
      <c r="F3277" s="9">
        <v>10</v>
      </c>
      <c r="G3277" s="9">
        <v>21</v>
      </c>
      <c r="H3277" s="9">
        <v>1048.23</v>
      </c>
    </row>
    <row r="3278" spans="1:8">
      <c r="A3278" s="9" t="str">
        <v>E1D245E6</v>
      </c>
      <c r="B3278" s="10">
        <v>45504</v>
      </c>
      <c r="C3278" s="9" t="s">
        <v>3944</v>
      </c>
      <c r="D3278" s="9" t="s">
        <v>3945</v>
      </c>
      <c r="E3278" s="9">
        <v>4395.3100000000004</v>
      </c>
      <c r="F3278" s="9">
        <v>27</v>
      </c>
      <c r="G3278" s="9">
        <v>37</v>
      </c>
      <c r="H3278" s="9">
        <v>943.73</v>
      </c>
    </row>
    <row r="3279" spans="1:8">
      <c r="A3279" s="9" t="str">
        <v>6E8ECBC7</v>
      </c>
      <c r="B3279" s="10">
        <v>44963</v>
      </c>
      <c r="C3279" s="9" t="s">
        <v>3942</v>
      </c>
      <c r="D3279" s="9" t="s">
        <v>3945</v>
      </c>
      <c r="E3279" s="9">
        <v>4477.29</v>
      </c>
      <c r="F3279" s="9">
        <v>16</v>
      </c>
      <c r="G3279" s="9">
        <v>14</v>
      </c>
      <c r="H3279" s="9">
        <v>1492.81</v>
      </c>
    </row>
    <row r="3280" spans="1:8">
      <c r="A3280" s="9" t="str">
        <v>B02E0DD8</v>
      </c>
      <c r="B3280" s="10">
        <v>45390</v>
      </c>
      <c r="C3280" s="9" t="s">
        <v>3944</v>
      </c>
      <c r="D3280" s="9" t="s">
        <v>3947</v>
      </c>
      <c r="E3280" s="9">
        <v>2408.6799999999998</v>
      </c>
      <c r="F3280" s="9">
        <v>28</v>
      </c>
      <c r="G3280" s="9">
        <v>34</v>
      </c>
      <c r="H3280" s="9">
        <v>333</v>
      </c>
    </row>
    <row r="3281" spans="1:8">
      <c r="A3281" s="9" t="str">
        <v>C4B0EA95</v>
      </c>
      <c r="B3281" s="10">
        <v>45025</v>
      </c>
      <c r="C3281" s="9" t="s">
        <v>3944</v>
      </c>
      <c r="D3281" s="9" t="s">
        <v>3947</v>
      </c>
      <c r="E3281" s="9">
        <v>2353.0700000000002</v>
      </c>
      <c r="F3281" s="9">
        <v>18</v>
      </c>
      <c r="G3281" s="9">
        <v>10</v>
      </c>
      <c r="H3281" s="9">
        <v>652.19000000000005</v>
      </c>
    </row>
    <row r="3282" spans="1:8">
      <c r="A3282" s="9" t="str">
        <v>4C1B9CCF</v>
      </c>
      <c r="B3282" s="10">
        <v>45433</v>
      </c>
      <c r="C3282" s="9" t="s">
        <v>3942</v>
      </c>
      <c r="D3282" s="9" t="s">
        <v>3947</v>
      </c>
      <c r="E3282" s="9">
        <v>1112.9100000000001</v>
      </c>
      <c r="F3282" s="9">
        <v>13</v>
      </c>
      <c r="G3282" s="9">
        <v>16</v>
      </c>
      <c r="H3282" s="9">
        <v>216.38</v>
      </c>
    </row>
    <row r="3283" spans="1:8">
      <c r="A3283" s="9" t="str">
        <v>43270DB8</v>
      </c>
      <c r="B3283" s="10">
        <v>45172</v>
      </c>
      <c r="C3283" s="9" t="s">
        <v>3944</v>
      </c>
      <c r="D3283" s="9" t="s">
        <v>1661</v>
      </c>
      <c r="E3283" s="9">
        <v>3552.32</v>
      </c>
      <c r="F3283" s="9">
        <v>48</v>
      </c>
      <c r="G3283" s="9">
        <v>1</v>
      </c>
      <c r="H3283" s="9">
        <v>43.19</v>
      </c>
    </row>
    <row r="3284" spans="1:8">
      <c r="A3284" s="9" t="str">
        <v>D5C537AE</v>
      </c>
      <c r="B3284" s="10">
        <v>45585</v>
      </c>
      <c r="C3284" s="9" t="s">
        <v>3941</v>
      </c>
      <c r="D3284" s="9" t="s">
        <v>3947</v>
      </c>
      <c r="E3284" s="9">
        <v>1357.24</v>
      </c>
      <c r="F3284" s="9">
        <v>22</v>
      </c>
      <c r="G3284" s="9">
        <v>45</v>
      </c>
      <c r="H3284" s="9">
        <v>1220.17</v>
      </c>
    </row>
    <row r="3285" spans="1:8">
      <c r="A3285" s="9" t="str">
        <v>D9C275C5</v>
      </c>
      <c r="B3285" s="10">
        <v>45064</v>
      </c>
      <c r="C3285" s="9" t="s">
        <v>3941</v>
      </c>
      <c r="D3285" s="9" t="s">
        <v>92</v>
      </c>
      <c r="E3285" s="9">
        <v>2276.84</v>
      </c>
      <c r="F3285" s="9">
        <v>20</v>
      </c>
      <c r="G3285" s="9">
        <v>12</v>
      </c>
      <c r="H3285" s="9">
        <v>1706.41</v>
      </c>
    </row>
    <row r="3286" spans="1:8">
      <c r="A3286" s="9" t="str">
        <v>947CA9B4</v>
      </c>
      <c r="B3286" s="10">
        <v>45425</v>
      </c>
      <c r="C3286" s="9" t="s">
        <v>3942</v>
      </c>
      <c r="D3286" s="9" t="s">
        <v>92</v>
      </c>
      <c r="E3286" s="9">
        <v>4020.94</v>
      </c>
      <c r="F3286" s="9">
        <v>48</v>
      </c>
      <c r="G3286" s="9">
        <v>34</v>
      </c>
      <c r="H3286" s="9">
        <v>835.85</v>
      </c>
    </row>
    <row r="3287" spans="1:8">
      <c r="A3287" s="9" t="str">
        <v>36D00CE0</v>
      </c>
      <c r="B3287" s="10">
        <v>45299</v>
      </c>
      <c r="C3287" s="9" t="s">
        <v>3943</v>
      </c>
      <c r="D3287" s="9" t="s">
        <v>3945</v>
      </c>
      <c r="E3287" s="9">
        <v>4845.59</v>
      </c>
      <c r="F3287" s="9">
        <v>5</v>
      </c>
      <c r="G3287" s="9">
        <v>30</v>
      </c>
      <c r="H3287" s="9">
        <v>1254.26</v>
      </c>
    </row>
    <row r="3288" spans="1:8">
      <c r="A3288" s="9" t="str">
        <v>E4B891CF</v>
      </c>
      <c r="B3288" s="10">
        <v>45396</v>
      </c>
      <c r="C3288" s="9" t="s">
        <v>3943</v>
      </c>
      <c r="D3288" s="9" t="s">
        <v>3945</v>
      </c>
      <c r="E3288" s="9">
        <v>1580.23</v>
      </c>
      <c r="F3288" s="9">
        <v>6</v>
      </c>
      <c r="G3288" s="9">
        <v>3</v>
      </c>
      <c r="H3288" s="9">
        <v>522.07000000000005</v>
      </c>
    </row>
    <row r="3289" spans="1:8">
      <c r="A3289" s="9" t="str">
        <v>5DCBD357</v>
      </c>
      <c r="B3289" s="10">
        <v>45368</v>
      </c>
      <c r="C3289" s="9" t="s">
        <v>3942</v>
      </c>
      <c r="D3289" s="9" t="s">
        <v>1661</v>
      </c>
      <c r="E3289" s="9">
        <v>2322.61</v>
      </c>
      <c r="F3289" s="9">
        <v>28</v>
      </c>
      <c r="G3289" s="9">
        <v>9</v>
      </c>
      <c r="H3289" s="9">
        <v>319.52999999999997</v>
      </c>
    </row>
    <row r="3290" spans="1:8">
      <c r="A3290" s="9" t="str">
        <v>01299FDF</v>
      </c>
      <c r="B3290" s="10">
        <v>45004</v>
      </c>
      <c r="C3290" s="9" t="s">
        <v>3944</v>
      </c>
      <c r="D3290" s="9" t="s">
        <v>92</v>
      </c>
      <c r="E3290" s="9">
        <v>231.26</v>
      </c>
      <c r="F3290" s="9">
        <v>42</v>
      </c>
      <c r="G3290" s="9">
        <v>1</v>
      </c>
      <c r="H3290" s="9">
        <v>1747.98</v>
      </c>
    </row>
    <row r="3291" spans="1:8">
      <c r="A3291" s="9" t="str">
        <v>1748DD66</v>
      </c>
      <c r="B3291" s="10">
        <v>45604</v>
      </c>
      <c r="C3291" s="9" t="s">
        <v>3941</v>
      </c>
      <c r="D3291" s="9" t="s">
        <v>3945</v>
      </c>
      <c r="E3291" s="9">
        <v>4453.91</v>
      </c>
      <c r="F3291" s="9">
        <v>28</v>
      </c>
      <c r="G3291" s="9">
        <v>34</v>
      </c>
      <c r="H3291" s="9">
        <v>191.11</v>
      </c>
    </row>
    <row r="3292" spans="1:8">
      <c r="A3292" s="9" t="str">
        <v>75DE28F1</v>
      </c>
      <c r="B3292" s="10">
        <v>45326</v>
      </c>
      <c r="C3292" s="9" t="s">
        <v>3944</v>
      </c>
      <c r="D3292" s="9" t="s">
        <v>1661</v>
      </c>
      <c r="E3292" s="9">
        <v>2442.34</v>
      </c>
      <c r="F3292" s="9">
        <v>4</v>
      </c>
      <c r="G3292" s="9">
        <v>30</v>
      </c>
      <c r="H3292" s="9">
        <v>29.03</v>
      </c>
    </row>
    <row r="3293" spans="1:8">
      <c r="A3293" s="9" t="str">
        <v>FCAFCA80</v>
      </c>
      <c r="B3293" s="10">
        <v>45529</v>
      </c>
      <c r="C3293" s="9" t="s">
        <v>3944</v>
      </c>
      <c r="D3293" s="9" t="s">
        <v>3945</v>
      </c>
      <c r="E3293" s="9">
        <v>4948.2700000000004</v>
      </c>
      <c r="F3293" s="9">
        <v>26</v>
      </c>
      <c r="G3293" s="9">
        <v>14</v>
      </c>
      <c r="H3293" s="9">
        <v>1656.15</v>
      </c>
    </row>
    <row r="3294" spans="1:8">
      <c r="A3294" s="9" t="str">
        <v>65D12F78</v>
      </c>
      <c r="B3294" s="10">
        <v>44917</v>
      </c>
      <c r="C3294" s="9" t="s">
        <v>3944</v>
      </c>
      <c r="D3294" s="9" t="s">
        <v>3946</v>
      </c>
      <c r="E3294" s="9">
        <v>4331.84</v>
      </c>
      <c r="F3294" s="9">
        <v>3</v>
      </c>
      <c r="G3294" s="9">
        <v>21</v>
      </c>
      <c r="H3294" s="9">
        <v>805.69</v>
      </c>
    </row>
    <row r="3295" spans="1:8">
      <c r="A3295" s="9" t="str">
        <v>F149D3D2</v>
      </c>
      <c r="B3295" s="10">
        <v>45472</v>
      </c>
      <c r="C3295" s="9" t="s">
        <v>3942</v>
      </c>
      <c r="D3295" s="9" t="s">
        <v>92</v>
      </c>
      <c r="E3295" s="9">
        <v>4682.37</v>
      </c>
      <c r="F3295" s="9">
        <v>23</v>
      </c>
      <c r="G3295" s="9">
        <v>37</v>
      </c>
      <c r="H3295" s="9">
        <v>1751.81</v>
      </c>
    </row>
    <row r="3296" spans="1:8">
      <c r="A3296" s="9" t="str">
        <v>D84894D7</v>
      </c>
      <c r="B3296" s="10">
        <v>45064</v>
      </c>
      <c r="C3296" s="9" t="s">
        <v>3944</v>
      </c>
      <c r="D3296" s="9" t="s">
        <v>3945</v>
      </c>
      <c r="E3296" s="9">
        <v>1758.71</v>
      </c>
      <c r="F3296" s="9">
        <v>18</v>
      </c>
      <c r="G3296" s="9">
        <v>45</v>
      </c>
      <c r="H3296" s="9">
        <v>1930.78</v>
      </c>
    </row>
    <row r="3297" spans="1:8">
      <c r="A3297" s="9" t="str">
        <v>B07FCEA4</v>
      </c>
      <c r="B3297" s="10">
        <v>45001</v>
      </c>
      <c r="C3297" s="9" t="s">
        <v>3943</v>
      </c>
      <c r="D3297" s="9" t="s">
        <v>3947</v>
      </c>
      <c r="E3297" s="9">
        <v>4863.32</v>
      </c>
      <c r="F3297" s="9">
        <v>30</v>
      </c>
      <c r="G3297" s="9">
        <v>1</v>
      </c>
      <c r="H3297" s="9">
        <v>1462.21</v>
      </c>
    </row>
    <row r="3298" spans="1:8">
      <c r="A3298" s="9" t="str">
        <v>C5A3F8DC</v>
      </c>
      <c r="B3298" s="10">
        <v>45364</v>
      </c>
      <c r="C3298" s="9" t="s">
        <v>3942</v>
      </c>
      <c r="D3298" s="9" t="s">
        <v>3946</v>
      </c>
      <c r="E3298" s="9">
        <v>3366.39</v>
      </c>
      <c r="F3298" s="9">
        <v>47</v>
      </c>
      <c r="G3298" s="9">
        <v>17</v>
      </c>
      <c r="H3298" s="9">
        <v>1506.81</v>
      </c>
    </row>
    <row r="3299" spans="1:8">
      <c r="A3299" s="9" t="str">
        <v>46FA033E</v>
      </c>
      <c r="B3299" s="10">
        <v>45082</v>
      </c>
      <c r="C3299" s="9" t="s">
        <v>3943</v>
      </c>
      <c r="D3299" s="9" t="s">
        <v>3945</v>
      </c>
      <c r="E3299" s="9">
        <v>1817.29</v>
      </c>
      <c r="F3299" s="9">
        <v>4</v>
      </c>
      <c r="G3299" s="9">
        <v>29</v>
      </c>
      <c r="H3299" s="9">
        <v>1736.74</v>
      </c>
    </row>
    <row r="3300" spans="1:8">
      <c r="A3300" s="9" t="str">
        <v>B55F27CE</v>
      </c>
      <c r="B3300" s="10">
        <v>44984</v>
      </c>
      <c r="C3300" s="9" t="s">
        <v>3944</v>
      </c>
      <c r="D3300" s="9" t="s">
        <v>3947</v>
      </c>
      <c r="E3300" s="9">
        <v>1926.5</v>
      </c>
      <c r="F3300" s="9">
        <v>12</v>
      </c>
      <c r="G3300" s="9">
        <v>46</v>
      </c>
      <c r="H3300" s="9">
        <v>1252.8399999999999</v>
      </c>
    </row>
    <row r="3301" spans="1:8">
      <c r="A3301" s="9" t="str">
        <v>0CC965B5</v>
      </c>
      <c r="B3301" s="10">
        <v>45577</v>
      </c>
      <c r="C3301" s="9" t="s">
        <v>3942</v>
      </c>
      <c r="D3301" s="9" t="s">
        <v>1661</v>
      </c>
      <c r="E3301" s="9">
        <v>1217.8499999999999</v>
      </c>
      <c r="F3301" s="9">
        <v>34</v>
      </c>
      <c r="G3301" s="9">
        <v>17</v>
      </c>
      <c r="H3301" s="9">
        <v>1886.4</v>
      </c>
    </row>
    <row r="3302" spans="1:8">
      <c r="A3302" s="9" t="str">
        <v>9E86AB58</v>
      </c>
      <c r="B3302" s="10">
        <v>45170</v>
      </c>
      <c r="C3302" s="9" t="s">
        <v>3942</v>
      </c>
      <c r="D3302" s="9" t="s">
        <v>3947</v>
      </c>
      <c r="E3302" s="9">
        <v>4492.3900000000003</v>
      </c>
      <c r="F3302" s="9">
        <v>2</v>
      </c>
      <c r="G3302" s="9">
        <v>45</v>
      </c>
      <c r="H3302" s="9">
        <v>891.23</v>
      </c>
    </row>
    <row r="3303" spans="1:8">
      <c r="A3303" s="9" t="str">
        <v>EFE09734</v>
      </c>
      <c r="B3303" s="10">
        <v>45534</v>
      </c>
      <c r="C3303" s="9" t="s">
        <v>3942</v>
      </c>
      <c r="D3303" s="9" t="s">
        <v>3947</v>
      </c>
      <c r="E3303" s="9">
        <v>2800.38</v>
      </c>
      <c r="F3303" s="9">
        <v>24</v>
      </c>
      <c r="G3303" s="9">
        <v>14</v>
      </c>
      <c r="H3303" s="9">
        <v>341</v>
      </c>
    </row>
    <row r="3304" spans="1:8">
      <c r="A3304" s="9" t="str">
        <v>31DD06B3</v>
      </c>
      <c r="B3304" s="10">
        <v>45118</v>
      </c>
      <c r="C3304" s="9" t="s">
        <v>3943</v>
      </c>
      <c r="D3304" s="9" t="s">
        <v>3946</v>
      </c>
      <c r="E3304" s="9">
        <v>2423.4899999999998</v>
      </c>
      <c r="F3304" s="9">
        <v>43</v>
      </c>
      <c r="G3304" s="9">
        <v>44</v>
      </c>
      <c r="H3304" s="9">
        <v>1615.3</v>
      </c>
    </row>
    <row r="3305" spans="1:8">
      <c r="A3305" s="9" t="str">
        <v>37B895BF</v>
      </c>
      <c r="B3305" s="10">
        <v>45328</v>
      </c>
      <c r="C3305" s="9" t="s">
        <v>3941</v>
      </c>
      <c r="D3305" s="9" t="s">
        <v>3946</v>
      </c>
      <c r="E3305" s="9">
        <v>1420.98</v>
      </c>
      <c r="F3305" s="9">
        <v>10</v>
      </c>
      <c r="G3305" s="9">
        <v>38</v>
      </c>
      <c r="H3305" s="9">
        <v>615.41999999999996</v>
      </c>
    </row>
    <row r="3306" spans="1:8">
      <c r="A3306" s="9" t="str">
        <v>FAD5612E</v>
      </c>
      <c r="B3306" s="10">
        <v>45472</v>
      </c>
      <c r="C3306" s="9" t="s">
        <v>3944</v>
      </c>
      <c r="D3306" s="9" t="s">
        <v>3946</v>
      </c>
      <c r="E3306" s="9">
        <v>1195.25</v>
      </c>
      <c r="F3306" s="9">
        <v>47</v>
      </c>
      <c r="G3306" s="9">
        <v>15</v>
      </c>
      <c r="H3306" s="9">
        <v>1469.37</v>
      </c>
    </row>
    <row r="3307" spans="1:8">
      <c r="A3307" s="9" t="str">
        <v>F41A4AE0</v>
      </c>
      <c r="B3307" s="10">
        <v>45585</v>
      </c>
      <c r="C3307" s="9" t="s">
        <v>3941</v>
      </c>
      <c r="D3307" s="9" t="s">
        <v>1661</v>
      </c>
      <c r="E3307" s="9">
        <v>905.79</v>
      </c>
      <c r="F3307" s="9">
        <v>33</v>
      </c>
      <c r="G3307" s="9">
        <v>25</v>
      </c>
      <c r="H3307" s="9">
        <v>496.7</v>
      </c>
    </row>
    <row r="3308" spans="1:8">
      <c r="A3308" s="9" t="str">
        <v>7F8EEAF6</v>
      </c>
      <c r="B3308" s="10">
        <v>45244</v>
      </c>
      <c r="C3308" s="9" t="s">
        <v>3942</v>
      </c>
      <c r="D3308" s="9" t="s">
        <v>3945</v>
      </c>
      <c r="E3308" s="9">
        <v>3391.89</v>
      </c>
      <c r="F3308" s="9">
        <v>8</v>
      </c>
      <c r="G3308" s="9">
        <v>42</v>
      </c>
      <c r="H3308" s="9">
        <v>1030.2</v>
      </c>
    </row>
    <row r="3309" spans="1:8">
      <c r="A3309" s="9" t="str">
        <v>A6E52686</v>
      </c>
      <c r="B3309" s="10">
        <v>45367</v>
      </c>
      <c r="C3309" s="9" t="s">
        <v>3944</v>
      </c>
      <c r="D3309" s="9" t="s">
        <v>1661</v>
      </c>
      <c r="E3309" s="9">
        <v>4618.49</v>
      </c>
      <c r="F3309" s="9">
        <v>35</v>
      </c>
      <c r="G3309" s="9">
        <v>48</v>
      </c>
      <c r="H3309" s="9">
        <v>299.32</v>
      </c>
    </row>
    <row r="3310" spans="1:8">
      <c r="A3310" s="9" t="str">
        <v>1813D862</v>
      </c>
      <c r="B3310" s="10">
        <v>45524</v>
      </c>
      <c r="C3310" s="9" t="s">
        <v>3943</v>
      </c>
      <c r="D3310" s="9" t="s">
        <v>3946</v>
      </c>
      <c r="E3310" s="9">
        <v>4209.9399999999996</v>
      </c>
      <c r="F3310" s="9">
        <v>21</v>
      </c>
      <c r="G3310" s="9">
        <v>2</v>
      </c>
      <c r="H3310" s="9">
        <v>240.07</v>
      </c>
    </row>
    <row r="3311" spans="1:8">
      <c r="A3311" s="9" t="str">
        <v>C485F296</v>
      </c>
      <c r="B3311" s="10">
        <v>45367</v>
      </c>
      <c r="C3311" s="9" t="s">
        <v>3941</v>
      </c>
      <c r="D3311" s="9" t="s">
        <v>3946</v>
      </c>
      <c r="E3311" s="9">
        <v>2364.48</v>
      </c>
      <c r="F3311" s="9">
        <v>9</v>
      </c>
      <c r="G3311" s="9">
        <v>19</v>
      </c>
      <c r="H3311" s="9">
        <v>714.96</v>
      </c>
    </row>
    <row r="3312" spans="1:8">
      <c r="A3312" s="9" t="str">
        <v>0E86A206</v>
      </c>
      <c r="B3312" s="10">
        <v>45156</v>
      </c>
      <c r="C3312" s="9" t="s">
        <v>3942</v>
      </c>
      <c r="D3312" s="9" t="s">
        <v>3946</v>
      </c>
      <c r="E3312" s="9">
        <v>2838.02</v>
      </c>
      <c r="F3312" s="9">
        <v>42</v>
      </c>
      <c r="G3312" s="9">
        <v>35</v>
      </c>
      <c r="H3312" s="9">
        <v>159.91999999999999</v>
      </c>
    </row>
    <row r="3313" spans="1:8">
      <c r="A3313" s="9" t="str">
        <v>AF22EEDB</v>
      </c>
      <c r="B3313" s="10">
        <v>45513</v>
      </c>
      <c r="C3313" s="9" t="s">
        <v>3943</v>
      </c>
      <c r="D3313" s="9" t="s">
        <v>3947</v>
      </c>
      <c r="E3313" s="9">
        <v>3585.99</v>
      </c>
      <c r="F3313" s="9">
        <v>40</v>
      </c>
      <c r="G3313" s="9">
        <v>16</v>
      </c>
      <c r="H3313" s="9">
        <v>1213.96</v>
      </c>
    </row>
    <row r="3314" spans="1:8">
      <c r="A3314" s="9" t="str">
        <v>76B4B7B7</v>
      </c>
      <c r="B3314" s="10">
        <v>44947</v>
      </c>
      <c r="C3314" s="9" t="s">
        <v>3943</v>
      </c>
      <c r="D3314" s="9" t="s">
        <v>1661</v>
      </c>
      <c r="E3314" s="9">
        <v>4057.15</v>
      </c>
      <c r="F3314" s="9">
        <v>38</v>
      </c>
      <c r="G3314" s="9">
        <v>46</v>
      </c>
      <c r="H3314" s="9">
        <v>1086.68</v>
      </c>
    </row>
    <row r="3315" spans="1:8">
      <c r="A3315" s="9" t="str">
        <v>72790EAE</v>
      </c>
      <c r="B3315" s="10">
        <v>45476</v>
      </c>
      <c r="C3315" s="9" t="s">
        <v>3941</v>
      </c>
      <c r="D3315" s="9" t="s">
        <v>3947</v>
      </c>
      <c r="E3315" s="9">
        <v>2879</v>
      </c>
      <c r="F3315" s="9">
        <v>35</v>
      </c>
      <c r="G3315" s="9">
        <v>11</v>
      </c>
      <c r="H3315" s="9">
        <v>472.97</v>
      </c>
    </row>
    <row r="3316" spans="1:8">
      <c r="A3316" s="9" t="str">
        <v>209FA79E</v>
      </c>
      <c r="B3316" s="10">
        <v>45400</v>
      </c>
      <c r="C3316" s="9" t="s">
        <v>3942</v>
      </c>
      <c r="D3316" s="9" t="s">
        <v>1661</v>
      </c>
      <c r="E3316" s="9">
        <v>3981.73</v>
      </c>
      <c r="F3316" s="9">
        <v>30</v>
      </c>
      <c r="G3316" s="9">
        <v>27</v>
      </c>
      <c r="H3316" s="9">
        <v>929.39</v>
      </c>
    </row>
    <row r="3317" spans="1:8">
      <c r="A3317" s="9" t="str">
        <v>DC34427B</v>
      </c>
      <c r="B3317" s="10">
        <v>45509</v>
      </c>
      <c r="C3317" s="9" t="s">
        <v>3942</v>
      </c>
      <c r="D3317" s="9" t="s">
        <v>3945</v>
      </c>
      <c r="E3317" s="9">
        <v>4767.07</v>
      </c>
      <c r="F3317" s="9">
        <v>46</v>
      </c>
      <c r="G3317" s="9">
        <v>30</v>
      </c>
      <c r="H3317" s="9">
        <v>311.24</v>
      </c>
    </row>
    <row r="3318" spans="1:8">
      <c r="A3318" s="9" t="str">
        <v>DFEC60FA</v>
      </c>
      <c r="B3318" s="10">
        <v>45513</v>
      </c>
      <c r="C3318" s="9" t="s">
        <v>3944</v>
      </c>
      <c r="D3318" s="9" t="s">
        <v>3945</v>
      </c>
      <c r="E3318" s="9">
        <v>2323.48</v>
      </c>
      <c r="F3318" s="9">
        <v>42</v>
      </c>
      <c r="G3318" s="9">
        <v>17</v>
      </c>
      <c r="H3318" s="9">
        <v>1705.07</v>
      </c>
    </row>
    <row r="3319" spans="1:8">
      <c r="A3319" s="9" t="str">
        <v>8C8AF026</v>
      </c>
      <c r="B3319" s="10">
        <v>45188</v>
      </c>
      <c r="C3319" s="9" t="s">
        <v>3943</v>
      </c>
      <c r="D3319" s="9" t="s">
        <v>3947</v>
      </c>
      <c r="E3319" s="9">
        <v>1065.6600000000001</v>
      </c>
      <c r="F3319" s="9">
        <v>6</v>
      </c>
      <c r="G3319" s="9">
        <v>38</v>
      </c>
      <c r="H3319" s="9">
        <v>923.18</v>
      </c>
    </row>
    <row r="3320" spans="1:8">
      <c r="A3320" s="9" t="str">
        <v>EDC6BC2D</v>
      </c>
      <c r="B3320" s="10">
        <v>45280</v>
      </c>
      <c r="C3320" s="9" t="s">
        <v>3943</v>
      </c>
      <c r="D3320" s="9" t="s">
        <v>3947</v>
      </c>
      <c r="E3320" s="9">
        <v>1800.61</v>
      </c>
      <c r="F3320" s="9">
        <v>22</v>
      </c>
      <c r="G3320" s="9">
        <v>7</v>
      </c>
      <c r="H3320" s="9">
        <v>1503.79</v>
      </c>
    </row>
    <row r="3321" spans="1:8">
      <c r="A3321" s="11" t="str">
        <v>0</v>
      </c>
      <c r="B3321" s="10">
        <v>45152</v>
      </c>
      <c r="C3321" s="9" t="s">
        <v>3943</v>
      </c>
      <c r="D3321" s="9" t="s">
        <v>3947</v>
      </c>
      <c r="E3321" s="9">
        <v>2963.98</v>
      </c>
      <c r="F3321" s="9">
        <v>16</v>
      </c>
      <c r="G3321" s="9">
        <v>4</v>
      </c>
      <c r="H3321" s="9">
        <v>1304.52</v>
      </c>
    </row>
    <row r="3322" spans="1:8">
      <c r="A3322" s="9" t="str">
        <v>C5241633</v>
      </c>
      <c r="B3322" s="10">
        <v>44972</v>
      </c>
      <c r="C3322" s="9" t="s">
        <v>3941</v>
      </c>
      <c r="D3322" s="9" t="s">
        <v>3945</v>
      </c>
      <c r="E3322" s="9">
        <v>234.41</v>
      </c>
      <c r="F3322" s="9">
        <v>11</v>
      </c>
      <c r="G3322" s="9">
        <v>13</v>
      </c>
      <c r="H3322" s="9">
        <v>555.70000000000005</v>
      </c>
    </row>
    <row r="3323" spans="1:8">
      <c r="A3323" s="9" t="str">
        <v>A2153B0B</v>
      </c>
      <c r="B3323" s="10">
        <v>45212</v>
      </c>
      <c r="C3323" s="9" t="s">
        <v>3944</v>
      </c>
      <c r="D3323" s="9" t="s">
        <v>3947</v>
      </c>
      <c r="E3323" s="9">
        <v>686.97</v>
      </c>
      <c r="F3323" s="9">
        <v>41</v>
      </c>
      <c r="G3323" s="9">
        <v>28</v>
      </c>
      <c r="H3323" s="9">
        <v>1121.1300000000001</v>
      </c>
    </row>
    <row r="3324" spans="1:8">
      <c r="A3324" s="9" t="str">
        <v>E08B1404</v>
      </c>
      <c r="B3324" s="10">
        <v>45189</v>
      </c>
      <c r="C3324" s="9" t="s">
        <v>3942</v>
      </c>
      <c r="D3324" s="9" t="s">
        <v>3947</v>
      </c>
      <c r="E3324" s="9">
        <v>4297.51</v>
      </c>
      <c r="F3324" s="9">
        <v>1</v>
      </c>
      <c r="G3324" s="9">
        <v>25</v>
      </c>
      <c r="H3324" s="9">
        <v>1916.93</v>
      </c>
    </row>
    <row r="3325" spans="1:8">
      <c r="A3325" s="9" t="str">
        <v>D79ECFBD</v>
      </c>
      <c r="B3325" s="10">
        <v>45075</v>
      </c>
      <c r="C3325" s="9" t="s">
        <v>3944</v>
      </c>
      <c r="D3325" s="9" t="s">
        <v>3945</v>
      </c>
      <c r="E3325" s="9">
        <v>3319.59</v>
      </c>
      <c r="F3325" s="9">
        <v>21</v>
      </c>
      <c r="G3325" s="9">
        <v>47</v>
      </c>
      <c r="H3325" s="9">
        <v>318.7</v>
      </c>
    </row>
    <row r="3326" spans="1:8">
      <c r="A3326" s="9" t="str">
        <v>35456278</v>
      </c>
      <c r="B3326" s="10">
        <v>45029</v>
      </c>
      <c r="C3326" s="9" t="s">
        <v>3944</v>
      </c>
      <c r="D3326" s="9" t="s">
        <v>1661</v>
      </c>
      <c r="E3326" s="9">
        <v>2813.51</v>
      </c>
      <c r="F3326" s="9">
        <v>21</v>
      </c>
      <c r="G3326" s="9">
        <v>12</v>
      </c>
      <c r="H3326" s="9">
        <v>1286.17</v>
      </c>
    </row>
    <row r="3327" spans="1:8">
      <c r="A3327" s="9" t="str">
        <v>BE0A313E</v>
      </c>
      <c r="B3327" s="10">
        <v>45415</v>
      </c>
      <c r="C3327" s="9" t="s">
        <v>3944</v>
      </c>
      <c r="D3327" s="9" t="s">
        <v>3945</v>
      </c>
      <c r="E3327" s="9">
        <v>1507.1</v>
      </c>
      <c r="F3327" s="9">
        <v>49</v>
      </c>
      <c r="G3327" s="9">
        <v>15</v>
      </c>
      <c r="H3327" s="9">
        <v>1313.32</v>
      </c>
    </row>
    <row r="3328" spans="1:8">
      <c r="A3328" s="9" t="str">
        <v>98E29CAB</v>
      </c>
      <c r="B3328" s="10">
        <v>45392</v>
      </c>
      <c r="C3328" s="9" t="s">
        <v>3941</v>
      </c>
      <c r="D3328" s="9" t="s">
        <v>3947</v>
      </c>
      <c r="E3328" s="9">
        <v>2437.12</v>
      </c>
      <c r="F3328" s="9">
        <v>38</v>
      </c>
      <c r="G3328" s="9">
        <v>32</v>
      </c>
      <c r="H3328" s="9">
        <v>1919.52</v>
      </c>
    </row>
    <row r="3329" spans="1:8">
      <c r="A3329" s="9" t="str">
        <v>08F99C22</v>
      </c>
      <c r="B3329" s="10">
        <v>44946</v>
      </c>
      <c r="C3329" s="9" t="s">
        <v>3942</v>
      </c>
      <c r="D3329" s="9" t="s">
        <v>3945</v>
      </c>
      <c r="E3329" s="9">
        <v>3666.81</v>
      </c>
      <c r="F3329" s="9">
        <v>11</v>
      </c>
      <c r="G3329" s="9">
        <v>44</v>
      </c>
      <c r="H3329" s="9">
        <v>1309.78</v>
      </c>
    </row>
    <row r="3330" spans="1:8">
      <c r="A3330" s="9" t="str">
        <v>CA5018FF</v>
      </c>
      <c r="B3330" s="10">
        <v>45289</v>
      </c>
      <c r="C3330" s="9" t="s">
        <v>3944</v>
      </c>
      <c r="D3330" s="9" t="s">
        <v>92</v>
      </c>
      <c r="E3330" s="9">
        <v>663.06</v>
      </c>
      <c r="F3330" s="9">
        <v>35</v>
      </c>
      <c r="G3330" s="9">
        <v>46</v>
      </c>
      <c r="H3330" s="9">
        <v>1483.75</v>
      </c>
    </row>
    <row r="3331" spans="1:8">
      <c r="A3331" s="9" t="str">
        <v>FF3BBE8B</v>
      </c>
      <c r="B3331" s="10">
        <v>45044</v>
      </c>
      <c r="C3331" s="9" t="s">
        <v>3941</v>
      </c>
      <c r="D3331" s="9" t="s">
        <v>3946</v>
      </c>
      <c r="E3331" s="9">
        <v>227.44</v>
      </c>
      <c r="F3331" s="9">
        <v>3</v>
      </c>
      <c r="G3331" s="9">
        <v>48</v>
      </c>
      <c r="H3331" s="9">
        <v>1292.6199999999999</v>
      </c>
    </row>
    <row r="3332" spans="1:8">
      <c r="A3332" s="9" t="str">
        <v>15BB032A</v>
      </c>
      <c r="B3332" s="10">
        <v>45489</v>
      </c>
      <c r="C3332" s="9" t="s">
        <v>3941</v>
      </c>
      <c r="D3332" s="9" t="s">
        <v>3947</v>
      </c>
      <c r="E3332" s="9">
        <v>461.79</v>
      </c>
      <c r="F3332" s="9">
        <v>6</v>
      </c>
      <c r="G3332" s="9">
        <v>43</v>
      </c>
      <c r="H3332" s="9">
        <v>1679.2</v>
      </c>
    </row>
    <row r="3333" spans="1:8">
      <c r="A3333" s="9" t="str">
        <v>D744F0A0</v>
      </c>
      <c r="B3333" s="10">
        <v>45391</v>
      </c>
      <c r="C3333" s="9" t="s">
        <v>3942</v>
      </c>
      <c r="D3333" s="9" t="s">
        <v>1661</v>
      </c>
      <c r="E3333" s="9">
        <v>3544.22</v>
      </c>
      <c r="F3333" s="9">
        <v>11</v>
      </c>
      <c r="G3333" s="9">
        <v>28</v>
      </c>
      <c r="H3333" s="9">
        <v>1059.5899999999999</v>
      </c>
    </row>
    <row r="3334" spans="1:8">
      <c r="A3334" s="9" t="str">
        <v>AE8E87CC</v>
      </c>
      <c r="B3334" s="10">
        <v>45056</v>
      </c>
      <c r="C3334" s="9" t="s">
        <v>3943</v>
      </c>
      <c r="D3334" s="9" t="s">
        <v>3946</v>
      </c>
      <c r="E3334" s="9">
        <v>1479.86</v>
      </c>
      <c r="F3334" s="9">
        <v>49</v>
      </c>
      <c r="G3334" s="9">
        <v>24</v>
      </c>
      <c r="H3334" s="9">
        <v>421.02</v>
      </c>
    </row>
    <row r="3335" spans="1:8">
      <c r="A3335" s="9" t="str">
        <v>9DBF1086</v>
      </c>
      <c r="B3335" s="10">
        <v>45577</v>
      </c>
      <c r="C3335" s="9" t="s">
        <v>3942</v>
      </c>
      <c r="D3335" s="9" t="s">
        <v>1661</v>
      </c>
      <c r="E3335" s="9">
        <v>3478.09</v>
      </c>
      <c r="F3335" s="9">
        <v>14</v>
      </c>
      <c r="G3335" s="9">
        <v>40</v>
      </c>
      <c r="H3335" s="9">
        <v>1102.24</v>
      </c>
    </row>
    <row r="3336" spans="1:8">
      <c r="A3336" s="9" t="str">
        <v>A394B1DF</v>
      </c>
      <c r="B3336" s="10">
        <v>45550</v>
      </c>
      <c r="C3336" s="9" t="s">
        <v>3944</v>
      </c>
      <c r="D3336" s="9" t="s">
        <v>92</v>
      </c>
      <c r="E3336" s="9">
        <v>2772.68</v>
      </c>
      <c r="F3336" s="9">
        <v>19</v>
      </c>
      <c r="G3336" s="9">
        <v>16</v>
      </c>
      <c r="H3336" s="9">
        <v>964.77</v>
      </c>
    </row>
    <row r="3337" spans="1:8">
      <c r="A3337" s="9" t="str">
        <v>87358D67</v>
      </c>
      <c r="B3337" s="10">
        <v>45342</v>
      </c>
      <c r="C3337" s="9" t="s">
        <v>3943</v>
      </c>
      <c r="D3337" s="9" t="s">
        <v>3945</v>
      </c>
      <c r="E3337" s="9">
        <v>3402.92</v>
      </c>
      <c r="F3337" s="9">
        <v>33</v>
      </c>
      <c r="G3337" s="9">
        <v>50</v>
      </c>
      <c r="H3337" s="9">
        <v>1276.44</v>
      </c>
    </row>
    <row r="3338" spans="1:8">
      <c r="A3338" s="9" t="str">
        <v>79A9307E</v>
      </c>
      <c r="B3338" s="10">
        <v>45306</v>
      </c>
      <c r="C3338" s="9" t="s">
        <v>3943</v>
      </c>
      <c r="D3338" s="9" t="s">
        <v>3946</v>
      </c>
      <c r="E3338" s="9">
        <v>3272.23</v>
      </c>
      <c r="F3338" s="9">
        <v>19</v>
      </c>
      <c r="G3338" s="9">
        <v>15</v>
      </c>
      <c r="H3338" s="9">
        <v>427.55</v>
      </c>
    </row>
    <row r="3339" spans="1:8">
      <c r="A3339" s="9" t="str">
        <v>F612B9C0</v>
      </c>
      <c r="B3339" s="10">
        <v>45117</v>
      </c>
      <c r="C3339" s="9" t="s">
        <v>3942</v>
      </c>
      <c r="D3339" s="9" t="s">
        <v>1661</v>
      </c>
      <c r="E3339" s="9">
        <v>1222.76</v>
      </c>
      <c r="F3339" s="9">
        <v>50</v>
      </c>
      <c r="G3339" s="9">
        <v>46</v>
      </c>
      <c r="H3339" s="9">
        <v>44.18</v>
      </c>
    </row>
    <row r="3340" spans="1:8">
      <c r="A3340" s="9" t="str">
        <v>A89B38C0</v>
      </c>
      <c r="B3340" s="10">
        <v>45565</v>
      </c>
      <c r="C3340" s="9" t="s">
        <v>3943</v>
      </c>
      <c r="D3340" s="9" t="s">
        <v>1661</v>
      </c>
      <c r="E3340" s="9">
        <v>3936.04</v>
      </c>
      <c r="F3340" s="9">
        <v>14</v>
      </c>
      <c r="G3340" s="9">
        <v>44</v>
      </c>
      <c r="H3340" s="9">
        <v>1732.1</v>
      </c>
    </row>
    <row r="3341" spans="1:8">
      <c r="A3341" s="9" t="str">
        <v>7ABE74EC</v>
      </c>
      <c r="B3341" s="10">
        <v>45156</v>
      </c>
      <c r="C3341" s="9" t="s">
        <v>3941</v>
      </c>
      <c r="D3341" s="9" t="s">
        <v>3946</v>
      </c>
      <c r="E3341" s="9">
        <v>4457.1499999999996</v>
      </c>
      <c r="F3341" s="9">
        <v>13</v>
      </c>
      <c r="G3341" s="9">
        <v>9</v>
      </c>
      <c r="H3341" s="9">
        <v>196.67</v>
      </c>
    </row>
    <row r="3342" spans="1:8">
      <c r="A3342" s="9" t="str">
        <v>3D17F912</v>
      </c>
      <c r="B3342" s="10">
        <v>44954</v>
      </c>
      <c r="C3342" s="9" t="s">
        <v>3942</v>
      </c>
      <c r="D3342" s="9" t="s">
        <v>92</v>
      </c>
      <c r="E3342" s="9">
        <v>4430.29</v>
      </c>
      <c r="F3342" s="9">
        <v>45</v>
      </c>
      <c r="G3342" s="9">
        <v>43</v>
      </c>
      <c r="H3342" s="9">
        <v>1648.55</v>
      </c>
    </row>
    <row r="3343" spans="1:8">
      <c r="A3343" s="9" t="str">
        <v>4C202628</v>
      </c>
      <c r="B3343" s="10">
        <v>45222</v>
      </c>
      <c r="C3343" s="9" t="s">
        <v>3941</v>
      </c>
      <c r="D3343" s="9" t="s">
        <v>1661</v>
      </c>
      <c r="E3343" s="9">
        <v>1119.46</v>
      </c>
      <c r="F3343" s="9">
        <v>35</v>
      </c>
      <c r="G3343" s="9">
        <v>45</v>
      </c>
      <c r="H3343" s="9">
        <v>1037.42</v>
      </c>
    </row>
    <row r="3344" spans="1:8">
      <c r="A3344" s="9" t="str">
        <v>ED2B741D</v>
      </c>
      <c r="B3344" s="10">
        <v>45523</v>
      </c>
      <c r="C3344" s="9" t="s">
        <v>3942</v>
      </c>
      <c r="D3344" s="9" t="s">
        <v>92</v>
      </c>
      <c r="E3344" s="9">
        <v>2512.62</v>
      </c>
      <c r="F3344" s="9">
        <v>41</v>
      </c>
      <c r="G3344" s="9">
        <v>10</v>
      </c>
      <c r="H3344" s="9">
        <v>1117.5899999999999</v>
      </c>
    </row>
    <row r="3345" spans="1:8">
      <c r="A3345" s="9" t="str">
        <v>5B208AE7</v>
      </c>
      <c r="B3345" s="10">
        <v>45103</v>
      </c>
      <c r="C3345" s="9" t="s">
        <v>3941</v>
      </c>
      <c r="D3345" s="9" t="s">
        <v>3945</v>
      </c>
      <c r="E3345" s="9">
        <v>4978.1499999999996</v>
      </c>
      <c r="F3345" s="9">
        <v>32</v>
      </c>
      <c r="G3345" s="9">
        <v>11</v>
      </c>
      <c r="H3345" s="9">
        <v>446.64</v>
      </c>
    </row>
    <row r="3346" spans="1:8">
      <c r="A3346" s="9" t="str">
        <v>75137379</v>
      </c>
      <c r="B3346" s="10">
        <v>45221</v>
      </c>
      <c r="C3346" s="9" t="s">
        <v>3944</v>
      </c>
      <c r="D3346" s="9" t="s">
        <v>3945</v>
      </c>
      <c r="E3346" s="9">
        <v>1396.94</v>
      </c>
      <c r="F3346" s="9">
        <v>18</v>
      </c>
      <c r="G3346" s="9">
        <v>6</v>
      </c>
      <c r="H3346" s="9">
        <v>998.57</v>
      </c>
    </row>
    <row r="3347" spans="1:8">
      <c r="A3347" s="9" t="str">
        <v>899FB2AE</v>
      </c>
      <c r="B3347" s="10">
        <v>44945</v>
      </c>
      <c r="C3347" s="9" t="s">
        <v>3943</v>
      </c>
      <c r="D3347" s="9" t="s">
        <v>92</v>
      </c>
      <c r="E3347" s="9">
        <v>2314.3000000000002</v>
      </c>
      <c r="F3347" s="9">
        <v>16</v>
      </c>
      <c r="G3347" s="9">
        <v>12</v>
      </c>
      <c r="H3347" s="9">
        <v>42.32</v>
      </c>
    </row>
    <row r="3348" spans="1:8">
      <c r="A3348" s="9" t="str">
        <v>ECEE55E9</v>
      </c>
      <c r="B3348" s="10">
        <v>45046</v>
      </c>
      <c r="C3348" s="9" t="s">
        <v>3942</v>
      </c>
      <c r="D3348" s="9" t="s">
        <v>92</v>
      </c>
      <c r="E3348" s="9">
        <v>259.10000000000002</v>
      </c>
      <c r="F3348" s="9">
        <v>21</v>
      </c>
      <c r="G3348" s="9">
        <v>23</v>
      </c>
      <c r="H3348" s="9">
        <v>1444.86</v>
      </c>
    </row>
    <row r="3349" spans="1:8">
      <c r="A3349" s="9" t="str">
        <v>A88D9CA2</v>
      </c>
      <c r="B3349" s="10">
        <v>45562</v>
      </c>
      <c r="C3349" s="9" t="s">
        <v>3942</v>
      </c>
      <c r="D3349" s="9" t="s">
        <v>1661</v>
      </c>
      <c r="E3349" s="9">
        <v>1779.22</v>
      </c>
      <c r="F3349" s="9">
        <v>37</v>
      </c>
      <c r="G3349" s="9">
        <v>11</v>
      </c>
      <c r="H3349" s="9">
        <v>180.62</v>
      </c>
    </row>
    <row r="3350" spans="1:8">
      <c r="A3350" s="9" t="str">
        <v>F551E79E</v>
      </c>
      <c r="B3350" s="10">
        <v>45212</v>
      </c>
      <c r="C3350" s="9" t="s">
        <v>3943</v>
      </c>
      <c r="D3350" s="9" t="s">
        <v>92</v>
      </c>
      <c r="E3350" s="9">
        <v>4665.82</v>
      </c>
      <c r="F3350" s="9">
        <v>1</v>
      </c>
      <c r="G3350" s="9">
        <v>41</v>
      </c>
      <c r="H3350" s="9">
        <v>259.86</v>
      </c>
    </row>
    <row r="3351" spans="1:8">
      <c r="A3351" s="9" t="str">
        <v>CAA4E520</v>
      </c>
      <c r="B3351" s="10">
        <v>44988</v>
      </c>
      <c r="C3351" s="9" t="s">
        <v>3942</v>
      </c>
      <c r="D3351" s="9" t="s">
        <v>92</v>
      </c>
      <c r="E3351" s="9">
        <v>1043.5999999999999</v>
      </c>
      <c r="F3351" s="9">
        <v>18</v>
      </c>
      <c r="G3351" s="9">
        <v>17</v>
      </c>
      <c r="H3351" s="9">
        <v>292.64999999999998</v>
      </c>
    </row>
    <row r="3352" spans="1:8">
      <c r="A3352" s="9" t="str">
        <v>B2337353</v>
      </c>
      <c r="B3352" s="10">
        <v>45363</v>
      </c>
      <c r="C3352" s="9" t="s">
        <v>3942</v>
      </c>
      <c r="D3352" s="9" t="s">
        <v>1661</v>
      </c>
      <c r="E3352" s="9">
        <v>2425.34</v>
      </c>
      <c r="F3352" s="9">
        <v>41</v>
      </c>
      <c r="G3352" s="9">
        <v>35</v>
      </c>
      <c r="H3352" s="9">
        <v>1769.89</v>
      </c>
    </row>
    <row r="3353" spans="1:8">
      <c r="A3353" s="9" t="str">
        <v>B3D45910</v>
      </c>
      <c r="B3353" s="10">
        <v>44947</v>
      </c>
      <c r="C3353" s="9" t="s">
        <v>3944</v>
      </c>
      <c r="D3353" s="9" t="s">
        <v>3945</v>
      </c>
      <c r="E3353" s="9">
        <v>219.14</v>
      </c>
      <c r="F3353" s="9">
        <v>20</v>
      </c>
      <c r="G3353" s="9">
        <v>0</v>
      </c>
      <c r="H3353" s="9">
        <v>1768.2</v>
      </c>
    </row>
    <row r="3354" spans="1:8">
      <c r="A3354" s="9" t="str">
        <v>5D2254C6</v>
      </c>
      <c r="B3354" s="10">
        <v>45344</v>
      </c>
      <c r="C3354" s="9" t="s">
        <v>3944</v>
      </c>
      <c r="D3354" s="9" t="s">
        <v>3946</v>
      </c>
      <c r="E3354" s="9">
        <v>4735.9799999999996</v>
      </c>
      <c r="F3354" s="9">
        <v>29</v>
      </c>
      <c r="G3354" s="9">
        <v>23</v>
      </c>
      <c r="H3354" s="9">
        <v>501.68</v>
      </c>
    </row>
    <row r="3355" spans="1:8">
      <c r="A3355" s="9" t="str">
        <v>5A9C42F1</v>
      </c>
      <c r="B3355" s="10">
        <v>45082</v>
      </c>
      <c r="C3355" s="9" t="s">
        <v>3943</v>
      </c>
      <c r="D3355" s="9" t="s">
        <v>92</v>
      </c>
      <c r="E3355" s="9">
        <v>3327.6</v>
      </c>
      <c r="F3355" s="9">
        <v>12</v>
      </c>
      <c r="G3355" s="9">
        <v>47</v>
      </c>
      <c r="H3355" s="9">
        <v>942.94</v>
      </c>
    </row>
    <row r="3356" spans="1:8">
      <c r="A3356" s="9" t="str">
        <v>D686CAFA</v>
      </c>
      <c r="B3356" s="10">
        <v>45605</v>
      </c>
      <c r="C3356" s="9" t="s">
        <v>3942</v>
      </c>
      <c r="D3356" s="9" t="s">
        <v>3945</v>
      </c>
      <c r="E3356" s="9">
        <v>2156.81</v>
      </c>
      <c r="F3356" s="9">
        <v>19</v>
      </c>
      <c r="G3356" s="9">
        <v>38</v>
      </c>
      <c r="H3356" s="9">
        <v>1845.55</v>
      </c>
    </row>
    <row r="3357" spans="1:8">
      <c r="A3357" s="9" t="str">
        <v>C0F64814</v>
      </c>
      <c r="B3357" s="10">
        <v>45422</v>
      </c>
      <c r="C3357" s="9" t="s">
        <v>3943</v>
      </c>
      <c r="D3357" s="9" t="s">
        <v>1661</v>
      </c>
      <c r="E3357" s="9">
        <v>1543.73</v>
      </c>
      <c r="F3357" s="9">
        <v>49</v>
      </c>
      <c r="G3357" s="9">
        <v>20</v>
      </c>
      <c r="H3357" s="9">
        <v>1001.38</v>
      </c>
    </row>
    <row r="3358" spans="1:8">
      <c r="A3358" s="9" t="str">
        <v>204BD842</v>
      </c>
      <c r="B3358" s="10">
        <v>45424</v>
      </c>
      <c r="C3358" s="9" t="s">
        <v>3941</v>
      </c>
      <c r="D3358" s="9" t="s">
        <v>3947</v>
      </c>
      <c r="E3358" s="9">
        <v>900.88</v>
      </c>
      <c r="F3358" s="9">
        <v>43</v>
      </c>
      <c r="G3358" s="9">
        <v>21</v>
      </c>
      <c r="H3358" s="9">
        <v>259.85000000000002</v>
      </c>
    </row>
    <row r="3359" spans="1:8">
      <c r="A3359" s="9" t="str">
        <v>03D69FBC</v>
      </c>
      <c r="B3359" s="10">
        <v>45170</v>
      </c>
      <c r="C3359" s="9" t="s">
        <v>3941</v>
      </c>
      <c r="D3359" s="9" t="s">
        <v>92</v>
      </c>
      <c r="E3359" s="9">
        <v>4613.57</v>
      </c>
      <c r="F3359" s="9">
        <v>9</v>
      </c>
      <c r="G3359" s="9">
        <v>42</v>
      </c>
      <c r="H3359" s="9">
        <v>1708.34</v>
      </c>
    </row>
    <row r="3360" spans="1:8">
      <c r="A3360" s="9" t="str">
        <v>95CCD668</v>
      </c>
      <c r="B3360" s="10">
        <v>44905</v>
      </c>
      <c r="C3360" s="9" t="s">
        <v>3941</v>
      </c>
      <c r="D3360" s="9" t="s">
        <v>92</v>
      </c>
      <c r="E3360" s="9">
        <v>3416.19</v>
      </c>
      <c r="F3360" s="9">
        <v>37</v>
      </c>
      <c r="G3360" s="9">
        <v>25</v>
      </c>
      <c r="H3360" s="9">
        <v>658.33</v>
      </c>
    </row>
    <row r="3361" spans="1:8">
      <c r="A3361" s="9" t="str">
        <v>88D6FD7F</v>
      </c>
      <c r="B3361" s="10">
        <v>45350</v>
      </c>
      <c r="C3361" s="9" t="s">
        <v>3942</v>
      </c>
      <c r="D3361" s="9" t="s">
        <v>3946</v>
      </c>
      <c r="E3361" s="9">
        <v>2450.5300000000002</v>
      </c>
      <c r="F3361" s="9">
        <v>1</v>
      </c>
      <c r="G3361" s="9">
        <v>17</v>
      </c>
      <c r="H3361" s="9">
        <v>1499.13</v>
      </c>
    </row>
    <row r="3362" spans="1:8">
      <c r="A3362" s="9" t="str">
        <v>B7B88FE9</v>
      </c>
      <c r="B3362" s="10">
        <v>45470</v>
      </c>
      <c r="C3362" s="9" t="s">
        <v>3942</v>
      </c>
      <c r="D3362" s="9" t="s">
        <v>3945</v>
      </c>
      <c r="E3362" s="9">
        <v>2135.16</v>
      </c>
      <c r="F3362" s="9">
        <v>7</v>
      </c>
      <c r="G3362" s="9">
        <v>16</v>
      </c>
      <c r="H3362" s="9">
        <v>701.8</v>
      </c>
    </row>
    <row r="3363" spans="1:8">
      <c r="A3363" s="9" t="str">
        <v>4783C075</v>
      </c>
      <c r="B3363" s="10">
        <v>45541</v>
      </c>
      <c r="C3363" s="9" t="s">
        <v>3941</v>
      </c>
      <c r="D3363" s="9" t="s">
        <v>3946</v>
      </c>
      <c r="E3363" s="9">
        <v>4304.57</v>
      </c>
      <c r="F3363" s="9">
        <v>28</v>
      </c>
      <c r="G3363" s="9">
        <v>13</v>
      </c>
      <c r="H3363" s="9">
        <v>1863.71</v>
      </c>
    </row>
    <row r="3364" spans="1:8">
      <c r="A3364" s="9" t="str">
        <v>68A63D96</v>
      </c>
      <c r="B3364" s="10">
        <v>45194</v>
      </c>
      <c r="C3364" s="9" t="s">
        <v>3944</v>
      </c>
      <c r="D3364" s="9" t="s">
        <v>3947</v>
      </c>
      <c r="E3364" s="9">
        <v>4782.0600000000004</v>
      </c>
      <c r="F3364" s="9">
        <v>14</v>
      </c>
      <c r="G3364" s="9">
        <v>20</v>
      </c>
      <c r="H3364" s="9">
        <v>235.35</v>
      </c>
    </row>
    <row r="3365" spans="1:8">
      <c r="A3365" s="9" t="str">
        <v>AB935E54</v>
      </c>
      <c r="B3365" s="10">
        <v>45241</v>
      </c>
      <c r="C3365" s="9" t="s">
        <v>3944</v>
      </c>
      <c r="D3365" s="9" t="s">
        <v>3947</v>
      </c>
      <c r="E3365" s="9">
        <v>3478.83</v>
      </c>
      <c r="F3365" s="9">
        <v>13</v>
      </c>
      <c r="G3365" s="9">
        <v>25</v>
      </c>
      <c r="H3365" s="9">
        <v>736</v>
      </c>
    </row>
    <row r="3366" spans="1:8">
      <c r="A3366" s="9" t="str">
        <v>47ED2DAD</v>
      </c>
      <c r="B3366" s="10">
        <v>45582</v>
      </c>
      <c r="C3366" s="9" t="s">
        <v>3941</v>
      </c>
      <c r="D3366" s="9" t="s">
        <v>3947</v>
      </c>
      <c r="E3366" s="9">
        <v>553.11</v>
      </c>
      <c r="F3366" s="9">
        <v>9</v>
      </c>
      <c r="G3366" s="9">
        <v>35</v>
      </c>
      <c r="H3366" s="9">
        <v>216.43</v>
      </c>
    </row>
    <row r="3367" spans="1:8">
      <c r="A3367" s="9" t="str">
        <v>BF82CF98</v>
      </c>
      <c r="B3367" s="10">
        <v>45525</v>
      </c>
      <c r="C3367" s="9" t="s">
        <v>3944</v>
      </c>
      <c r="D3367" s="9" t="s">
        <v>3946</v>
      </c>
      <c r="E3367" s="9">
        <v>3938.69</v>
      </c>
      <c r="F3367" s="9">
        <v>22</v>
      </c>
      <c r="G3367" s="9">
        <v>41</v>
      </c>
      <c r="H3367" s="9">
        <v>1015.67</v>
      </c>
    </row>
    <row r="3368" spans="1:8">
      <c r="A3368" s="9" t="str">
        <v>8983BFB7</v>
      </c>
      <c r="B3368" s="10">
        <v>45577</v>
      </c>
      <c r="C3368" s="9" t="s">
        <v>3941</v>
      </c>
      <c r="D3368" s="9" t="s">
        <v>3947</v>
      </c>
      <c r="E3368" s="9">
        <v>2142.14</v>
      </c>
      <c r="F3368" s="9">
        <v>48</v>
      </c>
      <c r="G3368" s="9">
        <v>26</v>
      </c>
      <c r="H3368" s="9">
        <v>488.29</v>
      </c>
    </row>
    <row r="3369" spans="1:8">
      <c r="A3369" s="9" t="str">
        <v>FC7CF658</v>
      </c>
      <c r="B3369" s="10">
        <v>44986</v>
      </c>
      <c r="C3369" s="9" t="s">
        <v>3941</v>
      </c>
      <c r="D3369" s="9" t="s">
        <v>3945</v>
      </c>
      <c r="E3369" s="9">
        <v>3176.95</v>
      </c>
      <c r="F3369" s="9">
        <v>47</v>
      </c>
      <c r="G3369" s="9">
        <v>21</v>
      </c>
      <c r="H3369" s="9">
        <v>1588.98</v>
      </c>
    </row>
    <row r="3370" spans="1:8">
      <c r="A3370" s="9" t="str">
        <v>84C6A563</v>
      </c>
      <c r="B3370" s="10">
        <v>45008</v>
      </c>
      <c r="C3370" s="9" t="s">
        <v>3941</v>
      </c>
      <c r="D3370" s="9" t="s">
        <v>3947</v>
      </c>
      <c r="E3370" s="9">
        <v>4643.45</v>
      </c>
      <c r="F3370" s="9">
        <v>13</v>
      </c>
      <c r="G3370" s="9">
        <v>1</v>
      </c>
      <c r="H3370" s="9">
        <v>1261.8699999999999</v>
      </c>
    </row>
    <row r="3371" spans="1:8">
      <c r="A3371" s="9" t="str">
        <v>CE54D65D</v>
      </c>
      <c r="B3371" s="10">
        <v>45457</v>
      </c>
      <c r="C3371" s="9" t="s">
        <v>3941</v>
      </c>
      <c r="D3371" s="9" t="s">
        <v>3947</v>
      </c>
      <c r="E3371" s="9">
        <v>1584.27</v>
      </c>
      <c r="F3371" s="9">
        <v>14</v>
      </c>
      <c r="G3371" s="9">
        <v>32</v>
      </c>
      <c r="H3371" s="9">
        <v>1603.97</v>
      </c>
    </row>
    <row r="3372" spans="1:8">
      <c r="A3372" s="9" t="str">
        <v>9F2423AB</v>
      </c>
      <c r="B3372" s="10">
        <v>45059</v>
      </c>
      <c r="C3372" s="9" t="s">
        <v>3942</v>
      </c>
      <c r="D3372" s="9" t="s">
        <v>3946</v>
      </c>
      <c r="E3372" s="9">
        <v>779.7</v>
      </c>
      <c r="F3372" s="9">
        <v>49</v>
      </c>
      <c r="G3372" s="9">
        <v>8</v>
      </c>
      <c r="H3372" s="9">
        <v>915.88</v>
      </c>
    </row>
    <row r="3373" spans="1:8">
      <c r="A3373" s="9" t="str">
        <v>7031606</v>
      </c>
      <c r="B3373" s="10">
        <v>44921</v>
      </c>
      <c r="C3373" s="9" t="s">
        <v>3941</v>
      </c>
      <c r="D3373" s="9" t="s">
        <v>3945</v>
      </c>
      <c r="E3373" s="9">
        <v>122.44</v>
      </c>
      <c r="F3373" s="9">
        <v>18</v>
      </c>
      <c r="G3373" s="9">
        <v>8</v>
      </c>
      <c r="H3373" s="9">
        <v>377.99</v>
      </c>
    </row>
    <row r="3374" spans="1:8">
      <c r="A3374" s="9" t="str">
        <v>E7F65C32</v>
      </c>
      <c r="B3374" s="10">
        <v>45282</v>
      </c>
      <c r="C3374" s="9" t="s">
        <v>3942</v>
      </c>
      <c r="D3374" s="9" t="s">
        <v>3946</v>
      </c>
      <c r="E3374" s="9">
        <v>629.25</v>
      </c>
      <c r="F3374" s="9">
        <v>19</v>
      </c>
      <c r="G3374" s="9">
        <v>37</v>
      </c>
      <c r="H3374" s="9">
        <v>1462.21</v>
      </c>
    </row>
    <row r="3375" spans="1:8">
      <c r="A3375" s="9" t="str">
        <v>C8C24DDA</v>
      </c>
      <c r="B3375" s="10">
        <v>45397</v>
      </c>
      <c r="C3375" s="9" t="s">
        <v>3942</v>
      </c>
      <c r="D3375" s="9" t="s">
        <v>1661</v>
      </c>
      <c r="E3375" s="9">
        <v>913.95</v>
      </c>
      <c r="F3375" s="9">
        <v>2</v>
      </c>
      <c r="G3375" s="9">
        <v>16</v>
      </c>
      <c r="H3375" s="9">
        <v>855.46</v>
      </c>
    </row>
    <row r="3376" spans="1:8">
      <c r="A3376" s="9" t="str">
        <v>B9272F17</v>
      </c>
      <c r="B3376" s="10">
        <v>45235</v>
      </c>
      <c r="C3376" s="9" t="s">
        <v>3943</v>
      </c>
      <c r="D3376" s="9" t="s">
        <v>1661</v>
      </c>
      <c r="E3376" s="9">
        <v>4180.58</v>
      </c>
      <c r="F3376" s="9">
        <v>40</v>
      </c>
      <c r="G3376" s="9">
        <v>10</v>
      </c>
      <c r="H3376" s="9">
        <v>1644.75</v>
      </c>
    </row>
    <row r="3377" spans="1:8">
      <c r="A3377" s="9" t="str">
        <v>92BDD41E</v>
      </c>
      <c r="B3377" s="10">
        <v>45599</v>
      </c>
      <c r="C3377" s="9" t="s">
        <v>3941</v>
      </c>
      <c r="D3377" s="9" t="s">
        <v>1661</v>
      </c>
      <c r="E3377" s="9">
        <v>195.69</v>
      </c>
      <c r="F3377" s="9">
        <v>25</v>
      </c>
      <c r="G3377" s="9">
        <v>30</v>
      </c>
      <c r="H3377" s="9">
        <v>106.59</v>
      </c>
    </row>
    <row r="3378" spans="1:8">
      <c r="A3378" s="9" t="str">
        <v>5B0E54BD</v>
      </c>
      <c r="B3378" s="10">
        <v>45171</v>
      </c>
      <c r="C3378" s="9" t="s">
        <v>3941</v>
      </c>
      <c r="D3378" s="9" t="s">
        <v>92</v>
      </c>
      <c r="E3378" s="9">
        <v>544.59</v>
      </c>
      <c r="F3378" s="9">
        <v>2</v>
      </c>
      <c r="G3378" s="9">
        <v>23</v>
      </c>
      <c r="H3378" s="9">
        <v>377.61</v>
      </c>
    </row>
    <row r="3379" spans="1:8">
      <c r="A3379" s="9" t="str">
        <v>05A6C579</v>
      </c>
      <c r="B3379" s="10">
        <v>44890</v>
      </c>
      <c r="C3379" s="9" t="s">
        <v>3942</v>
      </c>
      <c r="D3379" s="9" t="s">
        <v>3946</v>
      </c>
      <c r="E3379" s="9">
        <v>1947.08</v>
      </c>
      <c r="F3379" s="9">
        <v>10</v>
      </c>
      <c r="G3379" s="9">
        <v>45</v>
      </c>
      <c r="H3379" s="9">
        <v>769.1</v>
      </c>
    </row>
    <row r="3380" spans="1:8">
      <c r="A3380" s="9" t="str">
        <v>77C75A98</v>
      </c>
      <c r="B3380" s="10">
        <v>44995</v>
      </c>
      <c r="C3380" s="9" t="s">
        <v>3944</v>
      </c>
      <c r="D3380" s="9" t="s">
        <v>3947</v>
      </c>
      <c r="E3380" s="9">
        <v>4648.93</v>
      </c>
      <c r="F3380" s="9">
        <v>23</v>
      </c>
      <c r="G3380" s="9">
        <v>45</v>
      </c>
      <c r="H3380" s="9">
        <v>374.46</v>
      </c>
    </row>
    <row r="3381" spans="1:8">
      <c r="A3381" s="9" t="str">
        <v>26E9B9E0</v>
      </c>
      <c r="B3381" s="10">
        <v>45363</v>
      </c>
      <c r="C3381" s="9" t="s">
        <v>3943</v>
      </c>
      <c r="D3381" s="9" t="s">
        <v>3946</v>
      </c>
      <c r="E3381" s="9">
        <v>3597.16</v>
      </c>
      <c r="F3381" s="9">
        <v>15</v>
      </c>
      <c r="G3381" s="9">
        <v>33</v>
      </c>
      <c r="H3381" s="9">
        <v>454.6</v>
      </c>
    </row>
    <row r="3382" spans="1:8">
      <c r="A3382" s="9" t="str">
        <v>41523FEB</v>
      </c>
      <c r="B3382" s="10">
        <v>45233</v>
      </c>
      <c r="C3382" s="9" t="s">
        <v>3943</v>
      </c>
      <c r="D3382" s="9" t="s">
        <v>3945</v>
      </c>
      <c r="E3382" s="9">
        <v>3602.98</v>
      </c>
      <c r="F3382" s="9">
        <v>7</v>
      </c>
      <c r="G3382" s="9">
        <v>17</v>
      </c>
      <c r="H3382" s="9">
        <v>128.62</v>
      </c>
    </row>
    <row r="3383" spans="1:8">
      <c r="A3383" s="9" t="str">
        <v>96A74DD5</v>
      </c>
      <c r="B3383" s="10">
        <v>45047</v>
      </c>
      <c r="C3383" s="9" t="s">
        <v>3944</v>
      </c>
      <c r="D3383" s="9" t="s">
        <v>1661</v>
      </c>
      <c r="E3383" s="9">
        <v>524.29999999999995</v>
      </c>
      <c r="F3383" s="9">
        <v>5</v>
      </c>
      <c r="G3383" s="9">
        <v>13</v>
      </c>
      <c r="H3383" s="9">
        <v>340.88</v>
      </c>
    </row>
    <row r="3384" spans="1:8">
      <c r="A3384" s="9" t="str">
        <v>50902EC9</v>
      </c>
      <c r="B3384" s="10">
        <v>45262</v>
      </c>
      <c r="C3384" s="9" t="s">
        <v>3944</v>
      </c>
      <c r="D3384" s="9" t="s">
        <v>92</v>
      </c>
      <c r="E3384" s="9">
        <v>1617.57</v>
      </c>
      <c r="F3384" s="9">
        <v>36</v>
      </c>
      <c r="G3384" s="9">
        <v>28</v>
      </c>
      <c r="H3384" s="9">
        <v>553.5</v>
      </c>
    </row>
    <row r="3385" spans="1:8">
      <c r="A3385" s="9" t="str">
        <v>CEB75D03</v>
      </c>
      <c r="B3385" s="10">
        <v>45463</v>
      </c>
      <c r="C3385" s="9" t="s">
        <v>3943</v>
      </c>
      <c r="D3385" s="9" t="s">
        <v>1661</v>
      </c>
      <c r="E3385" s="9">
        <v>2996.46</v>
      </c>
      <c r="F3385" s="9">
        <v>11</v>
      </c>
      <c r="G3385" s="9">
        <v>21</v>
      </c>
      <c r="H3385" s="9">
        <v>1604.11</v>
      </c>
    </row>
    <row r="3386" spans="1:8">
      <c r="A3386" s="9" t="str">
        <v>80E21D5E</v>
      </c>
      <c r="B3386" s="10">
        <v>45178</v>
      </c>
      <c r="C3386" s="9" t="s">
        <v>3944</v>
      </c>
      <c r="D3386" s="9" t="s">
        <v>1661</v>
      </c>
      <c r="E3386" s="9">
        <v>1729.65</v>
      </c>
      <c r="F3386" s="9">
        <v>46</v>
      </c>
      <c r="G3386" s="9">
        <v>35</v>
      </c>
      <c r="H3386" s="9">
        <v>578.12</v>
      </c>
    </row>
    <row r="3387" spans="1:8">
      <c r="A3387" s="9" t="str">
        <v>F6AADED1</v>
      </c>
      <c r="B3387" s="10">
        <v>45268</v>
      </c>
      <c r="C3387" s="9" t="s">
        <v>3944</v>
      </c>
      <c r="D3387" s="9" t="s">
        <v>3947</v>
      </c>
      <c r="E3387" s="9">
        <v>4962.9399999999996</v>
      </c>
      <c r="F3387" s="9">
        <v>49</v>
      </c>
      <c r="G3387" s="9">
        <v>1</v>
      </c>
      <c r="H3387" s="9">
        <v>660.29</v>
      </c>
    </row>
    <row r="3388" spans="1:8">
      <c r="A3388" s="9" t="str">
        <v>D211B3CB</v>
      </c>
      <c r="B3388" s="10">
        <v>44960</v>
      </c>
      <c r="C3388" s="9" t="s">
        <v>3941</v>
      </c>
      <c r="D3388" s="9" t="s">
        <v>3945</v>
      </c>
      <c r="E3388" s="9">
        <v>2089.9899999999998</v>
      </c>
      <c r="F3388" s="9">
        <v>46</v>
      </c>
      <c r="G3388" s="9">
        <v>35</v>
      </c>
      <c r="H3388" s="9">
        <v>1694.56</v>
      </c>
    </row>
    <row r="3389" spans="1:8">
      <c r="A3389" s="9" t="str">
        <v>01D6337D</v>
      </c>
      <c r="B3389" s="10">
        <v>45282</v>
      </c>
      <c r="C3389" s="9" t="s">
        <v>3942</v>
      </c>
      <c r="D3389" s="9" t="s">
        <v>92</v>
      </c>
      <c r="E3389" s="9">
        <v>2962.8</v>
      </c>
      <c r="F3389" s="9">
        <v>44</v>
      </c>
      <c r="G3389" s="9">
        <v>5</v>
      </c>
      <c r="H3389" s="9">
        <v>1654</v>
      </c>
    </row>
    <row r="3390" spans="1:8">
      <c r="A3390" s="9" t="str">
        <v>19B3F0EA</v>
      </c>
      <c r="B3390" s="10">
        <v>45472</v>
      </c>
      <c r="C3390" s="9" t="s">
        <v>3943</v>
      </c>
      <c r="D3390" s="9" t="s">
        <v>92</v>
      </c>
      <c r="E3390" s="9">
        <v>1067.72</v>
      </c>
      <c r="F3390" s="9">
        <v>40</v>
      </c>
      <c r="G3390" s="9">
        <v>31</v>
      </c>
      <c r="H3390" s="9">
        <v>286.75</v>
      </c>
    </row>
    <row r="3391" spans="1:8">
      <c r="A3391" s="9" t="str">
        <v>A051342D</v>
      </c>
      <c r="B3391" s="10">
        <v>45392</v>
      </c>
      <c r="C3391" s="9" t="s">
        <v>3941</v>
      </c>
      <c r="D3391" s="9" t="s">
        <v>1661</v>
      </c>
      <c r="E3391" s="9">
        <v>703.08</v>
      </c>
      <c r="F3391" s="9">
        <v>32</v>
      </c>
      <c r="G3391" s="9">
        <v>19</v>
      </c>
      <c r="H3391" s="9">
        <v>843.47</v>
      </c>
    </row>
    <row r="3392" spans="1:8">
      <c r="A3392" s="9" t="str">
        <v>4492B260</v>
      </c>
      <c r="B3392" s="10">
        <v>44927</v>
      </c>
      <c r="C3392" s="9" t="s">
        <v>3941</v>
      </c>
      <c r="D3392" s="9" t="s">
        <v>1661</v>
      </c>
      <c r="E3392" s="9">
        <v>1583.59</v>
      </c>
      <c r="F3392" s="9">
        <v>16</v>
      </c>
      <c r="G3392" s="9">
        <v>40</v>
      </c>
      <c r="H3392" s="9">
        <v>1123.3599999999999</v>
      </c>
    </row>
    <row r="3393" spans="1:8">
      <c r="A3393" s="9" t="str">
        <v>8530307B</v>
      </c>
      <c r="B3393" s="10">
        <v>45269</v>
      </c>
      <c r="C3393" s="9" t="s">
        <v>3943</v>
      </c>
      <c r="D3393" s="9" t="s">
        <v>3946</v>
      </c>
      <c r="E3393" s="9">
        <v>2304.0500000000002</v>
      </c>
      <c r="F3393" s="9">
        <v>24</v>
      </c>
      <c r="G3393" s="9">
        <v>46</v>
      </c>
      <c r="H3393" s="9">
        <v>563.41</v>
      </c>
    </row>
    <row r="3394" spans="1:8">
      <c r="A3394" s="9" t="str">
        <v>793B375F</v>
      </c>
      <c r="B3394" s="10">
        <v>45093</v>
      </c>
      <c r="C3394" s="9" t="s">
        <v>3944</v>
      </c>
      <c r="D3394" s="9" t="s">
        <v>3945</v>
      </c>
      <c r="E3394" s="9">
        <v>1277.78</v>
      </c>
      <c r="F3394" s="9">
        <v>19</v>
      </c>
      <c r="G3394" s="9">
        <v>15</v>
      </c>
      <c r="H3394" s="9">
        <v>1624.44</v>
      </c>
    </row>
    <row r="3395" spans="1:8">
      <c r="A3395" s="9" t="str">
        <v>EAF34AC7</v>
      </c>
      <c r="B3395" s="10">
        <v>45538</v>
      </c>
      <c r="C3395" s="9" t="s">
        <v>3941</v>
      </c>
      <c r="D3395" s="9" t="s">
        <v>1661</v>
      </c>
      <c r="E3395" s="9">
        <v>432.59</v>
      </c>
      <c r="F3395" s="9">
        <v>34</v>
      </c>
      <c r="G3395" s="9">
        <v>25</v>
      </c>
      <c r="H3395" s="9">
        <v>194.48</v>
      </c>
    </row>
    <row r="3396" spans="1:8">
      <c r="A3396" s="9" t="str">
        <v>01A02D60</v>
      </c>
      <c r="B3396" s="10">
        <v>44908</v>
      </c>
      <c r="C3396" s="9" t="s">
        <v>3944</v>
      </c>
      <c r="D3396" s="9" t="s">
        <v>1661</v>
      </c>
      <c r="E3396" s="9">
        <v>4629.3900000000003</v>
      </c>
      <c r="F3396" s="9">
        <v>42</v>
      </c>
      <c r="G3396" s="9">
        <v>9</v>
      </c>
      <c r="H3396" s="9">
        <v>1277.26</v>
      </c>
    </row>
    <row r="3397" spans="1:8">
      <c r="A3397" s="9" t="str">
        <v>E6612808</v>
      </c>
      <c r="B3397" s="10">
        <v>45353</v>
      </c>
      <c r="C3397" s="9" t="s">
        <v>3943</v>
      </c>
      <c r="D3397" s="9" t="s">
        <v>1661</v>
      </c>
      <c r="E3397" s="9">
        <v>1556.03</v>
      </c>
      <c r="F3397" s="9">
        <v>25</v>
      </c>
      <c r="G3397" s="9">
        <v>29</v>
      </c>
      <c r="H3397" s="9">
        <v>404.02</v>
      </c>
    </row>
    <row r="3398" spans="1:8">
      <c r="A3398" s="9" t="str">
        <v>497DB4AD</v>
      </c>
      <c r="B3398" s="10">
        <v>45323</v>
      </c>
      <c r="C3398" s="9" t="s">
        <v>3943</v>
      </c>
      <c r="D3398" s="9" t="s">
        <v>3947</v>
      </c>
      <c r="E3398" s="9">
        <v>1552.73</v>
      </c>
      <c r="F3398" s="9">
        <v>19</v>
      </c>
      <c r="G3398" s="9">
        <v>1</v>
      </c>
      <c r="H3398" s="9">
        <v>595.4</v>
      </c>
    </row>
    <row r="3399" spans="1:8">
      <c r="A3399" s="9" t="str">
        <v>5B7C3A68</v>
      </c>
      <c r="B3399" s="10">
        <v>45573</v>
      </c>
      <c r="C3399" s="9" t="s">
        <v>3943</v>
      </c>
      <c r="D3399" s="9" t="s">
        <v>1661</v>
      </c>
      <c r="E3399" s="9">
        <v>706.37</v>
      </c>
      <c r="F3399" s="9">
        <v>2</v>
      </c>
      <c r="G3399" s="9">
        <v>10</v>
      </c>
      <c r="H3399" s="9">
        <v>1503.71</v>
      </c>
    </row>
    <row r="3400" spans="1:8">
      <c r="A3400" s="9" t="str">
        <v>19C5B07F</v>
      </c>
      <c r="B3400" s="10">
        <v>45107</v>
      </c>
      <c r="C3400" s="9" t="s">
        <v>3941</v>
      </c>
      <c r="D3400" s="9" t="s">
        <v>1661</v>
      </c>
      <c r="E3400" s="9">
        <v>3362.77</v>
      </c>
      <c r="F3400" s="9">
        <v>31</v>
      </c>
      <c r="G3400" s="9">
        <v>33</v>
      </c>
      <c r="H3400" s="9">
        <v>1732.07</v>
      </c>
    </row>
    <row r="3401" spans="1:8">
      <c r="A3401" s="9" t="str">
        <v>F01F0812</v>
      </c>
      <c r="B3401" s="10">
        <v>44958</v>
      </c>
      <c r="C3401" s="9" t="s">
        <v>3941</v>
      </c>
      <c r="D3401" s="9" t="s">
        <v>1661</v>
      </c>
      <c r="E3401" s="9">
        <v>520.71</v>
      </c>
      <c r="F3401" s="9">
        <v>13</v>
      </c>
      <c r="G3401" s="9">
        <v>32</v>
      </c>
      <c r="H3401" s="9">
        <v>555.04</v>
      </c>
    </row>
    <row r="3402" spans="1:8">
      <c r="A3402" s="9" t="str">
        <v>5F4637CF</v>
      </c>
      <c r="B3402" s="10">
        <v>44890</v>
      </c>
      <c r="C3402" s="9" t="s">
        <v>3943</v>
      </c>
      <c r="D3402" s="9" t="s">
        <v>1661</v>
      </c>
      <c r="E3402" s="9">
        <v>1003.33</v>
      </c>
      <c r="F3402" s="9">
        <v>18</v>
      </c>
      <c r="G3402" s="9">
        <v>44</v>
      </c>
      <c r="H3402" s="9">
        <v>710.92</v>
      </c>
    </row>
    <row r="3403" spans="1:8">
      <c r="A3403" s="9" t="str">
        <v>6735B820</v>
      </c>
      <c r="B3403" s="10">
        <v>45241</v>
      </c>
      <c r="C3403" s="9" t="s">
        <v>3944</v>
      </c>
      <c r="D3403" s="9" t="s">
        <v>3945</v>
      </c>
      <c r="E3403" s="9">
        <v>1344.45</v>
      </c>
      <c r="F3403" s="9">
        <v>4</v>
      </c>
      <c r="G3403" s="9">
        <v>3</v>
      </c>
      <c r="H3403" s="9">
        <v>1122.75</v>
      </c>
    </row>
    <row r="3404" spans="1:8">
      <c r="A3404" s="9" t="str">
        <v>CF9817A3</v>
      </c>
      <c r="B3404" s="10">
        <v>45239</v>
      </c>
      <c r="C3404" s="9" t="s">
        <v>3943</v>
      </c>
      <c r="D3404" s="9" t="s">
        <v>3946</v>
      </c>
      <c r="E3404" s="9">
        <v>1237.27</v>
      </c>
      <c r="F3404" s="9">
        <v>6</v>
      </c>
      <c r="G3404" s="9">
        <v>28</v>
      </c>
      <c r="H3404" s="9">
        <v>1262.42</v>
      </c>
    </row>
    <row r="3405" spans="1:8">
      <c r="A3405" s="9" t="str">
        <v>1D23757B</v>
      </c>
      <c r="B3405" s="10">
        <v>45444</v>
      </c>
      <c r="C3405" s="9" t="s">
        <v>3941</v>
      </c>
      <c r="D3405" s="9" t="s">
        <v>1661</v>
      </c>
      <c r="E3405" s="9">
        <v>1612.11</v>
      </c>
      <c r="F3405" s="9">
        <v>27</v>
      </c>
      <c r="G3405" s="9">
        <v>26</v>
      </c>
      <c r="H3405" s="9">
        <v>111.92</v>
      </c>
    </row>
    <row r="3406" spans="1:8">
      <c r="A3406" s="9" t="str">
        <v>488D35CB</v>
      </c>
      <c r="B3406" s="10">
        <v>45278</v>
      </c>
      <c r="C3406" s="9" t="s">
        <v>3943</v>
      </c>
      <c r="D3406" s="9" t="s">
        <v>3946</v>
      </c>
      <c r="E3406" s="9">
        <v>3810.92</v>
      </c>
      <c r="F3406" s="9">
        <v>18</v>
      </c>
      <c r="G3406" s="9">
        <v>40</v>
      </c>
      <c r="H3406" s="9">
        <v>682.59</v>
      </c>
    </row>
    <row r="3407" spans="1:8">
      <c r="A3407" s="9" t="str">
        <v>24973429</v>
      </c>
      <c r="B3407" s="10">
        <v>45342</v>
      </c>
      <c r="C3407" s="9" t="s">
        <v>3942</v>
      </c>
      <c r="D3407" s="9" t="s">
        <v>3946</v>
      </c>
      <c r="E3407" s="9">
        <v>3744.64</v>
      </c>
      <c r="F3407" s="9">
        <v>34</v>
      </c>
      <c r="G3407" s="9">
        <v>39</v>
      </c>
      <c r="H3407" s="9">
        <v>250.73</v>
      </c>
    </row>
    <row r="3408" spans="1:8">
      <c r="A3408" s="9" t="str">
        <v>DB473C91</v>
      </c>
      <c r="B3408" s="10">
        <v>45348</v>
      </c>
      <c r="C3408" s="9" t="s">
        <v>3944</v>
      </c>
      <c r="D3408" s="9" t="s">
        <v>3945</v>
      </c>
      <c r="E3408" s="9">
        <v>2925.11</v>
      </c>
      <c r="F3408" s="9">
        <v>10</v>
      </c>
      <c r="G3408" s="9">
        <v>46</v>
      </c>
      <c r="H3408" s="9">
        <v>1659.23</v>
      </c>
    </row>
    <row r="3409" spans="1:8">
      <c r="A3409" s="9" t="str">
        <v>08EEE81E</v>
      </c>
      <c r="B3409" s="10">
        <v>45433</v>
      </c>
      <c r="C3409" s="9" t="s">
        <v>3944</v>
      </c>
      <c r="D3409" s="9" t="s">
        <v>3945</v>
      </c>
      <c r="E3409" s="9">
        <v>916.39</v>
      </c>
      <c r="F3409" s="9">
        <v>45</v>
      </c>
      <c r="G3409" s="9">
        <v>3</v>
      </c>
      <c r="H3409" s="9">
        <v>1465.24</v>
      </c>
    </row>
    <row r="3410" spans="1:8">
      <c r="A3410" s="9" t="str">
        <v>75C53743</v>
      </c>
      <c r="B3410" s="10">
        <v>45198</v>
      </c>
      <c r="C3410" s="9" t="s">
        <v>3941</v>
      </c>
      <c r="D3410" s="9" t="s">
        <v>92</v>
      </c>
      <c r="E3410" s="9">
        <v>4246.1000000000004</v>
      </c>
      <c r="F3410" s="9">
        <v>34</v>
      </c>
      <c r="G3410" s="9">
        <v>25</v>
      </c>
      <c r="H3410" s="9">
        <v>1359.26</v>
      </c>
    </row>
    <row r="3411" spans="1:8">
      <c r="A3411" s="9" t="str">
        <v>3136897B</v>
      </c>
      <c r="B3411" s="10">
        <v>45450</v>
      </c>
      <c r="C3411" s="9" t="s">
        <v>3941</v>
      </c>
      <c r="D3411" s="9" t="s">
        <v>92</v>
      </c>
      <c r="E3411" s="9">
        <v>887.65</v>
      </c>
      <c r="F3411" s="9">
        <v>2</v>
      </c>
      <c r="G3411" s="9">
        <v>25</v>
      </c>
      <c r="H3411" s="9">
        <v>1913.95</v>
      </c>
    </row>
    <row r="3412" spans="1:8">
      <c r="A3412" s="9" t="str">
        <v>B0AD0645</v>
      </c>
      <c r="B3412" s="10">
        <v>45421</v>
      </c>
      <c r="C3412" s="9" t="s">
        <v>3942</v>
      </c>
      <c r="D3412" s="9" t="s">
        <v>3946</v>
      </c>
      <c r="E3412" s="9">
        <v>3614.2</v>
      </c>
      <c r="F3412" s="9">
        <v>49</v>
      </c>
      <c r="G3412" s="9">
        <v>34</v>
      </c>
      <c r="H3412" s="9">
        <v>1676.25</v>
      </c>
    </row>
    <row r="3413" spans="1:8">
      <c r="A3413" s="9" t="str">
        <v>6144FEDE</v>
      </c>
      <c r="B3413" s="10">
        <v>45312</v>
      </c>
      <c r="C3413" s="9" t="s">
        <v>3943</v>
      </c>
      <c r="D3413" s="9" t="s">
        <v>3945</v>
      </c>
      <c r="E3413" s="9">
        <v>3600.64</v>
      </c>
      <c r="F3413" s="9">
        <v>25</v>
      </c>
      <c r="G3413" s="9">
        <v>6</v>
      </c>
      <c r="H3413" s="9">
        <v>445.69</v>
      </c>
    </row>
    <row r="3414" spans="1:8">
      <c r="A3414" s="9" t="str">
        <v>5B0E7D2C</v>
      </c>
      <c r="B3414" s="10">
        <v>45165</v>
      </c>
      <c r="C3414" s="9" t="s">
        <v>3944</v>
      </c>
      <c r="D3414" s="9" t="s">
        <v>1661</v>
      </c>
      <c r="E3414" s="9">
        <v>1566.53</v>
      </c>
      <c r="F3414" s="9">
        <v>28</v>
      </c>
      <c r="G3414" s="9">
        <v>30</v>
      </c>
      <c r="H3414" s="9">
        <v>879.19</v>
      </c>
    </row>
    <row r="3415" spans="1:8">
      <c r="A3415" s="9" t="str">
        <v>4D6039E1</v>
      </c>
      <c r="B3415" s="10">
        <v>44950</v>
      </c>
      <c r="C3415" s="9" t="s">
        <v>3941</v>
      </c>
      <c r="D3415" s="9" t="s">
        <v>3945</v>
      </c>
      <c r="E3415" s="9">
        <v>234.62</v>
      </c>
      <c r="F3415" s="9">
        <v>17</v>
      </c>
      <c r="G3415" s="9">
        <v>29</v>
      </c>
      <c r="H3415" s="9">
        <v>817.22</v>
      </c>
    </row>
    <row r="3416" spans="1:8">
      <c r="A3416" s="9" t="str">
        <v>C81F0DFD</v>
      </c>
      <c r="B3416" s="10">
        <v>45133</v>
      </c>
      <c r="C3416" s="9" t="s">
        <v>3944</v>
      </c>
      <c r="D3416" s="9" t="s">
        <v>3945</v>
      </c>
      <c r="E3416" s="9">
        <v>2122.6</v>
      </c>
      <c r="F3416" s="9">
        <v>24</v>
      </c>
      <c r="G3416" s="9">
        <v>45</v>
      </c>
      <c r="H3416" s="9">
        <v>385.28</v>
      </c>
    </row>
    <row r="3417" spans="1:8">
      <c r="A3417" s="9" t="str">
        <v>79448D98</v>
      </c>
      <c r="B3417" s="10">
        <v>45180</v>
      </c>
      <c r="C3417" s="9" t="s">
        <v>3942</v>
      </c>
      <c r="D3417" s="9" t="s">
        <v>3945</v>
      </c>
      <c r="E3417" s="9">
        <v>1440.49</v>
      </c>
      <c r="F3417" s="9">
        <v>13</v>
      </c>
      <c r="G3417" s="9">
        <v>20</v>
      </c>
      <c r="H3417" s="9">
        <v>189.19</v>
      </c>
    </row>
    <row r="3418" spans="1:8">
      <c r="A3418" s="9" t="str">
        <v>F437C5A7</v>
      </c>
      <c r="B3418" s="10">
        <v>45456</v>
      </c>
      <c r="C3418" s="9" t="s">
        <v>3942</v>
      </c>
      <c r="D3418" s="9" t="s">
        <v>92</v>
      </c>
      <c r="E3418" s="9">
        <v>2572.83</v>
      </c>
      <c r="F3418" s="9">
        <v>28</v>
      </c>
      <c r="G3418" s="9">
        <v>17</v>
      </c>
      <c r="H3418" s="9">
        <v>1922.33</v>
      </c>
    </row>
    <row r="3419" spans="1:8">
      <c r="A3419" s="9" t="str">
        <v>EE383142</v>
      </c>
      <c r="B3419" s="10">
        <v>45127</v>
      </c>
      <c r="C3419" s="9" t="s">
        <v>3944</v>
      </c>
      <c r="D3419" s="9" t="s">
        <v>3945</v>
      </c>
      <c r="E3419" s="9">
        <v>4248.3500000000004</v>
      </c>
      <c r="F3419" s="9">
        <v>14</v>
      </c>
      <c r="G3419" s="9">
        <v>43</v>
      </c>
      <c r="H3419" s="9">
        <v>112.48</v>
      </c>
    </row>
    <row r="3420" spans="1:8">
      <c r="A3420" s="9" t="str">
        <v>57024D35</v>
      </c>
      <c r="B3420" s="10">
        <v>45011</v>
      </c>
      <c r="C3420" s="9" t="s">
        <v>3944</v>
      </c>
      <c r="D3420" s="9" t="s">
        <v>1661</v>
      </c>
      <c r="E3420" s="9">
        <v>2817.92</v>
      </c>
      <c r="F3420" s="9">
        <v>42</v>
      </c>
      <c r="G3420" s="9">
        <v>10</v>
      </c>
      <c r="H3420" s="9">
        <v>1531.19</v>
      </c>
    </row>
    <row r="3421" spans="1:8">
      <c r="A3421" s="11" t="str">
        <v>9E340C5E</v>
      </c>
      <c r="B3421" s="10">
        <v>45253</v>
      </c>
      <c r="C3421" s="9" t="s">
        <v>3943</v>
      </c>
      <c r="D3421" s="9" t="s">
        <v>3946</v>
      </c>
      <c r="E3421" s="9">
        <v>2403.42</v>
      </c>
      <c r="F3421" s="9">
        <v>36</v>
      </c>
      <c r="G3421" s="9">
        <v>1</v>
      </c>
      <c r="H3421" s="9">
        <v>1954.97</v>
      </c>
    </row>
    <row r="3422" spans="1:8">
      <c r="A3422" s="9" t="str">
        <v>3F3EDE71</v>
      </c>
      <c r="B3422" s="10">
        <v>45316</v>
      </c>
      <c r="C3422" s="9" t="s">
        <v>3943</v>
      </c>
      <c r="D3422" s="9" t="s">
        <v>1661</v>
      </c>
      <c r="E3422" s="9">
        <v>2665.81</v>
      </c>
      <c r="F3422" s="9">
        <v>28</v>
      </c>
      <c r="G3422" s="9">
        <v>33</v>
      </c>
      <c r="H3422" s="9">
        <v>1197.3399999999999</v>
      </c>
    </row>
    <row r="3423" spans="1:8">
      <c r="A3423" s="9" t="str">
        <v>42E19C93</v>
      </c>
      <c r="B3423" s="10">
        <v>45151</v>
      </c>
      <c r="C3423" s="9" t="s">
        <v>3942</v>
      </c>
      <c r="D3423" s="9" t="s">
        <v>3946</v>
      </c>
      <c r="E3423" s="9">
        <v>2086.35</v>
      </c>
      <c r="F3423" s="9">
        <v>38</v>
      </c>
      <c r="G3423" s="9">
        <v>24</v>
      </c>
      <c r="H3423" s="9">
        <v>1393.59</v>
      </c>
    </row>
    <row r="3424" spans="1:8">
      <c r="A3424" s="9" t="str">
        <v>1DA016A2</v>
      </c>
      <c r="B3424" s="10">
        <v>45102</v>
      </c>
      <c r="C3424" s="9" t="s">
        <v>3943</v>
      </c>
      <c r="D3424" s="9" t="s">
        <v>3946</v>
      </c>
      <c r="E3424" s="9">
        <v>1872.95</v>
      </c>
      <c r="F3424" s="9">
        <v>23</v>
      </c>
      <c r="G3424" s="9">
        <v>12</v>
      </c>
      <c r="H3424" s="9">
        <v>234.97</v>
      </c>
    </row>
    <row r="3425" spans="1:8">
      <c r="A3425" s="9" t="str">
        <v>FD5CA087</v>
      </c>
      <c r="B3425" s="10">
        <v>45219</v>
      </c>
      <c r="C3425" s="9" t="s">
        <v>3942</v>
      </c>
      <c r="D3425" s="9" t="s">
        <v>3947</v>
      </c>
      <c r="E3425" s="9">
        <v>3750.23</v>
      </c>
      <c r="F3425" s="9">
        <v>50</v>
      </c>
      <c r="G3425" s="9">
        <v>44</v>
      </c>
      <c r="H3425" s="9">
        <v>296</v>
      </c>
    </row>
    <row r="3426" spans="1:8">
      <c r="A3426" s="9" t="str">
        <v>547894A1</v>
      </c>
      <c r="B3426" s="10">
        <v>45584</v>
      </c>
      <c r="C3426" s="9" t="s">
        <v>3941</v>
      </c>
      <c r="D3426" s="9" t="s">
        <v>3945</v>
      </c>
      <c r="E3426" s="9">
        <v>870.04</v>
      </c>
      <c r="F3426" s="9">
        <v>19</v>
      </c>
      <c r="G3426" s="9">
        <v>37</v>
      </c>
      <c r="H3426" s="9">
        <v>356.29</v>
      </c>
    </row>
    <row r="3427" spans="1:8">
      <c r="A3427" s="9" t="str">
        <v>892723FF</v>
      </c>
      <c r="B3427" s="10">
        <v>45431</v>
      </c>
      <c r="C3427" s="9" t="s">
        <v>3941</v>
      </c>
      <c r="D3427" s="9" t="s">
        <v>3946</v>
      </c>
      <c r="E3427" s="9">
        <v>1075.4100000000001</v>
      </c>
      <c r="F3427" s="9">
        <v>45</v>
      </c>
      <c r="G3427" s="9">
        <v>16</v>
      </c>
      <c r="H3427" s="9">
        <v>1403.58</v>
      </c>
    </row>
    <row r="3428" spans="1:8">
      <c r="A3428" s="9" t="str">
        <v>FA97DEF4</v>
      </c>
      <c r="B3428" s="10">
        <v>44955</v>
      </c>
      <c r="C3428" s="9" t="s">
        <v>3944</v>
      </c>
      <c r="D3428" s="9" t="s">
        <v>3947</v>
      </c>
      <c r="E3428" s="9">
        <v>506.69</v>
      </c>
      <c r="F3428" s="9">
        <v>38</v>
      </c>
      <c r="G3428" s="9">
        <v>27</v>
      </c>
      <c r="H3428" s="9">
        <v>1442.18</v>
      </c>
    </row>
    <row r="3429" spans="1:8">
      <c r="A3429" s="9" t="str">
        <v>A86BAFBC</v>
      </c>
      <c r="B3429" s="10">
        <v>45122</v>
      </c>
      <c r="C3429" s="9" t="s">
        <v>3943</v>
      </c>
      <c r="D3429" s="9" t="s">
        <v>3945</v>
      </c>
      <c r="E3429" s="9">
        <v>873.61</v>
      </c>
      <c r="F3429" s="9">
        <v>24</v>
      </c>
      <c r="G3429" s="9">
        <v>28</v>
      </c>
      <c r="H3429" s="9">
        <v>545.9</v>
      </c>
    </row>
    <row r="3430" spans="1:8">
      <c r="A3430" s="9" t="str">
        <v>51A01897</v>
      </c>
      <c r="B3430" s="10">
        <v>45526</v>
      </c>
      <c r="C3430" s="9" t="s">
        <v>3944</v>
      </c>
      <c r="D3430" s="9" t="s">
        <v>3945</v>
      </c>
      <c r="E3430" s="9">
        <v>1511.81</v>
      </c>
      <c r="F3430" s="9">
        <v>45</v>
      </c>
      <c r="G3430" s="9">
        <v>6</v>
      </c>
      <c r="H3430" s="9">
        <v>460.81</v>
      </c>
    </row>
    <row r="3431" spans="1:8">
      <c r="A3431" s="9" t="str">
        <v>018D49E6</v>
      </c>
      <c r="B3431" s="10">
        <v>44886</v>
      </c>
      <c r="C3431" s="9" t="s">
        <v>3941</v>
      </c>
      <c r="D3431" s="9" t="s">
        <v>3945</v>
      </c>
      <c r="E3431" s="9">
        <v>2598.04</v>
      </c>
      <c r="F3431" s="9">
        <v>21</v>
      </c>
      <c r="G3431" s="9">
        <v>9</v>
      </c>
      <c r="H3431" s="9">
        <v>866.87</v>
      </c>
    </row>
    <row r="3432" spans="1:8">
      <c r="A3432" s="9" t="str">
        <v>1B865A28</v>
      </c>
      <c r="B3432" s="10">
        <v>45277</v>
      </c>
      <c r="C3432" s="9" t="s">
        <v>3942</v>
      </c>
      <c r="D3432" s="9" t="s">
        <v>3947</v>
      </c>
      <c r="E3432" s="9">
        <v>2450.06</v>
      </c>
      <c r="F3432" s="9">
        <v>38</v>
      </c>
      <c r="G3432" s="9">
        <v>27</v>
      </c>
      <c r="H3432" s="9">
        <v>1529.47</v>
      </c>
    </row>
    <row r="3433" spans="1:8">
      <c r="A3433" s="9" t="str">
        <v>FC856E26</v>
      </c>
      <c r="B3433" s="10">
        <v>44913</v>
      </c>
      <c r="C3433" s="9" t="s">
        <v>3942</v>
      </c>
      <c r="D3433" s="9" t="s">
        <v>3945</v>
      </c>
      <c r="E3433" s="9">
        <v>2846.09</v>
      </c>
      <c r="F3433" s="9">
        <v>38</v>
      </c>
      <c r="G3433" s="9">
        <v>42</v>
      </c>
      <c r="H3433" s="9">
        <v>686.21</v>
      </c>
    </row>
    <row r="3434" spans="1:8">
      <c r="A3434" s="9" t="str">
        <v>9F9535A5</v>
      </c>
      <c r="B3434" s="10">
        <v>45482</v>
      </c>
      <c r="C3434" s="9" t="s">
        <v>3941</v>
      </c>
      <c r="D3434" s="9" t="s">
        <v>3946</v>
      </c>
      <c r="E3434" s="9">
        <v>1488.09</v>
      </c>
      <c r="F3434" s="9">
        <v>33</v>
      </c>
      <c r="G3434" s="9">
        <v>25</v>
      </c>
      <c r="H3434" s="9">
        <v>1030.74</v>
      </c>
    </row>
    <row r="3435" spans="1:8">
      <c r="A3435" s="9" t="str">
        <v>D6877D82</v>
      </c>
      <c r="B3435" s="10">
        <v>45151</v>
      </c>
      <c r="C3435" s="9" t="s">
        <v>3944</v>
      </c>
      <c r="D3435" s="9" t="s">
        <v>3946</v>
      </c>
      <c r="E3435" s="9">
        <v>2115.9699999999998</v>
      </c>
      <c r="F3435" s="9">
        <v>48</v>
      </c>
      <c r="G3435" s="9">
        <v>21</v>
      </c>
      <c r="H3435" s="9">
        <v>1973.05</v>
      </c>
    </row>
    <row r="3436" spans="1:8">
      <c r="A3436" s="9" t="str">
        <v>AAB098BD</v>
      </c>
      <c r="B3436" s="10">
        <v>45464</v>
      </c>
      <c r="C3436" s="9" t="s">
        <v>3943</v>
      </c>
      <c r="D3436" s="9" t="s">
        <v>3947</v>
      </c>
      <c r="E3436" s="9">
        <v>4876.9399999999996</v>
      </c>
      <c r="F3436" s="9">
        <v>8</v>
      </c>
      <c r="G3436" s="9">
        <v>44</v>
      </c>
      <c r="H3436" s="9">
        <v>1575.73</v>
      </c>
    </row>
    <row r="3437" spans="1:8">
      <c r="A3437" s="9" t="str">
        <v>F88D316A</v>
      </c>
      <c r="B3437" s="10">
        <v>44944</v>
      </c>
      <c r="C3437" s="9" t="s">
        <v>3941</v>
      </c>
      <c r="D3437" s="9" t="s">
        <v>3945</v>
      </c>
      <c r="E3437" s="9">
        <v>2741.33</v>
      </c>
      <c r="F3437" s="9">
        <v>29</v>
      </c>
      <c r="G3437" s="9">
        <v>43</v>
      </c>
      <c r="H3437" s="9">
        <v>774.42</v>
      </c>
    </row>
    <row r="3438" spans="1:8">
      <c r="A3438" s="9" t="str">
        <v>4EE91F92</v>
      </c>
      <c r="B3438" s="10">
        <v>45286</v>
      </c>
      <c r="C3438" s="9" t="s">
        <v>3942</v>
      </c>
      <c r="D3438" s="9" t="s">
        <v>3945</v>
      </c>
      <c r="E3438" s="9">
        <v>2051.67</v>
      </c>
      <c r="F3438" s="9">
        <v>23</v>
      </c>
      <c r="G3438" s="9">
        <v>44</v>
      </c>
      <c r="H3438" s="9">
        <v>1599.75</v>
      </c>
    </row>
    <row r="3439" spans="1:8">
      <c r="A3439" s="9" t="str">
        <v>424F6596</v>
      </c>
      <c r="B3439" s="10">
        <v>45124</v>
      </c>
      <c r="C3439" s="9" t="s">
        <v>3944</v>
      </c>
      <c r="D3439" s="9" t="s">
        <v>3946</v>
      </c>
      <c r="E3439" s="9">
        <v>3459.39</v>
      </c>
      <c r="F3439" s="9">
        <v>12</v>
      </c>
      <c r="G3439" s="9">
        <v>24</v>
      </c>
      <c r="H3439" s="9">
        <v>962.6</v>
      </c>
    </row>
    <row r="3440" spans="1:8">
      <c r="A3440" s="9" t="str">
        <v>2260AB6C</v>
      </c>
      <c r="B3440" s="10">
        <v>45369</v>
      </c>
      <c r="C3440" s="9" t="s">
        <v>3941</v>
      </c>
      <c r="D3440" s="9" t="s">
        <v>1661</v>
      </c>
      <c r="E3440" s="9">
        <v>4858.08</v>
      </c>
      <c r="F3440" s="9">
        <v>39</v>
      </c>
      <c r="G3440" s="9">
        <v>4</v>
      </c>
      <c r="H3440" s="9">
        <v>761.71</v>
      </c>
    </row>
    <row r="3441" spans="1:8">
      <c r="A3441" s="9" t="str">
        <v>EC440190</v>
      </c>
      <c r="B3441" s="10">
        <v>45156</v>
      </c>
      <c r="C3441" s="9" t="s">
        <v>3941</v>
      </c>
      <c r="D3441" s="9" t="s">
        <v>3945</v>
      </c>
      <c r="E3441" s="9">
        <v>1448.7</v>
      </c>
      <c r="F3441" s="9">
        <v>27</v>
      </c>
      <c r="G3441" s="9">
        <v>40</v>
      </c>
      <c r="H3441" s="9">
        <v>1663.21</v>
      </c>
    </row>
    <row r="3442" spans="1:8">
      <c r="A3442" s="9" t="str">
        <v>5308D287</v>
      </c>
      <c r="B3442" s="10">
        <v>45277</v>
      </c>
      <c r="C3442" s="9" t="s">
        <v>3941</v>
      </c>
      <c r="D3442" s="9" t="s">
        <v>3947</v>
      </c>
      <c r="E3442" s="9">
        <v>255.52</v>
      </c>
      <c r="F3442" s="9">
        <v>15</v>
      </c>
      <c r="G3442" s="9">
        <v>22</v>
      </c>
      <c r="H3442" s="9">
        <v>1860.97</v>
      </c>
    </row>
    <row r="3443" spans="1:8">
      <c r="A3443" s="9" t="str">
        <v>4DED3BCA</v>
      </c>
      <c r="B3443" s="10">
        <v>44883</v>
      </c>
      <c r="C3443" s="9" t="s">
        <v>3944</v>
      </c>
      <c r="D3443" s="9" t="s">
        <v>3945</v>
      </c>
      <c r="E3443" s="9">
        <v>2814.33</v>
      </c>
      <c r="F3443" s="9">
        <v>26</v>
      </c>
      <c r="G3443" s="9">
        <v>1</v>
      </c>
      <c r="H3443" s="9">
        <v>619.33000000000004</v>
      </c>
    </row>
    <row r="3444" spans="1:8">
      <c r="A3444" s="9" t="str">
        <v>AEB5E2DD</v>
      </c>
      <c r="B3444" s="10">
        <v>45537</v>
      </c>
      <c r="C3444" s="9" t="s">
        <v>3941</v>
      </c>
      <c r="D3444" s="9" t="s">
        <v>3946</v>
      </c>
      <c r="E3444" s="9">
        <v>758.63</v>
      </c>
      <c r="F3444" s="9">
        <v>21</v>
      </c>
      <c r="G3444" s="9">
        <v>5</v>
      </c>
      <c r="H3444" s="9">
        <v>646.28</v>
      </c>
    </row>
    <row r="3445" spans="1:8">
      <c r="A3445" s="9" t="str">
        <v>85AFFAA8</v>
      </c>
      <c r="B3445" s="10">
        <v>45441</v>
      </c>
      <c r="C3445" s="9" t="s">
        <v>3941</v>
      </c>
      <c r="D3445" s="9" t="s">
        <v>92</v>
      </c>
      <c r="E3445" s="9">
        <v>2994.78</v>
      </c>
      <c r="F3445" s="9">
        <v>7</v>
      </c>
      <c r="G3445" s="9">
        <v>9</v>
      </c>
      <c r="H3445" s="9">
        <v>548.35</v>
      </c>
    </row>
    <row r="3446" spans="1:8">
      <c r="A3446" s="9" t="str">
        <v>F0E7EED0</v>
      </c>
      <c r="B3446" s="10">
        <v>45404</v>
      </c>
      <c r="C3446" s="9" t="s">
        <v>3943</v>
      </c>
      <c r="D3446" s="9" t="s">
        <v>1661</v>
      </c>
      <c r="E3446" s="9">
        <v>2023.63</v>
      </c>
      <c r="F3446" s="9">
        <v>44</v>
      </c>
      <c r="G3446" s="9">
        <v>28</v>
      </c>
      <c r="H3446" s="9">
        <v>1174.6600000000001</v>
      </c>
    </row>
    <row r="3447" spans="1:8">
      <c r="A3447" s="9" t="str">
        <v>515B7B55</v>
      </c>
      <c r="B3447" s="10">
        <v>45273</v>
      </c>
      <c r="C3447" s="9" t="s">
        <v>3942</v>
      </c>
      <c r="D3447" s="9" t="s">
        <v>3945</v>
      </c>
      <c r="E3447" s="9">
        <v>2399.54</v>
      </c>
      <c r="F3447" s="9">
        <v>21</v>
      </c>
      <c r="G3447" s="9">
        <v>31</v>
      </c>
      <c r="H3447" s="9">
        <v>788.04</v>
      </c>
    </row>
    <row r="3448" spans="1:8">
      <c r="A3448" s="9" t="str">
        <v>7359054B</v>
      </c>
      <c r="B3448" s="10">
        <v>44894</v>
      </c>
      <c r="C3448" s="9" t="s">
        <v>3944</v>
      </c>
      <c r="D3448" s="9" t="s">
        <v>92</v>
      </c>
      <c r="E3448" s="9">
        <v>3374.21</v>
      </c>
      <c r="F3448" s="9">
        <v>6</v>
      </c>
      <c r="G3448" s="9">
        <v>0</v>
      </c>
      <c r="H3448" s="9">
        <v>1209.25</v>
      </c>
    </row>
    <row r="3449" spans="1:8">
      <c r="A3449" s="9" t="str">
        <v>568D471F</v>
      </c>
      <c r="B3449" s="10">
        <v>45478</v>
      </c>
      <c r="C3449" s="9" t="s">
        <v>3943</v>
      </c>
      <c r="D3449" s="9" t="s">
        <v>1661</v>
      </c>
      <c r="E3449" s="9">
        <v>608.04999999999995</v>
      </c>
      <c r="F3449" s="9">
        <v>40</v>
      </c>
      <c r="G3449" s="9">
        <v>30</v>
      </c>
      <c r="H3449" s="9">
        <v>591.04999999999995</v>
      </c>
    </row>
    <row r="3450" spans="1:8">
      <c r="A3450" s="9" t="str">
        <v>7A4AA2D7</v>
      </c>
      <c r="B3450" s="10">
        <v>45100</v>
      </c>
      <c r="C3450" s="9" t="s">
        <v>3944</v>
      </c>
      <c r="D3450" s="9" t="s">
        <v>3945</v>
      </c>
      <c r="E3450" s="9">
        <v>4077.2</v>
      </c>
      <c r="F3450" s="9">
        <v>45</v>
      </c>
      <c r="G3450" s="9">
        <v>5</v>
      </c>
      <c r="H3450" s="9">
        <v>501.45</v>
      </c>
    </row>
    <row r="3451" spans="1:8">
      <c r="A3451" s="9" t="str">
        <v>8E8F234C</v>
      </c>
      <c r="B3451" s="10">
        <v>45195</v>
      </c>
      <c r="C3451" s="9" t="s">
        <v>3943</v>
      </c>
      <c r="D3451" s="9" t="s">
        <v>3945</v>
      </c>
      <c r="E3451" s="9">
        <v>4771.2299999999996</v>
      </c>
      <c r="F3451" s="9">
        <v>14</v>
      </c>
      <c r="G3451" s="9">
        <v>20</v>
      </c>
      <c r="H3451" s="9">
        <v>140.6</v>
      </c>
    </row>
    <row r="3452" spans="1:8">
      <c r="A3452" s="9" t="str">
        <v>209F3218</v>
      </c>
      <c r="B3452" s="10">
        <v>45432</v>
      </c>
      <c r="C3452" s="9" t="s">
        <v>3944</v>
      </c>
      <c r="D3452" s="9" t="s">
        <v>3947</v>
      </c>
      <c r="E3452" s="9">
        <v>4931.93</v>
      </c>
      <c r="F3452" s="9">
        <v>2</v>
      </c>
      <c r="G3452" s="9">
        <v>16</v>
      </c>
      <c r="H3452" s="9">
        <v>1931.16</v>
      </c>
    </row>
    <row r="3453" spans="1:8">
      <c r="A3453" s="9" t="str">
        <v>51E10F8F</v>
      </c>
      <c r="B3453" s="10">
        <v>45288</v>
      </c>
      <c r="C3453" s="9" t="s">
        <v>3941</v>
      </c>
      <c r="D3453" s="9" t="s">
        <v>92</v>
      </c>
      <c r="E3453" s="9">
        <v>4373.6099999999997</v>
      </c>
      <c r="F3453" s="9">
        <v>3</v>
      </c>
      <c r="G3453" s="9">
        <v>48</v>
      </c>
      <c r="H3453" s="9">
        <v>1570.19</v>
      </c>
    </row>
    <row r="3454" spans="1:8">
      <c r="A3454" s="9" t="str">
        <v>1766C8D4</v>
      </c>
      <c r="B3454" s="10">
        <v>45143</v>
      </c>
      <c r="C3454" s="9" t="s">
        <v>3944</v>
      </c>
      <c r="D3454" s="9" t="s">
        <v>3946</v>
      </c>
      <c r="E3454" s="9">
        <v>2362.23</v>
      </c>
      <c r="F3454" s="9">
        <v>17</v>
      </c>
      <c r="G3454" s="9">
        <v>17</v>
      </c>
      <c r="H3454" s="9">
        <v>1712.85</v>
      </c>
    </row>
    <row r="3455" spans="1:8">
      <c r="A3455" s="9" t="str">
        <v>0F98CBF2</v>
      </c>
      <c r="B3455" s="10">
        <v>45259</v>
      </c>
      <c r="C3455" s="9" t="s">
        <v>3944</v>
      </c>
      <c r="D3455" s="9" t="s">
        <v>1661</v>
      </c>
      <c r="E3455" s="9">
        <v>395.74</v>
      </c>
      <c r="F3455" s="9">
        <v>36</v>
      </c>
      <c r="G3455" s="9">
        <v>49</v>
      </c>
      <c r="H3455" s="9">
        <v>1699.19</v>
      </c>
    </row>
    <row r="3456" spans="1:8">
      <c r="A3456" s="9" t="str">
        <v>18CF5F2A</v>
      </c>
      <c r="B3456" s="10">
        <v>44960</v>
      </c>
      <c r="C3456" s="9" t="s">
        <v>3944</v>
      </c>
      <c r="D3456" s="9" t="s">
        <v>3947</v>
      </c>
      <c r="E3456" s="9">
        <v>3187.48</v>
      </c>
      <c r="F3456" s="9">
        <v>48</v>
      </c>
      <c r="G3456" s="9">
        <v>49</v>
      </c>
      <c r="H3456" s="9">
        <v>395.29</v>
      </c>
    </row>
    <row r="3457" spans="1:8">
      <c r="A3457" s="9" t="str">
        <v>B7647592</v>
      </c>
      <c r="B3457" s="10">
        <v>45338</v>
      </c>
      <c r="C3457" s="9" t="s">
        <v>3942</v>
      </c>
      <c r="D3457" s="9" t="s">
        <v>3946</v>
      </c>
      <c r="E3457" s="9">
        <v>2283.91</v>
      </c>
      <c r="F3457" s="9">
        <v>26</v>
      </c>
      <c r="G3457" s="9">
        <v>9</v>
      </c>
      <c r="H3457" s="9">
        <v>688.35</v>
      </c>
    </row>
    <row r="3458" spans="1:8">
      <c r="A3458" s="9" t="str">
        <v>5CFAF7B8</v>
      </c>
      <c r="B3458" s="10">
        <v>45356</v>
      </c>
      <c r="C3458" s="9" t="s">
        <v>3944</v>
      </c>
      <c r="D3458" s="9" t="s">
        <v>3947</v>
      </c>
      <c r="E3458" s="9">
        <v>746.92</v>
      </c>
      <c r="F3458" s="9">
        <v>11</v>
      </c>
      <c r="G3458" s="9">
        <v>20</v>
      </c>
      <c r="H3458" s="9">
        <v>1818.56</v>
      </c>
    </row>
    <row r="3459" spans="1:8">
      <c r="A3459" s="9" t="str">
        <v>AC061898</v>
      </c>
      <c r="B3459" s="10">
        <v>45305</v>
      </c>
      <c r="C3459" s="9" t="s">
        <v>3943</v>
      </c>
      <c r="D3459" s="9" t="s">
        <v>92</v>
      </c>
      <c r="E3459" s="9">
        <v>1376.7</v>
      </c>
      <c r="F3459" s="9">
        <v>4</v>
      </c>
      <c r="G3459" s="9">
        <v>35</v>
      </c>
      <c r="H3459" s="9">
        <v>376.45</v>
      </c>
    </row>
    <row r="3460" spans="1:8">
      <c r="A3460" s="9" t="str">
        <v>118F986A</v>
      </c>
      <c r="B3460" s="10">
        <v>45345</v>
      </c>
      <c r="C3460" s="9" t="s">
        <v>3941</v>
      </c>
      <c r="D3460" s="9" t="s">
        <v>92</v>
      </c>
      <c r="E3460" s="9">
        <v>1650.34</v>
      </c>
      <c r="F3460" s="9">
        <v>20</v>
      </c>
      <c r="G3460" s="9">
        <v>32</v>
      </c>
      <c r="H3460" s="9">
        <v>1196.56</v>
      </c>
    </row>
    <row r="3461" spans="1:8">
      <c r="A3461" s="9" t="str">
        <v>95A11E67</v>
      </c>
      <c r="B3461" s="10">
        <v>45560</v>
      </c>
      <c r="C3461" s="9" t="s">
        <v>3944</v>
      </c>
      <c r="D3461" s="9" t="s">
        <v>1661</v>
      </c>
      <c r="E3461" s="9">
        <v>712.58</v>
      </c>
      <c r="F3461" s="9">
        <v>36</v>
      </c>
      <c r="G3461" s="9">
        <v>2</v>
      </c>
      <c r="H3461" s="9">
        <v>1948.49</v>
      </c>
    </row>
    <row r="3462" spans="1:8">
      <c r="A3462" s="9" t="str">
        <v>D7AC693D</v>
      </c>
      <c r="B3462" s="10">
        <v>45195</v>
      </c>
      <c r="C3462" s="9" t="s">
        <v>3941</v>
      </c>
      <c r="D3462" s="9" t="s">
        <v>3945</v>
      </c>
      <c r="E3462" s="9">
        <v>3581.25</v>
      </c>
      <c r="F3462" s="9">
        <v>31</v>
      </c>
      <c r="G3462" s="9">
        <v>47</v>
      </c>
      <c r="H3462" s="9">
        <v>1598.74</v>
      </c>
    </row>
    <row r="3463" spans="1:8">
      <c r="A3463" s="9" t="str">
        <v>A303AEC5</v>
      </c>
      <c r="B3463" s="10">
        <v>45526</v>
      </c>
      <c r="C3463" s="9" t="s">
        <v>3942</v>
      </c>
      <c r="D3463" s="9" t="s">
        <v>3945</v>
      </c>
      <c r="E3463" s="9">
        <v>343.9</v>
      </c>
      <c r="F3463" s="9">
        <v>26</v>
      </c>
      <c r="G3463" s="9">
        <v>9</v>
      </c>
      <c r="H3463" s="9">
        <v>981.23</v>
      </c>
    </row>
    <row r="3464" spans="1:8">
      <c r="A3464" s="9" t="str">
        <v>5B4C0B14</v>
      </c>
      <c r="B3464" s="10">
        <v>45506</v>
      </c>
      <c r="C3464" s="9" t="s">
        <v>3942</v>
      </c>
      <c r="D3464" s="9" t="s">
        <v>3946</v>
      </c>
      <c r="E3464" s="9">
        <v>4365.0600000000004</v>
      </c>
      <c r="F3464" s="9">
        <v>26</v>
      </c>
      <c r="G3464" s="9">
        <v>6</v>
      </c>
      <c r="H3464" s="9">
        <v>1719.37</v>
      </c>
    </row>
    <row r="3465" spans="1:8">
      <c r="A3465" s="9" t="str">
        <v>DD823831</v>
      </c>
      <c r="B3465" s="10">
        <v>45246</v>
      </c>
      <c r="C3465" s="9" t="s">
        <v>3942</v>
      </c>
      <c r="D3465" s="9" t="s">
        <v>3946</v>
      </c>
      <c r="E3465" s="9">
        <v>1058.8499999999999</v>
      </c>
      <c r="F3465" s="9">
        <v>30</v>
      </c>
      <c r="G3465" s="9">
        <v>14</v>
      </c>
      <c r="H3465" s="9">
        <v>398.64</v>
      </c>
    </row>
    <row r="3466" spans="1:8">
      <c r="A3466" s="9" t="str">
        <v>D4716B50</v>
      </c>
      <c r="B3466" s="10">
        <v>45446</v>
      </c>
      <c r="C3466" s="9" t="s">
        <v>3941</v>
      </c>
      <c r="D3466" s="9" t="s">
        <v>1661</v>
      </c>
      <c r="E3466" s="9">
        <v>2178.38</v>
      </c>
      <c r="F3466" s="9">
        <v>23</v>
      </c>
      <c r="G3466" s="9">
        <v>14</v>
      </c>
      <c r="H3466" s="9">
        <v>1362.61</v>
      </c>
    </row>
    <row r="3467" spans="1:8">
      <c r="A3467" s="9" t="str">
        <v>D0A59B2E</v>
      </c>
      <c r="B3467" s="10">
        <v>45239</v>
      </c>
      <c r="C3467" s="9" t="s">
        <v>3943</v>
      </c>
      <c r="D3467" s="9" t="s">
        <v>3947</v>
      </c>
      <c r="E3467" s="9">
        <v>332.56</v>
      </c>
      <c r="F3467" s="9">
        <v>22</v>
      </c>
      <c r="G3467" s="9">
        <v>14</v>
      </c>
      <c r="H3467" s="9">
        <v>1456.73</v>
      </c>
    </row>
    <row r="3468" spans="1:8">
      <c r="A3468" s="9" t="str">
        <v>95A6A48A</v>
      </c>
      <c r="B3468" s="10">
        <v>45202</v>
      </c>
      <c r="C3468" s="9" t="s">
        <v>3941</v>
      </c>
      <c r="D3468" s="9" t="s">
        <v>3946</v>
      </c>
      <c r="E3468" s="9">
        <v>2300.5500000000002</v>
      </c>
      <c r="F3468" s="9">
        <v>32</v>
      </c>
      <c r="G3468" s="9">
        <v>46</v>
      </c>
      <c r="H3468" s="9">
        <v>730.62</v>
      </c>
    </row>
    <row r="3469" spans="1:8">
      <c r="A3469" s="9" t="str">
        <v>35A4D509</v>
      </c>
      <c r="B3469" s="10">
        <v>45288</v>
      </c>
      <c r="C3469" s="9" t="s">
        <v>3942</v>
      </c>
      <c r="D3469" s="9" t="s">
        <v>3947</v>
      </c>
      <c r="E3469" s="9">
        <v>1755.84</v>
      </c>
      <c r="F3469" s="9">
        <v>7</v>
      </c>
      <c r="G3469" s="9">
        <v>15</v>
      </c>
      <c r="H3469" s="9">
        <v>502.31</v>
      </c>
    </row>
    <row r="3470" spans="1:8">
      <c r="A3470" s="9" t="str">
        <v>312EEF57</v>
      </c>
      <c r="B3470" s="10">
        <v>45205</v>
      </c>
      <c r="C3470" s="9" t="s">
        <v>3944</v>
      </c>
      <c r="D3470" s="9" t="s">
        <v>3947</v>
      </c>
      <c r="E3470" s="9">
        <v>3122.58</v>
      </c>
      <c r="F3470" s="9">
        <v>25</v>
      </c>
      <c r="G3470" s="9">
        <v>0</v>
      </c>
      <c r="H3470" s="9">
        <v>548.28</v>
      </c>
    </row>
    <row r="3471" spans="1:8">
      <c r="A3471" s="9" t="str">
        <v>769F48A3</v>
      </c>
      <c r="B3471" s="10">
        <v>45126</v>
      </c>
      <c r="C3471" s="9" t="s">
        <v>3942</v>
      </c>
      <c r="D3471" s="9" t="s">
        <v>3946</v>
      </c>
      <c r="E3471" s="9">
        <v>4619.16</v>
      </c>
      <c r="F3471" s="9">
        <v>33</v>
      </c>
      <c r="G3471" s="9">
        <v>35</v>
      </c>
      <c r="H3471" s="9">
        <v>209.34</v>
      </c>
    </row>
    <row r="3472" spans="1:8">
      <c r="A3472" s="9" t="str">
        <v>EBE1F0BB</v>
      </c>
      <c r="B3472" s="10">
        <v>45124</v>
      </c>
      <c r="C3472" s="9" t="s">
        <v>3944</v>
      </c>
      <c r="D3472" s="9" t="s">
        <v>3945</v>
      </c>
      <c r="E3472" s="9">
        <v>836.32</v>
      </c>
      <c r="F3472" s="9">
        <v>3</v>
      </c>
      <c r="G3472" s="9">
        <v>49</v>
      </c>
      <c r="H3472" s="9">
        <v>1641.49</v>
      </c>
    </row>
    <row r="3473" spans="1:8">
      <c r="A3473" s="9" t="str">
        <v>260D58DE</v>
      </c>
      <c r="B3473" s="10">
        <v>45195</v>
      </c>
      <c r="C3473" s="9" t="s">
        <v>3942</v>
      </c>
      <c r="D3473" s="9" t="s">
        <v>92</v>
      </c>
      <c r="E3473" s="9">
        <v>1283.45</v>
      </c>
      <c r="F3473" s="9">
        <v>17</v>
      </c>
      <c r="G3473" s="9">
        <v>38</v>
      </c>
      <c r="H3473" s="9">
        <v>1692.03</v>
      </c>
    </row>
    <row r="3474" spans="1:8">
      <c r="A3474" s="9" t="str">
        <v>83A3F09E</v>
      </c>
      <c r="B3474" s="10">
        <v>45310</v>
      </c>
      <c r="C3474" s="9" t="s">
        <v>3944</v>
      </c>
      <c r="D3474" s="9" t="s">
        <v>92</v>
      </c>
      <c r="E3474" s="9">
        <v>3426.39</v>
      </c>
      <c r="F3474" s="9">
        <v>37</v>
      </c>
      <c r="G3474" s="9">
        <v>21</v>
      </c>
      <c r="H3474" s="9">
        <v>1777.66</v>
      </c>
    </row>
    <row r="3475" spans="1:8">
      <c r="A3475" s="9" t="str">
        <v>4FACF67A</v>
      </c>
      <c r="B3475" s="10">
        <v>44902</v>
      </c>
      <c r="C3475" s="9" t="s">
        <v>3943</v>
      </c>
      <c r="D3475" s="9" t="s">
        <v>92</v>
      </c>
      <c r="E3475" s="9">
        <v>4779.91</v>
      </c>
      <c r="F3475" s="9">
        <v>27</v>
      </c>
      <c r="G3475" s="9">
        <v>20</v>
      </c>
      <c r="H3475" s="9">
        <v>1955.13</v>
      </c>
    </row>
    <row r="3476" spans="1:8">
      <c r="A3476" s="9" t="str">
        <v>F38E450B</v>
      </c>
      <c r="B3476" s="10">
        <v>45085</v>
      </c>
      <c r="C3476" s="9" t="s">
        <v>3941</v>
      </c>
      <c r="D3476" s="9" t="s">
        <v>3946</v>
      </c>
      <c r="E3476" s="9">
        <v>2331.2600000000002</v>
      </c>
      <c r="F3476" s="9">
        <v>31</v>
      </c>
      <c r="G3476" s="9">
        <v>16</v>
      </c>
      <c r="H3476" s="9">
        <v>291.45</v>
      </c>
    </row>
    <row r="3477" spans="1:8">
      <c r="A3477" s="9" t="str">
        <v>3C0E5570</v>
      </c>
      <c r="B3477" s="10">
        <v>45111</v>
      </c>
      <c r="C3477" s="9" t="s">
        <v>3942</v>
      </c>
      <c r="D3477" s="9" t="s">
        <v>3945</v>
      </c>
      <c r="E3477" s="9">
        <v>621.86</v>
      </c>
      <c r="F3477" s="9">
        <v>49</v>
      </c>
      <c r="G3477" s="9">
        <v>12</v>
      </c>
      <c r="H3477" s="9">
        <v>1076.28</v>
      </c>
    </row>
    <row r="3478" spans="1:8">
      <c r="A3478" s="9" t="str">
        <v>E1BF5833</v>
      </c>
      <c r="B3478" s="10">
        <v>45523</v>
      </c>
      <c r="C3478" s="9" t="s">
        <v>3942</v>
      </c>
      <c r="D3478" s="9" t="s">
        <v>3945</v>
      </c>
      <c r="E3478" s="9">
        <v>70.19</v>
      </c>
      <c r="F3478" s="9">
        <v>7</v>
      </c>
      <c r="G3478" s="9">
        <v>6</v>
      </c>
      <c r="H3478" s="9">
        <v>211.85</v>
      </c>
    </row>
    <row r="3479" spans="1:8">
      <c r="A3479" s="9" t="str">
        <v>CB6185FE</v>
      </c>
      <c r="B3479" s="10">
        <v>45190</v>
      </c>
      <c r="C3479" s="9" t="s">
        <v>3944</v>
      </c>
      <c r="D3479" s="9" t="s">
        <v>92</v>
      </c>
      <c r="E3479" s="9">
        <v>1384.29</v>
      </c>
      <c r="F3479" s="9">
        <v>31</v>
      </c>
      <c r="G3479" s="9">
        <v>39</v>
      </c>
      <c r="H3479" s="9">
        <v>1117.27</v>
      </c>
    </row>
    <row r="3480" spans="1:8">
      <c r="A3480" s="9" t="str">
        <v>7EEA010C</v>
      </c>
      <c r="B3480" s="10">
        <v>45243</v>
      </c>
      <c r="C3480" s="9" t="s">
        <v>3944</v>
      </c>
      <c r="D3480" s="9" t="s">
        <v>1661</v>
      </c>
      <c r="E3480" s="9">
        <v>3526.56</v>
      </c>
      <c r="F3480" s="9">
        <v>47</v>
      </c>
      <c r="G3480" s="9">
        <v>33</v>
      </c>
      <c r="H3480" s="9">
        <v>540.95000000000005</v>
      </c>
    </row>
    <row r="3481" spans="1:8">
      <c r="A3481" s="9" t="str">
        <v>262BF92F</v>
      </c>
      <c r="B3481" s="10">
        <v>45092</v>
      </c>
      <c r="C3481" s="9" t="s">
        <v>3941</v>
      </c>
      <c r="D3481" s="9" t="s">
        <v>3946</v>
      </c>
      <c r="E3481" s="9">
        <v>3698.84</v>
      </c>
      <c r="F3481" s="9">
        <v>12</v>
      </c>
      <c r="G3481" s="9">
        <v>42</v>
      </c>
      <c r="H3481" s="9">
        <v>636.57000000000005</v>
      </c>
    </row>
    <row r="3482" spans="1:8">
      <c r="A3482" s="9" t="str">
        <v>375A2F78</v>
      </c>
      <c r="B3482" s="10">
        <v>45100</v>
      </c>
      <c r="C3482" s="9" t="s">
        <v>3941</v>
      </c>
      <c r="D3482" s="9" t="s">
        <v>3945</v>
      </c>
      <c r="E3482" s="9">
        <v>608.85</v>
      </c>
      <c r="F3482" s="9">
        <v>45</v>
      </c>
      <c r="G3482" s="9">
        <v>29</v>
      </c>
      <c r="H3482" s="9">
        <v>1707.37</v>
      </c>
    </row>
    <row r="3483" spans="1:8">
      <c r="A3483" s="9" t="str">
        <v>7158A2E3</v>
      </c>
      <c r="B3483" s="10">
        <v>45191</v>
      </c>
      <c r="C3483" s="9" t="s">
        <v>3943</v>
      </c>
      <c r="D3483" s="9" t="s">
        <v>92</v>
      </c>
      <c r="E3483" s="9">
        <v>2851.88</v>
      </c>
      <c r="F3483" s="9">
        <v>43</v>
      </c>
      <c r="G3483" s="9">
        <v>45</v>
      </c>
      <c r="H3483" s="9">
        <v>1769.2</v>
      </c>
    </row>
    <row r="3484" spans="1:8">
      <c r="A3484" s="9" t="str">
        <v>96C904BD</v>
      </c>
      <c r="B3484" s="10">
        <v>45323</v>
      </c>
      <c r="C3484" s="9" t="s">
        <v>3944</v>
      </c>
      <c r="D3484" s="9" t="s">
        <v>92</v>
      </c>
      <c r="E3484" s="9">
        <v>1583.95</v>
      </c>
      <c r="F3484" s="9">
        <v>8</v>
      </c>
      <c r="G3484" s="9">
        <v>16</v>
      </c>
      <c r="H3484" s="9">
        <v>760.12</v>
      </c>
    </row>
    <row r="3485" spans="1:8">
      <c r="A3485" s="9" t="str">
        <v>7416B009</v>
      </c>
      <c r="B3485" s="10">
        <v>45079</v>
      </c>
      <c r="C3485" s="9" t="s">
        <v>3943</v>
      </c>
      <c r="D3485" s="9" t="s">
        <v>1661</v>
      </c>
      <c r="E3485" s="9">
        <v>991.66</v>
      </c>
      <c r="F3485" s="9">
        <v>19</v>
      </c>
      <c r="G3485" s="9">
        <v>15</v>
      </c>
      <c r="H3485" s="9">
        <v>1795.98</v>
      </c>
    </row>
    <row r="3486" spans="1:8">
      <c r="A3486" s="9" t="str">
        <v>230B3E67</v>
      </c>
      <c r="B3486" s="10">
        <v>45421</v>
      </c>
      <c r="C3486" s="9" t="s">
        <v>3941</v>
      </c>
      <c r="D3486" s="9" t="s">
        <v>92</v>
      </c>
      <c r="E3486" s="9">
        <v>1467.57</v>
      </c>
      <c r="F3486" s="9">
        <v>5</v>
      </c>
      <c r="G3486" s="9">
        <v>31</v>
      </c>
      <c r="H3486" s="9">
        <v>311.83</v>
      </c>
    </row>
    <row r="3487" spans="1:8">
      <c r="A3487" s="9" t="str">
        <v>EF78BAF8</v>
      </c>
      <c r="B3487" s="10">
        <v>45401</v>
      </c>
      <c r="C3487" s="9" t="s">
        <v>3941</v>
      </c>
      <c r="D3487" s="9" t="s">
        <v>3947</v>
      </c>
      <c r="E3487" s="9">
        <v>1385.29</v>
      </c>
      <c r="F3487" s="9">
        <v>48</v>
      </c>
      <c r="G3487" s="9">
        <v>32</v>
      </c>
      <c r="H3487" s="9">
        <v>364.03</v>
      </c>
    </row>
    <row r="3488" spans="1:8">
      <c r="A3488" s="9" t="str">
        <v>E5867069</v>
      </c>
      <c r="B3488" s="10">
        <v>45420</v>
      </c>
      <c r="C3488" s="9" t="s">
        <v>3942</v>
      </c>
      <c r="D3488" s="9" t="s">
        <v>3945</v>
      </c>
      <c r="E3488" s="9">
        <v>3935.93</v>
      </c>
      <c r="F3488" s="9">
        <v>20</v>
      </c>
      <c r="G3488" s="9">
        <v>39</v>
      </c>
      <c r="H3488" s="9">
        <v>1135.71</v>
      </c>
    </row>
    <row r="3489" spans="1:8">
      <c r="A3489" s="9" t="str">
        <v>76BB107B</v>
      </c>
      <c r="B3489" s="10">
        <v>45115</v>
      </c>
      <c r="C3489" s="9" t="s">
        <v>3944</v>
      </c>
      <c r="D3489" s="9" t="s">
        <v>1661</v>
      </c>
      <c r="E3489" s="9">
        <v>1018.33</v>
      </c>
      <c r="F3489" s="9">
        <v>3</v>
      </c>
      <c r="G3489" s="9">
        <v>26</v>
      </c>
      <c r="H3489" s="9">
        <v>1343.23</v>
      </c>
    </row>
    <row r="3490" spans="1:8">
      <c r="A3490" s="9" t="str">
        <v>8E3A1169</v>
      </c>
      <c r="B3490" s="10">
        <v>45246</v>
      </c>
      <c r="C3490" s="9" t="s">
        <v>3943</v>
      </c>
      <c r="D3490" s="9" t="s">
        <v>92</v>
      </c>
      <c r="E3490" s="9">
        <v>165.09</v>
      </c>
      <c r="F3490" s="9">
        <v>39</v>
      </c>
      <c r="G3490" s="9">
        <v>10</v>
      </c>
      <c r="H3490" s="9">
        <v>1711.43</v>
      </c>
    </row>
    <row r="3491" spans="1:8">
      <c r="A3491" s="9" t="str">
        <v>5AD9B5AE</v>
      </c>
      <c r="B3491" s="10">
        <v>45141</v>
      </c>
      <c r="C3491" s="9" t="s">
        <v>3942</v>
      </c>
      <c r="D3491" s="9" t="s">
        <v>92</v>
      </c>
      <c r="E3491" s="9">
        <v>2958.34</v>
      </c>
      <c r="F3491" s="9">
        <v>1</v>
      </c>
      <c r="G3491" s="9">
        <v>32</v>
      </c>
      <c r="H3491" s="9">
        <v>689.64</v>
      </c>
    </row>
    <row r="3492" spans="1:8">
      <c r="A3492" s="9" t="str">
        <v>1D7B4759</v>
      </c>
      <c r="B3492" s="10">
        <v>44928</v>
      </c>
      <c r="C3492" s="9" t="s">
        <v>3944</v>
      </c>
      <c r="D3492" s="9" t="s">
        <v>3945</v>
      </c>
      <c r="E3492" s="9">
        <v>1748.51</v>
      </c>
      <c r="F3492" s="9">
        <v>28</v>
      </c>
      <c r="G3492" s="9">
        <v>6</v>
      </c>
      <c r="H3492" s="9">
        <v>1292.22</v>
      </c>
    </row>
    <row r="3493" spans="1:8">
      <c r="A3493" s="9" t="str">
        <v>F6954053</v>
      </c>
      <c r="B3493" s="10">
        <v>44914</v>
      </c>
      <c r="C3493" s="9" t="s">
        <v>3943</v>
      </c>
      <c r="D3493" s="9" t="s">
        <v>92</v>
      </c>
      <c r="E3493" s="9">
        <v>485.13</v>
      </c>
      <c r="F3493" s="9">
        <v>7</v>
      </c>
      <c r="G3493" s="9">
        <v>1</v>
      </c>
      <c r="H3493" s="9">
        <v>544.1</v>
      </c>
    </row>
    <row r="3494" spans="1:8">
      <c r="A3494" s="9" t="str">
        <v>9D14AE61</v>
      </c>
      <c r="B3494" s="10">
        <v>44998</v>
      </c>
      <c r="C3494" s="9" t="s">
        <v>3941</v>
      </c>
      <c r="D3494" s="9" t="s">
        <v>3945</v>
      </c>
      <c r="E3494" s="9">
        <v>3562.71</v>
      </c>
      <c r="F3494" s="9">
        <v>15</v>
      </c>
      <c r="G3494" s="9">
        <v>26</v>
      </c>
      <c r="H3494" s="9">
        <v>1032.01</v>
      </c>
    </row>
    <row r="3495" spans="1:8">
      <c r="A3495" s="9" t="str">
        <v>FAE808A5</v>
      </c>
      <c r="B3495" s="10">
        <v>45207</v>
      </c>
      <c r="C3495" s="9" t="s">
        <v>3942</v>
      </c>
      <c r="D3495" s="9" t="s">
        <v>92</v>
      </c>
      <c r="E3495" s="9">
        <v>3619.8</v>
      </c>
      <c r="F3495" s="9">
        <v>23</v>
      </c>
      <c r="G3495" s="9">
        <v>17</v>
      </c>
      <c r="H3495" s="9">
        <v>1810.83</v>
      </c>
    </row>
    <row r="3496" spans="1:8">
      <c r="A3496" s="9" t="str">
        <v>465F3B4F</v>
      </c>
      <c r="B3496" s="10">
        <v>45456</v>
      </c>
      <c r="C3496" s="9" t="s">
        <v>3941</v>
      </c>
      <c r="D3496" s="9" t="s">
        <v>3945</v>
      </c>
      <c r="E3496" s="9">
        <v>2570.06</v>
      </c>
      <c r="F3496" s="9">
        <v>20</v>
      </c>
      <c r="G3496" s="9">
        <v>30</v>
      </c>
      <c r="H3496" s="9">
        <v>1436.59</v>
      </c>
    </row>
    <row r="3497" spans="1:8">
      <c r="A3497" s="9" t="str">
        <v>A63C8A41</v>
      </c>
      <c r="B3497" s="10">
        <v>45202</v>
      </c>
      <c r="C3497" s="9" t="s">
        <v>3941</v>
      </c>
      <c r="D3497" s="9" t="s">
        <v>3945</v>
      </c>
      <c r="E3497" s="9">
        <v>3220.85</v>
      </c>
      <c r="F3497" s="9">
        <v>46</v>
      </c>
      <c r="G3497" s="9">
        <v>1</v>
      </c>
      <c r="H3497" s="9">
        <v>435.87</v>
      </c>
    </row>
    <row r="3498" spans="1:8">
      <c r="A3498" s="9" t="str">
        <v>241BC458</v>
      </c>
      <c r="B3498" s="10">
        <v>45312</v>
      </c>
      <c r="C3498" s="9" t="s">
        <v>3943</v>
      </c>
      <c r="D3498" s="9" t="s">
        <v>3946</v>
      </c>
      <c r="E3498" s="9">
        <v>2470.21</v>
      </c>
      <c r="F3498" s="9">
        <v>33</v>
      </c>
      <c r="G3498" s="9">
        <v>16</v>
      </c>
      <c r="H3498" s="9">
        <v>1340.71</v>
      </c>
    </row>
    <row r="3499" spans="1:8">
      <c r="A3499" s="9" t="str">
        <v>D46D86E2</v>
      </c>
      <c r="B3499" s="10">
        <v>45589</v>
      </c>
      <c r="C3499" s="9" t="s">
        <v>3942</v>
      </c>
      <c r="D3499" s="9" t="s">
        <v>1661</v>
      </c>
      <c r="E3499" s="9">
        <v>4601.29</v>
      </c>
      <c r="F3499" s="9">
        <v>21</v>
      </c>
      <c r="G3499" s="9">
        <v>11</v>
      </c>
      <c r="H3499" s="9">
        <v>1870.9</v>
      </c>
    </row>
    <row r="3500" spans="1:8">
      <c r="A3500" s="9" t="str">
        <v>C83A8538</v>
      </c>
      <c r="B3500" s="10">
        <v>45181</v>
      </c>
      <c r="C3500" s="9" t="s">
        <v>3943</v>
      </c>
      <c r="D3500" s="9" t="s">
        <v>1661</v>
      </c>
      <c r="E3500" s="9">
        <v>494.42</v>
      </c>
      <c r="F3500" s="9">
        <v>43</v>
      </c>
      <c r="G3500" s="9">
        <v>14</v>
      </c>
      <c r="H3500" s="9">
        <v>742.75</v>
      </c>
    </row>
    <row r="3501" spans="1:8">
      <c r="A3501" s="9" t="str">
        <v>F77B3BAB</v>
      </c>
      <c r="B3501" s="10">
        <v>45356</v>
      </c>
      <c r="C3501" s="9" t="s">
        <v>3942</v>
      </c>
      <c r="D3501" s="9" t="s">
        <v>3946</v>
      </c>
      <c r="E3501" s="9">
        <v>3212</v>
      </c>
      <c r="F3501" s="9">
        <v>24</v>
      </c>
      <c r="G3501" s="9">
        <v>15</v>
      </c>
      <c r="H3501" s="9">
        <v>268.92</v>
      </c>
    </row>
    <row r="3502" spans="1:8">
      <c r="A3502" s="9" t="str">
        <v>49AE3B64</v>
      </c>
      <c r="B3502" s="10">
        <v>45063</v>
      </c>
      <c r="C3502" s="9" t="s">
        <v>3944</v>
      </c>
      <c r="D3502" s="9" t="s">
        <v>92</v>
      </c>
      <c r="E3502" s="9">
        <v>3161.12</v>
      </c>
      <c r="F3502" s="9">
        <v>34</v>
      </c>
      <c r="G3502" s="9">
        <v>50</v>
      </c>
      <c r="H3502" s="9">
        <v>322.64</v>
      </c>
    </row>
    <row r="3503" spans="1:8">
      <c r="A3503" s="9" t="str">
        <v>4E21E954</v>
      </c>
      <c r="B3503" s="10">
        <v>44927</v>
      </c>
      <c r="C3503" s="9" t="s">
        <v>3941</v>
      </c>
      <c r="D3503" s="9" t="s">
        <v>92</v>
      </c>
      <c r="E3503" s="9">
        <v>525.77</v>
      </c>
      <c r="F3503" s="9">
        <v>44</v>
      </c>
      <c r="G3503" s="9">
        <v>5</v>
      </c>
      <c r="H3503" s="9">
        <v>1045.77</v>
      </c>
    </row>
    <row r="3504" spans="1:8">
      <c r="A3504" s="9" t="str">
        <v>B6C609B8</v>
      </c>
      <c r="B3504" s="10">
        <v>45262</v>
      </c>
      <c r="C3504" s="9" t="s">
        <v>3942</v>
      </c>
      <c r="D3504" s="9" t="s">
        <v>3947</v>
      </c>
      <c r="E3504" s="9">
        <v>2669.79</v>
      </c>
      <c r="F3504" s="9">
        <v>2</v>
      </c>
      <c r="G3504" s="9">
        <v>19</v>
      </c>
      <c r="H3504" s="9">
        <v>132.97999999999999</v>
      </c>
    </row>
    <row r="3505" spans="1:8">
      <c r="A3505" s="9" t="str">
        <v>97DD7334</v>
      </c>
      <c r="B3505" s="10">
        <v>45237</v>
      </c>
      <c r="C3505" s="9" t="s">
        <v>3942</v>
      </c>
      <c r="D3505" s="9" t="s">
        <v>92</v>
      </c>
      <c r="E3505" s="9">
        <v>3497.11</v>
      </c>
      <c r="F3505" s="9">
        <v>6</v>
      </c>
      <c r="G3505" s="9">
        <v>7</v>
      </c>
      <c r="H3505" s="9">
        <v>952.92</v>
      </c>
    </row>
    <row r="3506" spans="1:8">
      <c r="A3506" s="9" t="str">
        <v>3324BD63</v>
      </c>
      <c r="B3506" s="10">
        <v>44937</v>
      </c>
      <c r="C3506" s="9" t="s">
        <v>3944</v>
      </c>
      <c r="D3506" s="9" t="s">
        <v>3945</v>
      </c>
      <c r="E3506" s="9">
        <v>4324.0600000000004</v>
      </c>
      <c r="F3506" s="9">
        <v>34</v>
      </c>
      <c r="G3506" s="9">
        <v>14</v>
      </c>
      <c r="H3506" s="9">
        <v>150.58000000000001</v>
      </c>
    </row>
    <row r="3507" spans="1:8">
      <c r="A3507" s="9" t="str">
        <v>D7C04E1C</v>
      </c>
      <c r="B3507" s="10">
        <v>45003</v>
      </c>
      <c r="C3507" s="9" t="s">
        <v>3941</v>
      </c>
      <c r="D3507" s="9" t="s">
        <v>92</v>
      </c>
      <c r="E3507" s="9">
        <v>4529.05</v>
      </c>
      <c r="F3507" s="9">
        <v>9</v>
      </c>
      <c r="G3507" s="9">
        <v>15</v>
      </c>
      <c r="H3507" s="9">
        <v>1406.72</v>
      </c>
    </row>
    <row r="3508" spans="1:8">
      <c r="A3508" s="9" t="str">
        <v>860F2786</v>
      </c>
      <c r="B3508" s="10">
        <v>45349</v>
      </c>
      <c r="C3508" s="9" t="s">
        <v>3943</v>
      </c>
      <c r="D3508" s="9" t="s">
        <v>92</v>
      </c>
      <c r="E3508" s="9">
        <v>3740.01</v>
      </c>
      <c r="F3508" s="9">
        <v>4</v>
      </c>
      <c r="G3508" s="9">
        <v>7</v>
      </c>
      <c r="H3508" s="9">
        <v>1330.3</v>
      </c>
    </row>
    <row r="3509" spans="1:8">
      <c r="A3509" s="9" t="str">
        <v>4C8BE557</v>
      </c>
      <c r="B3509" s="10">
        <v>45078</v>
      </c>
      <c r="C3509" s="9" t="s">
        <v>3944</v>
      </c>
      <c r="D3509" s="9" t="s">
        <v>3945</v>
      </c>
      <c r="E3509" s="9">
        <v>1741.35</v>
      </c>
      <c r="F3509" s="9">
        <v>32</v>
      </c>
      <c r="G3509" s="9">
        <v>37</v>
      </c>
      <c r="H3509" s="9">
        <v>1195</v>
      </c>
    </row>
    <row r="3510" spans="1:8">
      <c r="A3510" s="9" t="str">
        <v>33E1D08B</v>
      </c>
      <c r="B3510" s="10">
        <v>45073</v>
      </c>
      <c r="C3510" s="9" t="s">
        <v>3941</v>
      </c>
      <c r="D3510" s="9" t="s">
        <v>3946</v>
      </c>
      <c r="E3510" s="9">
        <v>3208.93</v>
      </c>
      <c r="F3510" s="9">
        <v>37</v>
      </c>
      <c r="G3510" s="9">
        <v>15</v>
      </c>
      <c r="H3510" s="9">
        <v>212.46</v>
      </c>
    </row>
    <row r="3511" spans="1:8">
      <c r="A3511" s="9" t="str">
        <v>58312223</v>
      </c>
      <c r="B3511" s="10">
        <v>44939</v>
      </c>
      <c r="C3511" s="9" t="s">
        <v>3941</v>
      </c>
      <c r="D3511" s="9" t="s">
        <v>1661</v>
      </c>
      <c r="E3511" s="9">
        <v>4678.6000000000004</v>
      </c>
      <c r="F3511" s="9">
        <v>15</v>
      </c>
      <c r="G3511" s="9">
        <v>31</v>
      </c>
      <c r="H3511" s="9">
        <v>1304.3699999999999</v>
      </c>
    </row>
    <row r="3512" spans="1:8">
      <c r="A3512" s="9" t="str">
        <v>D7F5A04E</v>
      </c>
      <c r="B3512" s="10">
        <v>45264</v>
      </c>
      <c r="C3512" s="9" t="s">
        <v>3941</v>
      </c>
      <c r="D3512" s="9" t="s">
        <v>92</v>
      </c>
      <c r="E3512" s="9">
        <v>4318.76</v>
      </c>
      <c r="F3512" s="9">
        <v>50</v>
      </c>
      <c r="G3512" s="9">
        <v>6</v>
      </c>
      <c r="H3512" s="9">
        <v>213.96</v>
      </c>
    </row>
    <row r="3513" spans="1:8">
      <c r="A3513" s="9" t="str">
        <v>28B4302A</v>
      </c>
      <c r="B3513" s="10">
        <v>44991</v>
      </c>
      <c r="C3513" s="9" t="s">
        <v>3943</v>
      </c>
      <c r="D3513" s="9" t="s">
        <v>3945</v>
      </c>
      <c r="E3513" s="9">
        <v>4402.7700000000004</v>
      </c>
      <c r="F3513" s="9">
        <v>4</v>
      </c>
      <c r="G3513" s="9">
        <v>36</v>
      </c>
      <c r="H3513" s="9">
        <v>61.49</v>
      </c>
    </row>
    <row r="3514" spans="1:8">
      <c r="A3514" s="9" t="str">
        <v>FCC37316</v>
      </c>
      <c r="B3514" s="10">
        <v>45259</v>
      </c>
      <c r="C3514" s="9" t="s">
        <v>3944</v>
      </c>
      <c r="D3514" s="9" t="s">
        <v>3945</v>
      </c>
      <c r="E3514" s="9">
        <v>92.58</v>
      </c>
      <c r="F3514" s="9">
        <v>41</v>
      </c>
      <c r="G3514" s="9">
        <v>39</v>
      </c>
      <c r="H3514" s="9">
        <v>534.04999999999995</v>
      </c>
    </row>
    <row r="3515" spans="1:8">
      <c r="A3515" s="9" t="str">
        <v>9769D2D6</v>
      </c>
      <c r="B3515" s="10">
        <v>44928</v>
      </c>
      <c r="C3515" s="9" t="s">
        <v>3944</v>
      </c>
      <c r="D3515" s="9" t="s">
        <v>3946</v>
      </c>
      <c r="E3515" s="9">
        <v>2508.59</v>
      </c>
      <c r="F3515" s="9">
        <v>23</v>
      </c>
      <c r="G3515" s="9">
        <v>25</v>
      </c>
      <c r="H3515" s="9">
        <v>1852.47</v>
      </c>
    </row>
    <row r="3516" spans="1:8">
      <c r="A3516" s="9" t="str">
        <v>7106582D</v>
      </c>
      <c r="B3516" s="10">
        <v>45245</v>
      </c>
      <c r="C3516" s="9" t="s">
        <v>3943</v>
      </c>
      <c r="D3516" s="9" t="s">
        <v>3946</v>
      </c>
      <c r="E3516" s="9">
        <v>3399.08</v>
      </c>
      <c r="F3516" s="9">
        <v>24</v>
      </c>
      <c r="G3516" s="9">
        <v>28</v>
      </c>
      <c r="H3516" s="9">
        <v>1782.82</v>
      </c>
    </row>
    <row r="3517" spans="1:8">
      <c r="A3517" s="9" t="str">
        <v>89F81270</v>
      </c>
      <c r="B3517" s="10">
        <v>45425</v>
      </c>
      <c r="C3517" s="9" t="s">
        <v>3941</v>
      </c>
      <c r="D3517" s="9" t="s">
        <v>1661</v>
      </c>
      <c r="E3517" s="9">
        <v>4153.2</v>
      </c>
      <c r="F3517" s="9">
        <v>31</v>
      </c>
      <c r="G3517" s="9">
        <v>23</v>
      </c>
      <c r="H3517" s="9">
        <v>1542.38</v>
      </c>
    </row>
    <row r="3518" spans="1:8">
      <c r="A3518" s="9" t="str">
        <v>7CF824AB</v>
      </c>
      <c r="B3518" s="10">
        <v>45136</v>
      </c>
      <c r="C3518" s="9" t="s">
        <v>3941</v>
      </c>
      <c r="D3518" s="9" t="s">
        <v>1661</v>
      </c>
      <c r="E3518" s="9">
        <v>3465.45</v>
      </c>
      <c r="F3518" s="9">
        <v>48</v>
      </c>
      <c r="G3518" s="9">
        <v>41</v>
      </c>
      <c r="H3518" s="9">
        <v>1240.19</v>
      </c>
    </row>
    <row r="3519" spans="1:8">
      <c r="A3519" s="9" t="str">
        <v>0480FB10</v>
      </c>
      <c r="B3519" s="10">
        <v>45572</v>
      </c>
      <c r="C3519" s="9" t="s">
        <v>3941</v>
      </c>
      <c r="D3519" s="9" t="s">
        <v>3947</v>
      </c>
      <c r="E3519" s="9">
        <v>4308.8999999999996</v>
      </c>
      <c r="F3519" s="9">
        <v>29</v>
      </c>
      <c r="G3519" s="9">
        <v>32</v>
      </c>
      <c r="H3519" s="9">
        <v>411.99</v>
      </c>
    </row>
    <row r="3520" spans="1:8">
      <c r="A3520" s="9" t="str">
        <v>8BF4368F</v>
      </c>
      <c r="B3520" s="10">
        <v>45496</v>
      </c>
      <c r="C3520" s="9" t="s">
        <v>3942</v>
      </c>
      <c r="D3520" s="9" t="s">
        <v>3946</v>
      </c>
      <c r="E3520" s="9">
        <v>760.31</v>
      </c>
      <c r="F3520" s="9">
        <v>29</v>
      </c>
      <c r="G3520" s="9">
        <v>38</v>
      </c>
      <c r="H3520" s="9">
        <v>1902.36</v>
      </c>
    </row>
    <row r="3521" spans="1:8">
      <c r="A3521" s="9" t="str">
        <v>7D78EEB3</v>
      </c>
      <c r="B3521" s="10">
        <v>45138</v>
      </c>
      <c r="C3521" s="9" t="s">
        <v>3942</v>
      </c>
      <c r="D3521" s="9" t="s">
        <v>1661</v>
      </c>
      <c r="E3521" s="9">
        <v>3296.95</v>
      </c>
      <c r="F3521" s="9">
        <v>20</v>
      </c>
      <c r="G3521" s="9">
        <v>11</v>
      </c>
      <c r="H3521" s="9">
        <v>266.62</v>
      </c>
    </row>
    <row r="3522" spans="1:8">
      <c r="A3522" s="9" t="str">
        <v>EE1D05C8</v>
      </c>
      <c r="B3522" s="10">
        <v>45351</v>
      </c>
      <c r="C3522" s="9" t="s">
        <v>3944</v>
      </c>
      <c r="D3522" s="9" t="s">
        <v>3947</v>
      </c>
      <c r="E3522" s="9">
        <v>4645.4799999999996</v>
      </c>
      <c r="F3522" s="9">
        <v>48</v>
      </c>
      <c r="G3522" s="9">
        <v>13</v>
      </c>
      <c r="H3522" s="9">
        <v>1580.77</v>
      </c>
    </row>
    <row r="3523" spans="1:8">
      <c r="A3523" s="9" t="str">
        <v>D9A0E9BF</v>
      </c>
      <c r="B3523" s="10">
        <v>45235</v>
      </c>
      <c r="C3523" s="9" t="s">
        <v>3943</v>
      </c>
      <c r="D3523" s="9" t="s">
        <v>92</v>
      </c>
      <c r="E3523" s="9">
        <v>4024.06</v>
      </c>
      <c r="F3523" s="9">
        <v>50</v>
      </c>
      <c r="G3523" s="9">
        <v>19</v>
      </c>
      <c r="H3523" s="9">
        <v>886.41</v>
      </c>
    </row>
    <row r="3524" spans="1:8">
      <c r="A3524" s="9" t="str">
        <v>DD31037E</v>
      </c>
      <c r="B3524" s="10">
        <v>44965</v>
      </c>
      <c r="C3524" s="9" t="s">
        <v>3942</v>
      </c>
      <c r="D3524" s="9" t="s">
        <v>1661</v>
      </c>
      <c r="E3524" s="9">
        <v>2135.91</v>
      </c>
      <c r="F3524" s="9">
        <v>6</v>
      </c>
      <c r="G3524" s="9">
        <v>13</v>
      </c>
      <c r="H3524" s="9">
        <v>1052.1199999999999</v>
      </c>
    </row>
    <row r="3525" spans="1:8">
      <c r="A3525" s="9" t="str">
        <v>B842E633</v>
      </c>
      <c r="B3525" s="10">
        <v>45324</v>
      </c>
      <c r="C3525" s="9" t="s">
        <v>3942</v>
      </c>
      <c r="D3525" s="9" t="s">
        <v>3947</v>
      </c>
      <c r="E3525" s="9">
        <v>3702.32</v>
      </c>
      <c r="F3525" s="9">
        <v>22</v>
      </c>
      <c r="G3525" s="9">
        <v>14</v>
      </c>
      <c r="H3525" s="9">
        <v>218.6</v>
      </c>
    </row>
    <row r="3526" spans="1:8">
      <c r="A3526" s="9" t="str">
        <v>5176CB56</v>
      </c>
      <c r="B3526" s="10">
        <v>44976</v>
      </c>
      <c r="C3526" s="9" t="s">
        <v>3941</v>
      </c>
      <c r="D3526" s="9" t="s">
        <v>3945</v>
      </c>
      <c r="E3526" s="9">
        <v>1978.92</v>
      </c>
      <c r="F3526" s="9">
        <v>9</v>
      </c>
      <c r="G3526" s="9">
        <v>41</v>
      </c>
      <c r="H3526" s="9">
        <v>750.93</v>
      </c>
    </row>
    <row r="3527" spans="1:8">
      <c r="A3527" s="9" t="str">
        <v>CE1A18D7</v>
      </c>
      <c r="B3527" s="10">
        <v>45081</v>
      </c>
      <c r="C3527" s="9" t="s">
        <v>3941</v>
      </c>
      <c r="D3527" s="9" t="s">
        <v>92</v>
      </c>
      <c r="E3527" s="9">
        <v>2952.17</v>
      </c>
      <c r="F3527" s="9">
        <v>40</v>
      </c>
      <c r="G3527" s="9">
        <v>19</v>
      </c>
      <c r="H3527" s="9">
        <v>1677.2</v>
      </c>
    </row>
    <row r="3528" spans="1:8">
      <c r="A3528" s="9" t="str">
        <v>ACA081D5</v>
      </c>
      <c r="B3528" s="10">
        <v>45279</v>
      </c>
      <c r="C3528" s="9" t="s">
        <v>3942</v>
      </c>
      <c r="D3528" s="9" t="s">
        <v>92</v>
      </c>
      <c r="E3528" s="9">
        <v>327.10000000000002</v>
      </c>
      <c r="F3528" s="9">
        <v>19</v>
      </c>
      <c r="G3528" s="9">
        <v>45</v>
      </c>
      <c r="H3528" s="9">
        <v>596.21</v>
      </c>
    </row>
    <row r="3529" spans="1:8">
      <c r="A3529" s="9" t="str">
        <v>FECBF668</v>
      </c>
      <c r="B3529" s="10">
        <v>44989</v>
      </c>
      <c r="C3529" s="9" t="s">
        <v>3944</v>
      </c>
      <c r="D3529" s="9" t="s">
        <v>3945</v>
      </c>
      <c r="E3529" s="9">
        <v>2313.8200000000002</v>
      </c>
      <c r="F3529" s="9">
        <v>17</v>
      </c>
      <c r="G3529" s="9">
        <v>48</v>
      </c>
      <c r="H3529" s="9">
        <v>181.83</v>
      </c>
    </row>
    <row r="3530" spans="1:8">
      <c r="A3530" s="9" t="str">
        <v>76AF874E</v>
      </c>
      <c r="B3530" s="10">
        <v>45439</v>
      </c>
      <c r="C3530" s="9" t="s">
        <v>3943</v>
      </c>
      <c r="D3530" s="9" t="s">
        <v>3946</v>
      </c>
      <c r="E3530" s="9">
        <v>2156.2600000000002</v>
      </c>
      <c r="F3530" s="9">
        <v>18</v>
      </c>
      <c r="G3530" s="9">
        <v>18</v>
      </c>
      <c r="H3530" s="9">
        <v>687.58</v>
      </c>
    </row>
    <row r="3531" spans="1:8">
      <c r="A3531" s="9" t="str">
        <v>84787A20</v>
      </c>
      <c r="B3531" s="10">
        <v>45103</v>
      </c>
      <c r="C3531" s="9" t="s">
        <v>3941</v>
      </c>
      <c r="D3531" s="9" t="s">
        <v>92</v>
      </c>
      <c r="E3531" s="9">
        <v>739.33</v>
      </c>
      <c r="F3531" s="9">
        <v>36</v>
      </c>
      <c r="G3531" s="9">
        <v>9</v>
      </c>
      <c r="H3531" s="9">
        <v>32.79</v>
      </c>
    </row>
    <row r="3532" spans="1:8">
      <c r="A3532" s="9" t="str">
        <v>10C0996D</v>
      </c>
      <c r="B3532" s="10">
        <v>45238</v>
      </c>
      <c r="C3532" s="9" t="s">
        <v>3943</v>
      </c>
      <c r="D3532" s="9" t="s">
        <v>3945</v>
      </c>
      <c r="E3532" s="9">
        <v>1137.32</v>
      </c>
      <c r="F3532" s="9">
        <v>43</v>
      </c>
      <c r="G3532" s="9">
        <v>8</v>
      </c>
      <c r="H3532" s="9">
        <v>833.66</v>
      </c>
    </row>
    <row r="3533" spans="1:8">
      <c r="A3533" s="9" t="str">
        <v>65956734</v>
      </c>
      <c r="B3533" s="10">
        <v>45173</v>
      </c>
      <c r="C3533" s="9" t="s">
        <v>3941</v>
      </c>
      <c r="D3533" s="9" t="s">
        <v>3945</v>
      </c>
      <c r="E3533" s="9">
        <v>3594.02</v>
      </c>
      <c r="F3533" s="9">
        <v>50</v>
      </c>
      <c r="G3533" s="9">
        <v>43</v>
      </c>
      <c r="H3533" s="9">
        <v>1783.65</v>
      </c>
    </row>
    <row r="3534" spans="1:8">
      <c r="A3534" s="9" t="str">
        <v>2AA1BCA6</v>
      </c>
      <c r="B3534" s="10">
        <v>44941</v>
      </c>
      <c r="C3534" s="9" t="s">
        <v>3942</v>
      </c>
      <c r="D3534" s="9" t="s">
        <v>3946</v>
      </c>
      <c r="E3534" s="9">
        <v>4191.22</v>
      </c>
      <c r="F3534" s="9">
        <v>34</v>
      </c>
      <c r="G3534" s="9">
        <v>37</v>
      </c>
      <c r="H3534" s="9">
        <v>1799.63</v>
      </c>
    </row>
    <row r="3535" spans="1:8">
      <c r="A3535" s="9" t="str">
        <v>0BA09D8B</v>
      </c>
      <c r="B3535" s="10">
        <v>45273</v>
      </c>
      <c r="C3535" s="9" t="s">
        <v>3941</v>
      </c>
      <c r="D3535" s="9" t="s">
        <v>3945</v>
      </c>
      <c r="E3535" s="9">
        <v>4475.08</v>
      </c>
      <c r="F3535" s="9">
        <v>36</v>
      </c>
      <c r="G3535" s="9">
        <v>42</v>
      </c>
      <c r="H3535" s="9">
        <v>1333.53</v>
      </c>
    </row>
    <row r="3536" spans="1:8">
      <c r="A3536" s="9" t="str">
        <v>E3A5C778</v>
      </c>
      <c r="B3536" s="10">
        <v>45430</v>
      </c>
      <c r="C3536" s="9" t="s">
        <v>3942</v>
      </c>
      <c r="D3536" s="9" t="s">
        <v>3947</v>
      </c>
      <c r="E3536" s="9">
        <v>1895.14</v>
      </c>
      <c r="F3536" s="9">
        <v>8</v>
      </c>
      <c r="G3536" s="9">
        <v>6</v>
      </c>
      <c r="H3536" s="9">
        <v>1694.06</v>
      </c>
    </row>
    <row r="3537" spans="1:8">
      <c r="A3537" s="9" t="str">
        <v>66EDBC9C</v>
      </c>
      <c r="B3537" s="10">
        <v>45071</v>
      </c>
      <c r="C3537" s="9" t="s">
        <v>3942</v>
      </c>
      <c r="D3537" s="9" t="s">
        <v>1661</v>
      </c>
      <c r="E3537" s="9">
        <v>1373.03</v>
      </c>
      <c r="F3537" s="9">
        <v>26</v>
      </c>
      <c r="G3537" s="9">
        <v>18</v>
      </c>
      <c r="H3537" s="9">
        <v>111.78</v>
      </c>
    </row>
    <row r="3538" spans="1:8">
      <c r="A3538" s="9" t="str">
        <v>FC1519D0</v>
      </c>
      <c r="B3538" s="10">
        <v>45139</v>
      </c>
      <c r="C3538" s="9" t="s">
        <v>3943</v>
      </c>
      <c r="D3538" s="9" t="s">
        <v>3946</v>
      </c>
      <c r="E3538" s="9">
        <v>1119.8699999999999</v>
      </c>
      <c r="F3538" s="9">
        <v>47</v>
      </c>
      <c r="G3538" s="9">
        <v>50</v>
      </c>
      <c r="H3538" s="9">
        <v>1375.28</v>
      </c>
    </row>
    <row r="3539" spans="1:8">
      <c r="A3539" s="9" t="str">
        <v>DB9C9BB2</v>
      </c>
      <c r="B3539" s="10">
        <v>44956</v>
      </c>
      <c r="C3539" s="9" t="s">
        <v>3941</v>
      </c>
      <c r="D3539" s="9" t="s">
        <v>3947</v>
      </c>
      <c r="E3539" s="9">
        <v>2992.98</v>
      </c>
      <c r="F3539" s="9">
        <v>30</v>
      </c>
      <c r="G3539" s="9">
        <v>7</v>
      </c>
      <c r="H3539" s="9">
        <v>1512.66</v>
      </c>
    </row>
    <row r="3540" spans="1:8">
      <c r="A3540" s="9" t="str">
        <v>76C422C3</v>
      </c>
      <c r="B3540" s="10">
        <v>45155</v>
      </c>
      <c r="C3540" s="9" t="s">
        <v>3944</v>
      </c>
      <c r="D3540" s="9" t="s">
        <v>1661</v>
      </c>
      <c r="E3540" s="9">
        <v>1014.86</v>
      </c>
      <c r="F3540" s="9">
        <v>26</v>
      </c>
      <c r="G3540" s="9">
        <v>45</v>
      </c>
      <c r="H3540" s="9">
        <v>1562.69</v>
      </c>
    </row>
    <row r="3541" spans="1:8">
      <c r="A3541" s="9" t="str">
        <v>D5E59770</v>
      </c>
      <c r="B3541" s="10">
        <v>45543</v>
      </c>
      <c r="C3541" s="9" t="s">
        <v>3944</v>
      </c>
      <c r="D3541" s="9" t="s">
        <v>92</v>
      </c>
      <c r="E3541" s="9">
        <v>3223.34</v>
      </c>
      <c r="F3541" s="9">
        <v>10</v>
      </c>
      <c r="G3541" s="9">
        <v>2</v>
      </c>
      <c r="H3541" s="9">
        <v>548.61</v>
      </c>
    </row>
    <row r="3542" spans="1:8">
      <c r="A3542" s="9" t="str">
        <v>80F51466</v>
      </c>
      <c r="B3542" s="10">
        <v>45048</v>
      </c>
      <c r="C3542" s="9" t="s">
        <v>3942</v>
      </c>
      <c r="D3542" s="9" t="s">
        <v>1661</v>
      </c>
      <c r="E3542" s="9">
        <v>2620.83</v>
      </c>
      <c r="F3542" s="9">
        <v>38</v>
      </c>
      <c r="G3542" s="9">
        <v>40</v>
      </c>
      <c r="H3542" s="9">
        <v>616.61</v>
      </c>
    </row>
    <row r="3543" spans="1:8">
      <c r="A3543" s="9" t="str">
        <v>F3C7809C</v>
      </c>
      <c r="B3543" s="10">
        <v>45217</v>
      </c>
      <c r="C3543" s="9" t="s">
        <v>3942</v>
      </c>
      <c r="D3543" s="9" t="s">
        <v>3946</v>
      </c>
      <c r="E3543" s="9">
        <v>4324.1400000000003</v>
      </c>
      <c r="F3543" s="9">
        <v>6</v>
      </c>
      <c r="G3543" s="9">
        <v>7</v>
      </c>
      <c r="H3543" s="9">
        <v>1101.5</v>
      </c>
    </row>
    <row r="3544" spans="1:8">
      <c r="A3544" s="9" t="str">
        <v>6A881CF0</v>
      </c>
      <c r="B3544" s="10">
        <v>45147</v>
      </c>
      <c r="C3544" s="9" t="s">
        <v>3944</v>
      </c>
      <c r="D3544" s="9" t="s">
        <v>3946</v>
      </c>
      <c r="E3544" s="9">
        <v>1879.28</v>
      </c>
      <c r="F3544" s="9">
        <v>32</v>
      </c>
      <c r="G3544" s="9">
        <v>26</v>
      </c>
      <c r="H3544" s="9">
        <v>865.49</v>
      </c>
    </row>
    <row r="3545" spans="1:8">
      <c r="A3545" s="9" t="str">
        <v>D3F99353</v>
      </c>
      <c r="B3545" s="10">
        <v>45515</v>
      </c>
      <c r="C3545" s="9" t="s">
        <v>3944</v>
      </c>
      <c r="D3545" s="9" t="s">
        <v>1661</v>
      </c>
      <c r="E3545" s="9">
        <v>3140.8</v>
      </c>
      <c r="F3545" s="9">
        <v>10</v>
      </c>
      <c r="G3545" s="9">
        <v>45</v>
      </c>
      <c r="H3545" s="9">
        <v>1536.19</v>
      </c>
    </row>
    <row r="3546" spans="1:8">
      <c r="A3546" s="9" t="str">
        <v>61AFAB5D</v>
      </c>
      <c r="B3546" s="10">
        <v>45180</v>
      </c>
      <c r="C3546" s="9" t="s">
        <v>3941</v>
      </c>
      <c r="D3546" s="9" t="s">
        <v>3945</v>
      </c>
      <c r="E3546" s="9">
        <v>3433.44</v>
      </c>
      <c r="F3546" s="9">
        <v>13</v>
      </c>
      <c r="G3546" s="9">
        <v>13</v>
      </c>
      <c r="H3546" s="9">
        <v>744.21</v>
      </c>
    </row>
    <row r="3547" spans="1:8">
      <c r="A3547" s="9" t="str">
        <v>62A53F7B</v>
      </c>
      <c r="B3547" s="10">
        <v>45470</v>
      </c>
      <c r="C3547" s="9" t="s">
        <v>3941</v>
      </c>
      <c r="D3547" s="9" t="s">
        <v>3947</v>
      </c>
      <c r="E3547" s="9">
        <v>1183.04</v>
      </c>
      <c r="F3547" s="9">
        <v>10</v>
      </c>
      <c r="G3547" s="9">
        <v>44</v>
      </c>
      <c r="H3547" s="9">
        <v>160.82</v>
      </c>
    </row>
    <row r="3548" spans="1:8">
      <c r="A3548" s="9" t="str">
        <v>1A60A61C</v>
      </c>
      <c r="B3548" s="10">
        <v>45046</v>
      </c>
      <c r="C3548" s="9" t="s">
        <v>3941</v>
      </c>
      <c r="D3548" s="9" t="s">
        <v>3947</v>
      </c>
      <c r="E3548" s="9">
        <v>2439.9299999999998</v>
      </c>
      <c r="F3548" s="9">
        <v>12</v>
      </c>
      <c r="G3548" s="9">
        <v>48</v>
      </c>
      <c r="H3548" s="9">
        <v>1646.45</v>
      </c>
    </row>
    <row r="3549" spans="1:8">
      <c r="A3549" s="9" t="str">
        <v>70F76970</v>
      </c>
      <c r="B3549" s="10">
        <v>45115</v>
      </c>
      <c r="C3549" s="9" t="s">
        <v>3941</v>
      </c>
      <c r="D3549" s="9" t="s">
        <v>3946</v>
      </c>
      <c r="E3549" s="9">
        <v>2079.5500000000002</v>
      </c>
      <c r="F3549" s="9">
        <v>18</v>
      </c>
      <c r="G3549" s="9">
        <v>3</v>
      </c>
      <c r="H3549" s="9">
        <v>1178.32</v>
      </c>
    </row>
    <row r="3550" spans="1:8">
      <c r="A3550" s="9" t="str">
        <v>4559EF4D</v>
      </c>
      <c r="B3550" s="10">
        <v>44905</v>
      </c>
      <c r="C3550" s="9" t="s">
        <v>3944</v>
      </c>
      <c r="D3550" s="9" t="s">
        <v>1661</v>
      </c>
      <c r="E3550" s="9">
        <v>3423</v>
      </c>
      <c r="F3550" s="9">
        <v>39</v>
      </c>
      <c r="G3550" s="9">
        <v>20</v>
      </c>
      <c r="H3550" s="9">
        <v>1169.5899999999999</v>
      </c>
    </row>
    <row r="3551" spans="1:8">
      <c r="A3551" s="9" t="str">
        <v>3ED4BC17</v>
      </c>
      <c r="B3551" s="10">
        <v>44910</v>
      </c>
      <c r="C3551" s="9" t="s">
        <v>3942</v>
      </c>
      <c r="D3551" s="9" t="s">
        <v>3946</v>
      </c>
      <c r="E3551" s="9">
        <v>3447.8</v>
      </c>
      <c r="F3551" s="9">
        <v>41</v>
      </c>
      <c r="G3551" s="9">
        <v>4</v>
      </c>
      <c r="H3551" s="9">
        <v>1751.23</v>
      </c>
    </row>
    <row r="3552" spans="1:8">
      <c r="A3552" s="9" t="str">
        <v>017E7EDA</v>
      </c>
      <c r="B3552" s="10">
        <v>45079</v>
      </c>
      <c r="C3552" s="9" t="s">
        <v>3942</v>
      </c>
      <c r="D3552" s="9" t="s">
        <v>3947</v>
      </c>
      <c r="E3552" s="9">
        <v>2086.2800000000002</v>
      </c>
      <c r="F3552" s="9">
        <v>36</v>
      </c>
      <c r="G3552" s="9">
        <v>19</v>
      </c>
      <c r="H3552" s="9">
        <v>841.05</v>
      </c>
    </row>
    <row r="3553" spans="1:8">
      <c r="A3553" s="9" t="str">
        <v>6898C6A6</v>
      </c>
      <c r="B3553" s="10">
        <v>45378</v>
      </c>
      <c r="C3553" s="9" t="s">
        <v>3942</v>
      </c>
      <c r="D3553" s="9" t="s">
        <v>92</v>
      </c>
      <c r="E3553" s="9">
        <v>2332.65</v>
      </c>
      <c r="F3553" s="9">
        <v>23</v>
      </c>
      <c r="G3553" s="9">
        <v>23</v>
      </c>
      <c r="H3553" s="9">
        <v>357.8</v>
      </c>
    </row>
    <row r="3554" spans="1:8">
      <c r="A3554" s="9" t="str">
        <v>670D0DD6</v>
      </c>
      <c r="B3554" s="10">
        <v>44918</v>
      </c>
      <c r="C3554" s="9" t="s">
        <v>3941</v>
      </c>
      <c r="D3554" s="9" t="s">
        <v>3947</v>
      </c>
      <c r="E3554" s="9">
        <v>635.75</v>
      </c>
      <c r="F3554" s="9">
        <v>30</v>
      </c>
      <c r="G3554" s="9">
        <v>16</v>
      </c>
      <c r="H3554" s="9">
        <v>1338.97</v>
      </c>
    </row>
    <row r="3555" spans="1:8">
      <c r="A3555" s="9" t="str">
        <v>F41C211E</v>
      </c>
      <c r="B3555" s="10">
        <v>44912</v>
      </c>
      <c r="C3555" s="9" t="s">
        <v>3944</v>
      </c>
      <c r="D3555" s="9" t="s">
        <v>1661</v>
      </c>
      <c r="E3555" s="9">
        <v>1674.25</v>
      </c>
      <c r="F3555" s="9">
        <v>47</v>
      </c>
      <c r="G3555" s="9">
        <v>11</v>
      </c>
      <c r="H3555" s="9">
        <v>424.46</v>
      </c>
    </row>
    <row r="3556" spans="1:8">
      <c r="A3556" s="9" t="str">
        <v>0EB2B7BB</v>
      </c>
      <c r="B3556" s="10">
        <v>45002</v>
      </c>
      <c r="C3556" s="9" t="s">
        <v>3944</v>
      </c>
      <c r="D3556" s="9" t="s">
        <v>1661</v>
      </c>
      <c r="E3556" s="9">
        <v>597.20000000000005</v>
      </c>
      <c r="F3556" s="9">
        <v>38</v>
      </c>
      <c r="G3556" s="9">
        <v>41</v>
      </c>
      <c r="H3556" s="9">
        <v>388.69</v>
      </c>
    </row>
    <row r="3557" spans="1:8">
      <c r="A3557" s="9" t="str">
        <v>97CD1DC5</v>
      </c>
      <c r="B3557" s="10">
        <v>45462</v>
      </c>
      <c r="C3557" s="9" t="s">
        <v>3941</v>
      </c>
      <c r="D3557" s="9" t="s">
        <v>92</v>
      </c>
      <c r="E3557" s="9">
        <v>3532.22</v>
      </c>
      <c r="F3557" s="9">
        <v>37</v>
      </c>
      <c r="G3557" s="9">
        <v>8</v>
      </c>
      <c r="H3557" s="9">
        <v>621.94000000000005</v>
      </c>
    </row>
    <row r="3558" spans="1:8">
      <c r="A3558" s="9" t="str">
        <v>E61307C0</v>
      </c>
      <c r="B3558" s="10">
        <v>45217</v>
      </c>
      <c r="C3558" s="9" t="s">
        <v>3942</v>
      </c>
      <c r="D3558" s="9" t="s">
        <v>1661</v>
      </c>
      <c r="E3558" s="9">
        <v>1200.18</v>
      </c>
      <c r="F3558" s="9">
        <v>2</v>
      </c>
      <c r="G3558" s="9">
        <v>33</v>
      </c>
      <c r="H3558" s="9">
        <v>715.85</v>
      </c>
    </row>
    <row r="3559" spans="1:8">
      <c r="A3559" s="9" t="str">
        <v>320C1403</v>
      </c>
      <c r="B3559" s="10">
        <v>45503</v>
      </c>
      <c r="C3559" s="9" t="s">
        <v>3944</v>
      </c>
      <c r="D3559" s="9" t="s">
        <v>3945</v>
      </c>
      <c r="E3559" s="9">
        <v>3762.55</v>
      </c>
      <c r="F3559" s="9">
        <v>12</v>
      </c>
      <c r="G3559" s="9">
        <v>30</v>
      </c>
      <c r="H3559" s="9">
        <v>1065.8800000000001</v>
      </c>
    </row>
    <row r="3560" spans="1:8">
      <c r="A3560" s="9" t="str">
        <v>DFDB0426</v>
      </c>
      <c r="B3560" s="10">
        <v>44950</v>
      </c>
      <c r="C3560" s="9" t="s">
        <v>3944</v>
      </c>
      <c r="D3560" s="9" t="s">
        <v>92</v>
      </c>
      <c r="E3560" s="9">
        <v>1523.9</v>
      </c>
      <c r="F3560" s="9">
        <v>36</v>
      </c>
      <c r="G3560" s="9">
        <v>2</v>
      </c>
      <c r="H3560" s="9">
        <v>770.9</v>
      </c>
    </row>
    <row r="3561" spans="1:8">
      <c r="A3561" s="9" t="str">
        <v>D7041FBD</v>
      </c>
      <c r="B3561" s="10">
        <v>45518</v>
      </c>
      <c r="C3561" s="9" t="s">
        <v>3942</v>
      </c>
      <c r="D3561" s="9" t="s">
        <v>3947</v>
      </c>
      <c r="E3561" s="9">
        <v>3152.83</v>
      </c>
      <c r="F3561" s="9">
        <v>17</v>
      </c>
      <c r="G3561" s="9">
        <v>16</v>
      </c>
      <c r="H3561" s="9">
        <v>1578.68</v>
      </c>
    </row>
    <row r="3562" spans="1:8">
      <c r="A3562" s="9" t="str">
        <v>8BF10B55</v>
      </c>
      <c r="B3562" s="10">
        <v>45610</v>
      </c>
      <c r="C3562" s="9" t="s">
        <v>3943</v>
      </c>
      <c r="D3562" s="9" t="s">
        <v>92</v>
      </c>
      <c r="E3562" s="9">
        <v>1035.1600000000001</v>
      </c>
      <c r="F3562" s="9">
        <v>38</v>
      </c>
      <c r="G3562" s="9">
        <v>32</v>
      </c>
      <c r="H3562" s="9">
        <v>1570.04</v>
      </c>
    </row>
    <row r="3563" spans="1:8">
      <c r="A3563" s="9" t="str">
        <v>C5331319</v>
      </c>
      <c r="B3563" s="10">
        <v>45603</v>
      </c>
      <c r="C3563" s="9" t="s">
        <v>3941</v>
      </c>
      <c r="D3563" s="9" t="s">
        <v>3947</v>
      </c>
      <c r="E3563" s="9">
        <v>1136.02</v>
      </c>
      <c r="F3563" s="9">
        <v>11</v>
      </c>
      <c r="G3563" s="9">
        <v>41</v>
      </c>
      <c r="H3563" s="9">
        <v>831.58</v>
      </c>
    </row>
    <row r="3564" spans="1:8">
      <c r="A3564" s="9" t="str">
        <v>051A54D3</v>
      </c>
      <c r="B3564" s="10">
        <v>45426</v>
      </c>
      <c r="C3564" s="9" t="s">
        <v>3941</v>
      </c>
      <c r="D3564" s="9" t="s">
        <v>3946</v>
      </c>
      <c r="E3564" s="9">
        <v>1892.32</v>
      </c>
      <c r="F3564" s="9">
        <v>34</v>
      </c>
      <c r="G3564" s="9">
        <v>25</v>
      </c>
      <c r="H3564" s="9">
        <v>1160.02</v>
      </c>
    </row>
    <row r="3565" spans="1:8">
      <c r="A3565" s="9" t="str">
        <v>DC389E6A</v>
      </c>
      <c r="B3565" s="10">
        <v>45349</v>
      </c>
      <c r="C3565" s="9" t="s">
        <v>3942</v>
      </c>
      <c r="D3565" s="9" t="s">
        <v>92</v>
      </c>
      <c r="E3565" s="9">
        <v>119.86</v>
      </c>
      <c r="F3565" s="9">
        <v>47</v>
      </c>
      <c r="G3565" s="9">
        <v>43</v>
      </c>
      <c r="H3565" s="9">
        <v>914.09</v>
      </c>
    </row>
    <row r="3566" spans="1:8">
      <c r="A3566" s="9" t="str">
        <v>3FBE46DE</v>
      </c>
      <c r="B3566" s="10">
        <v>45139</v>
      </c>
      <c r="C3566" s="9" t="s">
        <v>3941</v>
      </c>
      <c r="D3566" s="9" t="s">
        <v>92</v>
      </c>
      <c r="E3566" s="9">
        <v>4134.1499999999996</v>
      </c>
      <c r="F3566" s="9">
        <v>42</v>
      </c>
      <c r="G3566" s="9">
        <v>19</v>
      </c>
      <c r="H3566" s="9">
        <v>715.7</v>
      </c>
    </row>
    <row r="3567" spans="1:8">
      <c r="A3567" s="9" t="str">
        <v>82F39E45</v>
      </c>
      <c r="B3567" s="10">
        <v>45059</v>
      </c>
      <c r="C3567" s="9" t="s">
        <v>3941</v>
      </c>
      <c r="D3567" s="9" t="s">
        <v>3947</v>
      </c>
      <c r="E3567" s="9">
        <v>2256.67</v>
      </c>
      <c r="F3567" s="9">
        <v>13</v>
      </c>
      <c r="G3567" s="9">
        <v>23</v>
      </c>
      <c r="H3567" s="9">
        <v>1456.26</v>
      </c>
    </row>
    <row r="3568" spans="1:8">
      <c r="A3568" s="9" t="str">
        <v>398B84FE</v>
      </c>
      <c r="B3568" s="10">
        <v>45068</v>
      </c>
      <c r="C3568" s="9" t="s">
        <v>3944</v>
      </c>
      <c r="D3568" s="9" t="s">
        <v>3947</v>
      </c>
      <c r="E3568" s="9">
        <v>1096.5899999999999</v>
      </c>
      <c r="F3568" s="9">
        <v>4</v>
      </c>
      <c r="G3568" s="9">
        <v>24</v>
      </c>
      <c r="H3568" s="9">
        <v>1766.86</v>
      </c>
    </row>
    <row r="3569" spans="1:8">
      <c r="A3569" s="9" t="str">
        <v>EA33A5CA</v>
      </c>
      <c r="B3569" s="10">
        <v>45328</v>
      </c>
      <c r="C3569" s="9" t="s">
        <v>3941</v>
      </c>
      <c r="D3569" s="9" t="s">
        <v>3946</v>
      </c>
      <c r="E3569" s="9">
        <v>1696.94</v>
      </c>
      <c r="F3569" s="9">
        <v>38</v>
      </c>
      <c r="G3569" s="9">
        <v>45</v>
      </c>
      <c r="H3569" s="9">
        <v>1666.38</v>
      </c>
    </row>
    <row r="3570" spans="1:8">
      <c r="A3570" s="9" t="str">
        <v>81C8DE6B</v>
      </c>
      <c r="B3570" s="10">
        <v>45075</v>
      </c>
      <c r="C3570" s="9" t="s">
        <v>3941</v>
      </c>
      <c r="D3570" s="9" t="s">
        <v>92</v>
      </c>
      <c r="E3570" s="9">
        <v>2245.6799999999998</v>
      </c>
      <c r="F3570" s="9">
        <v>2</v>
      </c>
      <c r="G3570" s="9">
        <v>35</v>
      </c>
      <c r="H3570" s="9">
        <v>187.03</v>
      </c>
    </row>
    <row r="3571" spans="1:8">
      <c r="A3571" s="9" t="str">
        <v>D6B63ADB</v>
      </c>
      <c r="B3571" s="10">
        <v>45131</v>
      </c>
      <c r="C3571" s="9" t="s">
        <v>3942</v>
      </c>
      <c r="D3571" s="9" t="s">
        <v>3947</v>
      </c>
      <c r="E3571" s="9">
        <v>2026.95</v>
      </c>
      <c r="F3571" s="9">
        <v>13</v>
      </c>
      <c r="G3571" s="9">
        <v>22</v>
      </c>
      <c r="H3571" s="9">
        <v>632.55999999999995</v>
      </c>
    </row>
    <row r="3572" spans="1:8">
      <c r="A3572" s="9" t="str">
        <v>7D7F882E</v>
      </c>
      <c r="B3572" s="10">
        <v>44952</v>
      </c>
      <c r="C3572" s="9" t="s">
        <v>3944</v>
      </c>
      <c r="D3572" s="9" t="s">
        <v>3946</v>
      </c>
      <c r="E3572" s="9">
        <v>4728.96</v>
      </c>
      <c r="F3572" s="9">
        <v>26</v>
      </c>
      <c r="G3572" s="9">
        <v>45</v>
      </c>
      <c r="H3572" s="9">
        <v>965.64</v>
      </c>
    </row>
    <row r="3573" spans="1:8">
      <c r="A3573" s="9" t="str">
        <v>5B1402ED</v>
      </c>
      <c r="B3573" s="10">
        <v>45269</v>
      </c>
      <c r="C3573" s="9" t="s">
        <v>3943</v>
      </c>
      <c r="D3573" s="9" t="s">
        <v>3945</v>
      </c>
      <c r="E3573" s="9">
        <v>1820.43</v>
      </c>
      <c r="F3573" s="9">
        <v>32</v>
      </c>
      <c r="G3573" s="9">
        <v>5</v>
      </c>
      <c r="H3573" s="9">
        <v>225.39</v>
      </c>
    </row>
    <row r="3574" spans="1:8">
      <c r="A3574" s="9" t="str">
        <v>CB8F94B3</v>
      </c>
      <c r="B3574" s="10">
        <v>45478</v>
      </c>
      <c r="C3574" s="9" t="s">
        <v>3941</v>
      </c>
      <c r="D3574" s="9" t="s">
        <v>92</v>
      </c>
      <c r="E3574" s="9">
        <v>787.21</v>
      </c>
      <c r="F3574" s="9">
        <v>19</v>
      </c>
      <c r="G3574" s="9">
        <v>13</v>
      </c>
      <c r="H3574" s="9">
        <v>345.86</v>
      </c>
    </row>
    <row r="3575" spans="1:8">
      <c r="A3575" s="9" t="str">
        <v>01B2A8EA</v>
      </c>
      <c r="B3575" s="10">
        <v>45199</v>
      </c>
      <c r="C3575" s="9" t="s">
        <v>3944</v>
      </c>
      <c r="D3575" s="9" t="s">
        <v>3946</v>
      </c>
      <c r="E3575" s="9">
        <v>4793.8</v>
      </c>
      <c r="F3575" s="9">
        <v>14</v>
      </c>
      <c r="G3575" s="9">
        <v>17</v>
      </c>
      <c r="H3575" s="9">
        <v>851.78</v>
      </c>
    </row>
    <row r="3576" spans="1:8">
      <c r="A3576" s="9" t="str">
        <v>BD46388A</v>
      </c>
      <c r="B3576" s="10">
        <v>45472</v>
      </c>
      <c r="C3576" s="9" t="s">
        <v>3944</v>
      </c>
      <c r="D3576" s="9" t="s">
        <v>3945</v>
      </c>
      <c r="E3576" s="9">
        <v>2756.3</v>
      </c>
      <c r="F3576" s="9">
        <v>5</v>
      </c>
      <c r="G3576" s="9">
        <v>36</v>
      </c>
      <c r="H3576" s="9">
        <v>366.49</v>
      </c>
    </row>
    <row r="3577" spans="1:8">
      <c r="A3577" s="9" t="str">
        <v>9AE5A436</v>
      </c>
      <c r="B3577" s="10">
        <v>45348</v>
      </c>
      <c r="C3577" s="9" t="s">
        <v>3944</v>
      </c>
      <c r="D3577" s="9" t="s">
        <v>3946</v>
      </c>
      <c r="E3577" s="9">
        <v>1279.18</v>
      </c>
      <c r="F3577" s="9">
        <v>29</v>
      </c>
      <c r="G3577" s="9">
        <v>13</v>
      </c>
      <c r="H3577" s="9">
        <v>1229.8599999999999</v>
      </c>
    </row>
    <row r="3578" spans="1:8">
      <c r="A3578" s="9" t="str">
        <v>31BC0B23</v>
      </c>
      <c r="B3578" s="10">
        <v>45157</v>
      </c>
      <c r="C3578" s="9" t="s">
        <v>3944</v>
      </c>
      <c r="D3578" s="9" t="s">
        <v>92</v>
      </c>
      <c r="E3578" s="9">
        <v>2695.32</v>
      </c>
      <c r="F3578" s="9">
        <v>7</v>
      </c>
      <c r="G3578" s="9">
        <v>18</v>
      </c>
      <c r="H3578" s="9">
        <v>237.19</v>
      </c>
    </row>
    <row r="3579" spans="1:8">
      <c r="A3579" s="9" t="str">
        <v>30EE9776</v>
      </c>
      <c r="B3579" s="10">
        <v>44973</v>
      </c>
      <c r="C3579" s="9" t="s">
        <v>3942</v>
      </c>
      <c r="D3579" s="9" t="s">
        <v>3946</v>
      </c>
      <c r="E3579" s="9">
        <v>1422.56</v>
      </c>
      <c r="F3579" s="9">
        <v>44</v>
      </c>
      <c r="G3579" s="9">
        <v>49</v>
      </c>
      <c r="H3579" s="9">
        <v>95.81</v>
      </c>
    </row>
    <row r="3580" spans="1:8">
      <c r="A3580" s="9" t="str">
        <v>6872D5F0</v>
      </c>
      <c r="B3580" s="10">
        <v>45433</v>
      </c>
      <c r="C3580" s="9" t="s">
        <v>3943</v>
      </c>
      <c r="D3580" s="9" t="s">
        <v>3946</v>
      </c>
      <c r="E3580" s="9">
        <v>2452.87</v>
      </c>
      <c r="F3580" s="9">
        <v>2</v>
      </c>
      <c r="G3580" s="9">
        <v>8</v>
      </c>
      <c r="H3580" s="9">
        <v>1647.39</v>
      </c>
    </row>
    <row r="3581" spans="1:8">
      <c r="A3581" s="9" t="str">
        <v>AF5FFFA5</v>
      </c>
      <c r="B3581" s="10">
        <v>45551</v>
      </c>
      <c r="C3581" s="9" t="s">
        <v>3943</v>
      </c>
      <c r="D3581" s="9" t="s">
        <v>3945</v>
      </c>
      <c r="E3581" s="9">
        <v>415.57</v>
      </c>
      <c r="F3581" s="9">
        <v>9</v>
      </c>
      <c r="G3581" s="9">
        <v>32</v>
      </c>
      <c r="H3581" s="9">
        <v>1506.72</v>
      </c>
    </row>
    <row r="3582" spans="1:8">
      <c r="A3582" s="9" t="str">
        <v>1E164DCC</v>
      </c>
      <c r="B3582" s="10">
        <v>45151</v>
      </c>
      <c r="C3582" s="9" t="s">
        <v>3943</v>
      </c>
      <c r="D3582" s="9" t="s">
        <v>92</v>
      </c>
      <c r="E3582" s="9">
        <v>4836.67</v>
      </c>
      <c r="F3582" s="9">
        <v>42</v>
      </c>
      <c r="G3582" s="9">
        <v>14</v>
      </c>
      <c r="H3582" s="9">
        <v>1506.77</v>
      </c>
    </row>
    <row r="3583" spans="1:8">
      <c r="A3583" s="9" t="str">
        <v>90A88F3A</v>
      </c>
      <c r="B3583" s="10">
        <v>45461</v>
      </c>
      <c r="C3583" s="9" t="s">
        <v>3942</v>
      </c>
      <c r="D3583" s="9" t="s">
        <v>92</v>
      </c>
      <c r="E3583" s="9">
        <v>4192.07</v>
      </c>
      <c r="F3583" s="9">
        <v>7</v>
      </c>
      <c r="G3583" s="9">
        <v>8</v>
      </c>
      <c r="H3583" s="9">
        <v>840.58</v>
      </c>
    </row>
    <row r="3584" spans="1:8">
      <c r="A3584" s="9" t="str">
        <v>9CD64490</v>
      </c>
      <c r="B3584" s="10">
        <v>44987</v>
      </c>
      <c r="C3584" s="9" t="s">
        <v>3943</v>
      </c>
      <c r="D3584" s="9" t="s">
        <v>3946</v>
      </c>
      <c r="E3584" s="9">
        <v>2192.2199999999998</v>
      </c>
      <c r="F3584" s="9">
        <v>12</v>
      </c>
      <c r="G3584" s="9">
        <v>4</v>
      </c>
      <c r="H3584" s="9">
        <v>1770.15</v>
      </c>
    </row>
    <row r="3585" spans="1:8">
      <c r="A3585" s="9" t="str">
        <v>5A84BCF4</v>
      </c>
      <c r="B3585" s="10">
        <v>45257</v>
      </c>
      <c r="C3585" s="9" t="s">
        <v>3943</v>
      </c>
      <c r="D3585" s="9" t="s">
        <v>3947</v>
      </c>
      <c r="E3585" s="9">
        <v>512.15</v>
      </c>
      <c r="F3585" s="9">
        <v>21</v>
      </c>
      <c r="G3585" s="9">
        <v>38</v>
      </c>
      <c r="H3585" s="9">
        <v>818.05</v>
      </c>
    </row>
    <row r="3586" spans="1:8">
      <c r="A3586" s="9" t="str">
        <v>61B7DEB8</v>
      </c>
      <c r="B3586" s="10">
        <v>45365</v>
      </c>
      <c r="C3586" s="9" t="s">
        <v>3941</v>
      </c>
      <c r="D3586" s="9" t="s">
        <v>1661</v>
      </c>
      <c r="E3586" s="9">
        <v>3198.65</v>
      </c>
      <c r="F3586" s="9">
        <v>20</v>
      </c>
      <c r="G3586" s="9">
        <v>43</v>
      </c>
      <c r="H3586" s="9">
        <v>1846.12</v>
      </c>
    </row>
    <row r="3587" spans="1:8">
      <c r="A3587" s="9" t="str">
        <v>AC67F5FF</v>
      </c>
      <c r="B3587" s="10">
        <v>45203</v>
      </c>
      <c r="C3587" s="9" t="s">
        <v>3941</v>
      </c>
      <c r="D3587" s="9" t="s">
        <v>3946</v>
      </c>
      <c r="E3587" s="9">
        <v>795.8</v>
      </c>
      <c r="F3587" s="9">
        <v>32</v>
      </c>
      <c r="G3587" s="9">
        <v>17</v>
      </c>
      <c r="H3587" s="9">
        <v>1892.72</v>
      </c>
    </row>
    <row r="3588" spans="1:8">
      <c r="A3588" s="9" t="str">
        <v>8520593</v>
      </c>
      <c r="B3588" s="10">
        <v>45247</v>
      </c>
      <c r="C3588" s="9" t="s">
        <v>3942</v>
      </c>
      <c r="D3588" s="9" t="s">
        <v>3945</v>
      </c>
      <c r="E3588" s="9">
        <v>3739.72</v>
      </c>
      <c r="F3588" s="9">
        <v>7</v>
      </c>
      <c r="G3588" s="9">
        <v>42</v>
      </c>
      <c r="H3588" s="9">
        <v>769.96</v>
      </c>
    </row>
    <row r="3589" spans="1:8">
      <c r="A3589" s="9" t="str">
        <v>F4278CE4</v>
      </c>
      <c r="B3589" s="10">
        <v>45003</v>
      </c>
      <c r="C3589" s="9" t="s">
        <v>3942</v>
      </c>
      <c r="D3589" s="9" t="s">
        <v>3947</v>
      </c>
      <c r="E3589" s="9">
        <v>1222.42</v>
      </c>
      <c r="F3589" s="9">
        <v>35</v>
      </c>
      <c r="G3589" s="9">
        <v>5</v>
      </c>
      <c r="H3589" s="9">
        <v>1455.51</v>
      </c>
    </row>
    <row r="3590" spans="1:8">
      <c r="A3590" s="9" t="str">
        <v>047DA045</v>
      </c>
      <c r="B3590" s="10">
        <v>45071</v>
      </c>
      <c r="C3590" s="9" t="s">
        <v>3941</v>
      </c>
      <c r="D3590" s="9" t="s">
        <v>1661</v>
      </c>
      <c r="E3590" s="9">
        <v>367.86</v>
      </c>
      <c r="F3590" s="9">
        <v>9</v>
      </c>
      <c r="G3590" s="9">
        <v>13</v>
      </c>
      <c r="H3590" s="9">
        <v>538.54</v>
      </c>
    </row>
    <row r="3591" spans="1:8">
      <c r="A3591" s="9" t="str">
        <v>F5957F06</v>
      </c>
      <c r="B3591" s="10">
        <v>45596</v>
      </c>
      <c r="C3591" s="9" t="s">
        <v>3943</v>
      </c>
      <c r="D3591" s="9" t="s">
        <v>3945</v>
      </c>
      <c r="E3591" s="9">
        <v>64.89</v>
      </c>
      <c r="F3591" s="9">
        <v>42</v>
      </c>
      <c r="G3591" s="9">
        <v>45</v>
      </c>
      <c r="H3591" s="9">
        <v>247.5</v>
      </c>
    </row>
    <row r="3592" spans="1:8">
      <c r="A3592" s="9" t="str">
        <v>367173B4</v>
      </c>
      <c r="B3592" s="10">
        <v>45582</v>
      </c>
      <c r="C3592" s="9" t="s">
        <v>3941</v>
      </c>
      <c r="D3592" s="9" t="s">
        <v>3946</v>
      </c>
      <c r="E3592" s="9">
        <v>393.38</v>
      </c>
      <c r="F3592" s="9">
        <v>38</v>
      </c>
      <c r="G3592" s="9">
        <v>50</v>
      </c>
      <c r="H3592" s="9">
        <v>303.83</v>
      </c>
    </row>
    <row r="3593" spans="1:8">
      <c r="A3593" s="9" t="str">
        <v>01F65C2B</v>
      </c>
      <c r="B3593" s="10">
        <v>44936</v>
      </c>
      <c r="C3593" s="9" t="s">
        <v>3942</v>
      </c>
      <c r="D3593" s="9" t="s">
        <v>92</v>
      </c>
      <c r="E3593" s="9">
        <v>1349.76</v>
      </c>
      <c r="F3593" s="9">
        <v>44</v>
      </c>
      <c r="G3593" s="9">
        <v>24</v>
      </c>
      <c r="H3593" s="9">
        <v>1516.48</v>
      </c>
    </row>
    <row r="3594" spans="1:8">
      <c r="A3594" s="9" t="str">
        <v>2F36A3B8</v>
      </c>
      <c r="B3594" s="10">
        <v>45457</v>
      </c>
      <c r="C3594" s="9" t="s">
        <v>3944</v>
      </c>
      <c r="D3594" s="9" t="s">
        <v>3946</v>
      </c>
      <c r="E3594" s="9">
        <v>3673.99</v>
      </c>
      <c r="F3594" s="9">
        <v>2</v>
      </c>
      <c r="G3594" s="9">
        <v>6</v>
      </c>
      <c r="H3594" s="9">
        <v>1125.3</v>
      </c>
    </row>
    <row r="3595" spans="1:8">
      <c r="A3595" s="9" t="str">
        <v>CF4D97AB</v>
      </c>
      <c r="B3595" s="10">
        <v>45497</v>
      </c>
      <c r="C3595" s="9" t="s">
        <v>3944</v>
      </c>
      <c r="D3595" s="9" t="s">
        <v>1661</v>
      </c>
      <c r="E3595" s="9">
        <v>2148.4</v>
      </c>
      <c r="F3595" s="9">
        <v>10</v>
      </c>
      <c r="G3595" s="9">
        <v>0</v>
      </c>
      <c r="H3595" s="9">
        <v>188.55</v>
      </c>
    </row>
    <row r="3596" spans="1:8">
      <c r="A3596" s="9" t="str">
        <v>F98C0C84</v>
      </c>
      <c r="B3596" s="10">
        <v>45362</v>
      </c>
      <c r="C3596" s="9" t="s">
        <v>3943</v>
      </c>
      <c r="D3596" s="9" t="s">
        <v>92</v>
      </c>
      <c r="E3596" s="9">
        <v>2054.37</v>
      </c>
      <c r="F3596" s="9">
        <v>26</v>
      </c>
      <c r="G3596" s="9">
        <v>5</v>
      </c>
      <c r="H3596" s="9">
        <v>1572.73</v>
      </c>
    </row>
    <row r="3597" spans="1:8">
      <c r="A3597" s="9" t="str">
        <v>A0B233AC</v>
      </c>
      <c r="B3597" s="10">
        <v>45263</v>
      </c>
      <c r="C3597" s="9" t="s">
        <v>3944</v>
      </c>
      <c r="D3597" s="9" t="s">
        <v>3947</v>
      </c>
      <c r="E3597" s="9">
        <v>66.58</v>
      </c>
      <c r="F3597" s="9">
        <v>40</v>
      </c>
      <c r="G3597" s="9">
        <v>27</v>
      </c>
      <c r="H3597" s="9">
        <v>370.16</v>
      </c>
    </row>
    <row r="3598" spans="1:8">
      <c r="A3598" s="9" t="str">
        <v>70F5917C</v>
      </c>
      <c r="B3598" s="10">
        <v>45196</v>
      </c>
      <c r="C3598" s="9" t="s">
        <v>3941</v>
      </c>
      <c r="D3598" s="9" t="s">
        <v>3947</v>
      </c>
      <c r="E3598" s="9">
        <v>2769.97</v>
      </c>
      <c r="F3598" s="9">
        <v>27</v>
      </c>
      <c r="G3598" s="9">
        <v>39</v>
      </c>
      <c r="H3598" s="9">
        <v>964.84</v>
      </c>
    </row>
    <row r="3599" spans="1:8">
      <c r="A3599" s="9" t="str">
        <v>557267B5</v>
      </c>
      <c r="B3599" s="10">
        <v>45067</v>
      </c>
      <c r="C3599" s="9" t="s">
        <v>3942</v>
      </c>
      <c r="D3599" s="9" t="s">
        <v>92</v>
      </c>
      <c r="E3599" s="9">
        <v>3993.22</v>
      </c>
      <c r="F3599" s="9">
        <v>22</v>
      </c>
      <c r="G3599" s="9">
        <v>30</v>
      </c>
      <c r="H3599" s="9">
        <v>1832.25</v>
      </c>
    </row>
    <row r="3600" spans="1:8">
      <c r="A3600" s="9" t="str">
        <v>A994FEA9</v>
      </c>
      <c r="B3600" s="10">
        <v>45449</v>
      </c>
      <c r="C3600" s="9" t="s">
        <v>3942</v>
      </c>
      <c r="D3600" s="9" t="s">
        <v>3946</v>
      </c>
      <c r="E3600" s="9">
        <v>1807.7</v>
      </c>
      <c r="F3600" s="9">
        <v>44</v>
      </c>
      <c r="G3600" s="9">
        <v>43</v>
      </c>
      <c r="H3600" s="9">
        <v>924.75</v>
      </c>
    </row>
    <row r="3601" spans="1:8">
      <c r="A3601" s="9" t="str">
        <v>9353B163</v>
      </c>
      <c r="B3601" s="10">
        <v>45422</v>
      </c>
      <c r="C3601" s="9" t="s">
        <v>3944</v>
      </c>
      <c r="D3601" s="9" t="s">
        <v>1661</v>
      </c>
      <c r="E3601" s="9">
        <v>2174.9899999999998</v>
      </c>
      <c r="F3601" s="9">
        <v>1</v>
      </c>
      <c r="G3601" s="9">
        <v>32</v>
      </c>
      <c r="H3601" s="9">
        <v>1082.3</v>
      </c>
    </row>
    <row r="3602" spans="1:8">
      <c r="A3602" s="9" t="str">
        <v>449EE495</v>
      </c>
      <c r="B3602" s="10">
        <v>44985</v>
      </c>
      <c r="C3602" s="9" t="s">
        <v>3941</v>
      </c>
      <c r="D3602" s="9" t="s">
        <v>3946</v>
      </c>
      <c r="E3602" s="9">
        <v>3997.07</v>
      </c>
      <c r="F3602" s="9">
        <v>22</v>
      </c>
      <c r="G3602" s="9">
        <v>46</v>
      </c>
      <c r="H3602" s="9">
        <v>429.46</v>
      </c>
    </row>
    <row r="3603" spans="1:8">
      <c r="A3603" s="9" t="str">
        <v>B7FA1635</v>
      </c>
      <c r="B3603" s="10">
        <v>45075</v>
      </c>
      <c r="C3603" s="9" t="s">
        <v>3941</v>
      </c>
      <c r="D3603" s="9" t="s">
        <v>3946</v>
      </c>
      <c r="E3603" s="9">
        <v>4281.3900000000003</v>
      </c>
      <c r="F3603" s="9">
        <v>1</v>
      </c>
      <c r="G3603" s="9">
        <v>7</v>
      </c>
      <c r="H3603" s="9">
        <v>1076.99</v>
      </c>
    </row>
    <row r="3604" spans="1:8">
      <c r="A3604" s="9" t="str">
        <v>6194610E</v>
      </c>
      <c r="B3604" s="10">
        <v>45330</v>
      </c>
      <c r="C3604" s="9" t="s">
        <v>3942</v>
      </c>
      <c r="D3604" s="9" t="s">
        <v>3947</v>
      </c>
      <c r="E3604" s="9">
        <v>2613.89</v>
      </c>
      <c r="F3604" s="9">
        <v>40</v>
      </c>
      <c r="G3604" s="9">
        <v>41</v>
      </c>
      <c r="H3604" s="9">
        <v>849.7</v>
      </c>
    </row>
    <row r="3605" spans="1:8">
      <c r="A3605" s="9" t="str">
        <v>6858F5D7</v>
      </c>
      <c r="B3605" s="10">
        <v>45567</v>
      </c>
      <c r="C3605" s="9" t="s">
        <v>3943</v>
      </c>
      <c r="D3605" s="9" t="s">
        <v>3945</v>
      </c>
      <c r="E3605" s="9">
        <v>1875.29</v>
      </c>
      <c r="F3605" s="9">
        <v>31</v>
      </c>
      <c r="G3605" s="9">
        <v>10</v>
      </c>
      <c r="H3605" s="9">
        <v>449.78</v>
      </c>
    </row>
    <row r="3606" spans="1:8">
      <c r="A3606" s="9" t="str">
        <v>F4012254</v>
      </c>
      <c r="B3606" s="10">
        <v>45560</v>
      </c>
      <c r="C3606" s="9" t="s">
        <v>3942</v>
      </c>
      <c r="D3606" s="9" t="s">
        <v>3945</v>
      </c>
      <c r="E3606" s="9">
        <v>4007.14</v>
      </c>
      <c r="F3606" s="9">
        <v>14</v>
      </c>
      <c r="G3606" s="9">
        <v>3</v>
      </c>
      <c r="H3606" s="9">
        <v>336.15</v>
      </c>
    </row>
    <row r="3607" spans="1:8">
      <c r="A3607" s="9" t="str">
        <v>5BFC738A</v>
      </c>
      <c r="B3607" s="10">
        <v>45584</v>
      </c>
      <c r="C3607" s="9" t="s">
        <v>3941</v>
      </c>
      <c r="D3607" s="9" t="s">
        <v>3945</v>
      </c>
      <c r="E3607" s="9">
        <v>4778.17</v>
      </c>
      <c r="F3607" s="9">
        <v>13</v>
      </c>
      <c r="G3607" s="9">
        <v>13</v>
      </c>
      <c r="H3607" s="9">
        <v>23.69</v>
      </c>
    </row>
    <row r="3608" spans="1:8">
      <c r="A3608" s="9" t="str">
        <v>D655C72A</v>
      </c>
      <c r="B3608" s="10">
        <v>44912</v>
      </c>
      <c r="C3608" s="9" t="s">
        <v>3942</v>
      </c>
      <c r="D3608" s="9" t="s">
        <v>92</v>
      </c>
      <c r="E3608" s="9">
        <v>4981.1000000000004</v>
      </c>
      <c r="F3608" s="9">
        <v>29</v>
      </c>
      <c r="G3608" s="9">
        <v>6</v>
      </c>
      <c r="H3608" s="9">
        <v>1447.1</v>
      </c>
    </row>
    <row r="3609" spans="1:8">
      <c r="A3609" s="9" t="str">
        <v>36FBC4F8</v>
      </c>
      <c r="B3609" s="10">
        <v>45034</v>
      </c>
      <c r="C3609" s="9" t="s">
        <v>3942</v>
      </c>
      <c r="D3609" s="9" t="s">
        <v>3946</v>
      </c>
      <c r="E3609" s="9">
        <v>2946.63</v>
      </c>
      <c r="F3609" s="9">
        <v>10</v>
      </c>
      <c r="G3609" s="9">
        <v>2</v>
      </c>
      <c r="H3609" s="9">
        <v>176.6</v>
      </c>
    </row>
    <row r="3610" spans="1:8">
      <c r="A3610" s="9" t="str">
        <v>71FE31E0</v>
      </c>
      <c r="B3610" s="10">
        <v>44966</v>
      </c>
      <c r="C3610" s="9" t="s">
        <v>3944</v>
      </c>
      <c r="D3610" s="9" t="s">
        <v>3945</v>
      </c>
      <c r="E3610" s="9">
        <v>2840.01</v>
      </c>
      <c r="F3610" s="9">
        <v>14</v>
      </c>
      <c r="G3610" s="9">
        <v>5</v>
      </c>
      <c r="H3610" s="9">
        <v>1228.26</v>
      </c>
    </row>
    <row r="3611" spans="1:8">
      <c r="A3611" s="9" t="str">
        <v>41C8E05B</v>
      </c>
      <c r="B3611" s="10">
        <v>45421</v>
      </c>
      <c r="C3611" s="9" t="s">
        <v>3944</v>
      </c>
      <c r="D3611" s="9" t="s">
        <v>1661</v>
      </c>
      <c r="E3611" s="9">
        <v>4147.21</v>
      </c>
      <c r="F3611" s="9">
        <v>23</v>
      </c>
      <c r="G3611" s="9">
        <v>19</v>
      </c>
      <c r="H3611" s="9">
        <v>305.36</v>
      </c>
    </row>
    <row r="3612" spans="1:8">
      <c r="A3612" s="9" t="str">
        <v>7ECFEADB</v>
      </c>
      <c r="B3612" s="10">
        <v>45605</v>
      </c>
      <c r="C3612" s="9" t="s">
        <v>3942</v>
      </c>
      <c r="D3612" s="9" t="s">
        <v>3945</v>
      </c>
      <c r="E3612" s="9">
        <v>2702.39</v>
      </c>
      <c r="F3612" s="9">
        <v>9</v>
      </c>
      <c r="G3612" s="9">
        <v>18</v>
      </c>
      <c r="H3612" s="9">
        <v>1968.25</v>
      </c>
    </row>
    <row r="3613" spans="1:8">
      <c r="A3613" s="9" t="str">
        <v>39641095</v>
      </c>
      <c r="B3613" s="10">
        <v>44954</v>
      </c>
      <c r="C3613" s="9" t="s">
        <v>3943</v>
      </c>
      <c r="D3613" s="9" t="s">
        <v>1661</v>
      </c>
      <c r="E3613" s="9">
        <v>3914.65</v>
      </c>
      <c r="F3613" s="9">
        <v>41</v>
      </c>
      <c r="G3613" s="9">
        <v>8</v>
      </c>
      <c r="H3613" s="9">
        <v>1528.3</v>
      </c>
    </row>
    <row r="3614" spans="1:8">
      <c r="A3614" s="9" t="str">
        <v>62E8BB81</v>
      </c>
      <c r="B3614" s="10">
        <v>45360</v>
      </c>
      <c r="C3614" s="9" t="s">
        <v>3942</v>
      </c>
      <c r="D3614" s="9" t="s">
        <v>3947</v>
      </c>
      <c r="E3614" s="9">
        <v>2078.41</v>
      </c>
      <c r="F3614" s="9">
        <v>2</v>
      </c>
      <c r="G3614" s="9">
        <v>40</v>
      </c>
      <c r="H3614" s="9">
        <v>45.13</v>
      </c>
    </row>
    <row r="3615" spans="1:8">
      <c r="A3615" s="9" t="str">
        <v>68FB816D</v>
      </c>
      <c r="B3615" s="10">
        <v>45524</v>
      </c>
      <c r="C3615" s="9" t="s">
        <v>3943</v>
      </c>
      <c r="D3615" s="9" t="s">
        <v>1661</v>
      </c>
      <c r="E3615" s="9">
        <v>1472.67</v>
      </c>
      <c r="F3615" s="9">
        <v>38</v>
      </c>
      <c r="G3615" s="9">
        <v>33</v>
      </c>
      <c r="H3615" s="9">
        <v>1998.28</v>
      </c>
    </row>
    <row r="3616" spans="1:8">
      <c r="A3616" s="9" t="str">
        <v>F56E76A5</v>
      </c>
      <c r="B3616" s="10">
        <v>45529</v>
      </c>
      <c r="C3616" s="9" t="s">
        <v>3944</v>
      </c>
      <c r="D3616" s="9" t="s">
        <v>3945</v>
      </c>
      <c r="E3616" s="9">
        <v>4953.96</v>
      </c>
      <c r="F3616" s="9">
        <v>18</v>
      </c>
      <c r="G3616" s="9">
        <v>11</v>
      </c>
      <c r="H3616" s="9">
        <v>479.31</v>
      </c>
    </row>
    <row r="3617" spans="1:8">
      <c r="A3617" s="9" t="str">
        <v>787CD1BC</v>
      </c>
      <c r="B3617" s="10">
        <v>45182</v>
      </c>
      <c r="C3617" s="9" t="s">
        <v>3944</v>
      </c>
      <c r="D3617" s="9" t="s">
        <v>3947</v>
      </c>
      <c r="E3617" s="9">
        <v>2952.57</v>
      </c>
      <c r="F3617" s="9">
        <v>2</v>
      </c>
      <c r="G3617" s="9">
        <v>20</v>
      </c>
      <c r="H3617" s="9">
        <v>990.34</v>
      </c>
    </row>
    <row r="3618" spans="1:8">
      <c r="A3618" s="9" t="str">
        <v>E9ADA9E0</v>
      </c>
      <c r="B3618" s="10">
        <v>45529</v>
      </c>
      <c r="C3618" s="9" t="s">
        <v>3943</v>
      </c>
      <c r="D3618" s="9" t="s">
        <v>1661</v>
      </c>
      <c r="E3618" s="9">
        <v>294.37</v>
      </c>
      <c r="F3618" s="9">
        <v>41</v>
      </c>
      <c r="G3618" s="9">
        <v>15</v>
      </c>
      <c r="H3618" s="9">
        <v>1770.54</v>
      </c>
    </row>
    <row r="3619" spans="1:8">
      <c r="A3619" s="9" t="str">
        <v>F95F21A2</v>
      </c>
      <c r="B3619" s="10">
        <v>44997</v>
      </c>
      <c r="C3619" s="9" t="s">
        <v>3943</v>
      </c>
      <c r="D3619" s="9" t="s">
        <v>3945</v>
      </c>
      <c r="E3619" s="9">
        <v>4569.6499999999996</v>
      </c>
      <c r="F3619" s="9">
        <v>44</v>
      </c>
      <c r="G3619" s="9">
        <v>2</v>
      </c>
      <c r="H3619" s="9">
        <v>1344.53</v>
      </c>
    </row>
    <row r="3620" spans="1:8">
      <c r="A3620" s="9" t="str">
        <v>6D6B7AE0</v>
      </c>
      <c r="B3620" s="10">
        <v>45570</v>
      </c>
      <c r="C3620" s="9" t="s">
        <v>3944</v>
      </c>
      <c r="D3620" s="9" t="s">
        <v>92</v>
      </c>
      <c r="E3620" s="9">
        <v>4891.75</v>
      </c>
      <c r="F3620" s="9">
        <v>22</v>
      </c>
      <c r="G3620" s="9">
        <v>9</v>
      </c>
      <c r="H3620" s="9">
        <v>1910.47</v>
      </c>
    </row>
    <row r="3621" spans="1:8">
      <c r="A3621" s="9" t="str">
        <v>B39BA371</v>
      </c>
      <c r="B3621" s="10">
        <v>45100</v>
      </c>
      <c r="C3621" s="9" t="s">
        <v>3941</v>
      </c>
      <c r="D3621" s="9" t="s">
        <v>3947</v>
      </c>
      <c r="E3621" s="9">
        <v>2624.4</v>
      </c>
      <c r="F3621" s="9">
        <v>47</v>
      </c>
      <c r="G3621" s="9">
        <v>33</v>
      </c>
      <c r="H3621" s="9">
        <v>1503.04</v>
      </c>
    </row>
    <row r="3622" spans="1:8">
      <c r="A3622" s="11" t="str">
        <v>0E605DBC</v>
      </c>
      <c r="B3622" s="10">
        <v>45563</v>
      </c>
      <c r="C3622" s="9" t="s">
        <v>3944</v>
      </c>
      <c r="D3622" s="9" t="s">
        <v>3945</v>
      </c>
      <c r="E3622" s="9">
        <v>4996.5200000000004</v>
      </c>
      <c r="F3622" s="9">
        <v>19</v>
      </c>
      <c r="G3622" s="9">
        <v>39</v>
      </c>
      <c r="H3622" s="9">
        <v>1168.25</v>
      </c>
    </row>
    <row r="3623" spans="1:8">
      <c r="A3623" s="9" t="str">
        <v>E4131220</v>
      </c>
      <c r="B3623" s="10">
        <v>45541</v>
      </c>
      <c r="C3623" s="9" t="s">
        <v>3941</v>
      </c>
      <c r="D3623" s="9" t="s">
        <v>3946</v>
      </c>
      <c r="E3623" s="9">
        <v>912.88</v>
      </c>
      <c r="F3623" s="9">
        <v>42</v>
      </c>
      <c r="G3623" s="9">
        <v>32</v>
      </c>
      <c r="H3623" s="9">
        <v>1611.46</v>
      </c>
    </row>
    <row r="3624" spans="1:8">
      <c r="A3624" s="9" t="str">
        <v>EFB62AFC</v>
      </c>
      <c r="B3624" s="10">
        <v>45411</v>
      </c>
      <c r="C3624" s="9" t="s">
        <v>3944</v>
      </c>
      <c r="D3624" s="9" t="s">
        <v>1661</v>
      </c>
      <c r="E3624" s="9">
        <v>2056.8200000000002</v>
      </c>
      <c r="F3624" s="9">
        <v>13</v>
      </c>
      <c r="G3624" s="9">
        <v>40</v>
      </c>
      <c r="H3624" s="9">
        <v>1691.3</v>
      </c>
    </row>
    <row r="3625" spans="1:8">
      <c r="A3625" s="9" t="str">
        <v>7CD674CE</v>
      </c>
      <c r="B3625" s="10">
        <v>45541</v>
      </c>
      <c r="C3625" s="9" t="s">
        <v>3942</v>
      </c>
      <c r="D3625" s="9" t="s">
        <v>3946</v>
      </c>
      <c r="E3625" s="9">
        <v>1306.8699999999999</v>
      </c>
      <c r="F3625" s="9">
        <v>7</v>
      </c>
      <c r="G3625" s="9">
        <v>2</v>
      </c>
      <c r="H3625" s="9">
        <v>746.34</v>
      </c>
    </row>
    <row r="3626" spans="1:8">
      <c r="A3626" s="9" t="str">
        <v>D4FC2DE9</v>
      </c>
      <c r="B3626" s="10">
        <v>45193</v>
      </c>
      <c r="C3626" s="9" t="s">
        <v>3944</v>
      </c>
      <c r="D3626" s="9" t="s">
        <v>92</v>
      </c>
      <c r="E3626" s="9">
        <v>1882.15</v>
      </c>
      <c r="F3626" s="9">
        <v>23</v>
      </c>
      <c r="G3626" s="9">
        <v>2</v>
      </c>
      <c r="H3626" s="9">
        <v>184.28</v>
      </c>
    </row>
    <row r="3627" spans="1:8">
      <c r="A3627" s="9" t="str">
        <v>EADE649E</v>
      </c>
      <c r="B3627" s="10">
        <v>45454</v>
      </c>
      <c r="C3627" s="9" t="s">
        <v>3942</v>
      </c>
      <c r="D3627" s="9" t="s">
        <v>3946</v>
      </c>
      <c r="E3627" s="9">
        <v>529.33000000000004</v>
      </c>
      <c r="F3627" s="9">
        <v>15</v>
      </c>
      <c r="G3627" s="9">
        <v>8</v>
      </c>
      <c r="H3627" s="9">
        <v>731.48</v>
      </c>
    </row>
    <row r="3628" spans="1:8">
      <c r="A3628" s="9" t="str">
        <v>FECABCB3</v>
      </c>
      <c r="B3628" s="10">
        <v>45538</v>
      </c>
      <c r="C3628" s="9" t="s">
        <v>3943</v>
      </c>
      <c r="D3628" s="9" t="s">
        <v>3945</v>
      </c>
      <c r="E3628" s="9">
        <v>2849.05</v>
      </c>
      <c r="F3628" s="9">
        <v>36</v>
      </c>
      <c r="G3628" s="9">
        <v>12</v>
      </c>
      <c r="H3628" s="9">
        <v>1568.69</v>
      </c>
    </row>
    <row r="3629" spans="1:8">
      <c r="A3629" s="9" t="str">
        <v>52A7C7CC</v>
      </c>
      <c r="B3629" s="10">
        <v>45269</v>
      </c>
      <c r="C3629" s="9" t="s">
        <v>3944</v>
      </c>
      <c r="D3629" s="9" t="s">
        <v>3945</v>
      </c>
      <c r="E3629" s="9">
        <v>1818.44</v>
      </c>
      <c r="F3629" s="9">
        <v>30</v>
      </c>
      <c r="G3629" s="9">
        <v>17</v>
      </c>
      <c r="H3629" s="9">
        <v>1661.99</v>
      </c>
    </row>
    <row r="3630" spans="1:8">
      <c r="A3630" s="9" t="str">
        <v>7F959491</v>
      </c>
      <c r="B3630" s="10">
        <v>45284</v>
      </c>
      <c r="C3630" s="9" t="s">
        <v>3941</v>
      </c>
      <c r="D3630" s="9" t="s">
        <v>1661</v>
      </c>
      <c r="E3630" s="9">
        <v>2717.27</v>
      </c>
      <c r="F3630" s="9">
        <v>10</v>
      </c>
      <c r="G3630" s="9">
        <v>50</v>
      </c>
      <c r="H3630" s="9">
        <v>667.74</v>
      </c>
    </row>
    <row r="3631" spans="1:8">
      <c r="A3631" s="9" t="str">
        <v>24C26157</v>
      </c>
      <c r="B3631" s="10">
        <v>44998</v>
      </c>
      <c r="C3631" s="9" t="s">
        <v>3942</v>
      </c>
      <c r="D3631" s="9" t="s">
        <v>3945</v>
      </c>
      <c r="E3631" s="9">
        <v>2819.98</v>
      </c>
      <c r="F3631" s="9">
        <v>25</v>
      </c>
      <c r="G3631" s="9">
        <v>32</v>
      </c>
      <c r="H3631" s="9">
        <v>1943.62</v>
      </c>
    </row>
    <row r="3632" spans="1:8">
      <c r="A3632" s="9" t="str">
        <v>7B57B84A</v>
      </c>
      <c r="B3632" s="10">
        <v>45217</v>
      </c>
      <c r="C3632" s="9" t="s">
        <v>3941</v>
      </c>
      <c r="D3632" s="9" t="s">
        <v>3947</v>
      </c>
      <c r="E3632" s="9">
        <v>1945.35</v>
      </c>
      <c r="F3632" s="9">
        <v>45</v>
      </c>
      <c r="G3632" s="9">
        <v>14</v>
      </c>
      <c r="H3632" s="9">
        <v>1070.0999999999999</v>
      </c>
    </row>
    <row r="3633" spans="1:8">
      <c r="A3633" s="9" t="str">
        <v>DFE89F15</v>
      </c>
      <c r="B3633" s="10">
        <v>45522</v>
      </c>
      <c r="C3633" s="9" t="s">
        <v>3944</v>
      </c>
      <c r="D3633" s="9" t="s">
        <v>1661</v>
      </c>
      <c r="E3633" s="9">
        <v>2349.25</v>
      </c>
      <c r="F3633" s="9">
        <v>6</v>
      </c>
      <c r="G3633" s="9">
        <v>14</v>
      </c>
      <c r="H3633" s="9">
        <v>149.37</v>
      </c>
    </row>
    <row r="3634" spans="1:8">
      <c r="A3634" s="9" t="str">
        <v>76819654</v>
      </c>
      <c r="B3634" s="10">
        <v>45583</v>
      </c>
      <c r="C3634" s="9" t="s">
        <v>3941</v>
      </c>
      <c r="D3634" s="9" t="s">
        <v>1661</v>
      </c>
      <c r="E3634" s="9">
        <v>426.59</v>
      </c>
      <c r="F3634" s="9">
        <v>20</v>
      </c>
      <c r="G3634" s="9">
        <v>26</v>
      </c>
      <c r="H3634" s="9">
        <v>1418.29</v>
      </c>
    </row>
    <row r="3635" spans="1:8">
      <c r="A3635" s="9" t="str">
        <v>E5275918</v>
      </c>
      <c r="B3635" s="10">
        <v>45357</v>
      </c>
      <c r="C3635" s="9" t="s">
        <v>3941</v>
      </c>
      <c r="D3635" s="9" t="s">
        <v>3945</v>
      </c>
      <c r="E3635" s="9">
        <v>2188.4299999999998</v>
      </c>
      <c r="F3635" s="9">
        <v>7</v>
      </c>
      <c r="G3635" s="9">
        <v>38</v>
      </c>
      <c r="H3635" s="9">
        <v>186.37</v>
      </c>
    </row>
    <row r="3636" spans="1:8">
      <c r="A3636" s="9" t="str">
        <v>42F4FE1C</v>
      </c>
      <c r="B3636" s="10">
        <v>45552</v>
      </c>
      <c r="C3636" s="9" t="s">
        <v>3943</v>
      </c>
      <c r="D3636" s="9" t="s">
        <v>3946</v>
      </c>
      <c r="E3636" s="9">
        <v>4491.32</v>
      </c>
      <c r="F3636" s="9">
        <v>21</v>
      </c>
      <c r="G3636" s="9">
        <v>24</v>
      </c>
      <c r="H3636" s="9">
        <v>1965.18</v>
      </c>
    </row>
    <row r="3637" spans="1:8">
      <c r="A3637" s="9" t="str">
        <v>5A531E57</v>
      </c>
      <c r="B3637" s="10">
        <v>45443</v>
      </c>
      <c r="C3637" s="9" t="s">
        <v>3942</v>
      </c>
      <c r="D3637" s="9" t="s">
        <v>3945</v>
      </c>
      <c r="E3637" s="9">
        <v>2360.14</v>
      </c>
      <c r="F3637" s="9">
        <v>47</v>
      </c>
      <c r="G3637" s="9">
        <v>14</v>
      </c>
      <c r="H3637" s="9">
        <v>855.84</v>
      </c>
    </row>
    <row r="3638" spans="1:8">
      <c r="A3638" s="9" t="str">
        <v>981EB2EB</v>
      </c>
      <c r="B3638" s="10">
        <v>44887</v>
      </c>
      <c r="C3638" s="9" t="s">
        <v>3943</v>
      </c>
      <c r="D3638" s="9" t="s">
        <v>3946</v>
      </c>
      <c r="E3638" s="9">
        <v>2011.28</v>
      </c>
      <c r="F3638" s="9">
        <v>3</v>
      </c>
      <c r="G3638" s="9">
        <v>11</v>
      </c>
      <c r="H3638" s="9">
        <v>1335.17</v>
      </c>
    </row>
    <row r="3639" spans="1:8">
      <c r="A3639" s="9" t="str">
        <v>9B4B665B</v>
      </c>
      <c r="B3639" s="10">
        <v>45300</v>
      </c>
      <c r="C3639" s="9" t="s">
        <v>3944</v>
      </c>
      <c r="D3639" s="9" t="s">
        <v>3947</v>
      </c>
      <c r="E3639" s="9">
        <v>3901.29</v>
      </c>
      <c r="F3639" s="9">
        <v>29</v>
      </c>
      <c r="G3639" s="9">
        <v>5</v>
      </c>
      <c r="H3639" s="9">
        <v>508.13</v>
      </c>
    </row>
    <row r="3640" spans="1:8">
      <c r="A3640" s="11" t="str">
        <v>4.726E+194</v>
      </c>
      <c r="B3640" s="10">
        <v>45136</v>
      </c>
      <c r="C3640" s="9" t="s">
        <v>3943</v>
      </c>
      <c r="D3640" s="9" t="s">
        <v>1661</v>
      </c>
      <c r="E3640" s="9">
        <v>2982.05</v>
      </c>
      <c r="F3640" s="9">
        <v>45</v>
      </c>
      <c r="G3640" s="9">
        <v>22</v>
      </c>
      <c r="H3640" s="9">
        <v>480.24</v>
      </c>
    </row>
    <row r="3641" spans="1:8">
      <c r="A3641" s="9" t="str">
        <v>B6A50890</v>
      </c>
      <c r="B3641" s="10">
        <v>45487</v>
      </c>
      <c r="C3641" s="9" t="s">
        <v>3943</v>
      </c>
      <c r="D3641" s="9" t="s">
        <v>3946</v>
      </c>
      <c r="E3641" s="9">
        <v>1694.65</v>
      </c>
      <c r="F3641" s="9">
        <v>42</v>
      </c>
      <c r="G3641" s="9">
        <v>4</v>
      </c>
      <c r="H3641" s="9">
        <v>1869.98</v>
      </c>
    </row>
    <row r="3642" spans="1:8">
      <c r="A3642" s="9" t="str">
        <v>34448D24</v>
      </c>
      <c r="B3642" s="10">
        <v>45403</v>
      </c>
      <c r="C3642" s="9" t="s">
        <v>3941</v>
      </c>
      <c r="D3642" s="9" t="s">
        <v>3947</v>
      </c>
      <c r="E3642" s="9">
        <v>3433.84</v>
      </c>
      <c r="F3642" s="9">
        <v>45</v>
      </c>
      <c r="G3642" s="9">
        <v>45</v>
      </c>
      <c r="H3642" s="9">
        <v>122.66</v>
      </c>
    </row>
    <row r="3643" spans="1:8">
      <c r="A3643" s="9" t="str">
        <v>5CC2FD22</v>
      </c>
      <c r="B3643" s="10">
        <v>44954</v>
      </c>
      <c r="C3643" s="9" t="s">
        <v>3941</v>
      </c>
      <c r="D3643" s="9" t="s">
        <v>3947</v>
      </c>
      <c r="E3643" s="9">
        <v>4025.69</v>
      </c>
      <c r="F3643" s="9">
        <v>43</v>
      </c>
      <c r="G3643" s="9">
        <v>20</v>
      </c>
      <c r="H3643" s="9">
        <v>1254.69</v>
      </c>
    </row>
    <row r="3644" spans="1:8">
      <c r="A3644" s="9" t="str">
        <v>7AF237F5</v>
      </c>
      <c r="B3644" s="10">
        <v>45421</v>
      </c>
      <c r="C3644" s="9" t="s">
        <v>3942</v>
      </c>
      <c r="D3644" s="9" t="s">
        <v>3947</v>
      </c>
      <c r="E3644" s="9">
        <v>2742.42</v>
      </c>
      <c r="F3644" s="9">
        <v>21</v>
      </c>
      <c r="G3644" s="9">
        <v>42</v>
      </c>
      <c r="H3644" s="9">
        <v>1106.73</v>
      </c>
    </row>
    <row r="3645" spans="1:8">
      <c r="A3645" s="9" t="str">
        <v>45F26860</v>
      </c>
      <c r="B3645" s="10">
        <v>45360</v>
      </c>
      <c r="C3645" s="9" t="s">
        <v>3943</v>
      </c>
      <c r="D3645" s="9" t="s">
        <v>3945</v>
      </c>
      <c r="E3645" s="9">
        <v>129.91</v>
      </c>
      <c r="F3645" s="9">
        <v>40</v>
      </c>
      <c r="G3645" s="9">
        <v>30</v>
      </c>
      <c r="H3645" s="9">
        <v>897.75</v>
      </c>
    </row>
    <row r="3646" spans="1:8">
      <c r="A3646" s="9" t="str">
        <v>A4C78A5C</v>
      </c>
      <c r="B3646" s="10">
        <v>45396</v>
      </c>
      <c r="C3646" s="9" t="s">
        <v>3944</v>
      </c>
      <c r="D3646" s="9" t="s">
        <v>3947</v>
      </c>
      <c r="E3646" s="9">
        <v>4178.3999999999996</v>
      </c>
      <c r="F3646" s="9">
        <v>9</v>
      </c>
      <c r="G3646" s="9">
        <v>19</v>
      </c>
      <c r="H3646" s="9">
        <v>246.58</v>
      </c>
    </row>
    <row r="3647" spans="1:8">
      <c r="A3647" s="9" t="str">
        <v>99711924</v>
      </c>
      <c r="B3647" s="10">
        <v>45388</v>
      </c>
      <c r="C3647" s="9" t="s">
        <v>3941</v>
      </c>
      <c r="D3647" s="9" t="s">
        <v>3946</v>
      </c>
      <c r="E3647" s="9">
        <v>1264.26</v>
      </c>
      <c r="F3647" s="9">
        <v>33</v>
      </c>
      <c r="G3647" s="9">
        <v>9</v>
      </c>
      <c r="H3647" s="9">
        <v>1189.67</v>
      </c>
    </row>
    <row r="3648" spans="1:8">
      <c r="A3648" s="9" t="str">
        <v>CBA47797</v>
      </c>
      <c r="B3648" s="10">
        <v>45257</v>
      </c>
      <c r="C3648" s="9" t="s">
        <v>3943</v>
      </c>
      <c r="D3648" s="9" t="s">
        <v>3947</v>
      </c>
      <c r="E3648" s="9">
        <v>2576.37</v>
      </c>
      <c r="F3648" s="9">
        <v>45</v>
      </c>
      <c r="G3648" s="9">
        <v>16</v>
      </c>
      <c r="H3648" s="9">
        <v>519.30999999999995</v>
      </c>
    </row>
    <row r="3649" spans="1:8">
      <c r="A3649" s="9" t="str">
        <v>BE55D32D</v>
      </c>
      <c r="B3649" s="10">
        <v>45193</v>
      </c>
      <c r="C3649" s="9" t="s">
        <v>3942</v>
      </c>
      <c r="D3649" s="9" t="s">
        <v>3947</v>
      </c>
      <c r="E3649" s="9">
        <v>3278.05</v>
      </c>
      <c r="F3649" s="9">
        <v>18</v>
      </c>
      <c r="G3649" s="9">
        <v>7</v>
      </c>
      <c r="H3649" s="9">
        <v>1782.28</v>
      </c>
    </row>
    <row r="3650" spans="1:8">
      <c r="A3650" s="9" t="str">
        <v>61D66C7F</v>
      </c>
      <c r="B3650" s="10">
        <v>45478</v>
      </c>
      <c r="C3650" s="9" t="s">
        <v>3944</v>
      </c>
      <c r="D3650" s="9" t="s">
        <v>92</v>
      </c>
      <c r="E3650" s="9">
        <v>4010.19</v>
      </c>
      <c r="F3650" s="9">
        <v>33</v>
      </c>
      <c r="G3650" s="9">
        <v>5</v>
      </c>
      <c r="H3650" s="9">
        <v>1279.67</v>
      </c>
    </row>
    <row r="3651" spans="1:8">
      <c r="A3651" s="9" t="str">
        <v>E1AE5414</v>
      </c>
      <c r="B3651" s="10">
        <v>44886</v>
      </c>
      <c r="C3651" s="9" t="s">
        <v>3943</v>
      </c>
      <c r="D3651" s="9" t="s">
        <v>1661</v>
      </c>
      <c r="E3651" s="9">
        <v>762.89</v>
      </c>
      <c r="F3651" s="9">
        <v>33</v>
      </c>
      <c r="G3651" s="9">
        <v>1</v>
      </c>
      <c r="H3651" s="9">
        <v>1272.3</v>
      </c>
    </row>
    <row r="3652" spans="1:8">
      <c r="A3652" s="9" t="str">
        <v>1EC04C2D</v>
      </c>
      <c r="B3652" s="10">
        <v>45170</v>
      </c>
      <c r="C3652" s="9" t="s">
        <v>3944</v>
      </c>
      <c r="D3652" s="9" t="s">
        <v>1661</v>
      </c>
      <c r="E3652" s="9">
        <v>3782.72</v>
      </c>
      <c r="F3652" s="9">
        <v>4</v>
      </c>
      <c r="G3652" s="9">
        <v>3</v>
      </c>
      <c r="H3652" s="9">
        <v>1183.8499999999999</v>
      </c>
    </row>
    <row r="3653" spans="1:8">
      <c r="A3653" s="9" t="str">
        <v>83D437F8</v>
      </c>
      <c r="B3653" s="10">
        <v>44912</v>
      </c>
      <c r="C3653" s="9" t="s">
        <v>3944</v>
      </c>
      <c r="D3653" s="9" t="s">
        <v>92</v>
      </c>
      <c r="E3653" s="9">
        <v>1708.26</v>
      </c>
      <c r="F3653" s="9">
        <v>41</v>
      </c>
      <c r="G3653" s="9">
        <v>12</v>
      </c>
      <c r="H3653" s="9">
        <v>1558.14</v>
      </c>
    </row>
    <row r="3654" spans="1:8">
      <c r="A3654" s="9" t="str">
        <v>F383F776</v>
      </c>
      <c r="B3654" s="10">
        <v>45066</v>
      </c>
      <c r="C3654" s="9" t="s">
        <v>3941</v>
      </c>
      <c r="D3654" s="9" t="s">
        <v>1661</v>
      </c>
      <c r="E3654" s="9">
        <v>84.88</v>
      </c>
      <c r="F3654" s="9">
        <v>25</v>
      </c>
      <c r="G3654" s="9">
        <v>36</v>
      </c>
      <c r="H3654" s="9">
        <v>799.55</v>
      </c>
    </row>
    <row r="3655" spans="1:8">
      <c r="A3655" s="9" t="str">
        <v>923790EB</v>
      </c>
      <c r="B3655" s="10">
        <v>45458</v>
      </c>
      <c r="C3655" s="9" t="s">
        <v>3941</v>
      </c>
      <c r="D3655" s="9" t="s">
        <v>1661</v>
      </c>
      <c r="E3655" s="9">
        <v>345.95</v>
      </c>
      <c r="F3655" s="9">
        <v>49</v>
      </c>
      <c r="G3655" s="9">
        <v>27</v>
      </c>
      <c r="H3655" s="9">
        <v>1278.9000000000001</v>
      </c>
    </row>
    <row r="3656" spans="1:8">
      <c r="A3656" s="9" t="str">
        <v>465ABDA2</v>
      </c>
      <c r="B3656" s="10">
        <v>45031</v>
      </c>
      <c r="C3656" s="9" t="s">
        <v>3943</v>
      </c>
      <c r="D3656" s="9" t="s">
        <v>3947</v>
      </c>
      <c r="E3656" s="9">
        <v>774.21</v>
      </c>
      <c r="F3656" s="9">
        <v>43</v>
      </c>
      <c r="G3656" s="9">
        <v>31</v>
      </c>
      <c r="H3656" s="9">
        <v>1413.43</v>
      </c>
    </row>
    <row r="3657" spans="1:8">
      <c r="A3657" s="9" t="str">
        <v>E427A70A</v>
      </c>
      <c r="B3657" s="10">
        <v>45192</v>
      </c>
      <c r="C3657" s="9" t="s">
        <v>3942</v>
      </c>
      <c r="D3657" s="9" t="s">
        <v>3945</v>
      </c>
      <c r="E3657" s="9">
        <v>1329</v>
      </c>
      <c r="F3657" s="9">
        <v>27</v>
      </c>
      <c r="G3657" s="9">
        <v>25</v>
      </c>
      <c r="H3657" s="9">
        <v>943.81</v>
      </c>
    </row>
    <row r="3658" spans="1:8">
      <c r="A3658" s="9" t="str">
        <v>C000BB7B</v>
      </c>
      <c r="B3658" s="10">
        <v>45557</v>
      </c>
      <c r="C3658" s="9" t="s">
        <v>3942</v>
      </c>
      <c r="D3658" s="9" t="s">
        <v>3947</v>
      </c>
      <c r="E3658" s="9">
        <v>4318.68</v>
      </c>
      <c r="F3658" s="9">
        <v>30</v>
      </c>
      <c r="G3658" s="9">
        <v>24</v>
      </c>
      <c r="H3658" s="9">
        <v>961.97</v>
      </c>
    </row>
    <row r="3659" spans="1:8">
      <c r="A3659" s="9" t="str">
        <v>DE60AF10</v>
      </c>
      <c r="B3659" s="10">
        <v>45246</v>
      </c>
      <c r="C3659" s="9" t="s">
        <v>3942</v>
      </c>
      <c r="D3659" s="9" t="s">
        <v>3946</v>
      </c>
      <c r="E3659" s="9">
        <v>2928.01</v>
      </c>
      <c r="F3659" s="9">
        <v>15</v>
      </c>
      <c r="G3659" s="9">
        <v>6</v>
      </c>
      <c r="H3659" s="9">
        <v>97.74</v>
      </c>
    </row>
    <row r="3660" spans="1:8">
      <c r="A3660" s="9" t="str">
        <v>BC58D86C</v>
      </c>
      <c r="B3660" s="10">
        <v>45543</v>
      </c>
      <c r="C3660" s="9" t="s">
        <v>3941</v>
      </c>
      <c r="D3660" s="9" t="s">
        <v>3945</v>
      </c>
      <c r="E3660" s="9">
        <v>1217.07</v>
      </c>
      <c r="F3660" s="9">
        <v>33</v>
      </c>
      <c r="G3660" s="9">
        <v>12</v>
      </c>
      <c r="H3660" s="9">
        <v>1804.08</v>
      </c>
    </row>
    <row r="3661" spans="1:8">
      <c r="A3661" s="9" t="str">
        <v>85DF1C46</v>
      </c>
      <c r="B3661" s="10">
        <v>44939</v>
      </c>
      <c r="C3661" s="9" t="s">
        <v>3943</v>
      </c>
      <c r="D3661" s="9" t="s">
        <v>1661</v>
      </c>
      <c r="E3661" s="9">
        <v>4949.68</v>
      </c>
      <c r="F3661" s="9">
        <v>20</v>
      </c>
      <c r="G3661" s="9">
        <v>45</v>
      </c>
      <c r="H3661" s="9">
        <v>1519.84</v>
      </c>
    </row>
    <row r="3662" spans="1:8">
      <c r="A3662" s="9" t="str">
        <v>239D0EE8</v>
      </c>
      <c r="B3662" s="10">
        <v>45393</v>
      </c>
      <c r="C3662" s="9" t="s">
        <v>3944</v>
      </c>
      <c r="D3662" s="9" t="s">
        <v>3946</v>
      </c>
      <c r="E3662" s="9">
        <v>1535.52</v>
      </c>
      <c r="F3662" s="9">
        <v>39</v>
      </c>
      <c r="G3662" s="9">
        <v>32</v>
      </c>
      <c r="H3662" s="9">
        <v>1602.28</v>
      </c>
    </row>
    <row r="3663" spans="1:8">
      <c r="A3663" s="9" t="str">
        <v>285AAFEC</v>
      </c>
      <c r="B3663" s="10">
        <v>45378</v>
      </c>
      <c r="C3663" s="9" t="s">
        <v>3944</v>
      </c>
      <c r="D3663" s="9" t="s">
        <v>3946</v>
      </c>
      <c r="E3663" s="9">
        <v>998.39</v>
      </c>
      <c r="F3663" s="9">
        <v>48</v>
      </c>
      <c r="G3663" s="9">
        <v>7</v>
      </c>
      <c r="H3663" s="9">
        <v>151.68</v>
      </c>
    </row>
    <row r="3664" spans="1:8">
      <c r="A3664" s="9" t="str">
        <v>6C8DD9F3</v>
      </c>
      <c r="B3664" s="10">
        <v>45076</v>
      </c>
      <c r="C3664" s="9" t="s">
        <v>3942</v>
      </c>
      <c r="D3664" s="9" t="s">
        <v>92</v>
      </c>
      <c r="E3664" s="9">
        <v>3305.09</v>
      </c>
      <c r="F3664" s="9">
        <v>33</v>
      </c>
      <c r="G3664" s="9">
        <v>6</v>
      </c>
      <c r="H3664" s="9">
        <v>664.17</v>
      </c>
    </row>
    <row r="3665" spans="1:8">
      <c r="A3665" s="9" t="str">
        <v>8930B27C</v>
      </c>
      <c r="B3665" s="10">
        <v>45079</v>
      </c>
      <c r="C3665" s="9" t="s">
        <v>3941</v>
      </c>
      <c r="D3665" s="9" t="s">
        <v>3946</v>
      </c>
      <c r="E3665" s="9">
        <v>1131.22</v>
      </c>
      <c r="F3665" s="9">
        <v>15</v>
      </c>
      <c r="G3665" s="9">
        <v>29</v>
      </c>
      <c r="H3665" s="9">
        <v>339.7</v>
      </c>
    </row>
    <row r="3666" spans="1:8">
      <c r="A3666" s="9" t="str">
        <v>3640C85A</v>
      </c>
      <c r="B3666" s="10">
        <v>45266</v>
      </c>
      <c r="C3666" s="9" t="s">
        <v>3943</v>
      </c>
      <c r="D3666" s="9" t="s">
        <v>3947</v>
      </c>
      <c r="E3666" s="9">
        <v>836.47</v>
      </c>
      <c r="F3666" s="9">
        <v>12</v>
      </c>
      <c r="G3666" s="9">
        <v>9</v>
      </c>
      <c r="H3666" s="9">
        <v>1152.23</v>
      </c>
    </row>
    <row r="3667" spans="1:8">
      <c r="A3667" s="9" t="str">
        <v>B064D16D</v>
      </c>
      <c r="B3667" s="10">
        <v>45139</v>
      </c>
      <c r="C3667" s="9" t="s">
        <v>3943</v>
      </c>
      <c r="D3667" s="9" t="s">
        <v>3945</v>
      </c>
      <c r="E3667" s="9">
        <v>199.07</v>
      </c>
      <c r="F3667" s="9">
        <v>28</v>
      </c>
      <c r="G3667" s="9">
        <v>22</v>
      </c>
      <c r="H3667" s="9">
        <v>422.58</v>
      </c>
    </row>
    <row r="3668" spans="1:8">
      <c r="A3668" s="9" t="str">
        <v>A2AFBD25</v>
      </c>
      <c r="B3668" s="10">
        <v>44976</v>
      </c>
      <c r="C3668" s="9" t="s">
        <v>3941</v>
      </c>
      <c r="D3668" s="9" t="s">
        <v>3945</v>
      </c>
      <c r="E3668" s="9">
        <v>2757.5</v>
      </c>
      <c r="F3668" s="9">
        <v>50</v>
      </c>
      <c r="G3668" s="9">
        <v>33</v>
      </c>
      <c r="H3668" s="9">
        <v>709.5</v>
      </c>
    </row>
    <row r="3669" spans="1:8">
      <c r="A3669" s="9" t="str">
        <v>2A4DCE15</v>
      </c>
      <c r="B3669" s="10">
        <v>45331</v>
      </c>
      <c r="C3669" s="9" t="s">
        <v>3944</v>
      </c>
      <c r="D3669" s="9" t="s">
        <v>3945</v>
      </c>
      <c r="E3669" s="9">
        <v>947.73</v>
      </c>
      <c r="F3669" s="9">
        <v>36</v>
      </c>
      <c r="G3669" s="9">
        <v>31</v>
      </c>
      <c r="H3669" s="9">
        <v>1395.28</v>
      </c>
    </row>
    <row r="3670" spans="1:8">
      <c r="A3670" s="9" t="str">
        <v>60DCEA81</v>
      </c>
      <c r="B3670" s="10">
        <v>44897</v>
      </c>
      <c r="C3670" s="9" t="s">
        <v>3942</v>
      </c>
      <c r="D3670" s="9" t="s">
        <v>92</v>
      </c>
      <c r="E3670" s="9">
        <v>4163.68</v>
      </c>
      <c r="F3670" s="9">
        <v>27</v>
      </c>
      <c r="G3670" s="9">
        <v>14</v>
      </c>
      <c r="H3670" s="9">
        <v>640.74</v>
      </c>
    </row>
    <row r="3671" spans="1:8">
      <c r="A3671" s="9" t="str">
        <v>3625524D</v>
      </c>
      <c r="B3671" s="10">
        <v>45578</v>
      </c>
      <c r="C3671" s="9" t="s">
        <v>3943</v>
      </c>
      <c r="D3671" s="9" t="s">
        <v>3946</v>
      </c>
      <c r="E3671" s="9">
        <v>1686.92</v>
      </c>
      <c r="F3671" s="9">
        <v>18</v>
      </c>
      <c r="G3671" s="9">
        <v>33</v>
      </c>
      <c r="H3671" s="9">
        <v>681.92</v>
      </c>
    </row>
    <row r="3672" spans="1:8">
      <c r="A3672" s="9" t="str">
        <v>EFAF3241</v>
      </c>
      <c r="B3672" s="10">
        <v>45467</v>
      </c>
      <c r="C3672" s="9" t="s">
        <v>3942</v>
      </c>
      <c r="D3672" s="9" t="s">
        <v>3946</v>
      </c>
      <c r="E3672" s="9">
        <v>2010.41</v>
      </c>
      <c r="F3672" s="9">
        <v>15</v>
      </c>
      <c r="G3672" s="9">
        <v>35</v>
      </c>
      <c r="H3672" s="9">
        <v>42.63</v>
      </c>
    </row>
    <row r="3673" spans="1:8">
      <c r="A3673" s="9" t="str">
        <v>EF0221B6</v>
      </c>
      <c r="B3673" s="10">
        <v>45396</v>
      </c>
      <c r="C3673" s="9" t="s">
        <v>3941</v>
      </c>
      <c r="D3673" s="9" t="s">
        <v>3945</v>
      </c>
      <c r="E3673" s="9">
        <v>2516.0100000000002</v>
      </c>
      <c r="F3673" s="9">
        <v>10</v>
      </c>
      <c r="G3673" s="9">
        <v>11</v>
      </c>
      <c r="H3673" s="9">
        <v>249.76</v>
      </c>
    </row>
    <row r="3674" spans="1:8">
      <c r="A3674" s="9" t="str">
        <v>7C3D76C0</v>
      </c>
      <c r="B3674" s="10">
        <v>45569</v>
      </c>
      <c r="C3674" s="9" t="s">
        <v>3943</v>
      </c>
      <c r="D3674" s="9" t="s">
        <v>92</v>
      </c>
      <c r="E3674" s="9">
        <v>2176.2399999999998</v>
      </c>
      <c r="F3674" s="9">
        <v>45</v>
      </c>
      <c r="G3674" s="9">
        <v>44</v>
      </c>
      <c r="H3674" s="9">
        <v>967.67</v>
      </c>
    </row>
    <row r="3675" spans="1:8">
      <c r="A3675" s="9" t="str">
        <v>9F64A1FB</v>
      </c>
      <c r="B3675" s="10">
        <v>45570</v>
      </c>
      <c r="C3675" s="9" t="s">
        <v>3941</v>
      </c>
      <c r="D3675" s="9" t="s">
        <v>3947</v>
      </c>
      <c r="E3675" s="9">
        <v>2879.4</v>
      </c>
      <c r="F3675" s="9">
        <v>50</v>
      </c>
      <c r="G3675" s="9">
        <v>8</v>
      </c>
      <c r="H3675" s="9">
        <v>1489.87</v>
      </c>
    </row>
    <row r="3676" spans="1:8">
      <c r="A3676" s="9" t="str">
        <v>CD7EEC6D</v>
      </c>
      <c r="B3676" s="10">
        <v>45106</v>
      </c>
      <c r="C3676" s="9" t="s">
        <v>3941</v>
      </c>
      <c r="D3676" s="9" t="s">
        <v>3947</v>
      </c>
      <c r="E3676" s="9">
        <v>2765.56</v>
      </c>
      <c r="F3676" s="9">
        <v>29</v>
      </c>
      <c r="G3676" s="9">
        <v>25</v>
      </c>
      <c r="H3676" s="9">
        <v>1411.56</v>
      </c>
    </row>
    <row r="3677" spans="1:8">
      <c r="A3677" s="9" t="str">
        <v>5BCC2CC1</v>
      </c>
      <c r="B3677" s="10">
        <v>44964</v>
      </c>
      <c r="C3677" s="9" t="s">
        <v>3941</v>
      </c>
      <c r="D3677" s="9" t="s">
        <v>3946</v>
      </c>
      <c r="E3677" s="9">
        <v>4289.55</v>
      </c>
      <c r="F3677" s="9">
        <v>9</v>
      </c>
      <c r="G3677" s="9">
        <v>45</v>
      </c>
      <c r="H3677" s="9">
        <v>1321.6</v>
      </c>
    </row>
    <row r="3678" spans="1:8">
      <c r="A3678" s="9" t="str">
        <v>70560D9B</v>
      </c>
      <c r="B3678" s="10">
        <v>45566</v>
      </c>
      <c r="C3678" s="9" t="s">
        <v>3942</v>
      </c>
      <c r="D3678" s="9" t="s">
        <v>1661</v>
      </c>
      <c r="E3678" s="9">
        <v>320.02999999999997</v>
      </c>
      <c r="F3678" s="9">
        <v>44</v>
      </c>
      <c r="G3678" s="9">
        <v>16</v>
      </c>
      <c r="H3678" s="9">
        <v>353.86</v>
      </c>
    </row>
    <row r="3679" spans="1:8">
      <c r="A3679" s="9" t="str">
        <v>5110480E</v>
      </c>
      <c r="B3679" s="10">
        <v>45423</v>
      </c>
      <c r="C3679" s="9" t="s">
        <v>3941</v>
      </c>
      <c r="D3679" s="9" t="s">
        <v>3947</v>
      </c>
      <c r="E3679" s="9">
        <v>202.12</v>
      </c>
      <c r="F3679" s="9">
        <v>31</v>
      </c>
      <c r="G3679" s="9">
        <v>9</v>
      </c>
      <c r="H3679" s="9">
        <v>1964.08</v>
      </c>
    </row>
    <row r="3680" spans="1:8">
      <c r="A3680" s="9" t="str">
        <v>1B26B37B</v>
      </c>
      <c r="B3680" s="10">
        <v>45238</v>
      </c>
      <c r="C3680" s="9" t="s">
        <v>3944</v>
      </c>
      <c r="D3680" s="9" t="s">
        <v>1661</v>
      </c>
      <c r="E3680" s="9">
        <v>2519.44</v>
      </c>
      <c r="F3680" s="9">
        <v>41</v>
      </c>
      <c r="G3680" s="9">
        <v>17</v>
      </c>
      <c r="H3680" s="9">
        <v>1892.37</v>
      </c>
    </row>
    <row r="3681" spans="1:8">
      <c r="A3681" s="9" t="str">
        <v>70095821</v>
      </c>
      <c r="B3681" s="10">
        <v>44966</v>
      </c>
      <c r="C3681" s="9" t="s">
        <v>3942</v>
      </c>
      <c r="D3681" s="9" t="s">
        <v>3945</v>
      </c>
      <c r="E3681" s="9">
        <v>1323.22</v>
      </c>
      <c r="F3681" s="9">
        <v>8</v>
      </c>
      <c r="G3681" s="9">
        <v>1</v>
      </c>
      <c r="H3681" s="9">
        <v>1240.46</v>
      </c>
    </row>
    <row r="3682" spans="1:8">
      <c r="A3682" s="9" t="str">
        <v>2DB8F0E4</v>
      </c>
      <c r="B3682" s="10">
        <v>45118</v>
      </c>
      <c r="C3682" s="9" t="s">
        <v>3942</v>
      </c>
      <c r="D3682" s="9" t="s">
        <v>92</v>
      </c>
      <c r="E3682" s="9">
        <v>4724.88</v>
      </c>
      <c r="F3682" s="9">
        <v>38</v>
      </c>
      <c r="G3682" s="9">
        <v>21</v>
      </c>
      <c r="H3682" s="9">
        <v>999.18</v>
      </c>
    </row>
    <row r="3683" spans="1:8">
      <c r="A3683" s="9" t="str">
        <v>56EB871E</v>
      </c>
      <c r="B3683" s="10">
        <v>45597</v>
      </c>
      <c r="C3683" s="9" t="s">
        <v>3943</v>
      </c>
      <c r="D3683" s="9" t="s">
        <v>3945</v>
      </c>
      <c r="E3683" s="9">
        <v>4447.51</v>
      </c>
      <c r="F3683" s="9">
        <v>5</v>
      </c>
      <c r="G3683" s="9">
        <v>47</v>
      </c>
      <c r="H3683" s="9">
        <v>695.33</v>
      </c>
    </row>
    <row r="3684" spans="1:8">
      <c r="A3684" s="9" t="str">
        <v>D716C81A</v>
      </c>
      <c r="B3684" s="10">
        <v>45318</v>
      </c>
      <c r="C3684" s="9" t="s">
        <v>3943</v>
      </c>
      <c r="D3684" s="9" t="s">
        <v>3945</v>
      </c>
      <c r="E3684" s="9">
        <v>934.17</v>
      </c>
      <c r="F3684" s="9">
        <v>6</v>
      </c>
      <c r="G3684" s="9">
        <v>6</v>
      </c>
      <c r="H3684" s="9">
        <v>1600.13</v>
      </c>
    </row>
    <row r="3685" spans="1:8">
      <c r="A3685" s="9" t="str">
        <v>405551C3</v>
      </c>
      <c r="B3685" s="10">
        <v>45488</v>
      </c>
      <c r="C3685" s="9" t="s">
        <v>3941</v>
      </c>
      <c r="D3685" s="9" t="s">
        <v>3947</v>
      </c>
      <c r="E3685" s="9">
        <v>2840.85</v>
      </c>
      <c r="F3685" s="9">
        <v>44</v>
      </c>
      <c r="G3685" s="9">
        <v>38</v>
      </c>
      <c r="H3685" s="9">
        <v>933.96</v>
      </c>
    </row>
    <row r="3686" spans="1:8">
      <c r="A3686" s="9" t="str">
        <v>D3379740</v>
      </c>
      <c r="B3686" s="10">
        <v>45426</v>
      </c>
      <c r="C3686" s="9" t="s">
        <v>3942</v>
      </c>
      <c r="D3686" s="9" t="s">
        <v>1661</v>
      </c>
      <c r="E3686" s="9">
        <v>2237.16</v>
      </c>
      <c r="F3686" s="9">
        <v>50</v>
      </c>
      <c r="G3686" s="9">
        <v>39</v>
      </c>
      <c r="H3686" s="9">
        <v>1952.58</v>
      </c>
    </row>
    <row r="3687" spans="1:8">
      <c r="A3687" s="9" t="str">
        <v>056BEFCD</v>
      </c>
      <c r="B3687" s="10">
        <v>45557</v>
      </c>
      <c r="C3687" s="9" t="s">
        <v>3944</v>
      </c>
      <c r="D3687" s="9" t="s">
        <v>3947</v>
      </c>
      <c r="E3687" s="9">
        <v>4059.59</v>
      </c>
      <c r="F3687" s="9">
        <v>36</v>
      </c>
      <c r="G3687" s="9">
        <v>19</v>
      </c>
      <c r="H3687" s="9">
        <v>1473.1</v>
      </c>
    </row>
    <row r="3688" spans="1:8">
      <c r="A3688" s="9" t="str">
        <v>1F4085C6</v>
      </c>
      <c r="B3688" s="10">
        <v>45183</v>
      </c>
      <c r="C3688" s="9" t="s">
        <v>3941</v>
      </c>
      <c r="D3688" s="9" t="s">
        <v>3945</v>
      </c>
      <c r="E3688" s="9">
        <v>1481.13</v>
      </c>
      <c r="F3688" s="9">
        <v>10</v>
      </c>
      <c r="G3688" s="9">
        <v>6</v>
      </c>
      <c r="H3688" s="9">
        <v>1569.25</v>
      </c>
    </row>
    <row r="3689" spans="1:8">
      <c r="A3689" s="9" t="str">
        <v>97886538</v>
      </c>
      <c r="B3689" s="10">
        <v>45043</v>
      </c>
      <c r="C3689" s="9" t="s">
        <v>3943</v>
      </c>
      <c r="D3689" s="9" t="s">
        <v>3947</v>
      </c>
      <c r="E3689" s="9">
        <v>1389.66</v>
      </c>
      <c r="F3689" s="9">
        <v>48</v>
      </c>
      <c r="G3689" s="9">
        <v>8</v>
      </c>
      <c r="H3689" s="9">
        <v>883.5</v>
      </c>
    </row>
    <row r="3690" spans="1:8">
      <c r="A3690" s="9" t="str">
        <v>8D6F388E</v>
      </c>
      <c r="B3690" s="10">
        <v>45110</v>
      </c>
      <c r="C3690" s="9" t="s">
        <v>3944</v>
      </c>
      <c r="D3690" s="9" t="s">
        <v>3945</v>
      </c>
      <c r="E3690" s="9">
        <v>975.84</v>
      </c>
      <c r="F3690" s="9">
        <v>49</v>
      </c>
      <c r="G3690" s="9">
        <v>18</v>
      </c>
      <c r="H3690" s="9">
        <v>1420.06</v>
      </c>
    </row>
    <row r="3691" spans="1:8">
      <c r="A3691" s="9" t="str">
        <v>32DB7EA5</v>
      </c>
      <c r="B3691" s="10">
        <v>44996</v>
      </c>
      <c r="C3691" s="9" t="s">
        <v>3942</v>
      </c>
      <c r="D3691" s="9" t="s">
        <v>3947</v>
      </c>
      <c r="E3691" s="9">
        <v>847.08</v>
      </c>
      <c r="F3691" s="9">
        <v>19</v>
      </c>
      <c r="G3691" s="9">
        <v>0</v>
      </c>
      <c r="H3691" s="9">
        <v>1628.49</v>
      </c>
    </row>
    <row r="3692" spans="1:8">
      <c r="A3692" s="9" t="str">
        <v>6EEBD349</v>
      </c>
      <c r="B3692" s="10">
        <v>45551</v>
      </c>
      <c r="C3692" s="9" t="s">
        <v>3942</v>
      </c>
      <c r="D3692" s="9" t="s">
        <v>1661</v>
      </c>
      <c r="E3692" s="9">
        <v>4137.66</v>
      </c>
      <c r="F3692" s="9">
        <v>17</v>
      </c>
      <c r="G3692" s="9">
        <v>18</v>
      </c>
      <c r="H3692" s="9">
        <v>1761.72</v>
      </c>
    </row>
    <row r="3693" spans="1:8">
      <c r="A3693" s="9" t="str">
        <v>E1836FD2</v>
      </c>
      <c r="B3693" s="10">
        <v>45371</v>
      </c>
      <c r="C3693" s="9" t="s">
        <v>3943</v>
      </c>
      <c r="D3693" s="9" t="s">
        <v>3947</v>
      </c>
      <c r="E3693" s="9">
        <v>1807.04</v>
      </c>
      <c r="F3693" s="9">
        <v>39</v>
      </c>
      <c r="G3693" s="9">
        <v>17</v>
      </c>
      <c r="H3693" s="9">
        <v>1515.32</v>
      </c>
    </row>
    <row r="3694" spans="1:8">
      <c r="A3694" s="9" t="str">
        <v>192C91B7</v>
      </c>
      <c r="B3694" s="10">
        <v>45075</v>
      </c>
      <c r="C3694" s="9" t="s">
        <v>3941</v>
      </c>
      <c r="D3694" s="9" t="s">
        <v>3946</v>
      </c>
      <c r="E3694" s="9">
        <v>2241.77</v>
      </c>
      <c r="F3694" s="9">
        <v>7</v>
      </c>
      <c r="G3694" s="9">
        <v>43</v>
      </c>
      <c r="H3694" s="9">
        <v>107.43</v>
      </c>
    </row>
    <row r="3695" spans="1:8">
      <c r="A3695" s="9" t="str">
        <v>155D30DC</v>
      </c>
      <c r="B3695" s="10">
        <v>45146</v>
      </c>
      <c r="C3695" s="9" t="s">
        <v>3944</v>
      </c>
      <c r="D3695" s="9" t="s">
        <v>3945</v>
      </c>
      <c r="E3695" s="9">
        <v>3002.42</v>
      </c>
      <c r="F3695" s="9">
        <v>46</v>
      </c>
      <c r="G3695" s="9">
        <v>0</v>
      </c>
      <c r="H3695" s="9">
        <v>509.12</v>
      </c>
    </row>
    <row r="3696" spans="1:8">
      <c r="A3696" s="9" t="str">
        <v>8239E19C</v>
      </c>
      <c r="B3696" s="10">
        <v>45539</v>
      </c>
      <c r="C3696" s="9" t="s">
        <v>3942</v>
      </c>
      <c r="D3696" s="9" t="s">
        <v>3947</v>
      </c>
      <c r="E3696" s="9">
        <v>1302.83</v>
      </c>
      <c r="F3696" s="9">
        <v>19</v>
      </c>
      <c r="G3696" s="9">
        <v>1</v>
      </c>
      <c r="H3696" s="9">
        <v>419.32</v>
      </c>
    </row>
    <row r="3697" spans="1:8">
      <c r="A3697" s="9" t="str">
        <v>80CFE928</v>
      </c>
      <c r="B3697" s="10">
        <v>45412</v>
      </c>
      <c r="C3697" s="9" t="s">
        <v>3943</v>
      </c>
      <c r="D3697" s="9" t="s">
        <v>92</v>
      </c>
      <c r="E3697" s="9">
        <v>2926.54</v>
      </c>
      <c r="F3697" s="9">
        <v>36</v>
      </c>
      <c r="G3697" s="9">
        <v>44</v>
      </c>
      <c r="H3697" s="9">
        <v>425.78</v>
      </c>
    </row>
    <row r="3698" spans="1:8">
      <c r="A3698" s="9" t="str">
        <v>C0DC87C5</v>
      </c>
      <c r="B3698" s="10">
        <v>45005</v>
      </c>
      <c r="C3698" s="9" t="s">
        <v>3941</v>
      </c>
      <c r="D3698" s="9" t="s">
        <v>92</v>
      </c>
      <c r="E3698" s="9">
        <v>3741.24</v>
      </c>
      <c r="F3698" s="9">
        <v>19</v>
      </c>
      <c r="G3698" s="9">
        <v>26</v>
      </c>
      <c r="H3698" s="9">
        <v>1341.41</v>
      </c>
    </row>
    <row r="3699" spans="1:8">
      <c r="A3699" s="9" t="str">
        <v>517756DE</v>
      </c>
      <c r="B3699" s="10">
        <v>44929</v>
      </c>
      <c r="C3699" s="9" t="s">
        <v>3941</v>
      </c>
      <c r="D3699" s="9" t="s">
        <v>1661</v>
      </c>
      <c r="E3699" s="9">
        <v>609.04999999999995</v>
      </c>
      <c r="F3699" s="9">
        <v>40</v>
      </c>
      <c r="G3699" s="9">
        <v>3</v>
      </c>
      <c r="H3699" s="9">
        <v>1195.25</v>
      </c>
    </row>
    <row r="3700" spans="1:8">
      <c r="A3700" s="9" t="str">
        <v>8C3137A2</v>
      </c>
      <c r="B3700" s="10">
        <v>45257</v>
      </c>
      <c r="C3700" s="9" t="s">
        <v>3942</v>
      </c>
      <c r="D3700" s="9" t="s">
        <v>92</v>
      </c>
      <c r="E3700" s="9">
        <v>4994.49</v>
      </c>
      <c r="F3700" s="9">
        <v>48</v>
      </c>
      <c r="G3700" s="9">
        <v>39</v>
      </c>
      <c r="H3700" s="9">
        <v>792.19</v>
      </c>
    </row>
    <row r="3701" spans="1:8">
      <c r="A3701" s="9" t="str">
        <v>0523164F</v>
      </c>
      <c r="B3701" s="10">
        <v>45103</v>
      </c>
      <c r="C3701" s="9" t="s">
        <v>3944</v>
      </c>
      <c r="D3701" s="9" t="s">
        <v>3946</v>
      </c>
      <c r="E3701" s="9">
        <v>4405.66</v>
      </c>
      <c r="F3701" s="9">
        <v>25</v>
      </c>
      <c r="G3701" s="9">
        <v>10</v>
      </c>
      <c r="H3701" s="9">
        <v>562.35</v>
      </c>
    </row>
    <row r="3702" spans="1:8">
      <c r="A3702" s="9" t="str">
        <v>8557ECCC</v>
      </c>
      <c r="B3702" s="10">
        <v>45343</v>
      </c>
      <c r="C3702" s="9" t="s">
        <v>3943</v>
      </c>
      <c r="D3702" s="9" t="s">
        <v>92</v>
      </c>
      <c r="E3702" s="9">
        <v>2053.0300000000002</v>
      </c>
      <c r="F3702" s="9">
        <v>15</v>
      </c>
      <c r="G3702" s="9">
        <v>48</v>
      </c>
      <c r="H3702" s="9">
        <v>1348.64</v>
      </c>
    </row>
    <row r="3703" spans="1:8">
      <c r="A3703" s="9" t="str">
        <v>FF1E4F18</v>
      </c>
      <c r="B3703" s="10">
        <v>45526</v>
      </c>
      <c r="C3703" s="9" t="s">
        <v>3943</v>
      </c>
      <c r="D3703" s="9" t="s">
        <v>3946</v>
      </c>
      <c r="E3703" s="9">
        <v>3773.43</v>
      </c>
      <c r="F3703" s="9">
        <v>20</v>
      </c>
      <c r="G3703" s="9">
        <v>21</v>
      </c>
      <c r="H3703" s="9">
        <v>1855.68</v>
      </c>
    </row>
    <row r="3704" spans="1:8">
      <c r="A3704" s="9" t="str">
        <v>A42A800C</v>
      </c>
      <c r="B3704" s="10">
        <v>45024</v>
      </c>
      <c r="C3704" s="9" t="s">
        <v>3943</v>
      </c>
      <c r="D3704" s="9" t="s">
        <v>3947</v>
      </c>
      <c r="E3704" s="9">
        <v>1720.56</v>
      </c>
      <c r="F3704" s="9">
        <v>37</v>
      </c>
      <c r="G3704" s="9">
        <v>25</v>
      </c>
      <c r="H3704" s="9">
        <v>372.38</v>
      </c>
    </row>
    <row r="3705" spans="1:8">
      <c r="A3705" s="9" t="str">
        <v>B4C16369</v>
      </c>
      <c r="B3705" s="10">
        <v>45342</v>
      </c>
      <c r="C3705" s="9" t="s">
        <v>3941</v>
      </c>
      <c r="D3705" s="9" t="s">
        <v>3945</v>
      </c>
      <c r="E3705" s="9">
        <v>1153.22</v>
      </c>
      <c r="F3705" s="9">
        <v>22</v>
      </c>
      <c r="G3705" s="9">
        <v>38</v>
      </c>
      <c r="H3705" s="9">
        <v>778.31</v>
      </c>
    </row>
    <row r="3706" spans="1:8">
      <c r="A3706" s="9" t="str">
        <v>86A5A7BA</v>
      </c>
      <c r="B3706" s="10">
        <v>45530</v>
      </c>
      <c r="C3706" s="9" t="s">
        <v>3942</v>
      </c>
      <c r="D3706" s="9" t="s">
        <v>3946</v>
      </c>
      <c r="E3706" s="9">
        <v>2030.26</v>
      </c>
      <c r="F3706" s="9">
        <v>31</v>
      </c>
      <c r="G3706" s="9">
        <v>36</v>
      </c>
      <c r="H3706" s="9">
        <v>1002.1</v>
      </c>
    </row>
    <row r="3707" spans="1:8">
      <c r="A3707" s="9" t="str">
        <v>E6CA0F29</v>
      </c>
      <c r="B3707" s="10">
        <v>45532</v>
      </c>
      <c r="C3707" s="9" t="s">
        <v>3941</v>
      </c>
      <c r="D3707" s="9" t="s">
        <v>3945</v>
      </c>
      <c r="E3707" s="9">
        <v>684.65</v>
      </c>
      <c r="F3707" s="9">
        <v>11</v>
      </c>
      <c r="G3707" s="9">
        <v>0</v>
      </c>
      <c r="H3707" s="9">
        <v>1452.63</v>
      </c>
    </row>
    <row r="3708" spans="1:8">
      <c r="A3708" s="9" t="str">
        <v>5140C4B4</v>
      </c>
      <c r="B3708" s="10">
        <v>45179</v>
      </c>
      <c r="C3708" s="9" t="s">
        <v>3944</v>
      </c>
      <c r="D3708" s="9" t="s">
        <v>3945</v>
      </c>
      <c r="E3708" s="9">
        <v>111.82</v>
      </c>
      <c r="F3708" s="9">
        <v>5</v>
      </c>
      <c r="G3708" s="9">
        <v>43</v>
      </c>
      <c r="H3708" s="9">
        <v>1913.78</v>
      </c>
    </row>
    <row r="3709" spans="1:8">
      <c r="A3709" s="9" t="str">
        <v>01B65F4F</v>
      </c>
      <c r="B3709" s="10">
        <v>45044</v>
      </c>
      <c r="C3709" s="9" t="s">
        <v>3942</v>
      </c>
      <c r="D3709" s="9" t="s">
        <v>92</v>
      </c>
      <c r="E3709" s="9">
        <v>3124.23</v>
      </c>
      <c r="F3709" s="9">
        <v>23</v>
      </c>
      <c r="G3709" s="9">
        <v>39</v>
      </c>
      <c r="H3709" s="9">
        <v>42.63</v>
      </c>
    </row>
    <row r="3710" spans="1:8">
      <c r="A3710" s="9" t="str">
        <v>06A2AB48</v>
      </c>
      <c r="B3710" s="10">
        <v>44908</v>
      </c>
      <c r="C3710" s="9" t="s">
        <v>3942</v>
      </c>
      <c r="D3710" s="9" t="s">
        <v>3945</v>
      </c>
      <c r="E3710" s="9">
        <v>4512.46</v>
      </c>
      <c r="F3710" s="9">
        <v>18</v>
      </c>
      <c r="G3710" s="9">
        <v>12</v>
      </c>
      <c r="H3710" s="9">
        <v>1502.93</v>
      </c>
    </row>
    <row r="3711" spans="1:8">
      <c r="A3711" s="9" t="str">
        <v>7D98571D</v>
      </c>
      <c r="B3711" s="10">
        <v>45278</v>
      </c>
      <c r="C3711" s="9" t="s">
        <v>3941</v>
      </c>
      <c r="D3711" s="9" t="s">
        <v>3945</v>
      </c>
      <c r="E3711" s="9">
        <v>3275.21</v>
      </c>
      <c r="F3711" s="9">
        <v>47</v>
      </c>
      <c r="G3711" s="9">
        <v>22</v>
      </c>
      <c r="H3711" s="9">
        <v>1426.39</v>
      </c>
    </row>
    <row r="3712" spans="1:8">
      <c r="A3712" s="9" t="str">
        <v>D80ED0F2</v>
      </c>
      <c r="B3712" s="10">
        <v>45551</v>
      </c>
      <c r="C3712" s="9" t="s">
        <v>3944</v>
      </c>
      <c r="D3712" s="9" t="s">
        <v>1661</v>
      </c>
      <c r="E3712" s="9">
        <v>4438.2299999999996</v>
      </c>
      <c r="F3712" s="9">
        <v>33</v>
      </c>
      <c r="G3712" s="9">
        <v>9</v>
      </c>
      <c r="H3712" s="9">
        <v>310.12</v>
      </c>
    </row>
    <row r="3713" spans="1:8">
      <c r="A3713" s="9" t="str">
        <v>3DCC2B2B</v>
      </c>
      <c r="B3713" s="10">
        <v>45438</v>
      </c>
      <c r="C3713" s="9" t="s">
        <v>3943</v>
      </c>
      <c r="D3713" s="9" t="s">
        <v>3945</v>
      </c>
      <c r="E3713" s="9">
        <v>1045.3399999999999</v>
      </c>
      <c r="F3713" s="9">
        <v>49</v>
      </c>
      <c r="G3713" s="9">
        <v>15</v>
      </c>
      <c r="H3713" s="9">
        <v>648.59</v>
      </c>
    </row>
    <row r="3714" spans="1:8">
      <c r="A3714" s="9" t="str">
        <v>A16C8F0D</v>
      </c>
      <c r="B3714" s="10">
        <v>45557</v>
      </c>
      <c r="C3714" s="9" t="s">
        <v>3942</v>
      </c>
      <c r="D3714" s="9" t="s">
        <v>3946</v>
      </c>
      <c r="E3714" s="9">
        <v>3306.96</v>
      </c>
      <c r="F3714" s="9">
        <v>42</v>
      </c>
      <c r="G3714" s="9">
        <v>38</v>
      </c>
      <c r="H3714" s="9">
        <v>824.02</v>
      </c>
    </row>
    <row r="3715" spans="1:8">
      <c r="A3715" s="9" t="str">
        <v>A1B15137</v>
      </c>
      <c r="B3715" s="10">
        <v>45363</v>
      </c>
      <c r="C3715" s="9" t="s">
        <v>3944</v>
      </c>
      <c r="D3715" s="9" t="s">
        <v>1661</v>
      </c>
      <c r="E3715" s="9">
        <v>586.53</v>
      </c>
      <c r="F3715" s="9">
        <v>9</v>
      </c>
      <c r="G3715" s="9">
        <v>18</v>
      </c>
      <c r="H3715" s="9">
        <v>1514.27</v>
      </c>
    </row>
    <row r="3716" spans="1:8">
      <c r="A3716" s="9" t="str">
        <v>14DC565E</v>
      </c>
      <c r="B3716" s="10">
        <v>45258</v>
      </c>
      <c r="C3716" s="9" t="s">
        <v>3942</v>
      </c>
      <c r="D3716" s="9" t="s">
        <v>1661</v>
      </c>
      <c r="E3716" s="9">
        <v>1523.51</v>
      </c>
      <c r="F3716" s="9">
        <v>46</v>
      </c>
      <c r="G3716" s="9">
        <v>22</v>
      </c>
      <c r="H3716" s="9">
        <v>1660.64</v>
      </c>
    </row>
    <row r="3717" spans="1:8">
      <c r="A3717" s="9" t="str">
        <v>65E2D435</v>
      </c>
      <c r="B3717" s="10">
        <v>45457</v>
      </c>
      <c r="C3717" s="9" t="s">
        <v>3944</v>
      </c>
      <c r="D3717" s="9" t="s">
        <v>3945</v>
      </c>
      <c r="E3717" s="9">
        <v>1455.64</v>
      </c>
      <c r="F3717" s="9">
        <v>31</v>
      </c>
      <c r="G3717" s="9">
        <v>39</v>
      </c>
      <c r="H3717" s="9">
        <v>916.73</v>
      </c>
    </row>
    <row r="3718" spans="1:8">
      <c r="A3718" s="9" t="str">
        <v>6025138B</v>
      </c>
      <c r="B3718" s="10">
        <v>45366</v>
      </c>
      <c r="C3718" s="9" t="s">
        <v>3943</v>
      </c>
      <c r="D3718" s="9" t="s">
        <v>3946</v>
      </c>
      <c r="E3718" s="9">
        <v>4563.76</v>
      </c>
      <c r="F3718" s="9">
        <v>47</v>
      </c>
      <c r="G3718" s="9">
        <v>43</v>
      </c>
      <c r="H3718" s="9">
        <v>434.21</v>
      </c>
    </row>
    <row r="3719" spans="1:8">
      <c r="A3719" s="9" t="str">
        <v>0DB61E6C</v>
      </c>
      <c r="B3719" s="10">
        <v>45173</v>
      </c>
      <c r="C3719" s="9" t="s">
        <v>3944</v>
      </c>
      <c r="D3719" s="9" t="s">
        <v>3946</v>
      </c>
      <c r="E3719" s="9">
        <v>4364.7700000000004</v>
      </c>
      <c r="F3719" s="9">
        <v>26</v>
      </c>
      <c r="G3719" s="9">
        <v>29</v>
      </c>
      <c r="H3719" s="9">
        <v>45.94</v>
      </c>
    </row>
    <row r="3720" spans="1:8">
      <c r="A3720" s="9" t="str">
        <v>AB7E20C9</v>
      </c>
      <c r="B3720" s="10">
        <v>45010</v>
      </c>
      <c r="C3720" s="9" t="s">
        <v>3944</v>
      </c>
      <c r="D3720" s="9" t="s">
        <v>3945</v>
      </c>
      <c r="E3720" s="9">
        <v>4618.33</v>
      </c>
      <c r="F3720" s="9">
        <v>43</v>
      </c>
      <c r="G3720" s="9">
        <v>28</v>
      </c>
      <c r="H3720" s="9">
        <v>309.39</v>
      </c>
    </row>
    <row r="3721" spans="1:8">
      <c r="A3721" s="9" t="str">
        <v>251BC945</v>
      </c>
      <c r="B3721" s="10">
        <v>45541</v>
      </c>
      <c r="C3721" s="9" t="s">
        <v>3942</v>
      </c>
      <c r="D3721" s="9" t="s">
        <v>1661</v>
      </c>
      <c r="E3721" s="9">
        <v>2133.92</v>
      </c>
      <c r="F3721" s="9">
        <v>46</v>
      </c>
      <c r="G3721" s="9">
        <v>25</v>
      </c>
      <c r="H3721" s="9">
        <v>167.31</v>
      </c>
    </row>
    <row r="3722" spans="1:8">
      <c r="A3722" s="9" t="str">
        <v>76F3B6B4</v>
      </c>
      <c r="B3722" s="10">
        <v>45272</v>
      </c>
      <c r="C3722" s="9" t="s">
        <v>3943</v>
      </c>
      <c r="D3722" s="9" t="s">
        <v>3946</v>
      </c>
      <c r="E3722" s="9">
        <v>2975.45</v>
      </c>
      <c r="F3722" s="9">
        <v>21</v>
      </c>
      <c r="G3722" s="9">
        <v>26</v>
      </c>
      <c r="H3722" s="9">
        <v>1149.5899999999999</v>
      </c>
    </row>
    <row r="3723" spans="1:8">
      <c r="A3723" s="9" t="str">
        <v>53203CFB</v>
      </c>
      <c r="B3723" s="10">
        <v>45580</v>
      </c>
      <c r="C3723" s="9" t="s">
        <v>3944</v>
      </c>
      <c r="D3723" s="9" t="s">
        <v>3947</v>
      </c>
      <c r="E3723" s="9">
        <v>473.7</v>
      </c>
      <c r="F3723" s="9">
        <v>13</v>
      </c>
      <c r="G3723" s="9">
        <v>26</v>
      </c>
      <c r="H3723" s="9">
        <v>1075.74</v>
      </c>
    </row>
    <row r="3724" spans="1:8">
      <c r="A3724" s="9" t="str">
        <v>1689B4D6</v>
      </c>
      <c r="B3724" s="10">
        <v>45247</v>
      </c>
      <c r="C3724" s="9" t="s">
        <v>3942</v>
      </c>
      <c r="D3724" s="9" t="s">
        <v>3947</v>
      </c>
      <c r="E3724" s="9">
        <v>689.12</v>
      </c>
      <c r="F3724" s="9">
        <v>3</v>
      </c>
      <c r="G3724" s="9">
        <v>35</v>
      </c>
      <c r="H3724" s="9">
        <v>888.66</v>
      </c>
    </row>
    <row r="3725" spans="1:8">
      <c r="A3725" s="9" t="str">
        <v>77B14380</v>
      </c>
      <c r="B3725" s="10">
        <v>44921</v>
      </c>
      <c r="C3725" s="9" t="s">
        <v>3941</v>
      </c>
      <c r="D3725" s="9" t="s">
        <v>1661</v>
      </c>
      <c r="E3725" s="9">
        <v>3936.45</v>
      </c>
      <c r="F3725" s="9">
        <v>18</v>
      </c>
      <c r="G3725" s="9">
        <v>2</v>
      </c>
      <c r="H3725" s="9">
        <v>590.41</v>
      </c>
    </row>
    <row r="3726" spans="1:8">
      <c r="A3726" s="11" t="str">
        <v>61078500000</v>
      </c>
      <c r="B3726" s="10">
        <v>45534</v>
      </c>
      <c r="C3726" s="9" t="s">
        <v>3942</v>
      </c>
      <c r="D3726" s="9" t="s">
        <v>3947</v>
      </c>
      <c r="E3726" s="9">
        <v>4206.6499999999996</v>
      </c>
      <c r="F3726" s="9">
        <v>23</v>
      </c>
      <c r="G3726" s="9">
        <v>11</v>
      </c>
      <c r="H3726" s="9">
        <v>362.81</v>
      </c>
    </row>
    <row r="3727" spans="1:8">
      <c r="A3727" s="9" t="str">
        <v>62F76B50</v>
      </c>
      <c r="B3727" s="10">
        <v>45033</v>
      </c>
      <c r="C3727" s="9" t="s">
        <v>3942</v>
      </c>
      <c r="D3727" s="9" t="s">
        <v>3945</v>
      </c>
      <c r="E3727" s="9">
        <v>4351.0600000000004</v>
      </c>
      <c r="F3727" s="9">
        <v>41</v>
      </c>
      <c r="G3727" s="9">
        <v>26</v>
      </c>
      <c r="H3727" s="9">
        <v>458.66</v>
      </c>
    </row>
    <row r="3728" spans="1:8">
      <c r="A3728" s="9" t="str">
        <v>C0469587</v>
      </c>
      <c r="B3728" s="10">
        <v>45368</v>
      </c>
      <c r="C3728" s="9" t="s">
        <v>3944</v>
      </c>
      <c r="D3728" s="9" t="s">
        <v>3945</v>
      </c>
      <c r="E3728" s="9">
        <v>1737.65</v>
      </c>
      <c r="F3728" s="9">
        <v>16</v>
      </c>
      <c r="G3728" s="9">
        <v>2</v>
      </c>
      <c r="H3728" s="9">
        <v>1771.89</v>
      </c>
    </row>
    <row r="3729" spans="1:8">
      <c r="A3729" s="9" t="str">
        <v>82CA6783</v>
      </c>
      <c r="B3729" s="10">
        <v>45455</v>
      </c>
      <c r="C3729" s="9" t="s">
        <v>3944</v>
      </c>
      <c r="D3729" s="9" t="s">
        <v>3947</v>
      </c>
      <c r="E3729" s="9">
        <v>4059.37</v>
      </c>
      <c r="F3729" s="9">
        <v>16</v>
      </c>
      <c r="G3729" s="9">
        <v>50</v>
      </c>
      <c r="H3729" s="9">
        <v>1831.05</v>
      </c>
    </row>
    <row r="3730" spans="1:8">
      <c r="A3730" s="9" t="str">
        <v>F1883A6E</v>
      </c>
      <c r="B3730" s="10">
        <v>45601</v>
      </c>
      <c r="C3730" s="9" t="s">
        <v>3944</v>
      </c>
      <c r="D3730" s="9" t="s">
        <v>1661</v>
      </c>
      <c r="E3730" s="9">
        <v>2661.71</v>
      </c>
      <c r="F3730" s="9">
        <v>17</v>
      </c>
      <c r="G3730" s="9">
        <v>37</v>
      </c>
      <c r="H3730" s="9">
        <v>1530</v>
      </c>
    </row>
    <row r="3731" spans="1:8">
      <c r="A3731" s="9" t="str">
        <v>3C5543D2</v>
      </c>
      <c r="B3731" s="10">
        <v>45176</v>
      </c>
      <c r="C3731" s="9" t="s">
        <v>3941</v>
      </c>
      <c r="D3731" s="9" t="s">
        <v>92</v>
      </c>
      <c r="E3731" s="9">
        <v>2516.69</v>
      </c>
      <c r="F3731" s="9">
        <v>45</v>
      </c>
      <c r="G3731" s="9">
        <v>25</v>
      </c>
      <c r="H3731" s="9">
        <v>1323.92</v>
      </c>
    </row>
    <row r="3732" spans="1:8">
      <c r="A3732" s="9" t="str">
        <v>BF595C38</v>
      </c>
      <c r="B3732" s="10">
        <v>44994</v>
      </c>
      <c r="C3732" s="9" t="s">
        <v>3943</v>
      </c>
      <c r="D3732" s="9" t="s">
        <v>92</v>
      </c>
      <c r="E3732" s="9">
        <v>1985.64</v>
      </c>
      <c r="F3732" s="9">
        <v>37</v>
      </c>
      <c r="G3732" s="9">
        <v>45</v>
      </c>
      <c r="H3732" s="9">
        <v>739.25</v>
      </c>
    </row>
    <row r="3733" spans="1:8">
      <c r="A3733" s="9" t="str">
        <v>C943B2C4</v>
      </c>
      <c r="B3733" s="10">
        <v>45232</v>
      </c>
      <c r="C3733" s="9" t="s">
        <v>3943</v>
      </c>
      <c r="D3733" s="9" t="s">
        <v>3947</v>
      </c>
      <c r="E3733" s="9">
        <v>3205.18</v>
      </c>
      <c r="F3733" s="9">
        <v>40</v>
      </c>
      <c r="G3733" s="9">
        <v>26</v>
      </c>
      <c r="H3733" s="9">
        <v>1070.97</v>
      </c>
    </row>
    <row r="3734" spans="1:8">
      <c r="A3734" s="11" t="str">
        <v>69E899C3</v>
      </c>
      <c r="B3734" s="10">
        <v>44923</v>
      </c>
      <c r="C3734" s="9" t="s">
        <v>3942</v>
      </c>
      <c r="D3734" s="9" t="s">
        <v>3947</v>
      </c>
      <c r="E3734" s="9">
        <v>1381.45</v>
      </c>
      <c r="F3734" s="9">
        <v>47</v>
      </c>
      <c r="G3734" s="9">
        <v>30</v>
      </c>
      <c r="H3734" s="9">
        <v>1138.17</v>
      </c>
    </row>
    <row r="3735" spans="1:8">
      <c r="A3735" s="9" t="str">
        <v>DD45B3EC</v>
      </c>
      <c r="B3735" s="10">
        <v>45466</v>
      </c>
      <c r="C3735" s="9" t="s">
        <v>3941</v>
      </c>
      <c r="D3735" s="9" t="s">
        <v>92</v>
      </c>
      <c r="E3735" s="9">
        <v>4433.59</v>
      </c>
      <c r="F3735" s="9">
        <v>6</v>
      </c>
      <c r="G3735" s="9">
        <v>16</v>
      </c>
      <c r="H3735" s="9">
        <v>521.17999999999995</v>
      </c>
    </row>
    <row r="3736" spans="1:8">
      <c r="A3736" s="9" t="str">
        <v>2735A10B</v>
      </c>
      <c r="B3736" s="10">
        <v>44919</v>
      </c>
      <c r="C3736" s="9" t="s">
        <v>3942</v>
      </c>
      <c r="D3736" s="9" t="s">
        <v>92</v>
      </c>
      <c r="E3736" s="9">
        <v>365.86</v>
      </c>
      <c r="F3736" s="9">
        <v>33</v>
      </c>
      <c r="G3736" s="9">
        <v>13</v>
      </c>
      <c r="H3736" s="9">
        <v>298.5</v>
      </c>
    </row>
    <row r="3737" spans="1:8">
      <c r="A3737" s="9" t="str">
        <v>6BF1AD13</v>
      </c>
      <c r="B3737" s="10">
        <v>45361</v>
      </c>
      <c r="C3737" s="9" t="s">
        <v>3944</v>
      </c>
      <c r="D3737" s="9" t="s">
        <v>92</v>
      </c>
      <c r="E3737" s="9">
        <v>1813.97</v>
      </c>
      <c r="F3737" s="9">
        <v>29</v>
      </c>
      <c r="G3737" s="9">
        <v>37</v>
      </c>
      <c r="H3737" s="9">
        <v>1606.57</v>
      </c>
    </row>
    <row r="3738" spans="1:8">
      <c r="A3738" s="9" t="str">
        <v>9EC91CA5</v>
      </c>
      <c r="B3738" s="10">
        <v>45325</v>
      </c>
      <c r="C3738" s="9" t="s">
        <v>3943</v>
      </c>
      <c r="D3738" s="9" t="s">
        <v>3945</v>
      </c>
      <c r="E3738" s="9">
        <v>664.93</v>
      </c>
      <c r="F3738" s="9">
        <v>25</v>
      </c>
      <c r="G3738" s="9">
        <v>10</v>
      </c>
      <c r="H3738" s="9">
        <v>1906.91</v>
      </c>
    </row>
    <row r="3739" spans="1:8">
      <c r="A3739" s="9" t="str">
        <v>9E6E1EFD</v>
      </c>
      <c r="B3739" s="10">
        <v>44897</v>
      </c>
      <c r="C3739" s="9" t="s">
        <v>3943</v>
      </c>
      <c r="D3739" s="9" t="s">
        <v>3945</v>
      </c>
      <c r="E3739" s="9">
        <v>4578.5600000000004</v>
      </c>
      <c r="F3739" s="9">
        <v>11</v>
      </c>
      <c r="G3739" s="9">
        <v>45</v>
      </c>
      <c r="H3739" s="9">
        <v>983.06</v>
      </c>
    </row>
    <row r="3740" spans="1:8">
      <c r="A3740" s="9" t="str">
        <v>3693740</v>
      </c>
      <c r="B3740" s="10">
        <v>45208</v>
      </c>
      <c r="C3740" s="9" t="s">
        <v>3943</v>
      </c>
      <c r="D3740" s="9" t="s">
        <v>3947</v>
      </c>
      <c r="E3740" s="9">
        <v>1315.74</v>
      </c>
      <c r="F3740" s="9">
        <v>25</v>
      </c>
      <c r="G3740" s="9">
        <v>16</v>
      </c>
      <c r="H3740" s="9">
        <v>1915.54</v>
      </c>
    </row>
    <row r="3741" spans="1:8">
      <c r="A3741" s="9" t="str">
        <v>C769C2AB</v>
      </c>
      <c r="B3741" s="10">
        <v>45049</v>
      </c>
      <c r="C3741" s="9" t="s">
        <v>3944</v>
      </c>
      <c r="D3741" s="9" t="s">
        <v>1661</v>
      </c>
      <c r="E3741" s="9">
        <v>2257.62</v>
      </c>
      <c r="F3741" s="9">
        <v>6</v>
      </c>
      <c r="G3741" s="9">
        <v>19</v>
      </c>
      <c r="H3741" s="9">
        <v>64.099999999999994</v>
      </c>
    </row>
    <row r="3742" spans="1:8">
      <c r="A3742" s="9" t="str">
        <v>7DC96E91</v>
      </c>
      <c r="B3742" s="10">
        <v>45366</v>
      </c>
      <c r="C3742" s="9" t="s">
        <v>3944</v>
      </c>
      <c r="D3742" s="9" t="s">
        <v>3945</v>
      </c>
      <c r="E3742" s="9">
        <v>886.21</v>
      </c>
      <c r="F3742" s="9">
        <v>4</v>
      </c>
      <c r="G3742" s="9">
        <v>47</v>
      </c>
      <c r="H3742" s="9">
        <v>1786.45</v>
      </c>
    </row>
    <row r="3743" spans="1:8">
      <c r="A3743" s="9" t="str">
        <v>D50BF6D4</v>
      </c>
      <c r="B3743" s="10">
        <v>45504</v>
      </c>
      <c r="C3743" s="9" t="s">
        <v>3941</v>
      </c>
      <c r="D3743" s="9" t="s">
        <v>3946</v>
      </c>
      <c r="E3743" s="9">
        <v>1065.31</v>
      </c>
      <c r="F3743" s="9">
        <v>19</v>
      </c>
      <c r="G3743" s="9">
        <v>3</v>
      </c>
      <c r="H3743" s="9">
        <v>1558.97</v>
      </c>
    </row>
    <row r="3744" spans="1:8">
      <c r="A3744" s="9" t="str">
        <v>45DF5F5F</v>
      </c>
      <c r="B3744" s="10">
        <v>45423</v>
      </c>
      <c r="C3744" s="9" t="s">
        <v>3941</v>
      </c>
      <c r="D3744" s="9" t="s">
        <v>3946</v>
      </c>
      <c r="E3744" s="9">
        <v>1710.23</v>
      </c>
      <c r="F3744" s="9">
        <v>31</v>
      </c>
      <c r="G3744" s="9">
        <v>3</v>
      </c>
      <c r="H3744" s="9">
        <v>1314.62</v>
      </c>
    </row>
    <row r="3745" spans="1:8">
      <c r="A3745" s="9" t="str">
        <v>67292828</v>
      </c>
      <c r="B3745" s="10">
        <v>45351</v>
      </c>
      <c r="C3745" s="9" t="s">
        <v>3941</v>
      </c>
      <c r="D3745" s="9" t="s">
        <v>3945</v>
      </c>
      <c r="E3745" s="9">
        <v>4928.87</v>
      </c>
      <c r="F3745" s="9">
        <v>27</v>
      </c>
      <c r="G3745" s="9">
        <v>27</v>
      </c>
      <c r="H3745" s="9">
        <v>84.72</v>
      </c>
    </row>
    <row r="3746" spans="1:8">
      <c r="A3746" s="9" t="str">
        <v>07B83A00</v>
      </c>
      <c r="B3746" s="10">
        <v>45524</v>
      </c>
      <c r="C3746" s="9" t="s">
        <v>3943</v>
      </c>
      <c r="D3746" s="9" t="s">
        <v>3947</v>
      </c>
      <c r="E3746" s="9">
        <v>3982.78</v>
      </c>
      <c r="F3746" s="9">
        <v>13</v>
      </c>
      <c r="G3746" s="9">
        <v>8</v>
      </c>
      <c r="H3746" s="9">
        <v>1560.17</v>
      </c>
    </row>
    <row r="3747" spans="1:8">
      <c r="A3747" s="9" t="str">
        <v>C7CD446B</v>
      </c>
      <c r="B3747" s="10">
        <v>44962</v>
      </c>
      <c r="C3747" s="9" t="s">
        <v>3941</v>
      </c>
      <c r="D3747" s="9" t="s">
        <v>3945</v>
      </c>
      <c r="E3747" s="9">
        <v>2940.82</v>
      </c>
      <c r="F3747" s="9">
        <v>47</v>
      </c>
      <c r="G3747" s="9">
        <v>6</v>
      </c>
      <c r="H3747" s="9">
        <v>943.24</v>
      </c>
    </row>
    <row r="3748" spans="1:8">
      <c r="A3748" s="9" t="str">
        <v>2D279284</v>
      </c>
      <c r="B3748" s="10">
        <v>45186</v>
      </c>
      <c r="C3748" s="9" t="s">
        <v>3943</v>
      </c>
      <c r="D3748" s="9" t="s">
        <v>1661</v>
      </c>
      <c r="E3748" s="9">
        <v>2185.0700000000002</v>
      </c>
      <c r="F3748" s="9">
        <v>6</v>
      </c>
      <c r="G3748" s="9">
        <v>42</v>
      </c>
      <c r="H3748" s="9">
        <v>206.81</v>
      </c>
    </row>
    <row r="3749" spans="1:8">
      <c r="A3749" s="9" t="str">
        <v>25A336E8</v>
      </c>
      <c r="B3749" s="10">
        <v>45577</v>
      </c>
      <c r="C3749" s="9" t="s">
        <v>3942</v>
      </c>
      <c r="D3749" s="9" t="s">
        <v>3947</v>
      </c>
      <c r="E3749" s="9">
        <v>4651.0600000000004</v>
      </c>
      <c r="F3749" s="9">
        <v>8</v>
      </c>
      <c r="G3749" s="9">
        <v>18</v>
      </c>
      <c r="H3749" s="9">
        <v>528.15</v>
      </c>
    </row>
    <row r="3750" spans="1:8">
      <c r="A3750" s="9" t="str">
        <v>B80BC926</v>
      </c>
      <c r="B3750" s="10">
        <v>45449</v>
      </c>
      <c r="C3750" s="9" t="s">
        <v>3943</v>
      </c>
      <c r="D3750" s="9" t="s">
        <v>1661</v>
      </c>
      <c r="E3750" s="9">
        <v>1298.81</v>
      </c>
      <c r="F3750" s="9">
        <v>45</v>
      </c>
      <c r="G3750" s="9">
        <v>36</v>
      </c>
      <c r="H3750" s="9">
        <v>1288.48</v>
      </c>
    </row>
    <row r="3751" spans="1:8">
      <c r="A3751" s="9" t="str">
        <v>7C78DDF5</v>
      </c>
      <c r="B3751" s="10">
        <v>45226</v>
      </c>
      <c r="C3751" s="9" t="s">
        <v>3942</v>
      </c>
      <c r="D3751" s="9" t="s">
        <v>1661</v>
      </c>
      <c r="E3751" s="9">
        <v>1227.93</v>
      </c>
      <c r="F3751" s="9">
        <v>40</v>
      </c>
      <c r="G3751" s="9">
        <v>19</v>
      </c>
      <c r="H3751" s="9">
        <v>1767.54</v>
      </c>
    </row>
    <row r="3752" spans="1:8">
      <c r="A3752" s="9" t="str">
        <v>9753C78B</v>
      </c>
      <c r="B3752" s="10">
        <v>45273</v>
      </c>
      <c r="C3752" s="9" t="s">
        <v>3942</v>
      </c>
      <c r="D3752" s="9" t="s">
        <v>3946</v>
      </c>
      <c r="E3752" s="9">
        <v>4311.4399999999996</v>
      </c>
      <c r="F3752" s="9">
        <v>41</v>
      </c>
      <c r="G3752" s="9">
        <v>23</v>
      </c>
      <c r="H3752" s="9">
        <v>1074.8599999999999</v>
      </c>
    </row>
    <row r="3753" spans="1:8">
      <c r="A3753" s="9" t="str">
        <v>BD03AB83</v>
      </c>
      <c r="B3753" s="10">
        <v>45098</v>
      </c>
      <c r="C3753" s="9" t="s">
        <v>3942</v>
      </c>
      <c r="D3753" s="9" t="s">
        <v>1661</v>
      </c>
      <c r="E3753" s="9">
        <v>4653.53</v>
      </c>
      <c r="F3753" s="9">
        <v>8</v>
      </c>
      <c r="G3753" s="9">
        <v>46</v>
      </c>
      <c r="H3753" s="9">
        <v>828.35</v>
      </c>
    </row>
    <row r="3754" spans="1:8">
      <c r="A3754" s="9" t="str">
        <v>3BAC5A20</v>
      </c>
      <c r="B3754" s="10">
        <v>44964</v>
      </c>
      <c r="C3754" s="9" t="s">
        <v>3944</v>
      </c>
      <c r="D3754" s="9" t="s">
        <v>3947</v>
      </c>
      <c r="E3754" s="9">
        <v>680.03</v>
      </c>
      <c r="F3754" s="9">
        <v>34</v>
      </c>
      <c r="G3754" s="9">
        <v>16</v>
      </c>
      <c r="H3754" s="9">
        <v>1371.94</v>
      </c>
    </row>
    <row r="3755" spans="1:8">
      <c r="A3755" s="9" t="str">
        <v>726861B8</v>
      </c>
      <c r="B3755" s="10">
        <v>45446</v>
      </c>
      <c r="C3755" s="9" t="s">
        <v>3944</v>
      </c>
      <c r="D3755" s="9" t="s">
        <v>3947</v>
      </c>
      <c r="E3755" s="9">
        <v>1413.92</v>
      </c>
      <c r="F3755" s="9">
        <v>12</v>
      </c>
      <c r="G3755" s="9">
        <v>16</v>
      </c>
      <c r="H3755" s="9">
        <v>1151.6500000000001</v>
      </c>
    </row>
    <row r="3756" spans="1:8">
      <c r="A3756" s="9" t="str">
        <v>D0973E69</v>
      </c>
      <c r="B3756" s="10">
        <v>45111</v>
      </c>
      <c r="C3756" s="9" t="s">
        <v>3942</v>
      </c>
      <c r="D3756" s="9" t="s">
        <v>3945</v>
      </c>
      <c r="E3756" s="9">
        <v>642.36</v>
      </c>
      <c r="F3756" s="9">
        <v>9</v>
      </c>
      <c r="G3756" s="9">
        <v>30</v>
      </c>
      <c r="H3756" s="9">
        <v>387.56</v>
      </c>
    </row>
    <row r="3757" spans="1:8">
      <c r="A3757" s="9" t="str">
        <v>DBDFD99F</v>
      </c>
      <c r="B3757" s="10">
        <v>45497</v>
      </c>
      <c r="C3757" s="9" t="s">
        <v>3942</v>
      </c>
      <c r="D3757" s="9" t="s">
        <v>1661</v>
      </c>
      <c r="E3757" s="9">
        <v>593.33000000000004</v>
      </c>
      <c r="F3757" s="9">
        <v>8</v>
      </c>
      <c r="G3757" s="9">
        <v>30</v>
      </c>
      <c r="H3757" s="9">
        <v>1567.54</v>
      </c>
    </row>
    <row r="3758" spans="1:8">
      <c r="A3758" s="9" t="str">
        <v>589F3AF5</v>
      </c>
      <c r="B3758" s="10">
        <v>44942</v>
      </c>
      <c r="C3758" s="9" t="s">
        <v>3941</v>
      </c>
      <c r="D3758" s="9" t="s">
        <v>92</v>
      </c>
      <c r="E3758" s="9">
        <v>2596.5700000000002</v>
      </c>
      <c r="F3758" s="9">
        <v>8</v>
      </c>
      <c r="G3758" s="9">
        <v>29</v>
      </c>
      <c r="H3758" s="9">
        <v>622.19000000000005</v>
      </c>
    </row>
    <row r="3759" spans="1:8">
      <c r="A3759" s="9" t="str">
        <v>672ACB38</v>
      </c>
      <c r="B3759" s="10">
        <v>45497</v>
      </c>
      <c r="C3759" s="9" t="s">
        <v>3944</v>
      </c>
      <c r="D3759" s="9" t="s">
        <v>3946</v>
      </c>
      <c r="E3759" s="9">
        <v>371.06</v>
      </c>
      <c r="F3759" s="9">
        <v>24</v>
      </c>
      <c r="G3759" s="9">
        <v>6</v>
      </c>
      <c r="H3759" s="9">
        <v>1138</v>
      </c>
    </row>
    <row r="3760" spans="1:8">
      <c r="A3760" s="9" t="str">
        <v>CA724393</v>
      </c>
      <c r="B3760" s="10">
        <v>45470</v>
      </c>
      <c r="C3760" s="9" t="s">
        <v>3943</v>
      </c>
      <c r="D3760" s="9" t="s">
        <v>92</v>
      </c>
      <c r="E3760" s="9">
        <v>540.15</v>
      </c>
      <c r="F3760" s="9">
        <v>40</v>
      </c>
      <c r="G3760" s="9">
        <v>47</v>
      </c>
      <c r="H3760" s="9">
        <v>1586.54</v>
      </c>
    </row>
    <row r="3761" spans="1:8">
      <c r="A3761" s="9" t="str">
        <v>21DE801C</v>
      </c>
      <c r="B3761" s="10">
        <v>45422</v>
      </c>
      <c r="C3761" s="9" t="s">
        <v>3943</v>
      </c>
      <c r="D3761" s="9" t="s">
        <v>92</v>
      </c>
      <c r="E3761" s="9">
        <v>3164.74</v>
      </c>
      <c r="F3761" s="9">
        <v>22</v>
      </c>
      <c r="G3761" s="9">
        <v>5</v>
      </c>
      <c r="H3761" s="9">
        <v>1552.49</v>
      </c>
    </row>
    <row r="3762" spans="1:8">
      <c r="A3762" s="9" t="str">
        <v>6159430B</v>
      </c>
      <c r="B3762" s="10">
        <v>45153</v>
      </c>
      <c r="C3762" s="9" t="s">
        <v>3941</v>
      </c>
      <c r="D3762" s="9" t="s">
        <v>3947</v>
      </c>
      <c r="E3762" s="9">
        <v>3525.84</v>
      </c>
      <c r="F3762" s="9">
        <v>47</v>
      </c>
      <c r="G3762" s="9">
        <v>9</v>
      </c>
      <c r="H3762" s="9">
        <v>599.62</v>
      </c>
    </row>
    <row r="3763" spans="1:8">
      <c r="A3763" s="9" t="str">
        <v>FDC51C89</v>
      </c>
      <c r="B3763" s="10">
        <v>45362</v>
      </c>
      <c r="C3763" s="9" t="s">
        <v>3944</v>
      </c>
      <c r="D3763" s="9" t="s">
        <v>1661</v>
      </c>
      <c r="E3763" s="9">
        <v>2132.4299999999998</v>
      </c>
      <c r="F3763" s="9">
        <v>46</v>
      </c>
      <c r="G3763" s="9">
        <v>23</v>
      </c>
      <c r="H3763" s="9">
        <v>1103.5999999999999</v>
      </c>
    </row>
    <row r="3764" spans="1:8">
      <c r="A3764" s="9" t="str">
        <v>5C185360</v>
      </c>
      <c r="B3764" s="10">
        <v>45031</v>
      </c>
      <c r="C3764" s="9" t="s">
        <v>3944</v>
      </c>
      <c r="D3764" s="9" t="s">
        <v>92</v>
      </c>
      <c r="E3764" s="9">
        <v>4138.68</v>
      </c>
      <c r="F3764" s="9">
        <v>15</v>
      </c>
      <c r="G3764" s="9">
        <v>26</v>
      </c>
      <c r="H3764" s="9">
        <v>593.87</v>
      </c>
    </row>
    <row r="3765" spans="1:8">
      <c r="A3765" s="9" t="str">
        <v>B0E2A1A4</v>
      </c>
      <c r="B3765" s="10">
        <v>45286</v>
      </c>
      <c r="C3765" s="9" t="s">
        <v>3944</v>
      </c>
      <c r="D3765" s="9" t="s">
        <v>3946</v>
      </c>
      <c r="E3765" s="9">
        <v>3353.68</v>
      </c>
      <c r="F3765" s="9">
        <v>39</v>
      </c>
      <c r="G3765" s="9">
        <v>17</v>
      </c>
      <c r="H3765" s="9">
        <v>1573.62</v>
      </c>
    </row>
    <row r="3766" spans="1:8">
      <c r="A3766" s="9" t="str">
        <v>A86AA833</v>
      </c>
      <c r="B3766" s="10">
        <v>44937</v>
      </c>
      <c r="C3766" s="9" t="s">
        <v>3941</v>
      </c>
      <c r="D3766" s="9" t="s">
        <v>1661</v>
      </c>
      <c r="E3766" s="9">
        <v>2803.74</v>
      </c>
      <c r="F3766" s="9">
        <v>44</v>
      </c>
      <c r="G3766" s="9">
        <v>49</v>
      </c>
      <c r="H3766" s="9">
        <v>411.17</v>
      </c>
    </row>
    <row r="3767" spans="1:8">
      <c r="A3767" s="9" t="str">
        <v>394A5EEB</v>
      </c>
      <c r="B3767" s="10">
        <v>45502</v>
      </c>
      <c r="C3767" s="9" t="s">
        <v>3944</v>
      </c>
      <c r="D3767" s="9" t="s">
        <v>3945</v>
      </c>
      <c r="E3767" s="9">
        <v>4732.8900000000003</v>
      </c>
      <c r="F3767" s="9">
        <v>50</v>
      </c>
      <c r="G3767" s="9">
        <v>27</v>
      </c>
      <c r="H3767" s="9">
        <v>922.3</v>
      </c>
    </row>
    <row r="3768" spans="1:8">
      <c r="A3768" s="9" t="str">
        <v>0FF8B619</v>
      </c>
      <c r="B3768" s="10">
        <v>45195</v>
      </c>
      <c r="C3768" s="9" t="s">
        <v>3942</v>
      </c>
      <c r="D3768" s="9" t="s">
        <v>3947</v>
      </c>
      <c r="E3768" s="9">
        <v>1405.1</v>
      </c>
      <c r="F3768" s="9">
        <v>17</v>
      </c>
      <c r="G3768" s="9">
        <v>9</v>
      </c>
      <c r="H3768" s="9">
        <v>793.13</v>
      </c>
    </row>
    <row r="3769" spans="1:8">
      <c r="A3769" s="9" t="str">
        <v>04ADACBA</v>
      </c>
      <c r="B3769" s="10">
        <v>45162</v>
      </c>
      <c r="C3769" s="9" t="s">
        <v>3943</v>
      </c>
      <c r="D3769" s="9" t="s">
        <v>92</v>
      </c>
      <c r="E3769" s="9">
        <v>4379.7299999999996</v>
      </c>
      <c r="F3769" s="9">
        <v>1</v>
      </c>
      <c r="G3769" s="9">
        <v>38</v>
      </c>
      <c r="H3769" s="9">
        <v>1973.19</v>
      </c>
    </row>
    <row r="3770" spans="1:8">
      <c r="A3770" s="9" t="str">
        <v>6F86828F</v>
      </c>
      <c r="B3770" s="10">
        <v>45140</v>
      </c>
      <c r="C3770" s="9" t="s">
        <v>3944</v>
      </c>
      <c r="D3770" s="9" t="s">
        <v>3945</v>
      </c>
      <c r="E3770" s="9">
        <v>4583.59</v>
      </c>
      <c r="F3770" s="9">
        <v>43</v>
      </c>
      <c r="G3770" s="9">
        <v>17</v>
      </c>
      <c r="H3770" s="9">
        <v>1294.98</v>
      </c>
    </row>
    <row r="3771" spans="1:8">
      <c r="A3771" s="9" t="str">
        <v>E6AC11FE</v>
      </c>
      <c r="B3771" s="10">
        <v>45511</v>
      </c>
      <c r="C3771" s="9" t="s">
        <v>3941</v>
      </c>
      <c r="D3771" s="9" t="s">
        <v>3945</v>
      </c>
      <c r="E3771" s="9">
        <v>4100.22</v>
      </c>
      <c r="F3771" s="9">
        <v>39</v>
      </c>
      <c r="G3771" s="9">
        <v>31</v>
      </c>
      <c r="H3771" s="9">
        <v>672.51</v>
      </c>
    </row>
    <row r="3772" spans="1:8">
      <c r="A3772" s="9" t="str">
        <v>E21D0F72</v>
      </c>
      <c r="B3772" s="10">
        <v>45340</v>
      </c>
      <c r="C3772" s="9" t="s">
        <v>3944</v>
      </c>
      <c r="D3772" s="9" t="s">
        <v>3945</v>
      </c>
      <c r="E3772" s="9">
        <v>2504.42</v>
      </c>
      <c r="F3772" s="9">
        <v>5</v>
      </c>
      <c r="G3772" s="9">
        <v>9</v>
      </c>
      <c r="H3772" s="9">
        <v>1961.89</v>
      </c>
    </row>
    <row r="3773" spans="1:8">
      <c r="A3773" s="9" t="str">
        <v>074DB9FB</v>
      </c>
      <c r="B3773" s="10">
        <v>45091</v>
      </c>
      <c r="C3773" s="9" t="s">
        <v>3944</v>
      </c>
      <c r="D3773" s="9" t="s">
        <v>1661</v>
      </c>
      <c r="E3773" s="9">
        <v>878.71</v>
      </c>
      <c r="F3773" s="9">
        <v>4</v>
      </c>
      <c r="G3773" s="9">
        <v>7</v>
      </c>
      <c r="H3773" s="9">
        <v>650.14</v>
      </c>
    </row>
    <row r="3774" spans="1:8">
      <c r="A3774" s="9" t="str">
        <v>87B54547</v>
      </c>
      <c r="B3774" s="10">
        <v>45058</v>
      </c>
      <c r="C3774" s="9" t="s">
        <v>3942</v>
      </c>
      <c r="D3774" s="9" t="s">
        <v>92</v>
      </c>
      <c r="E3774" s="9">
        <v>2560.61</v>
      </c>
      <c r="F3774" s="9">
        <v>16</v>
      </c>
      <c r="G3774" s="9">
        <v>5</v>
      </c>
      <c r="H3774" s="9">
        <v>521.63</v>
      </c>
    </row>
    <row r="3775" spans="1:8">
      <c r="A3775" s="9" t="str">
        <v>52ACD7A0</v>
      </c>
      <c r="B3775" s="10">
        <v>44885</v>
      </c>
      <c r="C3775" s="9" t="s">
        <v>3942</v>
      </c>
      <c r="D3775" s="9" t="s">
        <v>3947</v>
      </c>
      <c r="E3775" s="9">
        <v>3974.52</v>
      </c>
      <c r="F3775" s="9">
        <v>25</v>
      </c>
      <c r="G3775" s="9">
        <v>50</v>
      </c>
      <c r="H3775" s="9">
        <v>1055.3</v>
      </c>
    </row>
    <row r="3776" spans="1:8">
      <c r="A3776" s="9" t="str">
        <v>9D2881B9</v>
      </c>
      <c r="B3776" s="10">
        <v>45267</v>
      </c>
      <c r="C3776" s="9" t="s">
        <v>3943</v>
      </c>
      <c r="D3776" s="9" t="s">
        <v>1661</v>
      </c>
      <c r="E3776" s="9">
        <v>4002.35</v>
      </c>
      <c r="F3776" s="9">
        <v>46</v>
      </c>
      <c r="G3776" s="9">
        <v>14</v>
      </c>
      <c r="H3776" s="9">
        <v>799.19</v>
      </c>
    </row>
    <row r="3777" spans="1:8">
      <c r="A3777" s="9" t="str">
        <v>D1D7B0A7</v>
      </c>
      <c r="B3777" s="10">
        <v>45104</v>
      </c>
      <c r="C3777" s="9" t="s">
        <v>3944</v>
      </c>
      <c r="D3777" s="9" t="s">
        <v>92</v>
      </c>
      <c r="E3777" s="9">
        <v>3272.52</v>
      </c>
      <c r="F3777" s="9">
        <v>17</v>
      </c>
      <c r="G3777" s="9">
        <v>30</v>
      </c>
      <c r="H3777" s="9">
        <v>842.14</v>
      </c>
    </row>
    <row r="3778" spans="1:8">
      <c r="A3778" s="9" t="str">
        <v>FF1EC44F</v>
      </c>
      <c r="B3778" s="10">
        <v>45078</v>
      </c>
      <c r="C3778" s="9" t="s">
        <v>3943</v>
      </c>
      <c r="D3778" s="9" t="s">
        <v>3945</v>
      </c>
      <c r="E3778" s="9">
        <v>3663.97</v>
      </c>
      <c r="F3778" s="9">
        <v>36</v>
      </c>
      <c r="G3778" s="9">
        <v>39</v>
      </c>
      <c r="H3778" s="9">
        <v>945.05</v>
      </c>
    </row>
    <row r="3779" spans="1:8">
      <c r="A3779" s="9" t="str">
        <v>C2E3210F</v>
      </c>
      <c r="B3779" s="10">
        <v>45460</v>
      </c>
      <c r="C3779" s="9" t="s">
        <v>3941</v>
      </c>
      <c r="D3779" s="9" t="s">
        <v>92</v>
      </c>
      <c r="E3779" s="9">
        <v>329.57</v>
      </c>
      <c r="F3779" s="9">
        <v>36</v>
      </c>
      <c r="G3779" s="9">
        <v>10</v>
      </c>
      <c r="H3779" s="9">
        <v>10.94</v>
      </c>
    </row>
    <row r="3780" spans="1:8">
      <c r="A3780" s="9" t="str">
        <v>E6DBF27D</v>
      </c>
      <c r="B3780" s="10">
        <v>45405</v>
      </c>
      <c r="C3780" s="9" t="s">
        <v>3944</v>
      </c>
      <c r="D3780" s="9" t="s">
        <v>3947</v>
      </c>
      <c r="E3780" s="9">
        <v>4078.31</v>
      </c>
      <c r="F3780" s="9">
        <v>4</v>
      </c>
      <c r="G3780" s="9">
        <v>46</v>
      </c>
      <c r="H3780" s="9">
        <v>1012.38</v>
      </c>
    </row>
    <row r="3781" spans="1:8">
      <c r="A3781" s="9" t="str">
        <v>7A0728EC</v>
      </c>
      <c r="B3781" s="10">
        <v>45263</v>
      </c>
      <c r="C3781" s="9" t="s">
        <v>3942</v>
      </c>
      <c r="D3781" s="9" t="s">
        <v>92</v>
      </c>
      <c r="E3781" s="9">
        <v>1643.67</v>
      </c>
      <c r="F3781" s="9">
        <v>24</v>
      </c>
      <c r="G3781" s="9">
        <v>27</v>
      </c>
      <c r="H3781" s="9">
        <v>180.62</v>
      </c>
    </row>
    <row r="3782" spans="1:8">
      <c r="A3782" s="9" t="str">
        <v>CF60C1B8</v>
      </c>
      <c r="B3782" s="10">
        <v>45151</v>
      </c>
      <c r="C3782" s="9" t="s">
        <v>3941</v>
      </c>
      <c r="D3782" s="9" t="s">
        <v>92</v>
      </c>
      <c r="E3782" s="9">
        <v>4286.1400000000003</v>
      </c>
      <c r="F3782" s="9">
        <v>20</v>
      </c>
      <c r="G3782" s="9">
        <v>49</v>
      </c>
      <c r="H3782" s="9">
        <v>44.61</v>
      </c>
    </row>
    <row r="3783" spans="1:8">
      <c r="A3783" s="9" t="str">
        <v>29D8555F</v>
      </c>
      <c r="B3783" s="10">
        <v>45236</v>
      </c>
      <c r="C3783" s="9" t="s">
        <v>3941</v>
      </c>
      <c r="D3783" s="9" t="s">
        <v>92</v>
      </c>
      <c r="E3783" s="9">
        <v>699.09</v>
      </c>
      <c r="F3783" s="9">
        <v>7</v>
      </c>
      <c r="G3783" s="9">
        <v>24</v>
      </c>
      <c r="H3783" s="9">
        <v>279.42</v>
      </c>
    </row>
    <row r="3784" spans="1:8">
      <c r="A3784" s="9" t="str">
        <v>F9D24557</v>
      </c>
      <c r="B3784" s="10">
        <v>45173</v>
      </c>
      <c r="C3784" s="9" t="s">
        <v>3944</v>
      </c>
      <c r="D3784" s="9" t="s">
        <v>3946</v>
      </c>
      <c r="E3784" s="9">
        <v>2546.4</v>
      </c>
      <c r="F3784" s="9">
        <v>44</v>
      </c>
      <c r="G3784" s="9">
        <v>5</v>
      </c>
      <c r="H3784" s="9">
        <v>796.78</v>
      </c>
    </row>
    <row r="3785" spans="1:8">
      <c r="A3785" s="9" t="str">
        <v>DD17C211</v>
      </c>
      <c r="B3785" s="10">
        <v>45477</v>
      </c>
      <c r="C3785" s="9" t="s">
        <v>3941</v>
      </c>
      <c r="D3785" s="9" t="s">
        <v>3946</v>
      </c>
      <c r="E3785" s="9">
        <v>960.41</v>
      </c>
      <c r="F3785" s="9">
        <v>49</v>
      </c>
      <c r="G3785" s="9">
        <v>26</v>
      </c>
      <c r="H3785" s="9">
        <v>23.08</v>
      </c>
    </row>
    <row r="3786" spans="1:8">
      <c r="A3786" s="9" t="str">
        <v>0CCF6AC4</v>
      </c>
      <c r="B3786" s="10">
        <v>45532</v>
      </c>
      <c r="C3786" s="9" t="s">
        <v>3942</v>
      </c>
      <c r="D3786" s="9" t="s">
        <v>3947</v>
      </c>
      <c r="E3786" s="9">
        <v>2921.4</v>
      </c>
      <c r="F3786" s="9">
        <v>50</v>
      </c>
      <c r="G3786" s="9">
        <v>38</v>
      </c>
      <c r="H3786" s="9">
        <v>1300.5999999999999</v>
      </c>
    </row>
    <row r="3787" spans="1:8">
      <c r="A3787" s="9" t="str">
        <v>1172D8E4</v>
      </c>
      <c r="B3787" s="10">
        <v>45397</v>
      </c>
      <c r="C3787" s="9" t="s">
        <v>3944</v>
      </c>
      <c r="D3787" s="9" t="s">
        <v>3945</v>
      </c>
      <c r="E3787" s="9">
        <v>52.04</v>
      </c>
      <c r="F3787" s="9">
        <v>45</v>
      </c>
      <c r="G3787" s="9">
        <v>2</v>
      </c>
      <c r="H3787" s="9">
        <v>1529.16</v>
      </c>
    </row>
    <row r="3788" spans="1:8">
      <c r="A3788" s="9" t="str">
        <v>3CA3D9D6</v>
      </c>
      <c r="B3788" s="10">
        <v>44947</v>
      </c>
      <c r="C3788" s="9" t="s">
        <v>3942</v>
      </c>
      <c r="D3788" s="9" t="s">
        <v>3947</v>
      </c>
      <c r="E3788" s="9">
        <v>3757.47</v>
      </c>
      <c r="F3788" s="9">
        <v>11</v>
      </c>
      <c r="G3788" s="9">
        <v>2</v>
      </c>
      <c r="H3788" s="9">
        <v>1316.35</v>
      </c>
    </row>
    <row r="3789" spans="1:8">
      <c r="A3789" s="9" t="str">
        <v>BE776762</v>
      </c>
      <c r="B3789" s="10">
        <v>45240</v>
      </c>
      <c r="C3789" s="9" t="s">
        <v>3943</v>
      </c>
      <c r="D3789" s="9" t="s">
        <v>3945</v>
      </c>
      <c r="E3789" s="9">
        <v>4445.24</v>
      </c>
      <c r="F3789" s="9">
        <v>13</v>
      </c>
      <c r="G3789" s="9">
        <v>18</v>
      </c>
      <c r="H3789" s="9">
        <v>323.95999999999998</v>
      </c>
    </row>
    <row r="3790" spans="1:8">
      <c r="A3790" s="9" t="str">
        <v>5E9C7453</v>
      </c>
      <c r="B3790" s="10">
        <v>44916</v>
      </c>
      <c r="C3790" s="9" t="s">
        <v>3943</v>
      </c>
      <c r="D3790" s="9" t="s">
        <v>3946</v>
      </c>
      <c r="E3790" s="9">
        <v>4162.25</v>
      </c>
      <c r="F3790" s="9">
        <v>44</v>
      </c>
      <c r="G3790" s="9">
        <v>35</v>
      </c>
      <c r="H3790" s="9">
        <v>721.67</v>
      </c>
    </row>
    <row r="3791" spans="1:8">
      <c r="A3791" s="9" t="str">
        <v>9138C18B</v>
      </c>
      <c r="B3791" s="10">
        <v>45316</v>
      </c>
      <c r="C3791" s="9" t="s">
        <v>3941</v>
      </c>
      <c r="D3791" s="9" t="s">
        <v>3945</v>
      </c>
      <c r="E3791" s="9">
        <v>3578.19</v>
      </c>
      <c r="F3791" s="9">
        <v>1</v>
      </c>
      <c r="G3791" s="9">
        <v>6</v>
      </c>
      <c r="H3791" s="9">
        <v>419.29</v>
      </c>
    </row>
    <row r="3792" spans="1:8">
      <c r="A3792" s="9" t="str">
        <v>10B8E670</v>
      </c>
      <c r="B3792" s="10">
        <v>45135</v>
      </c>
      <c r="C3792" s="9" t="s">
        <v>3943</v>
      </c>
      <c r="D3792" s="9" t="s">
        <v>3945</v>
      </c>
      <c r="E3792" s="9">
        <v>661.18</v>
      </c>
      <c r="F3792" s="9">
        <v>24</v>
      </c>
      <c r="G3792" s="9">
        <v>14</v>
      </c>
      <c r="H3792" s="9">
        <v>1785.98</v>
      </c>
    </row>
    <row r="3793" spans="1:8">
      <c r="A3793" s="9" t="str">
        <v>FFEE52F5</v>
      </c>
      <c r="B3793" s="10">
        <v>45433</v>
      </c>
      <c r="C3793" s="9" t="s">
        <v>3942</v>
      </c>
      <c r="D3793" s="9" t="s">
        <v>92</v>
      </c>
      <c r="E3793" s="9">
        <v>1906.95</v>
      </c>
      <c r="F3793" s="9">
        <v>40</v>
      </c>
      <c r="G3793" s="9">
        <v>20</v>
      </c>
      <c r="H3793" s="9">
        <v>561.13</v>
      </c>
    </row>
    <row r="3794" spans="1:8">
      <c r="A3794" s="9" t="str">
        <v>68B49CA5</v>
      </c>
      <c r="B3794" s="10">
        <v>45137</v>
      </c>
      <c r="C3794" s="9" t="s">
        <v>3943</v>
      </c>
      <c r="D3794" s="9" t="s">
        <v>3946</v>
      </c>
      <c r="E3794" s="9">
        <v>1555.72</v>
      </c>
      <c r="F3794" s="9">
        <v>40</v>
      </c>
      <c r="G3794" s="9">
        <v>14</v>
      </c>
      <c r="H3794" s="9">
        <v>590.75</v>
      </c>
    </row>
    <row r="3795" spans="1:8">
      <c r="A3795" s="9" t="str">
        <v>F1038E66</v>
      </c>
      <c r="B3795" s="10">
        <v>44922</v>
      </c>
      <c r="C3795" s="9" t="s">
        <v>3944</v>
      </c>
      <c r="D3795" s="9" t="s">
        <v>3947</v>
      </c>
      <c r="E3795" s="9">
        <v>1464.62</v>
      </c>
      <c r="F3795" s="9">
        <v>21</v>
      </c>
      <c r="G3795" s="9">
        <v>13</v>
      </c>
      <c r="H3795" s="9">
        <v>402.15</v>
      </c>
    </row>
    <row r="3796" spans="1:8">
      <c r="A3796" s="9" t="str">
        <v>DAEF7BE5</v>
      </c>
      <c r="B3796" s="10">
        <v>45053</v>
      </c>
      <c r="C3796" s="9" t="s">
        <v>3944</v>
      </c>
      <c r="D3796" s="9" t="s">
        <v>3947</v>
      </c>
      <c r="E3796" s="9">
        <v>1120.6500000000001</v>
      </c>
      <c r="F3796" s="9">
        <v>31</v>
      </c>
      <c r="G3796" s="9">
        <v>14</v>
      </c>
      <c r="H3796" s="9">
        <v>1176.03</v>
      </c>
    </row>
    <row r="3797" spans="1:8">
      <c r="A3797" s="9" t="str">
        <v>99D247ED</v>
      </c>
      <c r="B3797" s="10">
        <v>44883</v>
      </c>
      <c r="C3797" s="9" t="s">
        <v>3941</v>
      </c>
      <c r="D3797" s="9" t="s">
        <v>1661</v>
      </c>
      <c r="E3797" s="9">
        <v>3892.66</v>
      </c>
      <c r="F3797" s="9">
        <v>7</v>
      </c>
      <c r="G3797" s="9">
        <v>45</v>
      </c>
      <c r="H3797" s="9">
        <v>141.09</v>
      </c>
    </row>
    <row r="3798" spans="1:8">
      <c r="A3798" s="9" t="str">
        <v>2133E1C6</v>
      </c>
      <c r="B3798" s="10">
        <v>45176</v>
      </c>
      <c r="C3798" s="9" t="s">
        <v>3944</v>
      </c>
      <c r="D3798" s="9" t="s">
        <v>1661</v>
      </c>
      <c r="E3798" s="9">
        <v>4629.18</v>
      </c>
      <c r="F3798" s="9">
        <v>29</v>
      </c>
      <c r="G3798" s="9">
        <v>42</v>
      </c>
      <c r="H3798" s="9">
        <v>630.49</v>
      </c>
    </row>
    <row r="3799" spans="1:8">
      <c r="A3799" s="9" t="str">
        <v>508C4EBD</v>
      </c>
      <c r="B3799" s="10">
        <v>44976</v>
      </c>
      <c r="C3799" s="9" t="s">
        <v>3941</v>
      </c>
      <c r="D3799" s="9" t="s">
        <v>3946</v>
      </c>
      <c r="E3799" s="9">
        <v>2718.41</v>
      </c>
      <c r="F3799" s="9">
        <v>4</v>
      </c>
      <c r="G3799" s="9">
        <v>50</v>
      </c>
      <c r="H3799" s="9">
        <v>311.60000000000002</v>
      </c>
    </row>
    <row r="3800" spans="1:8">
      <c r="A3800" s="9" t="str">
        <v>38DB6EEB</v>
      </c>
      <c r="B3800" s="10">
        <v>44893</v>
      </c>
      <c r="C3800" s="9" t="s">
        <v>3942</v>
      </c>
      <c r="D3800" s="9" t="s">
        <v>3947</v>
      </c>
      <c r="E3800" s="9">
        <v>663.84</v>
      </c>
      <c r="F3800" s="9">
        <v>16</v>
      </c>
      <c r="G3800" s="9">
        <v>13</v>
      </c>
      <c r="H3800" s="9">
        <v>209.56</v>
      </c>
    </row>
    <row r="3801" spans="1:8">
      <c r="A3801" s="9" t="str">
        <v>31DBDBE2</v>
      </c>
      <c r="B3801" s="10">
        <v>45451</v>
      </c>
      <c r="C3801" s="9" t="s">
        <v>3943</v>
      </c>
      <c r="D3801" s="9" t="s">
        <v>3947</v>
      </c>
      <c r="E3801" s="9">
        <v>1390.74</v>
      </c>
      <c r="F3801" s="9">
        <v>11</v>
      </c>
      <c r="G3801" s="9">
        <v>32</v>
      </c>
      <c r="H3801" s="9">
        <v>1100.6600000000001</v>
      </c>
    </row>
    <row r="3802" spans="1:8">
      <c r="A3802" s="9" t="str">
        <v>98A4A786</v>
      </c>
      <c r="B3802" s="10">
        <v>45013</v>
      </c>
      <c r="C3802" s="9" t="s">
        <v>3942</v>
      </c>
      <c r="D3802" s="9" t="s">
        <v>3945</v>
      </c>
      <c r="E3802" s="9">
        <v>1732.16</v>
      </c>
      <c r="F3802" s="9">
        <v>14</v>
      </c>
      <c r="G3802" s="9">
        <v>13</v>
      </c>
      <c r="H3802" s="9">
        <v>510.07</v>
      </c>
    </row>
    <row r="3803" spans="1:8">
      <c r="A3803" s="9" t="str">
        <v>662AA33C</v>
      </c>
      <c r="B3803" s="10">
        <v>45397</v>
      </c>
      <c r="C3803" s="9" t="s">
        <v>3943</v>
      </c>
      <c r="D3803" s="9" t="s">
        <v>3947</v>
      </c>
      <c r="E3803" s="9">
        <v>1316.36</v>
      </c>
      <c r="F3803" s="9">
        <v>43</v>
      </c>
      <c r="G3803" s="9">
        <v>20</v>
      </c>
      <c r="H3803" s="9">
        <v>828.51</v>
      </c>
    </row>
    <row r="3804" spans="1:8">
      <c r="A3804" s="9" t="str">
        <v>C6D59570</v>
      </c>
      <c r="B3804" s="10">
        <v>45605</v>
      </c>
      <c r="C3804" s="9" t="s">
        <v>3943</v>
      </c>
      <c r="D3804" s="9" t="s">
        <v>3947</v>
      </c>
      <c r="E3804" s="9">
        <v>3040.66</v>
      </c>
      <c r="F3804" s="9">
        <v>34</v>
      </c>
      <c r="G3804" s="9">
        <v>40</v>
      </c>
      <c r="H3804" s="9">
        <v>1820.27</v>
      </c>
    </row>
    <row r="3805" spans="1:8">
      <c r="A3805" s="9" t="str">
        <v>D9B51E4D</v>
      </c>
      <c r="B3805" s="10">
        <v>44931</v>
      </c>
      <c r="C3805" s="9" t="s">
        <v>3943</v>
      </c>
      <c r="D3805" s="9" t="s">
        <v>3946</v>
      </c>
      <c r="E3805" s="9">
        <v>2797.38</v>
      </c>
      <c r="F3805" s="9">
        <v>39</v>
      </c>
      <c r="G3805" s="9">
        <v>42</v>
      </c>
      <c r="H3805" s="9">
        <v>1392.26</v>
      </c>
    </row>
    <row r="3806" spans="1:8">
      <c r="A3806" s="9" t="str">
        <v>3EEBA95F</v>
      </c>
      <c r="B3806" s="10">
        <v>45276</v>
      </c>
      <c r="C3806" s="9" t="s">
        <v>3942</v>
      </c>
      <c r="D3806" s="9" t="s">
        <v>1661</v>
      </c>
      <c r="E3806" s="9">
        <v>4395.96</v>
      </c>
      <c r="F3806" s="9">
        <v>14</v>
      </c>
      <c r="G3806" s="9">
        <v>50</v>
      </c>
      <c r="H3806" s="9">
        <v>648.20000000000005</v>
      </c>
    </row>
    <row r="3807" spans="1:8">
      <c r="A3807" s="9" t="str">
        <v>8CCB8298</v>
      </c>
      <c r="B3807" s="10">
        <v>44921</v>
      </c>
      <c r="C3807" s="9" t="s">
        <v>3943</v>
      </c>
      <c r="D3807" s="9" t="s">
        <v>1661</v>
      </c>
      <c r="E3807" s="9">
        <v>1884.6</v>
      </c>
      <c r="F3807" s="9">
        <v>6</v>
      </c>
      <c r="G3807" s="9">
        <v>17</v>
      </c>
      <c r="H3807" s="9">
        <v>1603.91</v>
      </c>
    </row>
    <row r="3808" spans="1:8">
      <c r="A3808" s="9" t="str">
        <v>E4F36EAF</v>
      </c>
      <c r="B3808" s="10">
        <v>45493</v>
      </c>
      <c r="C3808" s="9" t="s">
        <v>3941</v>
      </c>
      <c r="D3808" s="9" t="s">
        <v>1661</v>
      </c>
      <c r="E3808" s="9">
        <v>3395.31</v>
      </c>
      <c r="F3808" s="9">
        <v>26</v>
      </c>
      <c r="G3808" s="9">
        <v>7</v>
      </c>
      <c r="H3808" s="9">
        <v>996.53</v>
      </c>
    </row>
    <row r="3809" spans="1:8">
      <c r="A3809" s="9" t="str">
        <v>1C914F50</v>
      </c>
      <c r="B3809" s="10">
        <v>44964</v>
      </c>
      <c r="C3809" s="9" t="s">
        <v>3943</v>
      </c>
      <c r="D3809" s="9" t="s">
        <v>3946</v>
      </c>
      <c r="E3809" s="9">
        <v>1255.74</v>
      </c>
      <c r="F3809" s="9">
        <v>38</v>
      </c>
      <c r="G3809" s="9">
        <v>47</v>
      </c>
      <c r="H3809" s="9">
        <v>1789.06</v>
      </c>
    </row>
    <row r="3810" spans="1:8">
      <c r="A3810" s="9" t="str">
        <v>4D8B40A5</v>
      </c>
      <c r="B3810" s="10">
        <v>45576</v>
      </c>
      <c r="C3810" s="9" t="s">
        <v>3943</v>
      </c>
      <c r="D3810" s="9" t="s">
        <v>3947</v>
      </c>
      <c r="E3810" s="9">
        <v>3831.08</v>
      </c>
      <c r="F3810" s="9">
        <v>45</v>
      </c>
      <c r="G3810" s="9">
        <v>32</v>
      </c>
      <c r="H3810" s="9">
        <v>150.33000000000001</v>
      </c>
    </row>
    <row r="3811" spans="1:8">
      <c r="A3811" s="9" t="str">
        <v>DB898DD1</v>
      </c>
      <c r="B3811" s="10">
        <v>45412</v>
      </c>
      <c r="C3811" s="9" t="s">
        <v>3942</v>
      </c>
      <c r="D3811" s="9" t="s">
        <v>3946</v>
      </c>
      <c r="E3811" s="9">
        <v>3143.55</v>
      </c>
      <c r="F3811" s="9">
        <v>44</v>
      </c>
      <c r="G3811" s="9">
        <v>19</v>
      </c>
      <c r="H3811" s="9">
        <v>1230.95</v>
      </c>
    </row>
    <row r="3812" spans="1:8">
      <c r="A3812" s="9" t="str">
        <v>EEBF63A3</v>
      </c>
      <c r="B3812" s="10">
        <v>45056</v>
      </c>
      <c r="C3812" s="9" t="s">
        <v>3941</v>
      </c>
      <c r="D3812" s="9" t="s">
        <v>3947</v>
      </c>
      <c r="E3812" s="9">
        <v>1407.02</v>
      </c>
      <c r="F3812" s="9">
        <v>50</v>
      </c>
      <c r="G3812" s="9">
        <v>35</v>
      </c>
      <c r="H3812" s="9">
        <v>1146.1099999999999</v>
      </c>
    </row>
    <row r="3813" spans="1:8">
      <c r="A3813" s="9" t="str">
        <v>EA5F5348</v>
      </c>
      <c r="B3813" s="10">
        <v>45339</v>
      </c>
      <c r="C3813" s="9" t="s">
        <v>3943</v>
      </c>
      <c r="D3813" s="9" t="s">
        <v>1661</v>
      </c>
      <c r="E3813" s="9">
        <v>4004.13</v>
      </c>
      <c r="F3813" s="9">
        <v>30</v>
      </c>
      <c r="G3813" s="9">
        <v>25</v>
      </c>
      <c r="H3813" s="9">
        <v>679.16</v>
      </c>
    </row>
    <row r="3814" spans="1:8">
      <c r="A3814" s="9" t="str">
        <v>A7533315</v>
      </c>
      <c r="B3814" s="10">
        <v>45584</v>
      </c>
      <c r="C3814" s="9" t="s">
        <v>3942</v>
      </c>
      <c r="D3814" s="9" t="s">
        <v>3945</v>
      </c>
      <c r="E3814" s="9">
        <v>1673.71</v>
      </c>
      <c r="F3814" s="9">
        <v>39</v>
      </c>
      <c r="G3814" s="9">
        <v>47</v>
      </c>
      <c r="H3814" s="9">
        <v>1556.47</v>
      </c>
    </row>
    <row r="3815" spans="1:8">
      <c r="A3815" s="9" t="str">
        <v>C202DD9F</v>
      </c>
      <c r="B3815" s="10">
        <v>45200</v>
      </c>
      <c r="C3815" s="9" t="s">
        <v>3941</v>
      </c>
      <c r="D3815" s="9" t="s">
        <v>1661</v>
      </c>
      <c r="E3815" s="9">
        <v>4059.96</v>
      </c>
      <c r="F3815" s="9">
        <v>15</v>
      </c>
      <c r="G3815" s="9">
        <v>12</v>
      </c>
      <c r="H3815" s="9">
        <v>201.71</v>
      </c>
    </row>
    <row r="3816" spans="1:8">
      <c r="A3816" s="9" t="str">
        <v>ABCA2303</v>
      </c>
      <c r="B3816" s="10">
        <v>45553</v>
      </c>
      <c r="C3816" s="9" t="s">
        <v>3943</v>
      </c>
      <c r="D3816" s="9" t="s">
        <v>92</v>
      </c>
      <c r="E3816" s="9">
        <v>3321.6</v>
      </c>
      <c r="F3816" s="9">
        <v>26</v>
      </c>
      <c r="G3816" s="9">
        <v>42</v>
      </c>
      <c r="H3816" s="9">
        <v>1349.51</v>
      </c>
    </row>
    <row r="3817" spans="1:8">
      <c r="A3817" s="9" t="str">
        <v>2620B2AC</v>
      </c>
      <c r="B3817" s="10">
        <v>45481</v>
      </c>
      <c r="C3817" s="9" t="s">
        <v>3944</v>
      </c>
      <c r="D3817" s="9" t="s">
        <v>1661</v>
      </c>
      <c r="E3817" s="9">
        <v>1309.44</v>
      </c>
      <c r="F3817" s="9">
        <v>29</v>
      </c>
      <c r="G3817" s="9">
        <v>27</v>
      </c>
      <c r="H3817" s="9">
        <v>1451.8</v>
      </c>
    </row>
    <row r="3818" spans="1:8">
      <c r="A3818" s="9" t="str">
        <v>548AB041</v>
      </c>
      <c r="B3818" s="10">
        <v>45101</v>
      </c>
      <c r="C3818" s="9" t="s">
        <v>3943</v>
      </c>
      <c r="D3818" s="9" t="s">
        <v>1661</v>
      </c>
      <c r="E3818" s="9">
        <v>966.24</v>
      </c>
      <c r="F3818" s="9">
        <v>20</v>
      </c>
      <c r="G3818" s="9">
        <v>48</v>
      </c>
      <c r="H3818" s="9">
        <v>303.56</v>
      </c>
    </row>
    <row r="3819" spans="1:8">
      <c r="A3819" s="9" t="str">
        <v>89F49470</v>
      </c>
      <c r="B3819" s="10">
        <v>44907</v>
      </c>
      <c r="C3819" s="9" t="s">
        <v>3941</v>
      </c>
      <c r="D3819" s="9" t="s">
        <v>1661</v>
      </c>
      <c r="E3819" s="9">
        <v>1632.72</v>
      </c>
      <c r="F3819" s="9">
        <v>26</v>
      </c>
      <c r="G3819" s="9">
        <v>48</v>
      </c>
      <c r="H3819" s="9">
        <v>1132.56</v>
      </c>
    </row>
    <row r="3820" spans="1:8">
      <c r="A3820" s="9" t="str">
        <v>9C9BB801</v>
      </c>
      <c r="B3820" s="10">
        <v>44892</v>
      </c>
      <c r="C3820" s="9" t="s">
        <v>3941</v>
      </c>
      <c r="D3820" s="9" t="s">
        <v>1661</v>
      </c>
      <c r="E3820" s="9">
        <v>341.31</v>
      </c>
      <c r="F3820" s="9">
        <v>2</v>
      </c>
      <c r="G3820" s="9">
        <v>27</v>
      </c>
      <c r="H3820" s="9">
        <v>1308.9000000000001</v>
      </c>
    </row>
    <row r="3821" spans="1:8">
      <c r="A3821" s="9" t="str">
        <v>A3F3A760</v>
      </c>
      <c r="B3821" s="10">
        <v>44883</v>
      </c>
      <c r="C3821" s="9" t="s">
        <v>3941</v>
      </c>
      <c r="D3821" s="9" t="s">
        <v>1661</v>
      </c>
      <c r="E3821" s="9">
        <v>2784.42</v>
      </c>
      <c r="F3821" s="9">
        <v>21</v>
      </c>
      <c r="G3821" s="9">
        <v>18</v>
      </c>
      <c r="H3821" s="9">
        <v>386.61</v>
      </c>
    </row>
    <row r="3822" spans="1:8">
      <c r="A3822" s="9" t="str">
        <v>8F8B2585</v>
      </c>
      <c r="B3822" s="10">
        <v>45475</v>
      </c>
      <c r="C3822" s="9" t="s">
        <v>3941</v>
      </c>
      <c r="D3822" s="9" t="s">
        <v>3947</v>
      </c>
      <c r="E3822" s="9">
        <v>4903.83</v>
      </c>
      <c r="F3822" s="9">
        <v>35</v>
      </c>
      <c r="G3822" s="9">
        <v>48</v>
      </c>
      <c r="H3822" s="9">
        <v>955.6</v>
      </c>
    </row>
    <row r="3823" spans="1:8">
      <c r="A3823" s="9" t="str">
        <v>CE8CCC60</v>
      </c>
      <c r="B3823" s="10">
        <v>45083</v>
      </c>
      <c r="C3823" s="9" t="s">
        <v>3942</v>
      </c>
      <c r="D3823" s="9" t="s">
        <v>3947</v>
      </c>
      <c r="E3823" s="9">
        <v>2827.85</v>
      </c>
      <c r="F3823" s="9">
        <v>17</v>
      </c>
      <c r="G3823" s="9">
        <v>28</v>
      </c>
      <c r="H3823" s="9">
        <v>1627.17</v>
      </c>
    </row>
    <row r="3824" spans="1:8">
      <c r="A3824" s="9" t="str">
        <v>5BA7A300</v>
      </c>
      <c r="B3824" s="10">
        <v>45478</v>
      </c>
      <c r="C3824" s="9" t="s">
        <v>3943</v>
      </c>
      <c r="D3824" s="9" t="s">
        <v>92</v>
      </c>
      <c r="E3824" s="9">
        <v>3103.32</v>
      </c>
      <c r="F3824" s="9">
        <v>10</v>
      </c>
      <c r="G3824" s="9">
        <v>6</v>
      </c>
      <c r="H3824" s="9">
        <v>56.03</v>
      </c>
    </row>
    <row r="3825" spans="1:8">
      <c r="A3825" s="9" t="str">
        <v>6F642804</v>
      </c>
      <c r="B3825" s="10">
        <v>45392</v>
      </c>
      <c r="C3825" s="9" t="s">
        <v>3944</v>
      </c>
      <c r="D3825" s="9" t="s">
        <v>3946</v>
      </c>
      <c r="E3825" s="9">
        <v>3880.71</v>
      </c>
      <c r="F3825" s="9">
        <v>35</v>
      </c>
      <c r="G3825" s="9">
        <v>19</v>
      </c>
      <c r="H3825" s="9">
        <v>951.16</v>
      </c>
    </row>
    <row r="3826" spans="1:8">
      <c r="A3826" s="9" t="str">
        <v>2EBB1647</v>
      </c>
      <c r="B3826" s="10">
        <v>44992</v>
      </c>
      <c r="C3826" s="9" t="s">
        <v>3942</v>
      </c>
      <c r="D3826" s="9" t="s">
        <v>1661</v>
      </c>
      <c r="E3826" s="9">
        <v>1632.72</v>
      </c>
      <c r="F3826" s="9">
        <v>4</v>
      </c>
      <c r="G3826" s="9">
        <v>21</v>
      </c>
      <c r="H3826" s="9">
        <v>1953.79</v>
      </c>
    </row>
    <row r="3827" spans="1:8">
      <c r="A3827" s="9" t="str">
        <v>0F0CB43A</v>
      </c>
      <c r="B3827" s="10">
        <v>45317</v>
      </c>
      <c r="C3827" s="9" t="s">
        <v>3944</v>
      </c>
      <c r="D3827" s="9" t="s">
        <v>3946</v>
      </c>
      <c r="E3827" s="9">
        <v>4679.47</v>
      </c>
      <c r="F3827" s="9">
        <v>8</v>
      </c>
      <c r="G3827" s="9">
        <v>44</v>
      </c>
      <c r="H3827" s="9">
        <v>592.49</v>
      </c>
    </row>
    <row r="3828" spans="1:8">
      <c r="A3828" s="9" t="str">
        <v>695F7814</v>
      </c>
      <c r="B3828" s="10">
        <v>45201</v>
      </c>
      <c r="C3828" s="9" t="s">
        <v>3942</v>
      </c>
      <c r="D3828" s="9" t="s">
        <v>3947</v>
      </c>
      <c r="E3828" s="9">
        <v>2645.97</v>
      </c>
      <c r="F3828" s="9">
        <v>4</v>
      </c>
      <c r="G3828" s="9">
        <v>39</v>
      </c>
      <c r="H3828" s="9">
        <v>1385.78</v>
      </c>
    </row>
    <row r="3829" spans="1:8">
      <c r="A3829" s="9" t="str">
        <v>5C4B047D</v>
      </c>
      <c r="B3829" s="10">
        <v>45111</v>
      </c>
      <c r="C3829" s="9" t="s">
        <v>3942</v>
      </c>
      <c r="D3829" s="9" t="s">
        <v>3947</v>
      </c>
      <c r="E3829" s="9">
        <v>4686.7299999999996</v>
      </c>
      <c r="F3829" s="9">
        <v>32</v>
      </c>
      <c r="G3829" s="9">
        <v>5</v>
      </c>
      <c r="H3829" s="9">
        <v>63.88</v>
      </c>
    </row>
    <row r="3830" spans="1:8">
      <c r="A3830" s="9" t="str">
        <v>E13F2B22</v>
      </c>
      <c r="B3830" s="10">
        <v>45567</v>
      </c>
      <c r="C3830" s="9" t="s">
        <v>3943</v>
      </c>
      <c r="D3830" s="9" t="s">
        <v>3945</v>
      </c>
      <c r="E3830" s="9">
        <v>1022.83</v>
      </c>
      <c r="F3830" s="9">
        <v>1</v>
      </c>
      <c r="G3830" s="9">
        <v>7</v>
      </c>
      <c r="H3830" s="9">
        <v>1908.02</v>
      </c>
    </row>
    <row r="3831" spans="1:8">
      <c r="A3831" s="9" t="str">
        <v>1C6CDF76</v>
      </c>
      <c r="B3831" s="10">
        <v>44883</v>
      </c>
      <c r="C3831" s="9" t="s">
        <v>3942</v>
      </c>
      <c r="D3831" s="9" t="s">
        <v>3946</v>
      </c>
      <c r="E3831" s="9">
        <v>4565.2700000000004</v>
      </c>
      <c r="F3831" s="9">
        <v>7</v>
      </c>
      <c r="G3831" s="9">
        <v>6</v>
      </c>
      <c r="H3831" s="9">
        <v>266.61</v>
      </c>
    </row>
    <row r="3832" spans="1:8">
      <c r="A3832" s="9" t="str">
        <v>49372B78</v>
      </c>
      <c r="B3832" s="10">
        <v>45395</v>
      </c>
      <c r="C3832" s="9" t="s">
        <v>3941</v>
      </c>
      <c r="D3832" s="9" t="s">
        <v>3947</v>
      </c>
      <c r="E3832" s="9">
        <v>4099.13</v>
      </c>
      <c r="F3832" s="9">
        <v>42</v>
      </c>
      <c r="G3832" s="9">
        <v>29</v>
      </c>
      <c r="H3832" s="9">
        <v>1493.08</v>
      </c>
    </row>
    <row r="3833" spans="1:8">
      <c r="A3833" s="9" t="str">
        <v>D7D64F68</v>
      </c>
      <c r="B3833" s="10">
        <v>45458</v>
      </c>
      <c r="C3833" s="9" t="s">
        <v>3943</v>
      </c>
      <c r="D3833" s="9" t="s">
        <v>1661</v>
      </c>
      <c r="E3833" s="9">
        <v>4132.3500000000004</v>
      </c>
      <c r="F3833" s="9">
        <v>49</v>
      </c>
      <c r="G3833" s="9">
        <v>8</v>
      </c>
      <c r="H3833" s="9">
        <v>1578.88</v>
      </c>
    </row>
    <row r="3834" spans="1:8">
      <c r="A3834" s="9" t="str">
        <v>AD9703EF</v>
      </c>
      <c r="B3834" s="10">
        <v>45079</v>
      </c>
      <c r="C3834" s="9" t="s">
        <v>3943</v>
      </c>
      <c r="D3834" s="9" t="s">
        <v>3947</v>
      </c>
      <c r="E3834" s="9">
        <v>4450.83</v>
      </c>
      <c r="F3834" s="9">
        <v>30</v>
      </c>
      <c r="G3834" s="9">
        <v>14</v>
      </c>
      <c r="H3834" s="9">
        <v>541.71</v>
      </c>
    </row>
    <row r="3835" spans="1:8">
      <c r="A3835" s="9" t="str">
        <v>0733D52A</v>
      </c>
      <c r="B3835" s="10">
        <v>45347</v>
      </c>
      <c r="C3835" s="9" t="s">
        <v>3941</v>
      </c>
      <c r="D3835" s="9" t="s">
        <v>1661</v>
      </c>
      <c r="E3835" s="9">
        <v>2147.87</v>
      </c>
      <c r="F3835" s="9">
        <v>23</v>
      </c>
      <c r="G3835" s="9">
        <v>21</v>
      </c>
      <c r="H3835" s="9">
        <v>975.32</v>
      </c>
    </row>
    <row r="3836" spans="1:8">
      <c r="A3836" s="9" t="str">
        <v>E7A8361B</v>
      </c>
      <c r="B3836" s="10">
        <v>45447</v>
      </c>
      <c r="C3836" s="9" t="s">
        <v>3944</v>
      </c>
      <c r="D3836" s="9" t="s">
        <v>3945</v>
      </c>
      <c r="E3836" s="9">
        <v>2023.44</v>
      </c>
      <c r="F3836" s="9">
        <v>25</v>
      </c>
      <c r="G3836" s="9">
        <v>29</v>
      </c>
      <c r="H3836" s="9">
        <v>1293.6400000000001</v>
      </c>
    </row>
    <row r="3837" spans="1:8">
      <c r="A3837" s="9" t="str">
        <v>F42DE0FC</v>
      </c>
      <c r="B3837" s="10">
        <v>45248</v>
      </c>
      <c r="C3837" s="9" t="s">
        <v>3943</v>
      </c>
      <c r="D3837" s="9" t="s">
        <v>92</v>
      </c>
      <c r="E3837" s="9">
        <v>1314.49</v>
      </c>
      <c r="F3837" s="9">
        <v>24</v>
      </c>
      <c r="G3837" s="9">
        <v>27</v>
      </c>
      <c r="H3837" s="9">
        <v>321.11</v>
      </c>
    </row>
    <row r="3838" spans="1:8">
      <c r="A3838" s="9" t="str">
        <v>E4A347CC</v>
      </c>
      <c r="B3838" s="10">
        <v>45322</v>
      </c>
      <c r="C3838" s="9" t="s">
        <v>3942</v>
      </c>
      <c r="D3838" s="9" t="s">
        <v>1661</v>
      </c>
      <c r="E3838" s="9">
        <v>3845.43</v>
      </c>
      <c r="F3838" s="9">
        <v>44</v>
      </c>
      <c r="G3838" s="9">
        <v>26</v>
      </c>
      <c r="H3838" s="9">
        <v>1822.37</v>
      </c>
    </row>
    <row r="3839" spans="1:8">
      <c r="A3839" s="9" t="str">
        <v>7D625193</v>
      </c>
      <c r="B3839" s="10">
        <v>44963</v>
      </c>
      <c r="C3839" s="9" t="s">
        <v>3944</v>
      </c>
      <c r="D3839" s="9" t="s">
        <v>3946</v>
      </c>
      <c r="E3839" s="9">
        <v>2841.41</v>
      </c>
      <c r="F3839" s="9">
        <v>10</v>
      </c>
      <c r="G3839" s="9">
        <v>17</v>
      </c>
      <c r="H3839" s="9">
        <v>1936.36</v>
      </c>
    </row>
    <row r="3840" spans="1:8">
      <c r="A3840" s="9" t="str">
        <v>CE5538E5</v>
      </c>
      <c r="B3840" s="10">
        <v>45550</v>
      </c>
      <c r="C3840" s="9" t="s">
        <v>3943</v>
      </c>
      <c r="D3840" s="9" t="s">
        <v>1661</v>
      </c>
      <c r="E3840" s="9">
        <v>4935.78</v>
      </c>
      <c r="F3840" s="9">
        <v>26</v>
      </c>
      <c r="G3840" s="9">
        <v>32</v>
      </c>
      <c r="H3840" s="9">
        <v>178.92</v>
      </c>
    </row>
    <row r="3841" spans="1:8">
      <c r="A3841" s="9" t="str">
        <v>18AD41A5</v>
      </c>
      <c r="B3841" s="10">
        <v>45464</v>
      </c>
      <c r="C3841" s="9" t="s">
        <v>3941</v>
      </c>
      <c r="D3841" s="9" t="s">
        <v>1661</v>
      </c>
      <c r="E3841" s="9">
        <v>1531.92</v>
      </c>
      <c r="F3841" s="9">
        <v>45</v>
      </c>
      <c r="G3841" s="9">
        <v>49</v>
      </c>
      <c r="H3841" s="9">
        <v>1442.38</v>
      </c>
    </row>
    <row r="3842" spans="1:8">
      <c r="A3842" s="9" t="str">
        <v>BA3FD68C</v>
      </c>
      <c r="B3842" s="10">
        <v>45219</v>
      </c>
      <c r="C3842" s="9" t="s">
        <v>3943</v>
      </c>
      <c r="D3842" s="9" t="s">
        <v>92</v>
      </c>
      <c r="E3842" s="9">
        <v>2502.09</v>
      </c>
      <c r="F3842" s="9">
        <v>9</v>
      </c>
      <c r="G3842" s="9">
        <v>5</v>
      </c>
      <c r="H3842" s="9">
        <v>204.52</v>
      </c>
    </row>
    <row r="3843" spans="1:8">
      <c r="A3843" s="9" t="str">
        <v>DE3BFC45</v>
      </c>
      <c r="B3843" s="10">
        <v>45426</v>
      </c>
      <c r="C3843" s="9" t="s">
        <v>3942</v>
      </c>
      <c r="D3843" s="9" t="s">
        <v>3946</v>
      </c>
      <c r="E3843" s="9">
        <v>2313.3000000000002</v>
      </c>
      <c r="F3843" s="9">
        <v>50</v>
      </c>
      <c r="G3843" s="9">
        <v>9</v>
      </c>
      <c r="H3843" s="9">
        <v>1860.42</v>
      </c>
    </row>
    <row r="3844" spans="1:8">
      <c r="A3844" s="9" t="str">
        <v>F023CFA2</v>
      </c>
      <c r="B3844" s="10">
        <v>45252</v>
      </c>
      <c r="C3844" s="9" t="s">
        <v>3943</v>
      </c>
      <c r="D3844" s="9" t="s">
        <v>3946</v>
      </c>
      <c r="E3844" s="9">
        <v>1019.59</v>
      </c>
      <c r="F3844" s="9">
        <v>47</v>
      </c>
      <c r="G3844" s="9">
        <v>31</v>
      </c>
      <c r="H3844" s="9">
        <v>507.03</v>
      </c>
    </row>
    <row r="3845" spans="1:8">
      <c r="A3845" s="9" t="str">
        <v>80E11F61</v>
      </c>
      <c r="B3845" s="10">
        <v>45247</v>
      </c>
      <c r="C3845" s="9" t="s">
        <v>3941</v>
      </c>
      <c r="D3845" s="9" t="s">
        <v>3947</v>
      </c>
      <c r="E3845" s="9">
        <v>2297.23</v>
      </c>
      <c r="F3845" s="9">
        <v>34</v>
      </c>
      <c r="G3845" s="9">
        <v>28</v>
      </c>
      <c r="H3845" s="9">
        <v>99.06</v>
      </c>
    </row>
    <row r="3846" spans="1:8">
      <c r="A3846" s="11" t="str">
        <v>2E402FBD</v>
      </c>
      <c r="B3846" s="10">
        <v>45296</v>
      </c>
      <c r="C3846" s="9" t="s">
        <v>3944</v>
      </c>
      <c r="D3846" s="9" t="s">
        <v>92</v>
      </c>
      <c r="E3846" s="9">
        <v>3624.58</v>
      </c>
      <c r="F3846" s="9">
        <v>23</v>
      </c>
      <c r="G3846" s="9">
        <v>43</v>
      </c>
      <c r="H3846" s="9">
        <v>1445.62</v>
      </c>
    </row>
    <row r="3847" spans="1:8">
      <c r="A3847" s="9" t="str">
        <v>5BB3A298</v>
      </c>
      <c r="B3847" s="10">
        <v>45498</v>
      </c>
      <c r="C3847" s="9" t="s">
        <v>3944</v>
      </c>
      <c r="D3847" s="9" t="s">
        <v>3947</v>
      </c>
      <c r="E3847" s="9">
        <v>4058.66</v>
      </c>
      <c r="F3847" s="9">
        <v>14</v>
      </c>
      <c r="G3847" s="9">
        <v>36</v>
      </c>
      <c r="H3847" s="9">
        <v>297.13</v>
      </c>
    </row>
    <row r="3848" spans="1:8">
      <c r="A3848" s="9" t="str">
        <v>1FDE0731</v>
      </c>
      <c r="B3848" s="10">
        <v>45007</v>
      </c>
      <c r="C3848" s="9" t="s">
        <v>3944</v>
      </c>
      <c r="D3848" s="9" t="s">
        <v>1661</v>
      </c>
      <c r="E3848" s="9">
        <v>1728.34</v>
      </c>
      <c r="F3848" s="9">
        <v>10</v>
      </c>
      <c r="G3848" s="9">
        <v>42</v>
      </c>
      <c r="H3848" s="9">
        <v>109.64</v>
      </c>
    </row>
    <row r="3849" spans="1:8">
      <c r="A3849" s="9" t="str">
        <v>3E49E08E</v>
      </c>
      <c r="B3849" s="10">
        <v>44905</v>
      </c>
      <c r="C3849" s="9" t="s">
        <v>3944</v>
      </c>
      <c r="D3849" s="9" t="s">
        <v>3946</v>
      </c>
      <c r="E3849" s="9">
        <v>259.93</v>
      </c>
      <c r="F3849" s="9">
        <v>49</v>
      </c>
      <c r="G3849" s="9">
        <v>32</v>
      </c>
      <c r="H3849" s="9">
        <v>1948.09</v>
      </c>
    </row>
    <row r="3850" spans="1:8">
      <c r="A3850" s="9" t="str">
        <v>34AE5A45</v>
      </c>
      <c r="B3850" s="10">
        <v>45311</v>
      </c>
      <c r="C3850" s="9" t="s">
        <v>3944</v>
      </c>
      <c r="D3850" s="9" t="s">
        <v>1661</v>
      </c>
      <c r="E3850" s="9">
        <v>4004.88</v>
      </c>
      <c r="F3850" s="9">
        <v>49</v>
      </c>
      <c r="G3850" s="9">
        <v>17</v>
      </c>
      <c r="H3850" s="9">
        <v>729.6</v>
      </c>
    </row>
    <row r="3851" spans="1:8">
      <c r="A3851" s="9" t="str">
        <v>6884168E</v>
      </c>
      <c r="B3851" s="10">
        <v>44994</v>
      </c>
      <c r="C3851" s="9" t="s">
        <v>3942</v>
      </c>
      <c r="D3851" s="9" t="s">
        <v>92</v>
      </c>
      <c r="E3851" s="9">
        <v>3809.01</v>
      </c>
      <c r="F3851" s="9">
        <v>46</v>
      </c>
      <c r="G3851" s="9">
        <v>23</v>
      </c>
      <c r="H3851" s="9">
        <v>711.21</v>
      </c>
    </row>
    <row r="3852" spans="1:8">
      <c r="A3852" s="9" t="str">
        <v>9BB8753C</v>
      </c>
      <c r="B3852" s="10">
        <v>45593</v>
      </c>
      <c r="C3852" s="9" t="s">
        <v>3944</v>
      </c>
      <c r="D3852" s="9" t="s">
        <v>3946</v>
      </c>
      <c r="E3852" s="9">
        <v>872.87</v>
      </c>
      <c r="F3852" s="9">
        <v>7</v>
      </c>
      <c r="G3852" s="9">
        <v>35</v>
      </c>
      <c r="H3852" s="9">
        <v>1403.64</v>
      </c>
    </row>
    <row r="3853" spans="1:8">
      <c r="A3853" s="9" t="str">
        <v>1A664FFC</v>
      </c>
      <c r="B3853" s="10">
        <v>44952</v>
      </c>
      <c r="C3853" s="9" t="s">
        <v>3944</v>
      </c>
      <c r="D3853" s="9" t="s">
        <v>1661</v>
      </c>
      <c r="E3853" s="9">
        <v>4497.51</v>
      </c>
      <c r="F3853" s="9">
        <v>26</v>
      </c>
      <c r="G3853" s="9">
        <v>8</v>
      </c>
      <c r="H3853" s="9">
        <v>915.55</v>
      </c>
    </row>
    <row r="3854" spans="1:8">
      <c r="A3854" s="9" t="str">
        <v>950C0A70</v>
      </c>
      <c r="B3854" s="10">
        <v>44897</v>
      </c>
      <c r="C3854" s="9" t="s">
        <v>3943</v>
      </c>
      <c r="D3854" s="9" t="s">
        <v>3945</v>
      </c>
      <c r="E3854" s="9">
        <v>1013.45</v>
      </c>
      <c r="F3854" s="9">
        <v>9</v>
      </c>
      <c r="G3854" s="9">
        <v>42</v>
      </c>
      <c r="H3854" s="9">
        <v>969.45</v>
      </c>
    </row>
    <row r="3855" spans="1:8">
      <c r="A3855" s="9" t="str">
        <v>56ABB22A</v>
      </c>
      <c r="B3855" s="10">
        <v>45597</v>
      </c>
      <c r="C3855" s="9" t="s">
        <v>3943</v>
      </c>
      <c r="D3855" s="9" t="s">
        <v>3945</v>
      </c>
      <c r="E3855" s="9">
        <v>3359.38</v>
      </c>
      <c r="F3855" s="9">
        <v>5</v>
      </c>
      <c r="G3855" s="9">
        <v>25</v>
      </c>
      <c r="H3855" s="9">
        <v>1424.97</v>
      </c>
    </row>
    <row r="3856" spans="1:8">
      <c r="A3856" s="9" t="str">
        <v>0DE3E5A7</v>
      </c>
      <c r="B3856" s="10">
        <v>45508</v>
      </c>
      <c r="C3856" s="9" t="s">
        <v>3944</v>
      </c>
      <c r="D3856" s="9" t="s">
        <v>3946</v>
      </c>
      <c r="E3856" s="9">
        <v>4874.0600000000004</v>
      </c>
      <c r="F3856" s="9">
        <v>47</v>
      </c>
      <c r="G3856" s="9">
        <v>27</v>
      </c>
      <c r="H3856" s="9">
        <v>1500.6</v>
      </c>
    </row>
    <row r="3857" spans="1:8">
      <c r="A3857" s="9" t="str">
        <v>9EEC136A</v>
      </c>
      <c r="B3857" s="10">
        <v>45418</v>
      </c>
      <c r="C3857" s="9" t="s">
        <v>3944</v>
      </c>
      <c r="D3857" s="9" t="s">
        <v>1661</v>
      </c>
      <c r="E3857" s="9">
        <v>1099.19</v>
      </c>
      <c r="F3857" s="9">
        <v>3</v>
      </c>
      <c r="G3857" s="9">
        <v>20</v>
      </c>
      <c r="H3857" s="9">
        <v>1151.0899999999999</v>
      </c>
    </row>
    <row r="3858" spans="1:8">
      <c r="A3858" s="9" t="str">
        <v>8688D51D</v>
      </c>
      <c r="B3858" s="10">
        <v>45051</v>
      </c>
      <c r="C3858" s="9" t="s">
        <v>3944</v>
      </c>
      <c r="D3858" s="9" t="s">
        <v>92</v>
      </c>
      <c r="E3858" s="9">
        <v>2023.47</v>
      </c>
      <c r="F3858" s="9">
        <v>29</v>
      </c>
      <c r="G3858" s="9">
        <v>33</v>
      </c>
      <c r="H3858" s="9">
        <v>1541.46</v>
      </c>
    </row>
    <row r="3859" spans="1:8">
      <c r="A3859" s="9" t="str">
        <v>1F64EFE0</v>
      </c>
      <c r="B3859" s="10">
        <v>45155</v>
      </c>
      <c r="C3859" s="9" t="s">
        <v>3941</v>
      </c>
      <c r="D3859" s="9" t="s">
        <v>1661</v>
      </c>
      <c r="E3859" s="9">
        <v>4348.43</v>
      </c>
      <c r="F3859" s="9">
        <v>34</v>
      </c>
      <c r="G3859" s="9">
        <v>16</v>
      </c>
      <c r="H3859" s="9">
        <v>1151.25</v>
      </c>
    </row>
    <row r="3860" spans="1:8">
      <c r="A3860" s="9" t="str">
        <v>504FB53E</v>
      </c>
      <c r="B3860" s="10">
        <v>44932</v>
      </c>
      <c r="C3860" s="9" t="s">
        <v>3943</v>
      </c>
      <c r="D3860" s="9" t="s">
        <v>3945</v>
      </c>
      <c r="E3860" s="9">
        <v>3822.62</v>
      </c>
      <c r="F3860" s="9">
        <v>39</v>
      </c>
      <c r="G3860" s="9">
        <v>42</v>
      </c>
      <c r="H3860" s="9">
        <v>262.08</v>
      </c>
    </row>
    <row r="3861" spans="1:8">
      <c r="A3861" s="9" t="str">
        <v>F8142CFE</v>
      </c>
      <c r="B3861" s="10">
        <v>45329</v>
      </c>
      <c r="C3861" s="9" t="s">
        <v>3944</v>
      </c>
      <c r="D3861" s="9" t="s">
        <v>3947</v>
      </c>
      <c r="E3861" s="9">
        <v>3874.7</v>
      </c>
      <c r="F3861" s="9">
        <v>24</v>
      </c>
      <c r="G3861" s="9">
        <v>33</v>
      </c>
      <c r="H3861" s="9">
        <v>1286</v>
      </c>
    </row>
    <row r="3862" spans="1:8">
      <c r="A3862" s="9" t="str">
        <v>A6FDD872</v>
      </c>
      <c r="B3862" s="10">
        <v>44960</v>
      </c>
      <c r="C3862" s="9" t="s">
        <v>3944</v>
      </c>
      <c r="D3862" s="9" t="s">
        <v>3945</v>
      </c>
      <c r="E3862" s="9">
        <v>1262.06</v>
      </c>
      <c r="F3862" s="9">
        <v>46</v>
      </c>
      <c r="G3862" s="9">
        <v>36</v>
      </c>
      <c r="H3862" s="9">
        <v>1365.88</v>
      </c>
    </row>
    <row r="3863" spans="1:8">
      <c r="A3863" s="9" t="str">
        <v>8A65B98F</v>
      </c>
      <c r="B3863" s="10">
        <v>45515</v>
      </c>
      <c r="C3863" s="9" t="s">
        <v>3941</v>
      </c>
      <c r="D3863" s="9" t="s">
        <v>92</v>
      </c>
      <c r="E3863" s="9">
        <v>4971.0200000000004</v>
      </c>
      <c r="F3863" s="9">
        <v>20</v>
      </c>
      <c r="G3863" s="9">
        <v>18</v>
      </c>
      <c r="H3863" s="9">
        <v>1856.21</v>
      </c>
    </row>
    <row r="3864" spans="1:8">
      <c r="A3864" s="9" t="str">
        <v>F28D5A78</v>
      </c>
      <c r="B3864" s="10">
        <v>45412</v>
      </c>
      <c r="C3864" s="9" t="s">
        <v>3941</v>
      </c>
      <c r="D3864" s="9" t="s">
        <v>3945</v>
      </c>
      <c r="E3864" s="9">
        <v>4949.17</v>
      </c>
      <c r="F3864" s="9">
        <v>45</v>
      </c>
      <c r="G3864" s="9">
        <v>16</v>
      </c>
      <c r="H3864" s="9">
        <v>580.12</v>
      </c>
    </row>
    <row r="3865" spans="1:8">
      <c r="A3865" s="9" t="str">
        <v>70D17E07</v>
      </c>
      <c r="B3865" s="10">
        <v>44991</v>
      </c>
      <c r="C3865" s="9" t="s">
        <v>3943</v>
      </c>
      <c r="D3865" s="9" t="s">
        <v>3947</v>
      </c>
      <c r="E3865" s="9">
        <v>1964.34</v>
      </c>
      <c r="F3865" s="9">
        <v>44</v>
      </c>
      <c r="G3865" s="9">
        <v>1</v>
      </c>
      <c r="H3865" s="9">
        <v>1236.54</v>
      </c>
    </row>
    <row r="3866" spans="1:8">
      <c r="A3866" s="9" t="str">
        <v>FF45EAE6</v>
      </c>
      <c r="B3866" s="10">
        <v>45048</v>
      </c>
      <c r="C3866" s="9" t="s">
        <v>3944</v>
      </c>
      <c r="D3866" s="9" t="s">
        <v>3945</v>
      </c>
      <c r="E3866" s="9">
        <v>1250.05</v>
      </c>
      <c r="F3866" s="9">
        <v>44</v>
      </c>
      <c r="G3866" s="9">
        <v>24</v>
      </c>
      <c r="H3866" s="9">
        <v>1782.89</v>
      </c>
    </row>
    <row r="3867" spans="1:8">
      <c r="A3867" s="9" t="str">
        <v>8C2940D0</v>
      </c>
      <c r="B3867" s="10">
        <v>44944</v>
      </c>
      <c r="C3867" s="9" t="s">
        <v>3944</v>
      </c>
      <c r="D3867" s="9" t="s">
        <v>3946</v>
      </c>
      <c r="E3867" s="9">
        <v>1762.86</v>
      </c>
      <c r="F3867" s="9">
        <v>37</v>
      </c>
      <c r="G3867" s="9">
        <v>49</v>
      </c>
      <c r="H3867" s="9">
        <v>151.12</v>
      </c>
    </row>
    <row r="3868" spans="1:8">
      <c r="A3868" s="9" t="str">
        <v>C3397268</v>
      </c>
      <c r="B3868" s="10">
        <v>44928</v>
      </c>
      <c r="C3868" s="9" t="s">
        <v>3943</v>
      </c>
      <c r="D3868" s="9" t="s">
        <v>3945</v>
      </c>
      <c r="E3868" s="9">
        <v>4934.91</v>
      </c>
      <c r="F3868" s="9">
        <v>37</v>
      </c>
      <c r="G3868" s="9">
        <v>45</v>
      </c>
      <c r="H3868" s="9">
        <v>1762.25</v>
      </c>
    </row>
    <row r="3869" spans="1:8">
      <c r="A3869" s="9" t="str">
        <v>841EB714</v>
      </c>
      <c r="B3869" s="10">
        <v>45375</v>
      </c>
      <c r="C3869" s="9" t="s">
        <v>3944</v>
      </c>
      <c r="D3869" s="9" t="s">
        <v>1661</v>
      </c>
      <c r="E3869" s="9">
        <v>2044.12</v>
      </c>
      <c r="F3869" s="9">
        <v>6</v>
      </c>
      <c r="G3869" s="9">
        <v>46</v>
      </c>
      <c r="H3869" s="9">
        <v>1211.55</v>
      </c>
    </row>
    <row r="3870" spans="1:8">
      <c r="A3870" s="9" t="str">
        <v>BB9FB3E2</v>
      </c>
      <c r="B3870" s="10">
        <v>45472</v>
      </c>
      <c r="C3870" s="9" t="s">
        <v>3942</v>
      </c>
      <c r="D3870" s="9" t="s">
        <v>3945</v>
      </c>
      <c r="E3870" s="9">
        <v>622.22</v>
      </c>
      <c r="F3870" s="9">
        <v>43</v>
      </c>
      <c r="G3870" s="9">
        <v>14</v>
      </c>
      <c r="H3870" s="9">
        <v>1674.34</v>
      </c>
    </row>
    <row r="3871" spans="1:8">
      <c r="A3871" s="9" t="str">
        <v>B77DC819</v>
      </c>
      <c r="B3871" s="10">
        <v>45052</v>
      </c>
      <c r="C3871" s="9" t="s">
        <v>3941</v>
      </c>
      <c r="D3871" s="9" t="s">
        <v>3946</v>
      </c>
      <c r="E3871" s="9">
        <v>4245.68</v>
      </c>
      <c r="F3871" s="9">
        <v>35</v>
      </c>
      <c r="G3871" s="9">
        <v>43</v>
      </c>
      <c r="H3871" s="9">
        <v>779.45</v>
      </c>
    </row>
    <row r="3872" spans="1:8">
      <c r="A3872" s="9" t="str">
        <v>B9C4EB71</v>
      </c>
      <c r="B3872" s="10">
        <v>45149</v>
      </c>
      <c r="C3872" s="9" t="s">
        <v>3944</v>
      </c>
      <c r="D3872" s="9" t="s">
        <v>1661</v>
      </c>
      <c r="E3872" s="9">
        <v>1438.86</v>
      </c>
      <c r="F3872" s="9">
        <v>46</v>
      </c>
      <c r="G3872" s="9">
        <v>26</v>
      </c>
      <c r="H3872" s="9">
        <v>1164.81</v>
      </c>
    </row>
    <row r="3873" spans="1:8">
      <c r="A3873" s="9" t="str">
        <v>47B7AC91</v>
      </c>
      <c r="B3873" s="10">
        <v>44939</v>
      </c>
      <c r="C3873" s="9" t="s">
        <v>3944</v>
      </c>
      <c r="D3873" s="9" t="s">
        <v>92</v>
      </c>
      <c r="E3873" s="9">
        <v>1434.83</v>
      </c>
      <c r="F3873" s="9">
        <v>4</v>
      </c>
      <c r="G3873" s="9">
        <v>46</v>
      </c>
      <c r="H3873" s="9">
        <v>922.04</v>
      </c>
    </row>
    <row r="3874" spans="1:8">
      <c r="A3874" s="9" t="str">
        <v>F5A0BB63</v>
      </c>
      <c r="B3874" s="10">
        <v>44982</v>
      </c>
      <c r="C3874" s="9" t="s">
        <v>3942</v>
      </c>
      <c r="D3874" s="9" t="s">
        <v>3945</v>
      </c>
      <c r="E3874" s="9">
        <v>4030.63</v>
      </c>
      <c r="F3874" s="9">
        <v>21</v>
      </c>
      <c r="G3874" s="9">
        <v>17</v>
      </c>
      <c r="H3874" s="9">
        <v>348.15</v>
      </c>
    </row>
    <row r="3875" spans="1:8">
      <c r="A3875" s="9" t="str">
        <v>212409FD</v>
      </c>
      <c r="B3875" s="10">
        <v>45438</v>
      </c>
      <c r="C3875" s="9" t="s">
        <v>3941</v>
      </c>
      <c r="D3875" s="9" t="s">
        <v>3947</v>
      </c>
      <c r="E3875" s="9">
        <v>3101.82</v>
      </c>
      <c r="F3875" s="9">
        <v>35</v>
      </c>
      <c r="G3875" s="9">
        <v>8</v>
      </c>
      <c r="H3875" s="9">
        <v>800.42</v>
      </c>
    </row>
    <row r="3876" spans="1:8">
      <c r="A3876" s="9" t="str">
        <v>7CC9A7E1</v>
      </c>
      <c r="B3876" s="10">
        <v>45601</v>
      </c>
      <c r="C3876" s="9" t="s">
        <v>3943</v>
      </c>
      <c r="D3876" s="9" t="s">
        <v>3946</v>
      </c>
      <c r="E3876" s="9">
        <v>4661.75</v>
      </c>
      <c r="F3876" s="9">
        <v>17</v>
      </c>
      <c r="G3876" s="9">
        <v>24</v>
      </c>
      <c r="H3876" s="9">
        <v>1511.39</v>
      </c>
    </row>
    <row r="3877" spans="1:8">
      <c r="A3877" s="9" t="str">
        <v>5D437BC4</v>
      </c>
      <c r="B3877" s="10">
        <v>45332</v>
      </c>
      <c r="C3877" s="9" t="s">
        <v>3941</v>
      </c>
      <c r="D3877" s="9" t="s">
        <v>92</v>
      </c>
      <c r="E3877" s="9">
        <v>3372.36</v>
      </c>
      <c r="F3877" s="9">
        <v>7</v>
      </c>
      <c r="G3877" s="9">
        <v>4</v>
      </c>
      <c r="H3877" s="9">
        <v>171.5</v>
      </c>
    </row>
    <row r="3878" spans="1:8">
      <c r="A3878" s="9" t="str">
        <v>88230A1D</v>
      </c>
      <c r="B3878" s="10">
        <v>45434</v>
      </c>
      <c r="C3878" s="9" t="s">
        <v>3943</v>
      </c>
      <c r="D3878" s="9" t="s">
        <v>1661</v>
      </c>
      <c r="E3878" s="9">
        <v>4051.66</v>
      </c>
      <c r="F3878" s="9">
        <v>29</v>
      </c>
      <c r="G3878" s="9">
        <v>22</v>
      </c>
      <c r="H3878" s="9">
        <v>1822.99</v>
      </c>
    </row>
    <row r="3879" spans="1:8">
      <c r="A3879" s="9" t="str">
        <v>66E8D81C</v>
      </c>
      <c r="B3879" s="10">
        <v>45012</v>
      </c>
      <c r="C3879" s="9" t="s">
        <v>3941</v>
      </c>
      <c r="D3879" s="9" t="s">
        <v>3947</v>
      </c>
      <c r="E3879" s="9">
        <v>3650.79</v>
      </c>
      <c r="F3879" s="9">
        <v>12</v>
      </c>
      <c r="G3879" s="9">
        <v>3</v>
      </c>
      <c r="H3879" s="9">
        <v>1911.39</v>
      </c>
    </row>
    <row r="3880" spans="1:8">
      <c r="A3880" s="9" t="str">
        <v>8E8C20BF</v>
      </c>
      <c r="B3880" s="10">
        <v>45055</v>
      </c>
      <c r="C3880" s="9" t="s">
        <v>3942</v>
      </c>
      <c r="D3880" s="9" t="s">
        <v>92</v>
      </c>
      <c r="E3880" s="9">
        <v>4166.96</v>
      </c>
      <c r="F3880" s="9">
        <v>34</v>
      </c>
      <c r="G3880" s="9">
        <v>9</v>
      </c>
      <c r="H3880" s="9">
        <v>1764.24</v>
      </c>
    </row>
    <row r="3881" spans="1:8">
      <c r="A3881" s="9" t="str">
        <v>0D6D164C</v>
      </c>
      <c r="B3881" s="10">
        <v>45133</v>
      </c>
      <c r="C3881" s="9" t="s">
        <v>3944</v>
      </c>
      <c r="D3881" s="9" t="s">
        <v>3947</v>
      </c>
      <c r="E3881" s="9">
        <v>853.52</v>
      </c>
      <c r="F3881" s="9">
        <v>35</v>
      </c>
      <c r="G3881" s="9">
        <v>23</v>
      </c>
      <c r="H3881" s="9">
        <v>193.82</v>
      </c>
    </row>
    <row r="3882" spans="1:8">
      <c r="A3882" s="9" t="str">
        <v>4DBBF308</v>
      </c>
      <c r="B3882" s="10">
        <v>45199</v>
      </c>
      <c r="C3882" s="9" t="s">
        <v>3942</v>
      </c>
      <c r="D3882" s="9" t="s">
        <v>3947</v>
      </c>
      <c r="E3882" s="9">
        <v>4733.0600000000004</v>
      </c>
      <c r="F3882" s="9">
        <v>19</v>
      </c>
      <c r="G3882" s="9">
        <v>8</v>
      </c>
      <c r="H3882" s="9">
        <v>559.52</v>
      </c>
    </row>
    <row r="3883" spans="1:8">
      <c r="A3883" s="9" t="str">
        <v>F26208BE</v>
      </c>
      <c r="B3883" s="10">
        <v>45026</v>
      </c>
      <c r="C3883" s="9" t="s">
        <v>3943</v>
      </c>
      <c r="D3883" s="9" t="s">
        <v>3945</v>
      </c>
      <c r="E3883" s="9">
        <v>1572.85</v>
      </c>
      <c r="F3883" s="9">
        <v>40</v>
      </c>
      <c r="G3883" s="9">
        <v>45</v>
      </c>
      <c r="H3883" s="9">
        <v>1915.33</v>
      </c>
    </row>
    <row r="3884" spans="1:8">
      <c r="A3884" s="9" t="str">
        <v>EF0250F3</v>
      </c>
      <c r="B3884" s="10">
        <v>44927</v>
      </c>
      <c r="C3884" s="9" t="s">
        <v>3944</v>
      </c>
      <c r="D3884" s="9" t="s">
        <v>3946</v>
      </c>
      <c r="E3884" s="9">
        <v>1643.33</v>
      </c>
      <c r="F3884" s="9">
        <v>40</v>
      </c>
      <c r="G3884" s="9">
        <v>43</v>
      </c>
      <c r="H3884" s="9">
        <v>1690.41</v>
      </c>
    </row>
    <row r="3885" spans="1:8">
      <c r="A3885" s="9" t="str">
        <v>01E17D20</v>
      </c>
      <c r="B3885" s="10">
        <v>45215</v>
      </c>
      <c r="C3885" s="9" t="s">
        <v>3943</v>
      </c>
      <c r="D3885" s="9" t="s">
        <v>3947</v>
      </c>
      <c r="E3885" s="9">
        <v>101.94</v>
      </c>
      <c r="F3885" s="9">
        <v>8</v>
      </c>
      <c r="G3885" s="9">
        <v>31</v>
      </c>
      <c r="H3885" s="9">
        <v>1933.01</v>
      </c>
    </row>
    <row r="3886" spans="1:8">
      <c r="A3886" s="9" t="str">
        <v>9BD11759</v>
      </c>
      <c r="B3886" s="10">
        <v>45468</v>
      </c>
      <c r="C3886" s="9" t="s">
        <v>3943</v>
      </c>
      <c r="D3886" s="9" t="s">
        <v>92</v>
      </c>
      <c r="E3886" s="9">
        <v>1519.64</v>
      </c>
      <c r="F3886" s="9">
        <v>50</v>
      </c>
      <c r="G3886" s="9">
        <v>41</v>
      </c>
      <c r="H3886" s="9">
        <v>123.16</v>
      </c>
    </row>
    <row r="3887" spans="1:8">
      <c r="A3887" s="9" t="str">
        <v>F0EA6099</v>
      </c>
      <c r="B3887" s="10">
        <v>45050</v>
      </c>
      <c r="C3887" s="9" t="s">
        <v>3943</v>
      </c>
      <c r="D3887" s="9" t="s">
        <v>3946</v>
      </c>
      <c r="E3887" s="9">
        <v>2930.03</v>
      </c>
      <c r="F3887" s="9">
        <v>16</v>
      </c>
      <c r="G3887" s="9">
        <v>43</v>
      </c>
      <c r="H3887" s="9">
        <v>1869.11</v>
      </c>
    </row>
    <row r="3888" spans="1:8">
      <c r="A3888" s="9" t="str">
        <v>A3AED7DF</v>
      </c>
      <c r="B3888" s="10">
        <v>45501</v>
      </c>
      <c r="C3888" s="9" t="s">
        <v>3943</v>
      </c>
      <c r="D3888" s="9" t="s">
        <v>3945</v>
      </c>
      <c r="E3888" s="9">
        <v>3254.94</v>
      </c>
      <c r="F3888" s="9">
        <v>16</v>
      </c>
      <c r="G3888" s="9">
        <v>26</v>
      </c>
      <c r="H3888" s="9">
        <v>991.57</v>
      </c>
    </row>
    <row r="3889" spans="1:8">
      <c r="A3889" s="9" t="str">
        <v>05B4B9D7</v>
      </c>
      <c r="B3889" s="10">
        <v>45351</v>
      </c>
      <c r="C3889" s="9" t="s">
        <v>3942</v>
      </c>
      <c r="D3889" s="9" t="s">
        <v>3947</v>
      </c>
      <c r="E3889" s="9">
        <v>2558.65</v>
      </c>
      <c r="F3889" s="9">
        <v>10</v>
      </c>
      <c r="G3889" s="9">
        <v>15</v>
      </c>
      <c r="H3889" s="9">
        <v>1147.3599999999999</v>
      </c>
    </row>
    <row r="3890" spans="1:8">
      <c r="A3890" s="9" t="str">
        <v>2A3BEE37</v>
      </c>
      <c r="B3890" s="10">
        <v>45098</v>
      </c>
      <c r="C3890" s="9" t="s">
        <v>3943</v>
      </c>
      <c r="D3890" s="9" t="s">
        <v>3945</v>
      </c>
      <c r="E3890" s="9">
        <v>4778.66</v>
      </c>
      <c r="F3890" s="9">
        <v>25</v>
      </c>
      <c r="G3890" s="9">
        <v>24</v>
      </c>
      <c r="H3890" s="9">
        <v>1633.91</v>
      </c>
    </row>
    <row r="3891" spans="1:8">
      <c r="A3891" s="9" t="str">
        <v>C6C1B30D</v>
      </c>
      <c r="B3891" s="10">
        <v>45365</v>
      </c>
      <c r="C3891" s="9" t="s">
        <v>3944</v>
      </c>
      <c r="D3891" s="9" t="s">
        <v>3946</v>
      </c>
      <c r="E3891" s="9">
        <v>2954.41</v>
      </c>
      <c r="F3891" s="9">
        <v>44</v>
      </c>
      <c r="G3891" s="9">
        <v>13</v>
      </c>
      <c r="H3891" s="9">
        <v>736.04</v>
      </c>
    </row>
    <row r="3892" spans="1:8">
      <c r="A3892" s="9" t="str">
        <v>4EA43FB1</v>
      </c>
      <c r="B3892" s="10">
        <v>45080</v>
      </c>
      <c r="C3892" s="9" t="s">
        <v>3941</v>
      </c>
      <c r="D3892" s="9" t="s">
        <v>3946</v>
      </c>
      <c r="E3892" s="9">
        <v>992.57</v>
      </c>
      <c r="F3892" s="9">
        <v>30</v>
      </c>
      <c r="G3892" s="9">
        <v>13</v>
      </c>
      <c r="H3892" s="9">
        <v>72</v>
      </c>
    </row>
    <row r="3893" spans="1:8">
      <c r="A3893" s="9" t="str">
        <v>C8E35BE9</v>
      </c>
      <c r="B3893" s="10">
        <v>45128</v>
      </c>
      <c r="C3893" s="9" t="s">
        <v>3944</v>
      </c>
      <c r="D3893" s="9" t="s">
        <v>3947</v>
      </c>
      <c r="E3893" s="9">
        <v>2658.89</v>
      </c>
      <c r="F3893" s="9">
        <v>25</v>
      </c>
      <c r="G3893" s="9">
        <v>10</v>
      </c>
      <c r="H3893" s="9">
        <v>1748.42</v>
      </c>
    </row>
    <row r="3894" spans="1:8">
      <c r="A3894" s="9" t="str">
        <v>343A5571</v>
      </c>
      <c r="B3894" s="10">
        <v>45572</v>
      </c>
      <c r="C3894" s="9" t="s">
        <v>3941</v>
      </c>
      <c r="D3894" s="9" t="s">
        <v>3946</v>
      </c>
      <c r="E3894" s="9">
        <v>4088.94</v>
      </c>
      <c r="F3894" s="9">
        <v>44</v>
      </c>
      <c r="G3894" s="9">
        <v>2</v>
      </c>
      <c r="H3894" s="9">
        <v>442.6</v>
      </c>
    </row>
    <row r="3895" spans="1:8">
      <c r="A3895" s="9" t="str">
        <v>FAE540FD</v>
      </c>
      <c r="B3895" s="10">
        <v>45086</v>
      </c>
      <c r="C3895" s="9" t="s">
        <v>3944</v>
      </c>
      <c r="D3895" s="9" t="s">
        <v>3947</v>
      </c>
      <c r="E3895" s="9">
        <v>3604.22</v>
      </c>
      <c r="F3895" s="9">
        <v>17</v>
      </c>
      <c r="G3895" s="9">
        <v>4</v>
      </c>
      <c r="H3895" s="9">
        <v>1587.18</v>
      </c>
    </row>
    <row r="3896" spans="1:8">
      <c r="A3896" s="9" t="str">
        <v>62F64ED4</v>
      </c>
      <c r="B3896" s="10">
        <v>45323</v>
      </c>
      <c r="C3896" s="9" t="s">
        <v>3941</v>
      </c>
      <c r="D3896" s="9" t="s">
        <v>92</v>
      </c>
      <c r="E3896" s="9">
        <v>4812.18</v>
      </c>
      <c r="F3896" s="9">
        <v>9</v>
      </c>
      <c r="G3896" s="9">
        <v>42</v>
      </c>
      <c r="H3896" s="9">
        <v>847.56</v>
      </c>
    </row>
    <row r="3897" spans="1:8">
      <c r="A3897" s="9" t="str">
        <v>3AA93D62</v>
      </c>
      <c r="B3897" s="10">
        <v>45186</v>
      </c>
      <c r="C3897" s="9" t="s">
        <v>3943</v>
      </c>
      <c r="D3897" s="9" t="s">
        <v>3945</v>
      </c>
      <c r="E3897" s="9">
        <v>721.44</v>
      </c>
      <c r="F3897" s="9">
        <v>30</v>
      </c>
      <c r="G3897" s="9">
        <v>31</v>
      </c>
      <c r="H3897" s="9">
        <v>1233.51</v>
      </c>
    </row>
    <row r="3898" spans="1:8">
      <c r="A3898" s="9" t="str">
        <v>79EE1271</v>
      </c>
      <c r="B3898" s="10">
        <v>45442</v>
      </c>
      <c r="C3898" s="9" t="s">
        <v>3944</v>
      </c>
      <c r="D3898" s="9" t="s">
        <v>3945</v>
      </c>
      <c r="E3898" s="9">
        <v>1318.51</v>
      </c>
      <c r="F3898" s="9">
        <v>42</v>
      </c>
      <c r="G3898" s="9">
        <v>45</v>
      </c>
      <c r="H3898" s="9">
        <v>924.25</v>
      </c>
    </row>
    <row r="3899" spans="1:8">
      <c r="A3899" s="9" t="str">
        <v>97612D13</v>
      </c>
      <c r="B3899" s="10">
        <v>45376</v>
      </c>
      <c r="C3899" s="9" t="s">
        <v>3943</v>
      </c>
      <c r="D3899" s="9" t="s">
        <v>3946</v>
      </c>
      <c r="E3899" s="9">
        <v>1744.85</v>
      </c>
      <c r="F3899" s="9">
        <v>47</v>
      </c>
      <c r="G3899" s="9">
        <v>27</v>
      </c>
      <c r="H3899" s="9">
        <v>1922.61</v>
      </c>
    </row>
    <row r="3900" spans="1:8">
      <c r="A3900" s="9" t="str">
        <v>F3FF3822</v>
      </c>
      <c r="B3900" s="10">
        <v>44992</v>
      </c>
      <c r="C3900" s="9" t="s">
        <v>3942</v>
      </c>
      <c r="D3900" s="9" t="s">
        <v>3946</v>
      </c>
      <c r="E3900" s="9">
        <v>1345.04</v>
      </c>
      <c r="F3900" s="9">
        <v>50</v>
      </c>
      <c r="G3900" s="9">
        <v>24</v>
      </c>
      <c r="H3900" s="9">
        <v>1861.92</v>
      </c>
    </row>
    <row r="3901" spans="1:8">
      <c r="A3901" s="9" t="str">
        <v>C27BF627</v>
      </c>
      <c r="B3901" s="10">
        <v>45339</v>
      </c>
      <c r="C3901" s="9" t="s">
        <v>3944</v>
      </c>
      <c r="D3901" s="9" t="s">
        <v>3945</v>
      </c>
      <c r="E3901" s="9">
        <v>1308.8599999999999</v>
      </c>
      <c r="F3901" s="9">
        <v>8</v>
      </c>
      <c r="G3901" s="9">
        <v>18</v>
      </c>
      <c r="H3901" s="9">
        <v>632.6</v>
      </c>
    </row>
    <row r="3902" spans="1:8">
      <c r="A3902" s="9" t="str">
        <v>6E9E6298</v>
      </c>
      <c r="B3902" s="10">
        <v>45285</v>
      </c>
      <c r="C3902" s="9" t="s">
        <v>3943</v>
      </c>
      <c r="D3902" s="9" t="s">
        <v>3947</v>
      </c>
      <c r="E3902" s="9">
        <v>3406.19</v>
      </c>
      <c r="F3902" s="9">
        <v>34</v>
      </c>
      <c r="G3902" s="9">
        <v>42</v>
      </c>
      <c r="H3902" s="9">
        <v>1665.37</v>
      </c>
    </row>
    <row r="3903" spans="1:8">
      <c r="A3903" s="9" t="str">
        <v>0A473D36</v>
      </c>
      <c r="B3903" s="10">
        <v>45444</v>
      </c>
      <c r="C3903" s="9" t="s">
        <v>3943</v>
      </c>
      <c r="D3903" s="9" t="s">
        <v>3947</v>
      </c>
      <c r="E3903" s="9">
        <v>2460.02</v>
      </c>
      <c r="F3903" s="9">
        <v>38</v>
      </c>
      <c r="G3903" s="9">
        <v>18</v>
      </c>
      <c r="H3903" s="9">
        <v>1863.97</v>
      </c>
    </row>
    <row r="3904" spans="1:8">
      <c r="A3904" s="9" t="str">
        <v>9D869C46</v>
      </c>
      <c r="B3904" s="10">
        <v>45548</v>
      </c>
      <c r="C3904" s="9" t="s">
        <v>3942</v>
      </c>
      <c r="D3904" s="9" t="s">
        <v>3947</v>
      </c>
      <c r="E3904" s="9">
        <v>4730.1400000000003</v>
      </c>
      <c r="F3904" s="9">
        <v>15</v>
      </c>
      <c r="G3904" s="9">
        <v>25</v>
      </c>
      <c r="H3904" s="9">
        <v>721.16</v>
      </c>
    </row>
    <row r="3905" spans="1:8">
      <c r="A3905" s="9" t="str">
        <v>58DF1150</v>
      </c>
      <c r="B3905" s="10">
        <v>45543</v>
      </c>
      <c r="C3905" s="9" t="s">
        <v>3941</v>
      </c>
      <c r="D3905" s="9" t="s">
        <v>3947</v>
      </c>
      <c r="E3905" s="9">
        <v>451</v>
      </c>
      <c r="F3905" s="9">
        <v>23</v>
      </c>
      <c r="G3905" s="9">
        <v>26</v>
      </c>
      <c r="H3905" s="9">
        <v>1950.23</v>
      </c>
    </row>
    <row r="3906" spans="1:8">
      <c r="A3906" s="9" t="str">
        <v>33C2993A</v>
      </c>
      <c r="B3906" s="10">
        <v>45584</v>
      </c>
      <c r="C3906" s="9" t="s">
        <v>3944</v>
      </c>
      <c r="D3906" s="9" t="s">
        <v>92</v>
      </c>
      <c r="E3906" s="9">
        <v>1056.6099999999999</v>
      </c>
      <c r="F3906" s="9">
        <v>1</v>
      </c>
      <c r="G3906" s="9">
        <v>8</v>
      </c>
      <c r="H3906" s="9">
        <v>705.75</v>
      </c>
    </row>
    <row r="3907" spans="1:8">
      <c r="A3907" s="9" t="str">
        <v>6586D994</v>
      </c>
      <c r="B3907" s="10">
        <v>45528</v>
      </c>
      <c r="C3907" s="9" t="s">
        <v>3942</v>
      </c>
      <c r="D3907" s="9" t="s">
        <v>92</v>
      </c>
      <c r="E3907" s="9">
        <v>2215.52</v>
      </c>
      <c r="F3907" s="9">
        <v>37</v>
      </c>
      <c r="G3907" s="9">
        <v>12</v>
      </c>
      <c r="H3907" s="9">
        <v>1571.29</v>
      </c>
    </row>
    <row r="3908" spans="1:8">
      <c r="A3908" s="9" t="str">
        <v>3C40A819</v>
      </c>
      <c r="B3908" s="10">
        <v>45159</v>
      </c>
      <c r="C3908" s="9" t="s">
        <v>3941</v>
      </c>
      <c r="D3908" s="9" t="s">
        <v>3947</v>
      </c>
      <c r="E3908" s="9">
        <v>439.95</v>
      </c>
      <c r="F3908" s="9">
        <v>15</v>
      </c>
      <c r="G3908" s="9">
        <v>16</v>
      </c>
      <c r="H3908" s="9">
        <v>1768.28</v>
      </c>
    </row>
    <row r="3909" spans="1:8">
      <c r="A3909" s="9" t="str">
        <v>D0F3C634</v>
      </c>
      <c r="B3909" s="10">
        <v>45435</v>
      </c>
      <c r="C3909" s="9" t="s">
        <v>3944</v>
      </c>
      <c r="D3909" s="9" t="s">
        <v>1661</v>
      </c>
      <c r="E3909" s="9">
        <v>770.52</v>
      </c>
      <c r="F3909" s="9">
        <v>24</v>
      </c>
      <c r="G3909" s="9">
        <v>40</v>
      </c>
      <c r="H3909" s="9">
        <v>1743.43</v>
      </c>
    </row>
    <row r="3910" spans="1:8">
      <c r="A3910" s="9" t="str">
        <v>23EDEF68</v>
      </c>
      <c r="B3910" s="10">
        <v>44943</v>
      </c>
      <c r="C3910" s="9" t="s">
        <v>3942</v>
      </c>
      <c r="D3910" s="9" t="s">
        <v>3947</v>
      </c>
      <c r="E3910" s="9">
        <v>2543.5300000000002</v>
      </c>
      <c r="F3910" s="9">
        <v>34</v>
      </c>
      <c r="G3910" s="9">
        <v>24</v>
      </c>
      <c r="H3910" s="9">
        <v>1817.91</v>
      </c>
    </row>
    <row r="3911" spans="1:8">
      <c r="A3911" s="9" t="str">
        <v>422B39B5</v>
      </c>
      <c r="B3911" s="10">
        <v>45005</v>
      </c>
      <c r="C3911" s="9" t="s">
        <v>3944</v>
      </c>
      <c r="D3911" s="9" t="s">
        <v>3947</v>
      </c>
      <c r="E3911" s="9">
        <v>3701.98</v>
      </c>
      <c r="F3911" s="9">
        <v>39</v>
      </c>
      <c r="G3911" s="9">
        <v>36</v>
      </c>
      <c r="H3911" s="9">
        <v>1764.73</v>
      </c>
    </row>
    <row r="3912" spans="1:8">
      <c r="A3912" s="9" t="str">
        <v>8FB3BA19</v>
      </c>
      <c r="B3912" s="10">
        <v>45507</v>
      </c>
      <c r="C3912" s="9" t="s">
        <v>3944</v>
      </c>
      <c r="D3912" s="9" t="s">
        <v>3946</v>
      </c>
      <c r="E3912" s="9">
        <v>2620.0300000000002</v>
      </c>
      <c r="F3912" s="9">
        <v>38</v>
      </c>
      <c r="G3912" s="9">
        <v>34</v>
      </c>
      <c r="H3912" s="9">
        <v>1440.88</v>
      </c>
    </row>
    <row r="3913" spans="1:8">
      <c r="A3913" s="9" t="str">
        <v>28D4D76B</v>
      </c>
      <c r="B3913" s="10">
        <v>44899</v>
      </c>
      <c r="C3913" s="9" t="s">
        <v>3944</v>
      </c>
      <c r="D3913" s="9" t="s">
        <v>92</v>
      </c>
      <c r="E3913" s="9">
        <v>3009.43</v>
      </c>
      <c r="F3913" s="9">
        <v>36</v>
      </c>
      <c r="G3913" s="9">
        <v>35</v>
      </c>
      <c r="H3913" s="9">
        <v>1662.47</v>
      </c>
    </row>
    <row r="3914" spans="1:8">
      <c r="A3914" s="9" t="str">
        <v>40674A8A</v>
      </c>
      <c r="B3914" s="10">
        <v>45504</v>
      </c>
      <c r="C3914" s="9" t="s">
        <v>3942</v>
      </c>
      <c r="D3914" s="9" t="s">
        <v>3945</v>
      </c>
      <c r="E3914" s="9">
        <v>2104.66</v>
      </c>
      <c r="F3914" s="9">
        <v>3</v>
      </c>
      <c r="G3914" s="9">
        <v>24</v>
      </c>
      <c r="H3914" s="9">
        <v>1370.92</v>
      </c>
    </row>
    <row r="3915" spans="1:8">
      <c r="A3915" s="9" t="str">
        <v>07E09F3B</v>
      </c>
      <c r="B3915" s="10">
        <v>45155</v>
      </c>
      <c r="C3915" s="9" t="s">
        <v>3944</v>
      </c>
      <c r="D3915" s="9" t="s">
        <v>92</v>
      </c>
      <c r="E3915" s="9">
        <v>1645.7</v>
      </c>
      <c r="F3915" s="9">
        <v>28</v>
      </c>
      <c r="G3915" s="9">
        <v>41</v>
      </c>
      <c r="H3915" s="9">
        <v>1913.96</v>
      </c>
    </row>
    <row r="3916" spans="1:8">
      <c r="A3916" s="9" t="str">
        <v>3BA24BFF</v>
      </c>
      <c r="B3916" s="10">
        <v>45464</v>
      </c>
      <c r="C3916" s="9" t="s">
        <v>3942</v>
      </c>
      <c r="D3916" s="9" t="s">
        <v>1661</v>
      </c>
      <c r="E3916" s="9">
        <v>2371.5</v>
      </c>
      <c r="F3916" s="9">
        <v>31</v>
      </c>
      <c r="G3916" s="9">
        <v>26</v>
      </c>
      <c r="H3916" s="9">
        <v>1893.96</v>
      </c>
    </row>
    <row r="3917" spans="1:8">
      <c r="A3917" s="9" t="str">
        <v>3CA53A9A</v>
      </c>
      <c r="B3917" s="10">
        <v>45050</v>
      </c>
      <c r="C3917" s="9" t="s">
        <v>3941</v>
      </c>
      <c r="D3917" s="9" t="s">
        <v>3945</v>
      </c>
      <c r="E3917" s="9">
        <v>4784.25</v>
      </c>
      <c r="F3917" s="9">
        <v>19</v>
      </c>
      <c r="G3917" s="9">
        <v>34</v>
      </c>
      <c r="H3917" s="9">
        <v>418.05</v>
      </c>
    </row>
    <row r="3918" spans="1:8">
      <c r="A3918" s="9" t="str">
        <v>E1D0A226</v>
      </c>
      <c r="B3918" s="10">
        <v>45473</v>
      </c>
      <c r="C3918" s="9" t="s">
        <v>3943</v>
      </c>
      <c r="D3918" s="9" t="s">
        <v>1661</v>
      </c>
      <c r="E3918" s="9">
        <v>397.58</v>
      </c>
      <c r="F3918" s="9">
        <v>39</v>
      </c>
      <c r="G3918" s="9">
        <v>25</v>
      </c>
      <c r="H3918" s="9">
        <v>1405.74</v>
      </c>
    </row>
    <row r="3919" spans="1:8">
      <c r="A3919" s="9" t="str">
        <v>CF04C1FD</v>
      </c>
      <c r="B3919" s="10">
        <v>45567</v>
      </c>
      <c r="C3919" s="9" t="s">
        <v>3941</v>
      </c>
      <c r="D3919" s="9" t="s">
        <v>3946</v>
      </c>
      <c r="E3919" s="9">
        <v>2647</v>
      </c>
      <c r="F3919" s="9">
        <v>5</v>
      </c>
      <c r="G3919" s="9">
        <v>24</v>
      </c>
      <c r="H3919" s="9">
        <v>221.52</v>
      </c>
    </row>
    <row r="3920" spans="1:8">
      <c r="A3920" s="9" t="str">
        <v>E5999C51</v>
      </c>
      <c r="B3920" s="10">
        <v>45247</v>
      </c>
      <c r="C3920" s="9" t="s">
        <v>3942</v>
      </c>
      <c r="D3920" s="9" t="s">
        <v>92</v>
      </c>
      <c r="E3920" s="9">
        <v>942.52</v>
      </c>
      <c r="F3920" s="9">
        <v>34</v>
      </c>
      <c r="G3920" s="9">
        <v>44</v>
      </c>
      <c r="H3920" s="9">
        <v>278.88</v>
      </c>
    </row>
    <row r="3921" spans="1:8">
      <c r="A3921" s="9" t="str">
        <v>60516C45</v>
      </c>
      <c r="B3921" s="10">
        <v>44905</v>
      </c>
      <c r="C3921" s="9" t="s">
        <v>3943</v>
      </c>
      <c r="D3921" s="9" t="s">
        <v>3947</v>
      </c>
      <c r="E3921" s="9">
        <v>191.23</v>
      </c>
      <c r="F3921" s="9">
        <v>12</v>
      </c>
      <c r="G3921" s="9">
        <v>9</v>
      </c>
      <c r="H3921" s="9">
        <v>985.59</v>
      </c>
    </row>
    <row r="3922" spans="1:8">
      <c r="A3922" s="9" t="str">
        <v>25B50DCE</v>
      </c>
      <c r="B3922" s="10">
        <v>45353</v>
      </c>
      <c r="C3922" s="9" t="s">
        <v>3944</v>
      </c>
      <c r="D3922" s="9" t="s">
        <v>3947</v>
      </c>
      <c r="E3922" s="9">
        <v>4212.17</v>
      </c>
      <c r="F3922" s="9">
        <v>6</v>
      </c>
      <c r="G3922" s="9">
        <v>5</v>
      </c>
      <c r="H3922" s="9">
        <v>312</v>
      </c>
    </row>
    <row r="3923" spans="1:8">
      <c r="A3923" s="9" t="str">
        <v>9920DDDF</v>
      </c>
      <c r="B3923" s="10">
        <v>45507</v>
      </c>
      <c r="C3923" s="9" t="s">
        <v>3941</v>
      </c>
      <c r="D3923" s="9" t="s">
        <v>3945</v>
      </c>
      <c r="E3923" s="9">
        <v>3438.68</v>
      </c>
      <c r="F3923" s="9">
        <v>37</v>
      </c>
      <c r="G3923" s="9">
        <v>39</v>
      </c>
      <c r="H3923" s="9">
        <v>1064.28</v>
      </c>
    </row>
    <row r="3924" spans="1:8">
      <c r="A3924" s="9" t="str">
        <v>A047C581</v>
      </c>
      <c r="B3924" s="10">
        <v>45279</v>
      </c>
      <c r="C3924" s="9" t="s">
        <v>3944</v>
      </c>
      <c r="D3924" s="9" t="s">
        <v>1661</v>
      </c>
      <c r="E3924" s="9">
        <v>51.9</v>
      </c>
      <c r="F3924" s="9">
        <v>6</v>
      </c>
      <c r="G3924" s="9">
        <v>19</v>
      </c>
      <c r="H3924" s="9">
        <v>755.22</v>
      </c>
    </row>
    <row r="3925" spans="1:8">
      <c r="A3925" s="9" t="str">
        <v>E5642D83</v>
      </c>
      <c r="B3925" s="10">
        <v>45256</v>
      </c>
      <c r="C3925" s="9" t="s">
        <v>3941</v>
      </c>
      <c r="D3925" s="9" t="s">
        <v>1661</v>
      </c>
      <c r="E3925" s="9">
        <v>166.5</v>
      </c>
      <c r="F3925" s="9">
        <v>43</v>
      </c>
      <c r="G3925" s="9">
        <v>25</v>
      </c>
      <c r="H3925" s="9">
        <v>967.62</v>
      </c>
    </row>
    <row r="3926" spans="1:8">
      <c r="A3926" s="9" t="str">
        <v>8213E6F6</v>
      </c>
      <c r="B3926" s="10">
        <v>45050</v>
      </c>
      <c r="C3926" s="9" t="s">
        <v>3942</v>
      </c>
      <c r="D3926" s="9" t="s">
        <v>3945</v>
      </c>
      <c r="E3926" s="9">
        <v>2740.46</v>
      </c>
      <c r="F3926" s="9">
        <v>31</v>
      </c>
      <c r="G3926" s="9">
        <v>13</v>
      </c>
      <c r="H3926" s="9">
        <v>51.57</v>
      </c>
    </row>
    <row r="3927" spans="1:8">
      <c r="A3927" s="9" t="str">
        <v>21D5C743</v>
      </c>
      <c r="B3927" s="10">
        <v>45385</v>
      </c>
      <c r="C3927" s="9" t="s">
        <v>3944</v>
      </c>
      <c r="D3927" s="9" t="s">
        <v>92</v>
      </c>
      <c r="E3927" s="9">
        <v>2217.0700000000002</v>
      </c>
      <c r="F3927" s="9">
        <v>5</v>
      </c>
      <c r="G3927" s="9">
        <v>29</v>
      </c>
      <c r="H3927" s="9">
        <v>874.22</v>
      </c>
    </row>
    <row r="3928" spans="1:8">
      <c r="A3928" s="9" t="str">
        <v>59C245D7</v>
      </c>
      <c r="B3928" s="10">
        <v>45393</v>
      </c>
      <c r="C3928" s="9" t="s">
        <v>3941</v>
      </c>
      <c r="D3928" s="9" t="s">
        <v>3946</v>
      </c>
      <c r="E3928" s="9">
        <v>926.24</v>
      </c>
      <c r="F3928" s="9">
        <v>24</v>
      </c>
      <c r="G3928" s="9">
        <v>2</v>
      </c>
      <c r="H3928" s="9">
        <v>217.71</v>
      </c>
    </row>
    <row r="3929" spans="1:8">
      <c r="A3929" s="9" t="str">
        <v>A0132F01</v>
      </c>
      <c r="B3929" s="10">
        <v>45065</v>
      </c>
      <c r="C3929" s="9" t="s">
        <v>3944</v>
      </c>
      <c r="D3929" s="9" t="s">
        <v>3946</v>
      </c>
      <c r="E3929" s="9">
        <v>4430.03</v>
      </c>
      <c r="F3929" s="9">
        <v>39</v>
      </c>
      <c r="G3929" s="9">
        <v>14</v>
      </c>
      <c r="H3929" s="9">
        <v>1971.96</v>
      </c>
    </row>
    <row r="3930" spans="1:8">
      <c r="A3930" s="9" t="str">
        <v>5CE5EB97</v>
      </c>
      <c r="B3930" s="10">
        <v>45344</v>
      </c>
      <c r="C3930" s="9" t="s">
        <v>3943</v>
      </c>
      <c r="D3930" s="9" t="s">
        <v>1661</v>
      </c>
      <c r="E3930" s="9">
        <v>3921.43</v>
      </c>
      <c r="F3930" s="9">
        <v>39</v>
      </c>
      <c r="G3930" s="9">
        <v>9</v>
      </c>
      <c r="H3930" s="9">
        <v>1540.73</v>
      </c>
    </row>
    <row r="3931" spans="1:8">
      <c r="A3931" s="9" t="str">
        <v>6C455E1E</v>
      </c>
      <c r="B3931" s="10">
        <v>45220</v>
      </c>
      <c r="C3931" s="9" t="s">
        <v>3941</v>
      </c>
      <c r="D3931" s="9" t="s">
        <v>3945</v>
      </c>
      <c r="E3931" s="9">
        <v>1522.09</v>
      </c>
      <c r="F3931" s="9">
        <v>47</v>
      </c>
      <c r="G3931" s="9">
        <v>44</v>
      </c>
      <c r="H3931" s="9">
        <v>1298.54</v>
      </c>
    </row>
    <row r="3932" spans="1:8">
      <c r="A3932" s="9" t="str">
        <v>14732738</v>
      </c>
      <c r="B3932" s="10">
        <v>44897</v>
      </c>
      <c r="C3932" s="9" t="s">
        <v>3941</v>
      </c>
      <c r="D3932" s="9" t="s">
        <v>1661</v>
      </c>
      <c r="E3932" s="9">
        <v>3462.87</v>
      </c>
      <c r="F3932" s="9">
        <v>14</v>
      </c>
      <c r="G3932" s="9">
        <v>45</v>
      </c>
      <c r="H3932" s="9">
        <v>1854.04</v>
      </c>
    </row>
    <row r="3933" spans="1:8">
      <c r="A3933" s="9" t="str">
        <v>3A9D6A2F</v>
      </c>
      <c r="B3933" s="10">
        <v>45043</v>
      </c>
      <c r="C3933" s="9" t="s">
        <v>3942</v>
      </c>
      <c r="D3933" s="9" t="s">
        <v>1661</v>
      </c>
      <c r="E3933" s="9">
        <v>4833.99</v>
      </c>
      <c r="F3933" s="9">
        <v>9</v>
      </c>
      <c r="G3933" s="9">
        <v>1</v>
      </c>
      <c r="H3933" s="9">
        <v>588.17999999999995</v>
      </c>
    </row>
    <row r="3934" spans="1:8">
      <c r="A3934" s="9" t="str">
        <v>AFCF7A1F</v>
      </c>
      <c r="B3934" s="10">
        <v>45252</v>
      </c>
      <c r="C3934" s="9" t="s">
        <v>3943</v>
      </c>
      <c r="D3934" s="9" t="s">
        <v>3947</v>
      </c>
      <c r="E3934" s="9">
        <v>987.98</v>
      </c>
      <c r="F3934" s="9">
        <v>29</v>
      </c>
      <c r="G3934" s="9">
        <v>32</v>
      </c>
      <c r="H3934" s="9">
        <v>1952.37</v>
      </c>
    </row>
    <row r="3935" spans="1:8">
      <c r="A3935" s="9" t="str">
        <v>2BD8D469</v>
      </c>
      <c r="B3935" s="10">
        <v>45116</v>
      </c>
      <c r="C3935" s="9" t="s">
        <v>3942</v>
      </c>
      <c r="D3935" s="9" t="s">
        <v>3945</v>
      </c>
      <c r="E3935" s="9">
        <v>4441.6400000000003</v>
      </c>
      <c r="F3935" s="9">
        <v>45</v>
      </c>
      <c r="G3935" s="9">
        <v>11</v>
      </c>
      <c r="H3935" s="9">
        <v>828.69</v>
      </c>
    </row>
    <row r="3936" spans="1:8">
      <c r="A3936" s="9" t="str">
        <v>5A12F7B4</v>
      </c>
      <c r="B3936" s="10">
        <v>45316</v>
      </c>
      <c r="C3936" s="9" t="s">
        <v>3943</v>
      </c>
      <c r="D3936" s="9" t="s">
        <v>3947</v>
      </c>
      <c r="E3936" s="9">
        <v>1066.51</v>
      </c>
      <c r="F3936" s="9">
        <v>5</v>
      </c>
      <c r="G3936" s="9">
        <v>12</v>
      </c>
      <c r="H3936" s="9">
        <v>1007.7</v>
      </c>
    </row>
    <row r="3937" spans="1:8">
      <c r="A3937" s="9" t="str">
        <v>4913300E</v>
      </c>
      <c r="B3937" s="10">
        <v>45269</v>
      </c>
      <c r="C3937" s="9" t="s">
        <v>3941</v>
      </c>
      <c r="D3937" s="9" t="s">
        <v>1661</v>
      </c>
      <c r="E3937" s="9">
        <v>1255.3</v>
      </c>
      <c r="F3937" s="9">
        <v>38</v>
      </c>
      <c r="G3937" s="9">
        <v>46</v>
      </c>
      <c r="H3937" s="9">
        <v>1914.59</v>
      </c>
    </row>
    <row r="3938" spans="1:8">
      <c r="A3938" s="9" t="str">
        <v>0F6DC32C</v>
      </c>
      <c r="B3938" s="10">
        <v>45111</v>
      </c>
      <c r="C3938" s="9" t="s">
        <v>3941</v>
      </c>
      <c r="D3938" s="9" t="s">
        <v>3946</v>
      </c>
      <c r="E3938" s="9">
        <v>2936.18</v>
      </c>
      <c r="F3938" s="9">
        <v>15</v>
      </c>
      <c r="G3938" s="9">
        <v>27</v>
      </c>
      <c r="H3938" s="9">
        <v>98.28</v>
      </c>
    </row>
    <row r="3939" spans="1:8">
      <c r="A3939" s="9" t="str">
        <v>BC9B5114</v>
      </c>
      <c r="B3939" s="10">
        <v>45274</v>
      </c>
      <c r="C3939" s="9" t="s">
        <v>3944</v>
      </c>
      <c r="D3939" s="9" t="s">
        <v>3946</v>
      </c>
      <c r="E3939" s="9">
        <v>757.49</v>
      </c>
      <c r="F3939" s="9">
        <v>17</v>
      </c>
      <c r="G3939" s="9">
        <v>19</v>
      </c>
      <c r="H3939" s="9">
        <v>429.25</v>
      </c>
    </row>
    <row r="3940" spans="1:8">
      <c r="A3940" s="9" t="str">
        <v>8A243D8B</v>
      </c>
      <c r="B3940" s="10">
        <v>45318</v>
      </c>
      <c r="C3940" s="9" t="s">
        <v>3944</v>
      </c>
      <c r="D3940" s="9" t="s">
        <v>3945</v>
      </c>
      <c r="E3940" s="9">
        <v>474.03</v>
      </c>
      <c r="F3940" s="9">
        <v>46</v>
      </c>
      <c r="G3940" s="9">
        <v>42</v>
      </c>
      <c r="H3940" s="9">
        <v>1681.08</v>
      </c>
    </row>
    <row r="3941" spans="1:8">
      <c r="A3941" s="9" t="str">
        <v>080B9EBA</v>
      </c>
      <c r="B3941" s="10">
        <v>45026</v>
      </c>
      <c r="C3941" s="9" t="s">
        <v>3941</v>
      </c>
      <c r="D3941" s="9" t="s">
        <v>3945</v>
      </c>
      <c r="E3941" s="9">
        <v>4511.67</v>
      </c>
      <c r="F3941" s="9">
        <v>42</v>
      </c>
      <c r="G3941" s="9">
        <v>24</v>
      </c>
      <c r="H3941" s="9">
        <v>1368.32</v>
      </c>
    </row>
    <row r="3942" spans="1:8">
      <c r="A3942" s="9" t="str">
        <v>F370F348</v>
      </c>
      <c r="B3942" s="10">
        <v>45298</v>
      </c>
      <c r="C3942" s="9" t="s">
        <v>3941</v>
      </c>
      <c r="D3942" s="9" t="s">
        <v>3946</v>
      </c>
      <c r="E3942" s="9">
        <v>2757.46</v>
      </c>
      <c r="F3942" s="9">
        <v>42</v>
      </c>
      <c r="G3942" s="9">
        <v>35</v>
      </c>
      <c r="H3942" s="9">
        <v>707.14</v>
      </c>
    </row>
    <row r="3943" spans="1:8">
      <c r="A3943" s="9" t="str">
        <v>C120B4D2</v>
      </c>
      <c r="B3943" s="10">
        <v>45120</v>
      </c>
      <c r="C3943" s="9" t="s">
        <v>3941</v>
      </c>
      <c r="D3943" s="9" t="s">
        <v>3945</v>
      </c>
      <c r="E3943" s="9">
        <v>3636.63</v>
      </c>
      <c r="F3943" s="9">
        <v>30</v>
      </c>
      <c r="G3943" s="9">
        <v>44</v>
      </c>
      <c r="H3943" s="9">
        <v>1002.41</v>
      </c>
    </row>
    <row r="3944" spans="1:8">
      <c r="A3944" s="9" t="str">
        <v>412282D3</v>
      </c>
      <c r="B3944" s="10">
        <v>45287</v>
      </c>
      <c r="C3944" s="9" t="s">
        <v>3943</v>
      </c>
      <c r="D3944" s="9" t="s">
        <v>1661</v>
      </c>
      <c r="E3944" s="9">
        <v>4423.04</v>
      </c>
      <c r="F3944" s="9">
        <v>20</v>
      </c>
      <c r="G3944" s="9">
        <v>25</v>
      </c>
      <c r="H3944" s="9">
        <v>770.82</v>
      </c>
    </row>
    <row r="3945" spans="1:8">
      <c r="A3945" s="9" t="str">
        <v>2338B3C0</v>
      </c>
      <c r="B3945" s="10">
        <v>45324</v>
      </c>
      <c r="C3945" s="9" t="s">
        <v>3942</v>
      </c>
      <c r="D3945" s="9" t="s">
        <v>3947</v>
      </c>
      <c r="E3945" s="9">
        <v>2040.08</v>
      </c>
      <c r="F3945" s="9">
        <v>37</v>
      </c>
      <c r="G3945" s="9">
        <v>4</v>
      </c>
      <c r="H3945" s="9">
        <v>218.25</v>
      </c>
    </row>
    <row r="3946" spans="1:8">
      <c r="A3946" s="9" t="str">
        <v>3612C764</v>
      </c>
      <c r="B3946" s="10">
        <v>45101</v>
      </c>
      <c r="C3946" s="9" t="s">
        <v>3942</v>
      </c>
      <c r="D3946" s="9" t="s">
        <v>1661</v>
      </c>
      <c r="E3946" s="9">
        <v>761.76</v>
      </c>
      <c r="F3946" s="9">
        <v>23</v>
      </c>
      <c r="G3946" s="9">
        <v>21</v>
      </c>
      <c r="H3946" s="9">
        <v>650.13</v>
      </c>
    </row>
    <row r="3947" spans="1:8">
      <c r="A3947" s="9" t="str">
        <v>E2CD1853</v>
      </c>
      <c r="B3947" s="10">
        <v>44940</v>
      </c>
      <c r="C3947" s="9" t="s">
        <v>3941</v>
      </c>
      <c r="D3947" s="9" t="s">
        <v>1661</v>
      </c>
      <c r="E3947" s="9">
        <v>445.31</v>
      </c>
      <c r="F3947" s="9">
        <v>10</v>
      </c>
      <c r="G3947" s="9">
        <v>1</v>
      </c>
      <c r="H3947" s="9">
        <v>1437.06</v>
      </c>
    </row>
    <row r="3948" spans="1:8">
      <c r="A3948" s="9" t="str">
        <v>BBBFFA9D</v>
      </c>
      <c r="B3948" s="10">
        <v>45088</v>
      </c>
      <c r="C3948" s="9" t="s">
        <v>3941</v>
      </c>
      <c r="D3948" s="9" t="s">
        <v>1661</v>
      </c>
      <c r="E3948" s="9">
        <v>3051.77</v>
      </c>
      <c r="F3948" s="9">
        <v>25</v>
      </c>
      <c r="G3948" s="9">
        <v>14</v>
      </c>
      <c r="H3948" s="9">
        <v>1386.99</v>
      </c>
    </row>
    <row r="3949" spans="1:8">
      <c r="A3949" s="9" t="str">
        <v>2625F85D</v>
      </c>
      <c r="B3949" s="10">
        <v>45041</v>
      </c>
      <c r="C3949" s="9" t="s">
        <v>3941</v>
      </c>
      <c r="D3949" s="9" t="s">
        <v>3946</v>
      </c>
      <c r="E3949" s="9">
        <v>1129.05</v>
      </c>
      <c r="F3949" s="9">
        <v>3</v>
      </c>
      <c r="G3949" s="9">
        <v>30</v>
      </c>
      <c r="H3949" s="9">
        <v>1561.12</v>
      </c>
    </row>
    <row r="3950" spans="1:8">
      <c r="A3950" s="11" t="str">
        <v>3872E624</v>
      </c>
      <c r="B3950" s="10">
        <v>44903</v>
      </c>
      <c r="C3950" s="9" t="s">
        <v>3942</v>
      </c>
      <c r="D3950" s="9" t="s">
        <v>3945</v>
      </c>
      <c r="E3950" s="9">
        <v>972.19</v>
      </c>
      <c r="F3950" s="9">
        <v>38</v>
      </c>
      <c r="G3950" s="9">
        <v>17</v>
      </c>
      <c r="H3950" s="9">
        <v>1717.69</v>
      </c>
    </row>
    <row r="3951" spans="1:8">
      <c r="A3951" s="9" t="str">
        <v>69D7311B</v>
      </c>
      <c r="B3951" s="10">
        <v>45461</v>
      </c>
      <c r="C3951" s="9" t="s">
        <v>3944</v>
      </c>
      <c r="D3951" s="9" t="s">
        <v>3947</v>
      </c>
      <c r="E3951" s="9">
        <v>2846.39</v>
      </c>
      <c r="F3951" s="9">
        <v>44</v>
      </c>
      <c r="G3951" s="9">
        <v>38</v>
      </c>
      <c r="H3951" s="9">
        <v>1619.34</v>
      </c>
    </row>
    <row r="3952" spans="1:8">
      <c r="A3952" s="9" t="str">
        <v>18AA6EEA</v>
      </c>
      <c r="B3952" s="10">
        <v>45572</v>
      </c>
      <c r="C3952" s="9" t="s">
        <v>3941</v>
      </c>
      <c r="D3952" s="9" t="s">
        <v>3945</v>
      </c>
      <c r="E3952" s="9">
        <v>879.73</v>
      </c>
      <c r="F3952" s="9">
        <v>49</v>
      </c>
      <c r="G3952" s="9">
        <v>24</v>
      </c>
      <c r="H3952" s="9">
        <v>496.71</v>
      </c>
    </row>
    <row r="3953" spans="1:8">
      <c r="A3953" s="9" t="str">
        <v>964A2E5A</v>
      </c>
      <c r="B3953" s="10">
        <v>45290</v>
      </c>
      <c r="C3953" s="9" t="s">
        <v>3941</v>
      </c>
      <c r="D3953" s="9" t="s">
        <v>3947</v>
      </c>
      <c r="E3953" s="9">
        <v>1973.54</v>
      </c>
      <c r="F3953" s="9">
        <v>31</v>
      </c>
      <c r="G3953" s="9">
        <v>37</v>
      </c>
      <c r="H3953" s="9">
        <v>956.39</v>
      </c>
    </row>
    <row r="3954" spans="1:8">
      <c r="A3954" s="9" t="str">
        <v>2D670ED5</v>
      </c>
      <c r="B3954" s="10">
        <v>44904</v>
      </c>
      <c r="C3954" s="9" t="s">
        <v>3943</v>
      </c>
      <c r="D3954" s="9" t="s">
        <v>3945</v>
      </c>
      <c r="E3954" s="9">
        <v>4538</v>
      </c>
      <c r="F3954" s="9">
        <v>1</v>
      </c>
      <c r="G3954" s="9">
        <v>1</v>
      </c>
      <c r="H3954" s="9">
        <v>886.12</v>
      </c>
    </row>
    <row r="3955" spans="1:8">
      <c r="A3955" s="9" t="str">
        <v>F184FFC1</v>
      </c>
      <c r="B3955" s="10">
        <v>45003</v>
      </c>
      <c r="C3955" s="9" t="s">
        <v>3941</v>
      </c>
      <c r="D3955" s="9" t="s">
        <v>3945</v>
      </c>
      <c r="E3955" s="9">
        <v>3092.66</v>
      </c>
      <c r="F3955" s="9">
        <v>13</v>
      </c>
      <c r="G3955" s="9">
        <v>26</v>
      </c>
      <c r="H3955" s="9">
        <v>335.43</v>
      </c>
    </row>
    <row r="3956" spans="1:8">
      <c r="A3956" s="9" t="str">
        <v>1148C311</v>
      </c>
      <c r="B3956" s="10">
        <v>45596</v>
      </c>
      <c r="C3956" s="9" t="s">
        <v>3942</v>
      </c>
      <c r="D3956" s="9" t="s">
        <v>3946</v>
      </c>
      <c r="E3956" s="9">
        <v>160.11000000000001</v>
      </c>
      <c r="F3956" s="9">
        <v>3</v>
      </c>
      <c r="G3956" s="9">
        <v>9</v>
      </c>
      <c r="H3956" s="9">
        <v>1615.28</v>
      </c>
    </row>
    <row r="3957" spans="1:8">
      <c r="A3957" s="9" t="str">
        <v>EA674BAD</v>
      </c>
      <c r="B3957" s="10">
        <v>44899</v>
      </c>
      <c r="C3957" s="9" t="s">
        <v>3943</v>
      </c>
      <c r="D3957" s="9" t="s">
        <v>3946</v>
      </c>
      <c r="E3957" s="9">
        <v>718.84</v>
      </c>
      <c r="F3957" s="9">
        <v>24</v>
      </c>
      <c r="G3957" s="9">
        <v>47</v>
      </c>
      <c r="H3957" s="9">
        <v>321.06</v>
      </c>
    </row>
    <row r="3958" spans="1:8">
      <c r="A3958" s="9" t="str">
        <v>45EDFD8A</v>
      </c>
      <c r="B3958" s="10">
        <v>45438</v>
      </c>
      <c r="C3958" s="9" t="s">
        <v>3943</v>
      </c>
      <c r="D3958" s="9" t="s">
        <v>3946</v>
      </c>
      <c r="E3958" s="9">
        <v>1330.99</v>
      </c>
      <c r="F3958" s="9">
        <v>15</v>
      </c>
      <c r="G3958" s="9">
        <v>41</v>
      </c>
      <c r="H3958" s="9">
        <v>1925.83</v>
      </c>
    </row>
    <row r="3959" spans="1:8">
      <c r="A3959" s="9" t="str">
        <v>BEDCE7FA</v>
      </c>
      <c r="B3959" s="10">
        <v>45540</v>
      </c>
      <c r="C3959" s="9" t="s">
        <v>3944</v>
      </c>
      <c r="D3959" s="9" t="s">
        <v>1661</v>
      </c>
      <c r="E3959" s="9">
        <v>4655.5200000000004</v>
      </c>
      <c r="F3959" s="9">
        <v>22</v>
      </c>
      <c r="G3959" s="9">
        <v>24</v>
      </c>
      <c r="H3959" s="9">
        <v>833.07</v>
      </c>
    </row>
    <row r="3960" spans="1:8">
      <c r="A3960" s="9" t="str">
        <v>EC732002</v>
      </c>
      <c r="B3960" s="10">
        <v>45415</v>
      </c>
      <c r="C3960" s="9" t="s">
        <v>3941</v>
      </c>
      <c r="D3960" s="9" t="s">
        <v>3947</v>
      </c>
      <c r="E3960" s="9">
        <v>4297.79</v>
      </c>
      <c r="F3960" s="9">
        <v>40</v>
      </c>
      <c r="G3960" s="9">
        <v>3</v>
      </c>
      <c r="H3960" s="9">
        <v>1110.25</v>
      </c>
    </row>
    <row r="3961" spans="1:8">
      <c r="A3961" s="9" t="str">
        <v>E73A6E8F</v>
      </c>
      <c r="B3961" s="10">
        <v>45373</v>
      </c>
      <c r="C3961" s="9" t="s">
        <v>3941</v>
      </c>
      <c r="D3961" s="9" t="s">
        <v>3945</v>
      </c>
      <c r="E3961" s="9">
        <v>1584.19</v>
      </c>
      <c r="F3961" s="9">
        <v>22</v>
      </c>
      <c r="G3961" s="9">
        <v>37</v>
      </c>
      <c r="H3961" s="9">
        <v>362.82</v>
      </c>
    </row>
    <row r="3962" spans="1:8">
      <c r="A3962" s="9" t="str">
        <v>4CF3C248</v>
      </c>
      <c r="B3962" s="10">
        <v>45522</v>
      </c>
      <c r="C3962" s="9" t="s">
        <v>3944</v>
      </c>
      <c r="D3962" s="9" t="s">
        <v>3946</v>
      </c>
      <c r="E3962" s="9">
        <v>542.48</v>
      </c>
      <c r="F3962" s="9">
        <v>3</v>
      </c>
      <c r="G3962" s="9">
        <v>37</v>
      </c>
      <c r="H3962" s="9">
        <v>662.18</v>
      </c>
    </row>
    <row r="3963" spans="1:8">
      <c r="A3963" s="9" t="str">
        <v>165778DF</v>
      </c>
      <c r="B3963" s="10">
        <v>45381</v>
      </c>
      <c r="C3963" s="9" t="s">
        <v>3942</v>
      </c>
      <c r="D3963" s="9" t="s">
        <v>3947</v>
      </c>
      <c r="E3963" s="9">
        <v>4789.42</v>
      </c>
      <c r="F3963" s="9">
        <v>31</v>
      </c>
      <c r="G3963" s="9">
        <v>37</v>
      </c>
      <c r="H3963" s="9">
        <v>1702.98</v>
      </c>
    </row>
    <row r="3964" spans="1:8">
      <c r="A3964" s="9" t="str">
        <v>C87CEBB8</v>
      </c>
      <c r="B3964" s="10">
        <v>45237</v>
      </c>
      <c r="C3964" s="9" t="s">
        <v>3941</v>
      </c>
      <c r="D3964" s="9" t="s">
        <v>3945</v>
      </c>
      <c r="E3964" s="9">
        <v>4457.93</v>
      </c>
      <c r="F3964" s="9">
        <v>34</v>
      </c>
      <c r="G3964" s="9">
        <v>15</v>
      </c>
      <c r="H3964" s="9">
        <v>1442.49</v>
      </c>
    </row>
    <row r="3965" spans="1:8">
      <c r="A3965" s="9" t="str">
        <v>6E3EBAD7</v>
      </c>
      <c r="B3965" s="10">
        <v>44955</v>
      </c>
      <c r="C3965" s="9" t="s">
        <v>3944</v>
      </c>
      <c r="D3965" s="9" t="s">
        <v>3946</v>
      </c>
      <c r="E3965" s="9">
        <v>2795.08</v>
      </c>
      <c r="F3965" s="9">
        <v>21</v>
      </c>
      <c r="G3965" s="9">
        <v>46</v>
      </c>
      <c r="H3965" s="9">
        <v>768.94</v>
      </c>
    </row>
    <row r="3966" spans="1:8">
      <c r="A3966" s="9" t="str">
        <v>AE6FE4DD</v>
      </c>
      <c r="B3966" s="10">
        <v>44992</v>
      </c>
      <c r="C3966" s="9" t="s">
        <v>3942</v>
      </c>
      <c r="D3966" s="9" t="s">
        <v>92</v>
      </c>
      <c r="E3966" s="9">
        <v>1561.75</v>
      </c>
      <c r="F3966" s="9">
        <v>46</v>
      </c>
      <c r="G3966" s="9">
        <v>28</v>
      </c>
      <c r="H3966" s="9">
        <v>1067.04</v>
      </c>
    </row>
    <row r="3967" spans="1:8">
      <c r="A3967" s="9" t="str">
        <v>394A3571</v>
      </c>
      <c r="B3967" s="10">
        <v>45300</v>
      </c>
      <c r="C3967" s="9" t="s">
        <v>3942</v>
      </c>
      <c r="D3967" s="9" t="s">
        <v>1661</v>
      </c>
      <c r="E3967" s="9">
        <v>132.74</v>
      </c>
      <c r="F3967" s="9">
        <v>26</v>
      </c>
      <c r="G3967" s="9">
        <v>29</v>
      </c>
      <c r="H3967" s="9">
        <v>1252.47</v>
      </c>
    </row>
    <row r="3968" spans="1:8">
      <c r="A3968" s="9" t="str">
        <v>1591AF84</v>
      </c>
      <c r="B3968" s="10">
        <v>45371</v>
      </c>
      <c r="C3968" s="9" t="s">
        <v>3943</v>
      </c>
      <c r="D3968" s="9" t="s">
        <v>3946</v>
      </c>
      <c r="E3968" s="9">
        <v>2706.53</v>
      </c>
      <c r="F3968" s="9">
        <v>32</v>
      </c>
      <c r="G3968" s="9">
        <v>28</v>
      </c>
      <c r="H3968" s="9">
        <v>1922.47</v>
      </c>
    </row>
    <row r="3969" spans="1:8">
      <c r="A3969" s="9" t="str">
        <v>7A2ED6F5</v>
      </c>
      <c r="B3969" s="10">
        <v>45321</v>
      </c>
      <c r="C3969" s="9" t="s">
        <v>3943</v>
      </c>
      <c r="D3969" s="9" t="s">
        <v>3945</v>
      </c>
      <c r="E3969" s="9">
        <v>1969.86</v>
      </c>
      <c r="F3969" s="9">
        <v>48</v>
      </c>
      <c r="G3969" s="9">
        <v>16</v>
      </c>
      <c r="H3969" s="9">
        <v>294.29000000000002</v>
      </c>
    </row>
    <row r="3970" spans="1:8">
      <c r="A3970" s="9" t="str">
        <v>1F982A7D</v>
      </c>
      <c r="B3970" s="10">
        <v>45551</v>
      </c>
      <c r="C3970" s="9" t="s">
        <v>3943</v>
      </c>
      <c r="D3970" s="9" t="s">
        <v>3947</v>
      </c>
      <c r="E3970" s="9">
        <v>3228.19</v>
      </c>
      <c r="F3970" s="9">
        <v>42</v>
      </c>
      <c r="G3970" s="9">
        <v>39</v>
      </c>
      <c r="H3970" s="9">
        <v>324.58999999999997</v>
      </c>
    </row>
    <row r="3971" spans="1:8">
      <c r="A3971" s="9" t="str">
        <v>D6F087D6</v>
      </c>
      <c r="B3971" s="10">
        <v>45269</v>
      </c>
      <c r="C3971" s="9" t="s">
        <v>3944</v>
      </c>
      <c r="D3971" s="9" t="s">
        <v>3945</v>
      </c>
      <c r="E3971" s="9">
        <v>1132.6199999999999</v>
      </c>
      <c r="F3971" s="9">
        <v>48</v>
      </c>
      <c r="G3971" s="9">
        <v>38</v>
      </c>
      <c r="H3971" s="9">
        <v>1682.41</v>
      </c>
    </row>
    <row r="3972" spans="1:8">
      <c r="A3972" s="9" t="str">
        <v>262FA640</v>
      </c>
      <c r="B3972" s="10">
        <v>45258</v>
      </c>
      <c r="C3972" s="9" t="s">
        <v>3944</v>
      </c>
      <c r="D3972" s="9" t="s">
        <v>3945</v>
      </c>
      <c r="E3972" s="9">
        <v>1048.48</v>
      </c>
      <c r="F3972" s="9">
        <v>25</v>
      </c>
      <c r="G3972" s="9">
        <v>49</v>
      </c>
      <c r="H3972" s="9">
        <v>296.93</v>
      </c>
    </row>
    <row r="3973" spans="1:8">
      <c r="A3973" s="9" t="str">
        <v>F38D8F63</v>
      </c>
      <c r="B3973" s="10">
        <v>45374</v>
      </c>
      <c r="C3973" s="9" t="s">
        <v>3943</v>
      </c>
      <c r="D3973" s="9" t="s">
        <v>3945</v>
      </c>
      <c r="E3973" s="9">
        <v>315.23</v>
      </c>
      <c r="F3973" s="9">
        <v>13</v>
      </c>
      <c r="G3973" s="9">
        <v>27</v>
      </c>
      <c r="H3973" s="9">
        <v>954.53</v>
      </c>
    </row>
    <row r="3974" spans="1:8">
      <c r="A3974" s="9" t="str">
        <v>01EAC9E9</v>
      </c>
      <c r="B3974" s="10">
        <v>45284</v>
      </c>
      <c r="C3974" s="9" t="s">
        <v>3943</v>
      </c>
      <c r="D3974" s="9" t="s">
        <v>3945</v>
      </c>
      <c r="E3974" s="9">
        <v>2628.65</v>
      </c>
      <c r="F3974" s="9">
        <v>17</v>
      </c>
      <c r="G3974" s="9">
        <v>9</v>
      </c>
      <c r="H3974" s="9">
        <v>842.71</v>
      </c>
    </row>
    <row r="3975" spans="1:8">
      <c r="A3975" s="9" t="str">
        <v>83189243</v>
      </c>
      <c r="B3975" s="10">
        <v>44961</v>
      </c>
      <c r="C3975" s="9" t="s">
        <v>3944</v>
      </c>
      <c r="D3975" s="9" t="s">
        <v>3947</v>
      </c>
      <c r="E3975" s="9">
        <v>2665.6</v>
      </c>
      <c r="F3975" s="9">
        <v>50</v>
      </c>
      <c r="G3975" s="9">
        <v>27</v>
      </c>
      <c r="H3975" s="9">
        <v>828.3</v>
      </c>
    </row>
    <row r="3976" spans="1:8">
      <c r="A3976" s="9" t="str">
        <v>8D3F2F3B</v>
      </c>
      <c r="B3976" s="10">
        <v>45400</v>
      </c>
      <c r="C3976" s="9" t="s">
        <v>3944</v>
      </c>
      <c r="D3976" s="9" t="s">
        <v>92</v>
      </c>
      <c r="E3976" s="9">
        <v>3403.89</v>
      </c>
      <c r="F3976" s="9">
        <v>19</v>
      </c>
      <c r="G3976" s="9">
        <v>46</v>
      </c>
      <c r="H3976" s="9">
        <v>1588.43</v>
      </c>
    </row>
    <row r="3977" spans="1:8">
      <c r="A3977" s="9" t="str">
        <v>8D2C8818</v>
      </c>
      <c r="B3977" s="10">
        <v>45033</v>
      </c>
      <c r="C3977" s="9" t="s">
        <v>3944</v>
      </c>
      <c r="D3977" s="9" t="s">
        <v>1661</v>
      </c>
      <c r="E3977" s="9">
        <v>4172.0600000000004</v>
      </c>
      <c r="F3977" s="9">
        <v>32</v>
      </c>
      <c r="G3977" s="9">
        <v>30</v>
      </c>
      <c r="H3977" s="9">
        <v>1358.35</v>
      </c>
    </row>
    <row r="3978" spans="1:8">
      <c r="A3978" s="11" t="str">
        <v>2E120555</v>
      </c>
      <c r="B3978" s="10">
        <v>45168</v>
      </c>
      <c r="C3978" s="9" t="s">
        <v>3943</v>
      </c>
      <c r="D3978" s="9" t="s">
        <v>92</v>
      </c>
      <c r="E3978" s="9">
        <v>1769.71</v>
      </c>
      <c r="F3978" s="9">
        <v>35</v>
      </c>
      <c r="G3978" s="9">
        <v>19</v>
      </c>
      <c r="H3978" s="9">
        <v>1908.05</v>
      </c>
    </row>
    <row r="3979" spans="1:8">
      <c r="A3979" s="9" t="str">
        <v>A2D4ED33</v>
      </c>
      <c r="B3979" s="10">
        <v>45260</v>
      </c>
      <c r="C3979" s="9" t="s">
        <v>3943</v>
      </c>
      <c r="D3979" s="9" t="s">
        <v>3945</v>
      </c>
      <c r="E3979" s="9">
        <v>4322.84</v>
      </c>
      <c r="F3979" s="9">
        <v>44</v>
      </c>
      <c r="G3979" s="9">
        <v>40</v>
      </c>
      <c r="H3979" s="9">
        <v>1776.15</v>
      </c>
    </row>
    <row r="3980" spans="1:8">
      <c r="A3980" s="9" t="str">
        <v>460E9A9E</v>
      </c>
      <c r="B3980" s="10">
        <v>44916</v>
      </c>
      <c r="C3980" s="9" t="s">
        <v>3944</v>
      </c>
      <c r="D3980" s="9" t="s">
        <v>3946</v>
      </c>
      <c r="E3980" s="9">
        <v>4193.5</v>
      </c>
      <c r="F3980" s="9">
        <v>34</v>
      </c>
      <c r="G3980" s="9">
        <v>28</v>
      </c>
      <c r="H3980" s="9">
        <v>89.65</v>
      </c>
    </row>
    <row r="3981" spans="1:8">
      <c r="A3981" s="9" t="str">
        <v>20BC05D8</v>
      </c>
      <c r="B3981" s="10">
        <v>45107</v>
      </c>
      <c r="C3981" s="9" t="s">
        <v>3941</v>
      </c>
      <c r="D3981" s="9" t="s">
        <v>3945</v>
      </c>
      <c r="E3981" s="9">
        <v>2926.33</v>
      </c>
      <c r="F3981" s="9">
        <v>50</v>
      </c>
      <c r="G3981" s="9">
        <v>7</v>
      </c>
      <c r="H3981" s="9">
        <v>576.58000000000004</v>
      </c>
    </row>
    <row r="3982" spans="1:8">
      <c r="A3982" s="9" t="str">
        <v>F547483F</v>
      </c>
      <c r="B3982" s="10">
        <v>44986</v>
      </c>
      <c r="C3982" s="9" t="s">
        <v>3944</v>
      </c>
      <c r="D3982" s="9" t="s">
        <v>3945</v>
      </c>
      <c r="E3982" s="9">
        <v>2155.2199999999998</v>
      </c>
      <c r="F3982" s="9">
        <v>39</v>
      </c>
      <c r="G3982" s="9">
        <v>16</v>
      </c>
      <c r="H3982" s="9">
        <v>1114.21</v>
      </c>
    </row>
    <row r="3983" spans="1:8">
      <c r="A3983" s="9" t="str">
        <v>1971890D</v>
      </c>
      <c r="B3983" s="10">
        <v>44990</v>
      </c>
      <c r="C3983" s="9" t="s">
        <v>3943</v>
      </c>
      <c r="D3983" s="9" t="s">
        <v>3945</v>
      </c>
      <c r="E3983" s="9">
        <v>732.73</v>
      </c>
      <c r="F3983" s="9">
        <v>19</v>
      </c>
      <c r="G3983" s="9">
        <v>24</v>
      </c>
      <c r="H3983" s="9">
        <v>696.01</v>
      </c>
    </row>
    <row r="3984" spans="1:8">
      <c r="A3984" s="9" t="str">
        <v>ED0ABED7</v>
      </c>
      <c r="B3984" s="10">
        <v>45056</v>
      </c>
      <c r="C3984" s="9" t="s">
        <v>3944</v>
      </c>
      <c r="D3984" s="9" t="s">
        <v>3946</v>
      </c>
      <c r="E3984" s="9">
        <v>3748.77</v>
      </c>
      <c r="F3984" s="9">
        <v>34</v>
      </c>
      <c r="G3984" s="9">
        <v>37</v>
      </c>
      <c r="H3984" s="9">
        <v>1436.07</v>
      </c>
    </row>
    <row r="3985" spans="1:8">
      <c r="A3985" s="9" t="str">
        <v>557B4EE2</v>
      </c>
      <c r="B3985" s="10">
        <v>45355</v>
      </c>
      <c r="C3985" s="9" t="s">
        <v>3942</v>
      </c>
      <c r="D3985" s="9" t="s">
        <v>3945</v>
      </c>
      <c r="E3985" s="9">
        <v>1146.17</v>
      </c>
      <c r="F3985" s="9">
        <v>49</v>
      </c>
      <c r="G3985" s="9">
        <v>47</v>
      </c>
      <c r="H3985" s="9">
        <v>948.05</v>
      </c>
    </row>
    <row r="3986" spans="1:8">
      <c r="A3986" s="9" t="str">
        <v>CADA0363</v>
      </c>
      <c r="B3986" s="10">
        <v>45065</v>
      </c>
      <c r="C3986" s="9" t="s">
        <v>3944</v>
      </c>
      <c r="D3986" s="9" t="s">
        <v>1661</v>
      </c>
      <c r="E3986" s="9">
        <v>3451.25</v>
      </c>
      <c r="F3986" s="9">
        <v>7</v>
      </c>
      <c r="G3986" s="9">
        <v>28</v>
      </c>
      <c r="H3986" s="9">
        <v>69.55</v>
      </c>
    </row>
    <row r="3987" spans="1:8">
      <c r="A3987" s="9" t="str">
        <v>CE3D8EBE</v>
      </c>
      <c r="B3987" s="10">
        <v>45151</v>
      </c>
      <c r="C3987" s="9" t="s">
        <v>3942</v>
      </c>
      <c r="D3987" s="9" t="s">
        <v>92</v>
      </c>
      <c r="E3987" s="9">
        <v>3897.72</v>
      </c>
      <c r="F3987" s="9">
        <v>42</v>
      </c>
      <c r="G3987" s="9">
        <v>35</v>
      </c>
      <c r="H3987" s="9">
        <v>1232.5999999999999</v>
      </c>
    </row>
    <row r="3988" spans="1:8">
      <c r="A3988" s="9" t="str">
        <v>04C90C62</v>
      </c>
      <c r="B3988" s="10">
        <v>44957</v>
      </c>
      <c r="C3988" s="9" t="s">
        <v>3943</v>
      </c>
      <c r="D3988" s="9" t="s">
        <v>3945</v>
      </c>
      <c r="E3988" s="9">
        <v>2410.4499999999998</v>
      </c>
      <c r="F3988" s="9">
        <v>23</v>
      </c>
      <c r="G3988" s="9">
        <v>48</v>
      </c>
      <c r="H3988" s="9">
        <v>1427.01</v>
      </c>
    </row>
    <row r="3989" spans="1:8">
      <c r="A3989" s="9" t="str">
        <v>45D845D8</v>
      </c>
      <c r="B3989" s="10">
        <v>45370</v>
      </c>
      <c r="C3989" s="9" t="s">
        <v>3943</v>
      </c>
      <c r="D3989" s="9" t="s">
        <v>92</v>
      </c>
      <c r="E3989" s="9">
        <v>673.63</v>
      </c>
      <c r="F3989" s="9">
        <v>48</v>
      </c>
      <c r="G3989" s="9">
        <v>24</v>
      </c>
      <c r="H3989" s="9">
        <v>570.29999999999995</v>
      </c>
    </row>
    <row r="3990" spans="1:8">
      <c r="A3990" s="9" t="str">
        <v>27665D02</v>
      </c>
      <c r="B3990" s="10">
        <v>45587</v>
      </c>
      <c r="C3990" s="9" t="s">
        <v>3942</v>
      </c>
      <c r="D3990" s="9" t="s">
        <v>92</v>
      </c>
      <c r="E3990" s="9">
        <v>3146.78</v>
      </c>
      <c r="F3990" s="9">
        <v>13</v>
      </c>
      <c r="G3990" s="9">
        <v>24</v>
      </c>
      <c r="H3990" s="9">
        <v>791.07</v>
      </c>
    </row>
    <row r="3991" spans="1:8">
      <c r="A3991" s="9" t="str">
        <v>CA36BA1C</v>
      </c>
      <c r="B3991" s="10">
        <v>45106</v>
      </c>
      <c r="C3991" s="9" t="s">
        <v>3944</v>
      </c>
      <c r="D3991" s="9" t="s">
        <v>3947</v>
      </c>
      <c r="E3991" s="9">
        <v>454.3</v>
      </c>
      <c r="F3991" s="9">
        <v>5</v>
      </c>
      <c r="G3991" s="9">
        <v>42</v>
      </c>
      <c r="H3991" s="9">
        <v>44.5</v>
      </c>
    </row>
    <row r="3992" spans="1:8">
      <c r="A3992" s="9" t="str">
        <v>87D1C01F</v>
      </c>
      <c r="B3992" s="10">
        <v>45324</v>
      </c>
      <c r="C3992" s="9" t="s">
        <v>3941</v>
      </c>
      <c r="D3992" s="9" t="s">
        <v>92</v>
      </c>
      <c r="E3992" s="9">
        <v>3271.44</v>
      </c>
      <c r="F3992" s="9">
        <v>41</v>
      </c>
      <c r="G3992" s="9">
        <v>42</v>
      </c>
      <c r="H3992" s="9">
        <v>1167.25</v>
      </c>
    </row>
    <row r="3993" spans="1:8">
      <c r="A3993" s="9" t="str">
        <v>09BCE2AC</v>
      </c>
      <c r="B3993" s="10">
        <v>45171</v>
      </c>
      <c r="C3993" s="9" t="s">
        <v>3942</v>
      </c>
      <c r="D3993" s="9" t="s">
        <v>92</v>
      </c>
      <c r="E3993" s="9">
        <v>3190.45</v>
      </c>
      <c r="F3993" s="9">
        <v>4</v>
      </c>
      <c r="G3993" s="9">
        <v>11</v>
      </c>
      <c r="H3993" s="9">
        <v>1977.34</v>
      </c>
    </row>
    <row r="3994" spans="1:8">
      <c r="A3994" s="9" t="str">
        <v>FC6797CE</v>
      </c>
      <c r="B3994" s="10">
        <v>45530</v>
      </c>
      <c r="C3994" s="9" t="s">
        <v>3941</v>
      </c>
      <c r="D3994" s="9" t="s">
        <v>3945</v>
      </c>
      <c r="E3994" s="9">
        <v>4281.74</v>
      </c>
      <c r="F3994" s="9">
        <v>28</v>
      </c>
      <c r="G3994" s="9">
        <v>41</v>
      </c>
      <c r="H3994" s="9">
        <v>57.17</v>
      </c>
    </row>
    <row r="3995" spans="1:8">
      <c r="A3995" s="9" t="str">
        <v>58BC2F23</v>
      </c>
      <c r="B3995" s="10">
        <v>45355</v>
      </c>
      <c r="C3995" s="9" t="s">
        <v>3941</v>
      </c>
      <c r="D3995" s="9" t="s">
        <v>3945</v>
      </c>
      <c r="E3995" s="9">
        <v>1423.92</v>
      </c>
      <c r="F3995" s="9">
        <v>42</v>
      </c>
      <c r="G3995" s="9">
        <v>21</v>
      </c>
      <c r="H3995" s="9">
        <v>1702.66</v>
      </c>
    </row>
    <row r="3996" spans="1:8">
      <c r="A3996" s="9" t="str">
        <v>E0E2604C</v>
      </c>
      <c r="B3996" s="10">
        <v>45424</v>
      </c>
      <c r="C3996" s="9" t="s">
        <v>3943</v>
      </c>
      <c r="D3996" s="9" t="s">
        <v>92</v>
      </c>
      <c r="E3996" s="9">
        <v>1368.84</v>
      </c>
      <c r="F3996" s="9">
        <v>36</v>
      </c>
      <c r="G3996" s="9">
        <v>18</v>
      </c>
      <c r="H3996" s="9">
        <v>866</v>
      </c>
    </row>
    <row r="3997" spans="1:8">
      <c r="A3997" s="9" t="str">
        <v>6387264B</v>
      </c>
      <c r="B3997" s="10">
        <v>45307</v>
      </c>
      <c r="C3997" s="9" t="s">
        <v>3944</v>
      </c>
      <c r="D3997" s="9" t="s">
        <v>3945</v>
      </c>
      <c r="E3997" s="9">
        <v>4987.16</v>
      </c>
      <c r="F3997" s="9">
        <v>31</v>
      </c>
      <c r="G3997" s="9">
        <v>33</v>
      </c>
      <c r="H3997" s="9">
        <v>1147.55</v>
      </c>
    </row>
    <row r="3998" spans="1:8">
      <c r="A3998" s="9" t="str">
        <v>695EF54C</v>
      </c>
      <c r="B3998" s="10">
        <v>45571</v>
      </c>
      <c r="C3998" s="9" t="s">
        <v>3944</v>
      </c>
      <c r="D3998" s="9" t="s">
        <v>3947</v>
      </c>
      <c r="E3998" s="9">
        <v>371.47</v>
      </c>
      <c r="F3998" s="9">
        <v>39</v>
      </c>
      <c r="G3998" s="9">
        <v>27</v>
      </c>
      <c r="H3998" s="9">
        <v>438.58</v>
      </c>
    </row>
    <row r="3999" spans="1:8">
      <c r="A3999" s="9" t="str">
        <v>8359C09F</v>
      </c>
      <c r="B3999" s="10">
        <v>45093</v>
      </c>
      <c r="C3999" s="9" t="s">
        <v>3941</v>
      </c>
      <c r="D3999" s="9" t="s">
        <v>3946</v>
      </c>
      <c r="E3999" s="9">
        <v>2726.21</v>
      </c>
      <c r="F3999" s="9">
        <v>31</v>
      </c>
      <c r="G3999" s="9">
        <v>22</v>
      </c>
      <c r="H3999" s="9">
        <v>1228.3599999999999</v>
      </c>
    </row>
    <row r="4000" spans="1:8">
      <c r="A4000" s="9" t="str">
        <v>60B85FBE</v>
      </c>
      <c r="B4000" s="10">
        <v>45357</v>
      </c>
      <c r="C4000" s="9" t="s">
        <v>3942</v>
      </c>
      <c r="D4000" s="9" t="s">
        <v>3946</v>
      </c>
      <c r="E4000" s="9">
        <v>953.78</v>
      </c>
      <c r="F4000" s="9">
        <v>41</v>
      </c>
      <c r="G4000" s="9">
        <v>28</v>
      </c>
      <c r="H4000" s="9">
        <v>469.11</v>
      </c>
    </row>
    <row r="4001" spans="1:8">
      <c r="A4001" s="9" t="str">
        <v>DA37CF04</v>
      </c>
      <c r="B4001" s="10">
        <v>45465</v>
      </c>
      <c r="C4001" s="9" t="s">
        <v>3943</v>
      </c>
      <c r="D4001" s="9" t="s">
        <v>1661</v>
      </c>
      <c r="E4001" s="9">
        <v>2975.86</v>
      </c>
      <c r="F4001" s="9">
        <v>29</v>
      </c>
      <c r="G4001" s="9">
        <v>37</v>
      </c>
      <c r="H4001" s="9">
        <v>1870.61</v>
      </c>
    </row>
  </sheetData>
  <autoFilter ref="A1:H4001" xr:uid="{8CEE5381-49FB-4832-80A8-49DEFDA1998B}"/>
  <mergeCells count="1">
    <mergeCell ref="J1:K1"/>
  </mergeCells>
  <conditionalFormatting sqref="J1 A1:D4001 F1:H4001">
    <cfRule type="expression" priority="1">
      <formula>($H1048569/$E1048569)&gt;50%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6EF5C-5174-4C70-BC55-1566DC4B44FE}">
  <dimension ref="A1:K4001"/>
  <sheetViews>
    <sheetView workbookViewId="0">
      <selection activeCell="K26" sqref="K26"/>
    </sheetView>
  </sheetViews>
  <sheetFormatPr defaultRowHeight="13.2"/>
  <cols>
    <col min="1" max="1" width="16.109375" bestFit="1" customWidth="1"/>
    <col min="2" max="2" width="12.88671875" bestFit="1" customWidth="1"/>
    <col min="3" max="3" width="9.33203125" bestFit="1" customWidth="1"/>
    <col min="4" max="4" width="18.88671875" bestFit="1" customWidth="1"/>
    <col min="5" max="5" width="15.33203125" bestFit="1" customWidth="1"/>
    <col min="6" max="6" width="15.109375" bestFit="1" customWidth="1"/>
    <col min="7" max="7" width="14.6640625" bestFit="1" customWidth="1"/>
    <col min="8" max="8" width="12" bestFit="1" customWidth="1"/>
    <col min="10" max="10" width="24.6640625" bestFit="1" customWidth="1"/>
    <col min="11" max="11" width="12" bestFit="1" customWidth="1"/>
    <col min="12" max="12" width="7.77734375" customWidth="1"/>
    <col min="13" max="13" width="13" customWidth="1"/>
    <col min="14" max="14" width="14.88671875" customWidth="1"/>
    <col min="16" max="16" width="12.21875" customWidth="1"/>
    <col min="17" max="17" width="12.33203125" customWidth="1"/>
  </cols>
  <sheetData>
    <row r="1" spans="1:11">
      <c r="A1" s="8" t="s">
        <v>3940</v>
      </c>
      <c r="B1" s="8" t="s">
        <v>1</v>
      </c>
      <c r="C1" s="8" t="s">
        <v>2</v>
      </c>
      <c r="D1" s="8" t="s">
        <v>3</v>
      </c>
      <c r="E1" s="8" t="s">
        <v>4</v>
      </c>
      <c r="F1" s="8" t="s">
        <v>5</v>
      </c>
      <c r="G1" s="8" t="s">
        <v>6</v>
      </c>
      <c r="H1" s="8" t="s">
        <v>7</v>
      </c>
      <c r="J1" s="28" t="s">
        <v>3948</v>
      </c>
      <c r="K1" s="28"/>
    </row>
    <row r="2" spans="1:11">
      <c r="A2" s="9" t="str" cm="1">
        <f t="array" ref="A2:A4001">UPPER(Sales_Performance_Analysis.csv!A2:A4001)</f>
        <v>AB899D2F</v>
      </c>
      <c r="B2" s="10">
        <v>45022</v>
      </c>
      <c r="C2" s="9" t="s">
        <v>3941</v>
      </c>
      <c r="D2" s="9" t="s">
        <v>92</v>
      </c>
      <c r="E2" s="9">
        <v>859.29</v>
      </c>
      <c r="F2" s="9">
        <v>44</v>
      </c>
      <c r="G2" s="9">
        <v>37</v>
      </c>
      <c r="H2" s="9">
        <v>1653.87</v>
      </c>
    </row>
    <row r="3" spans="1:11">
      <c r="A3" s="9" t="str">
        <v>73484EB1</v>
      </c>
      <c r="B3" s="10">
        <v>45412</v>
      </c>
      <c r="C3" s="9" t="s">
        <v>3942</v>
      </c>
      <c r="D3" s="9" t="s">
        <v>92</v>
      </c>
      <c r="E3" s="9">
        <v>1546.81</v>
      </c>
      <c r="F3" s="9">
        <v>23</v>
      </c>
      <c r="G3" s="9">
        <v>33</v>
      </c>
      <c r="H3" s="9">
        <v>1932.71</v>
      </c>
      <c r="J3" s="15" t="s">
        <v>3941</v>
      </c>
      <c r="K3" s="15">
        <f>SUMIF(C:C,C2,E:E)</f>
        <v>2539668.9999999977</v>
      </c>
    </row>
    <row r="4" spans="1:11">
      <c r="A4" s="9" t="str">
        <v>19395924</v>
      </c>
      <c r="B4" s="10">
        <v>45363</v>
      </c>
      <c r="C4" s="9" t="s">
        <v>3943</v>
      </c>
      <c r="D4" s="9" t="s">
        <v>92</v>
      </c>
      <c r="E4" s="9">
        <v>4703.58</v>
      </c>
      <c r="F4" s="9">
        <v>31</v>
      </c>
      <c r="G4" s="9">
        <v>15</v>
      </c>
      <c r="H4" s="9">
        <v>527.47</v>
      </c>
      <c r="J4" s="15" t="s">
        <v>3944</v>
      </c>
      <c r="K4" s="15">
        <f>SUMIF(C:C,C6,E:E)</f>
        <v>2494411.2799999993</v>
      </c>
    </row>
    <row r="5" spans="1:11">
      <c r="A5" s="9" t="str">
        <v>B3FDED3D</v>
      </c>
      <c r="B5" s="10">
        <v>45331</v>
      </c>
      <c r="C5" s="9" t="s">
        <v>3943</v>
      </c>
      <c r="D5" s="9" t="s">
        <v>92</v>
      </c>
      <c r="E5" s="9">
        <v>3377.17</v>
      </c>
      <c r="F5" s="9">
        <v>47</v>
      </c>
      <c r="G5" s="9">
        <v>3</v>
      </c>
      <c r="H5" s="9">
        <v>482.65</v>
      </c>
      <c r="J5" s="15" t="s">
        <v>3943</v>
      </c>
      <c r="K5" s="15">
        <f>SUMIF(C:C,C4,E:E)</f>
        <v>2595496.4800000018</v>
      </c>
    </row>
    <row r="6" spans="1:11">
      <c r="A6" s="9" t="str">
        <v>6E4BDD51</v>
      </c>
      <c r="B6" s="10">
        <v>45502</v>
      </c>
      <c r="C6" s="9" t="s">
        <v>3944</v>
      </c>
      <c r="D6" s="9" t="s">
        <v>3945</v>
      </c>
      <c r="E6" s="9">
        <v>3517.49</v>
      </c>
      <c r="F6" s="9">
        <v>6</v>
      </c>
      <c r="G6" s="9">
        <v>28</v>
      </c>
      <c r="H6" s="9">
        <v>748.72</v>
      </c>
      <c r="J6" s="15" t="s">
        <v>3942</v>
      </c>
      <c r="K6" s="15">
        <f>SUMIF(C:C,C3,E:E)</f>
        <v>2480206.9300000025</v>
      </c>
    </row>
    <row r="7" spans="1:11">
      <c r="A7" s="9" t="str">
        <v>21D88D69</v>
      </c>
      <c r="B7" s="10">
        <v>45164</v>
      </c>
      <c r="C7" s="9" t="s">
        <v>3943</v>
      </c>
      <c r="D7" s="9" t="s">
        <v>1661</v>
      </c>
      <c r="E7" s="9">
        <v>362.55</v>
      </c>
      <c r="F7" s="9">
        <v>19</v>
      </c>
      <c r="G7" s="9">
        <v>50</v>
      </c>
      <c r="H7" s="9">
        <v>314.70999999999998</v>
      </c>
    </row>
    <row r="8" spans="1:11">
      <c r="A8" s="9" t="str">
        <v>9DA2704D</v>
      </c>
      <c r="B8" s="10">
        <v>45572</v>
      </c>
      <c r="C8" s="9" t="s">
        <v>3943</v>
      </c>
      <c r="D8" s="9" t="s">
        <v>3946</v>
      </c>
      <c r="E8" s="9">
        <v>4811.17</v>
      </c>
      <c r="F8" s="9">
        <v>22</v>
      </c>
      <c r="G8" s="9">
        <v>18</v>
      </c>
      <c r="H8" s="9">
        <v>1372.89</v>
      </c>
    </row>
    <row r="9" spans="1:11">
      <c r="A9" s="9" t="str">
        <v>A1BD6815</v>
      </c>
      <c r="B9" s="10">
        <v>45000</v>
      </c>
      <c r="C9" s="9" t="s">
        <v>3942</v>
      </c>
      <c r="D9" s="9" t="s">
        <v>3947</v>
      </c>
      <c r="E9" s="9">
        <v>3565.2</v>
      </c>
      <c r="F9" s="9">
        <v>22</v>
      </c>
      <c r="G9" s="9">
        <v>16</v>
      </c>
      <c r="H9" s="9">
        <v>1437.3</v>
      </c>
    </row>
    <row r="10" spans="1:11">
      <c r="A10" s="9" t="str">
        <v>0BBD51FC</v>
      </c>
      <c r="B10" s="10">
        <v>45106</v>
      </c>
      <c r="C10" s="9" t="s">
        <v>3943</v>
      </c>
      <c r="D10" s="9" t="s">
        <v>3945</v>
      </c>
      <c r="E10" s="9">
        <v>3805.25</v>
      </c>
      <c r="F10" s="9">
        <v>19</v>
      </c>
      <c r="G10" s="9">
        <v>3</v>
      </c>
      <c r="H10" s="9">
        <v>1537.28</v>
      </c>
      <c r="J10" s="28" t="s">
        <v>3949</v>
      </c>
      <c r="K10" s="28"/>
    </row>
    <row r="11" spans="1:11">
      <c r="A11" s="9" t="str">
        <v>8BF7E4B3</v>
      </c>
      <c r="B11" s="10">
        <v>44998</v>
      </c>
      <c r="C11" s="9" t="s">
        <v>3944</v>
      </c>
      <c r="D11" s="9" t="s">
        <v>3945</v>
      </c>
      <c r="E11" s="9">
        <v>2178.7199999999998</v>
      </c>
      <c r="F11" s="9">
        <v>15</v>
      </c>
      <c r="G11" s="9">
        <v>24</v>
      </c>
      <c r="H11" s="9">
        <v>1696.65</v>
      </c>
    </row>
    <row r="12" spans="1:11">
      <c r="A12" s="9" t="str">
        <v>E6CF1255</v>
      </c>
      <c r="B12" s="10">
        <v>45439</v>
      </c>
      <c r="C12" s="9" t="s">
        <v>3942</v>
      </c>
      <c r="D12" s="9" t="s">
        <v>92</v>
      </c>
      <c r="E12" s="9">
        <v>2844.93</v>
      </c>
      <c r="F12" s="9">
        <v>34</v>
      </c>
      <c r="G12" s="9">
        <v>12</v>
      </c>
      <c r="H12" s="9">
        <v>1166.3900000000001</v>
      </c>
      <c r="J12" s="27" t="s">
        <v>92</v>
      </c>
      <c r="K12" s="27">
        <f>AVERAGEIF(D:D,D2,G:G)</f>
        <v>24.466666666666665</v>
      </c>
    </row>
    <row r="13" spans="1:11">
      <c r="A13" s="9" t="str">
        <v>3BA1FC5C</v>
      </c>
      <c r="B13" s="10">
        <v>45291</v>
      </c>
      <c r="C13" s="9" t="s">
        <v>3942</v>
      </c>
      <c r="D13" s="9" t="s">
        <v>3947</v>
      </c>
      <c r="E13" s="9">
        <v>3600.04</v>
      </c>
      <c r="F13" s="9">
        <v>10</v>
      </c>
      <c r="G13" s="9">
        <v>2</v>
      </c>
      <c r="H13" s="9">
        <v>1632.75</v>
      </c>
      <c r="J13" s="27" t="s">
        <v>3945</v>
      </c>
      <c r="K13" s="27">
        <f>AVERAGEIF(D:D,D6,G:G)</f>
        <v>24.886658795749703</v>
      </c>
    </row>
    <row r="14" spans="1:11">
      <c r="A14" s="9" t="str">
        <v>388FF70D</v>
      </c>
      <c r="B14" s="10">
        <v>45239</v>
      </c>
      <c r="C14" s="9" t="s">
        <v>3943</v>
      </c>
      <c r="D14" s="9" t="s">
        <v>3946</v>
      </c>
      <c r="E14" s="9">
        <v>941.88</v>
      </c>
      <c r="F14" s="9">
        <v>13</v>
      </c>
      <c r="G14" s="9">
        <v>28</v>
      </c>
      <c r="H14" s="9">
        <v>646.49</v>
      </c>
      <c r="J14" s="27" t="s">
        <v>1661</v>
      </c>
      <c r="K14" s="27">
        <f>AVERAGEIF(D:D,D7,G:G)</f>
        <v>25.230392156862745</v>
      </c>
    </row>
    <row r="15" spans="1:11">
      <c r="A15" s="9" t="str">
        <v>CE2E9002</v>
      </c>
      <c r="B15" s="10">
        <v>44919</v>
      </c>
      <c r="C15" s="9" t="s">
        <v>3944</v>
      </c>
      <c r="D15" s="9" t="s">
        <v>3946</v>
      </c>
      <c r="E15" s="9">
        <v>3300.86</v>
      </c>
      <c r="F15" s="9">
        <v>1</v>
      </c>
      <c r="G15" s="9">
        <v>48</v>
      </c>
      <c r="H15" s="9">
        <v>86.9</v>
      </c>
      <c r="J15" s="27" t="s">
        <v>3946</v>
      </c>
      <c r="K15" s="27">
        <f>AVERAGEIF(D:D,D8,G:G)</f>
        <v>24.807838179519596</v>
      </c>
    </row>
    <row r="16" spans="1:11">
      <c r="A16" s="9" t="str">
        <v>A4F9A338</v>
      </c>
      <c r="B16" s="10">
        <v>45329</v>
      </c>
      <c r="C16" s="9" t="s">
        <v>3943</v>
      </c>
      <c r="D16" s="9" t="s">
        <v>92</v>
      </c>
      <c r="E16" s="9">
        <v>1081.6199999999999</v>
      </c>
      <c r="F16" s="9">
        <v>4</v>
      </c>
      <c r="G16" s="9">
        <v>19</v>
      </c>
      <c r="H16" s="9">
        <v>611.05999999999995</v>
      </c>
    </row>
    <row r="17" spans="1:11">
      <c r="A17" s="9" t="str">
        <v>EADCEAA8</v>
      </c>
      <c r="B17" s="10">
        <v>45318</v>
      </c>
      <c r="C17" s="9" t="s">
        <v>3943</v>
      </c>
      <c r="D17" s="9" t="s">
        <v>1661</v>
      </c>
      <c r="E17" s="9">
        <v>3455.67</v>
      </c>
      <c r="F17" s="9">
        <v>39</v>
      </c>
      <c r="G17" s="9">
        <v>21</v>
      </c>
      <c r="H17" s="9">
        <v>208.1</v>
      </c>
    </row>
    <row r="18" spans="1:11">
      <c r="A18" s="9" t="str">
        <v>AD7F9DE9</v>
      </c>
      <c r="B18" s="10">
        <v>45078</v>
      </c>
      <c r="C18" s="9" t="s">
        <v>3944</v>
      </c>
      <c r="D18" s="9" t="s">
        <v>92</v>
      </c>
      <c r="E18" s="9">
        <v>2381.5100000000002</v>
      </c>
      <c r="F18" s="9">
        <v>16</v>
      </c>
      <c r="G18" s="9">
        <v>39</v>
      </c>
      <c r="H18" s="9">
        <v>1083.96</v>
      </c>
    </row>
    <row r="19" spans="1:11">
      <c r="A19" s="9" t="str">
        <v>35358E9C</v>
      </c>
      <c r="B19" s="10">
        <v>45471</v>
      </c>
      <c r="C19" s="9" t="s">
        <v>3941</v>
      </c>
      <c r="D19" s="9" t="s">
        <v>3945</v>
      </c>
      <c r="E19" s="9">
        <v>2784.79</v>
      </c>
      <c r="F19" s="9">
        <v>35</v>
      </c>
      <c r="G19" s="9">
        <v>40</v>
      </c>
      <c r="H19" s="9">
        <v>999.6</v>
      </c>
    </row>
    <row r="20" spans="1:11">
      <c r="A20" s="9" t="str">
        <v>31676338</v>
      </c>
      <c r="B20" s="10">
        <v>45246</v>
      </c>
      <c r="C20" s="9" t="s">
        <v>3944</v>
      </c>
      <c r="D20" s="9" t="s">
        <v>3945</v>
      </c>
      <c r="E20" s="9">
        <v>1082.98</v>
      </c>
      <c r="F20" s="9">
        <v>8</v>
      </c>
      <c r="G20" s="9">
        <v>11</v>
      </c>
      <c r="H20" s="9">
        <v>1604.19</v>
      </c>
      <c r="J20" s="28" t="s">
        <v>3950</v>
      </c>
      <c r="K20" s="28"/>
    </row>
    <row r="21" spans="1:11">
      <c r="A21" s="9" t="str">
        <v>05D72E20</v>
      </c>
      <c r="B21" s="10">
        <v>45556</v>
      </c>
      <c r="C21" s="9" t="s">
        <v>3943</v>
      </c>
      <c r="D21" s="9" t="s">
        <v>3945</v>
      </c>
      <c r="E21" s="9">
        <v>787.79</v>
      </c>
      <c r="F21" s="9">
        <v>47</v>
      </c>
      <c r="G21" s="9">
        <v>18</v>
      </c>
      <c r="H21" s="9">
        <v>1313.33</v>
      </c>
    </row>
    <row r="22" spans="1:11">
      <c r="A22" s="9" t="str">
        <v>68DBE328</v>
      </c>
      <c r="B22" s="10">
        <v>45566</v>
      </c>
      <c r="C22" s="9" t="s">
        <v>3944</v>
      </c>
      <c r="D22" s="9" t="s">
        <v>1661</v>
      </c>
      <c r="E22" s="9">
        <v>312.7</v>
      </c>
      <c r="F22" s="9">
        <v>36</v>
      </c>
      <c r="G22" s="9">
        <v>43</v>
      </c>
      <c r="H22" s="9">
        <v>559.52</v>
      </c>
      <c r="J22" s="27" t="s">
        <v>92</v>
      </c>
      <c r="K22" s="15">
        <f>AVERAGEIF(D:D,D2,H:H)</f>
        <v>1006.2658231292509</v>
      </c>
    </row>
    <row r="23" spans="1:11">
      <c r="A23" s="9" t="str">
        <v>78D3F47B</v>
      </c>
      <c r="B23" s="10">
        <v>45077</v>
      </c>
      <c r="C23" s="9" t="s">
        <v>3943</v>
      </c>
      <c r="D23" s="9" t="s">
        <v>3946</v>
      </c>
      <c r="E23" s="9">
        <v>265.32</v>
      </c>
      <c r="F23" s="9">
        <v>21</v>
      </c>
      <c r="G23" s="9">
        <v>36</v>
      </c>
      <c r="H23" s="9">
        <v>595.91</v>
      </c>
      <c r="J23" s="27" t="s">
        <v>3945</v>
      </c>
      <c r="K23" s="15">
        <f>AVERAGEIF(D:D,D6,H:H)</f>
        <v>1011.2805736912386</v>
      </c>
    </row>
    <row r="24" spans="1:11">
      <c r="A24" s="9" t="str">
        <v>9E4D1FE0</v>
      </c>
      <c r="B24" s="10">
        <v>45400</v>
      </c>
      <c r="C24" s="9" t="s">
        <v>3942</v>
      </c>
      <c r="D24" s="9" t="s">
        <v>1661</v>
      </c>
      <c r="E24" s="9">
        <v>1253.6400000000001</v>
      </c>
      <c r="F24" s="9">
        <v>35</v>
      </c>
      <c r="G24" s="9">
        <v>14</v>
      </c>
      <c r="H24" s="9">
        <v>1653.66</v>
      </c>
      <c r="J24" s="27" t="s">
        <v>1661</v>
      </c>
      <c r="K24" s="15">
        <f>AVERAGEIF(D:D,D7,H:H)</f>
        <v>1023.382745098039</v>
      </c>
    </row>
    <row r="25" spans="1:11">
      <c r="A25" s="9" t="str">
        <v>9215A70E</v>
      </c>
      <c r="B25" s="10">
        <v>45341</v>
      </c>
      <c r="C25" s="9" t="s">
        <v>3942</v>
      </c>
      <c r="D25" s="9" t="s">
        <v>3945</v>
      </c>
      <c r="E25" s="9">
        <v>1874.07</v>
      </c>
      <c r="F25" s="9">
        <v>28</v>
      </c>
      <c r="G25" s="9">
        <v>23</v>
      </c>
      <c r="H25" s="9">
        <v>1783.26</v>
      </c>
      <c r="J25" s="27" t="s">
        <v>3946</v>
      </c>
      <c r="K25" s="15">
        <f>AVERAGEIF(D:D,D8,H:H)</f>
        <v>1007.5921112515798</v>
      </c>
    </row>
    <row r="26" spans="1:11">
      <c r="A26" s="9" t="str">
        <v>54CA3433</v>
      </c>
      <c r="B26" s="10">
        <v>45041</v>
      </c>
      <c r="C26" s="9" t="s">
        <v>3943</v>
      </c>
      <c r="D26" s="9" t="s">
        <v>3945</v>
      </c>
      <c r="E26" s="9">
        <v>2561.71</v>
      </c>
      <c r="F26" s="9">
        <v>44</v>
      </c>
      <c r="G26" s="9">
        <v>10</v>
      </c>
      <c r="H26" s="9">
        <f>AVERAGE(H2:H25,H27:H4001)</f>
        <v>1007.9759164791212</v>
      </c>
    </row>
    <row r="27" spans="1:11">
      <c r="A27" s="9" t="str">
        <v>0BA75CC7</v>
      </c>
      <c r="B27" s="10">
        <v>45059</v>
      </c>
      <c r="C27" s="9" t="s">
        <v>3942</v>
      </c>
      <c r="D27" s="9" t="s">
        <v>3946</v>
      </c>
      <c r="E27" s="9">
        <v>1960.74</v>
      </c>
      <c r="F27" s="9">
        <v>50</v>
      </c>
      <c r="G27" s="9">
        <v>6</v>
      </c>
      <c r="H27" s="9">
        <v>1530.61</v>
      </c>
    </row>
    <row r="28" spans="1:11">
      <c r="A28" s="9" t="str">
        <v>601860B1</v>
      </c>
      <c r="B28" s="10">
        <v>45037</v>
      </c>
      <c r="C28" s="9" t="s">
        <v>3943</v>
      </c>
      <c r="D28" s="9" t="s">
        <v>3947</v>
      </c>
      <c r="E28" s="9">
        <v>2415.44</v>
      </c>
      <c r="F28" s="9">
        <v>35</v>
      </c>
      <c r="G28" s="9">
        <v>14</v>
      </c>
      <c r="H28" s="9">
        <v>335.57</v>
      </c>
    </row>
    <row r="29" spans="1:11">
      <c r="A29" s="9" t="str">
        <v>E393E106</v>
      </c>
      <c r="B29" s="10">
        <v>45290</v>
      </c>
      <c r="C29" s="9" t="s">
        <v>3943</v>
      </c>
      <c r="D29" s="9" t="s">
        <v>3947</v>
      </c>
      <c r="E29" s="9">
        <v>2284.2199999999998</v>
      </c>
      <c r="F29" s="9">
        <v>8</v>
      </c>
      <c r="G29" s="9">
        <v>41</v>
      </c>
      <c r="H29" s="9">
        <v>1866.59</v>
      </c>
    </row>
    <row r="30" spans="1:11">
      <c r="A30" s="9" t="str">
        <v>7AB3D472</v>
      </c>
      <c r="B30" s="10">
        <v>44885</v>
      </c>
      <c r="C30" s="9" t="s">
        <v>3942</v>
      </c>
      <c r="D30" s="9" t="s">
        <v>3946</v>
      </c>
      <c r="E30" s="9">
        <v>2118.5500000000002</v>
      </c>
      <c r="F30" s="9">
        <v>29</v>
      </c>
      <c r="G30" s="9">
        <v>24</v>
      </c>
      <c r="H30" s="9">
        <v>702.15</v>
      </c>
    </row>
    <row r="31" spans="1:11">
      <c r="A31" s="9" t="str">
        <v>01D9B1AE</v>
      </c>
      <c r="B31" s="10">
        <v>45248</v>
      </c>
      <c r="C31" s="9" t="s">
        <v>3944</v>
      </c>
      <c r="D31" s="9" t="s">
        <v>92</v>
      </c>
      <c r="E31" s="9">
        <v>4803.6000000000004</v>
      </c>
      <c r="F31" s="9">
        <v>11</v>
      </c>
      <c r="G31" s="9">
        <v>12</v>
      </c>
      <c r="H31" s="9">
        <v>1086.74</v>
      </c>
    </row>
    <row r="32" spans="1:11">
      <c r="A32" s="9" t="str">
        <v>20385CB6</v>
      </c>
      <c r="B32" s="10">
        <v>45533</v>
      </c>
      <c r="C32" s="9" t="s">
        <v>3941</v>
      </c>
      <c r="D32" s="9" t="s">
        <v>92</v>
      </c>
      <c r="E32" s="9">
        <v>4297</v>
      </c>
      <c r="F32" s="9">
        <v>17</v>
      </c>
      <c r="G32" s="9">
        <v>49</v>
      </c>
      <c r="H32" s="9">
        <v>678.7</v>
      </c>
    </row>
    <row r="33" spans="1:8">
      <c r="A33" s="9" t="str">
        <v>2BFE58FA</v>
      </c>
      <c r="B33" s="10">
        <v>45449</v>
      </c>
      <c r="C33" s="9" t="s">
        <v>3943</v>
      </c>
      <c r="D33" s="9" t="s">
        <v>3946</v>
      </c>
      <c r="E33" s="9">
        <v>804.64</v>
      </c>
      <c r="F33" s="9">
        <v>43</v>
      </c>
      <c r="G33" s="9">
        <v>1</v>
      </c>
      <c r="H33" s="9">
        <v>60.68</v>
      </c>
    </row>
    <row r="34" spans="1:8">
      <c r="A34" s="9" t="str">
        <v>2800F598</v>
      </c>
      <c r="B34" s="10">
        <v>45228</v>
      </c>
      <c r="C34" s="9" t="s">
        <v>3942</v>
      </c>
      <c r="D34" s="9" t="s">
        <v>3945</v>
      </c>
      <c r="E34" s="9">
        <v>2903.83</v>
      </c>
      <c r="F34" s="9">
        <v>16</v>
      </c>
      <c r="G34" s="9">
        <v>31</v>
      </c>
      <c r="H34" s="9">
        <v>27.53</v>
      </c>
    </row>
    <row r="35" spans="1:8">
      <c r="A35" s="9" t="str">
        <v>97D3684E</v>
      </c>
      <c r="B35" s="10">
        <v>45114</v>
      </c>
      <c r="C35" s="9" t="s">
        <v>3943</v>
      </c>
      <c r="D35" s="9" t="s">
        <v>3947</v>
      </c>
      <c r="E35" s="9">
        <v>3436.78</v>
      </c>
      <c r="F35" s="9">
        <v>21</v>
      </c>
      <c r="G35" s="9">
        <v>27</v>
      </c>
      <c r="H35" s="9">
        <v>75.19</v>
      </c>
    </row>
    <row r="36" spans="1:8">
      <c r="A36" s="9" t="str">
        <v>8A0CE327</v>
      </c>
      <c r="B36" s="10">
        <v>45557</v>
      </c>
      <c r="C36" s="9" t="s">
        <v>3944</v>
      </c>
      <c r="D36" s="9" t="s">
        <v>3947</v>
      </c>
      <c r="E36" s="9">
        <v>581.5</v>
      </c>
      <c r="F36" s="9">
        <v>39</v>
      </c>
      <c r="G36" s="9">
        <v>34</v>
      </c>
      <c r="H36" s="9">
        <v>863</v>
      </c>
    </row>
    <row r="37" spans="1:8">
      <c r="A37" s="9" t="str">
        <v>6ED01FA3</v>
      </c>
      <c r="B37" s="10">
        <v>45018</v>
      </c>
      <c r="C37" s="9" t="s">
        <v>3942</v>
      </c>
      <c r="D37" s="9" t="s">
        <v>3947</v>
      </c>
      <c r="E37" s="9">
        <v>1939.1</v>
      </c>
      <c r="F37" s="9">
        <v>26</v>
      </c>
      <c r="G37" s="9">
        <v>47</v>
      </c>
      <c r="H37" s="9">
        <v>1273.29</v>
      </c>
    </row>
    <row r="38" spans="1:8">
      <c r="A38" s="9" t="str">
        <v>1C109DD7</v>
      </c>
      <c r="B38" s="10">
        <v>44899</v>
      </c>
      <c r="C38" s="9" t="s">
        <v>3944</v>
      </c>
      <c r="D38" s="9" t="s">
        <v>1661</v>
      </c>
      <c r="E38" s="9">
        <v>3252.47</v>
      </c>
      <c r="F38" s="9">
        <v>24</v>
      </c>
      <c r="G38" s="9">
        <v>4</v>
      </c>
      <c r="H38" s="9">
        <v>1643.65</v>
      </c>
    </row>
    <row r="39" spans="1:8">
      <c r="A39" s="9" t="str">
        <v>1EBBF879</v>
      </c>
      <c r="B39" s="10">
        <v>45190</v>
      </c>
      <c r="C39" s="9" t="s">
        <v>3941</v>
      </c>
      <c r="D39" s="9" t="s">
        <v>3945</v>
      </c>
      <c r="E39" s="9">
        <v>3153.71</v>
      </c>
      <c r="F39" s="9">
        <v>2</v>
      </c>
      <c r="G39" s="9">
        <v>13</v>
      </c>
      <c r="H39" s="9">
        <v>101.03</v>
      </c>
    </row>
    <row r="40" spans="1:8">
      <c r="A40" s="9" t="str">
        <v>6E47D6B1</v>
      </c>
      <c r="B40" s="10">
        <v>45538</v>
      </c>
      <c r="C40" s="9" t="s">
        <v>3943</v>
      </c>
      <c r="D40" s="9" t="s">
        <v>3947</v>
      </c>
      <c r="E40" s="9">
        <v>322.61</v>
      </c>
      <c r="F40" s="9">
        <v>25</v>
      </c>
      <c r="G40" s="9">
        <v>39</v>
      </c>
      <c r="H40" s="9">
        <v>556.48</v>
      </c>
    </row>
    <row r="41" spans="1:8">
      <c r="A41" s="9" t="str">
        <v>4AB76CAF</v>
      </c>
      <c r="B41" s="10">
        <v>45349</v>
      </c>
      <c r="C41" s="9" t="s">
        <v>3943</v>
      </c>
      <c r="D41" s="9" t="s">
        <v>1661</v>
      </c>
      <c r="E41" s="9">
        <v>2100.4699999999998</v>
      </c>
      <c r="F41" s="9">
        <v>5</v>
      </c>
      <c r="G41" s="9">
        <v>13</v>
      </c>
      <c r="H41" s="9">
        <v>1047.83</v>
      </c>
    </row>
    <row r="42" spans="1:8">
      <c r="A42" s="9" t="str">
        <v>C2479513</v>
      </c>
      <c r="B42" s="10">
        <v>44965</v>
      </c>
      <c r="C42" s="9" t="s">
        <v>3942</v>
      </c>
      <c r="D42" s="9" t="s">
        <v>3947</v>
      </c>
      <c r="E42" s="9">
        <v>2210.87</v>
      </c>
      <c r="F42" s="9">
        <v>9</v>
      </c>
      <c r="G42" s="9">
        <v>49</v>
      </c>
      <c r="H42" s="9">
        <v>1646.08</v>
      </c>
    </row>
    <row r="43" spans="1:8">
      <c r="A43" s="9" t="str">
        <v>89554EDF</v>
      </c>
      <c r="B43" s="10">
        <v>44989</v>
      </c>
      <c r="C43" s="9" t="s">
        <v>3943</v>
      </c>
      <c r="D43" s="9" t="s">
        <v>3945</v>
      </c>
      <c r="E43" s="9">
        <v>2128.58</v>
      </c>
      <c r="F43" s="9">
        <v>46</v>
      </c>
      <c r="G43" s="9">
        <v>13</v>
      </c>
      <c r="H43" s="9">
        <v>1671.36</v>
      </c>
    </row>
    <row r="44" spans="1:8">
      <c r="A44" s="9" t="str">
        <v>B032CFA6</v>
      </c>
      <c r="B44" s="10">
        <v>45583</v>
      </c>
      <c r="C44" s="9" t="s">
        <v>3944</v>
      </c>
      <c r="D44" s="9" t="s">
        <v>1661</v>
      </c>
      <c r="E44" s="9">
        <v>3242.89</v>
      </c>
      <c r="F44" s="9">
        <v>22</v>
      </c>
      <c r="G44" s="9">
        <v>7</v>
      </c>
      <c r="H44" s="9">
        <v>1746.32</v>
      </c>
    </row>
    <row r="45" spans="1:8">
      <c r="A45" s="9" t="str">
        <v>F6D78416</v>
      </c>
      <c r="B45" s="10">
        <v>45580</v>
      </c>
      <c r="C45" s="9" t="s">
        <v>3943</v>
      </c>
      <c r="D45" s="9" t="s">
        <v>3947</v>
      </c>
      <c r="E45" s="9">
        <v>229.66</v>
      </c>
      <c r="F45" s="9">
        <v>2</v>
      </c>
      <c r="G45" s="9">
        <v>2</v>
      </c>
      <c r="H45" s="9">
        <v>417.82</v>
      </c>
    </row>
    <row r="46" spans="1:8">
      <c r="A46" s="9" t="str">
        <v>20FD2146</v>
      </c>
      <c r="B46" s="10">
        <v>45378</v>
      </c>
      <c r="C46" s="9" t="s">
        <v>3941</v>
      </c>
      <c r="D46" s="9" t="s">
        <v>3946</v>
      </c>
      <c r="E46" s="9">
        <v>424.59</v>
      </c>
      <c r="F46" s="9">
        <v>6</v>
      </c>
      <c r="G46" s="9">
        <v>27</v>
      </c>
      <c r="H46" s="9">
        <v>1509.87</v>
      </c>
    </row>
    <row r="47" spans="1:8">
      <c r="A47" s="9" t="str">
        <v>DFE3E788</v>
      </c>
      <c r="B47" s="10">
        <v>45305</v>
      </c>
      <c r="C47" s="9" t="s">
        <v>3943</v>
      </c>
      <c r="D47" s="9" t="s">
        <v>3947</v>
      </c>
      <c r="E47" s="9">
        <v>636.44000000000005</v>
      </c>
      <c r="F47" s="9">
        <v>30</v>
      </c>
      <c r="G47" s="9">
        <v>10</v>
      </c>
      <c r="H47" s="9">
        <v>1965.35</v>
      </c>
    </row>
    <row r="48" spans="1:8">
      <c r="A48" s="9" t="str">
        <v>2D0684B7</v>
      </c>
      <c r="B48" s="10">
        <v>44979</v>
      </c>
      <c r="C48" s="9" t="s">
        <v>3943</v>
      </c>
      <c r="D48" s="9" t="s">
        <v>3946</v>
      </c>
      <c r="E48" s="9">
        <v>82.77</v>
      </c>
      <c r="F48" s="9">
        <v>3</v>
      </c>
      <c r="G48" s="9">
        <v>33</v>
      </c>
      <c r="H48" s="9">
        <v>1416.52</v>
      </c>
    </row>
    <row r="49" spans="1:8">
      <c r="A49" s="9" t="str">
        <v>86919E9E</v>
      </c>
      <c r="B49" s="10">
        <v>45238</v>
      </c>
      <c r="C49" s="9" t="s">
        <v>3943</v>
      </c>
      <c r="D49" s="9" t="s">
        <v>3946</v>
      </c>
      <c r="E49" s="9">
        <v>3666.86</v>
      </c>
      <c r="F49" s="9">
        <v>42</v>
      </c>
      <c r="G49" s="9">
        <v>2</v>
      </c>
      <c r="H49" s="9">
        <v>1455.39</v>
      </c>
    </row>
    <row r="50" spans="1:8">
      <c r="A50" s="9" t="str">
        <v>422500BB</v>
      </c>
      <c r="B50" s="10">
        <v>45326</v>
      </c>
      <c r="C50" s="9" t="s">
        <v>3943</v>
      </c>
      <c r="D50" s="9" t="s">
        <v>92</v>
      </c>
      <c r="E50" s="9">
        <v>1864.97</v>
      </c>
      <c r="F50" s="9">
        <v>35</v>
      </c>
      <c r="G50" s="9">
        <v>5</v>
      </c>
      <c r="H50" s="9">
        <v>766.36</v>
      </c>
    </row>
    <row r="51" spans="1:8">
      <c r="A51" s="9" t="str">
        <v>B73E5C36</v>
      </c>
      <c r="B51" s="10">
        <v>45227</v>
      </c>
      <c r="C51" s="9" t="s">
        <v>3943</v>
      </c>
      <c r="D51" s="9" t="s">
        <v>3947</v>
      </c>
      <c r="E51" s="9">
        <v>1992.19</v>
      </c>
      <c r="F51" s="9">
        <v>1</v>
      </c>
      <c r="G51" s="9">
        <v>43</v>
      </c>
      <c r="H51" s="9">
        <v>1273.72</v>
      </c>
    </row>
    <row r="52" spans="1:8">
      <c r="A52" s="9" t="str">
        <v>2EBC67F7</v>
      </c>
      <c r="B52" s="10">
        <v>45068</v>
      </c>
      <c r="C52" s="9" t="s">
        <v>3942</v>
      </c>
      <c r="D52" s="9" t="s">
        <v>3946</v>
      </c>
      <c r="E52" s="9">
        <v>1154.47</v>
      </c>
      <c r="F52" s="9">
        <v>41</v>
      </c>
      <c r="G52" s="9">
        <v>25</v>
      </c>
      <c r="H52" s="9">
        <v>402.81</v>
      </c>
    </row>
    <row r="53" spans="1:8">
      <c r="A53" s="9" t="str">
        <v>7ADE007E</v>
      </c>
      <c r="B53" s="10">
        <v>45336</v>
      </c>
      <c r="C53" s="9" t="s">
        <v>3944</v>
      </c>
      <c r="D53" s="9" t="s">
        <v>3947</v>
      </c>
      <c r="E53" s="9">
        <v>875.31</v>
      </c>
      <c r="F53" s="9">
        <v>34</v>
      </c>
      <c r="G53" s="9">
        <v>30</v>
      </c>
      <c r="H53" s="9">
        <v>1216.75</v>
      </c>
    </row>
    <row r="54" spans="1:8">
      <c r="A54" s="9" t="str">
        <v>DB5BD71A</v>
      </c>
      <c r="B54" s="10">
        <v>45259</v>
      </c>
      <c r="C54" s="9" t="s">
        <v>3944</v>
      </c>
      <c r="D54" s="9" t="s">
        <v>3947</v>
      </c>
      <c r="E54" s="9">
        <v>3395.86</v>
      </c>
      <c r="F54" s="9">
        <v>43</v>
      </c>
      <c r="G54" s="9">
        <v>11</v>
      </c>
      <c r="H54" s="9">
        <v>755.41</v>
      </c>
    </row>
    <row r="55" spans="1:8">
      <c r="A55" s="9" t="str">
        <v>D13D939A</v>
      </c>
      <c r="B55" s="10">
        <v>45603</v>
      </c>
      <c r="C55" s="9" t="s">
        <v>3942</v>
      </c>
      <c r="D55" s="9" t="s">
        <v>3945</v>
      </c>
      <c r="E55" s="9">
        <v>2559.15</v>
      </c>
      <c r="F55" s="9">
        <v>43</v>
      </c>
      <c r="G55" s="9">
        <v>4</v>
      </c>
      <c r="H55" s="9">
        <v>432.75</v>
      </c>
    </row>
    <row r="56" spans="1:8">
      <c r="A56" s="9" t="str">
        <v>048023BF</v>
      </c>
      <c r="B56" s="10">
        <v>44925</v>
      </c>
      <c r="C56" s="9" t="s">
        <v>3941</v>
      </c>
      <c r="D56" s="9" t="s">
        <v>92</v>
      </c>
      <c r="E56" s="9">
        <v>1803.62</v>
      </c>
      <c r="F56" s="9">
        <v>5</v>
      </c>
      <c r="G56" s="9">
        <v>17</v>
      </c>
      <c r="H56" s="9">
        <v>457.27</v>
      </c>
    </row>
    <row r="57" spans="1:8">
      <c r="A57" s="9" t="str">
        <v>8A1B0D6F</v>
      </c>
      <c r="B57" s="10">
        <v>45122</v>
      </c>
      <c r="C57" s="9" t="s">
        <v>3941</v>
      </c>
      <c r="D57" s="9" t="s">
        <v>3947</v>
      </c>
      <c r="E57" s="9">
        <v>2676.35</v>
      </c>
      <c r="F57" s="9">
        <v>43</v>
      </c>
      <c r="G57" s="9">
        <v>36</v>
      </c>
      <c r="H57" s="9">
        <v>877.09</v>
      </c>
    </row>
    <row r="58" spans="1:8">
      <c r="A58" s="9" t="str">
        <v>5A064EBB</v>
      </c>
      <c r="B58" s="10">
        <v>45449</v>
      </c>
      <c r="C58" s="9" t="s">
        <v>3944</v>
      </c>
      <c r="D58" s="9" t="s">
        <v>3947</v>
      </c>
      <c r="E58" s="9">
        <v>1696.76</v>
      </c>
      <c r="F58" s="9">
        <v>4</v>
      </c>
      <c r="G58" s="9">
        <v>34</v>
      </c>
      <c r="H58" s="9">
        <v>1342.89</v>
      </c>
    </row>
    <row r="59" spans="1:8">
      <c r="A59" s="9" t="str">
        <v>7F4CB54D</v>
      </c>
      <c r="B59" s="10">
        <v>45506</v>
      </c>
      <c r="C59" s="9" t="s">
        <v>3944</v>
      </c>
      <c r="D59" s="9" t="s">
        <v>3946</v>
      </c>
      <c r="E59" s="9">
        <v>4694.4799999999996</v>
      </c>
      <c r="F59" s="9">
        <v>43</v>
      </c>
      <c r="G59" s="9">
        <v>18</v>
      </c>
      <c r="H59" s="9">
        <v>1318.49</v>
      </c>
    </row>
    <row r="60" spans="1:8">
      <c r="A60" s="9" t="str">
        <v>EBEBBAB8</v>
      </c>
      <c r="B60" s="10">
        <v>44992</v>
      </c>
      <c r="C60" s="9" t="s">
        <v>3942</v>
      </c>
      <c r="D60" s="9" t="s">
        <v>3947</v>
      </c>
      <c r="E60" s="9">
        <v>72.069999999999993</v>
      </c>
      <c r="F60" s="9">
        <v>36</v>
      </c>
      <c r="G60" s="9">
        <v>36</v>
      </c>
      <c r="H60" s="9">
        <v>1470.42</v>
      </c>
    </row>
    <row r="61" spans="1:8">
      <c r="A61" s="9" t="str">
        <v>4DAF15D5</v>
      </c>
      <c r="B61" s="10">
        <v>45184</v>
      </c>
      <c r="C61" s="9" t="s">
        <v>3942</v>
      </c>
      <c r="D61" s="9" t="s">
        <v>3946</v>
      </c>
      <c r="E61" s="9">
        <v>3510.15</v>
      </c>
      <c r="F61" s="9">
        <v>22</v>
      </c>
      <c r="G61" s="9">
        <v>37</v>
      </c>
      <c r="H61" s="9">
        <v>313.22000000000003</v>
      </c>
    </row>
    <row r="62" spans="1:8">
      <c r="A62" s="9" t="str">
        <v>066C7AAB</v>
      </c>
      <c r="B62" s="10">
        <v>45276</v>
      </c>
      <c r="C62" s="9" t="s">
        <v>3943</v>
      </c>
      <c r="D62" s="9" t="s">
        <v>1661</v>
      </c>
      <c r="E62" s="9">
        <v>1268.99</v>
      </c>
      <c r="F62" s="9">
        <v>10</v>
      </c>
      <c r="G62" s="9">
        <v>28</v>
      </c>
      <c r="H62" s="9">
        <v>1193.02</v>
      </c>
    </row>
    <row r="63" spans="1:8">
      <c r="A63" s="9" t="str">
        <v>AD667D66</v>
      </c>
      <c r="B63" s="10">
        <v>45265</v>
      </c>
      <c r="C63" s="9" t="s">
        <v>3942</v>
      </c>
      <c r="D63" s="9" t="s">
        <v>3947</v>
      </c>
      <c r="E63" s="9">
        <v>397.75</v>
      </c>
      <c r="F63" s="9">
        <v>49</v>
      </c>
      <c r="G63" s="9">
        <v>5</v>
      </c>
      <c r="H63" s="9">
        <v>335.09</v>
      </c>
    </row>
    <row r="64" spans="1:8">
      <c r="A64" s="9" t="str">
        <v>10AF4311</v>
      </c>
      <c r="B64" s="10">
        <v>45196</v>
      </c>
      <c r="C64" s="9" t="s">
        <v>3944</v>
      </c>
      <c r="D64" s="9" t="s">
        <v>3946</v>
      </c>
      <c r="E64" s="9">
        <v>2946.65</v>
      </c>
      <c r="F64" s="9">
        <v>45</v>
      </c>
      <c r="G64" s="9">
        <v>32</v>
      </c>
      <c r="H64" s="9">
        <v>1418.29</v>
      </c>
    </row>
    <row r="65" spans="1:8">
      <c r="A65" s="9" t="str">
        <v>4B6A955C</v>
      </c>
      <c r="B65" s="10">
        <v>45383</v>
      </c>
      <c r="C65" s="9" t="s">
        <v>3941</v>
      </c>
      <c r="D65" s="9" t="s">
        <v>1661</v>
      </c>
      <c r="E65" s="9">
        <v>3270.98</v>
      </c>
      <c r="F65" s="9">
        <v>47</v>
      </c>
      <c r="G65" s="9">
        <v>11</v>
      </c>
      <c r="H65" s="9">
        <v>1784.1</v>
      </c>
    </row>
    <row r="66" spans="1:8">
      <c r="A66" s="9" t="str">
        <v>8406E7A9</v>
      </c>
      <c r="B66" s="10">
        <v>45262</v>
      </c>
      <c r="C66" s="9" t="s">
        <v>3943</v>
      </c>
      <c r="D66" s="9" t="s">
        <v>3947</v>
      </c>
      <c r="E66" s="9">
        <v>2968.48</v>
      </c>
      <c r="F66" s="9">
        <v>27</v>
      </c>
      <c r="G66" s="9">
        <v>47</v>
      </c>
      <c r="H66" s="9">
        <v>1340.85</v>
      </c>
    </row>
    <row r="67" spans="1:8">
      <c r="A67" s="9" t="str">
        <v>06BE581E</v>
      </c>
      <c r="B67" s="10">
        <v>45126</v>
      </c>
      <c r="C67" s="9" t="s">
        <v>3941</v>
      </c>
      <c r="D67" s="9" t="s">
        <v>3947</v>
      </c>
      <c r="E67" s="9">
        <v>3430.86</v>
      </c>
      <c r="F67" s="9">
        <v>24</v>
      </c>
      <c r="G67" s="9">
        <v>11</v>
      </c>
      <c r="H67" s="9">
        <v>1885.85</v>
      </c>
    </row>
    <row r="68" spans="1:8">
      <c r="A68" s="9" t="str">
        <v>53F197AD</v>
      </c>
      <c r="B68" s="10">
        <v>44941</v>
      </c>
      <c r="C68" s="9" t="s">
        <v>3941</v>
      </c>
      <c r="D68" s="9" t="s">
        <v>92</v>
      </c>
      <c r="E68" s="9">
        <v>2806.15</v>
      </c>
      <c r="F68" s="9">
        <v>38</v>
      </c>
      <c r="G68" s="9">
        <v>41</v>
      </c>
      <c r="H68" s="9">
        <v>1710.11</v>
      </c>
    </row>
    <row r="69" spans="1:8">
      <c r="A69" s="9" t="str">
        <v>92458ED3</v>
      </c>
      <c r="B69" s="10">
        <v>45024</v>
      </c>
      <c r="C69" s="9" t="s">
        <v>3941</v>
      </c>
      <c r="D69" s="9" t="s">
        <v>1661</v>
      </c>
      <c r="E69" s="9">
        <v>1356.62</v>
      </c>
      <c r="F69" s="9">
        <v>2</v>
      </c>
      <c r="G69" s="9">
        <v>21</v>
      </c>
      <c r="H69" s="9">
        <v>1213.3399999999999</v>
      </c>
    </row>
    <row r="70" spans="1:8">
      <c r="A70" s="9" t="str">
        <v>76740552</v>
      </c>
      <c r="B70" s="10">
        <v>45201</v>
      </c>
      <c r="C70" s="9" t="s">
        <v>3944</v>
      </c>
      <c r="D70" s="9" t="s">
        <v>3947</v>
      </c>
      <c r="E70" s="9">
        <v>2905.8</v>
      </c>
      <c r="F70" s="9">
        <v>20</v>
      </c>
      <c r="G70" s="9">
        <v>10</v>
      </c>
      <c r="H70" s="9">
        <v>1417.43</v>
      </c>
    </row>
    <row r="71" spans="1:8">
      <c r="A71" s="9" t="str">
        <v>F92DE80D</v>
      </c>
      <c r="B71" s="10">
        <v>45060</v>
      </c>
      <c r="C71" s="9" t="s">
        <v>3944</v>
      </c>
      <c r="D71" s="9" t="s">
        <v>1661</v>
      </c>
      <c r="E71" s="9">
        <v>2065.42</v>
      </c>
      <c r="F71" s="9">
        <v>22</v>
      </c>
      <c r="G71" s="9">
        <v>15</v>
      </c>
      <c r="H71" s="9">
        <v>787.51</v>
      </c>
    </row>
    <row r="72" spans="1:8">
      <c r="A72" s="9" t="str">
        <v>647FF51A</v>
      </c>
      <c r="B72" s="10">
        <v>45094</v>
      </c>
      <c r="C72" s="9" t="s">
        <v>3943</v>
      </c>
      <c r="D72" s="9" t="s">
        <v>3945</v>
      </c>
      <c r="E72" s="9">
        <v>272.88</v>
      </c>
      <c r="F72" s="9">
        <v>47</v>
      </c>
      <c r="G72" s="9">
        <v>29</v>
      </c>
      <c r="H72" s="9">
        <v>1208.68</v>
      </c>
    </row>
    <row r="73" spans="1:8">
      <c r="A73" s="9" t="str">
        <v>F8548EC7</v>
      </c>
      <c r="B73" s="10">
        <v>45594</v>
      </c>
      <c r="C73" s="9" t="s">
        <v>3943</v>
      </c>
      <c r="D73" s="9" t="s">
        <v>3945</v>
      </c>
      <c r="E73" s="9">
        <v>4126.3999999999996</v>
      </c>
      <c r="F73" s="9">
        <v>34</v>
      </c>
      <c r="G73" s="9">
        <v>13</v>
      </c>
      <c r="H73" s="9">
        <v>1690.11</v>
      </c>
    </row>
    <row r="74" spans="1:8">
      <c r="A74" s="9" t="str">
        <v>7855A0D2</v>
      </c>
      <c r="B74" s="10">
        <v>45195</v>
      </c>
      <c r="C74" s="9" t="s">
        <v>3941</v>
      </c>
      <c r="D74" s="9" t="s">
        <v>1661</v>
      </c>
      <c r="E74" s="9">
        <v>4204.55</v>
      </c>
      <c r="F74" s="9">
        <v>49</v>
      </c>
      <c r="G74" s="9">
        <v>1</v>
      </c>
      <c r="H74" s="9">
        <v>1534.82</v>
      </c>
    </row>
    <row r="75" spans="1:8">
      <c r="A75" s="9" t="str">
        <v>BF586512</v>
      </c>
      <c r="B75" s="10">
        <v>45226</v>
      </c>
      <c r="C75" s="9" t="s">
        <v>3942</v>
      </c>
      <c r="D75" s="9" t="s">
        <v>3945</v>
      </c>
      <c r="E75" s="9">
        <v>2130.98</v>
      </c>
      <c r="F75" s="9">
        <v>7</v>
      </c>
      <c r="G75" s="9">
        <v>29</v>
      </c>
      <c r="H75" s="9">
        <v>679.16</v>
      </c>
    </row>
    <row r="76" spans="1:8">
      <c r="A76" s="9" t="str">
        <v>DEEA1965</v>
      </c>
      <c r="B76" s="10">
        <v>45436</v>
      </c>
      <c r="C76" s="9" t="s">
        <v>3944</v>
      </c>
      <c r="D76" s="9" t="s">
        <v>1661</v>
      </c>
      <c r="E76" s="9">
        <v>1253.28</v>
      </c>
      <c r="F76" s="9">
        <v>4</v>
      </c>
      <c r="G76" s="9">
        <v>48</v>
      </c>
      <c r="H76" s="9">
        <v>317.33</v>
      </c>
    </row>
    <row r="77" spans="1:8">
      <c r="A77" s="9" t="str">
        <v>A0A8290F</v>
      </c>
      <c r="B77" s="10">
        <v>45478</v>
      </c>
      <c r="C77" s="9" t="s">
        <v>3944</v>
      </c>
      <c r="D77" s="9" t="s">
        <v>3946</v>
      </c>
      <c r="E77" s="9">
        <v>1050.29</v>
      </c>
      <c r="F77" s="9">
        <v>30</v>
      </c>
      <c r="G77" s="9">
        <v>4</v>
      </c>
      <c r="H77" s="9">
        <v>423.5</v>
      </c>
    </row>
    <row r="78" spans="1:8">
      <c r="A78" s="9" t="str">
        <v>077A9429</v>
      </c>
      <c r="B78" s="10">
        <v>45079</v>
      </c>
      <c r="C78" s="9" t="s">
        <v>3941</v>
      </c>
      <c r="D78" s="9" t="s">
        <v>1661</v>
      </c>
      <c r="E78" s="9">
        <v>1269.0999999999999</v>
      </c>
      <c r="F78" s="9">
        <v>3</v>
      </c>
      <c r="G78" s="9">
        <v>7</v>
      </c>
      <c r="H78" s="9">
        <v>1819.88</v>
      </c>
    </row>
    <row r="79" spans="1:8">
      <c r="A79" s="11" t="str">
        <v>8642940000</v>
      </c>
      <c r="B79" s="10">
        <v>45192</v>
      </c>
      <c r="C79" s="9" t="s">
        <v>3942</v>
      </c>
      <c r="D79" s="9" t="s">
        <v>92</v>
      </c>
      <c r="E79" s="9">
        <v>4229.47</v>
      </c>
      <c r="F79" s="9">
        <v>3</v>
      </c>
      <c r="G79" s="9">
        <v>9</v>
      </c>
      <c r="H79" s="9">
        <v>11.29</v>
      </c>
    </row>
    <row r="80" spans="1:8">
      <c r="A80" s="9" t="str">
        <v>41D1321A</v>
      </c>
      <c r="B80" s="10">
        <v>45243</v>
      </c>
      <c r="C80" s="9" t="s">
        <v>3944</v>
      </c>
      <c r="D80" s="9" t="s">
        <v>92</v>
      </c>
      <c r="E80" s="9">
        <v>3767.63</v>
      </c>
      <c r="F80" s="9">
        <v>30</v>
      </c>
      <c r="G80" s="9">
        <v>41</v>
      </c>
      <c r="H80" s="9">
        <v>1031.74</v>
      </c>
    </row>
    <row r="81" spans="1:8">
      <c r="A81" s="9" t="str">
        <v>44AFA795</v>
      </c>
      <c r="B81" s="10">
        <v>45068</v>
      </c>
      <c r="C81" s="9" t="s">
        <v>3942</v>
      </c>
      <c r="D81" s="9" t="s">
        <v>3946</v>
      </c>
      <c r="E81" s="9">
        <v>640.91</v>
      </c>
      <c r="F81" s="9">
        <v>19</v>
      </c>
      <c r="G81" s="9">
        <v>19</v>
      </c>
      <c r="H81" s="9">
        <v>1148.6199999999999</v>
      </c>
    </row>
    <row r="82" spans="1:8">
      <c r="A82" s="9" t="str">
        <v>8C329E53</v>
      </c>
      <c r="B82" s="10">
        <v>45461</v>
      </c>
      <c r="C82" s="9" t="s">
        <v>3941</v>
      </c>
      <c r="D82" s="9" t="s">
        <v>1661</v>
      </c>
      <c r="E82" s="9">
        <v>2958</v>
      </c>
      <c r="F82" s="9">
        <v>4</v>
      </c>
      <c r="G82" s="9">
        <v>22</v>
      </c>
      <c r="H82" s="9">
        <v>1968.62</v>
      </c>
    </row>
    <row r="83" spans="1:8">
      <c r="A83" s="9" t="str">
        <v>CDBBA08A</v>
      </c>
      <c r="B83" s="10">
        <v>44948</v>
      </c>
      <c r="C83" s="9" t="s">
        <v>3942</v>
      </c>
      <c r="D83" s="9" t="s">
        <v>3946</v>
      </c>
      <c r="E83" s="9">
        <v>4049.49</v>
      </c>
      <c r="F83" s="9">
        <v>5</v>
      </c>
      <c r="G83" s="9">
        <v>1</v>
      </c>
      <c r="H83" s="9">
        <v>1151.9000000000001</v>
      </c>
    </row>
    <row r="84" spans="1:8">
      <c r="A84" s="9" t="str">
        <v>4415C908</v>
      </c>
      <c r="B84" s="10">
        <v>45385</v>
      </c>
      <c r="C84" s="9" t="s">
        <v>3941</v>
      </c>
      <c r="D84" s="9" t="s">
        <v>3946</v>
      </c>
      <c r="E84" s="9">
        <v>4155.03</v>
      </c>
      <c r="F84" s="9">
        <v>32</v>
      </c>
      <c r="G84" s="9">
        <v>5</v>
      </c>
      <c r="H84" s="9">
        <v>1637.7</v>
      </c>
    </row>
    <row r="85" spans="1:8">
      <c r="A85" s="9" t="str">
        <v>A9AC13D3</v>
      </c>
      <c r="B85" s="10">
        <v>45556</v>
      </c>
      <c r="C85" s="9" t="s">
        <v>3941</v>
      </c>
      <c r="D85" s="9" t="s">
        <v>1661</v>
      </c>
      <c r="E85" s="9">
        <v>2011.35</v>
      </c>
      <c r="F85" s="9">
        <v>44</v>
      </c>
      <c r="G85" s="9">
        <v>10</v>
      </c>
      <c r="H85" s="9">
        <v>829.69</v>
      </c>
    </row>
    <row r="86" spans="1:8">
      <c r="A86" s="9" t="str">
        <v>5FBF219E</v>
      </c>
      <c r="B86" s="10">
        <v>45299</v>
      </c>
      <c r="C86" s="9" t="s">
        <v>3942</v>
      </c>
      <c r="D86" s="9" t="s">
        <v>3947</v>
      </c>
      <c r="E86" s="9">
        <v>2365.2399999999998</v>
      </c>
      <c r="F86" s="9">
        <v>10</v>
      </c>
      <c r="G86" s="9">
        <v>33</v>
      </c>
      <c r="H86" s="9">
        <v>1970.1</v>
      </c>
    </row>
    <row r="87" spans="1:8">
      <c r="A87" s="9" t="str">
        <v>F3BA50CF</v>
      </c>
      <c r="B87" s="10">
        <v>45321</v>
      </c>
      <c r="C87" s="9" t="s">
        <v>3944</v>
      </c>
      <c r="D87" s="9" t="s">
        <v>3945</v>
      </c>
      <c r="E87" s="9">
        <v>2615.84</v>
      </c>
      <c r="F87" s="9">
        <v>31</v>
      </c>
      <c r="G87" s="9">
        <v>9</v>
      </c>
      <c r="H87" s="9">
        <v>1276.8699999999999</v>
      </c>
    </row>
    <row r="88" spans="1:8">
      <c r="A88" s="9" t="str">
        <v>88840B0F</v>
      </c>
      <c r="B88" s="10">
        <v>45399</v>
      </c>
      <c r="C88" s="9" t="s">
        <v>3942</v>
      </c>
      <c r="D88" s="9" t="s">
        <v>3945</v>
      </c>
      <c r="E88" s="9">
        <v>4954.33</v>
      </c>
      <c r="F88" s="9">
        <v>26</v>
      </c>
      <c r="G88" s="9">
        <v>43</v>
      </c>
      <c r="H88" s="9">
        <v>1723.31</v>
      </c>
    </row>
    <row r="89" spans="1:8">
      <c r="A89" s="9" t="str">
        <v>3DCFFE93</v>
      </c>
      <c r="B89" s="10">
        <v>45082</v>
      </c>
      <c r="C89" s="9" t="s">
        <v>3941</v>
      </c>
      <c r="D89" s="9" t="s">
        <v>3945</v>
      </c>
      <c r="E89" s="9">
        <v>1969.35</v>
      </c>
      <c r="F89" s="9">
        <v>27</v>
      </c>
      <c r="G89" s="9">
        <v>11</v>
      </c>
      <c r="H89" s="9">
        <v>1532.9</v>
      </c>
    </row>
    <row r="90" spans="1:8">
      <c r="A90" s="9" t="str">
        <v>745EB905</v>
      </c>
      <c r="B90" s="10">
        <v>45383</v>
      </c>
      <c r="C90" s="9" t="s">
        <v>3941</v>
      </c>
      <c r="D90" s="9" t="s">
        <v>3945</v>
      </c>
      <c r="E90" s="9">
        <v>2083.02</v>
      </c>
      <c r="F90" s="9">
        <v>49</v>
      </c>
      <c r="G90" s="9">
        <v>11</v>
      </c>
      <c r="H90" s="9">
        <v>105.26</v>
      </c>
    </row>
    <row r="91" spans="1:8">
      <c r="A91" s="9" t="str">
        <v>B8FCA939</v>
      </c>
      <c r="B91" s="10">
        <v>45530</v>
      </c>
      <c r="C91" s="9" t="s">
        <v>3944</v>
      </c>
      <c r="D91" s="9" t="s">
        <v>3947</v>
      </c>
      <c r="E91" s="9">
        <v>4752.49</v>
      </c>
      <c r="F91" s="9">
        <v>36</v>
      </c>
      <c r="G91" s="9">
        <v>8</v>
      </c>
      <c r="H91" s="9">
        <v>1903.35</v>
      </c>
    </row>
    <row r="92" spans="1:8">
      <c r="A92" s="9" t="str">
        <v>AA2F3B2C</v>
      </c>
      <c r="B92" s="10">
        <v>45097</v>
      </c>
      <c r="C92" s="9" t="s">
        <v>3941</v>
      </c>
      <c r="D92" s="9" t="s">
        <v>3945</v>
      </c>
      <c r="E92" s="9">
        <v>4031.47</v>
      </c>
      <c r="F92" s="9">
        <v>20</v>
      </c>
      <c r="G92" s="9">
        <v>4</v>
      </c>
      <c r="H92" s="9">
        <v>1722.65</v>
      </c>
    </row>
    <row r="93" spans="1:8">
      <c r="A93" s="9" t="str">
        <v>DF1581BF</v>
      </c>
      <c r="B93" s="10">
        <v>45426</v>
      </c>
      <c r="C93" s="9" t="s">
        <v>3943</v>
      </c>
      <c r="D93" s="9" t="s">
        <v>1661</v>
      </c>
      <c r="E93" s="9">
        <v>3299.15</v>
      </c>
      <c r="F93" s="9">
        <v>22</v>
      </c>
      <c r="G93" s="9">
        <v>45</v>
      </c>
      <c r="H93" s="9">
        <v>1352.78</v>
      </c>
    </row>
    <row r="94" spans="1:8">
      <c r="A94" s="9" t="str">
        <v>8EE932C1</v>
      </c>
      <c r="B94" s="10">
        <v>45465</v>
      </c>
      <c r="C94" s="9" t="s">
        <v>3941</v>
      </c>
      <c r="D94" s="9" t="s">
        <v>3945</v>
      </c>
      <c r="E94" s="9">
        <v>4132.07</v>
      </c>
      <c r="F94" s="9">
        <v>4</v>
      </c>
      <c r="G94" s="9">
        <v>19</v>
      </c>
      <c r="H94" s="9">
        <v>763.86</v>
      </c>
    </row>
    <row r="95" spans="1:8">
      <c r="A95" s="11" t="str">
        <v>085E9490</v>
      </c>
      <c r="B95" s="10">
        <v>45084</v>
      </c>
      <c r="C95" s="9" t="s">
        <v>3944</v>
      </c>
      <c r="D95" s="9" t="s">
        <v>3947</v>
      </c>
      <c r="E95" s="9">
        <v>1053.19</v>
      </c>
      <c r="F95" s="9">
        <v>22</v>
      </c>
      <c r="G95" s="9">
        <v>20</v>
      </c>
      <c r="H95" s="9">
        <v>570.11</v>
      </c>
    </row>
    <row r="96" spans="1:8">
      <c r="A96" s="9" t="str">
        <v>65B0EEDF</v>
      </c>
      <c r="B96" s="10">
        <v>45425</v>
      </c>
      <c r="C96" s="9" t="s">
        <v>3941</v>
      </c>
      <c r="D96" s="9" t="s">
        <v>3947</v>
      </c>
      <c r="E96" s="9">
        <v>3864.26</v>
      </c>
      <c r="F96" s="9">
        <v>22</v>
      </c>
      <c r="G96" s="9">
        <v>28</v>
      </c>
      <c r="H96" s="9">
        <v>908.02</v>
      </c>
    </row>
    <row r="97" spans="1:8">
      <c r="A97" s="9" t="str">
        <v>2836B2DD</v>
      </c>
      <c r="B97" s="10">
        <v>45399</v>
      </c>
      <c r="C97" s="9" t="s">
        <v>3943</v>
      </c>
      <c r="D97" s="9" t="s">
        <v>3945</v>
      </c>
      <c r="E97" s="9">
        <v>554.26</v>
      </c>
      <c r="F97" s="9">
        <v>17</v>
      </c>
      <c r="G97" s="9">
        <v>7</v>
      </c>
      <c r="H97" s="9">
        <v>1898.3</v>
      </c>
    </row>
    <row r="98" spans="1:8">
      <c r="A98" s="9" t="str">
        <v>31CB24FB</v>
      </c>
      <c r="B98" s="10">
        <v>44926</v>
      </c>
      <c r="C98" s="9" t="s">
        <v>3941</v>
      </c>
      <c r="D98" s="9" t="s">
        <v>92</v>
      </c>
      <c r="E98" s="9">
        <v>1781.92</v>
      </c>
      <c r="F98" s="9">
        <v>36</v>
      </c>
      <c r="G98" s="9">
        <v>39</v>
      </c>
      <c r="H98" s="9">
        <v>795.64</v>
      </c>
    </row>
    <row r="99" spans="1:8">
      <c r="A99" s="9" t="str">
        <v>4B14B87E</v>
      </c>
      <c r="B99" s="10">
        <v>45123</v>
      </c>
      <c r="C99" s="9" t="s">
        <v>3944</v>
      </c>
      <c r="D99" s="9" t="s">
        <v>92</v>
      </c>
      <c r="E99" s="9">
        <v>558.24</v>
      </c>
      <c r="F99" s="9">
        <v>35</v>
      </c>
      <c r="G99" s="9">
        <v>13</v>
      </c>
      <c r="H99" s="9">
        <v>1101.43</v>
      </c>
    </row>
    <row r="100" spans="1:8">
      <c r="A100" s="9" t="str">
        <v>8B455DD5</v>
      </c>
      <c r="B100" s="10">
        <v>45517</v>
      </c>
      <c r="C100" s="9" t="s">
        <v>3944</v>
      </c>
      <c r="D100" s="9" t="s">
        <v>3947</v>
      </c>
      <c r="E100" s="9">
        <v>1132.27</v>
      </c>
      <c r="F100" s="9">
        <v>24</v>
      </c>
      <c r="G100" s="9">
        <v>45</v>
      </c>
      <c r="H100" s="9">
        <v>1667.35</v>
      </c>
    </row>
    <row r="101" spans="1:8">
      <c r="A101" s="9" t="str">
        <v>431F447C</v>
      </c>
      <c r="B101" s="10">
        <v>45586</v>
      </c>
      <c r="C101" s="9" t="s">
        <v>3942</v>
      </c>
      <c r="D101" s="9" t="s">
        <v>1661</v>
      </c>
      <c r="E101" s="9">
        <v>4270.95</v>
      </c>
      <c r="F101" s="9">
        <v>3</v>
      </c>
      <c r="G101" s="9">
        <v>37</v>
      </c>
      <c r="H101" s="9">
        <v>49.76</v>
      </c>
    </row>
    <row r="102" spans="1:8">
      <c r="A102" s="9" t="str">
        <v>179932DE</v>
      </c>
      <c r="B102" s="10">
        <v>45071</v>
      </c>
      <c r="C102" s="9" t="s">
        <v>3942</v>
      </c>
      <c r="D102" s="9" t="s">
        <v>3947</v>
      </c>
      <c r="E102" s="9">
        <v>633.82000000000005</v>
      </c>
      <c r="F102" s="9">
        <v>13</v>
      </c>
      <c r="G102" s="9">
        <v>10</v>
      </c>
      <c r="H102" s="9">
        <v>1830.09</v>
      </c>
    </row>
    <row r="103" spans="1:8">
      <c r="A103" s="9" t="str">
        <v>837FE25B</v>
      </c>
      <c r="B103" s="10">
        <v>45261</v>
      </c>
      <c r="C103" s="9" t="s">
        <v>3942</v>
      </c>
      <c r="D103" s="9" t="s">
        <v>3946</v>
      </c>
      <c r="E103" s="9">
        <v>1024.68</v>
      </c>
      <c r="F103" s="9">
        <v>33</v>
      </c>
      <c r="G103" s="9">
        <v>47</v>
      </c>
      <c r="H103" s="9">
        <v>241.15</v>
      </c>
    </row>
    <row r="104" spans="1:8">
      <c r="A104" s="9" t="str">
        <v>2EE55500</v>
      </c>
      <c r="B104" s="10">
        <v>45356</v>
      </c>
      <c r="C104" s="9" t="s">
        <v>3941</v>
      </c>
      <c r="D104" s="9" t="s">
        <v>1661</v>
      </c>
      <c r="E104" s="9">
        <v>218.83</v>
      </c>
      <c r="F104" s="9">
        <v>7</v>
      </c>
      <c r="G104" s="9">
        <v>13</v>
      </c>
      <c r="H104" s="9">
        <v>863.98</v>
      </c>
    </row>
    <row r="105" spans="1:8">
      <c r="A105" s="9" t="str">
        <v>97D9B8C6</v>
      </c>
      <c r="B105" s="10">
        <v>45532</v>
      </c>
      <c r="C105" s="9" t="s">
        <v>3944</v>
      </c>
      <c r="D105" s="9" t="s">
        <v>3946</v>
      </c>
      <c r="E105" s="9">
        <v>3563.26</v>
      </c>
      <c r="F105" s="9">
        <v>14</v>
      </c>
      <c r="G105" s="9">
        <v>3</v>
      </c>
      <c r="H105" s="9">
        <v>1939.69</v>
      </c>
    </row>
    <row r="106" spans="1:8">
      <c r="A106" s="9" t="str">
        <v>7A9ADDBB</v>
      </c>
      <c r="B106" s="10">
        <v>45433</v>
      </c>
      <c r="C106" s="9" t="s">
        <v>3942</v>
      </c>
      <c r="D106" s="9" t="s">
        <v>3946</v>
      </c>
      <c r="E106" s="9">
        <v>879.56</v>
      </c>
      <c r="F106" s="9">
        <v>45</v>
      </c>
      <c r="G106" s="9">
        <v>15</v>
      </c>
      <c r="H106" s="9">
        <v>1898.75</v>
      </c>
    </row>
    <row r="107" spans="1:8">
      <c r="A107" s="9" t="str">
        <v>BF73A3ED</v>
      </c>
      <c r="B107" s="10">
        <v>45450</v>
      </c>
      <c r="C107" s="9" t="s">
        <v>3944</v>
      </c>
      <c r="D107" s="9" t="s">
        <v>1661</v>
      </c>
      <c r="E107" s="9">
        <v>239.31</v>
      </c>
      <c r="F107" s="9">
        <v>45</v>
      </c>
      <c r="G107" s="9">
        <v>6</v>
      </c>
      <c r="H107" s="9">
        <v>434.28</v>
      </c>
    </row>
    <row r="108" spans="1:8">
      <c r="A108" s="9" t="str">
        <v>D586ACCE</v>
      </c>
      <c r="B108" s="10">
        <v>45423</v>
      </c>
      <c r="C108" s="9" t="s">
        <v>3944</v>
      </c>
      <c r="D108" s="9" t="s">
        <v>92</v>
      </c>
      <c r="E108" s="9">
        <v>795.32</v>
      </c>
      <c r="F108" s="9">
        <v>31</v>
      </c>
      <c r="G108" s="9">
        <v>9</v>
      </c>
      <c r="H108" s="9">
        <v>1251.72</v>
      </c>
    </row>
    <row r="109" spans="1:8">
      <c r="A109" s="11" t="str">
        <v>7E565CA9</v>
      </c>
      <c r="B109" s="10">
        <v>45002</v>
      </c>
      <c r="C109" s="9" t="s">
        <v>3943</v>
      </c>
      <c r="D109" s="9" t="s">
        <v>3947</v>
      </c>
      <c r="E109" s="9">
        <v>1606.99</v>
      </c>
      <c r="F109" s="9">
        <v>10</v>
      </c>
      <c r="G109" s="9">
        <v>14</v>
      </c>
      <c r="H109" s="9">
        <v>1127.8599999999999</v>
      </c>
    </row>
    <row r="110" spans="1:8">
      <c r="A110" s="9" t="str">
        <v>A470E7D9</v>
      </c>
      <c r="B110" s="10">
        <v>45580</v>
      </c>
      <c r="C110" s="9" t="s">
        <v>3944</v>
      </c>
      <c r="D110" s="9" t="s">
        <v>92</v>
      </c>
      <c r="E110" s="9">
        <v>4480.71</v>
      </c>
      <c r="F110" s="9">
        <v>16</v>
      </c>
      <c r="G110" s="9">
        <v>48</v>
      </c>
      <c r="H110" s="9">
        <v>45.94</v>
      </c>
    </row>
    <row r="111" spans="1:8">
      <c r="A111" s="9" t="str">
        <v>2A6FB52D</v>
      </c>
      <c r="B111" s="10">
        <v>44987</v>
      </c>
      <c r="C111" s="9" t="s">
        <v>3943</v>
      </c>
      <c r="D111" s="9" t="s">
        <v>1661</v>
      </c>
      <c r="E111" s="9">
        <v>3901.29</v>
      </c>
      <c r="F111" s="9">
        <v>36</v>
      </c>
      <c r="G111" s="9">
        <v>17</v>
      </c>
      <c r="H111" s="9">
        <v>1250.83</v>
      </c>
    </row>
    <row r="112" spans="1:8">
      <c r="A112" s="9" t="str">
        <v>2CE5273A</v>
      </c>
      <c r="B112" s="10">
        <v>44974</v>
      </c>
      <c r="C112" s="9" t="s">
        <v>3943</v>
      </c>
      <c r="D112" s="9" t="s">
        <v>3946</v>
      </c>
      <c r="E112" s="9">
        <v>2584.6799999999998</v>
      </c>
      <c r="F112" s="9">
        <v>25</v>
      </c>
      <c r="G112" s="9">
        <v>14</v>
      </c>
      <c r="H112" s="9">
        <v>834.99</v>
      </c>
    </row>
    <row r="113" spans="1:8">
      <c r="A113" s="9" t="str">
        <v>29752A52</v>
      </c>
      <c r="B113" s="10">
        <v>45170</v>
      </c>
      <c r="C113" s="9" t="s">
        <v>3942</v>
      </c>
      <c r="D113" s="9" t="s">
        <v>1661</v>
      </c>
      <c r="E113" s="9">
        <v>1894.09</v>
      </c>
      <c r="F113" s="9">
        <v>22</v>
      </c>
      <c r="G113" s="9">
        <v>1</v>
      </c>
      <c r="H113" s="9">
        <v>778.98</v>
      </c>
    </row>
    <row r="114" spans="1:8">
      <c r="A114" s="9" t="str">
        <v>C7DA6B3C</v>
      </c>
      <c r="B114" s="10">
        <v>45539</v>
      </c>
      <c r="C114" s="9" t="s">
        <v>3944</v>
      </c>
      <c r="D114" s="9" t="s">
        <v>1661</v>
      </c>
      <c r="E114" s="9">
        <v>2748.36</v>
      </c>
      <c r="F114" s="9">
        <v>43</v>
      </c>
      <c r="G114" s="9">
        <v>40</v>
      </c>
      <c r="H114" s="9">
        <v>821.39</v>
      </c>
    </row>
    <row r="115" spans="1:8">
      <c r="A115" s="9" t="str">
        <v>A5C6EE7C</v>
      </c>
      <c r="B115" s="10">
        <v>45070</v>
      </c>
      <c r="C115" s="9" t="s">
        <v>3944</v>
      </c>
      <c r="D115" s="9" t="s">
        <v>3947</v>
      </c>
      <c r="E115" s="9">
        <v>4464.8599999999997</v>
      </c>
      <c r="F115" s="9">
        <v>36</v>
      </c>
      <c r="G115" s="9">
        <v>24</v>
      </c>
      <c r="H115" s="9">
        <v>695.05</v>
      </c>
    </row>
    <row r="116" spans="1:8">
      <c r="A116" s="9" t="str">
        <v>99716AF4</v>
      </c>
      <c r="B116" s="10">
        <v>45338</v>
      </c>
      <c r="C116" s="9" t="s">
        <v>3941</v>
      </c>
      <c r="D116" s="9" t="s">
        <v>1661</v>
      </c>
      <c r="E116" s="9">
        <v>2387</v>
      </c>
      <c r="F116" s="9">
        <v>39</v>
      </c>
      <c r="G116" s="9">
        <v>24</v>
      </c>
      <c r="H116" s="9">
        <v>1353.49</v>
      </c>
    </row>
    <row r="117" spans="1:8">
      <c r="A117" s="9" t="str">
        <v>432C391D</v>
      </c>
      <c r="B117" s="10">
        <v>45379</v>
      </c>
      <c r="C117" s="9" t="s">
        <v>3942</v>
      </c>
      <c r="D117" s="9" t="s">
        <v>3947</v>
      </c>
      <c r="E117" s="9">
        <v>1283.8399999999999</v>
      </c>
      <c r="F117" s="9">
        <v>19</v>
      </c>
      <c r="G117" s="9">
        <v>2</v>
      </c>
      <c r="H117" s="9">
        <v>1911.6</v>
      </c>
    </row>
    <row r="118" spans="1:8">
      <c r="A118" s="9" t="str">
        <v>0F71659C</v>
      </c>
      <c r="B118" s="10">
        <v>45141</v>
      </c>
      <c r="C118" s="9" t="s">
        <v>3943</v>
      </c>
      <c r="D118" s="9" t="s">
        <v>1661</v>
      </c>
      <c r="E118" s="9">
        <v>3030.58</v>
      </c>
      <c r="F118" s="9">
        <v>43</v>
      </c>
      <c r="G118" s="9">
        <v>47</v>
      </c>
      <c r="H118" s="9">
        <v>491.17</v>
      </c>
    </row>
    <row r="119" spans="1:8">
      <c r="A119" s="9" t="str">
        <v>775071BE</v>
      </c>
      <c r="B119" s="10">
        <v>45289</v>
      </c>
      <c r="C119" s="9" t="s">
        <v>3944</v>
      </c>
      <c r="D119" s="9" t="s">
        <v>1661</v>
      </c>
      <c r="E119" s="9">
        <v>1729.53</v>
      </c>
      <c r="F119" s="9">
        <v>13</v>
      </c>
      <c r="G119" s="9">
        <v>29</v>
      </c>
      <c r="H119" s="9">
        <v>1892.43</v>
      </c>
    </row>
    <row r="120" spans="1:8">
      <c r="A120" s="9" t="str">
        <v>FF4E7918</v>
      </c>
      <c r="B120" s="10">
        <v>45608</v>
      </c>
      <c r="C120" s="9" t="s">
        <v>3944</v>
      </c>
      <c r="D120" s="9" t="s">
        <v>3947</v>
      </c>
      <c r="E120" s="9">
        <v>2206.92</v>
      </c>
      <c r="F120" s="9">
        <v>40</v>
      </c>
      <c r="G120" s="9">
        <v>3</v>
      </c>
      <c r="H120" s="9">
        <v>87.05</v>
      </c>
    </row>
    <row r="121" spans="1:8">
      <c r="A121" s="9" t="str">
        <v>70BCB0DD</v>
      </c>
      <c r="B121" s="10">
        <v>45560</v>
      </c>
      <c r="C121" s="9" t="s">
        <v>3943</v>
      </c>
      <c r="D121" s="9" t="s">
        <v>3947</v>
      </c>
      <c r="E121" s="9">
        <v>2723.27</v>
      </c>
      <c r="F121" s="9">
        <v>22</v>
      </c>
      <c r="G121" s="9">
        <v>15</v>
      </c>
      <c r="H121" s="9">
        <v>1190.99</v>
      </c>
    </row>
    <row r="122" spans="1:8">
      <c r="A122" s="9" t="str">
        <v>7CA03347</v>
      </c>
      <c r="B122" s="10">
        <v>45569</v>
      </c>
      <c r="C122" s="9" t="s">
        <v>3943</v>
      </c>
      <c r="D122" s="9" t="s">
        <v>1661</v>
      </c>
      <c r="E122" s="9">
        <v>3835.55</v>
      </c>
      <c r="F122" s="9">
        <v>27</v>
      </c>
      <c r="G122" s="9">
        <v>17</v>
      </c>
      <c r="H122" s="9">
        <v>1205.8900000000001</v>
      </c>
    </row>
    <row r="123" spans="1:8">
      <c r="A123" s="9" t="str">
        <v>CB93A39F</v>
      </c>
      <c r="B123" s="10">
        <v>45471</v>
      </c>
      <c r="C123" s="9" t="s">
        <v>3941</v>
      </c>
      <c r="D123" s="9" t="s">
        <v>3945</v>
      </c>
      <c r="E123" s="9">
        <v>1348.82</v>
      </c>
      <c r="F123" s="9">
        <v>47</v>
      </c>
      <c r="G123" s="9">
        <v>14</v>
      </c>
      <c r="H123" s="9">
        <v>110.54</v>
      </c>
    </row>
    <row r="124" spans="1:8">
      <c r="A124" s="9" t="str">
        <v>F2115065</v>
      </c>
      <c r="B124" s="10">
        <v>45189</v>
      </c>
      <c r="C124" s="9" t="s">
        <v>3941</v>
      </c>
      <c r="D124" s="9" t="s">
        <v>1661</v>
      </c>
      <c r="E124" s="9">
        <v>487.67</v>
      </c>
      <c r="F124" s="9">
        <v>16</v>
      </c>
      <c r="G124" s="9">
        <v>42</v>
      </c>
      <c r="H124" s="9">
        <v>810.07</v>
      </c>
    </row>
    <row r="125" spans="1:8">
      <c r="A125" s="9" t="str">
        <v>A6D1BDFA</v>
      </c>
      <c r="B125" s="10">
        <v>44930</v>
      </c>
      <c r="C125" s="9" t="s">
        <v>3941</v>
      </c>
      <c r="D125" s="9" t="s">
        <v>3946</v>
      </c>
      <c r="E125" s="9">
        <v>3338.32</v>
      </c>
      <c r="F125" s="9">
        <v>45</v>
      </c>
      <c r="G125" s="9">
        <v>6</v>
      </c>
      <c r="H125" s="9">
        <v>1639.12</v>
      </c>
    </row>
    <row r="126" spans="1:8">
      <c r="A126" s="9" t="str">
        <v>1E45BE91</v>
      </c>
      <c r="B126" s="10">
        <v>45431</v>
      </c>
      <c r="C126" s="9" t="s">
        <v>3943</v>
      </c>
      <c r="D126" s="9" t="s">
        <v>92</v>
      </c>
      <c r="E126" s="9">
        <v>50.75</v>
      </c>
      <c r="F126" s="9">
        <v>10</v>
      </c>
      <c r="G126" s="9">
        <v>43</v>
      </c>
      <c r="H126" s="9">
        <v>121.05</v>
      </c>
    </row>
    <row r="127" spans="1:8">
      <c r="A127" s="9" t="str">
        <v>0D2F6859</v>
      </c>
      <c r="B127" s="10">
        <v>45018</v>
      </c>
      <c r="C127" s="9" t="s">
        <v>3941</v>
      </c>
      <c r="D127" s="9" t="s">
        <v>1661</v>
      </c>
      <c r="E127" s="9">
        <v>906.4</v>
      </c>
      <c r="F127" s="9">
        <v>47</v>
      </c>
      <c r="G127" s="9">
        <v>26</v>
      </c>
      <c r="H127" s="9">
        <v>1853.84</v>
      </c>
    </row>
    <row r="128" spans="1:8">
      <c r="A128" s="9" t="str">
        <v>258D10E5</v>
      </c>
      <c r="B128" s="10">
        <v>45528</v>
      </c>
      <c r="C128" s="9" t="s">
        <v>3944</v>
      </c>
      <c r="D128" s="9" t="s">
        <v>3946</v>
      </c>
      <c r="E128" s="9">
        <v>657.56</v>
      </c>
      <c r="F128" s="9">
        <v>22</v>
      </c>
      <c r="G128" s="9">
        <v>0</v>
      </c>
      <c r="H128" s="9">
        <v>104.11</v>
      </c>
    </row>
    <row r="129" spans="1:8">
      <c r="A129" s="9" t="str">
        <v>9ABC16E4</v>
      </c>
      <c r="B129" s="10">
        <v>45047</v>
      </c>
      <c r="C129" s="9" t="s">
        <v>3941</v>
      </c>
      <c r="D129" s="9" t="s">
        <v>1661</v>
      </c>
      <c r="E129" s="9">
        <v>2252.12</v>
      </c>
      <c r="F129" s="9">
        <v>23</v>
      </c>
      <c r="G129" s="9">
        <v>38</v>
      </c>
      <c r="H129" s="9">
        <v>1529.45</v>
      </c>
    </row>
    <row r="130" spans="1:8">
      <c r="A130" s="9" t="str">
        <v>5E11DB9E</v>
      </c>
      <c r="B130" s="10">
        <v>45030</v>
      </c>
      <c r="C130" s="9" t="s">
        <v>3943</v>
      </c>
      <c r="D130" s="9" t="s">
        <v>3946</v>
      </c>
      <c r="E130" s="9">
        <v>713.95</v>
      </c>
      <c r="F130" s="9">
        <v>25</v>
      </c>
      <c r="G130" s="9">
        <v>15</v>
      </c>
      <c r="H130" s="9">
        <v>78.73</v>
      </c>
    </row>
    <row r="131" spans="1:8">
      <c r="A131" s="9" t="str">
        <v>0AD328C0</v>
      </c>
      <c r="B131" s="10">
        <v>45274</v>
      </c>
      <c r="C131" s="9" t="s">
        <v>3942</v>
      </c>
      <c r="D131" s="9" t="s">
        <v>92</v>
      </c>
      <c r="E131" s="9">
        <v>3155.7</v>
      </c>
      <c r="F131" s="9">
        <v>43</v>
      </c>
      <c r="G131" s="9">
        <v>13</v>
      </c>
      <c r="H131" s="9">
        <v>393.8</v>
      </c>
    </row>
    <row r="132" spans="1:8">
      <c r="A132" s="9" t="str">
        <v>A09F594F</v>
      </c>
      <c r="B132" s="10">
        <v>45302</v>
      </c>
      <c r="C132" s="9" t="s">
        <v>3941</v>
      </c>
      <c r="D132" s="9" t="s">
        <v>3945</v>
      </c>
      <c r="E132" s="9">
        <v>427.47</v>
      </c>
      <c r="F132" s="9">
        <v>8</v>
      </c>
      <c r="G132" s="9">
        <v>22</v>
      </c>
      <c r="H132" s="9">
        <v>220.36</v>
      </c>
    </row>
    <row r="133" spans="1:8">
      <c r="A133" s="9" t="str">
        <v>711E5A0F</v>
      </c>
      <c r="B133" s="10">
        <v>45198</v>
      </c>
      <c r="C133" s="9" t="s">
        <v>3943</v>
      </c>
      <c r="D133" s="9" t="s">
        <v>1661</v>
      </c>
      <c r="E133" s="9">
        <v>2997</v>
      </c>
      <c r="F133" s="9">
        <v>13</v>
      </c>
      <c r="G133" s="9">
        <v>0</v>
      </c>
      <c r="H133" s="9">
        <v>684.39</v>
      </c>
    </row>
    <row r="134" spans="1:8">
      <c r="A134" s="9" t="str">
        <v>A3E113C5</v>
      </c>
      <c r="B134" s="10">
        <v>45135</v>
      </c>
      <c r="C134" s="9" t="s">
        <v>3941</v>
      </c>
      <c r="D134" s="9" t="s">
        <v>3947</v>
      </c>
      <c r="E134" s="9">
        <v>1485.73</v>
      </c>
      <c r="F134" s="9">
        <v>41</v>
      </c>
      <c r="G134" s="9">
        <v>8</v>
      </c>
      <c r="H134" s="9">
        <v>30.51</v>
      </c>
    </row>
    <row r="135" spans="1:8">
      <c r="A135" s="9" t="str">
        <v>AF92288A</v>
      </c>
      <c r="B135" s="10">
        <v>45050</v>
      </c>
      <c r="C135" s="9" t="s">
        <v>3943</v>
      </c>
      <c r="D135" s="9" t="s">
        <v>3945</v>
      </c>
      <c r="E135" s="9">
        <v>2607.64</v>
      </c>
      <c r="F135" s="9">
        <v>25</v>
      </c>
      <c r="G135" s="9">
        <v>16</v>
      </c>
      <c r="H135" s="9">
        <v>940.4</v>
      </c>
    </row>
    <row r="136" spans="1:8">
      <c r="A136" s="9" t="str">
        <v>0B15F10D</v>
      </c>
      <c r="B136" s="10">
        <v>45496</v>
      </c>
      <c r="C136" s="9" t="s">
        <v>3943</v>
      </c>
      <c r="D136" s="9" t="s">
        <v>1661</v>
      </c>
      <c r="E136" s="9">
        <v>1351.29</v>
      </c>
      <c r="F136" s="9">
        <v>50</v>
      </c>
      <c r="G136" s="9">
        <v>17</v>
      </c>
      <c r="H136" s="9">
        <v>863.33</v>
      </c>
    </row>
    <row r="137" spans="1:8">
      <c r="A137" s="9" t="str">
        <v>6C5CF990</v>
      </c>
      <c r="B137" s="10">
        <v>45461</v>
      </c>
      <c r="C137" s="9" t="s">
        <v>3941</v>
      </c>
      <c r="D137" s="9" t="s">
        <v>3945</v>
      </c>
      <c r="E137" s="9">
        <v>2901.66</v>
      </c>
      <c r="F137" s="9">
        <v>15</v>
      </c>
      <c r="G137" s="9">
        <v>18</v>
      </c>
      <c r="H137" s="9">
        <v>1362.08</v>
      </c>
    </row>
    <row r="138" spans="1:8">
      <c r="A138" s="9" t="str">
        <v>21097FE5</v>
      </c>
      <c r="B138" s="10">
        <v>45398</v>
      </c>
      <c r="C138" s="9" t="s">
        <v>3941</v>
      </c>
      <c r="D138" s="9" t="s">
        <v>3946</v>
      </c>
      <c r="E138" s="9">
        <v>215.33</v>
      </c>
      <c r="F138" s="9">
        <v>37</v>
      </c>
      <c r="G138" s="9">
        <v>0</v>
      </c>
      <c r="H138" s="9">
        <v>1665.67</v>
      </c>
    </row>
    <row r="139" spans="1:8">
      <c r="A139" s="9" t="str">
        <v>9692BC46</v>
      </c>
      <c r="B139" s="10">
        <v>44949</v>
      </c>
      <c r="C139" s="9" t="s">
        <v>3941</v>
      </c>
      <c r="D139" s="9" t="s">
        <v>3946</v>
      </c>
      <c r="E139" s="9">
        <v>3359.02</v>
      </c>
      <c r="F139" s="9">
        <v>2</v>
      </c>
      <c r="G139" s="9">
        <v>28</v>
      </c>
      <c r="H139" s="9">
        <v>1942.48</v>
      </c>
    </row>
    <row r="140" spans="1:8">
      <c r="A140" s="9" t="str">
        <v>760C7A33</v>
      </c>
      <c r="B140" s="10">
        <v>45471</v>
      </c>
      <c r="C140" s="9" t="s">
        <v>3942</v>
      </c>
      <c r="D140" s="9" t="s">
        <v>1661</v>
      </c>
      <c r="E140" s="9">
        <v>300.58</v>
      </c>
      <c r="F140" s="9">
        <v>30</v>
      </c>
      <c r="G140" s="9">
        <v>19</v>
      </c>
      <c r="H140" s="9">
        <v>376.97</v>
      </c>
    </row>
    <row r="141" spans="1:8">
      <c r="A141" s="9" t="str">
        <v>D4FBDCA4</v>
      </c>
      <c r="B141" s="10">
        <v>45094</v>
      </c>
      <c r="C141" s="9" t="s">
        <v>3942</v>
      </c>
      <c r="D141" s="9" t="s">
        <v>3946</v>
      </c>
      <c r="E141" s="9">
        <v>1076.95</v>
      </c>
      <c r="F141" s="9">
        <v>1</v>
      </c>
      <c r="G141" s="9">
        <v>5</v>
      </c>
      <c r="H141" s="9">
        <v>837.87</v>
      </c>
    </row>
    <row r="142" spans="1:8">
      <c r="A142" s="9" t="str">
        <v>241D17F2</v>
      </c>
      <c r="B142" s="10">
        <v>45269</v>
      </c>
      <c r="C142" s="9" t="s">
        <v>3943</v>
      </c>
      <c r="D142" s="9" t="s">
        <v>3947</v>
      </c>
      <c r="E142" s="9">
        <v>1739.95</v>
      </c>
      <c r="F142" s="9">
        <v>26</v>
      </c>
      <c r="G142" s="9">
        <v>2</v>
      </c>
      <c r="H142" s="9">
        <v>1112.49</v>
      </c>
    </row>
    <row r="143" spans="1:8">
      <c r="A143" s="9" t="str">
        <v>DB2827F3</v>
      </c>
      <c r="B143" s="10">
        <v>45215</v>
      </c>
      <c r="C143" s="9" t="s">
        <v>3943</v>
      </c>
      <c r="D143" s="9" t="s">
        <v>3946</v>
      </c>
      <c r="E143" s="9">
        <v>3047.27</v>
      </c>
      <c r="F143" s="9">
        <v>18</v>
      </c>
      <c r="G143" s="9">
        <v>13</v>
      </c>
      <c r="H143" s="9">
        <v>1639.74</v>
      </c>
    </row>
    <row r="144" spans="1:8">
      <c r="A144" s="9" t="str">
        <v>F00AD8BB</v>
      </c>
      <c r="B144" s="10">
        <v>45062</v>
      </c>
      <c r="C144" s="9" t="s">
        <v>3943</v>
      </c>
      <c r="D144" s="9" t="s">
        <v>3945</v>
      </c>
      <c r="E144" s="9">
        <v>1014.79</v>
      </c>
      <c r="F144" s="9">
        <v>4</v>
      </c>
      <c r="G144" s="9">
        <v>9</v>
      </c>
      <c r="H144" s="9">
        <v>1269.54</v>
      </c>
    </row>
    <row r="145" spans="1:8">
      <c r="A145" s="9" t="str">
        <v>C0C3E1A6</v>
      </c>
      <c r="B145" s="10">
        <v>45453</v>
      </c>
      <c r="C145" s="9" t="s">
        <v>3942</v>
      </c>
      <c r="D145" s="9" t="s">
        <v>3945</v>
      </c>
      <c r="E145" s="9">
        <v>4764.2</v>
      </c>
      <c r="F145" s="9">
        <v>11</v>
      </c>
      <c r="G145" s="9">
        <v>31</v>
      </c>
      <c r="H145" s="9">
        <v>1056.49</v>
      </c>
    </row>
    <row r="146" spans="1:8">
      <c r="A146" s="9" t="str">
        <v>D8742C69</v>
      </c>
      <c r="B146" s="10">
        <v>45133</v>
      </c>
      <c r="C146" s="9" t="s">
        <v>3943</v>
      </c>
      <c r="D146" s="9" t="s">
        <v>3947</v>
      </c>
      <c r="E146" s="9">
        <v>3930.05</v>
      </c>
      <c r="F146" s="9">
        <v>23</v>
      </c>
      <c r="G146" s="9">
        <v>29</v>
      </c>
      <c r="H146" s="9">
        <v>1968.25</v>
      </c>
    </row>
    <row r="147" spans="1:8">
      <c r="A147" s="9" t="str">
        <v>58D80C41</v>
      </c>
      <c r="B147" s="10">
        <v>44939</v>
      </c>
      <c r="C147" s="9" t="s">
        <v>3944</v>
      </c>
      <c r="D147" s="9" t="s">
        <v>92</v>
      </c>
      <c r="E147" s="9">
        <v>873.97</v>
      </c>
      <c r="F147" s="9">
        <v>41</v>
      </c>
      <c r="G147" s="9">
        <v>15</v>
      </c>
      <c r="H147" s="9">
        <v>213.98</v>
      </c>
    </row>
    <row r="148" spans="1:8">
      <c r="A148" s="9" t="str">
        <v>23B60D27</v>
      </c>
      <c r="B148" s="10">
        <v>45166</v>
      </c>
      <c r="C148" s="9" t="s">
        <v>3944</v>
      </c>
      <c r="D148" s="9" t="s">
        <v>92</v>
      </c>
      <c r="E148" s="9">
        <v>959.04</v>
      </c>
      <c r="F148" s="9">
        <v>1</v>
      </c>
      <c r="G148" s="9">
        <v>18</v>
      </c>
      <c r="H148" s="9">
        <v>1832.28</v>
      </c>
    </row>
    <row r="149" spans="1:8">
      <c r="A149" s="9" t="str">
        <v>E029D5A6</v>
      </c>
      <c r="B149" s="10">
        <v>44975</v>
      </c>
      <c r="C149" s="9" t="s">
        <v>3942</v>
      </c>
      <c r="D149" s="9" t="s">
        <v>1661</v>
      </c>
      <c r="E149" s="9">
        <v>1586.65</v>
      </c>
      <c r="F149" s="9">
        <v>26</v>
      </c>
      <c r="G149" s="9">
        <v>3</v>
      </c>
      <c r="H149" s="9">
        <v>1090.6400000000001</v>
      </c>
    </row>
    <row r="150" spans="1:8">
      <c r="A150" s="9" t="str">
        <v>C41EFE4C</v>
      </c>
      <c r="B150" s="10">
        <v>45434</v>
      </c>
      <c r="C150" s="9" t="s">
        <v>3944</v>
      </c>
      <c r="D150" s="9" t="s">
        <v>1661</v>
      </c>
      <c r="E150" s="9">
        <v>1453.8</v>
      </c>
      <c r="F150" s="9">
        <v>13</v>
      </c>
      <c r="G150" s="9">
        <v>16</v>
      </c>
      <c r="H150" s="9">
        <v>385.22</v>
      </c>
    </row>
    <row r="151" spans="1:8">
      <c r="A151" s="9" t="str">
        <v>61831599</v>
      </c>
      <c r="B151" s="10">
        <v>44923</v>
      </c>
      <c r="C151" s="9" t="s">
        <v>3943</v>
      </c>
      <c r="D151" s="9" t="s">
        <v>3946</v>
      </c>
      <c r="E151" s="9">
        <v>4889.46</v>
      </c>
      <c r="F151" s="9">
        <v>1</v>
      </c>
      <c r="G151" s="9">
        <v>20</v>
      </c>
      <c r="H151" s="9">
        <v>807.13</v>
      </c>
    </row>
    <row r="152" spans="1:8">
      <c r="A152" s="9" t="str">
        <v>CF159D42</v>
      </c>
      <c r="B152" s="10">
        <v>45106</v>
      </c>
      <c r="C152" s="9" t="s">
        <v>3943</v>
      </c>
      <c r="D152" s="9" t="s">
        <v>3946</v>
      </c>
      <c r="E152" s="9">
        <v>2548.91</v>
      </c>
      <c r="F152" s="9">
        <v>3</v>
      </c>
      <c r="G152" s="9">
        <v>7</v>
      </c>
      <c r="H152" s="9">
        <v>694.24</v>
      </c>
    </row>
    <row r="153" spans="1:8">
      <c r="A153" s="9" t="str">
        <v>FFA6342D</v>
      </c>
      <c r="B153" s="10">
        <v>45144</v>
      </c>
      <c r="C153" s="9" t="s">
        <v>3944</v>
      </c>
      <c r="D153" s="9" t="s">
        <v>3945</v>
      </c>
      <c r="E153" s="9">
        <v>3804.77</v>
      </c>
      <c r="F153" s="9">
        <v>31</v>
      </c>
      <c r="G153" s="9">
        <v>47</v>
      </c>
      <c r="H153" s="9">
        <v>185.46</v>
      </c>
    </row>
    <row r="154" spans="1:8">
      <c r="A154" s="9" t="str">
        <v>459360D4</v>
      </c>
      <c r="B154" s="10">
        <v>45499</v>
      </c>
      <c r="C154" s="9" t="s">
        <v>3943</v>
      </c>
      <c r="D154" s="9" t="s">
        <v>92</v>
      </c>
      <c r="E154" s="9">
        <v>372.53</v>
      </c>
      <c r="F154" s="9">
        <v>19</v>
      </c>
      <c r="G154" s="9">
        <v>13</v>
      </c>
      <c r="H154" s="9">
        <v>232.82</v>
      </c>
    </row>
    <row r="155" spans="1:8">
      <c r="A155" s="9" t="str">
        <v>FDF4755A</v>
      </c>
      <c r="B155" s="10">
        <v>45497</v>
      </c>
      <c r="C155" s="9" t="s">
        <v>3941</v>
      </c>
      <c r="D155" s="9" t="s">
        <v>3947</v>
      </c>
      <c r="E155" s="9">
        <v>2573.5500000000002</v>
      </c>
      <c r="F155" s="9">
        <v>48</v>
      </c>
      <c r="G155" s="9">
        <v>36</v>
      </c>
      <c r="H155" s="9">
        <v>1707.54</v>
      </c>
    </row>
    <row r="156" spans="1:8">
      <c r="A156" s="9" t="str">
        <v>0A7D436C</v>
      </c>
      <c r="B156" s="10">
        <v>45235</v>
      </c>
      <c r="C156" s="9" t="s">
        <v>3942</v>
      </c>
      <c r="D156" s="9" t="s">
        <v>3945</v>
      </c>
      <c r="E156" s="9">
        <v>1761.29</v>
      </c>
      <c r="F156" s="9">
        <v>27</v>
      </c>
      <c r="G156" s="9">
        <v>12</v>
      </c>
      <c r="H156" s="9">
        <v>492.03</v>
      </c>
    </row>
    <row r="157" spans="1:8">
      <c r="A157" s="9" t="str">
        <v>3C1AB674</v>
      </c>
      <c r="B157" s="10">
        <v>44972</v>
      </c>
      <c r="C157" s="9" t="s">
        <v>3943</v>
      </c>
      <c r="D157" s="9" t="s">
        <v>92</v>
      </c>
      <c r="E157" s="9">
        <v>4113.3999999999996</v>
      </c>
      <c r="F157" s="9">
        <v>32</v>
      </c>
      <c r="G157" s="9">
        <v>3</v>
      </c>
      <c r="H157" s="9">
        <v>1726.09</v>
      </c>
    </row>
    <row r="158" spans="1:8">
      <c r="A158" s="9" t="str">
        <v>42B5D016</v>
      </c>
      <c r="B158" s="10">
        <v>45147</v>
      </c>
      <c r="C158" s="9" t="s">
        <v>3942</v>
      </c>
      <c r="D158" s="9" t="s">
        <v>3947</v>
      </c>
      <c r="E158" s="9">
        <v>202.21</v>
      </c>
      <c r="F158" s="9">
        <v>6</v>
      </c>
      <c r="G158" s="9">
        <v>43</v>
      </c>
      <c r="H158" s="9">
        <v>734.47</v>
      </c>
    </row>
    <row r="159" spans="1:8">
      <c r="A159" s="9" t="str">
        <v>2616D5B4</v>
      </c>
      <c r="B159" s="10">
        <v>45576</v>
      </c>
      <c r="C159" s="9" t="s">
        <v>3941</v>
      </c>
      <c r="D159" s="9" t="s">
        <v>3946</v>
      </c>
      <c r="E159" s="9">
        <v>4347.1499999999996</v>
      </c>
      <c r="F159" s="9">
        <v>20</v>
      </c>
      <c r="G159" s="9">
        <v>34</v>
      </c>
      <c r="H159" s="9">
        <v>1392.45</v>
      </c>
    </row>
    <row r="160" spans="1:8">
      <c r="A160" s="9" t="str">
        <v>338C4722</v>
      </c>
      <c r="B160" s="10">
        <v>45364</v>
      </c>
      <c r="C160" s="9" t="s">
        <v>3942</v>
      </c>
      <c r="D160" s="9" t="s">
        <v>3945</v>
      </c>
      <c r="E160" s="9">
        <v>4992.83</v>
      </c>
      <c r="F160" s="9">
        <v>2</v>
      </c>
      <c r="G160" s="9">
        <v>28</v>
      </c>
      <c r="H160" s="9">
        <v>1468.94</v>
      </c>
    </row>
    <row r="161" spans="1:8">
      <c r="A161" s="9" t="str">
        <v>6B1E9797</v>
      </c>
      <c r="B161" s="10">
        <v>45500</v>
      </c>
      <c r="C161" s="9" t="s">
        <v>3943</v>
      </c>
      <c r="D161" s="9" t="s">
        <v>3946</v>
      </c>
      <c r="E161" s="9">
        <v>1387.18</v>
      </c>
      <c r="F161" s="9">
        <v>28</v>
      </c>
      <c r="G161" s="9">
        <v>9</v>
      </c>
      <c r="H161" s="9">
        <v>381.96</v>
      </c>
    </row>
    <row r="162" spans="1:8">
      <c r="A162" s="9" t="str">
        <v>6E4FAB78</v>
      </c>
      <c r="B162" s="10">
        <v>45566</v>
      </c>
      <c r="C162" s="9" t="s">
        <v>3941</v>
      </c>
      <c r="D162" s="9" t="s">
        <v>3945</v>
      </c>
      <c r="E162" s="9">
        <v>4642.87</v>
      </c>
      <c r="F162" s="9">
        <v>35</v>
      </c>
      <c r="G162" s="9">
        <v>14</v>
      </c>
      <c r="H162" s="9">
        <v>216.96</v>
      </c>
    </row>
    <row r="163" spans="1:8">
      <c r="A163" s="9" t="str">
        <v>8944BC68</v>
      </c>
      <c r="B163" s="10">
        <v>45165</v>
      </c>
      <c r="C163" s="9" t="s">
        <v>3943</v>
      </c>
      <c r="D163" s="9" t="s">
        <v>3947</v>
      </c>
      <c r="E163" s="9">
        <v>4879.8999999999996</v>
      </c>
      <c r="F163" s="9">
        <v>37</v>
      </c>
      <c r="G163" s="9">
        <v>5</v>
      </c>
      <c r="H163" s="9">
        <v>1424.1</v>
      </c>
    </row>
    <row r="164" spans="1:8">
      <c r="A164" s="9" t="str">
        <v>6D01E9AA</v>
      </c>
      <c r="B164" s="10">
        <v>45298</v>
      </c>
      <c r="C164" s="9" t="s">
        <v>3943</v>
      </c>
      <c r="D164" s="9" t="s">
        <v>3947</v>
      </c>
      <c r="E164" s="9">
        <v>932.08</v>
      </c>
      <c r="F164" s="9">
        <v>36</v>
      </c>
      <c r="G164" s="9">
        <v>4</v>
      </c>
      <c r="H164" s="9">
        <v>833.05</v>
      </c>
    </row>
    <row r="165" spans="1:8">
      <c r="A165" s="9" t="str">
        <v>F3449CB2</v>
      </c>
      <c r="B165" s="10">
        <v>45288</v>
      </c>
      <c r="C165" s="9" t="s">
        <v>3942</v>
      </c>
      <c r="D165" s="9" t="s">
        <v>3947</v>
      </c>
      <c r="E165" s="9">
        <v>3673.01</v>
      </c>
      <c r="F165" s="9">
        <v>33</v>
      </c>
      <c r="G165" s="9">
        <v>31</v>
      </c>
      <c r="H165" s="9">
        <v>344.49</v>
      </c>
    </row>
    <row r="166" spans="1:8">
      <c r="A166" s="9" t="str">
        <v>5107B0CD</v>
      </c>
      <c r="B166" s="10">
        <v>44914</v>
      </c>
      <c r="C166" s="9" t="s">
        <v>3943</v>
      </c>
      <c r="D166" s="9" t="s">
        <v>3947</v>
      </c>
      <c r="E166" s="9">
        <v>1275.02</v>
      </c>
      <c r="F166" s="9">
        <v>30</v>
      </c>
      <c r="G166" s="9">
        <v>27</v>
      </c>
      <c r="H166" s="9">
        <v>362.35</v>
      </c>
    </row>
    <row r="167" spans="1:8">
      <c r="A167" s="9" t="str">
        <v>6C6F74B6</v>
      </c>
      <c r="B167" s="10">
        <v>44969</v>
      </c>
      <c r="C167" s="9" t="s">
        <v>3941</v>
      </c>
      <c r="D167" s="9" t="s">
        <v>92</v>
      </c>
      <c r="E167" s="9">
        <v>2552.92</v>
      </c>
      <c r="F167" s="9">
        <v>31</v>
      </c>
      <c r="G167" s="9">
        <v>31</v>
      </c>
      <c r="H167" s="9">
        <v>1907.44</v>
      </c>
    </row>
    <row r="168" spans="1:8">
      <c r="A168" s="9" t="str">
        <v>D647003D</v>
      </c>
      <c r="B168" s="10">
        <v>45012</v>
      </c>
      <c r="C168" s="9" t="s">
        <v>3942</v>
      </c>
      <c r="D168" s="9" t="s">
        <v>1661</v>
      </c>
      <c r="E168" s="9">
        <v>1034.27</v>
      </c>
      <c r="F168" s="9">
        <v>16</v>
      </c>
      <c r="G168" s="9">
        <v>50</v>
      </c>
      <c r="H168" s="9">
        <v>1699.35</v>
      </c>
    </row>
    <row r="169" spans="1:8">
      <c r="A169" s="9" t="str">
        <v>1D4DDDFA</v>
      </c>
      <c r="B169" s="10">
        <v>45440</v>
      </c>
      <c r="C169" s="9" t="s">
        <v>3941</v>
      </c>
      <c r="D169" s="9" t="s">
        <v>3947</v>
      </c>
      <c r="E169" s="9">
        <v>1844.22</v>
      </c>
      <c r="F169" s="9">
        <v>37</v>
      </c>
      <c r="G169" s="9">
        <v>35</v>
      </c>
      <c r="H169" s="9">
        <v>900.79</v>
      </c>
    </row>
    <row r="170" spans="1:8">
      <c r="A170" s="9" t="str">
        <v>7C6DB794</v>
      </c>
      <c r="B170" s="10">
        <v>45264</v>
      </c>
      <c r="C170" s="9" t="s">
        <v>3941</v>
      </c>
      <c r="D170" s="9" t="s">
        <v>3947</v>
      </c>
      <c r="E170" s="9">
        <v>2034.58</v>
      </c>
      <c r="F170" s="9">
        <v>25</v>
      </c>
      <c r="G170" s="9">
        <v>22</v>
      </c>
      <c r="H170" s="9">
        <v>983.94</v>
      </c>
    </row>
    <row r="171" spans="1:8">
      <c r="A171" s="9" t="str">
        <v>FB7963A1</v>
      </c>
      <c r="B171" s="10">
        <v>45364</v>
      </c>
      <c r="C171" s="9" t="s">
        <v>3942</v>
      </c>
      <c r="D171" s="9" t="s">
        <v>1661</v>
      </c>
      <c r="E171" s="9">
        <v>2299.83</v>
      </c>
      <c r="F171" s="9">
        <v>8</v>
      </c>
      <c r="G171" s="9">
        <v>3</v>
      </c>
      <c r="H171" s="9">
        <v>522.23</v>
      </c>
    </row>
    <row r="172" spans="1:8">
      <c r="A172" s="9" t="str">
        <v>942B7F7C</v>
      </c>
      <c r="B172" s="10">
        <v>45274</v>
      </c>
      <c r="C172" s="9" t="s">
        <v>3942</v>
      </c>
      <c r="D172" s="9" t="s">
        <v>1661</v>
      </c>
      <c r="E172" s="9">
        <v>3657.96</v>
      </c>
      <c r="F172" s="9">
        <v>43</v>
      </c>
      <c r="G172" s="9">
        <v>27</v>
      </c>
      <c r="H172" s="9">
        <v>956.92</v>
      </c>
    </row>
    <row r="173" spans="1:8">
      <c r="A173" s="9" t="str">
        <v>423261CB</v>
      </c>
      <c r="B173" s="10">
        <v>45026</v>
      </c>
      <c r="C173" s="9" t="s">
        <v>3943</v>
      </c>
      <c r="D173" s="9" t="s">
        <v>3947</v>
      </c>
      <c r="E173" s="9">
        <v>2852.97</v>
      </c>
      <c r="F173" s="9">
        <v>4</v>
      </c>
      <c r="G173" s="9">
        <v>5</v>
      </c>
      <c r="H173" s="9">
        <v>418.25</v>
      </c>
    </row>
    <row r="174" spans="1:8">
      <c r="A174" s="9" t="str">
        <v>35FE0FA8</v>
      </c>
      <c r="B174" s="10">
        <v>45359</v>
      </c>
      <c r="C174" s="9" t="s">
        <v>3944</v>
      </c>
      <c r="D174" s="9" t="s">
        <v>92</v>
      </c>
      <c r="E174" s="9">
        <v>2168.4899999999998</v>
      </c>
      <c r="F174" s="9">
        <v>16</v>
      </c>
      <c r="G174" s="9">
        <v>0</v>
      </c>
      <c r="H174" s="9">
        <v>1301.1199999999999</v>
      </c>
    </row>
    <row r="175" spans="1:8">
      <c r="A175" s="9" t="str">
        <v>CB81AD58</v>
      </c>
      <c r="B175" s="10">
        <v>45155</v>
      </c>
      <c r="C175" s="9" t="s">
        <v>3941</v>
      </c>
      <c r="D175" s="9" t="s">
        <v>3945</v>
      </c>
      <c r="E175" s="9">
        <v>2152.8200000000002</v>
      </c>
      <c r="F175" s="9">
        <v>19</v>
      </c>
      <c r="G175" s="9">
        <v>16</v>
      </c>
      <c r="H175" s="9">
        <v>1396.93</v>
      </c>
    </row>
    <row r="176" spans="1:8">
      <c r="A176" s="9" t="str">
        <v>D076453A</v>
      </c>
      <c r="B176" s="10">
        <v>45195</v>
      </c>
      <c r="C176" s="9" t="s">
        <v>3943</v>
      </c>
      <c r="D176" s="9" t="s">
        <v>92</v>
      </c>
      <c r="E176" s="9">
        <v>497.78</v>
      </c>
      <c r="F176" s="9">
        <v>20</v>
      </c>
      <c r="G176" s="9">
        <v>31</v>
      </c>
      <c r="H176" s="9">
        <v>853.81</v>
      </c>
    </row>
    <row r="177" spans="1:8">
      <c r="A177" s="9" t="str">
        <v>F1065DD9</v>
      </c>
      <c r="B177" s="10">
        <v>44901</v>
      </c>
      <c r="C177" s="9" t="s">
        <v>3942</v>
      </c>
      <c r="D177" s="9" t="s">
        <v>1661</v>
      </c>
      <c r="E177" s="9">
        <v>1611.31</v>
      </c>
      <c r="F177" s="9">
        <v>39</v>
      </c>
      <c r="G177" s="9">
        <v>42</v>
      </c>
      <c r="H177" s="9">
        <v>1038.25</v>
      </c>
    </row>
    <row r="178" spans="1:8">
      <c r="A178" s="9" t="str">
        <v>C19C2143</v>
      </c>
      <c r="B178" s="10">
        <v>44956</v>
      </c>
      <c r="C178" s="9" t="s">
        <v>3942</v>
      </c>
      <c r="D178" s="9" t="s">
        <v>1661</v>
      </c>
      <c r="E178" s="9">
        <v>4586.33</v>
      </c>
      <c r="F178" s="9">
        <v>1</v>
      </c>
      <c r="G178" s="9">
        <v>20</v>
      </c>
      <c r="H178" s="9">
        <v>105.86</v>
      </c>
    </row>
    <row r="179" spans="1:8">
      <c r="A179" s="9" t="str">
        <v>3766A067</v>
      </c>
      <c r="B179" s="10">
        <v>45114</v>
      </c>
      <c r="C179" s="9" t="s">
        <v>3942</v>
      </c>
      <c r="D179" s="9" t="s">
        <v>3946</v>
      </c>
      <c r="E179" s="9">
        <v>4680.21</v>
      </c>
      <c r="F179" s="9">
        <v>17</v>
      </c>
      <c r="G179" s="9">
        <v>7</v>
      </c>
      <c r="H179" s="9">
        <v>1891.83</v>
      </c>
    </row>
    <row r="180" spans="1:8">
      <c r="A180" s="9" t="str">
        <v>1CBF17FC</v>
      </c>
      <c r="B180" s="10">
        <v>45522</v>
      </c>
      <c r="C180" s="9" t="s">
        <v>3942</v>
      </c>
      <c r="D180" s="9" t="s">
        <v>3946</v>
      </c>
      <c r="E180" s="9">
        <v>2420.41</v>
      </c>
      <c r="F180" s="9">
        <v>22</v>
      </c>
      <c r="G180" s="9">
        <v>11</v>
      </c>
      <c r="H180" s="9">
        <v>326.32</v>
      </c>
    </row>
    <row r="181" spans="1:8">
      <c r="A181" s="9" t="str">
        <v>629482D3</v>
      </c>
      <c r="B181" s="10">
        <v>45178</v>
      </c>
      <c r="C181" s="9" t="s">
        <v>3941</v>
      </c>
      <c r="D181" s="9" t="s">
        <v>92</v>
      </c>
      <c r="E181" s="9">
        <v>2366.73</v>
      </c>
      <c r="F181" s="9">
        <v>46</v>
      </c>
      <c r="G181" s="9">
        <v>2</v>
      </c>
      <c r="H181" s="9">
        <v>719.48</v>
      </c>
    </row>
    <row r="182" spans="1:8">
      <c r="A182" s="9" t="str">
        <v>7D302DB2</v>
      </c>
      <c r="B182" s="10">
        <v>45136</v>
      </c>
      <c r="C182" s="9" t="s">
        <v>3944</v>
      </c>
      <c r="D182" s="9" t="s">
        <v>92</v>
      </c>
      <c r="E182" s="9">
        <v>2762.66</v>
      </c>
      <c r="F182" s="9">
        <v>35</v>
      </c>
      <c r="G182" s="9">
        <v>30</v>
      </c>
      <c r="H182" s="9">
        <v>422.52</v>
      </c>
    </row>
    <row r="183" spans="1:8">
      <c r="A183" s="9" t="str">
        <v>1C22DC77</v>
      </c>
      <c r="B183" s="10">
        <v>45577</v>
      </c>
      <c r="C183" s="9" t="s">
        <v>3944</v>
      </c>
      <c r="D183" s="9" t="s">
        <v>3945</v>
      </c>
      <c r="E183" s="9">
        <v>1559.92</v>
      </c>
      <c r="F183" s="9">
        <v>33</v>
      </c>
      <c r="G183" s="9">
        <v>43</v>
      </c>
      <c r="H183" s="9">
        <v>1731.83</v>
      </c>
    </row>
    <row r="184" spans="1:8">
      <c r="A184" s="9" t="str">
        <v>659E9F3B</v>
      </c>
      <c r="B184" s="10">
        <v>45150</v>
      </c>
      <c r="C184" s="9" t="s">
        <v>3942</v>
      </c>
      <c r="D184" s="9" t="s">
        <v>92</v>
      </c>
      <c r="E184" s="9">
        <v>2680.05</v>
      </c>
      <c r="F184" s="9">
        <v>5</v>
      </c>
      <c r="G184" s="9">
        <v>16</v>
      </c>
      <c r="H184" s="9">
        <v>1116.5</v>
      </c>
    </row>
    <row r="185" spans="1:8">
      <c r="A185" s="9" t="str">
        <v>11F7C810</v>
      </c>
      <c r="B185" s="10">
        <v>45595</v>
      </c>
      <c r="C185" s="9" t="s">
        <v>3942</v>
      </c>
      <c r="D185" s="9" t="s">
        <v>3945</v>
      </c>
      <c r="E185" s="9">
        <v>4248.76</v>
      </c>
      <c r="F185" s="9">
        <v>48</v>
      </c>
      <c r="G185" s="9">
        <v>23</v>
      </c>
      <c r="H185" s="9">
        <v>1078.77</v>
      </c>
    </row>
    <row r="186" spans="1:8">
      <c r="A186" s="9" t="str">
        <v>DFFB2E00</v>
      </c>
      <c r="B186" s="10">
        <v>44927</v>
      </c>
      <c r="C186" s="9" t="s">
        <v>3942</v>
      </c>
      <c r="D186" s="9" t="s">
        <v>3947</v>
      </c>
      <c r="E186" s="9">
        <v>3946.9</v>
      </c>
      <c r="F186" s="9">
        <v>36</v>
      </c>
      <c r="G186" s="9">
        <v>44</v>
      </c>
      <c r="H186" s="9">
        <v>823.62</v>
      </c>
    </row>
    <row r="187" spans="1:8">
      <c r="A187" s="9" t="str">
        <v>71F59681</v>
      </c>
      <c r="B187" s="10">
        <v>45565</v>
      </c>
      <c r="C187" s="9" t="s">
        <v>3941</v>
      </c>
      <c r="D187" s="9" t="s">
        <v>3946</v>
      </c>
      <c r="E187" s="9">
        <v>478.76</v>
      </c>
      <c r="F187" s="9">
        <v>50</v>
      </c>
      <c r="G187" s="9">
        <v>15</v>
      </c>
      <c r="H187" s="9">
        <v>1421.97</v>
      </c>
    </row>
    <row r="188" spans="1:8">
      <c r="A188" s="9" t="str">
        <v>D5623566</v>
      </c>
      <c r="B188" s="10">
        <v>44924</v>
      </c>
      <c r="C188" s="9" t="s">
        <v>3941</v>
      </c>
      <c r="D188" s="9" t="s">
        <v>3946</v>
      </c>
      <c r="E188" s="9">
        <v>2323.7600000000002</v>
      </c>
      <c r="F188" s="9">
        <v>11</v>
      </c>
      <c r="G188" s="9">
        <v>18</v>
      </c>
      <c r="H188" s="9">
        <v>440.68</v>
      </c>
    </row>
    <row r="189" spans="1:8">
      <c r="A189" s="9" t="str">
        <v>94A0B0F8</v>
      </c>
      <c r="B189" s="10">
        <v>45338</v>
      </c>
      <c r="C189" s="9" t="s">
        <v>3944</v>
      </c>
      <c r="D189" s="9" t="s">
        <v>92</v>
      </c>
      <c r="E189" s="9">
        <v>2332.87</v>
      </c>
      <c r="F189" s="9">
        <v>10</v>
      </c>
      <c r="G189" s="9">
        <v>4</v>
      </c>
      <c r="H189" s="9">
        <v>1656.79</v>
      </c>
    </row>
    <row r="190" spans="1:8">
      <c r="A190" s="9" t="str">
        <v>03BC1108</v>
      </c>
      <c r="B190" s="10">
        <v>45096</v>
      </c>
      <c r="C190" s="9" t="s">
        <v>3943</v>
      </c>
      <c r="D190" s="9" t="s">
        <v>92</v>
      </c>
      <c r="E190" s="9">
        <v>293.32</v>
      </c>
      <c r="F190" s="9">
        <v>7</v>
      </c>
      <c r="G190" s="9">
        <v>17</v>
      </c>
      <c r="H190" s="9">
        <v>1730.03</v>
      </c>
    </row>
    <row r="191" spans="1:8">
      <c r="A191" s="9" t="str">
        <v>03F9D79A</v>
      </c>
      <c r="B191" s="10">
        <v>45168</v>
      </c>
      <c r="C191" s="9" t="s">
        <v>3944</v>
      </c>
      <c r="D191" s="9" t="s">
        <v>3945</v>
      </c>
      <c r="E191" s="9">
        <v>2710.58</v>
      </c>
      <c r="F191" s="9">
        <v>50</v>
      </c>
      <c r="G191" s="9">
        <v>13</v>
      </c>
      <c r="H191" s="9">
        <v>1478.8</v>
      </c>
    </row>
    <row r="192" spans="1:8">
      <c r="A192" s="9" t="str">
        <v>FCAFF031</v>
      </c>
      <c r="B192" s="10">
        <v>45212</v>
      </c>
      <c r="C192" s="9" t="s">
        <v>3942</v>
      </c>
      <c r="D192" s="9" t="s">
        <v>3947</v>
      </c>
      <c r="E192" s="9">
        <v>3521.44</v>
      </c>
      <c r="F192" s="9">
        <v>15</v>
      </c>
      <c r="G192" s="9">
        <v>9</v>
      </c>
      <c r="H192" s="9">
        <v>1124.96</v>
      </c>
    </row>
    <row r="193" spans="1:8">
      <c r="A193" s="9" t="str">
        <v>B98E148B</v>
      </c>
      <c r="B193" s="10">
        <v>45089</v>
      </c>
      <c r="C193" s="9" t="s">
        <v>3944</v>
      </c>
      <c r="D193" s="9" t="s">
        <v>1661</v>
      </c>
      <c r="E193" s="9">
        <v>82.08</v>
      </c>
      <c r="F193" s="9">
        <v>36</v>
      </c>
      <c r="G193" s="9">
        <v>33</v>
      </c>
      <c r="H193" s="9">
        <v>828.16</v>
      </c>
    </row>
    <row r="194" spans="1:8">
      <c r="A194" s="9" t="str">
        <v>B961EFD5</v>
      </c>
      <c r="B194" s="10">
        <v>45370</v>
      </c>
      <c r="C194" s="9" t="s">
        <v>3944</v>
      </c>
      <c r="D194" s="9" t="s">
        <v>3947</v>
      </c>
      <c r="E194" s="9">
        <v>3767.5</v>
      </c>
      <c r="F194" s="9">
        <v>11</v>
      </c>
      <c r="G194" s="9">
        <v>0</v>
      </c>
      <c r="H194" s="9">
        <v>922.22</v>
      </c>
    </row>
    <row r="195" spans="1:8">
      <c r="A195" s="9" t="str">
        <v>1A867A1F</v>
      </c>
      <c r="B195" s="10">
        <v>45050</v>
      </c>
      <c r="C195" s="9" t="s">
        <v>3942</v>
      </c>
      <c r="D195" s="9" t="s">
        <v>3947</v>
      </c>
      <c r="E195" s="9">
        <v>2821.33</v>
      </c>
      <c r="F195" s="9">
        <v>7</v>
      </c>
      <c r="G195" s="9">
        <v>50</v>
      </c>
      <c r="H195" s="9">
        <v>519.76</v>
      </c>
    </row>
    <row r="196" spans="1:8">
      <c r="A196" s="9" t="str">
        <v>CED67D5D</v>
      </c>
      <c r="B196" s="10">
        <v>45224</v>
      </c>
      <c r="C196" s="9" t="s">
        <v>3943</v>
      </c>
      <c r="D196" s="9" t="s">
        <v>92</v>
      </c>
      <c r="E196" s="9">
        <v>4352.9799999999996</v>
      </c>
      <c r="F196" s="9">
        <v>16</v>
      </c>
      <c r="G196" s="9">
        <v>3</v>
      </c>
      <c r="H196" s="9">
        <v>1870.83</v>
      </c>
    </row>
    <row r="197" spans="1:8">
      <c r="A197" s="9" t="str">
        <v>85B7334B</v>
      </c>
      <c r="B197" s="10">
        <v>45168</v>
      </c>
      <c r="C197" s="9" t="s">
        <v>3944</v>
      </c>
      <c r="D197" s="9" t="s">
        <v>3946</v>
      </c>
      <c r="E197" s="9">
        <v>3680.41</v>
      </c>
      <c r="F197" s="9">
        <v>41</v>
      </c>
      <c r="G197" s="9">
        <v>43</v>
      </c>
      <c r="H197" s="9">
        <v>847.16</v>
      </c>
    </row>
    <row r="198" spans="1:8">
      <c r="A198" s="9" t="str">
        <v>FD347E68</v>
      </c>
      <c r="B198" s="10">
        <v>45433</v>
      </c>
      <c r="C198" s="9" t="s">
        <v>3944</v>
      </c>
      <c r="D198" s="9" t="s">
        <v>3947</v>
      </c>
      <c r="E198" s="9">
        <v>1251.3800000000001</v>
      </c>
      <c r="F198" s="9">
        <v>2</v>
      </c>
      <c r="G198" s="9">
        <v>11</v>
      </c>
      <c r="H198" s="9">
        <v>185.29</v>
      </c>
    </row>
    <row r="199" spans="1:8">
      <c r="A199" s="9" t="str">
        <v>1E18C00A</v>
      </c>
      <c r="B199" s="10">
        <v>44931</v>
      </c>
      <c r="C199" s="9" t="s">
        <v>3941</v>
      </c>
      <c r="D199" s="9" t="s">
        <v>3945</v>
      </c>
      <c r="E199" s="9">
        <v>2925.27</v>
      </c>
      <c r="F199" s="9">
        <v>24</v>
      </c>
      <c r="G199" s="9">
        <v>4</v>
      </c>
      <c r="H199" s="9">
        <v>1753.87</v>
      </c>
    </row>
    <row r="200" spans="1:8">
      <c r="A200" s="11" t="str">
        <v>37431000</v>
      </c>
      <c r="B200" s="10">
        <v>45161</v>
      </c>
      <c r="C200" s="9" t="s">
        <v>3944</v>
      </c>
      <c r="D200" s="9" t="s">
        <v>92</v>
      </c>
      <c r="E200" s="9">
        <v>2454.67</v>
      </c>
      <c r="F200" s="9">
        <v>10</v>
      </c>
      <c r="G200" s="9">
        <v>28</v>
      </c>
      <c r="H200" s="9">
        <v>47.54</v>
      </c>
    </row>
    <row r="201" spans="1:8">
      <c r="A201" s="9" t="str">
        <v>AF24551A</v>
      </c>
      <c r="B201" s="10">
        <v>45040</v>
      </c>
      <c r="C201" s="9" t="s">
        <v>3941</v>
      </c>
      <c r="D201" s="9" t="s">
        <v>92</v>
      </c>
      <c r="E201" s="9">
        <v>4662.47</v>
      </c>
      <c r="F201" s="9">
        <v>13</v>
      </c>
      <c r="G201" s="9">
        <v>22</v>
      </c>
      <c r="H201" s="9">
        <v>735.39</v>
      </c>
    </row>
    <row r="202" spans="1:8">
      <c r="A202" s="9" t="str">
        <v>6B389C40</v>
      </c>
      <c r="B202" s="10">
        <v>45113</v>
      </c>
      <c r="C202" s="9" t="s">
        <v>3942</v>
      </c>
      <c r="D202" s="9" t="s">
        <v>3945</v>
      </c>
      <c r="E202" s="9">
        <v>2943.33</v>
      </c>
      <c r="F202" s="9">
        <v>45</v>
      </c>
      <c r="G202" s="9">
        <v>8</v>
      </c>
      <c r="H202" s="9">
        <v>571.04</v>
      </c>
    </row>
    <row r="203" spans="1:8">
      <c r="A203" s="9" t="str">
        <v>7743BCD0</v>
      </c>
      <c r="B203" s="10">
        <v>45022</v>
      </c>
      <c r="C203" s="9" t="s">
        <v>3944</v>
      </c>
      <c r="D203" s="9" t="s">
        <v>92</v>
      </c>
      <c r="E203" s="9">
        <v>2261.46</v>
      </c>
      <c r="F203" s="9">
        <v>46</v>
      </c>
      <c r="G203" s="9">
        <v>39</v>
      </c>
      <c r="H203" s="9">
        <v>373.45</v>
      </c>
    </row>
    <row r="204" spans="1:8">
      <c r="A204" s="9" t="str">
        <v>84D09672</v>
      </c>
      <c r="B204" s="10">
        <v>45180</v>
      </c>
      <c r="C204" s="9" t="s">
        <v>3941</v>
      </c>
      <c r="D204" s="9" t="s">
        <v>3946</v>
      </c>
      <c r="E204" s="9">
        <v>2679.53</v>
      </c>
      <c r="F204" s="9">
        <v>36</v>
      </c>
      <c r="G204" s="9">
        <v>6</v>
      </c>
      <c r="H204" s="9">
        <v>1471</v>
      </c>
    </row>
    <row r="205" spans="1:8">
      <c r="A205" s="9" t="str">
        <v>BD554F96</v>
      </c>
      <c r="B205" s="10">
        <v>45011</v>
      </c>
      <c r="C205" s="9" t="s">
        <v>3943</v>
      </c>
      <c r="D205" s="9" t="s">
        <v>3947</v>
      </c>
      <c r="E205" s="9">
        <v>1290.6600000000001</v>
      </c>
      <c r="F205" s="9">
        <v>46</v>
      </c>
      <c r="G205" s="9">
        <v>8</v>
      </c>
      <c r="H205" s="9">
        <v>147.38999999999999</v>
      </c>
    </row>
    <row r="206" spans="1:8">
      <c r="A206" s="9" t="str">
        <v>DEE8766B</v>
      </c>
      <c r="B206" s="10">
        <v>45410</v>
      </c>
      <c r="C206" s="9" t="s">
        <v>3943</v>
      </c>
      <c r="D206" s="9" t="s">
        <v>92</v>
      </c>
      <c r="E206" s="9">
        <v>211.31</v>
      </c>
      <c r="F206" s="9">
        <v>45</v>
      </c>
      <c r="G206" s="9">
        <v>48</v>
      </c>
      <c r="H206" s="9">
        <v>1844.45</v>
      </c>
    </row>
    <row r="207" spans="1:8">
      <c r="A207" s="9" t="str">
        <v>733628CA</v>
      </c>
      <c r="B207" s="10">
        <v>45310</v>
      </c>
      <c r="C207" s="9" t="s">
        <v>3942</v>
      </c>
      <c r="D207" s="9" t="s">
        <v>1661</v>
      </c>
      <c r="E207" s="9">
        <v>3582.85</v>
      </c>
      <c r="F207" s="9">
        <v>42</v>
      </c>
      <c r="G207" s="9">
        <v>48</v>
      </c>
      <c r="H207" s="9">
        <v>1359.36</v>
      </c>
    </row>
    <row r="208" spans="1:8">
      <c r="A208" s="9" t="str">
        <v>7101A707</v>
      </c>
      <c r="B208" s="10">
        <v>45097</v>
      </c>
      <c r="C208" s="9" t="s">
        <v>3942</v>
      </c>
      <c r="D208" s="9" t="s">
        <v>1661</v>
      </c>
      <c r="E208" s="9">
        <v>419.94</v>
      </c>
      <c r="F208" s="9">
        <v>12</v>
      </c>
      <c r="G208" s="9">
        <v>22</v>
      </c>
      <c r="H208" s="9">
        <v>1047.8</v>
      </c>
    </row>
    <row r="209" spans="1:8">
      <c r="A209" s="9" t="str">
        <v>7349AC4E</v>
      </c>
      <c r="B209" s="10">
        <v>45259</v>
      </c>
      <c r="C209" s="9" t="s">
        <v>3943</v>
      </c>
      <c r="D209" s="9" t="s">
        <v>3946</v>
      </c>
      <c r="E209" s="9">
        <v>4422.18</v>
      </c>
      <c r="F209" s="9">
        <v>14</v>
      </c>
      <c r="G209" s="9">
        <v>33</v>
      </c>
      <c r="H209" s="9">
        <v>237.47</v>
      </c>
    </row>
    <row r="210" spans="1:8">
      <c r="A210" s="9" t="str">
        <v>FBE74FBE</v>
      </c>
      <c r="B210" s="10">
        <v>44907</v>
      </c>
      <c r="C210" s="9" t="s">
        <v>3943</v>
      </c>
      <c r="D210" s="9" t="s">
        <v>1661</v>
      </c>
      <c r="E210" s="9">
        <v>3277.47</v>
      </c>
      <c r="F210" s="9">
        <v>11</v>
      </c>
      <c r="G210" s="9">
        <v>2</v>
      </c>
      <c r="H210" s="9">
        <v>379.92</v>
      </c>
    </row>
    <row r="211" spans="1:8">
      <c r="A211" s="9" t="str">
        <v>6BDE908C</v>
      </c>
      <c r="B211" s="10">
        <v>45524</v>
      </c>
      <c r="C211" s="9" t="s">
        <v>3941</v>
      </c>
      <c r="D211" s="9" t="s">
        <v>3945</v>
      </c>
      <c r="E211" s="9">
        <v>4264.38</v>
      </c>
      <c r="F211" s="9">
        <v>31</v>
      </c>
      <c r="G211" s="9">
        <v>24</v>
      </c>
      <c r="H211" s="9">
        <v>1179.93</v>
      </c>
    </row>
    <row r="212" spans="1:8">
      <c r="A212" s="9" t="str">
        <v>56A98641</v>
      </c>
      <c r="B212" s="10">
        <v>45016</v>
      </c>
      <c r="C212" s="9" t="s">
        <v>3944</v>
      </c>
      <c r="D212" s="9" t="s">
        <v>1661</v>
      </c>
      <c r="E212" s="9">
        <v>647.38</v>
      </c>
      <c r="F212" s="9">
        <v>16</v>
      </c>
      <c r="G212" s="9">
        <v>34</v>
      </c>
      <c r="H212" s="9">
        <v>1937.88</v>
      </c>
    </row>
    <row r="213" spans="1:8">
      <c r="A213" s="9" t="str">
        <v>D14D8D01</v>
      </c>
      <c r="B213" s="10">
        <v>45053</v>
      </c>
      <c r="C213" s="9" t="s">
        <v>3943</v>
      </c>
      <c r="D213" s="9" t="s">
        <v>92</v>
      </c>
      <c r="E213" s="9">
        <v>3097.39</v>
      </c>
      <c r="F213" s="9">
        <v>17</v>
      </c>
      <c r="G213" s="9">
        <v>42</v>
      </c>
      <c r="H213" s="9">
        <v>33.520000000000003</v>
      </c>
    </row>
    <row r="214" spans="1:8">
      <c r="A214" s="9" t="str">
        <v>B1FE3BBF</v>
      </c>
      <c r="B214" s="10">
        <v>45125</v>
      </c>
      <c r="C214" s="9" t="s">
        <v>3941</v>
      </c>
      <c r="D214" s="9" t="s">
        <v>3946</v>
      </c>
      <c r="E214" s="9">
        <v>619.80999999999995</v>
      </c>
      <c r="F214" s="9">
        <v>38</v>
      </c>
      <c r="G214" s="9">
        <v>41</v>
      </c>
      <c r="H214" s="9">
        <v>926.27</v>
      </c>
    </row>
    <row r="215" spans="1:8">
      <c r="A215" s="9" t="str">
        <v>75B5349D</v>
      </c>
      <c r="B215" s="10">
        <v>44943</v>
      </c>
      <c r="C215" s="9" t="s">
        <v>3941</v>
      </c>
      <c r="D215" s="9" t="s">
        <v>3945</v>
      </c>
      <c r="E215" s="9">
        <v>3697.98</v>
      </c>
      <c r="F215" s="9">
        <v>8</v>
      </c>
      <c r="G215" s="9">
        <v>21</v>
      </c>
      <c r="H215" s="9">
        <v>941.76</v>
      </c>
    </row>
    <row r="216" spans="1:8">
      <c r="A216" s="9" t="str">
        <v>2ECC60C1</v>
      </c>
      <c r="B216" s="10">
        <v>44934</v>
      </c>
      <c r="C216" s="9" t="s">
        <v>3944</v>
      </c>
      <c r="D216" s="9" t="s">
        <v>3945</v>
      </c>
      <c r="E216" s="9">
        <v>4559.22</v>
      </c>
      <c r="F216" s="9">
        <v>14</v>
      </c>
      <c r="G216" s="9">
        <v>29</v>
      </c>
      <c r="H216" s="9">
        <v>1055.8599999999999</v>
      </c>
    </row>
    <row r="217" spans="1:8">
      <c r="A217" s="9" t="str">
        <v>60839616</v>
      </c>
      <c r="B217" s="10">
        <v>45529</v>
      </c>
      <c r="C217" s="9" t="s">
        <v>3944</v>
      </c>
      <c r="D217" s="9" t="s">
        <v>3946</v>
      </c>
      <c r="E217" s="9">
        <v>1787.05</v>
      </c>
      <c r="F217" s="9">
        <v>11</v>
      </c>
      <c r="G217" s="9">
        <v>19</v>
      </c>
      <c r="H217" s="9">
        <v>40.81</v>
      </c>
    </row>
    <row r="218" spans="1:8">
      <c r="A218" s="9" t="str">
        <v>A65DFE8B</v>
      </c>
      <c r="B218" s="10">
        <v>45104</v>
      </c>
      <c r="C218" s="9" t="s">
        <v>3942</v>
      </c>
      <c r="D218" s="9" t="s">
        <v>1661</v>
      </c>
      <c r="E218" s="9">
        <v>901.68</v>
      </c>
      <c r="F218" s="9">
        <v>7</v>
      </c>
      <c r="G218" s="9">
        <v>48</v>
      </c>
      <c r="H218" s="9">
        <v>903.11</v>
      </c>
    </row>
    <row r="219" spans="1:8">
      <c r="A219" s="9" t="str">
        <v>850B0C26</v>
      </c>
      <c r="B219" s="10">
        <v>45423</v>
      </c>
      <c r="C219" s="9" t="s">
        <v>3941</v>
      </c>
      <c r="D219" s="9" t="s">
        <v>3947</v>
      </c>
      <c r="E219" s="9">
        <v>2934.72</v>
      </c>
      <c r="F219" s="9">
        <v>20</v>
      </c>
      <c r="G219" s="9">
        <v>12</v>
      </c>
      <c r="H219" s="9">
        <v>528.02</v>
      </c>
    </row>
    <row r="220" spans="1:8">
      <c r="A220" s="9" t="str">
        <v>21FD10EA</v>
      </c>
      <c r="B220" s="10">
        <v>45388</v>
      </c>
      <c r="C220" s="9" t="s">
        <v>3942</v>
      </c>
      <c r="D220" s="9" t="s">
        <v>92</v>
      </c>
      <c r="E220" s="9">
        <v>1058.57</v>
      </c>
      <c r="F220" s="9">
        <v>6</v>
      </c>
      <c r="G220" s="9">
        <v>13</v>
      </c>
      <c r="H220" s="9">
        <v>697.72</v>
      </c>
    </row>
    <row r="221" spans="1:8">
      <c r="A221" s="9" t="str">
        <v>8D90E130</v>
      </c>
      <c r="B221" s="10">
        <v>44965</v>
      </c>
      <c r="C221" s="9" t="s">
        <v>3943</v>
      </c>
      <c r="D221" s="9" t="s">
        <v>1661</v>
      </c>
      <c r="E221" s="9">
        <v>3988.42</v>
      </c>
      <c r="F221" s="9">
        <v>36</v>
      </c>
      <c r="G221" s="9">
        <v>1</v>
      </c>
      <c r="H221" s="9">
        <v>1637.88</v>
      </c>
    </row>
    <row r="222" spans="1:8">
      <c r="A222" s="9" t="str">
        <v>41AEE1E8</v>
      </c>
      <c r="B222" s="10">
        <v>45010</v>
      </c>
      <c r="C222" s="9" t="s">
        <v>3944</v>
      </c>
      <c r="D222" s="9" t="s">
        <v>3946</v>
      </c>
      <c r="E222" s="9">
        <v>2727.47</v>
      </c>
      <c r="F222" s="9">
        <v>35</v>
      </c>
      <c r="G222" s="9">
        <v>1</v>
      </c>
      <c r="H222" s="9">
        <v>1875.23</v>
      </c>
    </row>
    <row r="223" spans="1:8">
      <c r="A223" s="9" t="str">
        <v>2F562DC0</v>
      </c>
      <c r="B223" s="10">
        <v>45275</v>
      </c>
      <c r="C223" s="9" t="s">
        <v>3944</v>
      </c>
      <c r="D223" s="9" t="s">
        <v>92</v>
      </c>
      <c r="E223" s="9">
        <v>1765.49</v>
      </c>
      <c r="F223" s="9">
        <v>13</v>
      </c>
      <c r="G223" s="9">
        <v>24</v>
      </c>
      <c r="H223" s="9">
        <v>1951.72</v>
      </c>
    </row>
    <row r="224" spans="1:8">
      <c r="A224" s="9" t="str">
        <v>1790F693</v>
      </c>
      <c r="B224" s="10">
        <v>44947</v>
      </c>
      <c r="C224" s="9" t="s">
        <v>3941</v>
      </c>
      <c r="D224" s="9" t="s">
        <v>1661</v>
      </c>
      <c r="E224" s="9">
        <v>4383.76</v>
      </c>
      <c r="F224" s="9">
        <v>40</v>
      </c>
      <c r="G224" s="9">
        <v>21</v>
      </c>
      <c r="H224" s="9">
        <v>1013.33</v>
      </c>
    </row>
    <row r="225" spans="1:8">
      <c r="A225" s="9" t="str">
        <v>1AD9D5E9</v>
      </c>
      <c r="B225" s="10">
        <v>45476</v>
      </c>
      <c r="C225" s="9" t="s">
        <v>3944</v>
      </c>
      <c r="D225" s="9" t="s">
        <v>92</v>
      </c>
      <c r="E225" s="9">
        <v>4240.6400000000003</v>
      </c>
      <c r="F225" s="9">
        <v>49</v>
      </c>
      <c r="G225" s="9">
        <v>14</v>
      </c>
      <c r="H225" s="9">
        <v>1765.62</v>
      </c>
    </row>
    <row r="226" spans="1:8">
      <c r="A226" s="9" t="str">
        <v>AE129571</v>
      </c>
      <c r="B226" s="10">
        <v>44970</v>
      </c>
      <c r="C226" s="9" t="s">
        <v>3944</v>
      </c>
      <c r="D226" s="9" t="s">
        <v>1661</v>
      </c>
      <c r="E226" s="9">
        <v>273.83999999999997</v>
      </c>
      <c r="F226" s="9">
        <v>44</v>
      </c>
      <c r="G226" s="9">
        <v>29</v>
      </c>
      <c r="H226" s="9">
        <v>821</v>
      </c>
    </row>
    <row r="227" spans="1:8">
      <c r="A227" s="9" t="str">
        <v>79A06BC6</v>
      </c>
      <c r="B227" s="10">
        <v>45019</v>
      </c>
      <c r="C227" s="9" t="s">
        <v>3943</v>
      </c>
      <c r="D227" s="9" t="s">
        <v>3946</v>
      </c>
      <c r="E227" s="9">
        <v>152.53</v>
      </c>
      <c r="F227" s="9">
        <v>10</v>
      </c>
      <c r="G227" s="9">
        <v>16</v>
      </c>
      <c r="H227" s="9">
        <v>1958.8</v>
      </c>
    </row>
    <row r="228" spans="1:8">
      <c r="A228" s="9" t="str">
        <v>65240AE3</v>
      </c>
      <c r="B228" s="10">
        <v>45106</v>
      </c>
      <c r="C228" s="9" t="s">
        <v>3942</v>
      </c>
      <c r="D228" s="9" t="s">
        <v>92</v>
      </c>
      <c r="E228" s="9">
        <v>1407.97</v>
      </c>
      <c r="F228" s="9">
        <v>26</v>
      </c>
      <c r="G228" s="9">
        <v>35</v>
      </c>
      <c r="H228" s="9">
        <v>978.17</v>
      </c>
    </row>
    <row r="229" spans="1:8">
      <c r="A229" s="9" t="str">
        <v>D4DF366C</v>
      </c>
      <c r="B229" s="10">
        <v>45459</v>
      </c>
      <c r="C229" s="9" t="s">
        <v>3942</v>
      </c>
      <c r="D229" s="9" t="s">
        <v>1661</v>
      </c>
      <c r="E229" s="9">
        <v>4083.3</v>
      </c>
      <c r="F229" s="9">
        <v>22</v>
      </c>
      <c r="G229" s="9">
        <v>40</v>
      </c>
      <c r="H229" s="9">
        <v>1003.31</v>
      </c>
    </row>
    <row r="230" spans="1:8">
      <c r="A230" s="9" t="str">
        <v>2EC7D99A</v>
      </c>
      <c r="B230" s="10">
        <v>45420</v>
      </c>
      <c r="C230" s="9" t="s">
        <v>3942</v>
      </c>
      <c r="D230" s="9" t="s">
        <v>1661</v>
      </c>
      <c r="E230" s="9">
        <v>2147.9299999999998</v>
      </c>
      <c r="F230" s="9">
        <v>7</v>
      </c>
      <c r="G230" s="9">
        <v>1</v>
      </c>
      <c r="H230" s="9">
        <v>1704.65</v>
      </c>
    </row>
    <row r="231" spans="1:8">
      <c r="A231" s="9" t="str">
        <v>14E88DE0</v>
      </c>
      <c r="B231" s="10">
        <v>45189</v>
      </c>
      <c r="C231" s="9" t="s">
        <v>3943</v>
      </c>
      <c r="D231" s="9" t="s">
        <v>3945</v>
      </c>
      <c r="E231" s="9">
        <v>4147.42</v>
      </c>
      <c r="F231" s="9">
        <v>49</v>
      </c>
      <c r="G231" s="9">
        <v>29</v>
      </c>
      <c r="H231" s="9">
        <v>1416.19</v>
      </c>
    </row>
    <row r="232" spans="1:8">
      <c r="A232" s="9" t="str">
        <v>A9E06586</v>
      </c>
      <c r="B232" s="10">
        <v>45436</v>
      </c>
      <c r="C232" s="9" t="s">
        <v>3941</v>
      </c>
      <c r="D232" s="9" t="s">
        <v>3945</v>
      </c>
      <c r="E232" s="9">
        <v>1000.26</v>
      </c>
      <c r="F232" s="9">
        <v>9</v>
      </c>
      <c r="G232" s="9">
        <v>48</v>
      </c>
      <c r="H232" s="9">
        <v>1107.1300000000001</v>
      </c>
    </row>
    <row r="233" spans="1:8">
      <c r="A233" s="9" t="str">
        <v>AC916BDB</v>
      </c>
      <c r="B233" s="10">
        <v>44977</v>
      </c>
      <c r="C233" s="9" t="s">
        <v>3941</v>
      </c>
      <c r="D233" s="9" t="s">
        <v>92</v>
      </c>
      <c r="E233" s="9">
        <v>464</v>
      </c>
      <c r="F233" s="9">
        <v>25</v>
      </c>
      <c r="G233" s="9">
        <v>14</v>
      </c>
      <c r="H233" s="9">
        <v>772.55</v>
      </c>
    </row>
    <row r="234" spans="1:8">
      <c r="A234" s="9" t="str">
        <v>F8A770C7</v>
      </c>
      <c r="B234" s="10">
        <v>45223</v>
      </c>
      <c r="C234" s="9" t="s">
        <v>3944</v>
      </c>
      <c r="D234" s="9" t="s">
        <v>3945</v>
      </c>
      <c r="E234" s="9">
        <v>1591.64</v>
      </c>
      <c r="F234" s="9">
        <v>30</v>
      </c>
      <c r="G234" s="9">
        <v>9</v>
      </c>
      <c r="H234" s="9">
        <v>534.29999999999995</v>
      </c>
    </row>
    <row r="235" spans="1:8">
      <c r="A235" s="9" t="str">
        <v>6CA8C17F</v>
      </c>
      <c r="B235" s="10">
        <v>45086</v>
      </c>
      <c r="C235" s="9" t="s">
        <v>3941</v>
      </c>
      <c r="D235" s="9" t="s">
        <v>3947</v>
      </c>
      <c r="E235" s="9">
        <v>4954.6400000000003</v>
      </c>
      <c r="F235" s="9">
        <v>34</v>
      </c>
      <c r="G235" s="9">
        <v>30</v>
      </c>
      <c r="H235" s="9">
        <v>1244.4000000000001</v>
      </c>
    </row>
    <row r="236" spans="1:8">
      <c r="A236" s="9" t="str">
        <v>B06E2CD2</v>
      </c>
      <c r="B236" s="10">
        <v>45163</v>
      </c>
      <c r="C236" s="9" t="s">
        <v>3943</v>
      </c>
      <c r="D236" s="9" t="s">
        <v>92</v>
      </c>
      <c r="E236" s="9">
        <v>325.22000000000003</v>
      </c>
      <c r="F236" s="9">
        <v>22</v>
      </c>
      <c r="G236" s="9">
        <v>33</v>
      </c>
      <c r="H236" s="9">
        <v>508.36</v>
      </c>
    </row>
    <row r="237" spans="1:8">
      <c r="A237" s="9" t="str">
        <v>B2A8F295</v>
      </c>
      <c r="B237" s="10">
        <v>45536</v>
      </c>
      <c r="C237" s="9" t="s">
        <v>3941</v>
      </c>
      <c r="D237" s="9" t="s">
        <v>3945</v>
      </c>
      <c r="E237" s="9">
        <v>4535.9399999999996</v>
      </c>
      <c r="F237" s="9">
        <v>26</v>
      </c>
      <c r="G237" s="9">
        <v>36</v>
      </c>
      <c r="H237" s="9">
        <v>1062.1300000000001</v>
      </c>
    </row>
    <row r="238" spans="1:8">
      <c r="A238" s="9" t="str">
        <v>A76AEB66</v>
      </c>
      <c r="B238" s="10">
        <v>45441</v>
      </c>
      <c r="C238" s="9" t="s">
        <v>3943</v>
      </c>
      <c r="D238" s="9" t="s">
        <v>3945</v>
      </c>
      <c r="E238" s="9">
        <v>296.61</v>
      </c>
      <c r="F238" s="9">
        <v>22</v>
      </c>
      <c r="G238" s="9">
        <v>34</v>
      </c>
      <c r="H238" s="9">
        <v>1144.07</v>
      </c>
    </row>
    <row r="239" spans="1:8">
      <c r="A239" s="9" t="str">
        <v>22F34721</v>
      </c>
      <c r="B239" s="10">
        <v>45390</v>
      </c>
      <c r="C239" s="9" t="s">
        <v>3943</v>
      </c>
      <c r="D239" s="9" t="s">
        <v>92</v>
      </c>
      <c r="E239" s="9">
        <v>1395.71</v>
      </c>
      <c r="F239" s="9">
        <v>34</v>
      </c>
      <c r="G239" s="9">
        <v>38</v>
      </c>
      <c r="H239" s="9">
        <v>1804.57</v>
      </c>
    </row>
    <row r="240" spans="1:8">
      <c r="A240" s="9" t="str">
        <v>43FEA1AC</v>
      </c>
      <c r="B240" s="10">
        <v>45567</v>
      </c>
      <c r="C240" s="9" t="s">
        <v>3942</v>
      </c>
      <c r="D240" s="9" t="s">
        <v>1661</v>
      </c>
      <c r="E240" s="9">
        <v>2443.79</v>
      </c>
      <c r="F240" s="9">
        <v>37</v>
      </c>
      <c r="G240" s="9">
        <v>38</v>
      </c>
      <c r="H240" s="9">
        <v>411.73</v>
      </c>
    </row>
    <row r="241" spans="1:8">
      <c r="A241" s="9" t="str">
        <v>2C7AABAD</v>
      </c>
      <c r="B241" s="10">
        <v>45087</v>
      </c>
      <c r="C241" s="9" t="s">
        <v>3942</v>
      </c>
      <c r="D241" s="9" t="s">
        <v>92</v>
      </c>
      <c r="E241" s="9">
        <v>2050.02</v>
      </c>
      <c r="F241" s="9">
        <v>28</v>
      </c>
      <c r="G241" s="9">
        <v>20</v>
      </c>
      <c r="H241" s="9">
        <v>1712.2</v>
      </c>
    </row>
    <row r="242" spans="1:8">
      <c r="A242" s="9" t="str">
        <v>75A8D2F4</v>
      </c>
      <c r="B242" s="10">
        <v>44991</v>
      </c>
      <c r="C242" s="9" t="s">
        <v>3943</v>
      </c>
      <c r="D242" s="9" t="s">
        <v>92</v>
      </c>
      <c r="E242" s="9">
        <v>2692.03</v>
      </c>
      <c r="F242" s="9">
        <v>50</v>
      </c>
      <c r="G242" s="9">
        <v>44</v>
      </c>
      <c r="H242" s="9">
        <v>891.49</v>
      </c>
    </row>
    <row r="243" spans="1:8">
      <c r="A243" s="9" t="str">
        <v>A2ACEB94</v>
      </c>
      <c r="B243" s="10">
        <v>45182</v>
      </c>
      <c r="C243" s="9" t="s">
        <v>3943</v>
      </c>
      <c r="D243" s="9" t="s">
        <v>3945</v>
      </c>
      <c r="E243" s="9">
        <v>2045.78</v>
      </c>
      <c r="F243" s="9">
        <v>27</v>
      </c>
      <c r="G243" s="9">
        <v>0</v>
      </c>
      <c r="H243" s="9">
        <v>96.23</v>
      </c>
    </row>
    <row r="244" spans="1:8">
      <c r="A244" s="9" t="str">
        <v>8F1C4661</v>
      </c>
      <c r="B244" s="10">
        <v>45165</v>
      </c>
      <c r="C244" s="9" t="s">
        <v>3943</v>
      </c>
      <c r="D244" s="9" t="s">
        <v>3946</v>
      </c>
      <c r="E244" s="9">
        <v>4115.93</v>
      </c>
      <c r="F244" s="9">
        <v>50</v>
      </c>
      <c r="G244" s="9">
        <v>48</v>
      </c>
      <c r="H244" s="9">
        <v>741.85</v>
      </c>
    </row>
    <row r="245" spans="1:8">
      <c r="A245" s="9" t="str">
        <v>82ABE2B7</v>
      </c>
      <c r="B245" s="10">
        <v>45609</v>
      </c>
      <c r="C245" s="9" t="s">
        <v>3941</v>
      </c>
      <c r="D245" s="9" t="s">
        <v>3945</v>
      </c>
      <c r="E245" s="9">
        <v>3825.01</v>
      </c>
      <c r="F245" s="9">
        <v>23</v>
      </c>
      <c r="G245" s="9">
        <v>17</v>
      </c>
      <c r="H245" s="9">
        <v>578.6</v>
      </c>
    </row>
    <row r="246" spans="1:8">
      <c r="A246" s="9" t="str">
        <v>385341EA</v>
      </c>
      <c r="B246" s="10">
        <v>45593</v>
      </c>
      <c r="C246" s="9" t="s">
        <v>3942</v>
      </c>
      <c r="D246" s="9" t="s">
        <v>3947</v>
      </c>
      <c r="E246" s="9">
        <v>4031.06</v>
      </c>
      <c r="F246" s="9">
        <v>33</v>
      </c>
      <c r="G246" s="9">
        <v>4</v>
      </c>
      <c r="H246" s="9">
        <v>1132.46</v>
      </c>
    </row>
    <row r="247" spans="1:8">
      <c r="A247" s="9" t="str">
        <v>679ABAD3</v>
      </c>
      <c r="B247" s="10">
        <v>45601</v>
      </c>
      <c r="C247" s="9" t="s">
        <v>3943</v>
      </c>
      <c r="D247" s="9" t="s">
        <v>3946</v>
      </c>
      <c r="E247" s="9">
        <v>1875.67</v>
      </c>
      <c r="F247" s="9">
        <v>6</v>
      </c>
      <c r="G247" s="9">
        <v>42</v>
      </c>
      <c r="H247" s="9">
        <v>405.84</v>
      </c>
    </row>
    <row r="248" spans="1:8">
      <c r="A248" s="9" t="str">
        <v>E1314DFE</v>
      </c>
      <c r="B248" s="10">
        <v>45092</v>
      </c>
      <c r="C248" s="9" t="s">
        <v>3943</v>
      </c>
      <c r="D248" s="9" t="s">
        <v>1661</v>
      </c>
      <c r="E248" s="9">
        <v>59</v>
      </c>
      <c r="F248" s="9">
        <v>50</v>
      </c>
      <c r="G248" s="9">
        <v>44</v>
      </c>
      <c r="H248" s="9">
        <v>781.02</v>
      </c>
    </row>
    <row r="249" spans="1:8">
      <c r="A249" s="9" t="str">
        <v>7881D39C</v>
      </c>
      <c r="B249" s="10">
        <v>45229</v>
      </c>
      <c r="C249" s="9" t="s">
        <v>3943</v>
      </c>
      <c r="D249" s="9" t="s">
        <v>3947</v>
      </c>
      <c r="E249" s="9">
        <v>4748.67</v>
      </c>
      <c r="F249" s="9">
        <v>40</v>
      </c>
      <c r="G249" s="9">
        <v>49</v>
      </c>
      <c r="H249" s="9">
        <v>488</v>
      </c>
    </row>
    <row r="250" spans="1:8">
      <c r="A250" s="9" t="str">
        <v>9392481F</v>
      </c>
      <c r="B250" s="10">
        <v>45472</v>
      </c>
      <c r="C250" s="9" t="s">
        <v>3944</v>
      </c>
      <c r="D250" s="9" t="s">
        <v>1661</v>
      </c>
      <c r="E250" s="9">
        <v>3074.29</v>
      </c>
      <c r="F250" s="9">
        <v>37</v>
      </c>
      <c r="G250" s="9">
        <v>29</v>
      </c>
      <c r="H250" s="9">
        <v>352.22</v>
      </c>
    </row>
    <row r="251" spans="1:8">
      <c r="A251" s="9" t="str">
        <v>E9BDBCCB</v>
      </c>
      <c r="B251" s="10">
        <v>45475</v>
      </c>
      <c r="C251" s="9" t="s">
        <v>3941</v>
      </c>
      <c r="D251" s="9" t="s">
        <v>3947</v>
      </c>
      <c r="E251" s="9">
        <v>4723.8900000000003</v>
      </c>
      <c r="F251" s="9">
        <v>38</v>
      </c>
      <c r="G251" s="9">
        <v>29</v>
      </c>
      <c r="H251" s="9">
        <v>681.75</v>
      </c>
    </row>
    <row r="252" spans="1:8">
      <c r="A252" s="9" t="str">
        <v>30E10B81</v>
      </c>
      <c r="B252" s="10">
        <v>45492</v>
      </c>
      <c r="C252" s="9" t="s">
        <v>3944</v>
      </c>
      <c r="D252" s="9" t="s">
        <v>92</v>
      </c>
      <c r="E252" s="9">
        <v>2765.73</v>
      </c>
      <c r="F252" s="9">
        <v>45</v>
      </c>
      <c r="G252" s="9">
        <v>10</v>
      </c>
      <c r="H252" s="9">
        <v>1624.51</v>
      </c>
    </row>
    <row r="253" spans="1:8">
      <c r="A253" s="9" t="str">
        <v>F7FC40BF</v>
      </c>
      <c r="B253" s="10">
        <v>45590</v>
      </c>
      <c r="C253" s="9" t="s">
        <v>3943</v>
      </c>
      <c r="D253" s="9" t="s">
        <v>3946</v>
      </c>
      <c r="E253" s="9">
        <v>4798.7</v>
      </c>
      <c r="F253" s="9">
        <v>37</v>
      </c>
      <c r="G253" s="9">
        <v>28</v>
      </c>
      <c r="H253" s="9">
        <v>156.88</v>
      </c>
    </row>
    <row r="254" spans="1:8">
      <c r="A254" s="9" t="str">
        <v>4F7585FD</v>
      </c>
      <c r="B254" s="10">
        <v>45187</v>
      </c>
      <c r="C254" s="9" t="s">
        <v>3944</v>
      </c>
      <c r="D254" s="9" t="s">
        <v>3946</v>
      </c>
      <c r="E254" s="9">
        <v>1903.26</v>
      </c>
      <c r="F254" s="9">
        <v>23</v>
      </c>
      <c r="G254" s="9">
        <v>8</v>
      </c>
      <c r="H254" s="9">
        <v>266.18</v>
      </c>
    </row>
    <row r="255" spans="1:8">
      <c r="A255" s="9" t="str">
        <v>12A6182F</v>
      </c>
      <c r="B255" s="10">
        <v>44966</v>
      </c>
      <c r="C255" s="9" t="s">
        <v>3943</v>
      </c>
      <c r="D255" s="9" t="s">
        <v>1661</v>
      </c>
      <c r="E255" s="9">
        <v>1728.17</v>
      </c>
      <c r="F255" s="9">
        <v>18</v>
      </c>
      <c r="G255" s="9">
        <v>2</v>
      </c>
      <c r="H255" s="9">
        <v>1527.95</v>
      </c>
    </row>
    <row r="256" spans="1:8">
      <c r="A256" s="9" t="str">
        <v>03A15F32</v>
      </c>
      <c r="B256" s="10">
        <v>45369</v>
      </c>
      <c r="C256" s="9" t="s">
        <v>3943</v>
      </c>
      <c r="D256" s="9" t="s">
        <v>3946</v>
      </c>
      <c r="E256" s="9">
        <v>1169.1500000000001</v>
      </c>
      <c r="F256" s="9">
        <v>8</v>
      </c>
      <c r="G256" s="9">
        <v>24</v>
      </c>
      <c r="H256" s="9">
        <v>563.23</v>
      </c>
    </row>
    <row r="257" spans="1:8">
      <c r="A257" s="9" t="str">
        <v>96B58695</v>
      </c>
      <c r="B257" s="10">
        <v>45096</v>
      </c>
      <c r="C257" s="9" t="s">
        <v>3943</v>
      </c>
      <c r="D257" s="9" t="s">
        <v>92</v>
      </c>
      <c r="E257" s="9">
        <v>1976.5</v>
      </c>
      <c r="F257" s="9">
        <v>15</v>
      </c>
      <c r="G257" s="9">
        <v>16</v>
      </c>
      <c r="H257" s="9">
        <v>729.2</v>
      </c>
    </row>
    <row r="258" spans="1:8">
      <c r="A258" s="9" t="str">
        <v>A96A6386</v>
      </c>
      <c r="B258" s="10">
        <v>45302</v>
      </c>
      <c r="C258" s="9" t="s">
        <v>3941</v>
      </c>
      <c r="D258" s="9" t="s">
        <v>3945</v>
      </c>
      <c r="E258" s="9">
        <v>3714.22</v>
      </c>
      <c r="F258" s="9">
        <v>32</v>
      </c>
      <c r="G258" s="9">
        <v>41</v>
      </c>
      <c r="H258" s="9">
        <v>1992.87</v>
      </c>
    </row>
    <row r="259" spans="1:8">
      <c r="A259" s="9" t="str">
        <v>9C2FBA00</v>
      </c>
      <c r="B259" s="10">
        <v>45491</v>
      </c>
      <c r="C259" s="9" t="s">
        <v>3941</v>
      </c>
      <c r="D259" s="9" t="s">
        <v>3946</v>
      </c>
      <c r="E259" s="9">
        <v>3563.17</v>
      </c>
      <c r="F259" s="9">
        <v>31</v>
      </c>
      <c r="G259" s="9">
        <v>9</v>
      </c>
      <c r="H259" s="9">
        <v>1647.33</v>
      </c>
    </row>
    <row r="260" spans="1:8">
      <c r="A260" s="9" t="str">
        <v>CA1AF362</v>
      </c>
      <c r="B260" s="10">
        <v>45063</v>
      </c>
      <c r="C260" s="9" t="s">
        <v>3941</v>
      </c>
      <c r="D260" s="9" t="s">
        <v>92</v>
      </c>
      <c r="E260" s="9">
        <v>3986.86</v>
      </c>
      <c r="F260" s="9">
        <v>18</v>
      </c>
      <c r="G260" s="9">
        <v>24</v>
      </c>
      <c r="H260" s="9">
        <v>432.51</v>
      </c>
    </row>
    <row r="261" spans="1:8">
      <c r="A261" s="9" t="str">
        <v>A6AAF304</v>
      </c>
      <c r="B261" s="10">
        <v>45142</v>
      </c>
      <c r="C261" s="9" t="s">
        <v>3944</v>
      </c>
      <c r="D261" s="9" t="s">
        <v>3947</v>
      </c>
      <c r="E261" s="9">
        <v>661.84</v>
      </c>
      <c r="F261" s="9">
        <v>21</v>
      </c>
      <c r="G261" s="9">
        <v>28</v>
      </c>
      <c r="H261" s="9">
        <v>849.94</v>
      </c>
    </row>
    <row r="262" spans="1:8">
      <c r="A262" s="9" t="str">
        <v>E4DE7860</v>
      </c>
      <c r="B262" s="10">
        <v>45079</v>
      </c>
      <c r="C262" s="9" t="s">
        <v>3943</v>
      </c>
      <c r="D262" s="9" t="s">
        <v>3946</v>
      </c>
      <c r="E262" s="9">
        <v>2388.75</v>
      </c>
      <c r="F262" s="9">
        <v>40</v>
      </c>
      <c r="G262" s="9">
        <v>12</v>
      </c>
      <c r="H262" s="9">
        <v>1868.2</v>
      </c>
    </row>
    <row r="263" spans="1:8">
      <c r="A263" s="9" t="str">
        <v>784480D1</v>
      </c>
      <c r="B263" s="10">
        <v>44969</v>
      </c>
      <c r="C263" s="9" t="s">
        <v>3942</v>
      </c>
      <c r="D263" s="9" t="s">
        <v>3947</v>
      </c>
      <c r="E263" s="9">
        <v>3419.8</v>
      </c>
      <c r="F263" s="9">
        <v>7</v>
      </c>
      <c r="G263" s="9">
        <v>35</v>
      </c>
      <c r="H263" s="9">
        <v>1567.08</v>
      </c>
    </row>
    <row r="264" spans="1:8">
      <c r="A264" s="9" t="str">
        <v>087BF976</v>
      </c>
      <c r="B264" s="10">
        <v>45108</v>
      </c>
      <c r="C264" s="9" t="s">
        <v>3941</v>
      </c>
      <c r="D264" s="9" t="s">
        <v>92</v>
      </c>
      <c r="E264" s="9">
        <v>3525.34</v>
      </c>
      <c r="F264" s="9">
        <v>29</v>
      </c>
      <c r="G264" s="9">
        <v>45</v>
      </c>
      <c r="H264" s="9">
        <v>278.89999999999998</v>
      </c>
    </row>
    <row r="265" spans="1:8">
      <c r="A265" s="11" t="str">
        <v>1E809E0A</v>
      </c>
      <c r="B265" s="10">
        <v>45054</v>
      </c>
      <c r="C265" s="9" t="s">
        <v>3942</v>
      </c>
      <c r="D265" s="9" t="s">
        <v>3947</v>
      </c>
      <c r="E265" s="9">
        <v>438.53</v>
      </c>
      <c r="F265" s="9">
        <v>14</v>
      </c>
      <c r="G265" s="9">
        <v>14</v>
      </c>
      <c r="H265" s="9">
        <v>55.24</v>
      </c>
    </row>
    <row r="266" spans="1:8">
      <c r="A266" s="9" t="str">
        <v>C97D3165</v>
      </c>
      <c r="B266" s="10">
        <v>45007</v>
      </c>
      <c r="C266" s="9" t="s">
        <v>3944</v>
      </c>
      <c r="D266" s="9" t="s">
        <v>3947</v>
      </c>
      <c r="E266" s="9">
        <v>1947.55</v>
      </c>
      <c r="F266" s="9">
        <v>24</v>
      </c>
      <c r="G266" s="9">
        <v>16</v>
      </c>
      <c r="H266" s="9">
        <v>1387.77</v>
      </c>
    </row>
    <row r="267" spans="1:8">
      <c r="A267" s="9" t="str">
        <v>425A6924</v>
      </c>
      <c r="B267" s="10">
        <v>45567</v>
      </c>
      <c r="C267" s="9" t="s">
        <v>3942</v>
      </c>
      <c r="D267" s="9" t="s">
        <v>3945</v>
      </c>
      <c r="E267" s="9">
        <v>4684.16</v>
      </c>
      <c r="F267" s="9">
        <v>16</v>
      </c>
      <c r="G267" s="9">
        <v>30</v>
      </c>
      <c r="H267" s="9">
        <v>1607.78</v>
      </c>
    </row>
    <row r="268" spans="1:8">
      <c r="A268" s="9" t="str">
        <v>8A5977C9</v>
      </c>
      <c r="B268" s="10">
        <v>45522</v>
      </c>
      <c r="C268" s="9" t="s">
        <v>3941</v>
      </c>
      <c r="D268" s="9" t="s">
        <v>3947</v>
      </c>
      <c r="E268" s="9">
        <v>118.07</v>
      </c>
      <c r="F268" s="9">
        <v>34</v>
      </c>
      <c r="G268" s="9">
        <v>35</v>
      </c>
      <c r="H268" s="9">
        <v>1266.5899999999999</v>
      </c>
    </row>
    <row r="269" spans="1:8">
      <c r="A269" s="9" t="str">
        <v>6628A2AD</v>
      </c>
      <c r="B269" s="10">
        <v>44903</v>
      </c>
      <c r="C269" s="9" t="s">
        <v>3942</v>
      </c>
      <c r="D269" s="9" t="s">
        <v>3947</v>
      </c>
      <c r="E269" s="9">
        <v>4683.04</v>
      </c>
      <c r="F269" s="9">
        <v>31</v>
      </c>
      <c r="G269" s="9">
        <v>47</v>
      </c>
      <c r="H269" s="9">
        <v>945.65</v>
      </c>
    </row>
    <row r="270" spans="1:8">
      <c r="A270" s="9" t="str">
        <v>418969D0</v>
      </c>
      <c r="B270" s="10">
        <v>45411</v>
      </c>
      <c r="C270" s="9" t="s">
        <v>3942</v>
      </c>
      <c r="D270" s="9" t="s">
        <v>3946</v>
      </c>
      <c r="E270" s="9">
        <v>2731.26</v>
      </c>
      <c r="F270" s="9">
        <v>29</v>
      </c>
      <c r="G270" s="9">
        <v>5</v>
      </c>
      <c r="H270" s="9">
        <v>795.38</v>
      </c>
    </row>
    <row r="271" spans="1:8">
      <c r="A271" s="9" t="str">
        <v>D344A2C7</v>
      </c>
      <c r="B271" s="10">
        <v>45135</v>
      </c>
      <c r="C271" s="9" t="s">
        <v>3943</v>
      </c>
      <c r="D271" s="9" t="s">
        <v>1661</v>
      </c>
      <c r="E271" s="9">
        <v>3012.88</v>
      </c>
      <c r="F271" s="9">
        <v>16</v>
      </c>
      <c r="G271" s="9">
        <v>16</v>
      </c>
      <c r="H271" s="9">
        <v>789.81</v>
      </c>
    </row>
    <row r="272" spans="1:8">
      <c r="A272" s="11" t="str">
        <v>6.7765E+71</v>
      </c>
      <c r="B272" s="10">
        <v>44970</v>
      </c>
      <c r="C272" s="9" t="s">
        <v>3941</v>
      </c>
      <c r="D272" s="9" t="s">
        <v>3945</v>
      </c>
      <c r="E272" s="9">
        <v>1877.37</v>
      </c>
      <c r="F272" s="9">
        <v>40</v>
      </c>
      <c r="G272" s="9">
        <v>46</v>
      </c>
      <c r="H272" s="9">
        <v>730.86</v>
      </c>
    </row>
    <row r="273" spans="1:8">
      <c r="A273" s="9" t="str">
        <v>3CCCF911</v>
      </c>
      <c r="B273" s="10">
        <v>45595</v>
      </c>
      <c r="C273" s="9" t="s">
        <v>3942</v>
      </c>
      <c r="D273" s="9" t="s">
        <v>3947</v>
      </c>
      <c r="E273" s="9">
        <v>2634.24</v>
      </c>
      <c r="F273" s="9">
        <v>19</v>
      </c>
      <c r="G273" s="9">
        <v>35</v>
      </c>
      <c r="H273" s="9">
        <v>38.85</v>
      </c>
    </row>
    <row r="274" spans="1:8">
      <c r="A274" s="9" t="str">
        <v>7FC85B77</v>
      </c>
      <c r="B274" s="10">
        <v>45023</v>
      </c>
      <c r="C274" s="9" t="s">
        <v>3943</v>
      </c>
      <c r="D274" s="9" t="s">
        <v>3946</v>
      </c>
      <c r="E274" s="9">
        <v>2112.39</v>
      </c>
      <c r="F274" s="9">
        <v>29</v>
      </c>
      <c r="G274" s="9">
        <v>15</v>
      </c>
      <c r="H274" s="9">
        <v>1063.3699999999999</v>
      </c>
    </row>
    <row r="275" spans="1:8">
      <c r="A275" s="9" t="str">
        <v>67786D7A</v>
      </c>
      <c r="B275" s="10">
        <v>45028</v>
      </c>
      <c r="C275" s="9" t="s">
        <v>3941</v>
      </c>
      <c r="D275" s="9" t="s">
        <v>92</v>
      </c>
      <c r="E275" s="9">
        <v>1184.5899999999999</v>
      </c>
      <c r="F275" s="9">
        <v>10</v>
      </c>
      <c r="G275" s="9">
        <v>32</v>
      </c>
      <c r="H275" s="9">
        <v>1911.66</v>
      </c>
    </row>
    <row r="276" spans="1:8">
      <c r="A276" s="9" t="str">
        <v>4F22A450</v>
      </c>
      <c r="B276" s="10">
        <v>45115</v>
      </c>
      <c r="C276" s="9" t="s">
        <v>3944</v>
      </c>
      <c r="D276" s="9" t="s">
        <v>3947</v>
      </c>
      <c r="E276" s="9">
        <v>3836.47</v>
      </c>
      <c r="F276" s="9">
        <v>17</v>
      </c>
      <c r="G276" s="9">
        <v>14</v>
      </c>
      <c r="H276" s="9">
        <v>1856.22</v>
      </c>
    </row>
    <row r="277" spans="1:8">
      <c r="A277" s="9" t="str">
        <v>CD1A4970</v>
      </c>
      <c r="B277" s="10">
        <v>45236</v>
      </c>
      <c r="C277" s="9" t="s">
        <v>3942</v>
      </c>
      <c r="D277" s="9" t="s">
        <v>92</v>
      </c>
      <c r="E277" s="9">
        <v>781.32</v>
      </c>
      <c r="F277" s="9">
        <v>22</v>
      </c>
      <c r="G277" s="9">
        <v>8</v>
      </c>
      <c r="H277" s="9">
        <v>229.41</v>
      </c>
    </row>
    <row r="278" spans="1:8">
      <c r="A278" s="9" t="str">
        <v>FCA3B2CC</v>
      </c>
      <c r="B278" s="10">
        <v>44988</v>
      </c>
      <c r="C278" s="9" t="s">
        <v>3944</v>
      </c>
      <c r="D278" s="9" t="s">
        <v>3947</v>
      </c>
      <c r="E278" s="9">
        <v>2175.35</v>
      </c>
      <c r="F278" s="9">
        <v>22</v>
      </c>
      <c r="G278" s="9">
        <v>50</v>
      </c>
      <c r="H278" s="9">
        <v>1763.89</v>
      </c>
    </row>
    <row r="279" spans="1:8">
      <c r="A279" s="9" t="str">
        <v>C240726F</v>
      </c>
      <c r="B279" s="10">
        <v>44960</v>
      </c>
      <c r="C279" s="9" t="s">
        <v>3941</v>
      </c>
      <c r="D279" s="9" t="s">
        <v>92</v>
      </c>
      <c r="E279" s="9">
        <v>840.44</v>
      </c>
      <c r="F279" s="9">
        <v>50</v>
      </c>
      <c r="G279" s="9">
        <v>9</v>
      </c>
      <c r="H279" s="9">
        <v>593.4</v>
      </c>
    </row>
    <row r="280" spans="1:8">
      <c r="A280" s="9" t="str">
        <v>4263210B</v>
      </c>
      <c r="B280" s="10">
        <v>45240</v>
      </c>
      <c r="C280" s="9" t="s">
        <v>3944</v>
      </c>
      <c r="D280" s="9" t="s">
        <v>3947</v>
      </c>
      <c r="E280" s="9">
        <v>1375.14</v>
      </c>
      <c r="F280" s="9">
        <v>18</v>
      </c>
      <c r="G280" s="9">
        <v>42</v>
      </c>
      <c r="H280" s="9">
        <v>1337.36</v>
      </c>
    </row>
    <row r="281" spans="1:8">
      <c r="A281" s="9" t="str">
        <v>46A56979</v>
      </c>
      <c r="B281" s="10">
        <v>45354</v>
      </c>
      <c r="C281" s="9" t="s">
        <v>3941</v>
      </c>
      <c r="D281" s="9" t="s">
        <v>3947</v>
      </c>
      <c r="E281" s="9">
        <v>4338.88</v>
      </c>
      <c r="F281" s="9">
        <v>5</v>
      </c>
      <c r="G281" s="9">
        <v>28</v>
      </c>
      <c r="H281" s="9">
        <v>483.38</v>
      </c>
    </row>
    <row r="282" spans="1:8">
      <c r="A282" s="9" t="str">
        <v>0FCC3A9E</v>
      </c>
      <c r="B282" s="10">
        <v>45167</v>
      </c>
      <c r="C282" s="9" t="s">
        <v>3943</v>
      </c>
      <c r="D282" s="9" t="s">
        <v>3947</v>
      </c>
      <c r="E282" s="9">
        <v>877.67</v>
      </c>
      <c r="F282" s="9">
        <v>36</v>
      </c>
      <c r="G282" s="9">
        <v>7</v>
      </c>
      <c r="H282" s="9">
        <v>534.41999999999996</v>
      </c>
    </row>
    <row r="283" spans="1:8">
      <c r="A283" s="9" t="str">
        <v>106D8CF5</v>
      </c>
      <c r="B283" s="10">
        <v>45518</v>
      </c>
      <c r="C283" s="9" t="s">
        <v>3943</v>
      </c>
      <c r="D283" s="9" t="s">
        <v>3945</v>
      </c>
      <c r="E283" s="9">
        <v>2915.13</v>
      </c>
      <c r="F283" s="9">
        <v>34</v>
      </c>
      <c r="G283" s="9">
        <v>25</v>
      </c>
      <c r="H283" s="9">
        <v>748.57</v>
      </c>
    </row>
    <row r="284" spans="1:8">
      <c r="A284" s="9" t="str">
        <v>EBE9521D</v>
      </c>
      <c r="B284" s="10">
        <v>44932</v>
      </c>
      <c r="C284" s="9" t="s">
        <v>3941</v>
      </c>
      <c r="D284" s="9" t="s">
        <v>3946</v>
      </c>
      <c r="E284" s="9">
        <v>1825.2</v>
      </c>
      <c r="F284" s="9">
        <v>31</v>
      </c>
      <c r="G284" s="9">
        <v>11</v>
      </c>
      <c r="H284" s="9">
        <v>1217.25</v>
      </c>
    </row>
    <row r="285" spans="1:8">
      <c r="A285" s="9" t="str">
        <v>F0324386</v>
      </c>
      <c r="B285" s="10">
        <v>45514</v>
      </c>
      <c r="C285" s="9" t="s">
        <v>3942</v>
      </c>
      <c r="D285" s="9" t="s">
        <v>3947</v>
      </c>
      <c r="E285" s="9">
        <v>1240.92</v>
      </c>
      <c r="F285" s="9">
        <v>18</v>
      </c>
      <c r="G285" s="9">
        <v>28</v>
      </c>
      <c r="H285" s="9">
        <v>174.4</v>
      </c>
    </row>
    <row r="286" spans="1:8">
      <c r="A286" s="9" t="str">
        <v>FBBFDED3</v>
      </c>
      <c r="B286" s="10">
        <v>45359</v>
      </c>
      <c r="C286" s="9" t="s">
        <v>3943</v>
      </c>
      <c r="D286" s="9" t="s">
        <v>3946</v>
      </c>
      <c r="E286" s="9">
        <v>1748.99</v>
      </c>
      <c r="F286" s="9">
        <v>43</v>
      </c>
      <c r="G286" s="9">
        <v>39</v>
      </c>
      <c r="H286" s="9">
        <v>932.44</v>
      </c>
    </row>
    <row r="287" spans="1:8">
      <c r="A287" s="9" t="str">
        <v>7F759C44</v>
      </c>
      <c r="B287" s="10">
        <v>45317</v>
      </c>
      <c r="C287" s="9" t="s">
        <v>3941</v>
      </c>
      <c r="D287" s="9" t="s">
        <v>3946</v>
      </c>
      <c r="E287" s="9">
        <v>509.4</v>
      </c>
      <c r="F287" s="9">
        <v>33</v>
      </c>
      <c r="G287" s="9">
        <v>5</v>
      </c>
      <c r="H287" s="9">
        <v>1985.69</v>
      </c>
    </row>
    <row r="288" spans="1:8">
      <c r="A288" s="11" t="str">
        <v>727E5937</v>
      </c>
      <c r="B288" s="10">
        <v>45260</v>
      </c>
      <c r="C288" s="9" t="s">
        <v>3943</v>
      </c>
      <c r="D288" s="9" t="s">
        <v>92</v>
      </c>
      <c r="E288" s="9">
        <v>1853.75</v>
      </c>
      <c r="F288" s="9">
        <v>2</v>
      </c>
      <c r="G288" s="9">
        <v>16</v>
      </c>
      <c r="H288" s="9">
        <v>947.28</v>
      </c>
    </row>
    <row r="289" spans="1:8">
      <c r="A289" s="9" t="str">
        <v>027804B2</v>
      </c>
      <c r="B289" s="10">
        <v>45573</v>
      </c>
      <c r="C289" s="9" t="s">
        <v>3941</v>
      </c>
      <c r="D289" s="9" t="s">
        <v>92</v>
      </c>
      <c r="E289" s="9">
        <v>1306.1300000000001</v>
      </c>
      <c r="F289" s="9">
        <v>15</v>
      </c>
      <c r="G289" s="9">
        <v>22</v>
      </c>
      <c r="H289" s="9">
        <v>349.72</v>
      </c>
    </row>
    <row r="290" spans="1:8">
      <c r="A290" s="9" t="str">
        <v>DE10FB1E</v>
      </c>
      <c r="B290" s="10">
        <v>45022</v>
      </c>
      <c r="C290" s="9" t="s">
        <v>3942</v>
      </c>
      <c r="D290" s="9" t="s">
        <v>3945</v>
      </c>
      <c r="E290" s="9">
        <v>2633.39</v>
      </c>
      <c r="F290" s="9">
        <v>21</v>
      </c>
      <c r="G290" s="9">
        <v>24</v>
      </c>
      <c r="H290" s="9">
        <v>629.91999999999996</v>
      </c>
    </row>
    <row r="291" spans="1:8">
      <c r="A291" s="9" t="str">
        <v>CC6C442F</v>
      </c>
      <c r="B291" s="10">
        <v>45045</v>
      </c>
      <c r="C291" s="9" t="s">
        <v>3943</v>
      </c>
      <c r="D291" s="9" t="s">
        <v>3945</v>
      </c>
      <c r="E291" s="9">
        <v>3938.09</v>
      </c>
      <c r="F291" s="9">
        <v>18</v>
      </c>
      <c r="G291" s="9">
        <v>31</v>
      </c>
      <c r="H291" s="9">
        <v>1531.84</v>
      </c>
    </row>
    <row r="292" spans="1:8">
      <c r="A292" s="9" t="str">
        <v>31A3A4E8</v>
      </c>
      <c r="B292" s="10">
        <v>45028</v>
      </c>
      <c r="C292" s="9" t="s">
        <v>3944</v>
      </c>
      <c r="D292" s="9" t="s">
        <v>3946</v>
      </c>
      <c r="E292" s="9">
        <v>4400.2299999999996</v>
      </c>
      <c r="F292" s="9">
        <v>48</v>
      </c>
      <c r="G292" s="9">
        <v>44</v>
      </c>
      <c r="H292" s="9">
        <v>1530.14</v>
      </c>
    </row>
    <row r="293" spans="1:8">
      <c r="A293" s="9" t="str">
        <v>39E65A96</v>
      </c>
      <c r="B293" s="10">
        <v>45156</v>
      </c>
      <c r="C293" s="9" t="s">
        <v>3943</v>
      </c>
      <c r="D293" s="9" t="s">
        <v>92</v>
      </c>
      <c r="E293" s="9">
        <v>2004.23</v>
      </c>
      <c r="F293" s="9">
        <v>35</v>
      </c>
      <c r="G293" s="9">
        <v>41</v>
      </c>
      <c r="H293" s="9">
        <v>1396.22</v>
      </c>
    </row>
    <row r="294" spans="1:8">
      <c r="A294" s="9" t="str">
        <v>FA3DF40D</v>
      </c>
      <c r="B294" s="10">
        <v>45547</v>
      </c>
      <c r="C294" s="9" t="s">
        <v>3941</v>
      </c>
      <c r="D294" s="9" t="s">
        <v>3947</v>
      </c>
      <c r="E294" s="9">
        <v>1878.24</v>
      </c>
      <c r="F294" s="9">
        <v>20</v>
      </c>
      <c r="G294" s="9">
        <v>36</v>
      </c>
      <c r="H294" s="9">
        <v>1653.07</v>
      </c>
    </row>
    <row r="295" spans="1:8">
      <c r="A295" s="9" t="str">
        <v>93A029F4</v>
      </c>
      <c r="B295" s="10">
        <v>44911</v>
      </c>
      <c r="C295" s="9" t="s">
        <v>3941</v>
      </c>
      <c r="D295" s="9" t="s">
        <v>3946</v>
      </c>
      <c r="E295" s="9">
        <v>821.04</v>
      </c>
      <c r="F295" s="9">
        <v>24</v>
      </c>
      <c r="G295" s="9">
        <v>50</v>
      </c>
      <c r="H295" s="9">
        <v>193.79</v>
      </c>
    </row>
    <row r="296" spans="1:8">
      <c r="A296" s="9" t="str">
        <v>F70D8609</v>
      </c>
      <c r="B296" s="10">
        <v>45237</v>
      </c>
      <c r="C296" s="9" t="s">
        <v>3944</v>
      </c>
      <c r="D296" s="9" t="s">
        <v>3947</v>
      </c>
      <c r="E296" s="9">
        <v>3688.49</v>
      </c>
      <c r="F296" s="9">
        <v>31</v>
      </c>
      <c r="G296" s="9">
        <v>39</v>
      </c>
      <c r="H296" s="9">
        <v>1916.28</v>
      </c>
    </row>
    <row r="297" spans="1:8">
      <c r="A297" s="9" t="str">
        <v>3AB83748</v>
      </c>
      <c r="B297" s="10">
        <v>45166</v>
      </c>
      <c r="C297" s="9" t="s">
        <v>3944</v>
      </c>
      <c r="D297" s="9" t="s">
        <v>92</v>
      </c>
      <c r="E297" s="9">
        <v>2626.75</v>
      </c>
      <c r="F297" s="9">
        <v>48</v>
      </c>
      <c r="G297" s="9">
        <v>22</v>
      </c>
      <c r="H297" s="9">
        <v>1996.41</v>
      </c>
    </row>
    <row r="298" spans="1:8">
      <c r="A298" s="9" t="str">
        <v>BC509622</v>
      </c>
      <c r="B298" s="10">
        <v>45408</v>
      </c>
      <c r="C298" s="9" t="s">
        <v>3941</v>
      </c>
      <c r="D298" s="9" t="s">
        <v>3945</v>
      </c>
      <c r="E298" s="9">
        <v>2909.02</v>
      </c>
      <c r="F298" s="9">
        <v>50</v>
      </c>
      <c r="G298" s="9">
        <v>11</v>
      </c>
      <c r="H298" s="9">
        <v>1249.3399999999999</v>
      </c>
    </row>
    <row r="299" spans="1:8">
      <c r="A299" s="9" t="str">
        <v>A2302BD9</v>
      </c>
      <c r="B299" s="10">
        <v>45397</v>
      </c>
      <c r="C299" s="9" t="s">
        <v>3942</v>
      </c>
      <c r="D299" s="9" t="s">
        <v>3947</v>
      </c>
      <c r="E299" s="9">
        <v>1208.05</v>
      </c>
      <c r="F299" s="9">
        <v>10</v>
      </c>
      <c r="G299" s="9">
        <v>32</v>
      </c>
      <c r="H299" s="9">
        <v>1456.4</v>
      </c>
    </row>
    <row r="300" spans="1:8">
      <c r="A300" s="9" t="str">
        <v>256F7316</v>
      </c>
      <c r="B300" s="10">
        <v>45381</v>
      </c>
      <c r="C300" s="9" t="s">
        <v>3942</v>
      </c>
      <c r="D300" s="9" t="s">
        <v>1661</v>
      </c>
      <c r="E300" s="9">
        <v>3040.56</v>
      </c>
      <c r="F300" s="9">
        <v>12</v>
      </c>
      <c r="G300" s="9">
        <v>44</v>
      </c>
      <c r="H300" s="9">
        <v>1568.86</v>
      </c>
    </row>
    <row r="301" spans="1:8">
      <c r="A301" s="9" t="str">
        <v>FF50A482</v>
      </c>
      <c r="B301" s="10">
        <v>45445</v>
      </c>
      <c r="C301" s="9" t="s">
        <v>3942</v>
      </c>
      <c r="D301" s="9" t="s">
        <v>3947</v>
      </c>
      <c r="E301" s="9">
        <v>3113.48</v>
      </c>
      <c r="F301" s="9">
        <v>6</v>
      </c>
      <c r="G301" s="9">
        <v>48</v>
      </c>
      <c r="H301" s="9">
        <v>1108.21</v>
      </c>
    </row>
    <row r="302" spans="1:8">
      <c r="A302" s="9" t="str">
        <v>66B06131</v>
      </c>
      <c r="B302" s="10">
        <v>45185</v>
      </c>
      <c r="C302" s="9" t="s">
        <v>3941</v>
      </c>
      <c r="D302" s="9" t="s">
        <v>3947</v>
      </c>
      <c r="E302" s="9">
        <v>1925.06</v>
      </c>
      <c r="F302" s="9">
        <v>21</v>
      </c>
      <c r="G302" s="9">
        <v>1</v>
      </c>
      <c r="H302" s="9">
        <v>460.01</v>
      </c>
    </row>
    <row r="303" spans="1:8">
      <c r="A303" s="9" t="str">
        <v>2BEBDEC7</v>
      </c>
      <c r="B303" s="10">
        <v>45418</v>
      </c>
      <c r="C303" s="9" t="s">
        <v>3941</v>
      </c>
      <c r="D303" s="9" t="s">
        <v>1661</v>
      </c>
      <c r="E303" s="9">
        <v>586.41999999999996</v>
      </c>
      <c r="F303" s="9">
        <v>26</v>
      </c>
      <c r="G303" s="9">
        <v>13</v>
      </c>
      <c r="H303" s="9">
        <v>1477.88</v>
      </c>
    </row>
    <row r="304" spans="1:8">
      <c r="A304" s="9" t="str">
        <v>10E4DA1A</v>
      </c>
      <c r="B304" s="10">
        <v>44963</v>
      </c>
      <c r="C304" s="9" t="s">
        <v>3942</v>
      </c>
      <c r="D304" s="9" t="s">
        <v>3947</v>
      </c>
      <c r="E304" s="9">
        <v>3918.22</v>
      </c>
      <c r="F304" s="9">
        <v>26</v>
      </c>
      <c r="G304" s="9">
        <v>22</v>
      </c>
      <c r="H304" s="9">
        <v>564.46</v>
      </c>
    </row>
    <row r="305" spans="1:8">
      <c r="A305" s="9" t="str">
        <v>65F1E30F</v>
      </c>
      <c r="B305" s="10">
        <v>45365</v>
      </c>
      <c r="C305" s="9" t="s">
        <v>3943</v>
      </c>
      <c r="D305" s="9" t="s">
        <v>92</v>
      </c>
      <c r="E305" s="9">
        <v>1081.32</v>
      </c>
      <c r="F305" s="9">
        <v>18</v>
      </c>
      <c r="G305" s="9">
        <v>28</v>
      </c>
      <c r="H305" s="9">
        <v>993.98</v>
      </c>
    </row>
    <row r="306" spans="1:8">
      <c r="A306" s="9" t="str">
        <v>3BFAE9D7</v>
      </c>
      <c r="B306" s="10">
        <v>45201</v>
      </c>
      <c r="C306" s="9" t="s">
        <v>3943</v>
      </c>
      <c r="D306" s="9" t="s">
        <v>3946</v>
      </c>
      <c r="E306" s="9">
        <v>3764.38</v>
      </c>
      <c r="F306" s="9">
        <v>36</v>
      </c>
      <c r="G306" s="9">
        <v>21</v>
      </c>
      <c r="H306" s="9">
        <v>1553.93</v>
      </c>
    </row>
    <row r="307" spans="1:8">
      <c r="A307" s="9" t="str">
        <v>9BE3D0EC</v>
      </c>
      <c r="B307" s="10">
        <v>45204</v>
      </c>
      <c r="C307" s="9" t="s">
        <v>3942</v>
      </c>
      <c r="D307" s="9" t="s">
        <v>3947</v>
      </c>
      <c r="E307" s="9">
        <v>1054.04</v>
      </c>
      <c r="F307" s="9">
        <v>13</v>
      </c>
      <c r="G307" s="9">
        <v>39</v>
      </c>
      <c r="H307" s="9">
        <v>126.62</v>
      </c>
    </row>
    <row r="308" spans="1:8">
      <c r="A308" s="9" t="str">
        <v>62F59BD6</v>
      </c>
      <c r="B308" s="10">
        <v>45100</v>
      </c>
      <c r="C308" s="9" t="s">
        <v>3943</v>
      </c>
      <c r="D308" s="9" t="s">
        <v>3946</v>
      </c>
      <c r="E308" s="9">
        <v>478.01</v>
      </c>
      <c r="F308" s="9">
        <v>28</v>
      </c>
      <c r="G308" s="9">
        <v>29</v>
      </c>
      <c r="H308" s="9">
        <v>1057.74</v>
      </c>
    </row>
    <row r="309" spans="1:8">
      <c r="A309" s="9" t="str">
        <v>8E09F474</v>
      </c>
      <c r="B309" s="10">
        <v>45279</v>
      </c>
      <c r="C309" s="9" t="s">
        <v>3944</v>
      </c>
      <c r="D309" s="9" t="s">
        <v>3946</v>
      </c>
      <c r="E309" s="9">
        <v>3815.58</v>
      </c>
      <c r="F309" s="9">
        <v>8</v>
      </c>
      <c r="G309" s="9">
        <v>6</v>
      </c>
      <c r="H309" s="9">
        <v>642.87</v>
      </c>
    </row>
    <row r="310" spans="1:8">
      <c r="A310" s="9" t="str">
        <v>9AD708BC</v>
      </c>
      <c r="B310" s="10">
        <v>44912</v>
      </c>
      <c r="C310" s="9" t="s">
        <v>3943</v>
      </c>
      <c r="D310" s="9" t="s">
        <v>3946</v>
      </c>
      <c r="E310" s="9">
        <v>2044.96</v>
      </c>
      <c r="F310" s="9">
        <v>34</v>
      </c>
      <c r="G310" s="9">
        <v>3</v>
      </c>
      <c r="H310" s="9">
        <v>960.79</v>
      </c>
    </row>
    <row r="311" spans="1:8">
      <c r="A311" s="9" t="str">
        <v>38373FE1</v>
      </c>
      <c r="B311" s="10">
        <v>44959</v>
      </c>
      <c r="C311" s="9" t="s">
        <v>3942</v>
      </c>
      <c r="D311" s="9" t="s">
        <v>92</v>
      </c>
      <c r="E311" s="9">
        <v>2231.1999999999998</v>
      </c>
      <c r="F311" s="9">
        <v>22</v>
      </c>
      <c r="G311" s="9">
        <v>10</v>
      </c>
      <c r="H311" s="9">
        <v>688.14</v>
      </c>
    </row>
    <row r="312" spans="1:8">
      <c r="A312" s="11" t="str">
        <v>6E9214CE</v>
      </c>
      <c r="B312" s="10">
        <v>45290</v>
      </c>
      <c r="C312" s="9" t="s">
        <v>3944</v>
      </c>
      <c r="D312" s="9" t="s">
        <v>3945</v>
      </c>
      <c r="E312" s="9">
        <v>835.26</v>
      </c>
      <c r="F312" s="9">
        <v>13</v>
      </c>
      <c r="G312" s="9">
        <v>36</v>
      </c>
      <c r="H312" s="9">
        <v>1674.81</v>
      </c>
    </row>
    <row r="313" spans="1:8">
      <c r="A313" s="9" t="str">
        <v>9103A0E2</v>
      </c>
      <c r="B313" s="10">
        <v>45112</v>
      </c>
      <c r="C313" s="9" t="s">
        <v>3943</v>
      </c>
      <c r="D313" s="9" t="s">
        <v>3947</v>
      </c>
      <c r="E313" s="9">
        <v>565.91</v>
      </c>
      <c r="F313" s="9">
        <v>10</v>
      </c>
      <c r="G313" s="9">
        <v>27</v>
      </c>
      <c r="H313" s="9">
        <v>1181.33</v>
      </c>
    </row>
    <row r="314" spans="1:8">
      <c r="A314" s="9" t="str">
        <v>19F30BC3</v>
      </c>
      <c r="B314" s="10">
        <v>45246</v>
      </c>
      <c r="C314" s="9" t="s">
        <v>3942</v>
      </c>
      <c r="D314" s="9" t="s">
        <v>92</v>
      </c>
      <c r="E314" s="9">
        <v>3180.04</v>
      </c>
      <c r="F314" s="9">
        <v>21</v>
      </c>
      <c r="G314" s="9">
        <v>48</v>
      </c>
      <c r="H314" s="9">
        <v>1183.27</v>
      </c>
    </row>
    <row r="315" spans="1:8">
      <c r="A315" s="9" t="str">
        <v>5F021A1B</v>
      </c>
      <c r="B315" s="10">
        <v>45316</v>
      </c>
      <c r="C315" s="9" t="s">
        <v>3942</v>
      </c>
      <c r="D315" s="9" t="s">
        <v>92</v>
      </c>
      <c r="E315" s="9">
        <v>1510.87</v>
      </c>
      <c r="F315" s="9">
        <v>5</v>
      </c>
      <c r="G315" s="9">
        <v>23</v>
      </c>
      <c r="H315" s="9">
        <v>835.6</v>
      </c>
    </row>
    <row r="316" spans="1:8">
      <c r="A316" s="9" t="str">
        <v>0F0FF441</v>
      </c>
      <c r="B316" s="10">
        <v>45567</v>
      </c>
      <c r="C316" s="9" t="s">
        <v>3942</v>
      </c>
      <c r="D316" s="9" t="s">
        <v>92</v>
      </c>
      <c r="E316" s="9">
        <v>1717.94</v>
      </c>
      <c r="F316" s="9">
        <v>34</v>
      </c>
      <c r="G316" s="9">
        <v>5</v>
      </c>
      <c r="H316" s="9">
        <v>528.35</v>
      </c>
    </row>
    <row r="317" spans="1:8">
      <c r="A317" s="9" t="str">
        <v>CDC6D3EC</v>
      </c>
      <c r="B317" s="10">
        <v>45307</v>
      </c>
      <c r="C317" s="9" t="s">
        <v>3942</v>
      </c>
      <c r="D317" s="9" t="s">
        <v>3946</v>
      </c>
      <c r="E317" s="9">
        <v>2608.11</v>
      </c>
      <c r="F317" s="9">
        <v>34</v>
      </c>
      <c r="G317" s="9">
        <v>41</v>
      </c>
      <c r="H317" s="9">
        <v>1273.28</v>
      </c>
    </row>
    <row r="318" spans="1:8">
      <c r="A318" s="11" t="str">
        <v>225E930D</v>
      </c>
      <c r="B318" s="10">
        <v>45172</v>
      </c>
      <c r="C318" s="9" t="s">
        <v>3942</v>
      </c>
      <c r="D318" s="9" t="s">
        <v>92</v>
      </c>
      <c r="E318" s="9">
        <v>2453.8000000000002</v>
      </c>
      <c r="F318" s="9">
        <v>39</v>
      </c>
      <c r="G318" s="9">
        <v>11</v>
      </c>
      <c r="H318" s="9">
        <v>1442.04</v>
      </c>
    </row>
    <row r="319" spans="1:8">
      <c r="A319" s="9" t="str">
        <v>FEC691EB</v>
      </c>
      <c r="B319" s="10">
        <v>45453</v>
      </c>
      <c r="C319" s="9" t="s">
        <v>3944</v>
      </c>
      <c r="D319" s="9" t="s">
        <v>3946</v>
      </c>
      <c r="E319" s="9">
        <v>1954.44</v>
      </c>
      <c r="F319" s="9">
        <v>10</v>
      </c>
      <c r="G319" s="9">
        <v>14</v>
      </c>
      <c r="H319" s="9">
        <v>1433.28</v>
      </c>
    </row>
    <row r="320" spans="1:8">
      <c r="A320" s="9" t="str">
        <v>60B6B7A7</v>
      </c>
      <c r="B320" s="10">
        <v>44975</v>
      </c>
      <c r="C320" s="9" t="s">
        <v>3943</v>
      </c>
      <c r="D320" s="9" t="s">
        <v>3945</v>
      </c>
      <c r="E320" s="9">
        <v>4784.1099999999997</v>
      </c>
      <c r="F320" s="9">
        <v>40</v>
      </c>
      <c r="G320" s="9">
        <v>37</v>
      </c>
      <c r="H320" s="9">
        <v>985.48</v>
      </c>
    </row>
    <row r="321" spans="1:8">
      <c r="A321" s="9" t="str">
        <v>6F96D5B9</v>
      </c>
      <c r="B321" s="10">
        <v>45577</v>
      </c>
      <c r="C321" s="9" t="s">
        <v>3942</v>
      </c>
      <c r="D321" s="9" t="s">
        <v>92</v>
      </c>
      <c r="E321" s="9">
        <v>1608.13</v>
      </c>
      <c r="F321" s="9">
        <v>31</v>
      </c>
      <c r="G321" s="9">
        <v>31</v>
      </c>
      <c r="H321" s="9">
        <v>1758.35</v>
      </c>
    </row>
    <row r="322" spans="1:8">
      <c r="A322" s="9" t="str">
        <v>3D1B7159</v>
      </c>
      <c r="B322" s="10">
        <v>45437</v>
      </c>
      <c r="C322" s="9" t="s">
        <v>3943</v>
      </c>
      <c r="D322" s="9" t="s">
        <v>3947</v>
      </c>
      <c r="E322" s="9">
        <v>687.26</v>
      </c>
      <c r="F322" s="9">
        <v>43</v>
      </c>
      <c r="G322" s="9">
        <v>21</v>
      </c>
      <c r="H322" s="9">
        <v>1555.12</v>
      </c>
    </row>
    <row r="323" spans="1:8">
      <c r="A323" s="9" t="str">
        <v>3F542DB4</v>
      </c>
      <c r="B323" s="10">
        <v>45519</v>
      </c>
      <c r="C323" s="9" t="s">
        <v>3942</v>
      </c>
      <c r="D323" s="9" t="s">
        <v>1661</v>
      </c>
      <c r="E323" s="9">
        <v>71.790000000000006</v>
      </c>
      <c r="F323" s="9">
        <v>36</v>
      </c>
      <c r="G323" s="9">
        <v>42</v>
      </c>
      <c r="H323" s="9">
        <v>1546.7</v>
      </c>
    </row>
    <row r="324" spans="1:8">
      <c r="A324" s="9" t="str">
        <v>DDF5B67B</v>
      </c>
      <c r="B324" s="10">
        <v>45264</v>
      </c>
      <c r="C324" s="9" t="s">
        <v>3942</v>
      </c>
      <c r="D324" s="9" t="s">
        <v>1661</v>
      </c>
      <c r="E324" s="9">
        <v>2747.19</v>
      </c>
      <c r="F324" s="9">
        <v>21</v>
      </c>
      <c r="G324" s="9">
        <v>12</v>
      </c>
      <c r="H324" s="9">
        <v>1465.3</v>
      </c>
    </row>
    <row r="325" spans="1:8">
      <c r="A325" s="9" t="str">
        <v>C85C3188</v>
      </c>
      <c r="B325" s="10">
        <v>45251</v>
      </c>
      <c r="C325" s="9" t="s">
        <v>3942</v>
      </c>
      <c r="D325" s="9" t="s">
        <v>92</v>
      </c>
      <c r="E325" s="9">
        <v>1387.68</v>
      </c>
      <c r="F325" s="9">
        <v>18</v>
      </c>
      <c r="G325" s="9">
        <v>30</v>
      </c>
      <c r="H325" s="9">
        <v>904.34</v>
      </c>
    </row>
    <row r="326" spans="1:8">
      <c r="A326" s="9" t="str">
        <v>15625AB1</v>
      </c>
      <c r="B326" s="10">
        <v>45555</v>
      </c>
      <c r="C326" s="9" t="s">
        <v>3942</v>
      </c>
      <c r="D326" s="9" t="s">
        <v>3946</v>
      </c>
      <c r="E326" s="9">
        <v>2530.77</v>
      </c>
      <c r="F326" s="9">
        <v>39</v>
      </c>
      <c r="G326" s="9">
        <v>42</v>
      </c>
      <c r="H326" s="9">
        <v>651.95000000000005</v>
      </c>
    </row>
    <row r="327" spans="1:8">
      <c r="A327" s="9" t="str">
        <v>CB43D385</v>
      </c>
      <c r="B327" s="10">
        <v>45569</v>
      </c>
      <c r="C327" s="9" t="s">
        <v>3944</v>
      </c>
      <c r="D327" s="9" t="s">
        <v>3946</v>
      </c>
      <c r="E327" s="9">
        <v>2529.89</v>
      </c>
      <c r="F327" s="9">
        <v>12</v>
      </c>
      <c r="G327" s="9">
        <v>2</v>
      </c>
      <c r="H327" s="9">
        <v>1235.71</v>
      </c>
    </row>
    <row r="328" spans="1:8">
      <c r="A328" s="9" t="str">
        <v>DA892885</v>
      </c>
      <c r="B328" s="10">
        <v>45229</v>
      </c>
      <c r="C328" s="9" t="s">
        <v>3941</v>
      </c>
      <c r="D328" s="9" t="s">
        <v>3947</v>
      </c>
      <c r="E328" s="9">
        <v>605.21</v>
      </c>
      <c r="F328" s="9">
        <v>46</v>
      </c>
      <c r="G328" s="9">
        <v>2</v>
      </c>
      <c r="H328" s="9">
        <v>1626.74</v>
      </c>
    </row>
    <row r="329" spans="1:8">
      <c r="A329" s="9" t="str">
        <v>F5448F52</v>
      </c>
      <c r="B329" s="10">
        <v>45233</v>
      </c>
      <c r="C329" s="9" t="s">
        <v>3942</v>
      </c>
      <c r="D329" s="9" t="s">
        <v>1661</v>
      </c>
      <c r="E329" s="9">
        <v>3012.37</v>
      </c>
      <c r="F329" s="9">
        <v>4</v>
      </c>
      <c r="G329" s="9">
        <v>31</v>
      </c>
      <c r="H329" s="9">
        <v>430.04</v>
      </c>
    </row>
    <row r="330" spans="1:8">
      <c r="A330" s="9" t="str">
        <v>59B7F257</v>
      </c>
      <c r="B330" s="10">
        <v>45266</v>
      </c>
      <c r="C330" s="9" t="s">
        <v>3941</v>
      </c>
      <c r="D330" s="9" t="s">
        <v>1661</v>
      </c>
      <c r="E330" s="9">
        <v>4914.08</v>
      </c>
      <c r="F330" s="9">
        <v>29</v>
      </c>
      <c r="G330" s="9">
        <v>37</v>
      </c>
      <c r="H330" s="9">
        <v>1316.83</v>
      </c>
    </row>
    <row r="331" spans="1:8">
      <c r="A331" s="9" t="str">
        <v>E88F49BE</v>
      </c>
      <c r="B331" s="10">
        <v>45567</v>
      </c>
      <c r="C331" s="9" t="s">
        <v>3943</v>
      </c>
      <c r="D331" s="9" t="s">
        <v>1661</v>
      </c>
      <c r="E331" s="9">
        <v>3146.59</v>
      </c>
      <c r="F331" s="9">
        <v>10</v>
      </c>
      <c r="G331" s="9">
        <v>6</v>
      </c>
      <c r="H331" s="9">
        <v>1696.32</v>
      </c>
    </row>
    <row r="332" spans="1:8">
      <c r="A332" s="9" t="str">
        <v>1C5BF0F0</v>
      </c>
      <c r="B332" s="10">
        <v>44890</v>
      </c>
      <c r="C332" s="9" t="s">
        <v>3941</v>
      </c>
      <c r="D332" s="9" t="s">
        <v>92</v>
      </c>
      <c r="E332" s="9">
        <v>2023.95</v>
      </c>
      <c r="F332" s="9">
        <v>42</v>
      </c>
      <c r="G332" s="9">
        <v>23</v>
      </c>
      <c r="H332" s="9">
        <v>1272.7</v>
      </c>
    </row>
    <row r="333" spans="1:8">
      <c r="A333" s="9" t="str">
        <v>B9161739</v>
      </c>
      <c r="B333" s="10">
        <v>44953</v>
      </c>
      <c r="C333" s="9" t="s">
        <v>3943</v>
      </c>
      <c r="D333" s="9" t="s">
        <v>3946</v>
      </c>
      <c r="E333" s="9">
        <v>4451.08</v>
      </c>
      <c r="F333" s="9">
        <v>29</v>
      </c>
      <c r="G333" s="9">
        <v>26</v>
      </c>
      <c r="H333" s="9">
        <v>1002.86</v>
      </c>
    </row>
    <row r="334" spans="1:8">
      <c r="A334" s="9" t="str">
        <v>E83FC29D</v>
      </c>
      <c r="B334" s="10">
        <v>44888</v>
      </c>
      <c r="C334" s="9" t="s">
        <v>3944</v>
      </c>
      <c r="D334" s="9" t="s">
        <v>3947</v>
      </c>
      <c r="E334" s="9">
        <v>2843.57</v>
      </c>
      <c r="F334" s="9">
        <v>22</v>
      </c>
      <c r="G334" s="9">
        <v>22</v>
      </c>
      <c r="H334" s="9">
        <v>419.23</v>
      </c>
    </row>
    <row r="335" spans="1:8">
      <c r="A335" s="9" t="str">
        <v>73F698FA</v>
      </c>
      <c r="B335" s="10">
        <v>44938</v>
      </c>
      <c r="C335" s="9" t="s">
        <v>3942</v>
      </c>
      <c r="D335" s="9" t="s">
        <v>3945</v>
      </c>
      <c r="E335" s="9">
        <v>3288.61</v>
      </c>
      <c r="F335" s="9">
        <v>21</v>
      </c>
      <c r="G335" s="9">
        <v>21</v>
      </c>
      <c r="H335" s="9">
        <v>366.8</v>
      </c>
    </row>
    <row r="336" spans="1:8">
      <c r="A336" s="9" t="str">
        <v>5651EB5D</v>
      </c>
      <c r="B336" s="10">
        <v>44899</v>
      </c>
      <c r="C336" s="9" t="s">
        <v>3944</v>
      </c>
      <c r="D336" s="9" t="s">
        <v>3947</v>
      </c>
      <c r="E336" s="9">
        <v>3947.42</v>
      </c>
      <c r="F336" s="9">
        <v>26</v>
      </c>
      <c r="G336" s="9">
        <v>6</v>
      </c>
      <c r="H336" s="9">
        <v>1041.68</v>
      </c>
    </row>
    <row r="337" spans="1:8">
      <c r="A337" s="9" t="str">
        <v>6B93034F</v>
      </c>
      <c r="B337" s="10">
        <v>44958</v>
      </c>
      <c r="C337" s="9" t="s">
        <v>3941</v>
      </c>
      <c r="D337" s="9" t="s">
        <v>3946</v>
      </c>
      <c r="E337" s="9">
        <v>1899.53</v>
      </c>
      <c r="F337" s="9">
        <v>24</v>
      </c>
      <c r="G337" s="9">
        <v>12</v>
      </c>
      <c r="H337" s="9">
        <v>154.47999999999999</v>
      </c>
    </row>
    <row r="338" spans="1:8">
      <c r="A338" s="9" t="str">
        <v>C20F280B</v>
      </c>
      <c r="B338" s="10">
        <v>45373</v>
      </c>
      <c r="C338" s="9" t="s">
        <v>3942</v>
      </c>
      <c r="D338" s="9" t="s">
        <v>3946</v>
      </c>
      <c r="E338" s="9">
        <v>3347.49</v>
      </c>
      <c r="F338" s="9">
        <v>11</v>
      </c>
      <c r="G338" s="9">
        <v>30</v>
      </c>
      <c r="H338" s="9">
        <v>1814.86</v>
      </c>
    </row>
    <row r="339" spans="1:8">
      <c r="A339" s="9" t="str">
        <v>AC49E295</v>
      </c>
      <c r="B339" s="10">
        <v>45445</v>
      </c>
      <c r="C339" s="9" t="s">
        <v>3943</v>
      </c>
      <c r="D339" s="9" t="s">
        <v>1661</v>
      </c>
      <c r="E339" s="9">
        <v>2832.18</v>
      </c>
      <c r="F339" s="9">
        <v>40</v>
      </c>
      <c r="G339" s="9">
        <v>27</v>
      </c>
      <c r="H339" s="9">
        <v>1043.3599999999999</v>
      </c>
    </row>
    <row r="340" spans="1:8">
      <c r="A340" s="9" t="str">
        <v>3508CF1E</v>
      </c>
      <c r="B340" s="10">
        <v>44965</v>
      </c>
      <c r="C340" s="9" t="s">
        <v>3941</v>
      </c>
      <c r="D340" s="9" t="s">
        <v>3945</v>
      </c>
      <c r="E340" s="9">
        <v>101.35</v>
      </c>
      <c r="F340" s="9">
        <v>38</v>
      </c>
      <c r="G340" s="9">
        <v>48</v>
      </c>
      <c r="H340" s="9">
        <v>1637.71</v>
      </c>
    </row>
    <row r="341" spans="1:8">
      <c r="A341" s="9" t="str">
        <v>C6E09557</v>
      </c>
      <c r="B341" s="10">
        <v>45284</v>
      </c>
      <c r="C341" s="9" t="s">
        <v>3941</v>
      </c>
      <c r="D341" s="9" t="s">
        <v>92</v>
      </c>
      <c r="E341" s="9">
        <v>2627.5</v>
      </c>
      <c r="F341" s="9">
        <v>25</v>
      </c>
      <c r="G341" s="9">
        <v>2</v>
      </c>
      <c r="H341" s="9">
        <v>1064.03</v>
      </c>
    </row>
    <row r="342" spans="1:8">
      <c r="A342" s="9" t="str">
        <v>2BA49935</v>
      </c>
      <c r="B342" s="10">
        <v>45373</v>
      </c>
      <c r="C342" s="9" t="s">
        <v>3941</v>
      </c>
      <c r="D342" s="9" t="s">
        <v>1661</v>
      </c>
      <c r="E342" s="9">
        <v>1562.89</v>
      </c>
      <c r="F342" s="9">
        <v>38</v>
      </c>
      <c r="G342" s="9">
        <v>31</v>
      </c>
      <c r="H342" s="9">
        <v>749</v>
      </c>
    </row>
    <row r="343" spans="1:8">
      <c r="A343" s="9" t="str">
        <v>B58D9C57</v>
      </c>
      <c r="B343" s="10">
        <v>45389</v>
      </c>
      <c r="C343" s="9" t="s">
        <v>3942</v>
      </c>
      <c r="D343" s="9" t="s">
        <v>3947</v>
      </c>
      <c r="E343" s="9">
        <v>2368.94</v>
      </c>
      <c r="F343" s="9">
        <v>36</v>
      </c>
      <c r="G343" s="9">
        <v>6</v>
      </c>
      <c r="H343" s="9">
        <v>1274.07</v>
      </c>
    </row>
    <row r="344" spans="1:8">
      <c r="A344" s="9" t="str">
        <v>BFEDF1F5</v>
      </c>
      <c r="B344" s="10">
        <v>45219</v>
      </c>
      <c r="C344" s="9" t="s">
        <v>3941</v>
      </c>
      <c r="D344" s="9" t="s">
        <v>3946</v>
      </c>
      <c r="E344" s="9">
        <v>2670.33</v>
      </c>
      <c r="F344" s="9">
        <v>48</v>
      </c>
      <c r="G344" s="9">
        <v>6</v>
      </c>
      <c r="H344" s="9">
        <v>1618.28</v>
      </c>
    </row>
    <row r="345" spans="1:8">
      <c r="A345" s="9" t="str">
        <v>9FF90547</v>
      </c>
      <c r="B345" s="10">
        <v>45335</v>
      </c>
      <c r="C345" s="9" t="s">
        <v>3943</v>
      </c>
      <c r="D345" s="9" t="s">
        <v>3946</v>
      </c>
      <c r="E345" s="9">
        <v>1316.85</v>
      </c>
      <c r="F345" s="9">
        <v>10</v>
      </c>
      <c r="G345" s="9">
        <v>15</v>
      </c>
      <c r="H345" s="9">
        <v>190.62</v>
      </c>
    </row>
    <row r="346" spans="1:8">
      <c r="A346" s="9" t="str">
        <v>D9CA80F6</v>
      </c>
      <c r="B346" s="10">
        <v>45053</v>
      </c>
      <c r="C346" s="9" t="s">
        <v>3941</v>
      </c>
      <c r="D346" s="9" t="s">
        <v>3947</v>
      </c>
      <c r="E346" s="9">
        <v>599.64</v>
      </c>
      <c r="F346" s="9">
        <v>23</v>
      </c>
      <c r="G346" s="9">
        <v>29</v>
      </c>
      <c r="H346" s="9">
        <v>1250.29</v>
      </c>
    </row>
    <row r="347" spans="1:8">
      <c r="A347" s="9" t="str">
        <v>3DECC701</v>
      </c>
      <c r="B347" s="10">
        <v>45423</v>
      </c>
      <c r="C347" s="9" t="s">
        <v>3942</v>
      </c>
      <c r="D347" s="9" t="s">
        <v>3945</v>
      </c>
      <c r="E347" s="9">
        <v>158.33000000000001</v>
      </c>
      <c r="F347" s="9">
        <v>28</v>
      </c>
      <c r="G347" s="9">
        <v>44</v>
      </c>
      <c r="H347" s="9">
        <v>726.79</v>
      </c>
    </row>
    <row r="348" spans="1:8">
      <c r="A348" s="9" t="str">
        <v>93FFBFB2</v>
      </c>
      <c r="B348" s="10">
        <v>45198</v>
      </c>
      <c r="C348" s="9" t="s">
        <v>3942</v>
      </c>
      <c r="D348" s="9" t="s">
        <v>3947</v>
      </c>
      <c r="E348" s="9">
        <v>4751.08</v>
      </c>
      <c r="F348" s="9">
        <v>31</v>
      </c>
      <c r="G348" s="9">
        <v>18</v>
      </c>
      <c r="H348" s="9">
        <v>1085.8900000000001</v>
      </c>
    </row>
    <row r="349" spans="1:8">
      <c r="A349" s="9" t="str">
        <v>8E16FD5D</v>
      </c>
      <c r="B349" s="10">
        <v>45010</v>
      </c>
      <c r="C349" s="9" t="s">
        <v>3943</v>
      </c>
      <c r="D349" s="9" t="s">
        <v>3947</v>
      </c>
      <c r="E349" s="9">
        <v>3047.98</v>
      </c>
      <c r="F349" s="9">
        <v>36</v>
      </c>
      <c r="G349" s="9">
        <v>21</v>
      </c>
      <c r="H349" s="9">
        <v>740.43</v>
      </c>
    </row>
    <row r="350" spans="1:8">
      <c r="A350" s="9" t="str">
        <v>ADD4AAE5</v>
      </c>
      <c r="B350" s="10">
        <v>45577</v>
      </c>
      <c r="C350" s="9" t="s">
        <v>3943</v>
      </c>
      <c r="D350" s="9" t="s">
        <v>3945</v>
      </c>
      <c r="E350" s="9">
        <v>3474.13</v>
      </c>
      <c r="F350" s="9">
        <v>31</v>
      </c>
      <c r="G350" s="9">
        <v>2</v>
      </c>
      <c r="H350" s="9">
        <v>830.26</v>
      </c>
    </row>
    <row r="351" spans="1:8">
      <c r="A351" s="9" t="str">
        <v>85172BE9</v>
      </c>
      <c r="B351" s="10">
        <v>44975</v>
      </c>
      <c r="C351" s="9" t="s">
        <v>3942</v>
      </c>
      <c r="D351" s="9" t="s">
        <v>3946</v>
      </c>
      <c r="E351" s="9">
        <v>1313.41</v>
      </c>
      <c r="F351" s="9">
        <v>7</v>
      </c>
      <c r="G351" s="9">
        <v>28</v>
      </c>
      <c r="H351" s="9">
        <v>709.47</v>
      </c>
    </row>
    <row r="352" spans="1:8">
      <c r="A352" s="9" t="str">
        <v>227BB959</v>
      </c>
      <c r="B352" s="10">
        <v>45061</v>
      </c>
      <c r="C352" s="9" t="s">
        <v>3944</v>
      </c>
      <c r="D352" s="9" t="s">
        <v>3945</v>
      </c>
      <c r="E352" s="9">
        <v>318.77999999999997</v>
      </c>
      <c r="F352" s="9">
        <v>40</v>
      </c>
      <c r="G352" s="9">
        <v>50</v>
      </c>
      <c r="H352" s="9">
        <v>1754.87</v>
      </c>
    </row>
    <row r="353" spans="1:8">
      <c r="A353" s="9" t="str">
        <v>6B77CD08</v>
      </c>
      <c r="B353" s="10">
        <v>44975</v>
      </c>
      <c r="C353" s="9" t="s">
        <v>3941</v>
      </c>
      <c r="D353" s="9" t="s">
        <v>3947</v>
      </c>
      <c r="E353" s="9">
        <v>3933.43</v>
      </c>
      <c r="F353" s="9">
        <v>48</v>
      </c>
      <c r="G353" s="9">
        <v>38</v>
      </c>
      <c r="H353" s="9">
        <v>244.78</v>
      </c>
    </row>
    <row r="354" spans="1:8">
      <c r="A354" s="9" t="str">
        <v>84255C59</v>
      </c>
      <c r="B354" s="10">
        <v>45373</v>
      </c>
      <c r="C354" s="9" t="s">
        <v>3944</v>
      </c>
      <c r="D354" s="9" t="s">
        <v>1661</v>
      </c>
      <c r="E354" s="9">
        <v>882.28</v>
      </c>
      <c r="F354" s="9">
        <v>23</v>
      </c>
      <c r="G354" s="9">
        <v>41</v>
      </c>
      <c r="H354" s="9">
        <v>1037.78</v>
      </c>
    </row>
    <row r="355" spans="1:8">
      <c r="A355" s="9" t="str">
        <v>DFE96FE0</v>
      </c>
      <c r="B355" s="10">
        <v>44883</v>
      </c>
      <c r="C355" s="9" t="s">
        <v>3944</v>
      </c>
      <c r="D355" s="9" t="s">
        <v>3946</v>
      </c>
      <c r="E355" s="9">
        <v>4587.97</v>
      </c>
      <c r="F355" s="9">
        <v>34</v>
      </c>
      <c r="G355" s="9">
        <v>38</v>
      </c>
      <c r="H355" s="9">
        <v>1352.15</v>
      </c>
    </row>
    <row r="356" spans="1:8">
      <c r="A356" s="9" t="str">
        <v>00349DCC</v>
      </c>
      <c r="B356" s="10">
        <v>45566</v>
      </c>
      <c r="C356" s="9" t="s">
        <v>3941</v>
      </c>
      <c r="D356" s="9" t="s">
        <v>3946</v>
      </c>
      <c r="E356" s="9">
        <v>3805.92</v>
      </c>
      <c r="F356" s="9">
        <v>10</v>
      </c>
      <c r="G356" s="9">
        <v>3</v>
      </c>
      <c r="H356" s="9">
        <v>905.63</v>
      </c>
    </row>
    <row r="357" spans="1:8">
      <c r="A357" s="9" t="str">
        <v>8D0843CE</v>
      </c>
      <c r="B357" s="10">
        <v>45578</v>
      </c>
      <c r="C357" s="9" t="s">
        <v>3944</v>
      </c>
      <c r="D357" s="9" t="s">
        <v>92</v>
      </c>
      <c r="E357" s="9">
        <v>1119.46</v>
      </c>
      <c r="F357" s="9">
        <v>1</v>
      </c>
      <c r="G357" s="9">
        <v>23</v>
      </c>
      <c r="H357" s="9">
        <v>427.52</v>
      </c>
    </row>
    <row r="358" spans="1:8">
      <c r="A358" s="9" t="str">
        <v>AD83577D</v>
      </c>
      <c r="B358" s="10">
        <v>45012</v>
      </c>
      <c r="C358" s="9" t="s">
        <v>3944</v>
      </c>
      <c r="D358" s="9" t="s">
        <v>3945</v>
      </c>
      <c r="E358" s="9">
        <v>4095.13</v>
      </c>
      <c r="F358" s="9">
        <v>16</v>
      </c>
      <c r="G358" s="9">
        <v>15</v>
      </c>
      <c r="H358" s="9">
        <v>1952.45</v>
      </c>
    </row>
    <row r="359" spans="1:8">
      <c r="A359" s="9" t="str">
        <v>508BA48D</v>
      </c>
      <c r="B359" s="10">
        <v>45503</v>
      </c>
      <c r="C359" s="9" t="s">
        <v>3942</v>
      </c>
      <c r="D359" s="9" t="s">
        <v>3945</v>
      </c>
      <c r="E359" s="9">
        <v>587.65</v>
      </c>
      <c r="F359" s="9">
        <v>2</v>
      </c>
      <c r="G359" s="9">
        <v>38</v>
      </c>
      <c r="H359" s="9">
        <v>1307.5</v>
      </c>
    </row>
    <row r="360" spans="1:8">
      <c r="A360" s="9" t="str">
        <v>9272AF6E</v>
      </c>
      <c r="B360" s="10">
        <v>44925</v>
      </c>
      <c r="C360" s="9" t="s">
        <v>3943</v>
      </c>
      <c r="D360" s="9" t="s">
        <v>3945</v>
      </c>
      <c r="E360" s="9">
        <v>276.04000000000002</v>
      </c>
      <c r="F360" s="9">
        <v>34</v>
      </c>
      <c r="G360" s="9">
        <v>14</v>
      </c>
      <c r="H360" s="9">
        <v>1454.19</v>
      </c>
    </row>
    <row r="361" spans="1:8">
      <c r="A361" s="9" t="str">
        <v>A3ECB33F</v>
      </c>
      <c r="B361" s="10">
        <v>44997</v>
      </c>
      <c r="C361" s="9" t="s">
        <v>3942</v>
      </c>
      <c r="D361" s="9" t="s">
        <v>3947</v>
      </c>
      <c r="E361" s="9">
        <v>4655.76</v>
      </c>
      <c r="F361" s="9">
        <v>35</v>
      </c>
      <c r="G361" s="9">
        <v>43</v>
      </c>
      <c r="H361" s="9">
        <v>41.95</v>
      </c>
    </row>
    <row r="362" spans="1:8">
      <c r="A362" s="9" t="str">
        <v>F0B9E962</v>
      </c>
      <c r="B362" s="10">
        <v>45239</v>
      </c>
      <c r="C362" s="9" t="s">
        <v>3942</v>
      </c>
      <c r="D362" s="9" t="s">
        <v>3947</v>
      </c>
      <c r="E362" s="9">
        <v>1811.45</v>
      </c>
      <c r="F362" s="9">
        <v>25</v>
      </c>
      <c r="G362" s="9">
        <v>4</v>
      </c>
      <c r="H362" s="9">
        <v>1166.17</v>
      </c>
    </row>
    <row r="363" spans="1:8">
      <c r="A363" s="9" t="str">
        <v>552EB17F</v>
      </c>
      <c r="B363" s="10">
        <v>45594</v>
      </c>
      <c r="C363" s="9" t="s">
        <v>3943</v>
      </c>
      <c r="D363" s="9" t="s">
        <v>3946</v>
      </c>
      <c r="E363" s="9">
        <v>1352.23</v>
      </c>
      <c r="F363" s="9">
        <v>50</v>
      </c>
      <c r="G363" s="9">
        <v>26</v>
      </c>
      <c r="H363" s="9">
        <v>1076.04</v>
      </c>
    </row>
    <row r="364" spans="1:8">
      <c r="A364" s="9" t="str">
        <v>7A30292E</v>
      </c>
      <c r="B364" s="10">
        <v>45069</v>
      </c>
      <c r="C364" s="9" t="s">
        <v>3944</v>
      </c>
      <c r="D364" s="9" t="s">
        <v>3946</v>
      </c>
      <c r="E364" s="9">
        <v>2542.84</v>
      </c>
      <c r="F364" s="9">
        <v>48</v>
      </c>
      <c r="G364" s="9">
        <v>32</v>
      </c>
      <c r="H364" s="9">
        <v>543.46</v>
      </c>
    </row>
    <row r="365" spans="1:8">
      <c r="A365" s="9" t="str">
        <v>A17FD98E</v>
      </c>
      <c r="B365" s="10">
        <v>45066</v>
      </c>
      <c r="C365" s="9" t="s">
        <v>3943</v>
      </c>
      <c r="D365" s="9" t="s">
        <v>3947</v>
      </c>
      <c r="E365" s="9">
        <v>3678.54</v>
      </c>
      <c r="F365" s="9">
        <v>46</v>
      </c>
      <c r="G365" s="9">
        <v>4</v>
      </c>
      <c r="H365" s="9">
        <v>1829.99</v>
      </c>
    </row>
    <row r="366" spans="1:8">
      <c r="A366" s="9" t="str">
        <v>C390B0E3</v>
      </c>
      <c r="B366" s="10">
        <v>45527</v>
      </c>
      <c r="C366" s="9" t="s">
        <v>3941</v>
      </c>
      <c r="D366" s="9" t="s">
        <v>3947</v>
      </c>
      <c r="E366" s="9">
        <v>1858.07</v>
      </c>
      <c r="F366" s="9">
        <v>42</v>
      </c>
      <c r="G366" s="9">
        <v>38</v>
      </c>
      <c r="H366" s="9">
        <v>294.99</v>
      </c>
    </row>
    <row r="367" spans="1:8">
      <c r="A367" s="9" t="str">
        <v>438AA1A4</v>
      </c>
      <c r="B367" s="10">
        <v>45358</v>
      </c>
      <c r="C367" s="9" t="s">
        <v>3944</v>
      </c>
      <c r="D367" s="9" t="s">
        <v>3946</v>
      </c>
      <c r="E367" s="9">
        <v>1643.46</v>
      </c>
      <c r="F367" s="9">
        <v>30</v>
      </c>
      <c r="G367" s="9">
        <v>13</v>
      </c>
      <c r="H367" s="9">
        <v>227.54</v>
      </c>
    </row>
    <row r="368" spans="1:8">
      <c r="A368" s="9" t="str">
        <v>1596F8E5</v>
      </c>
      <c r="B368" s="10">
        <v>45262</v>
      </c>
      <c r="C368" s="9" t="s">
        <v>3942</v>
      </c>
      <c r="D368" s="9" t="s">
        <v>3946</v>
      </c>
      <c r="E368" s="9">
        <v>3596.04</v>
      </c>
      <c r="F368" s="9">
        <v>34</v>
      </c>
      <c r="G368" s="9">
        <v>6</v>
      </c>
      <c r="H368" s="9">
        <v>1366.01</v>
      </c>
    </row>
    <row r="369" spans="1:8">
      <c r="A369" s="9" t="str">
        <v>BCE7CFC2</v>
      </c>
      <c r="B369" s="10">
        <v>45562</v>
      </c>
      <c r="C369" s="9" t="s">
        <v>3941</v>
      </c>
      <c r="D369" s="9" t="s">
        <v>1661</v>
      </c>
      <c r="E369" s="9">
        <v>623.41999999999996</v>
      </c>
      <c r="F369" s="9">
        <v>9</v>
      </c>
      <c r="G369" s="9">
        <v>30</v>
      </c>
      <c r="H369" s="9">
        <v>1597.5</v>
      </c>
    </row>
    <row r="370" spans="1:8">
      <c r="A370" s="9" t="str">
        <v>9B656791</v>
      </c>
      <c r="B370" s="10">
        <v>45250</v>
      </c>
      <c r="C370" s="9" t="s">
        <v>3942</v>
      </c>
      <c r="D370" s="9" t="s">
        <v>3947</v>
      </c>
      <c r="E370" s="9">
        <v>4159.41</v>
      </c>
      <c r="F370" s="9">
        <v>33</v>
      </c>
      <c r="G370" s="9">
        <v>45</v>
      </c>
      <c r="H370" s="9">
        <v>564.71</v>
      </c>
    </row>
    <row r="371" spans="1:8">
      <c r="A371" s="9" t="str">
        <v>3892EB53</v>
      </c>
      <c r="B371" s="10">
        <v>45215</v>
      </c>
      <c r="C371" s="9" t="s">
        <v>3943</v>
      </c>
      <c r="D371" s="9" t="s">
        <v>3946</v>
      </c>
      <c r="E371" s="9">
        <v>422.54</v>
      </c>
      <c r="F371" s="9">
        <v>46</v>
      </c>
      <c r="G371" s="9">
        <v>24</v>
      </c>
      <c r="H371" s="9">
        <v>1658.28</v>
      </c>
    </row>
    <row r="372" spans="1:8">
      <c r="A372" s="9" t="str">
        <v>31CDAE3C</v>
      </c>
      <c r="B372" s="10">
        <v>44930</v>
      </c>
      <c r="C372" s="9" t="s">
        <v>3942</v>
      </c>
      <c r="D372" s="9" t="s">
        <v>3946</v>
      </c>
      <c r="E372" s="9">
        <v>4636.57</v>
      </c>
      <c r="F372" s="9">
        <v>27</v>
      </c>
      <c r="G372" s="9">
        <v>40</v>
      </c>
      <c r="H372" s="9">
        <v>923.03</v>
      </c>
    </row>
    <row r="373" spans="1:8">
      <c r="A373" s="9" t="str">
        <v>F03F95BC</v>
      </c>
      <c r="B373" s="10">
        <v>45177</v>
      </c>
      <c r="C373" s="9" t="s">
        <v>3941</v>
      </c>
      <c r="D373" s="9" t="s">
        <v>92</v>
      </c>
      <c r="E373" s="9">
        <v>2858.13</v>
      </c>
      <c r="F373" s="9">
        <v>18</v>
      </c>
      <c r="G373" s="9">
        <v>14</v>
      </c>
      <c r="H373" s="9">
        <v>750.32</v>
      </c>
    </row>
    <row r="374" spans="1:8">
      <c r="A374" s="9" t="str">
        <v>08E64ED3</v>
      </c>
      <c r="B374" s="10">
        <v>45384</v>
      </c>
      <c r="C374" s="9" t="s">
        <v>3941</v>
      </c>
      <c r="D374" s="9" t="s">
        <v>3947</v>
      </c>
      <c r="E374" s="9">
        <v>213.54</v>
      </c>
      <c r="F374" s="9">
        <v>8</v>
      </c>
      <c r="G374" s="9">
        <v>46</v>
      </c>
      <c r="H374" s="9">
        <v>1519.28</v>
      </c>
    </row>
    <row r="375" spans="1:8">
      <c r="A375" s="9" t="str">
        <v>7959B374</v>
      </c>
      <c r="B375" s="10">
        <v>44925</v>
      </c>
      <c r="C375" s="9" t="s">
        <v>3941</v>
      </c>
      <c r="D375" s="9" t="s">
        <v>92</v>
      </c>
      <c r="E375" s="9">
        <v>1488.39</v>
      </c>
      <c r="F375" s="9">
        <v>25</v>
      </c>
      <c r="G375" s="9">
        <v>21</v>
      </c>
      <c r="H375" s="9">
        <v>1720.51</v>
      </c>
    </row>
    <row r="376" spans="1:8">
      <c r="A376" s="9" t="str">
        <v>1AEC12E3</v>
      </c>
      <c r="B376" s="10">
        <v>45101</v>
      </c>
      <c r="C376" s="9" t="s">
        <v>3941</v>
      </c>
      <c r="D376" s="9" t="s">
        <v>3946</v>
      </c>
      <c r="E376" s="9">
        <v>2936.81</v>
      </c>
      <c r="F376" s="9">
        <v>16</v>
      </c>
      <c r="G376" s="9">
        <v>1</v>
      </c>
      <c r="H376" s="9">
        <v>1066.45</v>
      </c>
    </row>
    <row r="377" spans="1:8">
      <c r="A377" s="9" t="str">
        <v>8A6B4A81</v>
      </c>
      <c r="B377" s="10">
        <v>45195</v>
      </c>
      <c r="C377" s="9" t="s">
        <v>3943</v>
      </c>
      <c r="D377" s="9" t="s">
        <v>92</v>
      </c>
      <c r="E377" s="9">
        <v>2270.87</v>
      </c>
      <c r="F377" s="9">
        <v>49</v>
      </c>
      <c r="G377" s="9">
        <v>21</v>
      </c>
      <c r="H377" s="9">
        <v>1044.47</v>
      </c>
    </row>
    <row r="378" spans="1:8">
      <c r="A378" s="9" t="str">
        <v>A98D84BF</v>
      </c>
      <c r="B378" s="10">
        <v>45074</v>
      </c>
      <c r="C378" s="9" t="s">
        <v>3943</v>
      </c>
      <c r="D378" s="9" t="s">
        <v>3945</v>
      </c>
      <c r="E378" s="9">
        <v>872.63</v>
      </c>
      <c r="F378" s="9">
        <v>7</v>
      </c>
      <c r="G378" s="9">
        <v>3</v>
      </c>
      <c r="H378" s="9">
        <v>440.81</v>
      </c>
    </row>
    <row r="379" spans="1:8">
      <c r="A379" s="9" t="str">
        <v>A246DC30</v>
      </c>
      <c r="B379" s="10">
        <v>45231</v>
      </c>
      <c r="C379" s="9" t="s">
        <v>3942</v>
      </c>
      <c r="D379" s="9" t="s">
        <v>3946</v>
      </c>
      <c r="E379" s="9">
        <v>3090.39</v>
      </c>
      <c r="F379" s="9">
        <v>36</v>
      </c>
      <c r="G379" s="9">
        <v>18</v>
      </c>
      <c r="H379" s="9">
        <v>958.92</v>
      </c>
    </row>
    <row r="380" spans="1:8">
      <c r="A380" s="9" t="str">
        <v>B8840863</v>
      </c>
      <c r="B380" s="10">
        <v>45514</v>
      </c>
      <c r="C380" s="9" t="s">
        <v>3943</v>
      </c>
      <c r="D380" s="9" t="s">
        <v>92</v>
      </c>
      <c r="E380" s="9">
        <v>3915.94</v>
      </c>
      <c r="F380" s="9">
        <v>20</v>
      </c>
      <c r="G380" s="9">
        <v>16</v>
      </c>
      <c r="H380" s="9">
        <v>1076.21</v>
      </c>
    </row>
    <row r="381" spans="1:8">
      <c r="A381" s="9" t="str">
        <v>35B2258A</v>
      </c>
      <c r="B381" s="10">
        <v>45225</v>
      </c>
      <c r="C381" s="9" t="s">
        <v>3944</v>
      </c>
      <c r="D381" s="9" t="s">
        <v>3946</v>
      </c>
      <c r="E381" s="9">
        <v>4548.37</v>
      </c>
      <c r="F381" s="9">
        <v>29</v>
      </c>
      <c r="G381" s="9">
        <v>50</v>
      </c>
      <c r="H381" s="9">
        <v>1639.81</v>
      </c>
    </row>
    <row r="382" spans="1:8">
      <c r="A382" s="9" t="str">
        <v>F56337B2</v>
      </c>
      <c r="B382" s="10">
        <v>45238</v>
      </c>
      <c r="C382" s="9" t="s">
        <v>3941</v>
      </c>
      <c r="D382" s="9" t="s">
        <v>92</v>
      </c>
      <c r="E382" s="9">
        <v>1736.1</v>
      </c>
      <c r="F382" s="9">
        <v>23</v>
      </c>
      <c r="G382" s="9">
        <v>11</v>
      </c>
      <c r="H382" s="9">
        <v>821.24</v>
      </c>
    </row>
    <row r="383" spans="1:8">
      <c r="A383" s="9" t="str">
        <v>1FF473CF</v>
      </c>
      <c r="B383" s="10">
        <v>45381</v>
      </c>
      <c r="C383" s="9" t="s">
        <v>3941</v>
      </c>
      <c r="D383" s="9" t="s">
        <v>1661</v>
      </c>
      <c r="E383" s="9">
        <v>3030.3</v>
      </c>
      <c r="F383" s="9">
        <v>18</v>
      </c>
      <c r="G383" s="9">
        <v>12</v>
      </c>
      <c r="H383" s="9">
        <v>1882.67</v>
      </c>
    </row>
    <row r="384" spans="1:8">
      <c r="A384" s="9" t="str">
        <v>9C92DCE6</v>
      </c>
      <c r="B384" s="10">
        <v>45175</v>
      </c>
      <c r="C384" s="9" t="s">
        <v>3941</v>
      </c>
      <c r="D384" s="9" t="s">
        <v>3947</v>
      </c>
      <c r="E384" s="9">
        <v>3844.92</v>
      </c>
      <c r="F384" s="9">
        <v>38</v>
      </c>
      <c r="G384" s="9">
        <v>11</v>
      </c>
      <c r="H384" s="9">
        <v>258.93</v>
      </c>
    </row>
    <row r="385" spans="1:8">
      <c r="A385" s="9" t="str">
        <v>EC39FF94</v>
      </c>
      <c r="B385" s="10">
        <v>44979</v>
      </c>
      <c r="C385" s="9" t="s">
        <v>3942</v>
      </c>
      <c r="D385" s="9" t="s">
        <v>1661</v>
      </c>
      <c r="E385" s="9">
        <v>3149.85</v>
      </c>
      <c r="F385" s="9">
        <v>45</v>
      </c>
      <c r="G385" s="9">
        <v>41</v>
      </c>
      <c r="H385" s="9">
        <v>362.73</v>
      </c>
    </row>
    <row r="386" spans="1:8">
      <c r="A386" s="9" t="str">
        <v>56B68AE3</v>
      </c>
      <c r="B386" s="10">
        <v>45349</v>
      </c>
      <c r="C386" s="9" t="s">
        <v>3942</v>
      </c>
      <c r="D386" s="9" t="s">
        <v>3945</v>
      </c>
      <c r="E386" s="9">
        <v>196.66</v>
      </c>
      <c r="F386" s="9">
        <v>32</v>
      </c>
      <c r="G386" s="9">
        <v>3</v>
      </c>
      <c r="H386" s="9">
        <v>112.75</v>
      </c>
    </row>
    <row r="387" spans="1:8">
      <c r="A387" s="11" t="str">
        <v>4E1888E8</v>
      </c>
      <c r="B387" s="10">
        <v>45366</v>
      </c>
      <c r="C387" s="9" t="s">
        <v>3941</v>
      </c>
      <c r="D387" s="9" t="s">
        <v>3947</v>
      </c>
      <c r="E387" s="9">
        <v>2104.66</v>
      </c>
      <c r="F387" s="9">
        <v>44</v>
      </c>
      <c r="G387" s="9">
        <v>15</v>
      </c>
      <c r="H387" s="9">
        <v>539.63</v>
      </c>
    </row>
    <row r="388" spans="1:8">
      <c r="A388" s="9" t="str">
        <v>C9EC1F90</v>
      </c>
      <c r="B388" s="10">
        <v>45070</v>
      </c>
      <c r="C388" s="9" t="s">
        <v>3942</v>
      </c>
      <c r="D388" s="9" t="s">
        <v>3947</v>
      </c>
      <c r="E388" s="9">
        <v>1973.55</v>
      </c>
      <c r="F388" s="9">
        <v>13</v>
      </c>
      <c r="G388" s="9">
        <v>9</v>
      </c>
      <c r="H388" s="9">
        <v>915.14</v>
      </c>
    </row>
    <row r="389" spans="1:8">
      <c r="A389" s="9" t="str">
        <v>1AF869FF</v>
      </c>
      <c r="B389" s="10">
        <v>45184</v>
      </c>
      <c r="C389" s="9" t="s">
        <v>3942</v>
      </c>
      <c r="D389" s="9" t="s">
        <v>92</v>
      </c>
      <c r="E389" s="9">
        <v>1997.57</v>
      </c>
      <c r="F389" s="9">
        <v>4</v>
      </c>
      <c r="G389" s="9">
        <v>9</v>
      </c>
      <c r="H389" s="9">
        <v>1392.8</v>
      </c>
    </row>
    <row r="390" spans="1:8">
      <c r="A390" s="9" t="str">
        <v>7BCFD66B</v>
      </c>
      <c r="B390" s="10">
        <v>45465</v>
      </c>
      <c r="C390" s="9" t="s">
        <v>3944</v>
      </c>
      <c r="D390" s="9" t="s">
        <v>3946</v>
      </c>
      <c r="E390" s="9">
        <v>1585.3</v>
      </c>
      <c r="F390" s="9">
        <v>5</v>
      </c>
      <c r="G390" s="9">
        <v>20</v>
      </c>
      <c r="H390" s="9">
        <v>928.27</v>
      </c>
    </row>
    <row r="391" spans="1:8">
      <c r="A391" s="9" t="str">
        <v>44574B41</v>
      </c>
      <c r="B391" s="10">
        <v>45272</v>
      </c>
      <c r="C391" s="9" t="s">
        <v>3943</v>
      </c>
      <c r="D391" s="9" t="s">
        <v>3947</v>
      </c>
      <c r="E391" s="9">
        <v>1629.45</v>
      </c>
      <c r="F391" s="9">
        <v>29</v>
      </c>
      <c r="G391" s="9">
        <v>4</v>
      </c>
      <c r="H391" s="9">
        <v>758.45</v>
      </c>
    </row>
    <row r="392" spans="1:8">
      <c r="A392" s="9" t="str">
        <v>77FCB547</v>
      </c>
      <c r="B392" s="10">
        <v>45369</v>
      </c>
      <c r="C392" s="9" t="s">
        <v>3942</v>
      </c>
      <c r="D392" s="9" t="s">
        <v>1661</v>
      </c>
      <c r="E392" s="9">
        <v>3200.45</v>
      </c>
      <c r="F392" s="9">
        <v>35</v>
      </c>
      <c r="G392" s="9">
        <v>44</v>
      </c>
      <c r="H392" s="9">
        <v>1908.14</v>
      </c>
    </row>
    <row r="393" spans="1:8">
      <c r="A393" s="9" t="str">
        <v>F1C574D7</v>
      </c>
      <c r="B393" s="10">
        <v>45143</v>
      </c>
      <c r="C393" s="9" t="s">
        <v>3941</v>
      </c>
      <c r="D393" s="9" t="s">
        <v>3946</v>
      </c>
      <c r="E393" s="9">
        <v>2611.96</v>
      </c>
      <c r="F393" s="9">
        <v>12</v>
      </c>
      <c r="G393" s="9">
        <v>9</v>
      </c>
      <c r="H393" s="9">
        <v>264.14</v>
      </c>
    </row>
    <row r="394" spans="1:8">
      <c r="A394" s="9" t="str">
        <v>DCC1AC33</v>
      </c>
      <c r="B394" s="10">
        <v>45223</v>
      </c>
      <c r="C394" s="9" t="s">
        <v>3942</v>
      </c>
      <c r="D394" s="9" t="s">
        <v>1661</v>
      </c>
      <c r="E394" s="9">
        <v>701.35</v>
      </c>
      <c r="F394" s="9">
        <v>18</v>
      </c>
      <c r="G394" s="9">
        <v>23</v>
      </c>
      <c r="H394" s="9">
        <v>1853.85</v>
      </c>
    </row>
    <row r="395" spans="1:8">
      <c r="A395" s="9" t="str">
        <v>4F46B773</v>
      </c>
      <c r="B395" s="10">
        <v>45378</v>
      </c>
      <c r="C395" s="9" t="s">
        <v>3942</v>
      </c>
      <c r="D395" s="9" t="s">
        <v>3945</v>
      </c>
      <c r="E395" s="9">
        <v>579.08000000000004</v>
      </c>
      <c r="F395" s="9">
        <v>18</v>
      </c>
      <c r="G395" s="9">
        <v>0</v>
      </c>
      <c r="H395" s="9">
        <v>482.13</v>
      </c>
    </row>
    <row r="396" spans="1:8">
      <c r="A396" s="9" t="str">
        <v>82CF432F</v>
      </c>
      <c r="B396" s="10">
        <v>45397</v>
      </c>
      <c r="C396" s="9" t="s">
        <v>3941</v>
      </c>
      <c r="D396" s="9" t="s">
        <v>3945</v>
      </c>
      <c r="E396" s="9">
        <v>1543.72</v>
      </c>
      <c r="F396" s="9">
        <v>2</v>
      </c>
      <c r="G396" s="9">
        <v>11</v>
      </c>
      <c r="H396" s="9">
        <v>1745.53</v>
      </c>
    </row>
    <row r="397" spans="1:8">
      <c r="A397" s="9" t="str">
        <v>6C150AD1</v>
      </c>
      <c r="B397" s="10">
        <v>45386</v>
      </c>
      <c r="C397" s="9" t="s">
        <v>3944</v>
      </c>
      <c r="D397" s="9" t="s">
        <v>3945</v>
      </c>
      <c r="E397" s="9">
        <v>3242.24</v>
      </c>
      <c r="F397" s="9">
        <v>37</v>
      </c>
      <c r="G397" s="9">
        <v>49</v>
      </c>
      <c r="H397" s="9">
        <v>447.53</v>
      </c>
    </row>
    <row r="398" spans="1:8">
      <c r="A398" s="9" t="str">
        <v>1D17A9BA</v>
      </c>
      <c r="B398" s="10">
        <v>45329</v>
      </c>
      <c r="C398" s="9" t="s">
        <v>3942</v>
      </c>
      <c r="D398" s="9" t="s">
        <v>3946</v>
      </c>
      <c r="E398" s="9">
        <v>3205.57</v>
      </c>
      <c r="F398" s="9">
        <v>9</v>
      </c>
      <c r="G398" s="9">
        <v>26</v>
      </c>
      <c r="H398" s="9">
        <v>1403</v>
      </c>
    </row>
    <row r="399" spans="1:8">
      <c r="A399" s="9" t="str">
        <v>954DEFB3</v>
      </c>
      <c r="B399" s="10">
        <v>45587</v>
      </c>
      <c r="C399" s="9" t="s">
        <v>3942</v>
      </c>
      <c r="D399" s="9" t="s">
        <v>3946</v>
      </c>
      <c r="E399" s="9">
        <v>4326.95</v>
      </c>
      <c r="F399" s="9">
        <v>25</v>
      </c>
      <c r="G399" s="9">
        <v>44</v>
      </c>
      <c r="H399" s="9">
        <v>683.97</v>
      </c>
    </row>
    <row r="400" spans="1:8">
      <c r="A400" s="9" t="str">
        <v>B8CF2057</v>
      </c>
      <c r="B400" s="10">
        <v>45527</v>
      </c>
      <c r="C400" s="9" t="s">
        <v>3942</v>
      </c>
      <c r="D400" s="9" t="s">
        <v>92</v>
      </c>
      <c r="E400" s="9">
        <v>4237.95</v>
      </c>
      <c r="F400" s="9">
        <v>28</v>
      </c>
      <c r="G400" s="9">
        <v>46</v>
      </c>
      <c r="H400" s="9">
        <v>1882.05</v>
      </c>
    </row>
    <row r="401" spans="1:8">
      <c r="A401" s="9" t="str">
        <v>34219740</v>
      </c>
      <c r="B401" s="10">
        <v>45169</v>
      </c>
      <c r="C401" s="9" t="s">
        <v>3943</v>
      </c>
      <c r="D401" s="9" t="s">
        <v>3945</v>
      </c>
      <c r="E401" s="9">
        <v>2654.9</v>
      </c>
      <c r="F401" s="9">
        <v>27</v>
      </c>
      <c r="G401" s="9">
        <v>6</v>
      </c>
      <c r="H401" s="9">
        <v>386.79</v>
      </c>
    </row>
    <row r="402" spans="1:8">
      <c r="A402" s="9" t="str">
        <v>FBC28882</v>
      </c>
      <c r="B402" s="10">
        <v>45423</v>
      </c>
      <c r="C402" s="9" t="s">
        <v>3941</v>
      </c>
      <c r="D402" s="9" t="s">
        <v>3947</v>
      </c>
      <c r="E402" s="9">
        <v>4725.34</v>
      </c>
      <c r="F402" s="9">
        <v>30</v>
      </c>
      <c r="G402" s="9">
        <v>36</v>
      </c>
      <c r="H402" s="9">
        <v>143.62</v>
      </c>
    </row>
    <row r="403" spans="1:8">
      <c r="A403" s="9" t="str">
        <v>8AF57170</v>
      </c>
      <c r="B403" s="10">
        <v>45385</v>
      </c>
      <c r="C403" s="9" t="s">
        <v>3942</v>
      </c>
      <c r="D403" s="9" t="s">
        <v>3946</v>
      </c>
      <c r="E403" s="9">
        <v>4913.43</v>
      </c>
      <c r="F403" s="9">
        <v>6</v>
      </c>
      <c r="G403" s="9">
        <v>29</v>
      </c>
      <c r="H403" s="9">
        <v>1526.48</v>
      </c>
    </row>
    <row r="404" spans="1:8">
      <c r="A404" s="9" t="str">
        <v>6F8E2E53</v>
      </c>
      <c r="B404" s="10">
        <v>45392</v>
      </c>
      <c r="C404" s="9" t="s">
        <v>3944</v>
      </c>
      <c r="D404" s="9" t="s">
        <v>3947</v>
      </c>
      <c r="E404" s="9">
        <v>3606.92</v>
      </c>
      <c r="F404" s="9">
        <v>23</v>
      </c>
      <c r="G404" s="9">
        <v>15</v>
      </c>
      <c r="H404" s="9">
        <v>296.83999999999997</v>
      </c>
    </row>
    <row r="405" spans="1:8">
      <c r="A405" s="9" t="str">
        <v>7F9D7B0A</v>
      </c>
      <c r="B405" s="10">
        <v>45255</v>
      </c>
      <c r="C405" s="9" t="s">
        <v>3942</v>
      </c>
      <c r="D405" s="9" t="s">
        <v>1661</v>
      </c>
      <c r="E405" s="9">
        <v>3181.67</v>
      </c>
      <c r="F405" s="9">
        <v>34</v>
      </c>
      <c r="G405" s="9">
        <v>9</v>
      </c>
      <c r="H405" s="9">
        <v>488.45</v>
      </c>
    </row>
    <row r="406" spans="1:8">
      <c r="A406" s="9" t="str">
        <v>72F820E0</v>
      </c>
      <c r="B406" s="10">
        <v>45110</v>
      </c>
      <c r="C406" s="9" t="s">
        <v>3942</v>
      </c>
      <c r="D406" s="9" t="s">
        <v>92</v>
      </c>
      <c r="E406" s="9">
        <v>2379.5100000000002</v>
      </c>
      <c r="F406" s="9">
        <v>39</v>
      </c>
      <c r="G406" s="9">
        <v>5</v>
      </c>
      <c r="H406" s="9">
        <v>1714.22</v>
      </c>
    </row>
    <row r="407" spans="1:8">
      <c r="A407" s="9" t="str">
        <v>FD21C89E</v>
      </c>
      <c r="B407" s="10">
        <v>45082</v>
      </c>
      <c r="C407" s="9" t="s">
        <v>3944</v>
      </c>
      <c r="D407" s="9" t="s">
        <v>3946</v>
      </c>
      <c r="E407" s="9">
        <v>1467.12</v>
      </c>
      <c r="F407" s="9">
        <v>11</v>
      </c>
      <c r="G407" s="9">
        <v>5</v>
      </c>
      <c r="H407" s="9">
        <v>400.53</v>
      </c>
    </row>
    <row r="408" spans="1:8">
      <c r="A408" s="9" t="str">
        <v>DBFD8EDA</v>
      </c>
      <c r="B408" s="10">
        <v>45581</v>
      </c>
      <c r="C408" s="9" t="s">
        <v>3944</v>
      </c>
      <c r="D408" s="9" t="s">
        <v>3946</v>
      </c>
      <c r="E408" s="9">
        <v>2869.73</v>
      </c>
      <c r="F408" s="9">
        <v>9</v>
      </c>
      <c r="G408" s="9">
        <v>8</v>
      </c>
      <c r="H408" s="9">
        <v>675.46</v>
      </c>
    </row>
    <row r="409" spans="1:8">
      <c r="A409" s="9" t="str">
        <v>FC64A845</v>
      </c>
      <c r="B409" s="10">
        <v>45565</v>
      </c>
      <c r="C409" s="9" t="s">
        <v>3941</v>
      </c>
      <c r="D409" s="9" t="s">
        <v>3945</v>
      </c>
      <c r="E409" s="9">
        <v>275.35000000000002</v>
      </c>
      <c r="F409" s="9">
        <v>29</v>
      </c>
      <c r="G409" s="9">
        <v>25</v>
      </c>
      <c r="H409" s="9">
        <v>1860.04</v>
      </c>
    </row>
    <row r="410" spans="1:8">
      <c r="A410" s="9" t="str">
        <v>B46D3A09</v>
      </c>
      <c r="B410" s="10">
        <v>45332</v>
      </c>
      <c r="C410" s="9" t="s">
        <v>3943</v>
      </c>
      <c r="D410" s="9" t="s">
        <v>3945</v>
      </c>
      <c r="E410" s="9">
        <v>3956.33</v>
      </c>
      <c r="F410" s="9">
        <v>38</v>
      </c>
      <c r="G410" s="9">
        <v>48</v>
      </c>
      <c r="H410" s="9">
        <v>472.99</v>
      </c>
    </row>
    <row r="411" spans="1:8">
      <c r="A411" s="9" t="str">
        <v>31275D77</v>
      </c>
      <c r="B411" s="10">
        <v>45499</v>
      </c>
      <c r="C411" s="9" t="s">
        <v>3942</v>
      </c>
      <c r="D411" s="9" t="s">
        <v>1661</v>
      </c>
      <c r="E411" s="9">
        <v>777.75</v>
      </c>
      <c r="F411" s="9">
        <v>39</v>
      </c>
      <c r="G411" s="9">
        <v>29</v>
      </c>
      <c r="H411" s="9">
        <v>437.32</v>
      </c>
    </row>
    <row r="412" spans="1:8">
      <c r="A412" s="9" t="str">
        <v>C6BD8F59</v>
      </c>
      <c r="B412" s="10">
        <v>45148</v>
      </c>
      <c r="C412" s="9" t="s">
        <v>3942</v>
      </c>
      <c r="D412" s="9" t="s">
        <v>1661</v>
      </c>
      <c r="E412" s="9">
        <v>2033.72</v>
      </c>
      <c r="F412" s="9">
        <v>21</v>
      </c>
      <c r="G412" s="9">
        <v>12</v>
      </c>
      <c r="H412" s="9">
        <v>455.32</v>
      </c>
    </row>
    <row r="413" spans="1:8">
      <c r="A413" s="9" t="str">
        <v>F36A93E8</v>
      </c>
      <c r="B413" s="10">
        <v>45330</v>
      </c>
      <c r="C413" s="9" t="s">
        <v>3944</v>
      </c>
      <c r="D413" s="9" t="s">
        <v>1661</v>
      </c>
      <c r="E413" s="9">
        <v>2067.4899999999998</v>
      </c>
      <c r="F413" s="9">
        <v>44</v>
      </c>
      <c r="G413" s="9">
        <v>21</v>
      </c>
      <c r="H413" s="9">
        <v>972.12</v>
      </c>
    </row>
    <row r="414" spans="1:8">
      <c r="A414" s="9" t="str">
        <v>5D0B3362</v>
      </c>
      <c r="B414" s="10">
        <v>45321</v>
      </c>
      <c r="C414" s="9" t="s">
        <v>3941</v>
      </c>
      <c r="D414" s="9" t="s">
        <v>1661</v>
      </c>
      <c r="E414" s="9">
        <v>804.25</v>
      </c>
      <c r="F414" s="9">
        <v>17</v>
      </c>
      <c r="G414" s="9">
        <v>42</v>
      </c>
      <c r="H414" s="9">
        <v>219.6</v>
      </c>
    </row>
    <row r="415" spans="1:8">
      <c r="A415" s="9" t="str">
        <v>FEBC5765</v>
      </c>
      <c r="B415" s="10">
        <v>45024</v>
      </c>
      <c r="C415" s="9" t="s">
        <v>3942</v>
      </c>
      <c r="D415" s="9" t="s">
        <v>3945</v>
      </c>
      <c r="E415" s="9">
        <v>3192.94</v>
      </c>
      <c r="F415" s="9">
        <v>26</v>
      </c>
      <c r="G415" s="9">
        <v>43</v>
      </c>
      <c r="H415" s="9">
        <v>1184.28</v>
      </c>
    </row>
    <row r="416" spans="1:8">
      <c r="A416" s="9" t="str">
        <v>C140E680</v>
      </c>
      <c r="B416" s="10">
        <v>45221</v>
      </c>
      <c r="C416" s="9" t="s">
        <v>3944</v>
      </c>
      <c r="D416" s="9" t="s">
        <v>92</v>
      </c>
      <c r="E416" s="9">
        <v>3961.53</v>
      </c>
      <c r="F416" s="9">
        <v>22</v>
      </c>
      <c r="G416" s="9">
        <v>49</v>
      </c>
      <c r="H416" s="9">
        <v>62.46</v>
      </c>
    </row>
    <row r="417" spans="1:8">
      <c r="A417" s="9" t="str">
        <v>189D9A16</v>
      </c>
      <c r="B417" s="10">
        <v>44901</v>
      </c>
      <c r="C417" s="9" t="s">
        <v>3943</v>
      </c>
      <c r="D417" s="9" t="s">
        <v>92</v>
      </c>
      <c r="E417" s="9">
        <v>4673.93</v>
      </c>
      <c r="F417" s="9">
        <v>36</v>
      </c>
      <c r="G417" s="9">
        <v>37</v>
      </c>
      <c r="H417" s="9">
        <v>598.58000000000004</v>
      </c>
    </row>
    <row r="418" spans="1:8">
      <c r="A418" s="9" t="str">
        <v>CE94D9E5</v>
      </c>
      <c r="B418" s="10">
        <v>45341</v>
      </c>
      <c r="C418" s="9" t="s">
        <v>3941</v>
      </c>
      <c r="D418" s="9" t="s">
        <v>3946</v>
      </c>
      <c r="E418" s="9">
        <v>3075.53</v>
      </c>
      <c r="F418" s="9">
        <v>33</v>
      </c>
      <c r="G418" s="9">
        <v>29</v>
      </c>
      <c r="H418" s="9">
        <v>757.09</v>
      </c>
    </row>
    <row r="419" spans="1:8">
      <c r="A419" s="9" t="str">
        <v>FC1786D7</v>
      </c>
      <c r="B419" s="10">
        <v>44996</v>
      </c>
      <c r="C419" s="9" t="s">
        <v>3942</v>
      </c>
      <c r="D419" s="9" t="s">
        <v>3945</v>
      </c>
      <c r="E419" s="9">
        <v>4298.16</v>
      </c>
      <c r="F419" s="9">
        <v>40</v>
      </c>
      <c r="G419" s="9">
        <v>45</v>
      </c>
      <c r="H419" s="9">
        <v>1874.36</v>
      </c>
    </row>
    <row r="420" spans="1:8">
      <c r="A420" s="9" t="str">
        <v>7A6E45A6</v>
      </c>
      <c r="B420" s="10">
        <v>45311</v>
      </c>
      <c r="C420" s="9" t="s">
        <v>3944</v>
      </c>
      <c r="D420" s="9" t="s">
        <v>3947</v>
      </c>
      <c r="E420" s="9">
        <v>3686.95</v>
      </c>
      <c r="F420" s="9">
        <v>15</v>
      </c>
      <c r="G420" s="9">
        <v>44</v>
      </c>
      <c r="H420" s="9">
        <v>1554.25</v>
      </c>
    </row>
    <row r="421" spans="1:8">
      <c r="A421" s="9" t="str">
        <v>68D2554B</v>
      </c>
      <c r="B421" s="10">
        <v>45361</v>
      </c>
      <c r="C421" s="9" t="s">
        <v>3941</v>
      </c>
      <c r="D421" s="9" t="s">
        <v>3945</v>
      </c>
      <c r="E421" s="9">
        <v>2440.89</v>
      </c>
      <c r="F421" s="9">
        <v>44</v>
      </c>
      <c r="G421" s="9">
        <v>49</v>
      </c>
      <c r="H421" s="9">
        <v>349.44</v>
      </c>
    </row>
    <row r="422" spans="1:8">
      <c r="A422" s="9" t="str">
        <v>537C9674</v>
      </c>
      <c r="B422" s="10">
        <v>44899</v>
      </c>
      <c r="C422" s="9" t="s">
        <v>3941</v>
      </c>
      <c r="D422" s="9" t="s">
        <v>3946</v>
      </c>
      <c r="E422" s="9">
        <v>1958.06</v>
      </c>
      <c r="F422" s="9">
        <v>44</v>
      </c>
      <c r="G422" s="9">
        <v>21</v>
      </c>
      <c r="H422" s="9">
        <v>972.58</v>
      </c>
    </row>
    <row r="423" spans="1:8">
      <c r="A423" s="9" t="str">
        <v>DE4A361C</v>
      </c>
      <c r="B423" s="10">
        <v>45517</v>
      </c>
      <c r="C423" s="9" t="s">
        <v>3944</v>
      </c>
      <c r="D423" s="9" t="s">
        <v>3946</v>
      </c>
      <c r="E423" s="9">
        <v>1011.3</v>
      </c>
      <c r="F423" s="9">
        <v>6</v>
      </c>
      <c r="G423" s="9">
        <v>14</v>
      </c>
      <c r="H423" s="9">
        <v>369.32</v>
      </c>
    </row>
    <row r="424" spans="1:8">
      <c r="A424" s="9" t="str">
        <v>5D071D51</v>
      </c>
      <c r="B424" s="10">
        <v>44973</v>
      </c>
      <c r="C424" s="9" t="s">
        <v>3941</v>
      </c>
      <c r="D424" s="9" t="s">
        <v>3945</v>
      </c>
      <c r="E424" s="9">
        <v>2472.14</v>
      </c>
      <c r="F424" s="9">
        <v>45</v>
      </c>
      <c r="G424" s="9">
        <v>40</v>
      </c>
      <c r="H424" s="9">
        <v>635.9</v>
      </c>
    </row>
    <row r="425" spans="1:8">
      <c r="A425" s="9" t="str">
        <v>BE78F6AB</v>
      </c>
      <c r="B425" s="10">
        <v>45087</v>
      </c>
      <c r="C425" s="9" t="s">
        <v>3944</v>
      </c>
      <c r="D425" s="9" t="s">
        <v>3947</v>
      </c>
      <c r="E425" s="9">
        <v>4762.26</v>
      </c>
      <c r="F425" s="9">
        <v>44</v>
      </c>
      <c r="G425" s="9">
        <v>47</v>
      </c>
      <c r="H425" s="9">
        <v>1384.65</v>
      </c>
    </row>
    <row r="426" spans="1:8">
      <c r="A426" s="9" t="str">
        <v>EF6B27B1</v>
      </c>
      <c r="B426" s="10">
        <v>45373</v>
      </c>
      <c r="C426" s="9" t="s">
        <v>3941</v>
      </c>
      <c r="D426" s="9" t="s">
        <v>1661</v>
      </c>
      <c r="E426" s="9">
        <v>4551.51</v>
      </c>
      <c r="F426" s="9">
        <v>4</v>
      </c>
      <c r="G426" s="9">
        <v>0</v>
      </c>
      <c r="H426" s="9">
        <v>1384.53</v>
      </c>
    </row>
    <row r="427" spans="1:8">
      <c r="A427" s="9" t="str">
        <v>B3FD3B43</v>
      </c>
      <c r="B427" s="10">
        <v>45164</v>
      </c>
      <c r="C427" s="9" t="s">
        <v>3942</v>
      </c>
      <c r="D427" s="9" t="s">
        <v>3945</v>
      </c>
      <c r="E427" s="9">
        <v>778.34</v>
      </c>
      <c r="F427" s="9">
        <v>28</v>
      </c>
      <c r="G427" s="9">
        <v>31</v>
      </c>
      <c r="H427" s="9">
        <v>110.66</v>
      </c>
    </row>
    <row r="428" spans="1:8">
      <c r="A428" s="9" t="str">
        <v>56D1B126</v>
      </c>
      <c r="B428" s="10">
        <v>45005</v>
      </c>
      <c r="C428" s="9" t="s">
        <v>3942</v>
      </c>
      <c r="D428" s="9" t="s">
        <v>3945</v>
      </c>
      <c r="E428" s="9">
        <v>3323.74</v>
      </c>
      <c r="F428" s="9">
        <v>29</v>
      </c>
      <c r="G428" s="9">
        <v>38</v>
      </c>
      <c r="H428" s="9">
        <v>1390.5</v>
      </c>
    </row>
    <row r="429" spans="1:8">
      <c r="A429" s="9" t="str">
        <v>2AA74185</v>
      </c>
      <c r="B429" s="10">
        <v>45371</v>
      </c>
      <c r="C429" s="9" t="s">
        <v>3943</v>
      </c>
      <c r="D429" s="9" t="s">
        <v>3945</v>
      </c>
      <c r="E429" s="9">
        <v>4040.89</v>
      </c>
      <c r="F429" s="9">
        <v>2</v>
      </c>
      <c r="G429" s="9">
        <v>7</v>
      </c>
      <c r="H429" s="9">
        <v>1717.12</v>
      </c>
    </row>
    <row r="430" spans="1:8">
      <c r="A430" s="9" t="str">
        <v>42887D0A</v>
      </c>
      <c r="B430" s="10">
        <v>44906</v>
      </c>
      <c r="C430" s="9" t="s">
        <v>3942</v>
      </c>
      <c r="D430" s="9" t="s">
        <v>1661</v>
      </c>
      <c r="E430" s="9">
        <v>1870.44</v>
      </c>
      <c r="F430" s="9">
        <v>45</v>
      </c>
      <c r="G430" s="9">
        <v>6</v>
      </c>
      <c r="H430" s="9">
        <v>1800.42</v>
      </c>
    </row>
    <row r="431" spans="1:8">
      <c r="A431" s="9" t="str">
        <v>6F086147</v>
      </c>
      <c r="B431" s="10">
        <v>45551</v>
      </c>
      <c r="C431" s="9" t="s">
        <v>3942</v>
      </c>
      <c r="D431" s="9" t="s">
        <v>92</v>
      </c>
      <c r="E431" s="9">
        <v>3142.49</v>
      </c>
      <c r="F431" s="9">
        <v>42</v>
      </c>
      <c r="G431" s="9">
        <v>7</v>
      </c>
      <c r="H431" s="9">
        <v>1981.52</v>
      </c>
    </row>
    <row r="432" spans="1:8">
      <c r="A432" s="9" t="str">
        <v>AAAB65C1</v>
      </c>
      <c r="B432" s="10">
        <v>45173</v>
      </c>
      <c r="C432" s="9" t="s">
        <v>3943</v>
      </c>
      <c r="D432" s="9" t="s">
        <v>3945</v>
      </c>
      <c r="E432" s="9">
        <v>4466.6400000000003</v>
      </c>
      <c r="F432" s="9">
        <v>40</v>
      </c>
      <c r="G432" s="9">
        <v>38</v>
      </c>
      <c r="H432" s="9">
        <v>214.72</v>
      </c>
    </row>
    <row r="433" spans="1:8">
      <c r="A433" s="9" t="str">
        <v>1D3B7C79</v>
      </c>
      <c r="B433" s="10">
        <v>45566</v>
      </c>
      <c r="C433" s="9" t="s">
        <v>3943</v>
      </c>
      <c r="D433" s="9" t="s">
        <v>3947</v>
      </c>
      <c r="E433" s="9">
        <v>2986.4</v>
      </c>
      <c r="F433" s="9">
        <v>31</v>
      </c>
      <c r="G433" s="9">
        <v>20</v>
      </c>
      <c r="H433" s="9">
        <v>659.21</v>
      </c>
    </row>
    <row r="434" spans="1:8">
      <c r="A434" s="9" t="str">
        <v>5ACF86EB</v>
      </c>
      <c r="B434" s="10">
        <v>45040</v>
      </c>
      <c r="C434" s="9" t="s">
        <v>3943</v>
      </c>
      <c r="D434" s="9" t="s">
        <v>3946</v>
      </c>
      <c r="E434" s="9">
        <v>1986.99</v>
      </c>
      <c r="F434" s="9">
        <v>6</v>
      </c>
      <c r="G434" s="9">
        <v>33</v>
      </c>
      <c r="H434" s="9">
        <v>1890.48</v>
      </c>
    </row>
    <row r="435" spans="1:8">
      <c r="A435" s="9" t="str">
        <v>471ABF03</v>
      </c>
      <c r="B435" s="10">
        <v>44920</v>
      </c>
      <c r="C435" s="9" t="s">
        <v>3942</v>
      </c>
      <c r="D435" s="9" t="s">
        <v>3945</v>
      </c>
      <c r="E435" s="9">
        <v>2093.9299999999998</v>
      </c>
      <c r="F435" s="9">
        <v>6</v>
      </c>
      <c r="G435" s="9">
        <v>31</v>
      </c>
      <c r="H435" s="9">
        <v>486.63</v>
      </c>
    </row>
    <row r="436" spans="1:8">
      <c r="A436" s="9" t="str">
        <v>3C893410</v>
      </c>
      <c r="B436" s="10">
        <v>45451</v>
      </c>
      <c r="C436" s="9" t="s">
        <v>3942</v>
      </c>
      <c r="D436" s="9" t="s">
        <v>3947</v>
      </c>
      <c r="E436" s="9">
        <v>4584.59</v>
      </c>
      <c r="F436" s="9">
        <v>3</v>
      </c>
      <c r="G436" s="9">
        <v>25</v>
      </c>
      <c r="H436" s="9">
        <v>1530.29</v>
      </c>
    </row>
    <row r="437" spans="1:8">
      <c r="A437" s="9" t="str">
        <v>6D8737A7</v>
      </c>
      <c r="B437" s="10">
        <v>45380</v>
      </c>
      <c r="C437" s="9" t="s">
        <v>3943</v>
      </c>
      <c r="D437" s="9" t="s">
        <v>3945</v>
      </c>
      <c r="E437" s="9">
        <v>974.86</v>
      </c>
      <c r="F437" s="9">
        <v>38</v>
      </c>
      <c r="G437" s="9">
        <v>48</v>
      </c>
      <c r="H437" s="9">
        <v>871.02</v>
      </c>
    </row>
    <row r="438" spans="1:8">
      <c r="A438" s="9" t="str">
        <v>14329FD2</v>
      </c>
      <c r="B438" s="10">
        <v>45379</v>
      </c>
      <c r="C438" s="9" t="s">
        <v>3944</v>
      </c>
      <c r="D438" s="9" t="s">
        <v>3947</v>
      </c>
      <c r="E438" s="9">
        <v>1313.21</v>
      </c>
      <c r="F438" s="9">
        <v>48</v>
      </c>
      <c r="G438" s="9">
        <v>8</v>
      </c>
      <c r="H438" s="9">
        <v>1906.22</v>
      </c>
    </row>
    <row r="439" spans="1:8">
      <c r="A439" s="9" t="str">
        <v>55BA682C</v>
      </c>
      <c r="B439" s="10">
        <v>45270</v>
      </c>
      <c r="C439" s="9" t="s">
        <v>3944</v>
      </c>
      <c r="D439" s="9" t="s">
        <v>92</v>
      </c>
      <c r="E439" s="9">
        <v>4212.21</v>
      </c>
      <c r="F439" s="9">
        <v>21</v>
      </c>
      <c r="G439" s="9">
        <v>41</v>
      </c>
      <c r="H439" s="9">
        <v>1806.23</v>
      </c>
    </row>
    <row r="440" spans="1:8">
      <c r="A440" s="9" t="str">
        <v>20E55F71</v>
      </c>
      <c r="B440" s="10">
        <v>45171</v>
      </c>
      <c r="C440" s="9" t="s">
        <v>3942</v>
      </c>
      <c r="D440" s="9" t="s">
        <v>3947</v>
      </c>
      <c r="E440" s="9">
        <v>2406.15</v>
      </c>
      <c r="F440" s="9">
        <v>37</v>
      </c>
      <c r="G440" s="9">
        <v>18</v>
      </c>
      <c r="H440" s="9">
        <v>616.26</v>
      </c>
    </row>
    <row r="441" spans="1:8">
      <c r="A441" s="9" t="str">
        <v>36CC978D</v>
      </c>
      <c r="B441" s="10">
        <v>45134</v>
      </c>
      <c r="C441" s="9" t="s">
        <v>3943</v>
      </c>
      <c r="D441" s="9" t="s">
        <v>1661</v>
      </c>
      <c r="E441" s="9">
        <v>3494.36</v>
      </c>
      <c r="F441" s="9">
        <v>13</v>
      </c>
      <c r="G441" s="9">
        <v>13</v>
      </c>
      <c r="H441" s="9">
        <v>561.04</v>
      </c>
    </row>
    <row r="442" spans="1:8">
      <c r="A442" s="9" t="str">
        <v>C95570BC</v>
      </c>
      <c r="B442" s="10">
        <v>45388</v>
      </c>
      <c r="C442" s="9" t="s">
        <v>3944</v>
      </c>
      <c r="D442" s="9" t="s">
        <v>3945</v>
      </c>
      <c r="E442" s="9">
        <v>3724.52</v>
      </c>
      <c r="F442" s="9">
        <v>42</v>
      </c>
      <c r="G442" s="9">
        <v>13</v>
      </c>
      <c r="H442" s="9">
        <v>1947.91</v>
      </c>
    </row>
    <row r="443" spans="1:8">
      <c r="A443" s="9" t="str">
        <v>4D661990</v>
      </c>
      <c r="B443" s="10">
        <v>45249</v>
      </c>
      <c r="C443" s="9" t="s">
        <v>3943</v>
      </c>
      <c r="D443" s="9" t="s">
        <v>1661</v>
      </c>
      <c r="E443" s="9">
        <v>4350.38</v>
      </c>
      <c r="F443" s="9">
        <v>3</v>
      </c>
      <c r="G443" s="9">
        <v>14</v>
      </c>
      <c r="H443" s="9">
        <v>513.85</v>
      </c>
    </row>
    <row r="444" spans="1:8">
      <c r="A444" s="9" t="str">
        <v>1E02A5A1</v>
      </c>
      <c r="B444" s="10">
        <v>45510</v>
      </c>
      <c r="C444" s="9" t="s">
        <v>3942</v>
      </c>
      <c r="D444" s="9" t="s">
        <v>3945</v>
      </c>
      <c r="E444" s="9">
        <v>4373.8100000000004</v>
      </c>
      <c r="F444" s="9">
        <v>24</v>
      </c>
      <c r="G444" s="9">
        <v>29</v>
      </c>
      <c r="H444" s="9">
        <v>631.04</v>
      </c>
    </row>
    <row r="445" spans="1:8">
      <c r="A445" s="9" t="str">
        <v>FC771290</v>
      </c>
      <c r="B445" s="10">
        <v>44971</v>
      </c>
      <c r="C445" s="9" t="s">
        <v>3942</v>
      </c>
      <c r="D445" s="9" t="s">
        <v>3946</v>
      </c>
      <c r="E445" s="9">
        <v>4101.04</v>
      </c>
      <c r="F445" s="9">
        <v>34</v>
      </c>
      <c r="G445" s="9">
        <v>3</v>
      </c>
      <c r="H445" s="9">
        <v>1751.16</v>
      </c>
    </row>
    <row r="446" spans="1:8">
      <c r="A446" s="9" t="str">
        <v>2D594C6E</v>
      </c>
      <c r="B446" s="10">
        <v>45529</v>
      </c>
      <c r="C446" s="9" t="s">
        <v>3944</v>
      </c>
      <c r="D446" s="9" t="s">
        <v>92</v>
      </c>
      <c r="E446" s="9">
        <v>3326.03</v>
      </c>
      <c r="F446" s="9">
        <v>8</v>
      </c>
      <c r="G446" s="9">
        <v>4</v>
      </c>
      <c r="H446" s="9">
        <v>482.77</v>
      </c>
    </row>
    <row r="447" spans="1:8">
      <c r="A447" s="9" t="str">
        <v>66FE1EE8</v>
      </c>
      <c r="B447" s="10">
        <v>45220</v>
      </c>
      <c r="C447" s="9" t="s">
        <v>3943</v>
      </c>
      <c r="D447" s="9" t="s">
        <v>92</v>
      </c>
      <c r="E447" s="9">
        <v>669.76</v>
      </c>
      <c r="F447" s="9">
        <v>34</v>
      </c>
      <c r="G447" s="9">
        <v>8</v>
      </c>
      <c r="H447" s="9">
        <v>720.04</v>
      </c>
    </row>
    <row r="448" spans="1:8">
      <c r="A448" s="9" t="str">
        <v>CCD859F7</v>
      </c>
      <c r="B448" s="10">
        <v>45579</v>
      </c>
      <c r="C448" s="9" t="s">
        <v>3941</v>
      </c>
      <c r="D448" s="9" t="s">
        <v>1661</v>
      </c>
      <c r="E448" s="9">
        <v>2906.79</v>
      </c>
      <c r="F448" s="9">
        <v>31</v>
      </c>
      <c r="G448" s="9">
        <v>33</v>
      </c>
      <c r="H448" s="9">
        <v>130.99</v>
      </c>
    </row>
    <row r="449" spans="1:8">
      <c r="A449" s="9" t="str">
        <v>50F52099</v>
      </c>
      <c r="B449" s="10">
        <v>45557</v>
      </c>
      <c r="C449" s="9" t="s">
        <v>3943</v>
      </c>
      <c r="D449" s="9" t="s">
        <v>92</v>
      </c>
      <c r="E449" s="9">
        <v>1083.31</v>
      </c>
      <c r="F449" s="9">
        <v>6</v>
      </c>
      <c r="G449" s="9">
        <v>12</v>
      </c>
      <c r="H449" s="9">
        <v>1002.46</v>
      </c>
    </row>
    <row r="450" spans="1:8">
      <c r="A450" s="9" t="str">
        <v>9EDB0BEB</v>
      </c>
      <c r="B450" s="10">
        <v>45480</v>
      </c>
      <c r="C450" s="9" t="s">
        <v>3944</v>
      </c>
      <c r="D450" s="9" t="s">
        <v>92</v>
      </c>
      <c r="E450" s="9">
        <v>193.64</v>
      </c>
      <c r="F450" s="9">
        <v>36</v>
      </c>
      <c r="G450" s="9">
        <v>17</v>
      </c>
      <c r="H450" s="9">
        <v>818.94</v>
      </c>
    </row>
    <row r="451" spans="1:8">
      <c r="A451" s="9" t="str">
        <v>84809441</v>
      </c>
      <c r="B451" s="10">
        <v>44990</v>
      </c>
      <c r="C451" s="9" t="s">
        <v>3942</v>
      </c>
      <c r="D451" s="9" t="s">
        <v>92</v>
      </c>
      <c r="E451" s="9">
        <v>3154.25</v>
      </c>
      <c r="F451" s="9">
        <v>43</v>
      </c>
      <c r="G451" s="9">
        <v>28</v>
      </c>
      <c r="H451" s="9">
        <v>467.13</v>
      </c>
    </row>
    <row r="452" spans="1:8">
      <c r="A452" s="9" t="str">
        <v>F915BB3E</v>
      </c>
      <c r="B452" s="10">
        <v>45330</v>
      </c>
      <c r="C452" s="9" t="s">
        <v>3942</v>
      </c>
      <c r="D452" s="9" t="s">
        <v>1661</v>
      </c>
      <c r="E452" s="9">
        <v>4809.3100000000004</v>
      </c>
      <c r="F452" s="9">
        <v>15</v>
      </c>
      <c r="G452" s="9">
        <v>37</v>
      </c>
      <c r="H452" s="9">
        <v>274.91000000000003</v>
      </c>
    </row>
    <row r="453" spans="1:8">
      <c r="A453" s="9" t="str">
        <v>D41AACF2</v>
      </c>
      <c r="B453" s="10">
        <v>45337</v>
      </c>
      <c r="C453" s="9" t="s">
        <v>3944</v>
      </c>
      <c r="D453" s="9" t="s">
        <v>3945</v>
      </c>
      <c r="E453" s="9">
        <v>2267.37</v>
      </c>
      <c r="F453" s="9">
        <v>4</v>
      </c>
      <c r="G453" s="9">
        <v>23</v>
      </c>
      <c r="H453" s="9">
        <v>606.70000000000005</v>
      </c>
    </row>
    <row r="454" spans="1:8">
      <c r="A454" s="9" t="str">
        <v>0B4791C1</v>
      </c>
      <c r="B454" s="10">
        <v>45176</v>
      </c>
      <c r="C454" s="9" t="s">
        <v>3944</v>
      </c>
      <c r="D454" s="9" t="s">
        <v>3947</v>
      </c>
      <c r="E454" s="9">
        <v>398.13</v>
      </c>
      <c r="F454" s="9">
        <v>42</v>
      </c>
      <c r="G454" s="9">
        <v>17</v>
      </c>
      <c r="H454" s="9">
        <v>908.46</v>
      </c>
    </row>
    <row r="455" spans="1:8">
      <c r="A455" s="9" t="str">
        <v>D34BA86C</v>
      </c>
      <c r="B455" s="10">
        <v>45611</v>
      </c>
      <c r="C455" s="9" t="s">
        <v>3942</v>
      </c>
      <c r="D455" s="9" t="s">
        <v>3947</v>
      </c>
      <c r="E455" s="9">
        <v>1692.79</v>
      </c>
      <c r="F455" s="9">
        <v>12</v>
      </c>
      <c r="G455" s="9">
        <v>50</v>
      </c>
      <c r="H455" s="9">
        <v>447.22</v>
      </c>
    </row>
    <row r="456" spans="1:8">
      <c r="A456" s="9" t="str">
        <v>20BAE741</v>
      </c>
      <c r="B456" s="10">
        <v>45544</v>
      </c>
      <c r="C456" s="9" t="s">
        <v>3942</v>
      </c>
      <c r="D456" s="9" t="s">
        <v>3946</v>
      </c>
      <c r="E456" s="9">
        <v>1834.43</v>
      </c>
      <c r="F456" s="9">
        <v>48</v>
      </c>
      <c r="G456" s="9">
        <v>30</v>
      </c>
      <c r="H456" s="9">
        <v>1710.58</v>
      </c>
    </row>
    <row r="457" spans="1:8">
      <c r="A457" s="9" t="str">
        <v>52E26A32</v>
      </c>
      <c r="B457" s="10">
        <v>45240</v>
      </c>
      <c r="C457" s="9" t="s">
        <v>3944</v>
      </c>
      <c r="D457" s="9" t="s">
        <v>92</v>
      </c>
      <c r="E457" s="9">
        <v>2753.34</v>
      </c>
      <c r="F457" s="9">
        <v>47</v>
      </c>
      <c r="G457" s="9">
        <v>40</v>
      </c>
      <c r="H457" s="9">
        <v>1174.1400000000001</v>
      </c>
    </row>
    <row r="458" spans="1:8">
      <c r="A458" s="9" t="str">
        <v>E482E887</v>
      </c>
      <c r="B458" s="10">
        <v>45461</v>
      </c>
      <c r="C458" s="9" t="s">
        <v>3943</v>
      </c>
      <c r="D458" s="9" t="s">
        <v>3945</v>
      </c>
      <c r="E458" s="9">
        <v>4388.68</v>
      </c>
      <c r="F458" s="9">
        <v>42</v>
      </c>
      <c r="G458" s="9">
        <v>24</v>
      </c>
      <c r="H458" s="9">
        <v>15.98</v>
      </c>
    </row>
    <row r="459" spans="1:8">
      <c r="A459" s="9" t="str">
        <v>060B0CCD</v>
      </c>
      <c r="B459" s="10">
        <v>45359</v>
      </c>
      <c r="C459" s="9" t="s">
        <v>3943</v>
      </c>
      <c r="D459" s="9" t="s">
        <v>3947</v>
      </c>
      <c r="E459" s="9">
        <v>4667.93</v>
      </c>
      <c r="F459" s="9">
        <v>24</v>
      </c>
      <c r="G459" s="9">
        <v>11</v>
      </c>
      <c r="H459" s="9">
        <v>916.86</v>
      </c>
    </row>
    <row r="460" spans="1:8">
      <c r="A460" s="11" t="str">
        <v>1055E487</v>
      </c>
      <c r="B460" s="10">
        <v>45153</v>
      </c>
      <c r="C460" s="9" t="s">
        <v>3942</v>
      </c>
      <c r="D460" s="9" t="s">
        <v>3946</v>
      </c>
      <c r="E460" s="9">
        <v>976.14</v>
      </c>
      <c r="F460" s="9">
        <v>13</v>
      </c>
      <c r="G460" s="9">
        <v>15</v>
      </c>
      <c r="H460" s="9">
        <v>129.28</v>
      </c>
    </row>
    <row r="461" spans="1:8">
      <c r="A461" s="9" t="str">
        <v>25D69302</v>
      </c>
      <c r="B461" s="10">
        <v>45355</v>
      </c>
      <c r="C461" s="9" t="s">
        <v>3943</v>
      </c>
      <c r="D461" s="9" t="s">
        <v>3947</v>
      </c>
      <c r="E461" s="9">
        <v>281.39</v>
      </c>
      <c r="F461" s="9">
        <v>2</v>
      </c>
      <c r="G461" s="9">
        <v>41</v>
      </c>
      <c r="H461" s="9">
        <v>1128.3</v>
      </c>
    </row>
    <row r="462" spans="1:8">
      <c r="A462" s="9" t="str">
        <v>C583D505</v>
      </c>
      <c r="B462" s="10">
        <v>45315</v>
      </c>
      <c r="C462" s="9" t="s">
        <v>3943</v>
      </c>
      <c r="D462" s="9" t="s">
        <v>3947</v>
      </c>
      <c r="E462" s="9">
        <v>1460.11</v>
      </c>
      <c r="F462" s="9">
        <v>38</v>
      </c>
      <c r="G462" s="9">
        <v>17</v>
      </c>
      <c r="H462" s="9">
        <v>319.16000000000003</v>
      </c>
    </row>
    <row r="463" spans="1:8">
      <c r="A463" s="9" t="str">
        <v>485B42E0</v>
      </c>
      <c r="B463" s="10">
        <v>44893</v>
      </c>
      <c r="C463" s="9" t="s">
        <v>3942</v>
      </c>
      <c r="D463" s="9" t="s">
        <v>3945</v>
      </c>
      <c r="E463" s="9">
        <v>1022.02</v>
      </c>
      <c r="F463" s="9">
        <v>38</v>
      </c>
      <c r="G463" s="9">
        <v>20</v>
      </c>
      <c r="H463" s="9">
        <v>1355.93</v>
      </c>
    </row>
    <row r="464" spans="1:8">
      <c r="A464" s="9" t="str">
        <v>759D62F1</v>
      </c>
      <c r="B464" s="10">
        <v>45572</v>
      </c>
      <c r="C464" s="9" t="s">
        <v>3941</v>
      </c>
      <c r="D464" s="9" t="s">
        <v>3945</v>
      </c>
      <c r="E464" s="9">
        <v>2637.37</v>
      </c>
      <c r="F464" s="9">
        <v>45</v>
      </c>
      <c r="G464" s="9">
        <v>33</v>
      </c>
      <c r="H464" s="9">
        <v>1725.56</v>
      </c>
    </row>
    <row r="465" spans="1:8">
      <c r="A465" s="9" t="str">
        <v>A0F9F315</v>
      </c>
      <c r="B465" s="10">
        <v>44895</v>
      </c>
      <c r="C465" s="9" t="s">
        <v>3943</v>
      </c>
      <c r="D465" s="9" t="s">
        <v>3946</v>
      </c>
      <c r="E465" s="9">
        <v>1538.27</v>
      </c>
      <c r="F465" s="9">
        <v>13</v>
      </c>
      <c r="G465" s="9">
        <v>34</v>
      </c>
      <c r="H465" s="9">
        <v>607.27</v>
      </c>
    </row>
    <row r="466" spans="1:8">
      <c r="A466" s="9" t="str">
        <v>BE5AB23F</v>
      </c>
      <c r="B466" s="10">
        <v>44998</v>
      </c>
      <c r="C466" s="9" t="s">
        <v>3943</v>
      </c>
      <c r="D466" s="9" t="s">
        <v>92</v>
      </c>
      <c r="E466" s="9">
        <v>3269.09</v>
      </c>
      <c r="F466" s="9">
        <v>50</v>
      </c>
      <c r="G466" s="9">
        <v>9</v>
      </c>
      <c r="H466" s="9">
        <v>810.69</v>
      </c>
    </row>
    <row r="467" spans="1:8">
      <c r="A467" s="9" t="str">
        <v>5F940738</v>
      </c>
      <c r="B467" s="10">
        <v>45075</v>
      </c>
      <c r="C467" s="9" t="s">
        <v>3941</v>
      </c>
      <c r="D467" s="9" t="s">
        <v>3947</v>
      </c>
      <c r="E467" s="9">
        <v>417.48</v>
      </c>
      <c r="F467" s="9">
        <v>1</v>
      </c>
      <c r="G467" s="9">
        <v>11</v>
      </c>
      <c r="H467" s="9">
        <v>1447.27</v>
      </c>
    </row>
    <row r="468" spans="1:8">
      <c r="A468" s="9" t="str">
        <v>6A843D38</v>
      </c>
      <c r="B468" s="10">
        <v>45142</v>
      </c>
      <c r="C468" s="9" t="s">
        <v>3943</v>
      </c>
      <c r="D468" s="9" t="s">
        <v>92</v>
      </c>
      <c r="E468" s="9">
        <v>4804.3900000000003</v>
      </c>
      <c r="F468" s="9">
        <v>41</v>
      </c>
      <c r="G468" s="9">
        <v>41</v>
      </c>
      <c r="H468" s="9">
        <v>429.51</v>
      </c>
    </row>
    <row r="469" spans="1:8">
      <c r="A469" s="9" t="str">
        <v>72439B92</v>
      </c>
      <c r="B469" s="10">
        <v>45373</v>
      </c>
      <c r="C469" s="9" t="s">
        <v>3941</v>
      </c>
      <c r="D469" s="9" t="s">
        <v>1661</v>
      </c>
      <c r="E469" s="9">
        <v>109.58</v>
      </c>
      <c r="F469" s="9">
        <v>37</v>
      </c>
      <c r="G469" s="9">
        <v>35</v>
      </c>
      <c r="H469" s="9">
        <v>1367.03</v>
      </c>
    </row>
    <row r="470" spans="1:8">
      <c r="A470" s="9" t="str">
        <v>24848155</v>
      </c>
      <c r="B470" s="10">
        <v>45232</v>
      </c>
      <c r="C470" s="9" t="s">
        <v>3943</v>
      </c>
      <c r="D470" s="9" t="s">
        <v>3947</v>
      </c>
      <c r="E470" s="9">
        <v>1304.68</v>
      </c>
      <c r="F470" s="9">
        <v>48</v>
      </c>
      <c r="G470" s="9">
        <v>34</v>
      </c>
      <c r="H470" s="9">
        <v>675.29</v>
      </c>
    </row>
    <row r="471" spans="1:8">
      <c r="A471" s="9" t="str">
        <v>10EE7332</v>
      </c>
      <c r="B471" s="10">
        <v>45092</v>
      </c>
      <c r="C471" s="9" t="s">
        <v>3942</v>
      </c>
      <c r="D471" s="9" t="s">
        <v>3947</v>
      </c>
      <c r="E471" s="9">
        <v>841.35</v>
      </c>
      <c r="F471" s="9">
        <v>29</v>
      </c>
      <c r="G471" s="9">
        <v>5</v>
      </c>
      <c r="H471" s="9">
        <v>223.56</v>
      </c>
    </row>
    <row r="472" spans="1:8">
      <c r="A472" s="9" t="str">
        <v>4E18BC68</v>
      </c>
      <c r="B472" s="10">
        <v>45539</v>
      </c>
      <c r="C472" s="9" t="s">
        <v>3941</v>
      </c>
      <c r="D472" s="9" t="s">
        <v>3947</v>
      </c>
      <c r="E472" s="9">
        <v>242.92</v>
      </c>
      <c r="F472" s="9">
        <v>49</v>
      </c>
      <c r="G472" s="9">
        <v>6</v>
      </c>
      <c r="H472" s="9">
        <v>1099.3800000000001</v>
      </c>
    </row>
    <row r="473" spans="1:8">
      <c r="A473" s="9" t="str">
        <v>65180B6F</v>
      </c>
      <c r="B473" s="10">
        <v>44955</v>
      </c>
      <c r="C473" s="9" t="s">
        <v>3944</v>
      </c>
      <c r="D473" s="9" t="s">
        <v>3945</v>
      </c>
      <c r="E473" s="9">
        <v>1107.83</v>
      </c>
      <c r="F473" s="9">
        <v>31</v>
      </c>
      <c r="G473" s="9">
        <v>5</v>
      </c>
      <c r="H473" s="9">
        <v>590.08000000000004</v>
      </c>
    </row>
    <row r="474" spans="1:8">
      <c r="A474" s="9" t="str">
        <v>7CE0A0BB</v>
      </c>
      <c r="B474" s="10">
        <v>45465</v>
      </c>
      <c r="C474" s="9" t="s">
        <v>3941</v>
      </c>
      <c r="D474" s="9" t="s">
        <v>92</v>
      </c>
      <c r="E474" s="9">
        <v>2154.71</v>
      </c>
      <c r="F474" s="9">
        <v>35</v>
      </c>
      <c r="G474" s="9">
        <v>36</v>
      </c>
      <c r="H474" s="9">
        <v>569.14</v>
      </c>
    </row>
    <row r="475" spans="1:8">
      <c r="A475" s="9" t="str">
        <v>5EC92F48</v>
      </c>
      <c r="B475" s="10">
        <v>45038</v>
      </c>
      <c r="C475" s="9" t="s">
        <v>3942</v>
      </c>
      <c r="D475" s="9" t="s">
        <v>1661</v>
      </c>
      <c r="E475" s="9">
        <v>4722.4399999999996</v>
      </c>
      <c r="F475" s="9">
        <v>12</v>
      </c>
      <c r="G475" s="9">
        <v>41</v>
      </c>
      <c r="H475" s="9">
        <v>1992.71</v>
      </c>
    </row>
    <row r="476" spans="1:8">
      <c r="A476" s="9" t="str">
        <v>B1EA3D59</v>
      </c>
      <c r="B476" s="10">
        <v>45565</v>
      </c>
      <c r="C476" s="9" t="s">
        <v>3943</v>
      </c>
      <c r="D476" s="9" t="s">
        <v>3945</v>
      </c>
      <c r="E476" s="9">
        <v>4055.55</v>
      </c>
      <c r="F476" s="9">
        <v>17</v>
      </c>
      <c r="G476" s="9">
        <v>48</v>
      </c>
      <c r="H476" s="9">
        <v>1536.46</v>
      </c>
    </row>
    <row r="477" spans="1:8">
      <c r="A477" s="9" t="str">
        <v>05BFD15D</v>
      </c>
      <c r="B477" s="10">
        <v>45225</v>
      </c>
      <c r="C477" s="9" t="s">
        <v>3943</v>
      </c>
      <c r="D477" s="9" t="s">
        <v>3945</v>
      </c>
      <c r="E477" s="9">
        <v>4581.83</v>
      </c>
      <c r="F477" s="9">
        <v>30</v>
      </c>
      <c r="G477" s="9">
        <v>46</v>
      </c>
      <c r="H477" s="9">
        <v>1556.48</v>
      </c>
    </row>
    <row r="478" spans="1:8">
      <c r="A478" s="9" t="str">
        <v>BB83CE41</v>
      </c>
      <c r="B478" s="10">
        <v>45554</v>
      </c>
      <c r="C478" s="9" t="s">
        <v>3942</v>
      </c>
      <c r="D478" s="9" t="s">
        <v>3947</v>
      </c>
      <c r="E478" s="9">
        <v>714.76</v>
      </c>
      <c r="F478" s="9">
        <v>22</v>
      </c>
      <c r="G478" s="9">
        <v>40</v>
      </c>
      <c r="H478" s="9">
        <v>660.57</v>
      </c>
    </row>
    <row r="479" spans="1:8">
      <c r="A479" s="9" t="str">
        <v>E0802730</v>
      </c>
      <c r="B479" s="10">
        <v>45319</v>
      </c>
      <c r="C479" s="9" t="s">
        <v>3943</v>
      </c>
      <c r="D479" s="9" t="s">
        <v>1661</v>
      </c>
      <c r="E479" s="9">
        <v>3971.01</v>
      </c>
      <c r="F479" s="9">
        <v>45</v>
      </c>
      <c r="G479" s="9">
        <v>37</v>
      </c>
      <c r="H479" s="9">
        <v>1437.34</v>
      </c>
    </row>
    <row r="480" spans="1:8">
      <c r="A480" s="9" t="str">
        <v>CAD02E49</v>
      </c>
      <c r="B480" s="10">
        <v>45340</v>
      </c>
      <c r="C480" s="9" t="s">
        <v>3941</v>
      </c>
      <c r="D480" s="9" t="s">
        <v>1661</v>
      </c>
      <c r="E480" s="9">
        <v>756.27</v>
      </c>
      <c r="F480" s="9">
        <v>44</v>
      </c>
      <c r="G480" s="9">
        <v>7</v>
      </c>
      <c r="H480" s="9">
        <v>839.15</v>
      </c>
    </row>
    <row r="481" spans="1:8">
      <c r="A481" s="9" t="str">
        <v>53D53FA3</v>
      </c>
      <c r="B481" s="10">
        <v>45461</v>
      </c>
      <c r="C481" s="9" t="s">
        <v>3944</v>
      </c>
      <c r="D481" s="9" t="s">
        <v>92</v>
      </c>
      <c r="E481" s="9">
        <v>3932.01</v>
      </c>
      <c r="F481" s="9">
        <v>47</v>
      </c>
      <c r="G481" s="9">
        <v>40</v>
      </c>
      <c r="H481" s="9">
        <v>892.77</v>
      </c>
    </row>
    <row r="482" spans="1:8">
      <c r="A482" s="9" t="str">
        <v>EDE177AE</v>
      </c>
      <c r="B482" s="10">
        <v>45513</v>
      </c>
      <c r="C482" s="9" t="s">
        <v>3941</v>
      </c>
      <c r="D482" s="9" t="s">
        <v>3946</v>
      </c>
      <c r="E482" s="9">
        <v>4313.04</v>
      </c>
      <c r="F482" s="9">
        <v>33</v>
      </c>
      <c r="G482" s="9">
        <v>19</v>
      </c>
      <c r="H482" s="9">
        <v>873.86</v>
      </c>
    </row>
    <row r="483" spans="1:8">
      <c r="A483" s="9" t="str">
        <v>2EF0E191</v>
      </c>
      <c r="B483" s="10">
        <v>45366</v>
      </c>
      <c r="C483" s="9" t="s">
        <v>3942</v>
      </c>
      <c r="D483" s="9" t="s">
        <v>3947</v>
      </c>
      <c r="E483" s="9">
        <v>2880.15</v>
      </c>
      <c r="F483" s="9">
        <v>49</v>
      </c>
      <c r="G483" s="9">
        <v>15</v>
      </c>
      <c r="H483" s="9">
        <v>1742.36</v>
      </c>
    </row>
    <row r="484" spans="1:8">
      <c r="A484" s="9" t="str">
        <v>995D80CF</v>
      </c>
      <c r="B484" s="10">
        <v>45530</v>
      </c>
      <c r="C484" s="9" t="s">
        <v>3943</v>
      </c>
      <c r="D484" s="9" t="s">
        <v>92</v>
      </c>
      <c r="E484" s="9">
        <v>443.68</v>
      </c>
      <c r="F484" s="9">
        <v>43</v>
      </c>
      <c r="G484" s="9">
        <v>7</v>
      </c>
      <c r="H484" s="9">
        <v>261.14999999999998</v>
      </c>
    </row>
    <row r="485" spans="1:8">
      <c r="A485" s="9" t="str">
        <v>E7424C4B</v>
      </c>
      <c r="B485" s="10">
        <v>45119</v>
      </c>
      <c r="C485" s="9" t="s">
        <v>3944</v>
      </c>
      <c r="D485" s="9" t="s">
        <v>3945</v>
      </c>
      <c r="E485" s="9">
        <v>750.99</v>
      </c>
      <c r="F485" s="9">
        <v>46</v>
      </c>
      <c r="G485" s="9">
        <v>6</v>
      </c>
      <c r="H485" s="9">
        <v>1346.95</v>
      </c>
    </row>
    <row r="486" spans="1:8">
      <c r="A486" s="9" t="str">
        <v>FB4154BB</v>
      </c>
      <c r="B486" s="10">
        <v>45586</v>
      </c>
      <c r="C486" s="9" t="s">
        <v>3942</v>
      </c>
      <c r="D486" s="9" t="s">
        <v>3947</v>
      </c>
      <c r="E486" s="9">
        <v>4836.93</v>
      </c>
      <c r="F486" s="9">
        <v>20</v>
      </c>
      <c r="G486" s="9">
        <v>40</v>
      </c>
      <c r="H486" s="9">
        <v>466.79</v>
      </c>
    </row>
    <row r="487" spans="1:8">
      <c r="A487" s="9" t="str">
        <v>7153F5FC</v>
      </c>
      <c r="B487" s="10">
        <v>45368</v>
      </c>
      <c r="C487" s="9" t="s">
        <v>3942</v>
      </c>
      <c r="D487" s="9" t="s">
        <v>3946</v>
      </c>
      <c r="E487" s="9">
        <v>1283.8800000000001</v>
      </c>
      <c r="F487" s="9">
        <v>49</v>
      </c>
      <c r="G487" s="9">
        <v>1</v>
      </c>
      <c r="H487" s="9">
        <v>1740.72</v>
      </c>
    </row>
    <row r="488" spans="1:8">
      <c r="A488" s="9" t="str">
        <v>2B501596</v>
      </c>
      <c r="B488" s="10">
        <v>45530</v>
      </c>
      <c r="C488" s="9" t="s">
        <v>3944</v>
      </c>
      <c r="D488" s="9" t="s">
        <v>3945</v>
      </c>
      <c r="E488" s="9">
        <v>4424.4799999999996</v>
      </c>
      <c r="F488" s="9">
        <v>41</v>
      </c>
      <c r="G488" s="9">
        <v>46</v>
      </c>
      <c r="H488" s="9">
        <v>374.9</v>
      </c>
    </row>
    <row r="489" spans="1:8">
      <c r="A489" s="9" t="str">
        <v>EFCDD763</v>
      </c>
      <c r="B489" s="10">
        <v>45306</v>
      </c>
      <c r="C489" s="9" t="s">
        <v>3943</v>
      </c>
      <c r="D489" s="9" t="s">
        <v>3947</v>
      </c>
      <c r="E489" s="9">
        <v>3156.44</v>
      </c>
      <c r="F489" s="9">
        <v>2</v>
      </c>
      <c r="G489" s="9">
        <v>12</v>
      </c>
      <c r="H489" s="9">
        <v>89.58</v>
      </c>
    </row>
    <row r="490" spans="1:8">
      <c r="A490" s="9" t="str">
        <v>5FEA9A34</v>
      </c>
      <c r="B490" s="10">
        <v>45087</v>
      </c>
      <c r="C490" s="9" t="s">
        <v>3941</v>
      </c>
      <c r="D490" s="9" t="s">
        <v>1661</v>
      </c>
      <c r="E490" s="9">
        <v>2642.2</v>
      </c>
      <c r="F490" s="9">
        <v>9</v>
      </c>
      <c r="G490" s="9">
        <v>20</v>
      </c>
      <c r="H490" s="9">
        <v>1152.94</v>
      </c>
    </row>
    <row r="491" spans="1:8">
      <c r="A491" s="9" t="str">
        <v>3CDB77F0</v>
      </c>
      <c r="B491" s="10">
        <v>45372</v>
      </c>
      <c r="C491" s="9" t="s">
        <v>3941</v>
      </c>
      <c r="D491" s="9" t="s">
        <v>92</v>
      </c>
      <c r="E491" s="9">
        <v>89.82</v>
      </c>
      <c r="F491" s="9">
        <v>8</v>
      </c>
      <c r="G491" s="9">
        <v>29</v>
      </c>
      <c r="H491" s="9">
        <v>1421.27</v>
      </c>
    </row>
    <row r="492" spans="1:8">
      <c r="A492" s="9" t="str">
        <v>144140FD</v>
      </c>
      <c r="B492" s="10">
        <v>45319</v>
      </c>
      <c r="C492" s="9" t="s">
        <v>3944</v>
      </c>
      <c r="D492" s="9" t="s">
        <v>1661</v>
      </c>
      <c r="E492" s="9">
        <v>2010.13</v>
      </c>
      <c r="F492" s="9">
        <v>31</v>
      </c>
      <c r="G492" s="9">
        <v>13</v>
      </c>
      <c r="H492" s="9">
        <v>622.95000000000005</v>
      </c>
    </row>
    <row r="493" spans="1:8">
      <c r="A493" s="9" t="str">
        <v>C551638F</v>
      </c>
      <c r="B493" s="10">
        <v>45150</v>
      </c>
      <c r="C493" s="9" t="s">
        <v>3943</v>
      </c>
      <c r="D493" s="9" t="s">
        <v>92</v>
      </c>
      <c r="E493" s="9">
        <v>2174.9699999999998</v>
      </c>
      <c r="F493" s="9">
        <v>31</v>
      </c>
      <c r="G493" s="9">
        <v>9</v>
      </c>
      <c r="H493" s="9">
        <v>1022.89</v>
      </c>
    </row>
    <row r="494" spans="1:8">
      <c r="A494" s="9" t="str">
        <v>77B46A78</v>
      </c>
      <c r="B494" s="10">
        <v>45429</v>
      </c>
      <c r="C494" s="9" t="s">
        <v>3944</v>
      </c>
      <c r="D494" s="9" t="s">
        <v>92</v>
      </c>
      <c r="E494" s="9">
        <v>1684.31</v>
      </c>
      <c r="F494" s="9">
        <v>2</v>
      </c>
      <c r="G494" s="9">
        <v>37</v>
      </c>
      <c r="H494" s="9">
        <v>1995.53</v>
      </c>
    </row>
    <row r="495" spans="1:8">
      <c r="A495" s="9" t="str">
        <v>775F41C0</v>
      </c>
      <c r="B495" s="10">
        <v>45300</v>
      </c>
      <c r="C495" s="9" t="s">
        <v>3941</v>
      </c>
      <c r="D495" s="9" t="s">
        <v>3945</v>
      </c>
      <c r="E495" s="9">
        <v>1246.9100000000001</v>
      </c>
      <c r="F495" s="9">
        <v>44</v>
      </c>
      <c r="G495" s="9">
        <v>45</v>
      </c>
      <c r="H495" s="9">
        <v>1338.04</v>
      </c>
    </row>
    <row r="496" spans="1:8">
      <c r="A496" s="9" t="str">
        <v>8DF2EC8E</v>
      </c>
      <c r="B496" s="10">
        <v>45297</v>
      </c>
      <c r="C496" s="9" t="s">
        <v>3943</v>
      </c>
      <c r="D496" s="9" t="s">
        <v>3945</v>
      </c>
      <c r="E496" s="9">
        <v>3341.24</v>
      </c>
      <c r="F496" s="9">
        <v>43</v>
      </c>
      <c r="G496" s="9">
        <v>20</v>
      </c>
      <c r="H496" s="9">
        <v>1604.84</v>
      </c>
    </row>
    <row r="497" spans="1:8">
      <c r="A497" s="9" t="str">
        <v>3F1E794C</v>
      </c>
      <c r="B497" s="10">
        <v>45268</v>
      </c>
      <c r="C497" s="9" t="s">
        <v>3943</v>
      </c>
      <c r="D497" s="9" t="s">
        <v>3946</v>
      </c>
      <c r="E497" s="9">
        <v>734.13</v>
      </c>
      <c r="F497" s="9">
        <v>4</v>
      </c>
      <c r="G497" s="9">
        <v>21</v>
      </c>
      <c r="H497" s="9">
        <v>1579.6</v>
      </c>
    </row>
    <row r="498" spans="1:8">
      <c r="A498" s="9" t="str">
        <v>E255A0A9</v>
      </c>
      <c r="B498" s="10">
        <v>45467</v>
      </c>
      <c r="C498" s="9" t="s">
        <v>3943</v>
      </c>
      <c r="D498" s="9" t="s">
        <v>3945</v>
      </c>
      <c r="E498" s="9">
        <v>3713.15</v>
      </c>
      <c r="F498" s="9">
        <v>23</v>
      </c>
      <c r="G498" s="9">
        <v>35</v>
      </c>
      <c r="H498" s="9">
        <v>778.03</v>
      </c>
    </row>
    <row r="499" spans="1:8">
      <c r="A499" s="9" t="str">
        <v>7FCBEF1D</v>
      </c>
      <c r="B499" s="10">
        <v>45475</v>
      </c>
      <c r="C499" s="9" t="s">
        <v>3941</v>
      </c>
      <c r="D499" s="9" t="s">
        <v>3947</v>
      </c>
      <c r="E499" s="9">
        <v>1847.34</v>
      </c>
      <c r="F499" s="9">
        <v>49</v>
      </c>
      <c r="G499" s="9">
        <v>44</v>
      </c>
      <c r="H499" s="9">
        <v>1068.56</v>
      </c>
    </row>
    <row r="500" spans="1:8">
      <c r="A500" s="9" t="str">
        <v>13A78D6E</v>
      </c>
      <c r="B500" s="10">
        <v>45366</v>
      </c>
      <c r="C500" s="9" t="s">
        <v>3944</v>
      </c>
      <c r="D500" s="9" t="s">
        <v>3945</v>
      </c>
      <c r="E500" s="9">
        <v>1072.5999999999999</v>
      </c>
      <c r="F500" s="9">
        <v>33</v>
      </c>
      <c r="G500" s="9">
        <v>9</v>
      </c>
      <c r="H500" s="9">
        <v>1702.79</v>
      </c>
    </row>
    <row r="501" spans="1:8">
      <c r="A501" s="9" t="str">
        <v>38640410</v>
      </c>
      <c r="B501" s="10">
        <v>45518</v>
      </c>
      <c r="C501" s="9" t="s">
        <v>3941</v>
      </c>
      <c r="D501" s="9" t="s">
        <v>3947</v>
      </c>
      <c r="E501" s="9">
        <v>1290.3599999999999</v>
      </c>
      <c r="F501" s="9">
        <v>50</v>
      </c>
      <c r="G501" s="9">
        <v>17</v>
      </c>
      <c r="H501" s="9">
        <v>1855.82</v>
      </c>
    </row>
    <row r="502" spans="1:8">
      <c r="A502" s="9" t="str">
        <v>C6305E7E</v>
      </c>
      <c r="B502" s="10">
        <v>45580</v>
      </c>
      <c r="C502" s="9" t="s">
        <v>3944</v>
      </c>
      <c r="D502" s="9" t="s">
        <v>92</v>
      </c>
      <c r="E502" s="9">
        <v>594.74</v>
      </c>
      <c r="F502" s="9">
        <v>36</v>
      </c>
      <c r="G502" s="9">
        <v>16</v>
      </c>
      <c r="H502" s="9">
        <v>1673.95</v>
      </c>
    </row>
    <row r="503" spans="1:8">
      <c r="A503" s="9" t="str">
        <v>20AB50F4</v>
      </c>
      <c r="B503" s="10">
        <v>44954</v>
      </c>
      <c r="C503" s="9" t="s">
        <v>3942</v>
      </c>
      <c r="D503" s="9" t="s">
        <v>92</v>
      </c>
      <c r="E503" s="9">
        <v>3029.39</v>
      </c>
      <c r="F503" s="9">
        <v>14</v>
      </c>
      <c r="G503" s="9">
        <v>46</v>
      </c>
      <c r="H503" s="9">
        <v>731.82</v>
      </c>
    </row>
    <row r="504" spans="1:8">
      <c r="A504" s="9" t="str">
        <v>189F98E7</v>
      </c>
      <c r="B504" s="10">
        <v>45314</v>
      </c>
      <c r="C504" s="9" t="s">
        <v>3942</v>
      </c>
      <c r="D504" s="9" t="s">
        <v>92</v>
      </c>
      <c r="E504" s="9">
        <v>1133.72</v>
      </c>
      <c r="F504" s="9">
        <v>41</v>
      </c>
      <c r="G504" s="9">
        <v>5</v>
      </c>
      <c r="H504" s="9">
        <v>1083.6500000000001</v>
      </c>
    </row>
    <row r="505" spans="1:8">
      <c r="A505" s="9" t="str">
        <v>85DAA09E</v>
      </c>
      <c r="B505" s="10">
        <v>45307</v>
      </c>
      <c r="C505" s="9" t="s">
        <v>3944</v>
      </c>
      <c r="D505" s="9" t="s">
        <v>92</v>
      </c>
      <c r="E505" s="9">
        <v>1715.28</v>
      </c>
      <c r="F505" s="9">
        <v>12</v>
      </c>
      <c r="G505" s="9">
        <v>12</v>
      </c>
      <c r="H505" s="9">
        <v>1454.94</v>
      </c>
    </row>
    <row r="506" spans="1:8">
      <c r="A506" s="9" t="str">
        <v>9FBC58B4</v>
      </c>
      <c r="B506" s="10">
        <v>45344</v>
      </c>
      <c r="C506" s="9" t="s">
        <v>3942</v>
      </c>
      <c r="D506" s="9" t="s">
        <v>3947</v>
      </c>
      <c r="E506" s="9">
        <v>3001.85</v>
      </c>
      <c r="F506" s="9">
        <v>45</v>
      </c>
      <c r="G506" s="9">
        <v>41</v>
      </c>
      <c r="H506" s="9">
        <v>1125.27</v>
      </c>
    </row>
    <row r="507" spans="1:8">
      <c r="A507" s="9" t="str">
        <v>8284FA46</v>
      </c>
      <c r="B507" s="10">
        <v>45588</v>
      </c>
      <c r="C507" s="9" t="s">
        <v>3943</v>
      </c>
      <c r="D507" s="9" t="s">
        <v>92</v>
      </c>
      <c r="E507" s="9">
        <v>3981.19</v>
      </c>
      <c r="F507" s="9">
        <v>43</v>
      </c>
      <c r="G507" s="9">
        <v>34</v>
      </c>
      <c r="H507" s="9">
        <v>1545.1</v>
      </c>
    </row>
    <row r="508" spans="1:8">
      <c r="A508" s="9" t="str">
        <v>D75FA2D0</v>
      </c>
      <c r="B508" s="10">
        <v>45113</v>
      </c>
      <c r="C508" s="9" t="s">
        <v>3944</v>
      </c>
      <c r="D508" s="9" t="s">
        <v>1661</v>
      </c>
      <c r="E508" s="9">
        <v>4835.71</v>
      </c>
      <c r="F508" s="9">
        <v>17</v>
      </c>
      <c r="G508" s="9">
        <v>15</v>
      </c>
      <c r="H508" s="9">
        <v>140.03</v>
      </c>
    </row>
    <row r="509" spans="1:8">
      <c r="A509" s="9" t="str">
        <v>E59C9EE5</v>
      </c>
      <c r="B509" s="10">
        <v>45264</v>
      </c>
      <c r="C509" s="9" t="s">
        <v>3942</v>
      </c>
      <c r="D509" s="9" t="s">
        <v>1661</v>
      </c>
      <c r="E509" s="9">
        <v>807.55</v>
      </c>
      <c r="F509" s="9">
        <v>26</v>
      </c>
      <c r="G509" s="9">
        <v>9</v>
      </c>
      <c r="H509" s="9">
        <v>1887.56</v>
      </c>
    </row>
    <row r="510" spans="1:8">
      <c r="A510" s="9" t="str">
        <v>51AA04A5</v>
      </c>
      <c r="B510" s="10">
        <v>44972</v>
      </c>
      <c r="C510" s="9" t="s">
        <v>3944</v>
      </c>
      <c r="D510" s="9" t="s">
        <v>3947</v>
      </c>
      <c r="E510" s="9">
        <v>4846.66</v>
      </c>
      <c r="F510" s="9">
        <v>48</v>
      </c>
      <c r="G510" s="9">
        <v>13</v>
      </c>
      <c r="H510" s="9">
        <v>484.77</v>
      </c>
    </row>
    <row r="511" spans="1:8">
      <c r="A511" s="11" t="str">
        <v>093E0828</v>
      </c>
      <c r="B511" s="10">
        <v>45532</v>
      </c>
      <c r="C511" s="9" t="s">
        <v>3944</v>
      </c>
      <c r="D511" s="9" t="s">
        <v>3947</v>
      </c>
      <c r="E511" s="9">
        <v>942.53</v>
      </c>
      <c r="F511" s="9">
        <v>27</v>
      </c>
      <c r="G511" s="9">
        <v>29</v>
      </c>
      <c r="H511" s="9">
        <v>234.32</v>
      </c>
    </row>
    <row r="512" spans="1:8">
      <c r="A512" s="9" t="str">
        <v>27B6CC92</v>
      </c>
      <c r="B512" s="10">
        <v>45186</v>
      </c>
      <c r="C512" s="9" t="s">
        <v>3941</v>
      </c>
      <c r="D512" s="9" t="s">
        <v>92</v>
      </c>
      <c r="E512" s="9">
        <v>4468.1000000000004</v>
      </c>
      <c r="F512" s="9">
        <v>31</v>
      </c>
      <c r="G512" s="9">
        <v>27</v>
      </c>
      <c r="H512" s="9">
        <v>413.69</v>
      </c>
    </row>
    <row r="513" spans="1:8">
      <c r="A513" s="9" t="str">
        <v>B8B972A6</v>
      </c>
      <c r="B513" s="10">
        <v>45517</v>
      </c>
      <c r="C513" s="9" t="s">
        <v>3941</v>
      </c>
      <c r="D513" s="9" t="s">
        <v>3947</v>
      </c>
      <c r="E513" s="9">
        <v>1539.39</v>
      </c>
      <c r="F513" s="9">
        <v>41</v>
      </c>
      <c r="G513" s="9">
        <v>24</v>
      </c>
      <c r="H513" s="9">
        <v>735.2</v>
      </c>
    </row>
    <row r="514" spans="1:8">
      <c r="A514" s="9" t="str">
        <v>D8978AF1</v>
      </c>
      <c r="B514" s="10">
        <v>45487</v>
      </c>
      <c r="C514" s="9" t="s">
        <v>3942</v>
      </c>
      <c r="D514" s="9" t="s">
        <v>3947</v>
      </c>
      <c r="E514" s="9">
        <v>4432.6499999999996</v>
      </c>
      <c r="F514" s="9">
        <v>17</v>
      </c>
      <c r="G514" s="9">
        <v>2</v>
      </c>
      <c r="H514" s="9">
        <v>70.95</v>
      </c>
    </row>
    <row r="515" spans="1:8">
      <c r="A515" s="9" t="str">
        <v>486D8C67</v>
      </c>
      <c r="B515" s="10">
        <v>45056</v>
      </c>
      <c r="C515" s="9" t="s">
        <v>3941</v>
      </c>
      <c r="D515" s="9" t="s">
        <v>3946</v>
      </c>
      <c r="E515" s="9">
        <v>3665.8</v>
      </c>
      <c r="F515" s="9">
        <v>19</v>
      </c>
      <c r="G515" s="9">
        <v>26</v>
      </c>
      <c r="H515" s="9">
        <v>1962.26</v>
      </c>
    </row>
    <row r="516" spans="1:8">
      <c r="A516" s="9" t="str">
        <v>F9B11CC2</v>
      </c>
      <c r="B516" s="10">
        <v>45186</v>
      </c>
      <c r="C516" s="9" t="s">
        <v>3943</v>
      </c>
      <c r="D516" s="9" t="s">
        <v>3946</v>
      </c>
      <c r="E516" s="9">
        <v>3570.62</v>
      </c>
      <c r="F516" s="9">
        <v>4</v>
      </c>
      <c r="G516" s="9">
        <v>23</v>
      </c>
      <c r="H516" s="9">
        <v>819.96</v>
      </c>
    </row>
    <row r="517" spans="1:8">
      <c r="A517" s="9" t="str">
        <v>08A61BAA</v>
      </c>
      <c r="B517" s="10">
        <v>45582</v>
      </c>
      <c r="C517" s="9" t="s">
        <v>3944</v>
      </c>
      <c r="D517" s="9" t="s">
        <v>3945</v>
      </c>
      <c r="E517" s="9">
        <v>1365.35</v>
      </c>
      <c r="F517" s="9">
        <v>49</v>
      </c>
      <c r="G517" s="9">
        <v>49</v>
      </c>
      <c r="H517" s="9">
        <v>966.61</v>
      </c>
    </row>
    <row r="518" spans="1:8">
      <c r="A518" s="9" t="str">
        <v>12C2F578</v>
      </c>
      <c r="B518" s="10">
        <v>45371</v>
      </c>
      <c r="C518" s="9" t="s">
        <v>3941</v>
      </c>
      <c r="D518" s="9" t="s">
        <v>3945</v>
      </c>
      <c r="E518" s="9">
        <v>2187.34</v>
      </c>
      <c r="F518" s="9">
        <v>41</v>
      </c>
      <c r="G518" s="9">
        <v>33</v>
      </c>
      <c r="H518" s="9">
        <v>891.68</v>
      </c>
    </row>
    <row r="519" spans="1:8">
      <c r="A519" s="9" t="str">
        <v>133CE890</v>
      </c>
      <c r="B519" s="10">
        <v>44957</v>
      </c>
      <c r="C519" s="9" t="s">
        <v>3941</v>
      </c>
      <c r="D519" s="9" t="s">
        <v>3945</v>
      </c>
      <c r="E519" s="9">
        <v>4619.55</v>
      </c>
      <c r="F519" s="9">
        <v>34</v>
      </c>
      <c r="G519" s="9">
        <v>7</v>
      </c>
      <c r="H519" s="9">
        <v>1034.5</v>
      </c>
    </row>
    <row r="520" spans="1:8">
      <c r="A520" s="9" t="str">
        <v>943906CC</v>
      </c>
      <c r="B520" s="10">
        <v>45307</v>
      </c>
      <c r="C520" s="9" t="s">
        <v>3942</v>
      </c>
      <c r="D520" s="9" t="s">
        <v>3946</v>
      </c>
      <c r="E520" s="9">
        <v>666.03</v>
      </c>
      <c r="F520" s="9">
        <v>20</v>
      </c>
      <c r="G520" s="9">
        <v>25</v>
      </c>
      <c r="H520" s="9">
        <v>615.03</v>
      </c>
    </row>
    <row r="521" spans="1:8">
      <c r="A521" s="9" t="str">
        <v>15664A8F</v>
      </c>
      <c r="B521" s="10">
        <v>45095</v>
      </c>
      <c r="C521" s="9" t="s">
        <v>3944</v>
      </c>
      <c r="D521" s="9" t="s">
        <v>3945</v>
      </c>
      <c r="E521" s="9">
        <v>2224.1799999999998</v>
      </c>
      <c r="F521" s="9">
        <v>37</v>
      </c>
      <c r="G521" s="9">
        <v>47</v>
      </c>
      <c r="H521" s="9">
        <v>407.87</v>
      </c>
    </row>
    <row r="522" spans="1:8">
      <c r="A522" s="9" t="str">
        <v>B59421B3</v>
      </c>
      <c r="B522" s="10">
        <v>45213</v>
      </c>
      <c r="C522" s="9" t="s">
        <v>3944</v>
      </c>
      <c r="D522" s="9" t="s">
        <v>1661</v>
      </c>
      <c r="E522" s="9">
        <v>1552</v>
      </c>
      <c r="F522" s="9">
        <v>18</v>
      </c>
      <c r="G522" s="9">
        <v>24</v>
      </c>
      <c r="H522" s="9">
        <v>1316.94</v>
      </c>
    </row>
    <row r="523" spans="1:8">
      <c r="A523" s="9" t="str">
        <v>95E2F716</v>
      </c>
      <c r="B523" s="10">
        <v>44994</v>
      </c>
      <c r="C523" s="9" t="s">
        <v>3944</v>
      </c>
      <c r="D523" s="9" t="s">
        <v>3947</v>
      </c>
      <c r="E523" s="9">
        <v>2958.85</v>
      </c>
      <c r="F523" s="9">
        <v>44</v>
      </c>
      <c r="G523" s="9">
        <v>37</v>
      </c>
      <c r="H523" s="9">
        <v>1330.37</v>
      </c>
    </row>
    <row r="524" spans="1:8">
      <c r="A524" s="9" t="str">
        <v>F227B475</v>
      </c>
      <c r="B524" s="10">
        <v>45548</v>
      </c>
      <c r="C524" s="9" t="s">
        <v>3944</v>
      </c>
      <c r="D524" s="9" t="s">
        <v>92</v>
      </c>
      <c r="E524" s="9">
        <v>4314.87</v>
      </c>
      <c r="F524" s="9">
        <v>39</v>
      </c>
      <c r="G524" s="9">
        <v>40</v>
      </c>
      <c r="H524" s="9">
        <v>1365.13</v>
      </c>
    </row>
    <row r="525" spans="1:8">
      <c r="A525" s="9" t="str">
        <v>65D94150</v>
      </c>
      <c r="B525" s="10">
        <v>45159</v>
      </c>
      <c r="C525" s="9" t="s">
        <v>3942</v>
      </c>
      <c r="D525" s="9" t="s">
        <v>3946</v>
      </c>
      <c r="E525" s="9">
        <v>1496.03</v>
      </c>
      <c r="F525" s="9">
        <v>41</v>
      </c>
      <c r="G525" s="9">
        <v>15</v>
      </c>
      <c r="H525" s="9">
        <v>106.27</v>
      </c>
    </row>
    <row r="526" spans="1:8">
      <c r="A526" s="9" t="str">
        <v>25B344B7</v>
      </c>
      <c r="B526" s="10">
        <v>45029</v>
      </c>
      <c r="C526" s="9" t="s">
        <v>3942</v>
      </c>
      <c r="D526" s="9" t="s">
        <v>1661</v>
      </c>
      <c r="E526" s="9">
        <v>4212.0200000000004</v>
      </c>
      <c r="F526" s="9">
        <v>38</v>
      </c>
      <c r="G526" s="9">
        <v>20</v>
      </c>
      <c r="H526" s="9">
        <v>737.78</v>
      </c>
    </row>
    <row r="527" spans="1:8">
      <c r="A527" s="9" t="str">
        <v>E17E97A0</v>
      </c>
      <c r="B527" s="10">
        <v>45582</v>
      </c>
      <c r="C527" s="9" t="s">
        <v>3942</v>
      </c>
      <c r="D527" s="9" t="s">
        <v>3946</v>
      </c>
      <c r="E527" s="9">
        <v>3878.86</v>
      </c>
      <c r="F527" s="9">
        <v>40</v>
      </c>
      <c r="G527" s="9">
        <v>48</v>
      </c>
      <c r="H527" s="9">
        <v>1048.33</v>
      </c>
    </row>
    <row r="528" spans="1:8">
      <c r="A528" s="9" t="str">
        <v>89D74ACC</v>
      </c>
      <c r="B528" s="10">
        <v>45331</v>
      </c>
      <c r="C528" s="9" t="s">
        <v>3941</v>
      </c>
      <c r="D528" s="9" t="s">
        <v>3947</v>
      </c>
      <c r="E528" s="9">
        <v>1979.35</v>
      </c>
      <c r="F528" s="9">
        <v>21</v>
      </c>
      <c r="G528" s="9">
        <v>13</v>
      </c>
      <c r="H528" s="9">
        <v>907.03</v>
      </c>
    </row>
    <row r="529" spans="1:8">
      <c r="A529" s="9" t="str">
        <v>139BFEA2</v>
      </c>
      <c r="B529" s="10">
        <v>45353</v>
      </c>
      <c r="C529" s="9" t="s">
        <v>3941</v>
      </c>
      <c r="D529" s="9" t="s">
        <v>1661</v>
      </c>
      <c r="E529" s="9">
        <v>306.8</v>
      </c>
      <c r="F529" s="9">
        <v>10</v>
      </c>
      <c r="G529" s="9">
        <v>16</v>
      </c>
      <c r="H529" s="9">
        <v>1607.25</v>
      </c>
    </row>
    <row r="530" spans="1:8">
      <c r="A530" s="9" t="str">
        <v>B783BB36</v>
      </c>
      <c r="B530" s="10">
        <v>45336</v>
      </c>
      <c r="C530" s="9" t="s">
        <v>3941</v>
      </c>
      <c r="D530" s="9" t="s">
        <v>3945</v>
      </c>
      <c r="E530" s="9">
        <v>1511.4</v>
      </c>
      <c r="F530" s="9">
        <v>37</v>
      </c>
      <c r="G530" s="9">
        <v>3</v>
      </c>
      <c r="H530" s="9">
        <v>1648.83</v>
      </c>
    </row>
    <row r="531" spans="1:8">
      <c r="A531" s="9" t="str">
        <v>DCA20619</v>
      </c>
      <c r="B531" s="10">
        <v>45592</v>
      </c>
      <c r="C531" s="9" t="s">
        <v>3942</v>
      </c>
      <c r="D531" s="9" t="s">
        <v>3947</v>
      </c>
      <c r="E531" s="9">
        <v>3419.3</v>
      </c>
      <c r="F531" s="9">
        <v>3</v>
      </c>
      <c r="G531" s="9">
        <v>41</v>
      </c>
      <c r="H531" s="9">
        <v>1524.02</v>
      </c>
    </row>
    <row r="532" spans="1:8">
      <c r="A532" s="9" t="str">
        <v>4B867008</v>
      </c>
      <c r="B532" s="10">
        <v>45187</v>
      </c>
      <c r="C532" s="9" t="s">
        <v>3941</v>
      </c>
      <c r="D532" s="9" t="s">
        <v>1661</v>
      </c>
      <c r="E532" s="9">
        <v>4656.6499999999996</v>
      </c>
      <c r="F532" s="9">
        <v>10</v>
      </c>
      <c r="G532" s="9">
        <v>41</v>
      </c>
      <c r="H532" s="9">
        <v>1672.8</v>
      </c>
    </row>
    <row r="533" spans="1:8">
      <c r="A533" s="9" t="str">
        <v>77F14195</v>
      </c>
      <c r="B533" s="10">
        <v>45080</v>
      </c>
      <c r="C533" s="9" t="s">
        <v>3943</v>
      </c>
      <c r="D533" s="9" t="s">
        <v>92</v>
      </c>
      <c r="E533" s="9">
        <v>414.85</v>
      </c>
      <c r="F533" s="9">
        <v>49</v>
      </c>
      <c r="G533" s="9">
        <v>14</v>
      </c>
      <c r="H533" s="9">
        <v>962.56</v>
      </c>
    </row>
    <row r="534" spans="1:8">
      <c r="A534" s="11" t="str">
        <v>65E61350</v>
      </c>
      <c r="B534" s="10">
        <v>45050</v>
      </c>
      <c r="C534" s="9" t="s">
        <v>3943</v>
      </c>
      <c r="D534" s="9" t="s">
        <v>92</v>
      </c>
      <c r="E534" s="9">
        <v>886.58</v>
      </c>
      <c r="F534" s="9">
        <v>15</v>
      </c>
      <c r="G534" s="9">
        <v>10</v>
      </c>
      <c r="H534" s="9">
        <v>1483.68</v>
      </c>
    </row>
    <row r="535" spans="1:8">
      <c r="A535" s="11" t="str">
        <v>1E920D1E</v>
      </c>
      <c r="B535" s="10">
        <v>45285</v>
      </c>
      <c r="C535" s="9" t="s">
        <v>3944</v>
      </c>
      <c r="D535" s="9" t="s">
        <v>92</v>
      </c>
      <c r="E535" s="9">
        <v>1043.81</v>
      </c>
      <c r="F535" s="9">
        <v>15</v>
      </c>
      <c r="G535" s="9">
        <v>40</v>
      </c>
      <c r="H535" s="9">
        <v>409.33</v>
      </c>
    </row>
    <row r="536" spans="1:8">
      <c r="A536" s="9" t="str">
        <v>803F4CEE</v>
      </c>
      <c r="B536" s="10">
        <v>45107</v>
      </c>
      <c r="C536" s="9" t="s">
        <v>3943</v>
      </c>
      <c r="D536" s="9" t="s">
        <v>1661</v>
      </c>
      <c r="E536" s="9">
        <v>1549.71</v>
      </c>
      <c r="F536" s="9">
        <v>37</v>
      </c>
      <c r="G536" s="9">
        <v>46</v>
      </c>
      <c r="H536" s="9">
        <v>1238.28</v>
      </c>
    </row>
    <row r="537" spans="1:8">
      <c r="A537" s="9" t="str">
        <v>F04EFB34</v>
      </c>
      <c r="B537" s="10">
        <v>45353</v>
      </c>
      <c r="C537" s="9" t="s">
        <v>3941</v>
      </c>
      <c r="D537" s="9" t="s">
        <v>1661</v>
      </c>
      <c r="E537" s="9">
        <v>2272.56</v>
      </c>
      <c r="F537" s="9">
        <v>44</v>
      </c>
      <c r="G537" s="9">
        <v>20</v>
      </c>
      <c r="H537" s="9">
        <v>221.94</v>
      </c>
    </row>
    <row r="538" spans="1:8">
      <c r="A538" s="9" t="str">
        <v>9482DA89</v>
      </c>
      <c r="B538" s="10">
        <v>45262</v>
      </c>
      <c r="C538" s="9" t="s">
        <v>3942</v>
      </c>
      <c r="D538" s="9" t="s">
        <v>1661</v>
      </c>
      <c r="E538" s="9">
        <v>4916.2700000000004</v>
      </c>
      <c r="F538" s="9">
        <v>11</v>
      </c>
      <c r="G538" s="9">
        <v>40</v>
      </c>
      <c r="H538" s="9">
        <v>1054.3900000000001</v>
      </c>
    </row>
    <row r="539" spans="1:8">
      <c r="A539" s="9" t="str">
        <v>5A49BF11</v>
      </c>
      <c r="B539" s="10">
        <v>45534</v>
      </c>
      <c r="C539" s="9" t="s">
        <v>3944</v>
      </c>
      <c r="D539" s="9" t="s">
        <v>92</v>
      </c>
      <c r="E539" s="9">
        <v>55.33</v>
      </c>
      <c r="F539" s="9">
        <v>41</v>
      </c>
      <c r="G539" s="9">
        <v>45</v>
      </c>
      <c r="H539" s="9">
        <v>1699.31</v>
      </c>
    </row>
    <row r="540" spans="1:8">
      <c r="A540" s="9" t="str">
        <v>C54B1DC1</v>
      </c>
      <c r="B540" s="10">
        <v>45350</v>
      </c>
      <c r="C540" s="9" t="s">
        <v>3942</v>
      </c>
      <c r="D540" s="9" t="s">
        <v>92</v>
      </c>
      <c r="E540" s="9">
        <v>3625.04</v>
      </c>
      <c r="F540" s="9">
        <v>33</v>
      </c>
      <c r="G540" s="9">
        <v>13</v>
      </c>
      <c r="H540" s="9">
        <v>1335.03</v>
      </c>
    </row>
    <row r="541" spans="1:8">
      <c r="A541" s="9" t="str">
        <v>A7AE15F0</v>
      </c>
      <c r="B541" s="10">
        <v>45088</v>
      </c>
      <c r="C541" s="9" t="s">
        <v>3944</v>
      </c>
      <c r="D541" s="9" t="s">
        <v>3946</v>
      </c>
      <c r="E541" s="9">
        <v>4509.3900000000003</v>
      </c>
      <c r="F541" s="9">
        <v>49</v>
      </c>
      <c r="G541" s="9">
        <v>33</v>
      </c>
      <c r="H541" s="9">
        <v>732.88</v>
      </c>
    </row>
    <row r="542" spans="1:8">
      <c r="A542" s="9" t="str">
        <v>FAE4EF8F</v>
      </c>
      <c r="B542" s="10">
        <v>45000</v>
      </c>
      <c r="C542" s="9" t="s">
        <v>3941</v>
      </c>
      <c r="D542" s="9" t="s">
        <v>3947</v>
      </c>
      <c r="E542" s="9">
        <v>3734.62</v>
      </c>
      <c r="F542" s="9">
        <v>48</v>
      </c>
      <c r="G542" s="9">
        <v>22</v>
      </c>
      <c r="H542" s="9">
        <v>451.93</v>
      </c>
    </row>
    <row r="543" spans="1:8">
      <c r="A543" s="9" t="str">
        <v>0189675C</v>
      </c>
      <c r="B543" s="10">
        <v>45523</v>
      </c>
      <c r="C543" s="9" t="s">
        <v>3941</v>
      </c>
      <c r="D543" s="9" t="s">
        <v>92</v>
      </c>
      <c r="E543" s="9">
        <v>4433.99</v>
      </c>
      <c r="F543" s="9">
        <v>3</v>
      </c>
      <c r="G543" s="9">
        <v>10</v>
      </c>
      <c r="H543" s="9">
        <v>757.74</v>
      </c>
    </row>
    <row r="544" spans="1:8">
      <c r="A544" s="9" t="str">
        <v>E1A9F4E9</v>
      </c>
      <c r="B544" s="10">
        <v>45119</v>
      </c>
      <c r="C544" s="9" t="s">
        <v>3942</v>
      </c>
      <c r="D544" s="9" t="s">
        <v>3946</v>
      </c>
      <c r="E544" s="9">
        <v>867.7</v>
      </c>
      <c r="F544" s="9">
        <v>38</v>
      </c>
      <c r="G544" s="9">
        <v>41</v>
      </c>
      <c r="H544" s="9">
        <v>1625.2</v>
      </c>
    </row>
    <row r="545" spans="1:8">
      <c r="A545" s="9" t="str">
        <v>9698822B</v>
      </c>
      <c r="B545" s="10">
        <v>45594</v>
      </c>
      <c r="C545" s="9" t="s">
        <v>3942</v>
      </c>
      <c r="D545" s="9" t="s">
        <v>3947</v>
      </c>
      <c r="E545" s="9">
        <v>3023.71</v>
      </c>
      <c r="F545" s="9">
        <v>41</v>
      </c>
      <c r="G545" s="9">
        <v>8</v>
      </c>
      <c r="H545" s="9">
        <v>455.26</v>
      </c>
    </row>
    <row r="546" spans="1:8">
      <c r="A546" s="9" t="str">
        <v>4D064488</v>
      </c>
      <c r="B546" s="10">
        <v>45517</v>
      </c>
      <c r="C546" s="9" t="s">
        <v>3944</v>
      </c>
      <c r="D546" s="9" t="s">
        <v>92</v>
      </c>
      <c r="E546" s="9">
        <v>2426.64</v>
      </c>
      <c r="F546" s="9">
        <v>3</v>
      </c>
      <c r="G546" s="9">
        <v>2</v>
      </c>
      <c r="H546" s="9">
        <v>1634.05</v>
      </c>
    </row>
    <row r="547" spans="1:8">
      <c r="A547" s="9" t="str">
        <v>7DB5B2D0</v>
      </c>
      <c r="B547" s="10">
        <v>45547</v>
      </c>
      <c r="C547" s="9" t="s">
        <v>3944</v>
      </c>
      <c r="D547" s="9" t="s">
        <v>92</v>
      </c>
      <c r="E547" s="9">
        <v>3068.25</v>
      </c>
      <c r="F547" s="9">
        <v>45</v>
      </c>
      <c r="G547" s="9">
        <v>23</v>
      </c>
      <c r="H547" s="9">
        <v>107.33</v>
      </c>
    </row>
    <row r="548" spans="1:8">
      <c r="A548" s="9" t="str">
        <v>5B5C8EB9</v>
      </c>
      <c r="B548" s="10">
        <v>44960</v>
      </c>
      <c r="C548" s="9" t="s">
        <v>3944</v>
      </c>
      <c r="D548" s="9" t="s">
        <v>3946</v>
      </c>
      <c r="E548" s="9">
        <v>2828.25</v>
      </c>
      <c r="F548" s="9">
        <v>5</v>
      </c>
      <c r="G548" s="9">
        <v>44</v>
      </c>
      <c r="H548" s="9">
        <v>1759.06</v>
      </c>
    </row>
    <row r="549" spans="1:8">
      <c r="A549" s="9" t="str">
        <v>248B8256</v>
      </c>
      <c r="B549" s="10">
        <v>45137</v>
      </c>
      <c r="C549" s="9" t="s">
        <v>3941</v>
      </c>
      <c r="D549" s="9" t="s">
        <v>3946</v>
      </c>
      <c r="E549" s="9">
        <v>2085.4699999999998</v>
      </c>
      <c r="F549" s="9">
        <v>42</v>
      </c>
      <c r="G549" s="9">
        <v>19</v>
      </c>
      <c r="H549" s="9">
        <v>716.16</v>
      </c>
    </row>
    <row r="550" spans="1:8">
      <c r="A550" s="9" t="str">
        <v>909CD94D</v>
      </c>
      <c r="B550" s="10">
        <v>45041</v>
      </c>
      <c r="C550" s="9" t="s">
        <v>3941</v>
      </c>
      <c r="D550" s="9" t="s">
        <v>92</v>
      </c>
      <c r="E550" s="9">
        <v>142.56</v>
      </c>
      <c r="F550" s="9">
        <v>23</v>
      </c>
      <c r="G550" s="9">
        <v>50</v>
      </c>
      <c r="H550" s="9">
        <v>993.32</v>
      </c>
    </row>
    <row r="551" spans="1:8">
      <c r="A551" s="9" t="str">
        <v>D4690C13</v>
      </c>
      <c r="B551" s="10">
        <v>45427</v>
      </c>
      <c r="C551" s="9" t="s">
        <v>3942</v>
      </c>
      <c r="D551" s="9" t="s">
        <v>1661</v>
      </c>
      <c r="E551" s="9">
        <v>2926.63</v>
      </c>
      <c r="F551" s="9">
        <v>23</v>
      </c>
      <c r="G551" s="9">
        <v>1</v>
      </c>
      <c r="H551" s="9">
        <v>1421.39</v>
      </c>
    </row>
    <row r="552" spans="1:8">
      <c r="A552" s="9" t="str">
        <v>30912E0B</v>
      </c>
      <c r="B552" s="10">
        <v>45537</v>
      </c>
      <c r="C552" s="9" t="s">
        <v>3942</v>
      </c>
      <c r="D552" s="9" t="s">
        <v>3946</v>
      </c>
      <c r="E552" s="9">
        <v>3504.64</v>
      </c>
      <c r="F552" s="9">
        <v>11</v>
      </c>
      <c r="G552" s="9">
        <v>4</v>
      </c>
      <c r="H552" s="9">
        <v>1269.1400000000001</v>
      </c>
    </row>
    <row r="553" spans="1:8">
      <c r="A553" s="9" t="str">
        <v>28DBF2E6</v>
      </c>
      <c r="B553" s="10">
        <v>45546</v>
      </c>
      <c r="C553" s="9" t="s">
        <v>3941</v>
      </c>
      <c r="D553" s="9" t="s">
        <v>3946</v>
      </c>
      <c r="E553" s="9">
        <v>3806.78</v>
      </c>
      <c r="F553" s="9">
        <v>2</v>
      </c>
      <c r="G553" s="9">
        <v>44</v>
      </c>
      <c r="H553" s="9">
        <v>401.76</v>
      </c>
    </row>
    <row r="554" spans="1:8">
      <c r="A554" s="9" t="str">
        <v>F09DDA05</v>
      </c>
      <c r="B554" s="10">
        <v>45154</v>
      </c>
      <c r="C554" s="9" t="s">
        <v>3944</v>
      </c>
      <c r="D554" s="9" t="s">
        <v>1661</v>
      </c>
      <c r="E554" s="9">
        <v>4630.57</v>
      </c>
      <c r="F554" s="9">
        <v>19</v>
      </c>
      <c r="G554" s="9">
        <v>30</v>
      </c>
      <c r="H554" s="9">
        <v>501.61</v>
      </c>
    </row>
    <row r="555" spans="1:8">
      <c r="A555" s="11" t="str">
        <v>6.9314E+27</v>
      </c>
      <c r="B555" s="10">
        <v>45371</v>
      </c>
      <c r="C555" s="9" t="s">
        <v>3942</v>
      </c>
      <c r="D555" s="9" t="s">
        <v>3947</v>
      </c>
      <c r="E555" s="9">
        <v>562.66</v>
      </c>
      <c r="F555" s="9">
        <v>46</v>
      </c>
      <c r="G555" s="9">
        <v>42</v>
      </c>
      <c r="H555" s="9">
        <v>348.54</v>
      </c>
    </row>
    <row r="556" spans="1:8">
      <c r="A556" s="9" t="str">
        <v>ACC86E41</v>
      </c>
      <c r="B556" s="10">
        <v>45350</v>
      </c>
      <c r="C556" s="9" t="s">
        <v>3944</v>
      </c>
      <c r="D556" s="9" t="s">
        <v>92</v>
      </c>
      <c r="E556" s="9">
        <v>1023.79</v>
      </c>
      <c r="F556" s="9">
        <v>5</v>
      </c>
      <c r="G556" s="9">
        <v>12</v>
      </c>
      <c r="H556" s="9">
        <v>1985.69</v>
      </c>
    </row>
    <row r="557" spans="1:8">
      <c r="A557" s="9" t="str">
        <v>B7A15B7C</v>
      </c>
      <c r="B557" s="10">
        <v>45484</v>
      </c>
      <c r="C557" s="9" t="s">
        <v>3943</v>
      </c>
      <c r="D557" s="9" t="s">
        <v>1661</v>
      </c>
      <c r="E557" s="9">
        <v>3652.59</v>
      </c>
      <c r="F557" s="9">
        <v>35</v>
      </c>
      <c r="G557" s="9">
        <v>30</v>
      </c>
      <c r="H557" s="9">
        <v>402.83</v>
      </c>
    </row>
    <row r="558" spans="1:8">
      <c r="A558" s="9" t="str">
        <v>7A9632A5</v>
      </c>
      <c r="B558" s="10">
        <v>45334</v>
      </c>
      <c r="C558" s="9" t="s">
        <v>3943</v>
      </c>
      <c r="D558" s="9" t="s">
        <v>92</v>
      </c>
      <c r="E558" s="9">
        <v>1655.44</v>
      </c>
      <c r="F558" s="9">
        <v>25</v>
      </c>
      <c r="G558" s="9">
        <v>32</v>
      </c>
      <c r="H558" s="9">
        <v>1183.5999999999999</v>
      </c>
    </row>
    <row r="559" spans="1:8">
      <c r="A559" s="9" t="str">
        <v>226A19CA</v>
      </c>
      <c r="B559" s="10">
        <v>45588</v>
      </c>
      <c r="C559" s="9" t="s">
        <v>3944</v>
      </c>
      <c r="D559" s="9" t="s">
        <v>3945</v>
      </c>
      <c r="E559" s="9">
        <v>378.63</v>
      </c>
      <c r="F559" s="9">
        <v>17</v>
      </c>
      <c r="G559" s="9">
        <v>32</v>
      </c>
      <c r="H559" s="9">
        <v>1801.88</v>
      </c>
    </row>
    <row r="560" spans="1:8">
      <c r="A560" s="9" t="str">
        <v>EF092E36</v>
      </c>
      <c r="B560" s="10">
        <v>45389</v>
      </c>
      <c r="C560" s="9" t="s">
        <v>3943</v>
      </c>
      <c r="D560" s="9" t="s">
        <v>92</v>
      </c>
      <c r="E560" s="9">
        <v>4052.53</v>
      </c>
      <c r="F560" s="9">
        <v>35</v>
      </c>
      <c r="G560" s="9">
        <v>36</v>
      </c>
      <c r="H560" s="9">
        <v>354.12</v>
      </c>
    </row>
    <row r="561" spans="1:8">
      <c r="A561" s="9" t="str">
        <v>FE225957</v>
      </c>
      <c r="B561" s="10">
        <v>45591</v>
      </c>
      <c r="C561" s="9" t="s">
        <v>3943</v>
      </c>
      <c r="D561" s="9" t="s">
        <v>3946</v>
      </c>
      <c r="E561" s="9">
        <v>1807.03</v>
      </c>
      <c r="F561" s="9">
        <v>14</v>
      </c>
      <c r="G561" s="9">
        <v>39</v>
      </c>
      <c r="H561" s="9">
        <v>91.85</v>
      </c>
    </row>
    <row r="562" spans="1:8">
      <c r="A562" s="9" t="str">
        <v>9CD7A7AF</v>
      </c>
      <c r="B562" s="10">
        <v>45207</v>
      </c>
      <c r="C562" s="9" t="s">
        <v>3941</v>
      </c>
      <c r="D562" s="9" t="s">
        <v>92</v>
      </c>
      <c r="E562" s="9">
        <v>2918.32</v>
      </c>
      <c r="F562" s="9">
        <v>6</v>
      </c>
      <c r="G562" s="9">
        <v>15</v>
      </c>
      <c r="H562" s="9">
        <v>1902.42</v>
      </c>
    </row>
    <row r="563" spans="1:8">
      <c r="A563" s="9" t="str">
        <v>D30BC85E</v>
      </c>
      <c r="B563" s="10">
        <v>44933</v>
      </c>
      <c r="C563" s="9" t="s">
        <v>3944</v>
      </c>
      <c r="D563" s="9" t="s">
        <v>3947</v>
      </c>
      <c r="E563" s="9">
        <v>411.4</v>
      </c>
      <c r="F563" s="9">
        <v>11</v>
      </c>
      <c r="G563" s="9">
        <v>36</v>
      </c>
      <c r="H563" s="9">
        <v>959.11</v>
      </c>
    </row>
    <row r="564" spans="1:8">
      <c r="A564" s="9" t="str">
        <v>42331582</v>
      </c>
      <c r="B564" s="10">
        <v>45396</v>
      </c>
      <c r="C564" s="9" t="s">
        <v>3942</v>
      </c>
      <c r="D564" s="9" t="s">
        <v>3945</v>
      </c>
      <c r="E564" s="9">
        <v>2899.67</v>
      </c>
      <c r="F564" s="9">
        <v>8</v>
      </c>
      <c r="G564" s="9">
        <v>11</v>
      </c>
      <c r="H564" s="9">
        <v>335.03</v>
      </c>
    </row>
    <row r="565" spans="1:8">
      <c r="A565" s="9" t="str">
        <v>BB6832D1</v>
      </c>
      <c r="B565" s="10">
        <v>45342</v>
      </c>
      <c r="C565" s="9" t="s">
        <v>3944</v>
      </c>
      <c r="D565" s="9" t="s">
        <v>3945</v>
      </c>
      <c r="E565" s="9">
        <v>566.52</v>
      </c>
      <c r="F565" s="9">
        <v>11</v>
      </c>
      <c r="G565" s="9">
        <v>22</v>
      </c>
      <c r="H565" s="9">
        <v>443.67</v>
      </c>
    </row>
    <row r="566" spans="1:8">
      <c r="A566" s="9" t="str">
        <v>AD7A0C8D</v>
      </c>
      <c r="B566" s="10">
        <v>45021</v>
      </c>
      <c r="C566" s="9" t="s">
        <v>3941</v>
      </c>
      <c r="D566" s="9" t="s">
        <v>3945</v>
      </c>
      <c r="E566" s="9">
        <v>3281.47</v>
      </c>
      <c r="F566" s="9">
        <v>17</v>
      </c>
      <c r="G566" s="9">
        <v>4</v>
      </c>
      <c r="H566" s="9">
        <v>414.48</v>
      </c>
    </row>
    <row r="567" spans="1:8">
      <c r="A567" s="9" t="str">
        <v>DC768EC6</v>
      </c>
      <c r="B567" s="10">
        <v>44992</v>
      </c>
      <c r="C567" s="9" t="s">
        <v>3943</v>
      </c>
      <c r="D567" s="9" t="s">
        <v>3947</v>
      </c>
      <c r="E567" s="9">
        <v>1914.2</v>
      </c>
      <c r="F567" s="9">
        <v>38</v>
      </c>
      <c r="G567" s="9">
        <v>22</v>
      </c>
      <c r="H567" s="9">
        <v>1117.1199999999999</v>
      </c>
    </row>
    <row r="568" spans="1:8">
      <c r="A568" s="9" t="str">
        <v>2F73D37F</v>
      </c>
      <c r="B568" s="10">
        <v>45573</v>
      </c>
      <c r="C568" s="9" t="s">
        <v>3942</v>
      </c>
      <c r="D568" s="9" t="s">
        <v>3947</v>
      </c>
      <c r="E568" s="9">
        <v>377.71</v>
      </c>
      <c r="F568" s="9">
        <v>23</v>
      </c>
      <c r="G568" s="9">
        <v>22</v>
      </c>
      <c r="H568" s="9">
        <v>1911.22</v>
      </c>
    </row>
    <row r="569" spans="1:8">
      <c r="A569" s="9" t="str">
        <v>988052EC</v>
      </c>
      <c r="B569" s="10">
        <v>45189</v>
      </c>
      <c r="C569" s="9" t="s">
        <v>3944</v>
      </c>
      <c r="D569" s="9" t="s">
        <v>92</v>
      </c>
      <c r="E569" s="9">
        <v>4117.8</v>
      </c>
      <c r="F569" s="9">
        <v>21</v>
      </c>
      <c r="G569" s="9">
        <v>8</v>
      </c>
      <c r="H569" s="9">
        <v>646.32000000000005</v>
      </c>
    </row>
    <row r="570" spans="1:8">
      <c r="A570" s="9" t="str">
        <v>5646F389</v>
      </c>
      <c r="B570" s="10">
        <v>45126</v>
      </c>
      <c r="C570" s="9" t="s">
        <v>3943</v>
      </c>
      <c r="D570" s="9" t="s">
        <v>1661</v>
      </c>
      <c r="E570" s="9">
        <v>4574.1099999999997</v>
      </c>
      <c r="F570" s="9">
        <v>41</v>
      </c>
      <c r="G570" s="9">
        <v>49</v>
      </c>
      <c r="H570" s="9">
        <v>1647.44</v>
      </c>
    </row>
    <row r="571" spans="1:8">
      <c r="A571" s="9" t="str">
        <v>CB01A259</v>
      </c>
      <c r="B571" s="10">
        <v>45118</v>
      </c>
      <c r="C571" s="9" t="s">
        <v>3943</v>
      </c>
      <c r="D571" s="9" t="s">
        <v>3947</v>
      </c>
      <c r="E571" s="9">
        <v>2565.13</v>
      </c>
      <c r="F571" s="9">
        <v>31</v>
      </c>
      <c r="G571" s="9">
        <v>45</v>
      </c>
      <c r="H571" s="9">
        <v>1193.1400000000001</v>
      </c>
    </row>
    <row r="572" spans="1:8">
      <c r="A572" s="9" t="str">
        <v>F104853E</v>
      </c>
      <c r="B572" s="10">
        <v>44888</v>
      </c>
      <c r="C572" s="9" t="s">
        <v>3941</v>
      </c>
      <c r="D572" s="9" t="s">
        <v>3947</v>
      </c>
      <c r="E572" s="9">
        <v>238.89</v>
      </c>
      <c r="F572" s="9">
        <v>5</v>
      </c>
      <c r="G572" s="9">
        <v>46</v>
      </c>
      <c r="H572" s="9">
        <v>669.05</v>
      </c>
    </row>
    <row r="573" spans="1:8">
      <c r="A573" s="9" t="str">
        <v>C49DD3A1</v>
      </c>
      <c r="B573" s="10">
        <v>45194</v>
      </c>
      <c r="C573" s="9" t="s">
        <v>3943</v>
      </c>
      <c r="D573" s="9" t="s">
        <v>3946</v>
      </c>
      <c r="E573" s="9">
        <v>4016.78</v>
      </c>
      <c r="F573" s="9">
        <v>13</v>
      </c>
      <c r="G573" s="9">
        <v>9</v>
      </c>
      <c r="H573" s="9">
        <v>113.09</v>
      </c>
    </row>
    <row r="574" spans="1:8">
      <c r="A574" s="9" t="str">
        <v>93FC02EB</v>
      </c>
      <c r="B574" s="10">
        <v>45471</v>
      </c>
      <c r="C574" s="9" t="s">
        <v>3941</v>
      </c>
      <c r="D574" s="9" t="s">
        <v>92</v>
      </c>
      <c r="E574" s="9">
        <v>1654.9</v>
      </c>
      <c r="F574" s="9">
        <v>6</v>
      </c>
      <c r="G574" s="9">
        <v>6</v>
      </c>
      <c r="H574" s="9">
        <v>662.08</v>
      </c>
    </row>
    <row r="575" spans="1:8">
      <c r="A575" s="9" t="str">
        <v>0F653B1C</v>
      </c>
      <c r="B575" s="10">
        <v>45468</v>
      </c>
      <c r="C575" s="9" t="s">
        <v>3942</v>
      </c>
      <c r="D575" s="9" t="s">
        <v>1661</v>
      </c>
      <c r="E575" s="9">
        <v>3493.46</v>
      </c>
      <c r="F575" s="9">
        <v>2</v>
      </c>
      <c r="G575" s="9">
        <v>0</v>
      </c>
      <c r="H575" s="9">
        <v>1324.31</v>
      </c>
    </row>
    <row r="576" spans="1:8">
      <c r="A576" s="9" t="str">
        <v>80BE5BD9</v>
      </c>
      <c r="B576" s="10">
        <v>45071</v>
      </c>
      <c r="C576" s="9" t="s">
        <v>3943</v>
      </c>
      <c r="D576" s="9" t="s">
        <v>3946</v>
      </c>
      <c r="E576" s="9">
        <v>3964.45</v>
      </c>
      <c r="F576" s="9">
        <v>18</v>
      </c>
      <c r="G576" s="9">
        <v>0</v>
      </c>
      <c r="H576" s="9">
        <v>554.66999999999996</v>
      </c>
    </row>
    <row r="577" spans="1:8">
      <c r="A577" s="9" t="str">
        <v>F2E775FB</v>
      </c>
      <c r="B577" s="10">
        <v>45426</v>
      </c>
      <c r="C577" s="9" t="s">
        <v>3944</v>
      </c>
      <c r="D577" s="9" t="s">
        <v>3946</v>
      </c>
      <c r="E577" s="9">
        <v>4829.17</v>
      </c>
      <c r="F577" s="9">
        <v>6</v>
      </c>
      <c r="G577" s="9">
        <v>10</v>
      </c>
      <c r="H577" s="9">
        <v>1214.3499999999999</v>
      </c>
    </row>
    <row r="578" spans="1:8">
      <c r="A578" s="9" t="str">
        <v>9E4ED6A9</v>
      </c>
      <c r="B578" s="10">
        <v>45500</v>
      </c>
      <c r="C578" s="9" t="s">
        <v>3943</v>
      </c>
      <c r="D578" s="9" t="s">
        <v>3945</v>
      </c>
      <c r="E578" s="9">
        <v>1750.5</v>
      </c>
      <c r="F578" s="9">
        <v>35</v>
      </c>
      <c r="G578" s="9">
        <v>33</v>
      </c>
      <c r="H578" s="9">
        <v>658.25</v>
      </c>
    </row>
    <row r="579" spans="1:8">
      <c r="A579" s="9" t="str">
        <v>D8A28D51</v>
      </c>
      <c r="B579" s="10">
        <v>45462</v>
      </c>
      <c r="C579" s="9" t="s">
        <v>3942</v>
      </c>
      <c r="D579" s="9" t="s">
        <v>3947</v>
      </c>
      <c r="E579" s="9">
        <v>2553.42</v>
      </c>
      <c r="F579" s="9">
        <v>37</v>
      </c>
      <c r="G579" s="9">
        <v>19</v>
      </c>
      <c r="H579" s="9">
        <v>60.86</v>
      </c>
    </row>
    <row r="580" spans="1:8">
      <c r="A580" s="9" t="str">
        <v>81D930B3</v>
      </c>
      <c r="B580" s="10">
        <v>45204</v>
      </c>
      <c r="C580" s="9" t="s">
        <v>3941</v>
      </c>
      <c r="D580" s="9" t="s">
        <v>3945</v>
      </c>
      <c r="E580" s="9">
        <v>3447.74</v>
      </c>
      <c r="F580" s="9">
        <v>46</v>
      </c>
      <c r="G580" s="9">
        <v>32</v>
      </c>
      <c r="H580" s="9">
        <v>786.37</v>
      </c>
    </row>
    <row r="581" spans="1:8">
      <c r="A581" s="9" t="str">
        <v>F81023F8</v>
      </c>
      <c r="B581" s="10">
        <v>45135</v>
      </c>
      <c r="C581" s="9" t="s">
        <v>3941</v>
      </c>
      <c r="D581" s="9" t="s">
        <v>1661</v>
      </c>
      <c r="E581" s="9">
        <v>3709.48</v>
      </c>
      <c r="F581" s="9">
        <v>2</v>
      </c>
      <c r="G581" s="9">
        <v>8</v>
      </c>
      <c r="H581" s="9">
        <v>639.24</v>
      </c>
    </row>
    <row r="582" spans="1:8">
      <c r="A582" s="9" t="str">
        <v>D946EB4E</v>
      </c>
      <c r="B582" s="10">
        <v>45507</v>
      </c>
      <c r="C582" s="9" t="s">
        <v>3944</v>
      </c>
      <c r="D582" s="9" t="s">
        <v>3945</v>
      </c>
      <c r="E582" s="9">
        <v>1304.73</v>
      </c>
      <c r="F582" s="9">
        <v>10</v>
      </c>
      <c r="G582" s="9">
        <v>27</v>
      </c>
      <c r="H582" s="9">
        <v>364.52</v>
      </c>
    </row>
    <row r="583" spans="1:8">
      <c r="A583" s="9" t="str">
        <v>A061DB87</v>
      </c>
      <c r="B583" s="10">
        <v>45299</v>
      </c>
      <c r="C583" s="9" t="s">
        <v>3944</v>
      </c>
      <c r="D583" s="9" t="s">
        <v>1661</v>
      </c>
      <c r="E583" s="9">
        <v>4084</v>
      </c>
      <c r="F583" s="9">
        <v>17</v>
      </c>
      <c r="G583" s="9">
        <v>48</v>
      </c>
      <c r="H583" s="9">
        <v>596.29</v>
      </c>
    </row>
    <row r="584" spans="1:8">
      <c r="A584" s="9" t="str">
        <v>CE6AB304</v>
      </c>
      <c r="B584" s="10">
        <v>44892</v>
      </c>
      <c r="C584" s="9" t="s">
        <v>3942</v>
      </c>
      <c r="D584" s="9" t="s">
        <v>3947</v>
      </c>
      <c r="E584" s="9">
        <v>2596.75</v>
      </c>
      <c r="F584" s="9">
        <v>16</v>
      </c>
      <c r="G584" s="9">
        <v>5</v>
      </c>
      <c r="H584" s="9">
        <v>558.45000000000005</v>
      </c>
    </row>
    <row r="585" spans="1:8">
      <c r="A585" s="9" t="str">
        <v>84554EE3</v>
      </c>
      <c r="B585" s="10">
        <v>45230</v>
      </c>
      <c r="C585" s="9" t="s">
        <v>3944</v>
      </c>
      <c r="D585" s="9" t="s">
        <v>1661</v>
      </c>
      <c r="E585" s="9">
        <v>3442.22</v>
      </c>
      <c r="F585" s="9">
        <v>1</v>
      </c>
      <c r="G585" s="9">
        <v>25</v>
      </c>
      <c r="H585" s="9">
        <v>1527.65</v>
      </c>
    </row>
    <row r="586" spans="1:8">
      <c r="A586" s="9" t="str">
        <v>0A0E5F27</v>
      </c>
      <c r="B586" s="10">
        <v>45404</v>
      </c>
      <c r="C586" s="9" t="s">
        <v>3942</v>
      </c>
      <c r="D586" s="9" t="s">
        <v>3945</v>
      </c>
      <c r="E586" s="9">
        <v>1413.86</v>
      </c>
      <c r="F586" s="9">
        <v>31</v>
      </c>
      <c r="G586" s="9">
        <v>1</v>
      </c>
      <c r="H586" s="9">
        <v>1102.28</v>
      </c>
    </row>
    <row r="587" spans="1:8">
      <c r="A587" s="9" t="str">
        <v>63DDD0C0</v>
      </c>
      <c r="B587" s="10">
        <v>44993</v>
      </c>
      <c r="C587" s="9" t="s">
        <v>3941</v>
      </c>
      <c r="D587" s="9" t="s">
        <v>3947</v>
      </c>
      <c r="E587" s="9">
        <v>4068.17</v>
      </c>
      <c r="F587" s="9">
        <v>4</v>
      </c>
      <c r="G587" s="9">
        <v>39</v>
      </c>
      <c r="H587" s="9">
        <v>452.97</v>
      </c>
    </row>
    <row r="588" spans="1:8">
      <c r="A588" s="9" t="str">
        <v>E1E3A8EC</v>
      </c>
      <c r="B588" s="10">
        <v>45319</v>
      </c>
      <c r="C588" s="9" t="s">
        <v>3943</v>
      </c>
      <c r="D588" s="9" t="s">
        <v>92</v>
      </c>
      <c r="E588" s="9">
        <v>3478.36</v>
      </c>
      <c r="F588" s="9">
        <v>13</v>
      </c>
      <c r="G588" s="9">
        <v>39</v>
      </c>
      <c r="H588" s="9">
        <v>1714.89</v>
      </c>
    </row>
    <row r="589" spans="1:8">
      <c r="A589" s="9" t="str">
        <v>0077729E</v>
      </c>
      <c r="B589" s="10">
        <v>45410</v>
      </c>
      <c r="C589" s="9" t="s">
        <v>3943</v>
      </c>
      <c r="D589" s="9" t="s">
        <v>3947</v>
      </c>
      <c r="E589" s="9">
        <v>172.12</v>
      </c>
      <c r="F589" s="9">
        <v>31</v>
      </c>
      <c r="G589" s="9">
        <v>7</v>
      </c>
      <c r="H589" s="9">
        <v>1434.94</v>
      </c>
    </row>
    <row r="590" spans="1:8">
      <c r="A590" s="9" t="str">
        <v>3AF6500A</v>
      </c>
      <c r="B590" s="10">
        <v>45068</v>
      </c>
      <c r="C590" s="9" t="s">
        <v>3944</v>
      </c>
      <c r="D590" s="9" t="s">
        <v>3946</v>
      </c>
      <c r="E590" s="9">
        <v>2052.8200000000002</v>
      </c>
      <c r="F590" s="9">
        <v>10</v>
      </c>
      <c r="G590" s="9">
        <v>49</v>
      </c>
      <c r="H590" s="9">
        <v>1524</v>
      </c>
    </row>
    <row r="591" spans="1:8">
      <c r="A591" s="9" t="str">
        <v>4061D389</v>
      </c>
      <c r="B591" s="10">
        <v>45475</v>
      </c>
      <c r="C591" s="9" t="s">
        <v>3941</v>
      </c>
      <c r="D591" s="9" t="s">
        <v>3945</v>
      </c>
      <c r="E591" s="9">
        <v>1524.48</v>
      </c>
      <c r="F591" s="9">
        <v>29</v>
      </c>
      <c r="G591" s="9">
        <v>6</v>
      </c>
      <c r="H591" s="9">
        <v>1342.96</v>
      </c>
    </row>
    <row r="592" spans="1:8">
      <c r="A592" s="9" t="str">
        <v>E6863AD2</v>
      </c>
      <c r="B592" s="10">
        <v>45481</v>
      </c>
      <c r="C592" s="9" t="s">
        <v>3941</v>
      </c>
      <c r="D592" s="9" t="s">
        <v>3946</v>
      </c>
      <c r="E592" s="9">
        <v>211.54</v>
      </c>
      <c r="F592" s="9">
        <v>34</v>
      </c>
      <c r="G592" s="9">
        <v>3</v>
      </c>
      <c r="H592" s="9">
        <v>1767.47</v>
      </c>
    </row>
    <row r="593" spans="1:8">
      <c r="A593" s="9" t="str">
        <v>9F9B9175</v>
      </c>
      <c r="B593" s="10">
        <v>45412</v>
      </c>
      <c r="C593" s="9" t="s">
        <v>3942</v>
      </c>
      <c r="D593" s="9" t="s">
        <v>3945</v>
      </c>
      <c r="E593" s="9">
        <v>3026.39</v>
      </c>
      <c r="F593" s="9">
        <v>19</v>
      </c>
      <c r="G593" s="9">
        <v>9</v>
      </c>
      <c r="H593" s="9">
        <v>1437.9</v>
      </c>
    </row>
    <row r="594" spans="1:8">
      <c r="A594" s="9" t="str">
        <v>7CF9AD33</v>
      </c>
      <c r="B594" s="10">
        <v>45587</v>
      </c>
      <c r="C594" s="9" t="s">
        <v>3941</v>
      </c>
      <c r="D594" s="9" t="s">
        <v>1661</v>
      </c>
      <c r="E594" s="9">
        <v>3958.88</v>
      </c>
      <c r="F594" s="9">
        <v>24</v>
      </c>
      <c r="G594" s="9">
        <v>32</v>
      </c>
      <c r="H594" s="9">
        <v>287.31</v>
      </c>
    </row>
    <row r="595" spans="1:8">
      <c r="A595" s="9" t="str">
        <v>58675F98</v>
      </c>
      <c r="B595" s="10">
        <v>45125</v>
      </c>
      <c r="C595" s="9" t="s">
        <v>3942</v>
      </c>
      <c r="D595" s="9" t="s">
        <v>3946</v>
      </c>
      <c r="E595" s="9">
        <v>1436.92</v>
      </c>
      <c r="F595" s="9">
        <v>9</v>
      </c>
      <c r="G595" s="9">
        <v>33</v>
      </c>
      <c r="H595" s="9">
        <v>404.82</v>
      </c>
    </row>
    <row r="596" spans="1:8">
      <c r="A596" s="9" t="str">
        <v>8364A965</v>
      </c>
      <c r="B596" s="10">
        <v>45291</v>
      </c>
      <c r="C596" s="9" t="s">
        <v>3942</v>
      </c>
      <c r="D596" s="9" t="s">
        <v>3945</v>
      </c>
      <c r="E596" s="9">
        <v>1949.45</v>
      </c>
      <c r="F596" s="9">
        <v>28</v>
      </c>
      <c r="G596" s="9">
        <v>8</v>
      </c>
      <c r="H596" s="9">
        <v>1349.58</v>
      </c>
    </row>
    <row r="597" spans="1:8">
      <c r="A597" s="9" t="str">
        <v>3FF060C1</v>
      </c>
      <c r="B597" s="10">
        <v>45371</v>
      </c>
      <c r="C597" s="9" t="s">
        <v>3944</v>
      </c>
      <c r="D597" s="9" t="s">
        <v>3945</v>
      </c>
      <c r="E597" s="9">
        <v>2580.63</v>
      </c>
      <c r="F597" s="9">
        <v>3</v>
      </c>
      <c r="G597" s="9">
        <v>27</v>
      </c>
      <c r="H597" s="9">
        <v>291.3</v>
      </c>
    </row>
    <row r="598" spans="1:8">
      <c r="A598" s="9" t="str">
        <v>AB74E2A1</v>
      </c>
      <c r="B598" s="10">
        <v>45127</v>
      </c>
      <c r="C598" s="9" t="s">
        <v>3944</v>
      </c>
      <c r="D598" s="9" t="s">
        <v>3947</v>
      </c>
      <c r="E598" s="9">
        <v>2879.99</v>
      </c>
      <c r="F598" s="9">
        <v>16</v>
      </c>
      <c r="G598" s="9">
        <v>17</v>
      </c>
      <c r="H598" s="9">
        <v>740.84</v>
      </c>
    </row>
    <row r="599" spans="1:8">
      <c r="A599" s="9" t="str">
        <v>F83F2A15</v>
      </c>
      <c r="B599" s="10">
        <v>45192</v>
      </c>
      <c r="C599" s="9" t="s">
        <v>3942</v>
      </c>
      <c r="D599" s="9" t="s">
        <v>3945</v>
      </c>
      <c r="E599" s="9">
        <v>1079.75</v>
      </c>
      <c r="F599" s="9">
        <v>9</v>
      </c>
      <c r="G599" s="9">
        <v>1</v>
      </c>
      <c r="H599" s="9">
        <v>1343.05</v>
      </c>
    </row>
    <row r="600" spans="1:8">
      <c r="A600" s="9" t="str">
        <v>BD4CE011</v>
      </c>
      <c r="B600" s="10">
        <v>45534</v>
      </c>
      <c r="C600" s="9" t="s">
        <v>3943</v>
      </c>
      <c r="D600" s="9" t="s">
        <v>3947</v>
      </c>
      <c r="E600" s="9">
        <v>4808.54</v>
      </c>
      <c r="F600" s="9">
        <v>29</v>
      </c>
      <c r="G600" s="9">
        <v>4</v>
      </c>
      <c r="H600" s="9">
        <v>556.36</v>
      </c>
    </row>
    <row r="601" spans="1:8">
      <c r="A601" s="9" t="str">
        <v>5B86F700</v>
      </c>
      <c r="B601" s="10">
        <v>45531</v>
      </c>
      <c r="C601" s="9" t="s">
        <v>3943</v>
      </c>
      <c r="D601" s="9" t="s">
        <v>3945</v>
      </c>
      <c r="E601" s="9">
        <v>4773.25</v>
      </c>
      <c r="F601" s="9">
        <v>22</v>
      </c>
      <c r="G601" s="9">
        <v>24</v>
      </c>
      <c r="H601" s="9">
        <v>675.89</v>
      </c>
    </row>
    <row r="602" spans="1:8">
      <c r="A602" s="9" t="str">
        <v>6BC3B484</v>
      </c>
      <c r="B602" s="10">
        <v>45366</v>
      </c>
      <c r="C602" s="9" t="s">
        <v>3943</v>
      </c>
      <c r="D602" s="9" t="s">
        <v>3946</v>
      </c>
      <c r="E602" s="9">
        <v>3692.33</v>
      </c>
      <c r="F602" s="9">
        <v>13</v>
      </c>
      <c r="G602" s="9">
        <v>12</v>
      </c>
      <c r="H602" s="9">
        <v>775.85</v>
      </c>
    </row>
    <row r="603" spans="1:8">
      <c r="A603" s="9" t="str">
        <v>83C6D034</v>
      </c>
      <c r="B603" s="10">
        <v>45271</v>
      </c>
      <c r="C603" s="9" t="s">
        <v>3942</v>
      </c>
      <c r="D603" s="9" t="s">
        <v>3946</v>
      </c>
      <c r="E603" s="9">
        <v>247.63</v>
      </c>
      <c r="F603" s="9">
        <v>44</v>
      </c>
      <c r="G603" s="9">
        <v>39</v>
      </c>
      <c r="H603" s="9">
        <v>1134.8399999999999</v>
      </c>
    </row>
    <row r="604" spans="1:8">
      <c r="A604" s="9" t="str">
        <v>F44AD0C8</v>
      </c>
      <c r="B604" s="10">
        <v>45188</v>
      </c>
      <c r="C604" s="9" t="s">
        <v>3944</v>
      </c>
      <c r="D604" s="9" t="s">
        <v>92</v>
      </c>
      <c r="E604" s="9">
        <v>2692.92</v>
      </c>
      <c r="F604" s="9">
        <v>50</v>
      </c>
      <c r="G604" s="9">
        <v>35</v>
      </c>
      <c r="H604" s="9">
        <v>1242.97</v>
      </c>
    </row>
    <row r="605" spans="1:8">
      <c r="A605" s="9" t="str">
        <v>819B9C7D</v>
      </c>
      <c r="B605" s="10">
        <v>45229</v>
      </c>
      <c r="C605" s="9" t="s">
        <v>3943</v>
      </c>
      <c r="D605" s="9" t="s">
        <v>92</v>
      </c>
      <c r="E605" s="9">
        <v>672.79</v>
      </c>
      <c r="F605" s="9">
        <v>3</v>
      </c>
      <c r="G605" s="9">
        <v>3</v>
      </c>
      <c r="H605" s="9">
        <v>1885.71</v>
      </c>
    </row>
    <row r="606" spans="1:8">
      <c r="A606" s="9" t="str">
        <v>230BE141</v>
      </c>
      <c r="B606" s="10">
        <v>45277</v>
      </c>
      <c r="C606" s="9" t="s">
        <v>3941</v>
      </c>
      <c r="D606" s="9" t="s">
        <v>3945</v>
      </c>
      <c r="E606" s="9">
        <v>1517.75</v>
      </c>
      <c r="F606" s="9">
        <v>36</v>
      </c>
      <c r="G606" s="9">
        <v>34</v>
      </c>
      <c r="H606" s="9">
        <v>57.77</v>
      </c>
    </row>
    <row r="607" spans="1:8">
      <c r="A607" s="9" t="str">
        <v>2FD113B1</v>
      </c>
      <c r="B607" s="10">
        <v>45319</v>
      </c>
      <c r="C607" s="9" t="s">
        <v>3943</v>
      </c>
      <c r="D607" s="9" t="s">
        <v>92</v>
      </c>
      <c r="E607" s="9">
        <v>4911.1899999999996</v>
      </c>
      <c r="F607" s="9">
        <v>2</v>
      </c>
      <c r="G607" s="9">
        <v>4</v>
      </c>
      <c r="H607" s="9">
        <v>1616.17</v>
      </c>
    </row>
    <row r="608" spans="1:8">
      <c r="A608" s="11" t="str">
        <v>41E2073A</v>
      </c>
      <c r="B608" s="10">
        <v>45083</v>
      </c>
      <c r="C608" s="9" t="s">
        <v>3942</v>
      </c>
      <c r="D608" s="9" t="s">
        <v>1661</v>
      </c>
      <c r="E608" s="9">
        <v>2203.7199999999998</v>
      </c>
      <c r="F608" s="9">
        <v>48</v>
      </c>
      <c r="G608" s="9">
        <v>7</v>
      </c>
      <c r="H608" s="9">
        <v>426.65</v>
      </c>
    </row>
    <row r="609" spans="1:8">
      <c r="A609" s="9" t="str">
        <v>1E6AD9DE</v>
      </c>
      <c r="B609" s="10">
        <v>45571</v>
      </c>
      <c r="C609" s="9" t="s">
        <v>3943</v>
      </c>
      <c r="D609" s="9" t="s">
        <v>1661</v>
      </c>
      <c r="E609" s="9">
        <v>1020.23</v>
      </c>
      <c r="F609" s="9">
        <v>16</v>
      </c>
      <c r="G609" s="9">
        <v>42</v>
      </c>
      <c r="H609" s="9">
        <v>1981</v>
      </c>
    </row>
    <row r="610" spans="1:8">
      <c r="A610" s="9" t="str">
        <v>4D2A8A4E</v>
      </c>
      <c r="B610" s="10">
        <v>45324</v>
      </c>
      <c r="C610" s="9" t="s">
        <v>3943</v>
      </c>
      <c r="D610" s="9" t="s">
        <v>3946</v>
      </c>
      <c r="E610" s="9">
        <v>97.62</v>
      </c>
      <c r="F610" s="9">
        <v>15</v>
      </c>
      <c r="G610" s="9">
        <v>8</v>
      </c>
      <c r="H610" s="9">
        <v>1198.93</v>
      </c>
    </row>
    <row r="611" spans="1:8">
      <c r="A611" s="9" t="str">
        <v>9157DB4A</v>
      </c>
      <c r="B611" s="10">
        <v>45266</v>
      </c>
      <c r="C611" s="9" t="s">
        <v>3942</v>
      </c>
      <c r="D611" s="9" t="s">
        <v>3945</v>
      </c>
      <c r="E611" s="9">
        <v>1558.49</v>
      </c>
      <c r="F611" s="9">
        <v>1</v>
      </c>
      <c r="G611" s="9">
        <v>14</v>
      </c>
      <c r="H611" s="9">
        <v>1472.67</v>
      </c>
    </row>
    <row r="612" spans="1:8">
      <c r="A612" s="9" t="str">
        <v>AD4AC960</v>
      </c>
      <c r="B612" s="10">
        <v>45429</v>
      </c>
      <c r="C612" s="9" t="s">
        <v>3944</v>
      </c>
      <c r="D612" s="9" t="s">
        <v>3946</v>
      </c>
      <c r="E612" s="9">
        <v>3179.71</v>
      </c>
      <c r="F612" s="9">
        <v>15</v>
      </c>
      <c r="G612" s="9">
        <v>19</v>
      </c>
      <c r="H612" s="9">
        <v>593.1</v>
      </c>
    </row>
    <row r="613" spans="1:8">
      <c r="A613" s="9" t="str">
        <v>F0511F8D</v>
      </c>
      <c r="B613" s="10">
        <v>45362</v>
      </c>
      <c r="C613" s="9" t="s">
        <v>3942</v>
      </c>
      <c r="D613" s="9" t="s">
        <v>92</v>
      </c>
      <c r="E613" s="9">
        <v>4179.08</v>
      </c>
      <c r="F613" s="9">
        <v>48</v>
      </c>
      <c r="G613" s="9">
        <v>12</v>
      </c>
      <c r="H613" s="9">
        <v>223.86</v>
      </c>
    </row>
    <row r="614" spans="1:8">
      <c r="A614" s="9" t="str">
        <v>9190ECB4</v>
      </c>
      <c r="B614" s="10">
        <v>45337</v>
      </c>
      <c r="C614" s="9" t="s">
        <v>3943</v>
      </c>
      <c r="D614" s="9" t="s">
        <v>3947</v>
      </c>
      <c r="E614" s="9">
        <v>3248.43</v>
      </c>
      <c r="F614" s="9">
        <v>7</v>
      </c>
      <c r="G614" s="9">
        <v>4</v>
      </c>
      <c r="H614" s="9">
        <v>894.86</v>
      </c>
    </row>
    <row r="615" spans="1:8">
      <c r="A615" s="9" t="str">
        <v>3304189C</v>
      </c>
      <c r="B615" s="10">
        <v>45540</v>
      </c>
      <c r="C615" s="9" t="s">
        <v>3944</v>
      </c>
      <c r="D615" s="9" t="s">
        <v>3946</v>
      </c>
      <c r="E615" s="9">
        <v>319.47000000000003</v>
      </c>
      <c r="F615" s="9">
        <v>44</v>
      </c>
      <c r="G615" s="9">
        <v>48</v>
      </c>
      <c r="H615" s="9">
        <v>380.72</v>
      </c>
    </row>
    <row r="616" spans="1:8">
      <c r="A616" s="9" t="str">
        <v>3CF9DD14</v>
      </c>
      <c r="B616" s="10">
        <v>45308</v>
      </c>
      <c r="C616" s="9" t="s">
        <v>3944</v>
      </c>
      <c r="D616" s="9" t="s">
        <v>3945</v>
      </c>
      <c r="E616" s="9">
        <v>4085.94</v>
      </c>
      <c r="F616" s="9">
        <v>42</v>
      </c>
      <c r="G616" s="9">
        <v>21</v>
      </c>
      <c r="H616" s="9">
        <v>577.83000000000004</v>
      </c>
    </row>
    <row r="617" spans="1:8">
      <c r="A617" s="9" t="str">
        <v>D6AC9837</v>
      </c>
      <c r="B617" s="10">
        <v>45487</v>
      </c>
      <c r="C617" s="9" t="s">
        <v>3944</v>
      </c>
      <c r="D617" s="9" t="s">
        <v>1661</v>
      </c>
      <c r="E617" s="9">
        <v>3987.19</v>
      </c>
      <c r="F617" s="9">
        <v>4</v>
      </c>
      <c r="G617" s="9">
        <v>16</v>
      </c>
      <c r="H617" s="9">
        <v>1545.85</v>
      </c>
    </row>
    <row r="618" spans="1:8">
      <c r="A618" s="9" t="str">
        <v>C42EE80A</v>
      </c>
      <c r="B618" s="10">
        <v>45191</v>
      </c>
      <c r="C618" s="9" t="s">
        <v>3944</v>
      </c>
      <c r="D618" s="9" t="s">
        <v>1661</v>
      </c>
      <c r="E618" s="9">
        <v>4856.72</v>
      </c>
      <c r="F618" s="9">
        <v>29</v>
      </c>
      <c r="G618" s="9">
        <v>6</v>
      </c>
      <c r="H618" s="9">
        <v>569.9</v>
      </c>
    </row>
    <row r="619" spans="1:8">
      <c r="A619" s="9" t="str">
        <v>9E86A2A7</v>
      </c>
      <c r="B619" s="10">
        <v>44912</v>
      </c>
      <c r="C619" s="9" t="s">
        <v>3944</v>
      </c>
      <c r="D619" s="9" t="s">
        <v>3947</v>
      </c>
      <c r="E619" s="9">
        <v>60.6</v>
      </c>
      <c r="F619" s="9">
        <v>36</v>
      </c>
      <c r="G619" s="9">
        <v>25</v>
      </c>
      <c r="H619" s="9">
        <v>1647.95</v>
      </c>
    </row>
    <row r="620" spans="1:8">
      <c r="A620" s="9" t="str">
        <v>7B565D84</v>
      </c>
      <c r="B620" s="10">
        <v>44937</v>
      </c>
      <c r="C620" s="9" t="s">
        <v>3944</v>
      </c>
      <c r="D620" s="9" t="s">
        <v>1661</v>
      </c>
      <c r="E620" s="9">
        <v>1507.53</v>
      </c>
      <c r="F620" s="9">
        <v>44</v>
      </c>
      <c r="G620" s="9">
        <v>50</v>
      </c>
      <c r="H620" s="9">
        <v>1644.04</v>
      </c>
    </row>
    <row r="621" spans="1:8">
      <c r="A621" s="9" t="str">
        <v>4EE86730</v>
      </c>
      <c r="B621" s="10">
        <v>45356</v>
      </c>
      <c r="C621" s="9" t="s">
        <v>3943</v>
      </c>
      <c r="D621" s="9" t="s">
        <v>1661</v>
      </c>
      <c r="E621" s="9">
        <v>766.69</v>
      </c>
      <c r="F621" s="9">
        <v>49</v>
      </c>
      <c r="G621" s="9">
        <v>38</v>
      </c>
      <c r="H621" s="9">
        <v>727.74</v>
      </c>
    </row>
    <row r="622" spans="1:8">
      <c r="A622" s="9" t="str">
        <v>7CE01F18</v>
      </c>
      <c r="B622" s="10">
        <v>44951</v>
      </c>
      <c r="C622" s="9" t="s">
        <v>3942</v>
      </c>
      <c r="D622" s="9" t="s">
        <v>92</v>
      </c>
      <c r="E622" s="9">
        <v>2057.29</v>
      </c>
      <c r="F622" s="9">
        <v>24</v>
      </c>
      <c r="G622" s="9">
        <v>44</v>
      </c>
      <c r="H622" s="9">
        <v>155.36000000000001</v>
      </c>
    </row>
    <row r="623" spans="1:8">
      <c r="A623" s="9" t="str">
        <v>90A75E3F</v>
      </c>
      <c r="B623" s="10">
        <v>45509</v>
      </c>
      <c r="C623" s="9" t="s">
        <v>3943</v>
      </c>
      <c r="D623" s="9" t="s">
        <v>3945</v>
      </c>
      <c r="E623" s="9">
        <v>2779.51</v>
      </c>
      <c r="F623" s="9">
        <v>30</v>
      </c>
      <c r="G623" s="9">
        <v>35</v>
      </c>
      <c r="H623" s="9">
        <v>1728.82</v>
      </c>
    </row>
    <row r="624" spans="1:8">
      <c r="A624" s="9" t="str">
        <v>DDCAF032</v>
      </c>
      <c r="B624" s="10">
        <v>45103</v>
      </c>
      <c r="C624" s="9" t="s">
        <v>3942</v>
      </c>
      <c r="D624" s="9" t="s">
        <v>1661</v>
      </c>
      <c r="E624" s="9">
        <v>4639.08</v>
      </c>
      <c r="F624" s="9">
        <v>16</v>
      </c>
      <c r="G624" s="9">
        <v>45</v>
      </c>
      <c r="H624" s="9">
        <v>312.23</v>
      </c>
    </row>
    <row r="625" spans="1:8">
      <c r="A625" s="9" t="str">
        <v>F2CA1F2B</v>
      </c>
      <c r="B625" s="10">
        <v>45253</v>
      </c>
      <c r="C625" s="9" t="s">
        <v>3944</v>
      </c>
      <c r="D625" s="9" t="s">
        <v>92</v>
      </c>
      <c r="E625" s="9">
        <v>3589.59</v>
      </c>
      <c r="F625" s="9">
        <v>22</v>
      </c>
      <c r="G625" s="9">
        <v>21</v>
      </c>
      <c r="H625" s="9">
        <v>1651.85</v>
      </c>
    </row>
    <row r="626" spans="1:8">
      <c r="A626" s="9" t="str">
        <v>39BDE97E</v>
      </c>
      <c r="B626" s="10">
        <v>45573</v>
      </c>
      <c r="C626" s="9" t="s">
        <v>3941</v>
      </c>
      <c r="D626" s="9" t="s">
        <v>3947</v>
      </c>
      <c r="E626" s="9">
        <v>3216.82</v>
      </c>
      <c r="F626" s="9">
        <v>26</v>
      </c>
      <c r="G626" s="9">
        <v>15</v>
      </c>
      <c r="H626" s="9">
        <v>1560.98</v>
      </c>
    </row>
    <row r="627" spans="1:8">
      <c r="A627" s="9" t="str">
        <v>CF91BCB4</v>
      </c>
      <c r="B627" s="10">
        <v>44967</v>
      </c>
      <c r="C627" s="9" t="s">
        <v>3941</v>
      </c>
      <c r="D627" s="9" t="s">
        <v>3946</v>
      </c>
      <c r="E627" s="9">
        <v>1343.01</v>
      </c>
      <c r="F627" s="9">
        <v>32</v>
      </c>
      <c r="G627" s="9">
        <v>21</v>
      </c>
      <c r="H627" s="9">
        <v>1885.05</v>
      </c>
    </row>
    <row r="628" spans="1:8">
      <c r="A628" s="9" t="str">
        <v>F6908D82</v>
      </c>
      <c r="B628" s="10">
        <v>44982</v>
      </c>
      <c r="C628" s="9" t="s">
        <v>3944</v>
      </c>
      <c r="D628" s="9" t="s">
        <v>3947</v>
      </c>
      <c r="E628" s="9">
        <v>1609.22</v>
      </c>
      <c r="F628" s="9">
        <v>15</v>
      </c>
      <c r="G628" s="9">
        <v>30</v>
      </c>
      <c r="H628" s="9">
        <v>272.51</v>
      </c>
    </row>
    <row r="629" spans="1:8">
      <c r="A629" s="9" t="str">
        <v>A274199F</v>
      </c>
      <c r="B629" s="10">
        <v>45177</v>
      </c>
      <c r="C629" s="9" t="s">
        <v>3941</v>
      </c>
      <c r="D629" s="9" t="s">
        <v>1661</v>
      </c>
      <c r="E629" s="9">
        <v>3556.04</v>
      </c>
      <c r="F629" s="9">
        <v>24</v>
      </c>
      <c r="G629" s="9">
        <v>19</v>
      </c>
      <c r="H629" s="9">
        <v>818.92</v>
      </c>
    </row>
    <row r="630" spans="1:8">
      <c r="A630" s="11" t="str">
        <v>413500</v>
      </c>
      <c r="B630" s="10">
        <v>45268</v>
      </c>
      <c r="C630" s="9" t="s">
        <v>3942</v>
      </c>
      <c r="D630" s="9" t="s">
        <v>92</v>
      </c>
      <c r="E630" s="9">
        <v>4004.6</v>
      </c>
      <c r="F630" s="9">
        <v>24</v>
      </c>
      <c r="G630" s="9">
        <v>27</v>
      </c>
      <c r="H630" s="9">
        <v>1817.26</v>
      </c>
    </row>
    <row r="631" spans="1:8">
      <c r="A631" s="9" t="str">
        <v>7327250C</v>
      </c>
      <c r="B631" s="10">
        <v>45410</v>
      </c>
      <c r="C631" s="9" t="s">
        <v>3943</v>
      </c>
      <c r="D631" s="9" t="s">
        <v>3946</v>
      </c>
      <c r="E631" s="9">
        <v>3149.42</v>
      </c>
      <c r="F631" s="9">
        <v>6</v>
      </c>
      <c r="G631" s="9">
        <v>12</v>
      </c>
      <c r="H631" s="9">
        <v>1455.18</v>
      </c>
    </row>
    <row r="632" spans="1:8">
      <c r="A632" s="9" t="str">
        <v>433F42DE</v>
      </c>
      <c r="B632" s="10">
        <v>44970</v>
      </c>
      <c r="C632" s="9" t="s">
        <v>3943</v>
      </c>
      <c r="D632" s="9" t="s">
        <v>3947</v>
      </c>
      <c r="E632" s="9">
        <v>2681.06</v>
      </c>
      <c r="F632" s="9">
        <v>17</v>
      </c>
      <c r="G632" s="9">
        <v>19</v>
      </c>
      <c r="H632" s="9">
        <v>995.24</v>
      </c>
    </row>
    <row r="633" spans="1:8">
      <c r="A633" s="9" t="str">
        <v>05023F25</v>
      </c>
      <c r="B633" s="10">
        <v>45333</v>
      </c>
      <c r="C633" s="9" t="s">
        <v>3941</v>
      </c>
      <c r="D633" s="9" t="s">
        <v>3945</v>
      </c>
      <c r="E633" s="9">
        <v>4537.3</v>
      </c>
      <c r="F633" s="9">
        <v>18</v>
      </c>
      <c r="G633" s="9">
        <v>20</v>
      </c>
      <c r="H633" s="9">
        <v>1144.02</v>
      </c>
    </row>
    <row r="634" spans="1:8">
      <c r="A634" s="9" t="str">
        <v>56712128</v>
      </c>
      <c r="B634" s="10">
        <v>45005</v>
      </c>
      <c r="C634" s="9" t="s">
        <v>3943</v>
      </c>
      <c r="D634" s="9" t="s">
        <v>1661</v>
      </c>
      <c r="E634" s="9">
        <v>759.01</v>
      </c>
      <c r="F634" s="9">
        <v>34</v>
      </c>
      <c r="G634" s="9">
        <v>19</v>
      </c>
      <c r="H634" s="9">
        <v>1770.4</v>
      </c>
    </row>
    <row r="635" spans="1:8">
      <c r="A635" s="9" t="str">
        <v>52502049</v>
      </c>
      <c r="B635" s="10">
        <v>45508</v>
      </c>
      <c r="C635" s="9" t="s">
        <v>3943</v>
      </c>
      <c r="D635" s="9" t="s">
        <v>3946</v>
      </c>
      <c r="E635" s="9">
        <v>4270.3599999999997</v>
      </c>
      <c r="F635" s="9">
        <v>44</v>
      </c>
      <c r="G635" s="9">
        <v>6</v>
      </c>
      <c r="H635" s="9">
        <v>763.55</v>
      </c>
    </row>
    <row r="636" spans="1:8">
      <c r="A636" s="9" t="str">
        <v>EB59F5B8</v>
      </c>
      <c r="B636" s="10">
        <v>45062</v>
      </c>
      <c r="C636" s="9" t="s">
        <v>3942</v>
      </c>
      <c r="D636" s="9" t="s">
        <v>1661</v>
      </c>
      <c r="E636" s="9">
        <v>4549.29</v>
      </c>
      <c r="F636" s="9">
        <v>50</v>
      </c>
      <c r="G636" s="9">
        <v>20</v>
      </c>
      <c r="H636" s="9">
        <v>1790.15</v>
      </c>
    </row>
    <row r="637" spans="1:8">
      <c r="A637" s="9" t="str">
        <v>0FAD6656</v>
      </c>
      <c r="B637" s="10">
        <v>45570</v>
      </c>
      <c r="C637" s="9" t="s">
        <v>3942</v>
      </c>
      <c r="D637" s="9" t="s">
        <v>3946</v>
      </c>
      <c r="E637" s="9">
        <v>2927.12</v>
      </c>
      <c r="F637" s="9">
        <v>17</v>
      </c>
      <c r="G637" s="9">
        <v>25</v>
      </c>
      <c r="H637" s="9">
        <v>1366.81</v>
      </c>
    </row>
    <row r="638" spans="1:8">
      <c r="A638" s="9" t="str">
        <v>7378D6AB</v>
      </c>
      <c r="B638" s="10">
        <v>45115</v>
      </c>
      <c r="C638" s="9" t="s">
        <v>3941</v>
      </c>
      <c r="D638" s="9" t="s">
        <v>92</v>
      </c>
      <c r="E638" s="9">
        <v>1539.97</v>
      </c>
      <c r="F638" s="9">
        <v>5</v>
      </c>
      <c r="G638" s="9">
        <v>18</v>
      </c>
      <c r="H638" s="9">
        <v>575.62</v>
      </c>
    </row>
    <row r="639" spans="1:8">
      <c r="A639" s="9" t="str">
        <v>1F6F4E00</v>
      </c>
      <c r="B639" s="10">
        <v>44924</v>
      </c>
      <c r="C639" s="9" t="s">
        <v>3941</v>
      </c>
      <c r="D639" s="9" t="s">
        <v>1661</v>
      </c>
      <c r="E639" s="9">
        <v>2773.39</v>
      </c>
      <c r="F639" s="9">
        <v>21</v>
      </c>
      <c r="G639" s="9">
        <v>29</v>
      </c>
      <c r="H639" s="9">
        <v>919.37</v>
      </c>
    </row>
    <row r="640" spans="1:8">
      <c r="A640" s="9" t="str">
        <v>989CDA6A</v>
      </c>
      <c r="B640" s="10">
        <v>44897</v>
      </c>
      <c r="C640" s="9" t="s">
        <v>3941</v>
      </c>
      <c r="D640" s="9" t="s">
        <v>3946</v>
      </c>
      <c r="E640" s="9">
        <v>1366.32</v>
      </c>
      <c r="F640" s="9">
        <v>6</v>
      </c>
      <c r="G640" s="9">
        <v>29</v>
      </c>
      <c r="H640" s="9">
        <v>1877.11</v>
      </c>
    </row>
    <row r="641" spans="1:8">
      <c r="A641" s="9" t="str">
        <v>2A479AEC</v>
      </c>
      <c r="B641" s="10">
        <v>44884</v>
      </c>
      <c r="C641" s="9" t="s">
        <v>3944</v>
      </c>
      <c r="D641" s="9" t="s">
        <v>3947</v>
      </c>
      <c r="E641" s="9">
        <v>2651.93</v>
      </c>
      <c r="F641" s="9">
        <v>9</v>
      </c>
      <c r="G641" s="9">
        <v>38</v>
      </c>
      <c r="H641" s="9">
        <v>820.33</v>
      </c>
    </row>
    <row r="642" spans="1:8">
      <c r="A642" s="9" t="str">
        <v>98906ACD</v>
      </c>
      <c r="B642" s="10">
        <v>45002</v>
      </c>
      <c r="C642" s="9" t="s">
        <v>3943</v>
      </c>
      <c r="D642" s="9" t="s">
        <v>3947</v>
      </c>
      <c r="E642" s="9">
        <v>2405.9699999999998</v>
      </c>
      <c r="F642" s="9">
        <v>4</v>
      </c>
      <c r="G642" s="9">
        <v>44</v>
      </c>
      <c r="H642" s="9">
        <v>153.94</v>
      </c>
    </row>
    <row r="643" spans="1:8">
      <c r="A643" s="9" t="str">
        <v>590062EC</v>
      </c>
      <c r="B643" s="10">
        <v>45499</v>
      </c>
      <c r="C643" s="9" t="s">
        <v>3941</v>
      </c>
      <c r="D643" s="9" t="s">
        <v>1661</v>
      </c>
      <c r="E643" s="9">
        <v>1862.27</v>
      </c>
      <c r="F643" s="9">
        <v>37</v>
      </c>
      <c r="G643" s="9">
        <v>50</v>
      </c>
      <c r="H643" s="9">
        <v>889</v>
      </c>
    </row>
    <row r="644" spans="1:8">
      <c r="A644" s="9" t="str">
        <v>751B43E1</v>
      </c>
      <c r="B644" s="10">
        <v>45539</v>
      </c>
      <c r="C644" s="9" t="s">
        <v>3944</v>
      </c>
      <c r="D644" s="9" t="s">
        <v>3946</v>
      </c>
      <c r="E644" s="9">
        <v>4871.51</v>
      </c>
      <c r="F644" s="9">
        <v>44</v>
      </c>
      <c r="G644" s="9">
        <v>44</v>
      </c>
      <c r="H644" s="9">
        <v>1085.83</v>
      </c>
    </row>
    <row r="645" spans="1:8">
      <c r="A645" s="9" t="str">
        <v>94D18005</v>
      </c>
      <c r="B645" s="10">
        <v>45269</v>
      </c>
      <c r="C645" s="9" t="s">
        <v>3942</v>
      </c>
      <c r="D645" s="9" t="s">
        <v>3947</v>
      </c>
      <c r="E645" s="9">
        <v>4096.68</v>
      </c>
      <c r="F645" s="9">
        <v>22</v>
      </c>
      <c r="G645" s="9">
        <v>13</v>
      </c>
      <c r="H645" s="9">
        <v>111.18</v>
      </c>
    </row>
    <row r="646" spans="1:8">
      <c r="A646" s="9" t="str">
        <v>DACFDB82</v>
      </c>
      <c r="B646" s="10">
        <v>44915</v>
      </c>
      <c r="C646" s="9" t="s">
        <v>3941</v>
      </c>
      <c r="D646" s="9" t="s">
        <v>3945</v>
      </c>
      <c r="E646" s="9">
        <v>4977.12</v>
      </c>
      <c r="F646" s="9">
        <v>21</v>
      </c>
      <c r="G646" s="9">
        <v>25</v>
      </c>
      <c r="H646" s="9">
        <v>1405.67</v>
      </c>
    </row>
    <row r="647" spans="1:8">
      <c r="A647" s="9" t="str">
        <v>89D41AB7</v>
      </c>
      <c r="B647" s="10">
        <v>45560</v>
      </c>
      <c r="C647" s="9" t="s">
        <v>3942</v>
      </c>
      <c r="D647" s="9" t="s">
        <v>3946</v>
      </c>
      <c r="E647" s="9">
        <v>874.58</v>
      </c>
      <c r="F647" s="9">
        <v>22</v>
      </c>
      <c r="G647" s="9">
        <v>28</v>
      </c>
      <c r="H647" s="9">
        <v>774.03</v>
      </c>
    </row>
    <row r="648" spans="1:8">
      <c r="A648" s="9" t="str">
        <v>DB143E67</v>
      </c>
      <c r="B648" s="10">
        <v>45274</v>
      </c>
      <c r="C648" s="9" t="s">
        <v>3942</v>
      </c>
      <c r="D648" s="9" t="s">
        <v>1661</v>
      </c>
      <c r="E648" s="9">
        <v>3707.34</v>
      </c>
      <c r="F648" s="9">
        <v>16</v>
      </c>
      <c r="G648" s="9">
        <v>41</v>
      </c>
      <c r="H648" s="9">
        <v>1438.79</v>
      </c>
    </row>
    <row r="649" spans="1:8">
      <c r="A649" s="9" t="str">
        <v>9CF7D2C7</v>
      </c>
      <c r="B649" s="10">
        <v>45147</v>
      </c>
      <c r="C649" s="9" t="s">
        <v>3941</v>
      </c>
      <c r="D649" s="9" t="s">
        <v>92</v>
      </c>
      <c r="E649" s="9">
        <v>4452.5</v>
      </c>
      <c r="F649" s="9">
        <v>22</v>
      </c>
      <c r="G649" s="9">
        <v>29</v>
      </c>
      <c r="H649" s="9">
        <v>414.87</v>
      </c>
    </row>
    <row r="650" spans="1:8">
      <c r="A650" s="9" t="str">
        <v>453ED925</v>
      </c>
      <c r="B650" s="10">
        <v>45448</v>
      </c>
      <c r="C650" s="9" t="s">
        <v>3941</v>
      </c>
      <c r="D650" s="9" t="s">
        <v>1661</v>
      </c>
      <c r="E650" s="9">
        <v>4113.75</v>
      </c>
      <c r="F650" s="9">
        <v>6</v>
      </c>
      <c r="G650" s="9">
        <v>41</v>
      </c>
      <c r="H650" s="9">
        <v>1894.47</v>
      </c>
    </row>
    <row r="651" spans="1:8">
      <c r="A651" s="9" t="str">
        <v>CE70E916</v>
      </c>
      <c r="B651" s="10">
        <v>45595</v>
      </c>
      <c r="C651" s="9" t="s">
        <v>3943</v>
      </c>
      <c r="D651" s="9" t="s">
        <v>1661</v>
      </c>
      <c r="E651" s="9">
        <v>391.39</v>
      </c>
      <c r="F651" s="9">
        <v>16</v>
      </c>
      <c r="G651" s="9">
        <v>10</v>
      </c>
      <c r="H651" s="9">
        <v>436.1</v>
      </c>
    </row>
    <row r="652" spans="1:8">
      <c r="A652" s="9" t="str">
        <v>CA666EED</v>
      </c>
      <c r="B652" s="10">
        <v>45522</v>
      </c>
      <c r="C652" s="9" t="s">
        <v>3943</v>
      </c>
      <c r="D652" s="9" t="s">
        <v>3947</v>
      </c>
      <c r="E652" s="9">
        <v>4045.27</v>
      </c>
      <c r="F652" s="9">
        <v>7</v>
      </c>
      <c r="G652" s="9">
        <v>23</v>
      </c>
      <c r="H652" s="9">
        <v>1298.47</v>
      </c>
    </row>
    <row r="653" spans="1:8">
      <c r="A653" s="9" t="str">
        <v>28104822</v>
      </c>
      <c r="B653" s="10">
        <v>44895</v>
      </c>
      <c r="C653" s="9" t="s">
        <v>3942</v>
      </c>
      <c r="D653" s="9" t="s">
        <v>92</v>
      </c>
      <c r="E653" s="9">
        <v>3336.75</v>
      </c>
      <c r="F653" s="9">
        <v>12</v>
      </c>
      <c r="G653" s="9">
        <v>9</v>
      </c>
      <c r="H653" s="9">
        <v>1459.86</v>
      </c>
    </row>
    <row r="654" spans="1:8">
      <c r="A654" s="9" t="str">
        <v>97800517</v>
      </c>
      <c r="B654" s="10">
        <v>44947</v>
      </c>
      <c r="C654" s="9" t="s">
        <v>3942</v>
      </c>
      <c r="D654" s="9" t="s">
        <v>1661</v>
      </c>
      <c r="E654" s="9">
        <v>1419.8</v>
      </c>
      <c r="F654" s="9">
        <v>4</v>
      </c>
      <c r="G654" s="9">
        <v>21</v>
      </c>
      <c r="H654" s="9">
        <v>1310.3399999999999</v>
      </c>
    </row>
    <row r="655" spans="1:8">
      <c r="A655" s="9" t="str">
        <v>79FDECAD</v>
      </c>
      <c r="B655" s="10">
        <v>45124</v>
      </c>
      <c r="C655" s="9" t="s">
        <v>3943</v>
      </c>
      <c r="D655" s="9" t="s">
        <v>1661</v>
      </c>
      <c r="E655" s="9">
        <v>3853.52</v>
      </c>
      <c r="F655" s="9">
        <v>42</v>
      </c>
      <c r="G655" s="9">
        <v>31</v>
      </c>
      <c r="H655" s="9">
        <v>762.66</v>
      </c>
    </row>
    <row r="656" spans="1:8">
      <c r="A656" s="9" t="str">
        <v>EC49AFD2</v>
      </c>
      <c r="B656" s="10">
        <v>45438</v>
      </c>
      <c r="C656" s="9" t="s">
        <v>3942</v>
      </c>
      <c r="D656" s="9" t="s">
        <v>3947</v>
      </c>
      <c r="E656" s="9">
        <v>3480.38</v>
      </c>
      <c r="F656" s="9">
        <v>5</v>
      </c>
      <c r="G656" s="9">
        <v>8</v>
      </c>
      <c r="H656" s="9">
        <v>1708.24</v>
      </c>
    </row>
    <row r="657" spans="1:8">
      <c r="A657" s="9" t="str">
        <v>1D30B5DD</v>
      </c>
      <c r="B657" s="10">
        <v>45047</v>
      </c>
      <c r="C657" s="9" t="s">
        <v>3942</v>
      </c>
      <c r="D657" s="9" t="s">
        <v>3946</v>
      </c>
      <c r="E657" s="9">
        <v>3897.72</v>
      </c>
      <c r="F657" s="9">
        <v>11</v>
      </c>
      <c r="G657" s="9">
        <v>10</v>
      </c>
      <c r="H657" s="9">
        <v>109.22</v>
      </c>
    </row>
    <row r="658" spans="1:8">
      <c r="A658" s="9" t="str">
        <v>A5FDE163</v>
      </c>
      <c r="B658" s="10">
        <v>45088</v>
      </c>
      <c r="C658" s="9" t="s">
        <v>3943</v>
      </c>
      <c r="D658" s="9" t="s">
        <v>92</v>
      </c>
      <c r="E658" s="9">
        <v>1068.0899999999999</v>
      </c>
      <c r="F658" s="9">
        <v>35</v>
      </c>
      <c r="G658" s="9">
        <v>35</v>
      </c>
      <c r="H658" s="9">
        <v>75.05</v>
      </c>
    </row>
    <row r="659" spans="1:8">
      <c r="A659" s="9" t="str">
        <v>0C0976D1</v>
      </c>
      <c r="B659" s="10">
        <v>45309</v>
      </c>
      <c r="C659" s="9" t="s">
        <v>3944</v>
      </c>
      <c r="D659" s="9" t="s">
        <v>92</v>
      </c>
      <c r="E659" s="9">
        <v>1423.48</v>
      </c>
      <c r="F659" s="9">
        <v>18</v>
      </c>
      <c r="G659" s="9">
        <v>3</v>
      </c>
      <c r="H659" s="9">
        <v>1936.82</v>
      </c>
    </row>
    <row r="660" spans="1:8">
      <c r="A660" s="9" t="str">
        <v>25BE97F8</v>
      </c>
      <c r="B660" s="10">
        <v>45497</v>
      </c>
      <c r="C660" s="9" t="s">
        <v>3942</v>
      </c>
      <c r="D660" s="9" t="s">
        <v>1661</v>
      </c>
      <c r="E660" s="9">
        <v>4605.29</v>
      </c>
      <c r="F660" s="9">
        <v>35</v>
      </c>
      <c r="G660" s="9">
        <v>1</v>
      </c>
      <c r="H660" s="9">
        <v>251.25</v>
      </c>
    </row>
    <row r="661" spans="1:8">
      <c r="A661" s="9" t="str">
        <v>BCEEF920</v>
      </c>
      <c r="B661" s="10">
        <v>45611</v>
      </c>
      <c r="C661" s="9" t="s">
        <v>3943</v>
      </c>
      <c r="D661" s="9" t="s">
        <v>92</v>
      </c>
      <c r="E661" s="9">
        <v>2071.7199999999998</v>
      </c>
      <c r="F661" s="9">
        <v>38</v>
      </c>
      <c r="G661" s="9">
        <v>12</v>
      </c>
      <c r="H661" s="9">
        <v>173.32</v>
      </c>
    </row>
    <row r="662" spans="1:8">
      <c r="A662" s="9" t="str">
        <v>CBEF8944</v>
      </c>
      <c r="B662" s="10">
        <v>45587</v>
      </c>
      <c r="C662" s="9" t="s">
        <v>3942</v>
      </c>
      <c r="D662" s="9" t="s">
        <v>3945</v>
      </c>
      <c r="E662" s="9">
        <v>2846.29</v>
      </c>
      <c r="F662" s="9">
        <v>4</v>
      </c>
      <c r="G662" s="9">
        <v>36</v>
      </c>
      <c r="H662" s="9">
        <v>1461.22</v>
      </c>
    </row>
    <row r="663" spans="1:8">
      <c r="A663" s="9" t="str">
        <v>867B7D9A</v>
      </c>
      <c r="B663" s="10">
        <v>45515</v>
      </c>
      <c r="C663" s="9" t="s">
        <v>3943</v>
      </c>
      <c r="D663" s="9" t="s">
        <v>3945</v>
      </c>
      <c r="E663" s="9">
        <v>1977.73</v>
      </c>
      <c r="F663" s="9">
        <v>27</v>
      </c>
      <c r="G663" s="9">
        <v>5</v>
      </c>
      <c r="H663" s="9">
        <v>419.59</v>
      </c>
    </row>
    <row r="664" spans="1:8">
      <c r="A664" s="9" t="str">
        <v>5886BBBE</v>
      </c>
      <c r="B664" s="10">
        <v>45116</v>
      </c>
      <c r="C664" s="9" t="s">
        <v>3944</v>
      </c>
      <c r="D664" s="9" t="s">
        <v>3946</v>
      </c>
      <c r="E664" s="9">
        <v>540.70000000000005</v>
      </c>
      <c r="F664" s="9">
        <v>39</v>
      </c>
      <c r="G664" s="9">
        <v>5</v>
      </c>
      <c r="H664" s="9">
        <v>676.4</v>
      </c>
    </row>
    <row r="665" spans="1:8">
      <c r="A665" s="9" t="str">
        <v>EB920F2B</v>
      </c>
      <c r="B665" s="10">
        <v>45342</v>
      </c>
      <c r="C665" s="9" t="s">
        <v>3944</v>
      </c>
      <c r="D665" s="9" t="s">
        <v>1661</v>
      </c>
      <c r="E665" s="9">
        <v>2921.68</v>
      </c>
      <c r="F665" s="9">
        <v>6</v>
      </c>
      <c r="G665" s="9">
        <v>19</v>
      </c>
      <c r="H665" s="9">
        <v>739.34</v>
      </c>
    </row>
    <row r="666" spans="1:8">
      <c r="A666" s="9" t="str">
        <v>0C0F9494</v>
      </c>
      <c r="B666" s="10">
        <v>45060</v>
      </c>
      <c r="C666" s="9" t="s">
        <v>3943</v>
      </c>
      <c r="D666" s="9" t="s">
        <v>1661</v>
      </c>
      <c r="E666" s="9">
        <v>2124.34</v>
      </c>
      <c r="F666" s="9">
        <v>36</v>
      </c>
      <c r="G666" s="9">
        <v>15</v>
      </c>
      <c r="H666" s="9">
        <v>677.53</v>
      </c>
    </row>
    <row r="667" spans="1:8">
      <c r="A667" s="9" t="str">
        <v>3ACEC038</v>
      </c>
      <c r="B667" s="10">
        <v>45499</v>
      </c>
      <c r="C667" s="9" t="s">
        <v>3942</v>
      </c>
      <c r="D667" s="9" t="s">
        <v>3947</v>
      </c>
      <c r="E667" s="9">
        <v>4225.9399999999996</v>
      </c>
      <c r="F667" s="9">
        <v>38</v>
      </c>
      <c r="G667" s="9">
        <v>13</v>
      </c>
      <c r="H667" s="9">
        <v>425.34</v>
      </c>
    </row>
    <row r="668" spans="1:8">
      <c r="A668" s="9" t="str">
        <v>D2A66FDA</v>
      </c>
      <c r="B668" s="10">
        <v>45607</v>
      </c>
      <c r="C668" s="9" t="s">
        <v>3943</v>
      </c>
      <c r="D668" s="9" t="s">
        <v>1661</v>
      </c>
      <c r="E668" s="9">
        <v>279.42</v>
      </c>
      <c r="F668" s="9">
        <v>50</v>
      </c>
      <c r="G668" s="9">
        <v>32</v>
      </c>
      <c r="H668" s="9">
        <v>1091.49</v>
      </c>
    </row>
    <row r="669" spans="1:8">
      <c r="A669" s="9" t="str">
        <v>D0EED47D</v>
      </c>
      <c r="B669" s="10">
        <v>45599</v>
      </c>
      <c r="C669" s="9" t="s">
        <v>3941</v>
      </c>
      <c r="D669" s="9" t="s">
        <v>3945</v>
      </c>
      <c r="E669" s="9">
        <v>1016.75</v>
      </c>
      <c r="F669" s="9">
        <v>27</v>
      </c>
      <c r="G669" s="9">
        <v>47</v>
      </c>
      <c r="H669" s="9">
        <v>252.06</v>
      </c>
    </row>
    <row r="670" spans="1:8">
      <c r="A670" s="9" t="str">
        <v>F9E1F66B</v>
      </c>
      <c r="B670" s="10">
        <v>45382</v>
      </c>
      <c r="C670" s="9" t="s">
        <v>3942</v>
      </c>
      <c r="D670" s="9" t="s">
        <v>3945</v>
      </c>
      <c r="E670" s="9">
        <v>127.13</v>
      </c>
      <c r="F670" s="9">
        <v>11</v>
      </c>
      <c r="G670" s="9">
        <v>18</v>
      </c>
      <c r="H670" s="9">
        <v>1889.27</v>
      </c>
    </row>
    <row r="671" spans="1:8">
      <c r="A671" s="9" t="str">
        <v>F29A74E3</v>
      </c>
      <c r="B671" s="10">
        <v>45221</v>
      </c>
      <c r="C671" s="9" t="s">
        <v>3941</v>
      </c>
      <c r="D671" s="9" t="s">
        <v>1661</v>
      </c>
      <c r="E671" s="9">
        <v>2094.33</v>
      </c>
      <c r="F671" s="9">
        <v>3</v>
      </c>
      <c r="G671" s="9">
        <v>27</v>
      </c>
      <c r="H671" s="9">
        <v>1442.95</v>
      </c>
    </row>
    <row r="672" spans="1:8">
      <c r="A672" s="9" t="str">
        <v>CB507C7E</v>
      </c>
      <c r="B672" s="10">
        <v>45600</v>
      </c>
      <c r="C672" s="9" t="s">
        <v>3942</v>
      </c>
      <c r="D672" s="9" t="s">
        <v>3945</v>
      </c>
      <c r="E672" s="9">
        <v>4812.93</v>
      </c>
      <c r="F672" s="9">
        <v>46</v>
      </c>
      <c r="G672" s="9">
        <v>37</v>
      </c>
      <c r="H672" s="9">
        <v>1699.76</v>
      </c>
    </row>
    <row r="673" spans="1:8">
      <c r="A673" s="9" t="str">
        <v>AF898786</v>
      </c>
      <c r="B673" s="10">
        <v>45002</v>
      </c>
      <c r="C673" s="9" t="s">
        <v>3943</v>
      </c>
      <c r="D673" s="9" t="s">
        <v>3947</v>
      </c>
      <c r="E673" s="9">
        <v>2836.28</v>
      </c>
      <c r="F673" s="9">
        <v>14</v>
      </c>
      <c r="G673" s="9">
        <v>34</v>
      </c>
      <c r="H673" s="9">
        <v>1699.89</v>
      </c>
    </row>
    <row r="674" spans="1:8">
      <c r="A674" s="9" t="str">
        <v>A9FC7D8D</v>
      </c>
      <c r="B674" s="10">
        <v>45102</v>
      </c>
      <c r="C674" s="9" t="s">
        <v>3941</v>
      </c>
      <c r="D674" s="9" t="s">
        <v>92</v>
      </c>
      <c r="E674" s="9">
        <v>2222.7600000000002</v>
      </c>
      <c r="F674" s="9">
        <v>25</v>
      </c>
      <c r="G674" s="9">
        <v>39</v>
      </c>
      <c r="H674" s="9">
        <v>86.1</v>
      </c>
    </row>
    <row r="675" spans="1:8">
      <c r="A675" s="9" t="str">
        <v>B167716D</v>
      </c>
      <c r="B675" s="10">
        <v>44967</v>
      </c>
      <c r="C675" s="9" t="s">
        <v>3942</v>
      </c>
      <c r="D675" s="9" t="s">
        <v>3947</v>
      </c>
      <c r="E675" s="9">
        <v>2717.32</v>
      </c>
      <c r="F675" s="9">
        <v>10</v>
      </c>
      <c r="G675" s="9">
        <v>21</v>
      </c>
      <c r="H675" s="9">
        <v>455.13</v>
      </c>
    </row>
    <row r="676" spans="1:8">
      <c r="A676" s="9" t="str">
        <v>7942CC19</v>
      </c>
      <c r="B676" s="10">
        <v>44960</v>
      </c>
      <c r="C676" s="9" t="s">
        <v>3944</v>
      </c>
      <c r="D676" s="9" t="s">
        <v>3946</v>
      </c>
      <c r="E676" s="9">
        <v>3144.62</v>
      </c>
      <c r="F676" s="9">
        <v>21</v>
      </c>
      <c r="G676" s="9">
        <v>43</v>
      </c>
      <c r="H676" s="9">
        <v>878.72</v>
      </c>
    </row>
    <row r="677" spans="1:8">
      <c r="A677" s="9" t="str">
        <v>7C7DDE05</v>
      </c>
      <c r="B677" s="10">
        <v>44987</v>
      </c>
      <c r="C677" s="9" t="s">
        <v>3941</v>
      </c>
      <c r="D677" s="9" t="s">
        <v>3946</v>
      </c>
      <c r="E677" s="9">
        <v>4920.76</v>
      </c>
      <c r="F677" s="9">
        <v>7</v>
      </c>
      <c r="G677" s="9">
        <v>46</v>
      </c>
      <c r="H677" s="9">
        <v>547.64</v>
      </c>
    </row>
    <row r="678" spans="1:8">
      <c r="A678" s="9" t="str">
        <v>ED7C8299</v>
      </c>
      <c r="B678" s="10">
        <v>45482</v>
      </c>
      <c r="C678" s="9" t="s">
        <v>3943</v>
      </c>
      <c r="D678" s="9" t="s">
        <v>3947</v>
      </c>
      <c r="E678" s="9">
        <v>91.86</v>
      </c>
      <c r="F678" s="9">
        <v>15</v>
      </c>
      <c r="G678" s="9">
        <v>26</v>
      </c>
      <c r="H678" s="9">
        <v>1642.44</v>
      </c>
    </row>
    <row r="679" spans="1:8">
      <c r="A679" s="9" t="str">
        <v>FFA50D1A</v>
      </c>
      <c r="B679" s="10">
        <v>45464</v>
      </c>
      <c r="C679" s="9" t="s">
        <v>3942</v>
      </c>
      <c r="D679" s="9" t="s">
        <v>3946</v>
      </c>
      <c r="E679" s="9">
        <v>3050.85</v>
      </c>
      <c r="F679" s="9">
        <v>5</v>
      </c>
      <c r="G679" s="9">
        <v>37</v>
      </c>
      <c r="H679" s="9">
        <v>1759.17</v>
      </c>
    </row>
    <row r="680" spans="1:8">
      <c r="A680" s="9" t="str">
        <v>885DD27A</v>
      </c>
      <c r="B680" s="10">
        <v>44985</v>
      </c>
      <c r="C680" s="9" t="s">
        <v>3943</v>
      </c>
      <c r="D680" s="9" t="s">
        <v>3947</v>
      </c>
      <c r="E680" s="9">
        <v>4011.18</v>
      </c>
      <c r="F680" s="9">
        <v>13</v>
      </c>
      <c r="G680" s="9">
        <v>39</v>
      </c>
      <c r="H680" s="9">
        <v>286.27</v>
      </c>
    </row>
    <row r="681" spans="1:8">
      <c r="A681" s="9" t="str">
        <v>B75BFC3C</v>
      </c>
      <c r="B681" s="10">
        <v>45061</v>
      </c>
      <c r="C681" s="9" t="s">
        <v>3943</v>
      </c>
      <c r="D681" s="9" t="s">
        <v>3947</v>
      </c>
      <c r="E681" s="9">
        <v>3727.65</v>
      </c>
      <c r="F681" s="9">
        <v>33</v>
      </c>
      <c r="G681" s="9">
        <v>40</v>
      </c>
      <c r="H681" s="9">
        <v>613.41</v>
      </c>
    </row>
    <row r="682" spans="1:8">
      <c r="A682" s="9" t="str">
        <v>A4D6797B</v>
      </c>
      <c r="B682" s="10">
        <v>45369</v>
      </c>
      <c r="C682" s="9" t="s">
        <v>3942</v>
      </c>
      <c r="D682" s="9" t="s">
        <v>3946</v>
      </c>
      <c r="E682" s="9">
        <v>295.83</v>
      </c>
      <c r="F682" s="9">
        <v>1</v>
      </c>
      <c r="G682" s="9">
        <v>28</v>
      </c>
      <c r="H682" s="9">
        <v>763.82</v>
      </c>
    </row>
    <row r="683" spans="1:8">
      <c r="A683" s="9" t="str">
        <v>3CEE1DD2</v>
      </c>
      <c r="B683" s="10">
        <v>45517</v>
      </c>
      <c r="C683" s="9" t="s">
        <v>3944</v>
      </c>
      <c r="D683" s="9" t="s">
        <v>3946</v>
      </c>
      <c r="E683" s="9">
        <v>1637.41</v>
      </c>
      <c r="F683" s="9">
        <v>42</v>
      </c>
      <c r="G683" s="9">
        <v>17</v>
      </c>
      <c r="H683" s="9">
        <v>1392.95</v>
      </c>
    </row>
    <row r="684" spans="1:8">
      <c r="A684" s="9" t="str">
        <v>638D115B</v>
      </c>
      <c r="B684" s="10">
        <v>45489</v>
      </c>
      <c r="C684" s="9" t="s">
        <v>3941</v>
      </c>
      <c r="D684" s="9" t="s">
        <v>1661</v>
      </c>
      <c r="E684" s="9">
        <v>4408.6899999999996</v>
      </c>
      <c r="F684" s="9">
        <v>40</v>
      </c>
      <c r="G684" s="9">
        <v>8</v>
      </c>
      <c r="H684" s="9">
        <v>1878.2</v>
      </c>
    </row>
    <row r="685" spans="1:8">
      <c r="A685" s="9" t="str">
        <v>BDFE467D</v>
      </c>
      <c r="B685" s="10">
        <v>45517</v>
      </c>
      <c r="C685" s="9" t="s">
        <v>3944</v>
      </c>
      <c r="D685" s="9" t="s">
        <v>3945</v>
      </c>
      <c r="E685" s="9">
        <v>3507.78</v>
      </c>
      <c r="F685" s="9">
        <v>2</v>
      </c>
      <c r="G685" s="9">
        <v>10</v>
      </c>
      <c r="H685" s="9">
        <v>1280</v>
      </c>
    </row>
    <row r="686" spans="1:8">
      <c r="A686" s="9" t="str">
        <v>7AD2364B</v>
      </c>
      <c r="B686" s="10">
        <v>45043</v>
      </c>
      <c r="C686" s="9" t="s">
        <v>3943</v>
      </c>
      <c r="D686" s="9" t="s">
        <v>3946</v>
      </c>
      <c r="E686" s="9">
        <v>3219.12</v>
      </c>
      <c r="F686" s="9">
        <v>40</v>
      </c>
      <c r="G686" s="9">
        <v>47</v>
      </c>
      <c r="H686" s="9">
        <v>410.95</v>
      </c>
    </row>
    <row r="687" spans="1:8">
      <c r="A687" s="9" t="str">
        <v>132614A1</v>
      </c>
      <c r="B687" s="10">
        <v>45075</v>
      </c>
      <c r="C687" s="9" t="s">
        <v>3943</v>
      </c>
      <c r="D687" s="9" t="s">
        <v>3946</v>
      </c>
      <c r="E687" s="9">
        <v>4974.53</v>
      </c>
      <c r="F687" s="9">
        <v>13</v>
      </c>
      <c r="G687" s="9">
        <v>40</v>
      </c>
      <c r="H687" s="9">
        <v>1839.91</v>
      </c>
    </row>
    <row r="688" spans="1:8">
      <c r="A688" s="9" t="str">
        <v>59F29EB7</v>
      </c>
      <c r="B688" s="10">
        <v>45526</v>
      </c>
      <c r="C688" s="9" t="s">
        <v>3943</v>
      </c>
      <c r="D688" s="9" t="s">
        <v>3946</v>
      </c>
      <c r="E688" s="9">
        <v>2970.94</v>
      </c>
      <c r="F688" s="9">
        <v>38</v>
      </c>
      <c r="G688" s="9">
        <v>11</v>
      </c>
      <c r="H688" s="9">
        <v>1108.1099999999999</v>
      </c>
    </row>
    <row r="689" spans="1:8">
      <c r="A689" s="9" t="str">
        <v>A8808F32</v>
      </c>
      <c r="B689" s="10">
        <v>45302</v>
      </c>
      <c r="C689" s="9" t="s">
        <v>3941</v>
      </c>
      <c r="D689" s="9" t="s">
        <v>92</v>
      </c>
      <c r="E689" s="9">
        <v>233.97</v>
      </c>
      <c r="F689" s="9">
        <v>36</v>
      </c>
      <c r="G689" s="9">
        <v>30</v>
      </c>
      <c r="H689" s="9">
        <v>1731.08</v>
      </c>
    </row>
    <row r="690" spans="1:8">
      <c r="A690" s="9" t="str">
        <v>8F7F4A5C</v>
      </c>
      <c r="B690" s="10">
        <v>45371</v>
      </c>
      <c r="C690" s="9" t="s">
        <v>3942</v>
      </c>
      <c r="D690" s="9" t="s">
        <v>3947</v>
      </c>
      <c r="E690" s="9">
        <v>2440.59</v>
      </c>
      <c r="F690" s="9">
        <v>18</v>
      </c>
      <c r="G690" s="9">
        <v>1</v>
      </c>
      <c r="H690" s="9">
        <v>1077.8699999999999</v>
      </c>
    </row>
    <row r="691" spans="1:8">
      <c r="A691" s="9" t="str">
        <v>2D7A7E75</v>
      </c>
      <c r="B691" s="10">
        <v>45406</v>
      </c>
      <c r="C691" s="9" t="s">
        <v>3944</v>
      </c>
      <c r="D691" s="9" t="s">
        <v>3945</v>
      </c>
      <c r="E691" s="9">
        <v>2555.19</v>
      </c>
      <c r="F691" s="9">
        <v>31</v>
      </c>
      <c r="G691" s="9">
        <v>31</v>
      </c>
      <c r="H691" s="9">
        <v>1960.03</v>
      </c>
    </row>
    <row r="692" spans="1:8">
      <c r="A692" s="9" t="str">
        <v>EBD012A4</v>
      </c>
      <c r="B692" s="10">
        <v>45585</v>
      </c>
      <c r="C692" s="9" t="s">
        <v>3944</v>
      </c>
      <c r="D692" s="9" t="s">
        <v>3947</v>
      </c>
      <c r="E692" s="9">
        <v>420.03</v>
      </c>
      <c r="F692" s="9">
        <v>24</v>
      </c>
      <c r="G692" s="9">
        <v>18</v>
      </c>
      <c r="H692" s="9">
        <v>475.42</v>
      </c>
    </row>
    <row r="693" spans="1:8">
      <c r="A693" s="9" t="str">
        <v>71C9323F</v>
      </c>
      <c r="B693" s="10">
        <v>45482</v>
      </c>
      <c r="C693" s="9" t="s">
        <v>3943</v>
      </c>
      <c r="D693" s="9" t="s">
        <v>3946</v>
      </c>
      <c r="E693" s="9">
        <v>4460.49</v>
      </c>
      <c r="F693" s="9">
        <v>5</v>
      </c>
      <c r="G693" s="9">
        <v>39</v>
      </c>
      <c r="H693" s="9">
        <v>1925.9</v>
      </c>
    </row>
    <row r="694" spans="1:8">
      <c r="A694" s="9" t="str">
        <v>2D0364D9</v>
      </c>
      <c r="B694" s="10">
        <v>45272</v>
      </c>
      <c r="C694" s="9" t="s">
        <v>3941</v>
      </c>
      <c r="D694" s="9" t="s">
        <v>1661</v>
      </c>
      <c r="E694" s="9">
        <v>4418.97</v>
      </c>
      <c r="F694" s="9">
        <v>38</v>
      </c>
      <c r="G694" s="9">
        <v>11</v>
      </c>
      <c r="H694" s="9">
        <v>1967.53</v>
      </c>
    </row>
    <row r="695" spans="1:8">
      <c r="A695" s="9" t="str">
        <v>E3999615</v>
      </c>
      <c r="B695" s="10">
        <v>45132</v>
      </c>
      <c r="C695" s="9" t="s">
        <v>3943</v>
      </c>
      <c r="D695" s="9" t="s">
        <v>3947</v>
      </c>
      <c r="E695" s="9">
        <v>1704.1</v>
      </c>
      <c r="F695" s="9">
        <v>27</v>
      </c>
      <c r="G695" s="9">
        <v>17</v>
      </c>
      <c r="H695" s="9">
        <v>1824.27</v>
      </c>
    </row>
    <row r="696" spans="1:8">
      <c r="A696" s="9" t="str">
        <v>818AF409</v>
      </c>
      <c r="B696" s="10">
        <v>45076</v>
      </c>
      <c r="C696" s="9" t="s">
        <v>3943</v>
      </c>
      <c r="D696" s="9" t="s">
        <v>3946</v>
      </c>
      <c r="E696" s="9">
        <v>745.39</v>
      </c>
      <c r="F696" s="9">
        <v>2</v>
      </c>
      <c r="G696" s="9">
        <v>19</v>
      </c>
      <c r="H696" s="9">
        <v>1100.8399999999999</v>
      </c>
    </row>
    <row r="697" spans="1:8">
      <c r="A697" s="9" t="str">
        <v>0579A5A7</v>
      </c>
      <c r="B697" s="10">
        <v>45289</v>
      </c>
      <c r="C697" s="9" t="s">
        <v>3942</v>
      </c>
      <c r="D697" s="9" t="s">
        <v>3946</v>
      </c>
      <c r="E697" s="9">
        <v>649.26</v>
      </c>
      <c r="F697" s="9">
        <v>40</v>
      </c>
      <c r="G697" s="9">
        <v>14</v>
      </c>
      <c r="H697" s="9">
        <v>757</v>
      </c>
    </row>
    <row r="698" spans="1:8">
      <c r="A698" s="11" t="str">
        <v>144E9314</v>
      </c>
      <c r="B698" s="10">
        <v>45019</v>
      </c>
      <c r="C698" s="9" t="s">
        <v>3941</v>
      </c>
      <c r="D698" s="9" t="s">
        <v>3946</v>
      </c>
      <c r="E698" s="9">
        <v>2408.98</v>
      </c>
      <c r="F698" s="9">
        <v>21</v>
      </c>
      <c r="G698" s="9">
        <v>37</v>
      </c>
      <c r="H698" s="9">
        <v>29.78</v>
      </c>
    </row>
    <row r="699" spans="1:8">
      <c r="A699" s="9" t="str">
        <v>3B28FBC5</v>
      </c>
      <c r="B699" s="10">
        <v>45341</v>
      </c>
      <c r="C699" s="9" t="s">
        <v>3943</v>
      </c>
      <c r="D699" s="9" t="s">
        <v>92</v>
      </c>
      <c r="E699" s="9">
        <v>4082.8</v>
      </c>
      <c r="F699" s="9">
        <v>12</v>
      </c>
      <c r="G699" s="9">
        <v>29</v>
      </c>
      <c r="H699" s="9">
        <v>851.16</v>
      </c>
    </row>
    <row r="700" spans="1:8">
      <c r="A700" s="9" t="str">
        <v>1DBB0D69</v>
      </c>
      <c r="B700" s="10">
        <v>45178</v>
      </c>
      <c r="C700" s="9" t="s">
        <v>3944</v>
      </c>
      <c r="D700" s="9" t="s">
        <v>3945</v>
      </c>
      <c r="E700" s="9">
        <v>3009.98</v>
      </c>
      <c r="F700" s="9">
        <v>37</v>
      </c>
      <c r="G700" s="9">
        <v>20</v>
      </c>
      <c r="H700" s="9">
        <v>1487.33</v>
      </c>
    </row>
    <row r="701" spans="1:8">
      <c r="A701" s="9" t="str">
        <v>089EB598</v>
      </c>
      <c r="B701" s="10">
        <v>45076</v>
      </c>
      <c r="C701" s="9" t="s">
        <v>3944</v>
      </c>
      <c r="D701" s="9" t="s">
        <v>3947</v>
      </c>
      <c r="E701" s="9">
        <v>871.82</v>
      </c>
      <c r="F701" s="9">
        <v>15</v>
      </c>
      <c r="G701" s="9">
        <v>21</v>
      </c>
      <c r="H701" s="9">
        <v>1061.26</v>
      </c>
    </row>
    <row r="702" spans="1:8">
      <c r="A702" s="9" t="str">
        <v>12EAD8EA</v>
      </c>
      <c r="B702" s="10">
        <v>44948</v>
      </c>
      <c r="C702" s="9" t="s">
        <v>3944</v>
      </c>
      <c r="D702" s="9" t="s">
        <v>3947</v>
      </c>
      <c r="E702" s="9">
        <v>3463.68</v>
      </c>
      <c r="F702" s="9">
        <v>3</v>
      </c>
      <c r="G702" s="9">
        <v>10</v>
      </c>
      <c r="H702" s="9">
        <v>1056.5</v>
      </c>
    </row>
    <row r="703" spans="1:8">
      <c r="A703" s="9" t="str">
        <v>D8D7B0E9</v>
      </c>
      <c r="B703" s="10">
        <v>45547</v>
      </c>
      <c r="C703" s="9" t="s">
        <v>3944</v>
      </c>
      <c r="D703" s="9" t="s">
        <v>92</v>
      </c>
      <c r="E703" s="9">
        <v>102.92</v>
      </c>
      <c r="F703" s="9">
        <v>10</v>
      </c>
      <c r="G703" s="9">
        <v>18</v>
      </c>
      <c r="H703" s="9">
        <v>75.510000000000005</v>
      </c>
    </row>
    <row r="704" spans="1:8">
      <c r="A704" s="9" t="str">
        <v>D98574F7</v>
      </c>
      <c r="B704" s="10">
        <v>45033</v>
      </c>
      <c r="C704" s="9" t="s">
        <v>3942</v>
      </c>
      <c r="D704" s="9" t="s">
        <v>3945</v>
      </c>
      <c r="E704" s="9">
        <v>575.83000000000004</v>
      </c>
      <c r="F704" s="9">
        <v>30</v>
      </c>
      <c r="G704" s="9">
        <v>36</v>
      </c>
      <c r="H704" s="9">
        <v>595.99</v>
      </c>
    </row>
    <row r="705" spans="1:8">
      <c r="A705" s="9" t="str">
        <v>95FFA73C</v>
      </c>
      <c r="B705" s="10">
        <v>45588</v>
      </c>
      <c r="C705" s="9" t="s">
        <v>3944</v>
      </c>
      <c r="D705" s="9" t="s">
        <v>92</v>
      </c>
      <c r="E705" s="9">
        <v>1045.94</v>
      </c>
      <c r="F705" s="9">
        <v>14</v>
      </c>
      <c r="G705" s="9">
        <v>35</v>
      </c>
      <c r="H705" s="9">
        <v>949.18</v>
      </c>
    </row>
    <row r="706" spans="1:8">
      <c r="A706" s="9" t="str">
        <v>6CC89613</v>
      </c>
      <c r="B706" s="10">
        <v>45572</v>
      </c>
      <c r="C706" s="9" t="s">
        <v>3941</v>
      </c>
      <c r="D706" s="9" t="s">
        <v>3947</v>
      </c>
      <c r="E706" s="9">
        <v>2534.15</v>
      </c>
      <c r="F706" s="9">
        <v>48</v>
      </c>
      <c r="G706" s="9">
        <v>14</v>
      </c>
      <c r="H706" s="9">
        <v>1945.75</v>
      </c>
    </row>
    <row r="707" spans="1:8">
      <c r="A707" s="9" t="str">
        <v>98762CD7</v>
      </c>
      <c r="B707" s="10">
        <v>45321</v>
      </c>
      <c r="C707" s="9" t="s">
        <v>3941</v>
      </c>
      <c r="D707" s="9" t="s">
        <v>3947</v>
      </c>
      <c r="E707" s="9">
        <v>1960.25</v>
      </c>
      <c r="F707" s="9">
        <v>11</v>
      </c>
      <c r="G707" s="9">
        <v>13</v>
      </c>
      <c r="H707" s="9">
        <v>748.75</v>
      </c>
    </row>
    <row r="708" spans="1:8">
      <c r="A708" s="9" t="str">
        <v>29E3A375</v>
      </c>
      <c r="B708" s="10">
        <v>45506</v>
      </c>
      <c r="C708" s="9" t="s">
        <v>3944</v>
      </c>
      <c r="D708" s="9" t="s">
        <v>1661</v>
      </c>
      <c r="E708" s="9">
        <v>2596.2800000000002</v>
      </c>
      <c r="F708" s="9">
        <v>31</v>
      </c>
      <c r="G708" s="9">
        <v>43</v>
      </c>
      <c r="H708" s="9">
        <v>987.08</v>
      </c>
    </row>
    <row r="709" spans="1:8">
      <c r="A709" s="9" t="str">
        <v>AB2BAFE7</v>
      </c>
      <c r="B709" s="10">
        <v>45170</v>
      </c>
      <c r="C709" s="9" t="s">
        <v>3942</v>
      </c>
      <c r="D709" s="9" t="s">
        <v>1661</v>
      </c>
      <c r="E709" s="9">
        <v>3169.77</v>
      </c>
      <c r="F709" s="9">
        <v>2</v>
      </c>
      <c r="G709" s="9">
        <v>23</v>
      </c>
      <c r="H709" s="9">
        <v>469.5</v>
      </c>
    </row>
    <row r="710" spans="1:8">
      <c r="A710" s="9" t="str">
        <v>AAADA8E1</v>
      </c>
      <c r="B710" s="10">
        <v>45240</v>
      </c>
      <c r="C710" s="9" t="s">
        <v>3941</v>
      </c>
      <c r="D710" s="9" t="s">
        <v>3946</v>
      </c>
      <c r="E710" s="9">
        <v>4786.79</v>
      </c>
      <c r="F710" s="9">
        <v>49</v>
      </c>
      <c r="G710" s="9">
        <v>31</v>
      </c>
      <c r="H710" s="9">
        <v>1157.44</v>
      </c>
    </row>
    <row r="711" spans="1:8">
      <c r="A711" s="9" t="str">
        <v>ECE4267C</v>
      </c>
      <c r="B711" s="10">
        <v>44984</v>
      </c>
      <c r="C711" s="9" t="s">
        <v>3944</v>
      </c>
      <c r="D711" s="9" t="s">
        <v>92</v>
      </c>
      <c r="E711" s="9">
        <v>4174.5200000000004</v>
      </c>
      <c r="F711" s="9">
        <v>13</v>
      </c>
      <c r="G711" s="9">
        <v>45</v>
      </c>
      <c r="H711" s="9">
        <v>1421.91</v>
      </c>
    </row>
    <row r="712" spans="1:8">
      <c r="A712" s="9" t="str">
        <v>0A1AC4AE</v>
      </c>
      <c r="B712" s="10">
        <v>45449</v>
      </c>
      <c r="C712" s="9" t="s">
        <v>3942</v>
      </c>
      <c r="D712" s="9" t="s">
        <v>3945</v>
      </c>
      <c r="E712" s="9">
        <v>1539.61</v>
      </c>
      <c r="F712" s="9">
        <v>32</v>
      </c>
      <c r="G712" s="9">
        <v>8</v>
      </c>
      <c r="H712" s="9">
        <v>1760.12</v>
      </c>
    </row>
    <row r="713" spans="1:8">
      <c r="A713" s="9" t="str">
        <v>C6A19816</v>
      </c>
      <c r="B713" s="10">
        <v>45102</v>
      </c>
      <c r="C713" s="9" t="s">
        <v>3943</v>
      </c>
      <c r="D713" s="9" t="s">
        <v>3947</v>
      </c>
      <c r="E713" s="9">
        <v>2444.5700000000002</v>
      </c>
      <c r="F713" s="9">
        <v>18</v>
      </c>
      <c r="G713" s="9">
        <v>22</v>
      </c>
      <c r="H713" s="9">
        <v>1353.85</v>
      </c>
    </row>
    <row r="714" spans="1:8">
      <c r="A714" s="9" t="str">
        <v>BA5D49D6</v>
      </c>
      <c r="B714" s="10">
        <v>45027</v>
      </c>
      <c r="C714" s="9" t="s">
        <v>3941</v>
      </c>
      <c r="D714" s="9" t="s">
        <v>3946</v>
      </c>
      <c r="E714" s="9">
        <v>838</v>
      </c>
      <c r="F714" s="9">
        <v>46</v>
      </c>
      <c r="G714" s="9">
        <v>7</v>
      </c>
      <c r="H714" s="9">
        <v>927.43</v>
      </c>
    </row>
    <row r="715" spans="1:8">
      <c r="A715" s="9" t="str">
        <v>C1FE75EB</v>
      </c>
      <c r="B715" s="10">
        <v>44951</v>
      </c>
      <c r="C715" s="9" t="s">
        <v>3941</v>
      </c>
      <c r="D715" s="9" t="s">
        <v>1661</v>
      </c>
      <c r="E715" s="9">
        <v>2481.98</v>
      </c>
      <c r="F715" s="9">
        <v>36</v>
      </c>
      <c r="G715" s="9">
        <v>34</v>
      </c>
      <c r="H715" s="9">
        <v>942.28</v>
      </c>
    </row>
    <row r="716" spans="1:8">
      <c r="A716" s="9" t="str">
        <v>962235CD</v>
      </c>
      <c r="B716" s="10">
        <v>45117</v>
      </c>
      <c r="C716" s="9" t="s">
        <v>3943</v>
      </c>
      <c r="D716" s="9" t="s">
        <v>1661</v>
      </c>
      <c r="E716" s="9">
        <v>3040.43</v>
      </c>
      <c r="F716" s="9">
        <v>23</v>
      </c>
      <c r="G716" s="9">
        <v>1</v>
      </c>
      <c r="H716" s="9">
        <v>1393.42</v>
      </c>
    </row>
    <row r="717" spans="1:8">
      <c r="A717" s="9" t="str">
        <v>30BEE8E1</v>
      </c>
      <c r="B717" s="10">
        <v>44903</v>
      </c>
      <c r="C717" s="9" t="s">
        <v>3942</v>
      </c>
      <c r="D717" s="9" t="s">
        <v>3946</v>
      </c>
      <c r="E717" s="9">
        <v>4123.21</v>
      </c>
      <c r="F717" s="9">
        <v>33</v>
      </c>
      <c r="G717" s="9">
        <v>4</v>
      </c>
      <c r="H717" s="9">
        <v>1284.49</v>
      </c>
    </row>
    <row r="718" spans="1:8">
      <c r="A718" s="9" t="str">
        <v>D279429A</v>
      </c>
      <c r="B718" s="10">
        <v>45410</v>
      </c>
      <c r="C718" s="9" t="s">
        <v>3942</v>
      </c>
      <c r="D718" s="9" t="s">
        <v>3946</v>
      </c>
      <c r="E718" s="9">
        <v>3768.99</v>
      </c>
      <c r="F718" s="9">
        <v>27</v>
      </c>
      <c r="G718" s="9">
        <v>48</v>
      </c>
      <c r="H718" s="9">
        <v>322.49</v>
      </c>
    </row>
    <row r="719" spans="1:8">
      <c r="A719" s="9" t="str">
        <v>9977840</v>
      </c>
      <c r="B719" s="10">
        <v>44887</v>
      </c>
      <c r="C719" s="9" t="s">
        <v>3942</v>
      </c>
      <c r="D719" s="9" t="s">
        <v>3947</v>
      </c>
      <c r="E719" s="9">
        <v>3415.18</v>
      </c>
      <c r="F719" s="9">
        <v>22</v>
      </c>
      <c r="G719" s="9">
        <v>16</v>
      </c>
      <c r="H719" s="9">
        <v>1209.3800000000001</v>
      </c>
    </row>
    <row r="720" spans="1:8">
      <c r="A720" s="9" t="str">
        <v>995D265E</v>
      </c>
      <c r="B720" s="10">
        <v>45211</v>
      </c>
      <c r="C720" s="9" t="s">
        <v>3943</v>
      </c>
      <c r="D720" s="9" t="s">
        <v>1661</v>
      </c>
      <c r="E720" s="9">
        <v>4197.05</v>
      </c>
      <c r="F720" s="9">
        <v>7</v>
      </c>
      <c r="G720" s="9">
        <v>1</v>
      </c>
      <c r="H720" s="9">
        <v>786.25</v>
      </c>
    </row>
    <row r="721" spans="1:8">
      <c r="A721" s="9" t="str">
        <v>89985341</v>
      </c>
      <c r="B721" s="10">
        <v>45566</v>
      </c>
      <c r="C721" s="9" t="s">
        <v>3942</v>
      </c>
      <c r="D721" s="9" t="s">
        <v>3946</v>
      </c>
      <c r="E721" s="9">
        <v>550.32000000000005</v>
      </c>
      <c r="F721" s="9">
        <v>47</v>
      </c>
      <c r="G721" s="9">
        <v>43</v>
      </c>
      <c r="H721" s="9">
        <v>266.73</v>
      </c>
    </row>
    <row r="722" spans="1:8">
      <c r="A722" s="9" t="str">
        <v>158E1F71</v>
      </c>
      <c r="B722" s="10">
        <v>44887</v>
      </c>
      <c r="C722" s="9" t="s">
        <v>3944</v>
      </c>
      <c r="D722" s="9" t="s">
        <v>92</v>
      </c>
      <c r="E722" s="9">
        <v>2850.88</v>
      </c>
      <c r="F722" s="9">
        <v>32</v>
      </c>
      <c r="G722" s="9">
        <v>43</v>
      </c>
      <c r="H722" s="9">
        <v>1655.2</v>
      </c>
    </row>
    <row r="723" spans="1:8">
      <c r="A723" s="9" t="str">
        <v>18C0A4F6</v>
      </c>
      <c r="B723" s="10">
        <v>45442</v>
      </c>
      <c r="C723" s="9" t="s">
        <v>3942</v>
      </c>
      <c r="D723" s="9" t="s">
        <v>92</v>
      </c>
      <c r="E723" s="9">
        <v>2978.57</v>
      </c>
      <c r="F723" s="9">
        <v>39</v>
      </c>
      <c r="G723" s="9">
        <v>2</v>
      </c>
      <c r="H723" s="9">
        <v>1192.78</v>
      </c>
    </row>
    <row r="724" spans="1:8">
      <c r="A724" s="9" t="str">
        <v>829A8C38</v>
      </c>
      <c r="B724" s="10">
        <v>45296</v>
      </c>
      <c r="C724" s="9" t="s">
        <v>3943</v>
      </c>
      <c r="D724" s="9" t="s">
        <v>92</v>
      </c>
      <c r="E724" s="9">
        <v>4096.7</v>
      </c>
      <c r="F724" s="9">
        <v>3</v>
      </c>
      <c r="G724" s="9">
        <v>34</v>
      </c>
      <c r="H724" s="9">
        <v>197.9</v>
      </c>
    </row>
    <row r="725" spans="1:8">
      <c r="A725" s="9" t="str">
        <v>F2D8FCDD</v>
      </c>
      <c r="B725" s="10">
        <v>45173</v>
      </c>
      <c r="C725" s="9" t="s">
        <v>3941</v>
      </c>
      <c r="D725" s="9" t="s">
        <v>3945</v>
      </c>
      <c r="E725" s="9">
        <v>3270.34</v>
      </c>
      <c r="F725" s="9">
        <v>5</v>
      </c>
      <c r="G725" s="9">
        <v>34</v>
      </c>
      <c r="H725" s="9">
        <v>1791.93</v>
      </c>
    </row>
    <row r="726" spans="1:8">
      <c r="A726" s="9" t="str">
        <v>6EE6ADBA</v>
      </c>
      <c r="B726" s="10">
        <v>45245</v>
      </c>
      <c r="C726" s="9" t="s">
        <v>3944</v>
      </c>
      <c r="D726" s="9" t="s">
        <v>3947</v>
      </c>
      <c r="E726" s="9">
        <v>2019.57</v>
      </c>
      <c r="F726" s="9">
        <v>29</v>
      </c>
      <c r="G726" s="9">
        <v>40</v>
      </c>
      <c r="H726" s="9">
        <v>1315.87</v>
      </c>
    </row>
    <row r="727" spans="1:8">
      <c r="A727" s="9" t="str">
        <v>5369B845</v>
      </c>
      <c r="B727" s="10">
        <v>44983</v>
      </c>
      <c r="C727" s="9" t="s">
        <v>3944</v>
      </c>
      <c r="D727" s="9" t="s">
        <v>1661</v>
      </c>
      <c r="E727" s="9">
        <v>2384.75</v>
      </c>
      <c r="F727" s="9">
        <v>6</v>
      </c>
      <c r="G727" s="9">
        <v>13</v>
      </c>
      <c r="H727" s="9">
        <v>1023.93</v>
      </c>
    </row>
    <row r="728" spans="1:8">
      <c r="A728" s="9" t="str">
        <v>B366F12E</v>
      </c>
      <c r="B728" s="10">
        <v>45243</v>
      </c>
      <c r="C728" s="9" t="s">
        <v>3941</v>
      </c>
      <c r="D728" s="9" t="s">
        <v>1661</v>
      </c>
      <c r="E728" s="9">
        <v>2520.8200000000002</v>
      </c>
      <c r="F728" s="9">
        <v>4</v>
      </c>
      <c r="G728" s="9">
        <v>4</v>
      </c>
      <c r="H728" s="9">
        <v>205.64</v>
      </c>
    </row>
    <row r="729" spans="1:8">
      <c r="A729" s="9" t="str">
        <v>DD0806A2</v>
      </c>
      <c r="B729" s="10">
        <v>45546</v>
      </c>
      <c r="C729" s="9" t="s">
        <v>3943</v>
      </c>
      <c r="D729" s="9" t="s">
        <v>92</v>
      </c>
      <c r="E729" s="9">
        <v>2739.22</v>
      </c>
      <c r="F729" s="9">
        <v>50</v>
      </c>
      <c r="G729" s="9">
        <v>19</v>
      </c>
      <c r="H729" s="9">
        <v>1283.8599999999999</v>
      </c>
    </row>
    <row r="730" spans="1:8">
      <c r="A730" s="9" t="str">
        <v>447BD99F</v>
      </c>
      <c r="B730" s="10">
        <v>44903</v>
      </c>
      <c r="C730" s="9" t="s">
        <v>3943</v>
      </c>
      <c r="D730" s="9" t="s">
        <v>1661</v>
      </c>
      <c r="E730" s="9">
        <v>3613.91</v>
      </c>
      <c r="F730" s="9">
        <v>20</v>
      </c>
      <c r="G730" s="9">
        <v>40</v>
      </c>
      <c r="H730" s="9">
        <v>818.36</v>
      </c>
    </row>
    <row r="731" spans="1:8">
      <c r="A731" s="9" t="str">
        <v>4F5DBCF1</v>
      </c>
      <c r="B731" s="10">
        <v>45158</v>
      </c>
      <c r="C731" s="9" t="s">
        <v>3942</v>
      </c>
      <c r="D731" s="9" t="s">
        <v>3947</v>
      </c>
      <c r="E731" s="9">
        <v>3609.71</v>
      </c>
      <c r="F731" s="9">
        <v>34</v>
      </c>
      <c r="G731" s="9">
        <v>23</v>
      </c>
      <c r="H731" s="9">
        <v>1827.57</v>
      </c>
    </row>
    <row r="732" spans="1:8">
      <c r="A732" s="9" t="str">
        <v>919167DD</v>
      </c>
      <c r="B732" s="10">
        <v>45357</v>
      </c>
      <c r="C732" s="9" t="s">
        <v>3941</v>
      </c>
      <c r="D732" s="9" t="s">
        <v>92</v>
      </c>
      <c r="E732" s="9">
        <v>3954.11</v>
      </c>
      <c r="F732" s="9">
        <v>6</v>
      </c>
      <c r="G732" s="9">
        <v>26</v>
      </c>
      <c r="H732" s="9">
        <v>391.85</v>
      </c>
    </row>
    <row r="733" spans="1:8">
      <c r="A733" s="11" t="str">
        <v>6E0505B3</v>
      </c>
      <c r="B733" s="10">
        <v>45541</v>
      </c>
      <c r="C733" s="9" t="s">
        <v>3944</v>
      </c>
      <c r="D733" s="9" t="s">
        <v>1661</v>
      </c>
      <c r="E733" s="9">
        <v>1660.01</v>
      </c>
      <c r="F733" s="9">
        <v>48</v>
      </c>
      <c r="G733" s="9">
        <v>2</v>
      </c>
      <c r="H733" s="9">
        <v>1496.45</v>
      </c>
    </row>
    <row r="734" spans="1:8">
      <c r="A734" s="9" t="str">
        <v>795816C5</v>
      </c>
      <c r="B734" s="10">
        <v>45169</v>
      </c>
      <c r="C734" s="9" t="s">
        <v>3942</v>
      </c>
      <c r="D734" s="9" t="s">
        <v>3945</v>
      </c>
      <c r="E734" s="9">
        <v>498.96</v>
      </c>
      <c r="F734" s="9">
        <v>19</v>
      </c>
      <c r="G734" s="9">
        <v>10</v>
      </c>
      <c r="H734" s="9">
        <v>362.15</v>
      </c>
    </row>
    <row r="735" spans="1:8">
      <c r="A735" s="9" t="str">
        <v>3BE31651</v>
      </c>
      <c r="B735" s="10">
        <v>45475</v>
      </c>
      <c r="C735" s="9" t="s">
        <v>3944</v>
      </c>
      <c r="D735" s="9" t="s">
        <v>3947</v>
      </c>
      <c r="E735" s="9">
        <v>3763.11</v>
      </c>
      <c r="F735" s="9">
        <v>14</v>
      </c>
      <c r="G735" s="9">
        <v>42</v>
      </c>
      <c r="H735" s="9">
        <v>1467.49</v>
      </c>
    </row>
    <row r="736" spans="1:8">
      <c r="A736" s="9" t="str">
        <v>A618C2FA</v>
      </c>
      <c r="B736" s="10">
        <v>45328</v>
      </c>
      <c r="C736" s="9" t="s">
        <v>3944</v>
      </c>
      <c r="D736" s="9" t="s">
        <v>3945</v>
      </c>
      <c r="E736" s="9">
        <v>2839.76</v>
      </c>
      <c r="F736" s="9">
        <v>43</v>
      </c>
      <c r="G736" s="9">
        <v>18</v>
      </c>
      <c r="H736" s="9">
        <v>1688.64</v>
      </c>
    </row>
    <row r="737" spans="1:8">
      <c r="A737" s="9" t="str">
        <v>C282E473</v>
      </c>
      <c r="B737" s="10">
        <v>45143</v>
      </c>
      <c r="C737" s="9" t="s">
        <v>3944</v>
      </c>
      <c r="D737" s="9" t="s">
        <v>92</v>
      </c>
      <c r="E737" s="9">
        <v>2965.78</v>
      </c>
      <c r="F737" s="9">
        <v>13</v>
      </c>
      <c r="G737" s="9">
        <v>1</v>
      </c>
      <c r="H737" s="9">
        <v>1761.57</v>
      </c>
    </row>
    <row r="738" spans="1:8">
      <c r="A738" s="9" t="str">
        <v>C02379DA</v>
      </c>
      <c r="B738" s="10">
        <v>45578</v>
      </c>
      <c r="C738" s="9" t="s">
        <v>3942</v>
      </c>
      <c r="D738" s="9" t="s">
        <v>3947</v>
      </c>
      <c r="E738" s="9">
        <v>3470.12</v>
      </c>
      <c r="F738" s="9">
        <v>35</v>
      </c>
      <c r="G738" s="9">
        <v>23</v>
      </c>
      <c r="H738" s="9">
        <v>1432.91</v>
      </c>
    </row>
    <row r="739" spans="1:8">
      <c r="A739" s="9" t="str">
        <v>1093A721</v>
      </c>
      <c r="B739" s="10">
        <v>45075</v>
      </c>
      <c r="C739" s="9" t="s">
        <v>3942</v>
      </c>
      <c r="D739" s="9" t="s">
        <v>1661</v>
      </c>
      <c r="E739" s="9">
        <v>4342.58</v>
      </c>
      <c r="F739" s="9">
        <v>2</v>
      </c>
      <c r="G739" s="9">
        <v>50</v>
      </c>
      <c r="H739" s="9">
        <v>1344.2</v>
      </c>
    </row>
    <row r="740" spans="1:8">
      <c r="A740" s="9" t="str">
        <v>D19198D1</v>
      </c>
      <c r="B740" s="10">
        <v>45138</v>
      </c>
      <c r="C740" s="9" t="s">
        <v>3942</v>
      </c>
      <c r="D740" s="9" t="s">
        <v>3946</v>
      </c>
      <c r="E740" s="9">
        <v>398.36</v>
      </c>
      <c r="F740" s="9">
        <v>24</v>
      </c>
      <c r="G740" s="9">
        <v>26</v>
      </c>
      <c r="H740" s="9">
        <v>920.9</v>
      </c>
    </row>
    <row r="741" spans="1:8">
      <c r="A741" s="9" t="str">
        <v>111FB4D8</v>
      </c>
      <c r="B741" s="10">
        <v>45251</v>
      </c>
      <c r="C741" s="9" t="s">
        <v>3941</v>
      </c>
      <c r="D741" s="9" t="s">
        <v>3947</v>
      </c>
      <c r="E741" s="9">
        <v>1815.96</v>
      </c>
      <c r="F741" s="9">
        <v>47</v>
      </c>
      <c r="G741" s="9">
        <v>1</v>
      </c>
      <c r="H741" s="9">
        <v>99.96</v>
      </c>
    </row>
    <row r="742" spans="1:8">
      <c r="A742" s="9" t="str">
        <v>27795224</v>
      </c>
      <c r="B742" s="10">
        <v>45340</v>
      </c>
      <c r="C742" s="9" t="s">
        <v>3943</v>
      </c>
      <c r="D742" s="9" t="s">
        <v>3947</v>
      </c>
      <c r="E742" s="9">
        <v>4417.6499999999996</v>
      </c>
      <c r="F742" s="9">
        <v>44</v>
      </c>
      <c r="G742" s="9">
        <v>19</v>
      </c>
      <c r="H742" s="9">
        <v>326.76</v>
      </c>
    </row>
    <row r="743" spans="1:8">
      <c r="A743" s="9" t="str">
        <v>40FD3745</v>
      </c>
      <c r="B743" s="10">
        <v>45375</v>
      </c>
      <c r="C743" s="9" t="s">
        <v>3943</v>
      </c>
      <c r="D743" s="9" t="s">
        <v>92</v>
      </c>
      <c r="E743" s="9">
        <v>729.54</v>
      </c>
      <c r="F743" s="9">
        <v>49</v>
      </c>
      <c r="G743" s="9">
        <v>38</v>
      </c>
      <c r="H743" s="9">
        <v>954.07</v>
      </c>
    </row>
    <row r="744" spans="1:8">
      <c r="A744" s="9" t="str">
        <v>443160FB</v>
      </c>
      <c r="B744" s="10">
        <v>45477</v>
      </c>
      <c r="C744" s="9" t="s">
        <v>3943</v>
      </c>
      <c r="D744" s="9" t="s">
        <v>1661</v>
      </c>
      <c r="E744" s="9">
        <v>4492.5</v>
      </c>
      <c r="F744" s="9">
        <v>21</v>
      </c>
      <c r="G744" s="9">
        <v>37</v>
      </c>
      <c r="H744" s="9">
        <v>398.28</v>
      </c>
    </row>
    <row r="745" spans="1:8">
      <c r="A745" s="11" t="str">
        <v>5.995E+274</v>
      </c>
      <c r="B745" s="10">
        <v>44991</v>
      </c>
      <c r="C745" s="9" t="s">
        <v>3942</v>
      </c>
      <c r="D745" s="9" t="s">
        <v>92</v>
      </c>
      <c r="E745" s="9">
        <v>2167.9499999999998</v>
      </c>
      <c r="F745" s="9">
        <v>29</v>
      </c>
      <c r="G745" s="9">
        <v>13</v>
      </c>
      <c r="H745" s="9">
        <v>1596.7</v>
      </c>
    </row>
    <row r="746" spans="1:8">
      <c r="A746" s="9" t="str">
        <v>45C0AEE4</v>
      </c>
      <c r="B746" s="10">
        <v>45301</v>
      </c>
      <c r="C746" s="9" t="s">
        <v>3941</v>
      </c>
      <c r="D746" s="9" t="s">
        <v>1661</v>
      </c>
      <c r="E746" s="9">
        <v>3231.32</v>
      </c>
      <c r="F746" s="9">
        <v>25</v>
      </c>
      <c r="G746" s="9">
        <v>7</v>
      </c>
      <c r="H746" s="9">
        <v>566.1</v>
      </c>
    </row>
    <row r="747" spans="1:8">
      <c r="A747" s="9" t="str">
        <v>C31CE07A</v>
      </c>
      <c r="B747" s="10">
        <v>44941</v>
      </c>
      <c r="C747" s="9" t="s">
        <v>3943</v>
      </c>
      <c r="D747" s="9" t="s">
        <v>1661</v>
      </c>
      <c r="E747" s="9">
        <v>1765.58</v>
      </c>
      <c r="F747" s="9">
        <v>16</v>
      </c>
      <c r="G747" s="9">
        <v>2</v>
      </c>
      <c r="H747" s="9">
        <v>1999.08</v>
      </c>
    </row>
    <row r="748" spans="1:8">
      <c r="A748" s="9" t="str">
        <v>00E38DDE</v>
      </c>
      <c r="B748" s="10">
        <v>45339</v>
      </c>
      <c r="C748" s="9" t="s">
        <v>3943</v>
      </c>
      <c r="D748" s="9" t="s">
        <v>1661</v>
      </c>
      <c r="E748" s="9">
        <v>2864.29</v>
      </c>
      <c r="F748" s="9">
        <v>44</v>
      </c>
      <c r="G748" s="9">
        <v>15</v>
      </c>
      <c r="H748" s="9">
        <v>191.74</v>
      </c>
    </row>
    <row r="749" spans="1:8">
      <c r="A749" s="9" t="str">
        <v>4CDE5E95</v>
      </c>
      <c r="B749" s="10">
        <v>45376</v>
      </c>
      <c r="C749" s="9" t="s">
        <v>3942</v>
      </c>
      <c r="D749" s="9" t="s">
        <v>3945</v>
      </c>
      <c r="E749" s="9">
        <v>3885.51</v>
      </c>
      <c r="F749" s="9">
        <v>30</v>
      </c>
      <c r="G749" s="9">
        <v>41</v>
      </c>
      <c r="H749" s="9">
        <v>1692.24</v>
      </c>
    </row>
    <row r="750" spans="1:8">
      <c r="A750" s="9" t="str">
        <v>D38B473F</v>
      </c>
      <c r="B750" s="10">
        <v>45588</v>
      </c>
      <c r="C750" s="9" t="s">
        <v>3944</v>
      </c>
      <c r="D750" s="9" t="s">
        <v>3946</v>
      </c>
      <c r="E750" s="9">
        <v>1430.7</v>
      </c>
      <c r="F750" s="9">
        <v>45</v>
      </c>
      <c r="G750" s="9">
        <v>12</v>
      </c>
      <c r="H750" s="9">
        <v>1707.93</v>
      </c>
    </row>
    <row r="751" spans="1:8">
      <c r="A751" s="9" t="str">
        <v>118F77C3</v>
      </c>
      <c r="B751" s="10">
        <v>44974</v>
      </c>
      <c r="C751" s="9" t="s">
        <v>3943</v>
      </c>
      <c r="D751" s="9" t="s">
        <v>92</v>
      </c>
      <c r="E751" s="9">
        <v>2627.46</v>
      </c>
      <c r="F751" s="9">
        <v>32</v>
      </c>
      <c r="G751" s="9">
        <v>7</v>
      </c>
      <c r="H751" s="9">
        <v>706.65</v>
      </c>
    </row>
    <row r="752" spans="1:8">
      <c r="A752" s="9" t="str">
        <v>F1BC03BC</v>
      </c>
      <c r="B752" s="10">
        <v>45513</v>
      </c>
      <c r="C752" s="9" t="s">
        <v>3942</v>
      </c>
      <c r="D752" s="9" t="s">
        <v>3945</v>
      </c>
      <c r="E752" s="9">
        <v>3686.53</v>
      </c>
      <c r="F752" s="9">
        <v>31</v>
      </c>
      <c r="G752" s="9">
        <v>18</v>
      </c>
      <c r="H752" s="9">
        <v>716.82</v>
      </c>
    </row>
    <row r="753" spans="1:8">
      <c r="A753" s="9" t="str">
        <v>151EE8C0</v>
      </c>
      <c r="B753" s="10">
        <v>45347</v>
      </c>
      <c r="C753" s="9" t="s">
        <v>3941</v>
      </c>
      <c r="D753" s="9" t="s">
        <v>3947</v>
      </c>
      <c r="E753" s="9">
        <v>849.83</v>
      </c>
      <c r="F753" s="9">
        <v>31</v>
      </c>
      <c r="G753" s="9">
        <v>41</v>
      </c>
      <c r="H753" s="9">
        <v>1857.13</v>
      </c>
    </row>
    <row r="754" spans="1:8">
      <c r="A754" s="9" t="str">
        <v>0905A65D</v>
      </c>
      <c r="B754" s="10">
        <v>44920</v>
      </c>
      <c r="C754" s="9" t="s">
        <v>3941</v>
      </c>
      <c r="D754" s="9" t="s">
        <v>3945</v>
      </c>
      <c r="E754" s="9">
        <v>781.23</v>
      </c>
      <c r="F754" s="9">
        <v>23</v>
      </c>
      <c r="G754" s="9">
        <v>7</v>
      </c>
      <c r="H754" s="9">
        <v>799.28</v>
      </c>
    </row>
    <row r="755" spans="1:8">
      <c r="A755" s="9" t="str">
        <v>0F87DF0E</v>
      </c>
      <c r="B755" s="10">
        <v>45336</v>
      </c>
      <c r="C755" s="9" t="s">
        <v>3942</v>
      </c>
      <c r="D755" s="9" t="s">
        <v>1661</v>
      </c>
      <c r="E755" s="9">
        <v>1571.57</v>
      </c>
      <c r="F755" s="9">
        <v>23</v>
      </c>
      <c r="G755" s="9">
        <v>49</v>
      </c>
      <c r="H755" s="9">
        <v>1897.04</v>
      </c>
    </row>
    <row r="756" spans="1:8">
      <c r="A756" s="9" t="str">
        <v>7987C8E5</v>
      </c>
      <c r="B756" s="10">
        <v>45584</v>
      </c>
      <c r="C756" s="9" t="s">
        <v>3943</v>
      </c>
      <c r="D756" s="9" t="s">
        <v>3945</v>
      </c>
      <c r="E756" s="9">
        <v>1707.45</v>
      </c>
      <c r="F756" s="9">
        <v>4</v>
      </c>
      <c r="G756" s="9">
        <v>10</v>
      </c>
      <c r="H756" s="9">
        <v>1690.55</v>
      </c>
    </row>
    <row r="757" spans="1:8">
      <c r="A757" s="9" t="str">
        <v>89B4CECF</v>
      </c>
      <c r="B757" s="10">
        <v>45567</v>
      </c>
      <c r="C757" s="9" t="s">
        <v>3941</v>
      </c>
      <c r="D757" s="9" t="s">
        <v>3946</v>
      </c>
      <c r="E757" s="9">
        <v>1305.06</v>
      </c>
      <c r="F757" s="9">
        <v>30</v>
      </c>
      <c r="G757" s="9">
        <v>38</v>
      </c>
      <c r="H757" s="9">
        <v>861.67</v>
      </c>
    </row>
    <row r="758" spans="1:8">
      <c r="A758" s="9" t="str">
        <v>F45880DC</v>
      </c>
      <c r="B758" s="10">
        <v>45138</v>
      </c>
      <c r="C758" s="9" t="s">
        <v>3941</v>
      </c>
      <c r="D758" s="9" t="s">
        <v>3947</v>
      </c>
      <c r="E758" s="9">
        <v>2462.6</v>
      </c>
      <c r="F758" s="9">
        <v>1</v>
      </c>
      <c r="G758" s="9">
        <v>7</v>
      </c>
      <c r="H758" s="9">
        <v>1191.19</v>
      </c>
    </row>
    <row r="759" spans="1:8">
      <c r="A759" s="9" t="str">
        <v>91B6169E</v>
      </c>
      <c r="B759" s="10">
        <v>45076</v>
      </c>
      <c r="C759" s="9" t="s">
        <v>3942</v>
      </c>
      <c r="D759" s="9" t="s">
        <v>92</v>
      </c>
      <c r="E759" s="9">
        <v>1450.91</v>
      </c>
      <c r="F759" s="9">
        <v>31</v>
      </c>
      <c r="G759" s="9">
        <v>33</v>
      </c>
      <c r="H759" s="9">
        <v>1868.26</v>
      </c>
    </row>
    <row r="760" spans="1:8">
      <c r="A760" s="9" t="str">
        <v>5BE78D84</v>
      </c>
      <c r="B760" s="10">
        <v>45357</v>
      </c>
      <c r="C760" s="9" t="s">
        <v>3944</v>
      </c>
      <c r="D760" s="9" t="s">
        <v>3945</v>
      </c>
      <c r="E760" s="9">
        <v>3750.82</v>
      </c>
      <c r="F760" s="9">
        <v>20</v>
      </c>
      <c r="G760" s="9">
        <v>4</v>
      </c>
      <c r="H760" s="9">
        <v>221.78</v>
      </c>
    </row>
    <row r="761" spans="1:8">
      <c r="A761" s="9" t="str">
        <v>2561FA8E</v>
      </c>
      <c r="B761" s="10">
        <v>45149</v>
      </c>
      <c r="C761" s="9" t="s">
        <v>3942</v>
      </c>
      <c r="D761" s="9" t="s">
        <v>3946</v>
      </c>
      <c r="E761" s="9">
        <v>4652.8500000000004</v>
      </c>
      <c r="F761" s="9">
        <v>33</v>
      </c>
      <c r="G761" s="9">
        <v>27</v>
      </c>
      <c r="H761" s="9">
        <v>520.48</v>
      </c>
    </row>
    <row r="762" spans="1:8">
      <c r="A762" s="9" t="str">
        <v>15320453</v>
      </c>
      <c r="B762" s="10">
        <v>45297</v>
      </c>
      <c r="C762" s="9" t="s">
        <v>3943</v>
      </c>
      <c r="D762" s="9" t="s">
        <v>1661</v>
      </c>
      <c r="E762" s="9">
        <v>464.75</v>
      </c>
      <c r="F762" s="9">
        <v>26</v>
      </c>
      <c r="G762" s="9">
        <v>6</v>
      </c>
      <c r="H762" s="9">
        <v>965.83</v>
      </c>
    </row>
    <row r="763" spans="1:8">
      <c r="A763" s="9" t="str">
        <v>CEAF9A7A</v>
      </c>
      <c r="B763" s="10">
        <v>45533</v>
      </c>
      <c r="C763" s="9" t="s">
        <v>3944</v>
      </c>
      <c r="D763" s="9" t="s">
        <v>3945</v>
      </c>
      <c r="E763" s="9">
        <v>4156.3999999999996</v>
      </c>
      <c r="F763" s="9">
        <v>9</v>
      </c>
      <c r="G763" s="9">
        <v>50</v>
      </c>
      <c r="H763" s="9">
        <v>680.52</v>
      </c>
    </row>
    <row r="764" spans="1:8">
      <c r="A764" s="9" t="str">
        <v>57A40583</v>
      </c>
      <c r="B764" s="10">
        <v>45412</v>
      </c>
      <c r="C764" s="9" t="s">
        <v>3942</v>
      </c>
      <c r="D764" s="9" t="s">
        <v>1661</v>
      </c>
      <c r="E764" s="9">
        <v>4442.54</v>
      </c>
      <c r="F764" s="9">
        <v>34</v>
      </c>
      <c r="G764" s="9">
        <v>7</v>
      </c>
      <c r="H764" s="9">
        <v>1151.1500000000001</v>
      </c>
    </row>
    <row r="765" spans="1:8">
      <c r="A765" s="9" t="str">
        <v>DB253308</v>
      </c>
      <c r="B765" s="10">
        <v>45444</v>
      </c>
      <c r="C765" s="9" t="s">
        <v>3941</v>
      </c>
      <c r="D765" s="9" t="s">
        <v>3947</v>
      </c>
      <c r="E765" s="9">
        <v>1786.2</v>
      </c>
      <c r="F765" s="9">
        <v>11</v>
      </c>
      <c r="G765" s="9">
        <v>45</v>
      </c>
      <c r="H765" s="9">
        <v>1425.69</v>
      </c>
    </row>
    <row r="766" spans="1:8">
      <c r="A766" s="9" t="str">
        <v>F7143224</v>
      </c>
      <c r="B766" s="10">
        <v>45282</v>
      </c>
      <c r="C766" s="9" t="s">
        <v>3944</v>
      </c>
      <c r="D766" s="9" t="s">
        <v>3946</v>
      </c>
      <c r="E766" s="9">
        <v>1605.24</v>
      </c>
      <c r="F766" s="9">
        <v>24</v>
      </c>
      <c r="G766" s="9">
        <v>41</v>
      </c>
      <c r="H766" s="9">
        <v>1023.58</v>
      </c>
    </row>
    <row r="767" spans="1:8">
      <c r="A767" s="9" t="str">
        <v>A98FD2AC</v>
      </c>
      <c r="B767" s="10">
        <v>45496</v>
      </c>
      <c r="C767" s="9" t="s">
        <v>3942</v>
      </c>
      <c r="D767" s="9" t="s">
        <v>3947</v>
      </c>
      <c r="E767" s="9">
        <v>339.6</v>
      </c>
      <c r="F767" s="9">
        <v>18</v>
      </c>
      <c r="G767" s="9">
        <v>3</v>
      </c>
      <c r="H767" s="9">
        <v>75.47</v>
      </c>
    </row>
    <row r="768" spans="1:8">
      <c r="A768" s="9" t="str">
        <v>21DDF678</v>
      </c>
      <c r="B768" s="10">
        <v>45480</v>
      </c>
      <c r="C768" s="9" t="s">
        <v>3942</v>
      </c>
      <c r="D768" s="9" t="s">
        <v>92</v>
      </c>
      <c r="E768" s="9">
        <v>3325.56</v>
      </c>
      <c r="F768" s="9">
        <v>33</v>
      </c>
      <c r="G768" s="9">
        <v>42</v>
      </c>
      <c r="H768" s="9">
        <v>696.61</v>
      </c>
    </row>
    <row r="769" spans="1:8">
      <c r="A769" s="9" t="str">
        <v>A55CD5CB</v>
      </c>
      <c r="B769" s="10">
        <v>45533</v>
      </c>
      <c r="C769" s="9" t="s">
        <v>3941</v>
      </c>
      <c r="D769" s="9" t="s">
        <v>3946</v>
      </c>
      <c r="E769" s="9">
        <v>3278.03</v>
      </c>
      <c r="F769" s="9">
        <v>46</v>
      </c>
      <c r="G769" s="9">
        <v>36</v>
      </c>
      <c r="H769" s="9">
        <v>165.3</v>
      </c>
    </row>
    <row r="770" spans="1:8">
      <c r="A770" s="9" t="str">
        <v>08E6CF27</v>
      </c>
      <c r="B770" s="10">
        <v>45029</v>
      </c>
      <c r="C770" s="9" t="s">
        <v>3942</v>
      </c>
      <c r="D770" s="9" t="s">
        <v>3947</v>
      </c>
      <c r="E770" s="9">
        <v>2960.3</v>
      </c>
      <c r="F770" s="9">
        <v>25</v>
      </c>
      <c r="G770" s="9">
        <v>7</v>
      </c>
      <c r="H770" s="9">
        <v>1764.7</v>
      </c>
    </row>
    <row r="771" spans="1:8">
      <c r="A771" s="9" t="str">
        <v>93843623</v>
      </c>
      <c r="B771" s="10">
        <v>45545</v>
      </c>
      <c r="C771" s="9" t="s">
        <v>3943</v>
      </c>
      <c r="D771" s="9" t="s">
        <v>3947</v>
      </c>
      <c r="E771" s="9">
        <v>4064.15</v>
      </c>
      <c r="F771" s="9">
        <v>46</v>
      </c>
      <c r="G771" s="9">
        <v>20</v>
      </c>
      <c r="H771" s="9">
        <v>622.95000000000005</v>
      </c>
    </row>
    <row r="772" spans="1:8">
      <c r="A772" s="9" t="str">
        <v>3A5E890D</v>
      </c>
      <c r="B772" s="10">
        <v>45349</v>
      </c>
      <c r="C772" s="9" t="s">
        <v>3944</v>
      </c>
      <c r="D772" s="9" t="s">
        <v>92</v>
      </c>
      <c r="E772" s="9">
        <v>1047.93</v>
      </c>
      <c r="F772" s="9">
        <v>8</v>
      </c>
      <c r="G772" s="9">
        <v>8</v>
      </c>
      <c r="H772" s="9">
        <v>1988.63</v>
      </c>
    </row>
    <row r="773" spans="1:8">
      <c r="A773" s="9" t="str">
        <v>C987DB14</v>
      </c>
      <c r="B773" s="10">
        <v>45519</v>
      </c>
      <c r="C773" s="9" t="s">
        <v>3941</v>
      </c>
      <c r="D773" s="9" t="s">
        <v>1661</v>
      </c>
      <c r="E773" s="9">
        <v>3294.93</v>
      </c>
      <c r="F773" s="9">
        <v>26</v>
      </c>
      <c r="G773" s="9">
        <v>29</v>
      </c>
      <c r="H773" s="9">
        <v>1886.15</v>
      </c>
    </row>
    <row r="774" spans="1:8">
      <c r="A774" s="9" t="str">
        <v>06BAA359</v>
      </c>
      <c r="B774" s="10">
        <v>45089</v>
      </c>
      <c r="C774" s="9" t="s">
        <v>3941</v>
      </c>
      <c r="D774" s="9" t="s">
        <v>3945</v>
      </c>
      <c r="E774" s="9">
        <v>4175.08</v>
      </c>
      <c r="F774" s="9">
        <v>13</v>
      </c>
      <c r="G774" s="9">
        <v>26</v>
      </c>
      <c r="H774" s="9">
        <v>1067.78</v>
      </c>
    </row>
    <row r="775" spans="1:8">
      <c r="A775" s="9" t="str">
        <v>B0DE7D69</v>
      </c>
      <c r="B775" s="10">
        <v>45129</v>
      </c>
      <c r="C775" s="9" t="s">
        <v>3943</v>
      </c>
      <c r="D775" s="9" t="s">
        <v>3945</v>
      </c>
      <c r="E775" s="9">
        <v>4196.5200000000004</v>
      </c>
      <c r="F775" s="9">
        <v>47</v>
      </c>
      <c r="G775" s="9">
        <v>21</v>
      </c>
      <c r="H775" s="9">
        <v>221.75</v>
      </c>
    </row>
    <row r="776" spans="1:8">
      <c r="A776" s="9" t="str">
        <v>78169840</v>
      </c>
      <c r="B776" s="10">
        <v>45149</v>
      </c>
      <c r="C776" s="9" t="s">
        <v>3941</v>
      </c>
      <c r="D776" s="9" t="s">
        <v>1661</v>
      </c>
      <c r="E776" s="9">
        <v>2624.05</v>
      </c>
      <c r="F776" s="9">
        <v>46</v>
      </c>
      <c r="G776" s="9">
        <v>35</v>
      </c>
      <c r="H776" s="9">
        <v>329.35</v>
      </c>
    </row>
    <row r="777" spans="1:8">
      <c r="A777" s="9" t="str">
        <v>FFCF2964</v>
      </c>
      <c r="B777" s="10">
        <v>45053</v>
      </c>
      <c r="C777" s="9" t="s">
        <v>3944</v>
      </c>
      <c r="D777" s="9" t="s">
        <v>3946</v>
      </c>
      <c r="E777" s="9">
        <v>4961.01</v>
      </c>
      <c r="F777" s="9">
        <v>18</v>
      </c>
      <c r="G777" s="9">
        <v>38</v>
      </c>
      <c r="H777" s="9">
        <v>1824.68</v>
      </c>
    </row>
    <row r="778" spans="1:8">
      <c r="A778" s="9" t="str">
        <v>66593948</v>
      </c>
      <c r="B778" s="10">
        <v>45504</v>
      </c>
      <c r="C778" s="9" t="s">
        <v>3941</v>
      </c>
      <c r="D778" s="9" t="s">
        <v>92</v>
      </c>
      <c r="E778" s="9">
        <v>891.09</v>
      </c>
      <c r="F778" s="9">
        <v>39</v>
      </c>
      <c r="G778" s="9">
        <v>25</v>
      </c>
      <c r="H778" s="9">
        <v>1544</v>
      </c>
    </row>
    <row r="779" spans="1:8">
      <c r="A779" s="9" t="str">
        <v>98F1AFD9</v>
      </c>
      <c r="B779" s="10">
        <v>44906</v>
      </c>
      <c r="C779" s="9" t="s">
        <v>3941</v>
      </c>
      <c r="D779" s="9" t="s">
        <v>1661</v>
      </c>
      <c r="E779" s="9">
        <v>1068.18</v>
      </c>
      <c r="F779" s="9">
        <v>18</v>
      </c>
      <c r="G779" s="9">
        <v>15</v>
      </c>
      <c r="H779" s="9">
        <v>275.36</v>
      </c>
    </row>
    <row r="780" spans="1:8">
      <c r="A780" s="9" t="str">
        <v>4705D3CD</v>
      </c>
      <c r="B780" s="10">
        <v>45414</v>
      </c>
      <c r="C780" s="9" t="s">
        <v>3943</v>
      </c>
      <c r="D780" s="9" t="s">
        <v>3945</v>
      </c>
      <c r="E780" s="9">
        <v>1333.44</v>
      </c>
      <c r="F780" s="9">
        <v>22</v>
      </c>
      <c r="G780" s="9">
        <v>21</v>
      </c>
      <c r="H780" s="9">
        <v>880.79</v>
      </c>
    </row>
    <row r="781" spans="1:8">
      <c r="A781" s="9" t="str">
        <v>07A4C1D7</v>
      </c>
      <c r="B781" s="10">
        <v>45186</v>
      </c>
      <c r="C781" s="9" t="s">
        <v>3943</v>
      </c>
      <c r="D781" s="9" t="s">
        <v>3947</v>
      </c>
      <c r="E781" s="9">
        <v>2925.26</v>
      </c>
      <c r="F781" s="9">
        <v>36</v>
      </c>
      <c r="G781" s="9">
        <v>21</v>
      </c>
      <c r="H781" s="9">
        <v>369.46</v>
      </c>
    </row>
    <row r="782" spans="1:8">
      <c r="A782" s="9" t="str">
        <v>C55246DD</v>
      </c>
      <c r="B782" s="10">
        <v>45533</v>
      </c>
      <c r="C782" s="9" t="s">
        <v>3941</v>
      </c>
      <c r="D782" s="9" t="s">
        <v>3945</v>
      </c>
      <c r="E782" s="9">
        <v>2898.55</v>
      </c>
      <c r="F782" s="9">
        <v>13</v>
      </c>
      <c r="G782" s="9">
        <v>24</v>
      </c>
      <c r="H782" s="9">
        <v>1966.69</v>
      </c>
    </row>
    <row r="783" spans="1:8">
      <c r="A783" s="9" t="str">
        <v>128005AC</v>
      </c>
      <c r="B783" s="10">
        <v>45491</v>
      </c>
      <c r="C783" s="9" t="s">
        <v>3944</v>
      </c>
      <c r="D783" s="9" t="s">
        <v>92</v>
      </c>
      <c r="E783" s="9">
        <v>4056.48</v>
      </c>
      <c r="F783" s="9">
        <v>34</v>
      </c>
      <c r="G783" s="9">
        <v>43</v>
      </c>
      <c r="H783" s="9">
        <v>981.37</v>
      </c>
    </row>
    <row r="784" spans="1:8">
      <c r="A784" s="9" t="str">
        <v>9406459D</v>
      </c>
      <c r="B784" s="10">
        <v>45158</v>
      </c>
      <c r="C784" s="9" t="s">
        <v>3944</v>
      </c>
      <c r="D784" s="9" t="s">
        <v>3945</v>
      </c>
      <c r="E784" s="9">
        <v>139.46</v>
      </c>
      <c r="F784" s="9">
        <v>9</v>
      </c>
      <c r="G784" s="9">
        <v>34</v>
      </c>
      <c r="H784" s="9">
        <v>480.55</v>
      </c>
    </row>
    <row r="785" spans="1:8">
      <c r="A785" s="9" t="str">
        <v>FD02575B</v>
      </c>
      <c r="B785" s="10">
        <v>45444</v>
      </c>
      <c r="C785" s="9" t="s">
        <v>3941</v>
      </c>
      <c r="D785" s="9" t="s">
        <v>3945</v>
      </c>
      <c r="E785" s="9">
        <v>435.93</v>
      </c>
      <c r="F785" s="9">
        <v>37</v>
      </c>
      <c r="G785" s="9">
        <v>34</v>
      </c>
      <c r="H785" s="9">
        <v>1130.1300000000001</v>
      </c>
    </row>
    <row r="786" spans="1:8">
      <c r="A786" s="9" t="str">
        <v>3190429D</v>
      </c>
      <c r="B786" s="10">
        <v>45317</v>
      </c>
      <c r="C786" s="9" t="s">
        <v>3942</v>
      </c>
      <c r="D786" s="9" t="s">
        <v>3945</v>
      </c>
      <c r="E786" s="9">
        <v>2530.56</v>
      </c>
      <c r="F786" s="9">
        <v>19</v>
      </c>
      <c r="G786" s="9">
        <v>6</v>
      </c>
      <c r="H786" s="9">
        <v>1288.56</v>
      </c>
    </row>
    <row r="787" spans="1:8">
      <c r="A787" s="9" t="str">
        <v>95261A6A</v>
      </c>
      <c r="B787" s="10">
        <v>44903</v>
      </c>
      <c r="C787" s="9" t="s">
        <v>3943</v>
      </c>
      <c r="D787" s="9" t="s">
        <v>1661</v>
      </c>
      <c r="E787" s="9">
        <v>1953.71</v>
      </c>
      <c r="F787" s="9">
        <v>39</v>
      </c>
      <c r="G787" s="9">
        <v>49</v>
      </c>
      <c r="H787" s="9">
        <v>548.37</v>
      </c>
    </row>
    <row r="788" spans="1:8">
      <c r="A788" s="9" t="str">
        <v>81F68FAC</v>
      </c>
      <c r="B788" s="10">
        <v>45524</v>
      </c>
      <c r="C788" s="9" t="s">
        <v>3941</v>
      </c>
      <c r="D788" s="9" t="s">
        <v>3946</v>
      </c>
      <c r="E788" s="9">
        <v>4573.18</v>
      </c>
      <c r="F788" s="9">
        <v>21</v>
      </c>
      <c r="G788" s="9">
        <v>37</v>
      </c>
      <c r="H788" s="9">
        <v>369.12</v>
      </c>
    </row>
    <row r="789" spans="1:8">
      <c r="A789" s="9" t="str">
        <v>78299C97</v>
      </c>
      <c r="B789" s="10">
        <v>45050</v>
      </c>
      <c r="C789" s="9" t="s">
        <v>3943</v>
      </c>
      <c r="D789" s="9" t="s">
        <v>3947</v>
      </c>
      <c r="E789" s="9">
        <v>3475.41</v>
      </c>
      <c r="F789" s="9">
        <v>1</v>
      </c>
      <c r="G789" s="9">
        <v>32</v>
      </c>
      <c r="H789" s="9">
        <v>1732.75</v>
      </c>
    </row>
    <row r="790" spans="1:8">
      <c r="A790" s="9" t="str">
        <v>30BE7DC5</v>
      </c>
      <c r="B790" s="10">
        <v>45101</v>
      </c>
      <c r="C790" s="9" t="s">
        <v>3941</v>
      </c>
      <c r="D790" s="9" t="s">
        <v>92</v>
      </c>
      <c r="E790" s="9">
        <v>3241.87</v>
      </c>
      <c r="F790" s="9">
        <v>25</v>
      </c>
      <c r="G790" s="9">
        <v>44</v>
      </c>
      <c r="H790" s="9">
        <v>120.21</v>
      </c>
    </row>
    <row r="791" spans="1:8">
      <c r="A791" s="9" t="str">
        <v>6675703F</v>
      </c>
      <c r="B791" s="10">
        <v>45077</v>
      </c>
      <c r="C791" s="9" t="s">
        <v>3943</v>
      </c>
      <c r="D791" s="9" t="s">
        <v>3947</v>
      </c>
      <c r="E791" s="9">
        <v>4697.2700000000004</v>
      </c>
      <c r="F791" s="9">
        <v>41</v>
      </c>
      <c r="G791" s="9">
        <v>49</v>
      </c>
      <c r="H791" s="9">
        <v>1686.33</v>
      </c>
    </row>
    <row r="792" spans="1:8">
      <c r="A792" s="9" t="str">
        <v>0F49933B</v>
      </c>
      <c r="B792" s="10">
        <v>44941</v>
      </c>
      <c r="C792" s="9" t="s">
        <v>3941</v>
      </c>
      <c r="D792" s="9" t="s">
        <v>92</v>
      </c>
      <c r="E792" s="9">
        <v>2296.37</v>
      </c>
      <c r="F792" s="9">
        <v>18</v>
      </c>
      <c r="G792" s="9">
        <v>9</v>
      </c>
      <c r="H792" s="9">
        <v>959.38</v>
      </c>
    </row>
    <row r="793" spans="1:8">
      <c r="A793" s="9" t="str">
        <v>CAAE4BEA</v>
      </c>
      <c r="B793" s="10">
        <v>45472</v>
      </c>
      <c r="C793" s="9" t="s">
        <v>3943</v>
      </c>
      <c r="D793" s="9" t="s">
        <v>92</v>
      </c>
      <c r="E793" s="9">
        <v>2708.02</v>
      </c>
      <c r="F793" s="9">
        <v>1</v>
      </c>
      <c r="G793" s="9">
        <v>50</v>
      </c>
      <c r="H793" s="9">
        <v>768.51</v>
      </c>
    </row>
    <row r="794" spans="1:8">
      <c r="A794" s="9" t="str">
        <v>E6336E47</v>
      </c>
      <c r="B794" s="10">
        <v>45333</v>
      </c>
      <c r="C794" s="9" t="s">
        <v>3941</v>
      </c>
      <c r="D794" s="9" t="s">
        <v>1661</v>
      </c>
      <c r="E794" s="9">
        <v>2674.76</v>
      </c>
      <c r="F794" s="9">
        <v>30</v>
      </c>
      <c r="G794" s="9">
        <v>30</v>
      </c>
      <c r="H794" s="9">
        <v>700.3</v>
      </c>
    </row>
    <row r="795" spans="1:8">
      <c r="A795" s="9" t="str">
        <v>C8B4559D</v>
      </c>
      <c r="B795" s="10">
        <v>44938</v>
      </c>
      <c r="C795" s="9" t="s">
        <v>3942</v>
      </c>
      <c r="D795" s="9" t="s">
        <v>92</v>
      </c>
      <c r="E795" s="9">
        <v>573.33000000000004</v>
      </c>
      <c r="F795" s="9">
        <v>22</v>
      </c>
      <c r="G795" s="9">
        <v>12</v>
      </c>
      <c r="H795" s="9">
        <v>624.6</v>
      </c>
    </row>
    <row r="796" spans="1:8">
      <c r="A796" s="9" t="str">
        <v>6751D130</v>
      </c>
      <c r="B796" s="10">
        <v>45499</v>
      </c>
      <c r="C796" s="9" t="s">
        <v>3944</v>
      </c>
      <c r="D796" s="9" t="s">
        <v>92</v>
      </c>
      <c r="E796" s="9">
        <v>4504.88</v>
      </c>
      <c r="F796" s="9">
        <v>41</v>
      </c>
      <c r="G796" s="9">
        <v>22</v>
      </c>
      <c r="H796" s="9">
        <v>1990.12</v>
      </c>
    </row>
    <row r="797" spans="1:8">
      <c r="A797" s="9" t="str">
        <v>E3F2C107</v>
      </c>
      <c r="B797" s="10">
        <v>45221</v>
      </c>
      <c r="C797" s="9" t="s">
        <v>3941</v>
      </c>
      <c r="D797" s="9" t="s">
        <v>3945</v>
      </c>
      <c r="E797" s="9">
        <v>1030.27</v>
      </c>
      <c r="F797" s="9">
        <v>3</v>
      </c>
      <c r="G797" s="9">
        <v>17</v>
      </c>
      <c r="H797" s="9">
        <v>1400.39</v>
      </c>
    </row>
    <row r="798" spans="1:8">
      <c r="A798" s="9" t="str">
        <v>A346F073</v>
      </c>
      <c r="B798" s="10">
        <v>45368</v>
      </c>
      <c r="C798" s="9" t="s">
        <v>3944</v>
      </c>
      <c r="D798" s="9" t="s">
        <v>3945</v>
      </c>
      <c r="E798" s="9">
        <v>4703.6400000000003</v>
      </c>
      <c r="F798" s="9">
        <v>7</v>
      </c>
      <c r="G798" s="9">
        <v>3</v>
      </c>
      <c r="H798" s="9">
        <v>757.91</v>
      </c>
    </row>
    <row r="799" spans="1:8">
      <c r="A799" s="9" t="str">
        <v>8C24CC4C</v>
      </c>
      <c r="B799" s="10">
        <v>45592</v>
      </c>
      <c r="C799" s="9" t="s">
        <v>3941</v>
      </c>
      <c r="D799" s="9" t="s">
        <v>3946</v>
      </c>
      <c r="E799" s="9">
        <v>625.49</v>
      </c>
      <c r="F799" s="9">
        <v>35</v>
      </c>
      <c r="G799" s="9">
        <v>22</v>
      </c>
      <c r="H799" s="9">
        <v>1692.13</v>
      </c>
    </row>
    <row r="800" spans="1:8">
      <c r="A800" s="9" t="str">
        <v>7E98BD40</v>
      </c>
      <c r="B800" s="10">
        <v>45349</v>
      </c>
      <c r="C800" s="9" t="s">
        <v>3944</v>
      </c>
      <c r="D800" s="9" t="s">
        <v>3945</v>
      </c>
      <c r="E800" s="9">
        <v>441.19</v>
      </c>
      <c r="F800" s="9">
        <v>35</v>
      </c>
      <c r="G800" s="9">
        <v>39</v>
      </c>
      <c r="H800" s="9">
        <v>1552.73</v>
      </c>
    </row>
    <row r="801" spans="1:8">
      <c r="A801" s="9" t="str">
        <v>E0ECA1B0</v>
      </c>
      <c r="B801" s="10">
        <v>45087</v>
      </c>
      <c r="C801" s="9" t="s">
        <v>3942</v>
      </c>
      <c r="D801" s="9" t="s">
        <v>3947</v>
      </c>
      <c r="E801" s="9">
        <v>4886.88</v>
      </c>
      <c r="F801" s="9">
        <v>43</v>
      </c>
      <c r="G801" s="9">
        <v>35</v>
      </c>
      <c r="H801" s="9">
        <v>1856.72</v>
      </c>
    </row>
    <row r="802" spans="1:8">
      <c r="A802" s="9" t="str">
        <v>9644359F</v>
      </c>
      <c r="B802" s="10">
        <v>45523</v>
      </c>
      <c r="C802" s="9" t="s">
        <v>3943</v>
      </c>
      <c r="D802" s="9" t="s">
        <v>3946</v>
      </c>
      <c r="E802" s="9">
        <v>1684.38</v>
      </c>
      <c r="F802" s="9">
        <v>44</v>
      </c>
      <c r="G802" s="9">
        <v>11</v>
      </c>
      <c r="H802" s="9">
        <v>524.86</v>
      </c>
    </row>
    <row r="803" spans="1:8">
      <c r="A803" s="9" t="str">
        <v>2E7D22D7</v>
      </c>
      <c r="B803" s="10">
        <v>45537</v>
      </c>
      <c r="C803" s="9" t="s">
        <v>3943</v>
      </c>
      <c r="D803" s="9" t="s">
        <v>92</v>
      </c>
      <c r="E803" s="9">
        <v>4619.1899999999996</v>
      </c>
      <c r="F803" s="9">
        <v>16</v>
      </c>
      <c r="G803" s="9">
        <v>29</v>
      </c>
      <c r="H803" s="9">
        <v>192.04</v>
      </c>
    </row>
    <row r="804" spans="1:8">
      <c r="A804" s="9" t="str">
        <v>A84A0178</v>
      </c>
      <c r="B804" s="10">
        <v>45111</v>
      </c>
      <c r="C804" s="9" t="s">
        <v>3943</v>
      </c>
      <c r="D804" s="9" t="s">
        <v>3947</v>
      </c>
      <c r="E804" s="9">
        <v>562.79999999999995</v>
      </c>
      <c r="F804" s="9">
        <v>6</v>
      </c>
      <c r="G804" s="9">
        <v>35</v>
      </c>
      <c r="H804" s="9">
        <v>1979.08</v>
      </c>
    </row>
    <row r="805" spans="1:8">
      <c r="A805" s="9" t="str">
        <v>66253B8C</v>
      </c>
      <c r="B805" s="10">
        <v>45408</v>
      </c>
      <c r="C805" s="9" t="s">
        <v>3944</v>
      </c>
      <c r="D805" s="9" t="s">
        <v>92</v>
      </c>
      <c r="E805" s="9">
        <v>170.54</v>
      </c>
      <c r="F805" s="9">
        <v>13</v>
      </c>
      <c r="G805" s="9">
        <v>49</v>
      </c>
      <c r="H805" s="9">
        <v>740.95</v>
      </c>
    </row>
    <row r="806" spans="1:8">
      <c r="A806" s="9" t="str">
        <v>BB2A0EA5</v>
      </c>
      <c r="B806" s="10">
        <v>45576</v>
      </c>
      <c r="C806" s="9" t="s">
        <v>3943</v>
      </c>
      <c r="D806" s="9" t="s">
        <v>1661</v>
      </c>
      <c r="E806" s="9">
        <v>4718.8100000000004</v>
      </c>
      <c r="F806" s="9">
        <v>15</v>
      </c>
      <c r="G806" s="9">
        <v>26</v>
      </c>
      <c r="H806" s="9">
        <v>1500.35</v>
      </c>
    </row>
    <row r="807" spans="1:8">
      <c r="A807" s="9" t="str">
        <v>78C4A54A</v>
      </c>
      <c r="B807" s="10">
        <v>45260</v>
      </c>
      <c r="C807" s="9" t="s">
        <v>3941</v>
      </c>
      <c r="D807" s="9" t="s">
        <v>3946</v>
      </c>
      <c r="E807" s="9">
        <v>4051.54</v>
      </c>
      <c r="F807" s="9">
        <v>9</v>
      </c>
      <c r="G807" s="9">
        <v>3</v>
      </c>
      <c r="H807" s="9">
        <v>1690.46</v>
      </c>
    </row>
    <row r="808" spans="1:8">
      <c r="A808" s="9" t="str">
        <v>C06D3082</v>
      </c>
      <c r="B808" s="10">
        <v>45205</v>
      </c>
      <c r="C808" s="9" t="s">
        <v>3941</v>
      </c>
      <c r="D808" s="9" t="s">
        <v>1661</v>
      </c>
      <c r="E808" s="9">
        <v>4549.21</v>
      </c>
      <c r="F808" s="9">
        <v>49</v>
      </c>
      <c r="G808" s="9">
        <v>29</v>
      </c>
      <c r="H808" s="9">
        <v>1186.3599999999999</v>
      </c>
    </row>
    <row r="809" spans="1:8">
      <c r="A809" s="9" t="str">
        <v>B3821A94</v>
      </c>
      <c r="B809" s="10">
        <v>45482</v>
      </c>
      <c r="C809" s="9" t="s">
        <v>3944</v>
      </c>
      <c r="D809" s="9" t="s">
        <v>1661</v>
      </c>
      <c r="E809" s="9">
        <v>2008.31</v>
      </c>
      <c r="F809" s="9">
        <v>26</v>
      </c>
      <c r="G809" s="9">
        <v>4</v>
      </c>
      <c r="H809" s="9">
        <v>1993.55</v>
      </c>
    </row>
    <row r="810" spans="1:8">
      <c r="A810" s="9" t="str">
        <v>5370CEC7</v>
      </c>
      <c r="B810" s="10">
        <v>45572</v>
      </c>
      <c r="C810" s="9" t="s">
        <v>3942</v>
      </c>
      <c r="D810" s="9" t="s">
        <v>3946</v>
      </c>
      <c r="E810" s="9">
        <v>3422.92</v>
      </c>
      <c r="F810" s="9">
        <v>9</v>
      </c>
      <c r="G810" s="9">
        <v>23</v>
      </c>
      <c r="H810" s="9">
        <v>1225.55</v>
      </c>
    </row>
    <row r="811" spans="1:8">
      <c r="A811" s="9" t="str">
        <v>D52F23B4</v>
      </c>
      <c r="B811" s="10">
        <v>44890</v>
      </c>
      <c r="C811" s="9" t="s">
        <v>3942</v>
      </c>
      <c r="D811" s="9" t="s">
        <v>3947</v>
      </c>
      <c r="E811" s="9">
        <v>2176.58</v>
      </c>
      <c r="F811" s="9">
        <v>34</v>
      </c>
      <c r="G811" s="9">
        <v>12</v>
      </c>
      <c r="H811" s="9">
        <v>1706.65</v>
      </c>
    </row>
    <row r="812" spans="1:8">
      <c r="A812" s="9" t="str">
        <v>8D993B10</v>
      </c>
      <c r="B812" s="10">
        <v>45078</v>
      </c>
      <c r="C812" s="9" t="s">
        <v>3941</v>
      </c>
      <c r="D812" s="9" t="s">
        <v>3945</v>
      </c>
      <c r="E812" s="9">
        <v>3686.62</v>
      </c>
      <c r="F812" s="9">
        <v>10</v>
      </c>
      <c r="G812" s="9">
        <v>17</v>
      </c>
      <c r="H812" s="9">
        <v>1494.88</v>
      </c>
    </row>
    <row r="813" spans="1:8">
      <c r="A813" s="9" t="str">
        <v>D2206F68</v>
      </c>
      <c r="B813" s="10">
        <v>45153</v>
      </c>
      <c r="C813" s="9" t="s">
        <v>3943</v>
      </c>
      <c r="D813" s="9" t="s">
        <v>1661</v>
      </c>
      <c r="E813" s="9">
        <v>4013.53</v>
      </c>
      <c r="F813" s="9">
        <v>33</v>
      </c>
      <c r="G813" s="9">
        <v>7</v>
      </c>
      <c r="H813" s="9">
        <v>114.35</v>
      </c>
    </row>
    <row r="814" spans="1:8">
      <c r="A814" s="9" t="str">
        <v>213A39AD</v>
      </c>
      <c r="B814" s="10">
        <v>45234</v>
      </c>
      <c r="C814" s="9" t="s">
        <v>3941</v>
      </c>
      <c r="D814" s="9" t="s">
        <v>3947</v>
      </c>
      <c r="E814" s="9">
        <v>3771.98</v>
      </c>
      <c r="F814" s="9">
        <v>11</v>
      </c>
      <c r="G814" s="9">
        <v>2</v>
      </c>
      <c r="H814" s="9">
        <v>373.85</v>
      </c>
    </row>
    <row r="815" spans="1:8">
      <c r="A815" s="9" t="str">
        <v>28141FB4</v>
      </c>
      <c r="B815" s="10">
        <v>45509</v>
      </c>
      <c r="C815" s="9" t="s">
        <v>3943</v>
      </c>
      <c r="D815" s="9" t="s">
        <v>92</v>
      </c>
      <c r="E815" s="9">
        <v>4424.28</v>
      </c>
      <c r="F815" s="9">
        <v>39</v>
      </c>
      <c r="G815" s="9">
        <v>33</v>
      </c>
      <c r="H815" s="9">
        <v>274.54000000000002</v>
      </c>
    </row>
    <row r="816" spans="1:8">
      <c r="A816" s="9" t="str">
        <v>5289B859</v>
      </c>
      <c r="B816" s="10">
        <v>45548</v>
      </c>
      <c r="C816" s="9" t="s">
        <v>3941</v>
      </c>
      <c r="D816" s="9" t="s">
        <v>3945</v>
      </c>
      <c r="E816" s="9">
        <v>1091.4000000000001</v>
      </c>
      <c r="F816" s="9">
        <v>32</v>
      </c>
      <c r="G816" s="9">
        <v>26</v>
      </c>
      <c r="H816" s="9">
        <v>1491.83</v>
      </c>
    </row>
    <row r="817" spans="1:8">
      <c r="A817" s="9" t="str">
        <v>FB8DBFD4</v>
      </c>
      <c r="B817" s="10">
        <v>45414</v>
      </c>
      <c r="C817" s="9" t="s">
        <v>3943</v>
      </c>
      <c r="D817" s="9" t="s">
        <v>92</v>
      </c>
      <c r="E817" s="9">
        <v>2865.01</v>
      </c>
      <c r="F817" s="9">
        <v>2</v>
      </c>
      <c r="G817" s="9">
        <v>22</v>
      </c>
      <c r="H817" s="9">
        <v>1480.43</v>
      </c>
    </row>
    <row r="818" spans="1:8">
      <c r="A818" s="9" t="str">
        <v>CF913317</v>
      </c>
      <c r="B818" s="10">
        <v>45151</v>
      </c>
      <c r="C818" s="9" t="s">
        <v>3944</v>
      </c>
      <c r="D818" s="9" t="s">
        <v>3946</v>
      </c>
      <c r="E818" s="9">
        <v>945.03</v>
      </c>
      <c r="F818" s="9">
        <v>32</v>
      </c>
      <c r="G818" s="9">
        <v>29</v>
      </c>
      <c r="H818" s="9">
        <v>590.91</v>
      </c>
    </row>
    <row r="819" spans="1:8">
      <c r="A819" s="9" t="str">
        <v>0C90F07B</v>
      </c>
      <c r="B819" s="10">
        <v>45468</v>
      </c>
      <c r="C819" s="9" t="s">
        <v>3942</v>
      </c>
      <c r="D819" s="9" t="s">
        <v>3945</v>
      </c>
      <c r="E819" s="9">
        <v>2668.64</v>
      </c>
      <c r="F819" s="9">
        <v>10</v>
      </c>
      <c r="G819" s="9">
        <v>41</v>
      </c>
      <c r="H819" s="9">
        <v>1673.95</v>
      </c>
    </row>
    <row r="820" spans="1:8">
      <c r="A820" s="9" t="str">
        <v>BD8A865E</v>
      </c>
      <c r="B820" s="10">
        <v>45500</v>
      </c>
      <c r="C820" s="9" t="s">
        <v>3944</v>
      </c>
      <c r="D820" s="9" t="s">
        <v>92</v>
      </c>
      <c r="E820" s="9">
        <v>3379.69</v>
      </c>
      <c r="F820" s="9">
        <v>22</v>
      </c>
      <c r="G820" s="9">
        <v>33</v>
      </c>
      <c r="H820" s="9">
        <v>56.76</v>
      </c>
    </row>
    <row r="821" spans="1:8">
      <c r="A821" s="9" t="str">
        <v>EC0FA152</v>
      </c>
      <c r="B821" s="10">
        <v>45217</v>
      </c>
      <c r="C821" s="9" t="s">
        <v>3941</v>
      </c>
      <c r="D821" s="9" t="s">
        <v>1661</v>
      </c>
      <c r="E821" s="9">
        <v>1878.62</v>
      </c>
      <c r="F821" s="9">
        <v>16</v>
      </c>
      <c r="G821" s="9">
        <v>39</v>
      </c>
      <c r="H821" s="9">
        <v>1303.4000000000001</v>
      </c>
    </row>
    <row r="822" spans="1:8">
      <c r="A822" s="9" t="str">
        <v>580DD523</v>
      </c>
      <c r="B822" s="10">
        <v>45531</v>
      </c>
      <c r="C822" s="9" t="s">
        <v>3943</v>
      </c>
      <c r="D822" s="9" t="s">
        <v>92</v>
      </c>
      <c r="E822" s="9">
        <v>4764.58</v>
      </c>
      <c r="F822" s="9">
        <v>8</v>
      </c>
      <c r="G822" s="9">
        <v>43</v>
      </c>
      <c r="H822" s="9">
        <v>999.53</v>
      </c>
    </row>
    <row r="823" spans="1:8">
      <c r="A823" s="9" t="str">
        <v>5A273F0D</v>
      </c>
      <c r="B823" s="10">
        <v>44885</v>
      </c>
      <c r="C823" s="9" t="s">
        <v>3942</v>
      </c>
      <c r="D823" s="9" t="s">
        <v>1661</v>
      </c>
      <c r="E823" s="9">
        <v>3950.15</v>
      </c>
      <c r="F823" s="9">
        <v>43</v>
      </c>
      <c r="G823" s="9">
        <v>48</v>
      </c>
      <c r="H823" s="9">
        <v>1805.76</v>
      </c>
    </row>
    <row r="824" spans="1:8">
      <c r="A824" s="9" t="str">
        <v>58F9A449</v>
      </c>
      <c r="B824" s="10">
        <v>45387</v>
      </c>
      <c r="C824" s="9" t="s">
        <v>3942</v>
      </c>
      <c r="D824" s="9" t="s">
        <v>1661</v>
      </c>
      <c r="E824" s="9">
        <v>2558.6</v>
      </c>
      <c r="F824" s="9">
        <v>23</v>
      </c>
      <c r="G824" s="9">
        <v>42</v>
      </c>
      <c r="H824" s="9">
        <v>878.34</v>
      </c>
    </row>
    <row r="825" spans="1:8">
      <c r="A825" s="9" t="str">
        <v>BCAFF302</v>
      </c>
      <c r="B825" s="10">
        <v>45018</v>
      </c>
      <c r="C825" s="9" t="s">
        <v>3941</v>
      </c>
      <c r="D825" s="9" t="s">
        <v>3945</v>
      </c>
      <c r="E825" s="9">
        <v>2177.6999999999998</v>
      </c>
      <c r="F825" s="9">
        <v>1</v>
      </c>
      <c r="G825" s="9">
        <v>11</v>
      </c>
      <c r="H825" s="9">
        <v>1068.29</v>
      </c>
    </row>
    <row r="826" spans="1:8">
      <c r="A826" s="9" t="str">
        <v>B61F6534</v>
      </c>
      <c r="B826" s="10">
        <v>45278</v>
      </c>
      <c r="C826" s="9" t="s">
        <v>3941</v>
      </c>
      <c r="D826" s="9" t="s">
        <v>3947</v>
      </c>
      <c r="E826" s="9">
        <v>2934.8</v>
      </c>
      <c r="F826" s="9">
        <v>15</v>
      </c>
      <c r="G826" s="9">
        <v>18</v>
      </c>
      <c r="H826" s="9">
        <v>300.43</v>
      </c>
    </row>
    <row r="827" spans="1:8">
      <c r="A827" s="11" t="str">
        <v>6E523A00</v>
      </c>
      <c r="B827" s="10">
        <v>45066</v>
      </c>
      <c r="C827" s="9" t="s">
        <v>3941</v>
      </c>
      <c r="D827" s="9" t="s">
        <v>3946</v>
      </c>
      <c r="E827" s="9">
        <v>2745.38</v>
      </c>
      <c r="F827" s="9">
        <v>44</v>
      </c>
      <c r="G827" s="9">
        <v>1</v>
      </c>
      <c r="H827" s="9">
        <v>1568.88</v>
      </c>
    </row>
    <row r="828" spans="1:8">
      <c r="A828" s="9" t="str">
        <v>CEC0AF41</v>
      </c>
      <c r="B828" s="10">
        <v>45272</v>
      </c>
      <c r="C828" s="9" t="s">
        <v>3942</v>
      </c>
      <c r="D828" s="9" t="s">
        <v>92</v>
      </c>
      <c r="E828" s="9">
        <v>2859.12</v>
      </c>
      <c r="F828" s="9">
        <v>40</v>
      </c>
      <c r="G828" s="9">
        <v>29</v>
      </c>
      <c r="H828" s="9">
        <v>568</v>
      </c>
    </row>
    <row r="829" spans="1:8">
      <c r="A829" s="9" t="str">
        <v>DB088CE8</v>
      </c>
      <c r="B829" s="10">
        <v>45381</v>
      </c>
      <c r="C829" s="9" t="s">
        <v>3941</v>
      </c>
      <c r="D829" s="9" t="s">
        <v>1661</v>
      </c>
      <c r="E829" s="9">
        <v>3305.22</v>
      </c>
      <c r="F829" s="9">
        <v>42</v>
      </c>
      <c r="G829" s="9">
        <v>28</v>
      </c>
      <c r="H829" s="9">
        <v>1931.74</v>
      </c>
    </row>
    <row r="830" spans="1:8">
      <c r="A830" s="9" t="str">
        <v>60FD33BD</v>
      </c>
      <c r="B830" s="10">
        <v>44980</v>
      </c>
      <c r="C830" s="9" t="s">
        <v>3942</v>
      </c>
      <c r="D830" s="9" t="s">
        <v>3946</v>
      </c>
      <c r="E830" s="9">
        <v>2827.82</v>
      </c>
      <c r="F830" s="9">
        <v>46</v>
      </c>
      <c r="G830" s="9">
        <v>31</v>
      </c>
      <c r="H830" s="9">
        <v>1584.93</v>
      </c>
    </row>
    <row r="831" spans="1:8">
      <c r="A831" s="9" t="str">
        <v>CB5A92E2</v>
      </c>
      <c r="B831" s="10">
        <v>44969</v>
      </c>
      <c r="C831" s="9" t="s">
        <v>3942</v>
      </c>
      <c r="D831" s="9" t="s">
        <v>92</v>
      </c>
      <c r="E831" s="9">
        <v>3480.93</v>
      </c>
      <c r="F831" s="9">
        <v>41</v>
      </c>
      <c r="G831" s="9">
        <v>24</v>
      </c>
      <c r="H831" s="9">
        <v>1849.09</v>
      </c>
    </row>
    <row r="832" spans="1:8">
      <c r="A832" s="9" t="str">
        <v>B8CD421E</v>
      </c>
      <c r="B832" s="10">
        <v>45599</v>
      </c>
      <c r="C832" s="9" t="s">
        <v>3944</v>
      </c>
      <c r="D832" s="9" t="s">
        <v>3945</v>
      </c>
      <c r="E832" s="9">
        <v>4247.59</v>
      </c>
      <c r="F832" s="9">
        <v>44</v>
      </c>
      <c r="G832" s="9">
        <v>12</v>
      </c>
      <c r="H832" s="9">
        <v>1609.05</v>
      </c>
    </row>
    <row r="833" spans="1:8">
      <c r="A833" s="9" t="str">
        <v>84329757</v>
      </c>
      <c r="B833" s="10">
        <v>45389</v>
      </c>
      <c r="C833" s="9" t="s">
        <v>3941</v>
      </c>
      <c r="D833" s="9" t="s">
        <v>3947</v>
      </c>
      <c r="E833" s="9">
        <v>3825.6</v>
      </c>
      <c r="F833" s="9">
        <v>47</v>
      </c>
      <c r="G833" s="9">
        <v>32</v>
      </c>
      <c r="H833" s="9">
        <v>681.35</v>
      </c>
    </row>
    <row r="834" spans="1:8">
      <c r="A834" s="9" t="str">
        <v>604D5D80</v>
      </c>
      <c r="B834" s="10">
        <v>44887</v>
      </c>
      <c r="C834" s="9" t="s">
        <v>3943</v>
      </c>
      <c r="D834" s="9" t="s">
        <v>3945</v>
      </c>
      <c r="E834" s="9">
        <v>1973.47</v>
      </c>
      <c r="F834" s="9">
        <v>29</v>
      </c>
      <c r="G834" s="9">
        <v>4</v>
      </c>
      <c r="H834" s="9">
        <v>791.29</v>
      </c>
    </row>
    <row r="835" spans="1:8">
      <c r="A835" s="9" t="str">
        <v>BF8DD3EC</v>
      </c>
      <c r="B835" s="10">
        <v>45218</v>
      </c>
      <c r="C835" s="9" t="s">
        <v>3941</v>
      </c>
      <c r="D835" s="9" t="s">
        <v>3946</v>
      </c>
      <c r="E835" s="9">
        <v>3923.08</v>
      </c>
      <c r="F835" s="9">
        <v>4</v>
      </c>
      <c r="G835" s="9">
        <v>29</v>
      </c>
      <c r="H835" s="9">
        <v>1835.57</v>
      </c>
    </row>
    <row r="836" spans="1:8">
      <c r="A836" s="9" t="str">
        <v>F7B4D42A</v>
      </c>
      <c r="B836" s="10">
        <v>45484</v>
      </c>
      <c r="C836" s="9" t="s">
        <v>3943</v>
      </c>
      <c r="D836" s="9" t="s">
        <v>92</v>
      </c>
      <c r="E836" s="9">
        <v>3173.37</v>
      </c>
      <c r="F836" s="9">
        <v>25</v>
      </c>
      <c r="G836" s="9">
        <v>4</v>
      </c>
      <c r="H836" s="9">
        <v>1853.29</v>
      </c>
    </row>
    <row r="837" spans="1:8">
      <c r="A837" s="9" t="str">
        <v>DD4EFC10</v>
      </c>
      <c r="B837" s="10">
        <v>45443</v>
      </c>
      <c r="C837" s="9" t="s">
        <v>3941</v>
      </c>
      <c r="D837" s="9" t="s">
        <v>1661</v>
      </c>
      <c r="E837" s="9">
        <v>1198.44</v>
      </c>
      <c r="F837" s="9">
        <v>24</v>
      </c>
      <c r="G837" s="9">
        <v>13</v>
      </c>
      <c r="H837" s="9">
        <v>1422.59</v>
      </c>
    </row>
    <row r="838" spans="1:8">
      <c r="A838" s="9" t="str">
        <v>C016A5DA</v>
      </c>
      <c r="B838" s="10">
        <v>45298</v>
      </c>
      <c r="C838" s="9" t="s">
        <v>3943</v>
      </c>
      <c r="D838" s="9" t="s">
        <v>3947</v>
      </c>
      <c r="E838" s="9">
        <v>610.53</v>
      </c>
      <c r="F838" s="9">
        <v>27</v>
      </c>
      <c r="G838" s="9">
        <v>9</v>
      </c>
      <c r="H838" s="9">
        <v>1833.67</v>
      </c>
    </row>
    <row r="839" spans="1:8">
      <c r="A839" s="9" t="str">
        <v>8E7D949A</v>
      </c>
      <c r="B839" s="10">
        <v>45156</v>
      </c>
      <c r="C839" s="9" t="s">
        <v>3941</v>
      </c>
      <c r="D839" s="9" t="s">
        <v>3945</v>
      </c>
      <c r="E839" s="9">
        <v>1101.8800000000001</v>
      </c>
      <c r="F839" s="9">
        <v>44</v>
      </c>
      <c r="G839" s="9">
        <v>1</v>
      </c>
      <c r="H839" s="9">
        <v>673.23</v>
      </c>
    </row>
    <row r="840" spans="1:8">
      <c r="A840" s="9" t="str">
        <v>14FB96F0</v>
      </c>
      <c r="B840" s="10">
        <v>45009</v>
      </c>
      <c r="C840" s="9" t="s">
        <v>3944</v>
      </c>
      <c r="D840" s="9" t="s">
        <v>3947</v>
      </c>
      <c r="E840" s="9">
        <v>1908.94</v>
      </c>
      <c r="F840" s="9">
        <v>8</v>
      </c>
      <c r="G840" s="9">
        <v>3</v>
      </c>
      <c r="H840" s="9">
        <v>1555.86</v>
      </c>
    </row>
    <row r="841" spans="1:8">
      <c r="A841" s="11" t="str">
        <v>9.944E+80</v>
      </c>
      <c r="B841" s="10">
        <v>45424</v>
      </c>
      <c r="C841" s="9" t="s">
        <v>3941</v>
      </c>
      <c r="D841" s="9" t="s">
        <v>3947</v>
      </c>
      <c r="E841" s="9">
        <v>1177.3</v>
      </c>
      <c r="F841" s="9">
        <v>23</v>
      </c>
      <c r="G841" s="9">
        <v>30</v>
      </c>
      <c r="H841" s="9">
        <v>1827.85</v>
      </c>
    </row>
    <row r="842" spans="1:8">
      <c r="A842" s="9" t="str">
        <v>331B1142</v>
      </c>
      <c r="B842" s="10">
        <v>45091</v>
      </c>
      <c r="C842" s="9" t="s">
        <v>3944</v>
      </c>
      <c r="D842" s="9" t="s">
        <v>3947</v>
      </c>
      <c r="E842" s="9">
        <v>577.89</v>
      </c>
      <c r="F842" s="9">
        <v>49</v>
      </c>
      <c r="G842" s="9">
        <v>19</v>
      </c>
      <c r="H842" s="9">
        <v>267.72000000000003</v>
      </c>
    </row>
    <row r="843" spans="1:8">
      <c r="A843" s="9" t="str">
        <v>5840EAB6</v>
      </c>
      <c r="B843" s="10">
        <v>45303</v>
      </c>
      <c r="C843" s="9" t="s">
        <v>3941</v>
      </c>
      <c r="D843" s="9" t="s">
        <v>3947</v>
      </c>
      <c r="E843" s="9">
        <v>1745.34</v>
      </c>
      <c r="F843" s="9">
        <v>42</v>
      </c>
      <c r="G843" s="9">
        <v>20</v>
      </c>
      <c r="H843" s="9">
        <v>1616.6</v>
      </c>
    </row>
    <row r="844" spans="1:8">
      <c r="A844" s="9" t="str">
        <v>30A034EE</v>
      </c>
      <c r="B844" s="10">
        <v>44886</v>
      </c>
      <c r="C844" s="9" t="s">
        <v>3942</v>
      </c>
      <c r="D844" s="9" t="s">
        <v>1661</v>
      </c>
      <c r="E844" s="9">
        <v>674.62</v>
      </c>
      <c r="F844" s="9">
        <v>13</v>
      </c>
      <c r="G844" s="9">
        <v>21</v>
      </c>
      <c r="H844" s="9">
        <v>1870.95</v>
      </c>
    </row>
    <row r="845" spans="1:8">
      <c r="A845" s="9" t="str">
        <v>88E80ECF</v>
      </c>
      <c r="B845" s="10">
        <v>44916</v>
      </c>
      <c r="C845" s="9" t="s">
        <v>3942</v>
      </c>
      <c r="D845" s="9" t="s">
        <v>3946</v>
      </c>
      <c r="E845" s="9">
        <v>4196.0600000000004</v>
      </c>
      <c r="F845" s="9">
        <v>12</v>
      </c>
      <c r="G845" s="9">
        <v>23</v>
      </c>
      <c r="H845" s="9">
        <v>1028.43</v>
      </c>
    </row>
    <row r="846" spans="1:8">
      <c r="A846" s="9" t="str">
        <v>CB33204A</v>
      </c>
      <c r="B846" s="10">
        <v>45540</v>
      </c>
      <c r="C846" s="9" t="s">
        <v>3943</v>
      </c>
      <c r="D846" s="9" t="s">
        <v>3947</v>
      </c>
      <c r="E846" s="9">
        <v>2394.21</v>
      </c>
      <c r="F846" s="9">
        <v>10</v>
      </c>
      <c r="G846" s="9">
        <v>30</v>
      </c>
      <c r="H846" s="9">
        <v>1184.17</v>
      </c>
    </row>
    <row r="847" spans="1:8">
      <c r="A847" s="9" t="str">
        <v>96212CFF</v>
      </c>
      <c r="B847" s="10">
        <v>45497</v>
      </c>
      <c r="C847" s="9" t="s">
        <v>3944</v>
      </c>
      <c r="D847" s="9" t="s">
        <v>3945</v>
      </c>
      <c r="E847" s="9">
        <v>2646.24</v>
      </c>
      <c r="F847" s="9">
        <v>31</v>
      </c>
      <c r="G847" s="9">
        <v>35</v>
      </c>
      <c r="H847" s="9">
        <v>1525.72</v>
      </c>
    </row>
    <row r="848" spans="1:8">
      <c r="A848" s="9" t="str">
        <v>D8D072CE</v>
      </c>
      <c r="B848" s="10">
        <v>44922</v>
      </c>
      <c r="C848" s="9" t="s">
        <v>3942</v>
      </c>
      <c r="D848" s="9" t="s">
        <v>3947</v>
      </c>
      <c r="E848" s="9">
        <v>3225.38</v>
      </c>
      <c r="F848" s="9">
        <v>45</v>
      </c>
      <c r="G848" s="9">
        <v>11</v>
      </c>
      <c r="H848" s="9">
        <v>1101.6199999999999</v>
      </c>
    </row>
    <row r="849" spans="1:8">
      <c r="A849" s="9" t="str">
        <v>1C09D203</v>
      </c>
      <c r="B849" s="10">
        <v>45604</v>
      </c>
      <c r="C849" s="9" t="s">
        <v>3943</v>
      </c>
      <c r="D849" s="9" t="s">
        <v>3946</v>
      </c>
      <c r="E849" s="9">
        <v>3693.76</v>
      </c>
      <c r="F849" s="9">
        <v>18</v>
      </c>
      <c r="G849" s="9">
        <v>32</v>
      </c>
      <c r="H849" s="9">
        <v>160.03</v>
      </c>
    </row>
    <row r="850" spans="1:8">
      <c r="A850" s="9" t="str">
        <v>7F0FEFB2</v>
      </c>
      <c r="B850" s="10">
        <v>44977</v>
      </c>
      <c r="C850" s="9" t="s">
        <v>3942</v>
      </c>
      <c r="D850" s="9" t="s">
        <v>92</v>
      </c>
      <c r="E850" s="9">
        <v>4848.4399999999996</v>
      </c>
      <c r="F850" s="9">
        <v>47</v>
      </c>
      <c r="G850" s="9">
        <v>7</v>
      </c>
      <c r="H850" s="9">
        <v>158.30000000000001</v>
      </c>
    </row>
    <row r="851" spans="1:8">
      <c r="A851" s="9" t="str">
        <v>22284D7B</v>
      </c>
      <c r="B851" s="10">
        <v>45381</v>
      </c>
      <c r="C851" s="9" t="s">
        <v>3943</v>
      </c>
      <c r="D851" s="9" t="s">
        <v>3945</v>
      </c>
      <c r="E851" s="9">
        <v>2730.31</v>
      </c>
      <c r="F851" s="9">
        <v>4</v>
      </c>
      <c r="G851" s="9">
        <v>19</v>
      </c>
      <c r="H851" s="9">
        <v>1713.66</v>
      </c>
    </row>
    <row r="852" spans="1:8">
      <c r="A852" s="9" t="str">
        <v>678DF611</v>
      </c>
      <c r="B852" s="10">
        <v>45588</v>
      </c>
      <c r="C852" s="9" t="s">
        <v>3941</v>
      </c>
      <c r="D852" s="9" t="s">
        <v>3946</v>
      </c>
      <c r="E852" s="9">
        <v>4807.63</v>
      </c>
      <c r="F852" s="9">
        <v>21</v>
      </c>
      <c r="G852" s="9">
        <v>16</v>
      </c>
      <c r="H852" s="9">
        <v>174.32</v>
      </c>
    </row>
    <row r="853" spans="1:8">
      <c r="A853" s="9" t="str">
        <v>BEDAE4CD</v>
      </c>
      <c r="B853" s="10">
        <v>45265</v>
      </c>
      <c r="C853" s="9" t="s">
        <v>3943</v>
      </c>
      <c r="D853" s="9" t="s">
        <v>1661</v>
      </c>
      <c r="E853" s="9">
        <v>974.15</v>
      </c>
      <c r="F853" s="9">
        <v>39</v>
      </c>
      <c r="G853" s="9">
        <v>45</v>
      </c>
      <c r="H853" s="9">
        <v>1048.24</v>
      </c>
    </row>
    <row r="854" spans="1:8">
      <c r="A854" s="9" t="str">
        <v>DEF1E06A</v>
      </c>
      <c r="B854" s="10">
        <v>45000</v>
      </c>
      <c r="C854" s="9" t="s">
        <v>3943</v>
      </c>
      <c r="D854" s="9" t="s">
        <v>1661</v>
      </c>
      <c r="E854" s="9">
        <v>4592.68</v>
      </c>
      <c r="F854" s="9">
        <v>23</v>
      </c>
      <c r="G854" s="9">
        <v>15</v>
      </c>
      <c r="H854" s="9">
        <v>469.37</v>
      </c>
    </row>
    <row r="855" spans="1:8">
      <c r="A855" s="9" t="str">
        <v>708FD9D1</v>
      </c>
      <c r="B855" s="10">
        <v>45541</v>
      </c>
      <c r="C855" s="9" t="s">
        <v>3944</v>
      </c>
      <c r="D855" s="9" t="s">
        <v>1661</v>
      </c>
      <c r="E855" s="9">
        <v>1956.57</v>
      </c>
      <c r="F855" s="9">
        <v>8</v>
      </c>
      <c r="G855" s="9">
        <v>19</v>
      </c>
      <c r="H855" s="9">
        <v>1850.2</v>
      </c>
    </row>
    <row r="856" spans="1:8">
      <c r="A856" s="9" t="str">
        <v>850D9930</v>
      </c>
      <c r="B856" s="10">
        <v>45537</v>
      </c>
      <c r="C856" s="9" t="s">
        <v>3943</v>
      </c>
      <c r="D856" s="9" t="s">
        <v>3945</v>
      </c>
      <c r="E856" s="9">
        <v>4223.45</v>
      </c>
      <c r="F856" s="9">
        <v>13</v>
      </c>
      <c r="G856" s="9">
        <v>0</v>
      </c>
      <c r="H856" s="9">
        <v>1080.68</v>
      </c>
    </row>
    <row r="857" spans="1:8">
      <c r="A857" s="9" t="str">
        <v>7AC3B8AE</v>
      </c>
      <c r="B857" s="10">
        <v>44983</v>
      </c>
      <c r="C857" s="9" t="s">
        <v>3941</v>
      </c>
      <c r="D857" s="9" t="s">
        <v>3947</v>
      </c>
      <c r="E857" s="9">
        <v>4472.49</v>
      </c>
      <c r="F857" s="9">
        <v>16</v>
      </c>
      <c r="G857" s="9">
        <v>11</v>
      </c>
      <c r="H857" s="9">
        <v>534.88</v>
      </c>
    </row>
    <row r="858" spans="1:8">
      <c r="A858" s="9" t="str">
        <v>ABF77398</v>
      </c>
      <c r="B858" s="10">
        <v>45344</v>
      </c>
      <c r="C858" s="9" t="s">
        <v>3943</v>
      </c>
      <c r="D858" s="9" t="s">
        <v>3946</v>
      </c>
      <c r="E858" s="9">
        <v>2694.52</v>
      </c>
      <c r="F858" s="9">
        <v>19</v>
      </c>
      <c r="G858" s="9">
        <v>21</v>
      </c>
      <c r="H858" s="9">
        <v>474.82</v>
      </c>
    </row>
    <row r="859" spans="1:8">
      <c r="A859" s="9" t="str">
        <v>84A1D952</v>
      </c>
      <c r="B859" s="10">
        <v>45107</v>
      </c>
      <c r="C859" s="9" t="s">
        <v>3944</v>
      </c>
      <c r="D859" s="9" t="s">
        <v>92</v>
      </c>
      <c r="E859" s="9">
        <v>3850.05</v>
      </c>
      <c r="F859" s="9">
        <v>35</v>
      </c>
      <c r="G859" s="9">
        <v>17</v>
      </c>
      <c r="H859" s="9">
        <v>1192.07</v>
      </c>
    </row>
    <row r="860" spans="1:8">
      <c r="A860" s="9" t="str">
        <v>BA696610</v>
      </c>
      <c r="B860" s="10">
        <v>45314</v>
      </c>
      <c r="C860" s="9" t="s">
        <v>3941</v>
      </c>
      <c r="D860" s="9" t="s">
        <v>3946</v>
      </c>
      <c r="E860" s="9">
        <v>1743.32</v>
      </c>
      <c r="F860" s="9">
        <v>33</v>
      </c>
      <c r="G860" s="9">
        <v>22</v>
      </c>
      <c r="H860" s="9">
        <v>1108.52</v>
      </c>
    </row>
    <row r="861" spans="1:8">
      <c r="A861" s="9" t="str">
        <v>F7076585</v>
      </c>
      <c r="B861" s="10">
        <v>44904</v>
      </c>
      <c r="C861" s="9" t="s">
        <v>3941</v>
      </c>
      <c r="D861" s="9" t="s">
        <v>1661</v>
      </c>
      <c r="E861" s="9">
        <v>1638.11</v>
      </c>
      <c r="F861" s="9">
        <v>7</v>
      </c>
      <c r="G861" s="9">
        <v>13</v>
      </c>
      <c r="H861" s="9">
        <v>34.020000000000003</v>
      </c>
    </row>
    <row r="862" spans="1:8">
      <c r="A862" s="9" t="str">
        <v>D08D54EF</v>
      </c>
      <c r="B862" s="10">
        <v>45375</v>
      </c>
      <c r="C862" s="9" t="s">
        <v>3941</v>
      </c>
      <c r="D862" s="9" t="s">
        <v>3947</v>
      </c>
      <c r="E862" s="9">
        <v>2209.16</v>
      </c>
      <c r="F862" s="9">
        <v>38</v>
      </c>
      <c r="G862" s="9">
        <v>48</v>
      </c>
      <c r="H862" s="9">
        <v>346.98</v>
      </c>
    </row>
    <row r="863" spans="1:8">
      <c r="A863" s="9" t="str">
        <v>9DE5CE27</v>
      </c>
      <c r="B863" s="10">
        <v>45038</v>
      </c>
      <c r="C863" s="9" t="s">
        <v>3944</v>
      </c>
      <c r="D863" s="9" t="s">
        <v>92</v>
      </c>
      <c r="E863" s="9">
        <v>887.45</v>
      </c>
      <c r="F863" s="9">
        <v>40</v>
      </c>
      <c r="G863" s="9">
        <v>42</v>
      </c>
      <c r="H863" s="9">
        <v>986.59</v>
      </c>
    </row>
    <row r="864" spans="1:8">
      <c r="A864" s="9" t="str">
        <v>F910E2B1</v>
      </c>
      <c r="B864" s="10">
        <v>45141</v>
      </c>
      <c r="C864" s="9" t="s">
        <v>3942</v>
      </c>
      <c r="D864" s="9" t="s">
        <v>92</v>
      </c>
      <c r="E864" s="9">
        <v>2085.42</v>
      </c>
      <c r="F864" s="9">
        <v>30</v>
      </c>
      <c r="G864" s="9">
        <v>47</v>
      </c>
      <c r="H864" s="9">
        <v>362.86</v>
      </c>
    </row>
    <row r="865" spans="1:8">
      <c r="A865" s="9" t="str">
        <v>FD85779B</v>
      </c>
      <c r="B865" s="10">
        <v>45273</v>
      </c>
      <c r="C865" s="9" t="s">
        <v>3943</v>
      </c>
      <c r="D865" s="9" t="s">
        <v>1661</v>
      </c>
      <c r="E865" s="9">
        <v>402.35</v>
      </c>
      <c r="F865" s="9">
        <v>37</v>
      </c>
      <c r="G865" s="9">
        <v>36</v>
      </c>
      <c r="H865" s="9">
        <v>258.83</v>
      </c>
    </row>
    <row r="866" spans="1:8">
      <c r="A866" s="9" t="str">
        <v>D6D08CD2</v>
      </c>
      <c r="B866" s="10">
        <v>45292</v>
      </c>
      <c r="C866" s="9" t="s">
        <v>3942</v>
      </c>
      <c r="D866" s="9" t="s">
        <v>3945</v>
      </c>
      <c r="E866" s="9">
        <v>1783.45</v>
      </c>
      <c r="F866" s="9">
        <v>21</v>
      </c>
      <c r="G866" s="9">
        <v>7</v>
      </c>
      <c r="H866" s="9">
        <v>1919.15</v>
      </c>
    </row>
    <row r="867" spans="1:8">
      <c r="A867" s="9" t="str">
        <v>CCDB445C</v>
      </c>
      <c r="B867" s="10">
        <v>45293</v>
      </c>
      <c r="C867" s="9" t="s">
        <v>3943</v>
      </c>
      <c r="D867" s="9" t="s">
        <v>3947</v>
      </c>
      <c r="E867" s="9">
        <v>2738.06</v>
      </c>
      <c r="F867" s="9">
        <v>27</v>
      </c>
      <c r="G867" s="9">
        <v>10</v>
      </c>
      <c r="H867" s="9">
        <v>1530.62</v>
      </c>
    </row>
    <row r="868" spans="1:8">
      <c r="A868" s="9" t="str">
        <v>FAF08E55</v>
      </c>
      <c r="B868" s="10">
        <v>45166</v>
      </c>
      <c r="C868" s="9" t="s">
        <v>3943</v>
      </c>
      <c r="D868" s="9" t="s">
        <v>1661</v>
      </c>
      <c r="E868" s="9">
        <v>297.26</v>
      </c>
      <c r="F868" s="9">
        <v>3</v>
      </c>
      <c r="G868" s="9">
        <v>40</v>
      </c>
      <c r="H868" s="9">
        <v>524.30999999999995</v>
      </c>
    </row>
    <row r="869" spans="1:8">
      <c r="A869" s="9" t="str">
        <v>2E8F6C08</v>
      </c>
      <c r="B869" s="10">
        <v>45377</v>
      </c>
      <c r="C869" s="9" t="s">
        <v>3944</v>
      </c>
      <c r="D869" s="9" t="s">
        <v>3947</v>
      </c>
      <c r="E869" s="9">
        <v>2587.9</v>
      </c>
      <c r="F869" s="9">
        <v>28</v>
      </c>
      <c r="G869" s="9">
        <v>20</v>
      </c>
      <c r="H869" s="9">
        <v>747.37</v>
      </c>
    </row>
    <row r="870" spans="1:8">
      <c r="A870" s="9" t="str">
        <v>17888688</v>
      </c>
      <c r="B870" s="10">
        <v>45129</v>
      </c>
      <c r="C870" s="9" t="s">
        <v>3942</v>
      </c>
      <c r="D870" s="9" t="s">
        <v>1661</v>
      </c>
      <c r="E870" s="9">
        <v>109.04</v>
      </c>
      <c r="F870" s="9">
        <v>46</v>
      </c>
      <c r="G870" s="9">
        <v>12</v>
      </c>
      <c r="H870" s="9">
        <v>691.24</v>
      </c>
    </row>
    <row r="871" spans="1:8">
      <c r="A871" s="9" t="str">
        <v>54D31ACA</v>
      </c>
      <c r="B871" s="10">
        <v>45065</v>
      </c>
      <c r="C871" s="9" t="s">
        <v>3943</v>
      </c>
      <c r="D871" s="9" t="s">
        <v>1661</v>
      </c>
      <c r="E871" s="9">
        <v>3294.71</v>
      </c>
      <c r="F871" s="9">
        <v>29</v>
      </c>
      <c r="G871" s="9">
        <v>3</v>
      </c>
      <c r="H871" s="9">
        <v>1834.46</v>
      </c>
    </row>
    <row r="872" spans="1:8">
      <c r="A872" s="9" t="str">
        <v>83640645</v>
      </c>
      <c r="B872" s="10">
        <v>44942</v>
      </c>
      <c r="C872" s="9" t="s">
        <v>3942</v>
      </c>
      <c r="D872" s="9" t="s">
        <v>1661</v>
      </c>
      <c r="E872" s="9">
        <v>1076.33</v>
      </c>
      <c r="F872" s="9">
        <v>42</v>
      </c>
      <c r="G872" s="9">
        <v>37</v>
      </c>
      <c r="H872" s="9">
        <v>679.55</v>
      </c>
    </row>
    <row r="873" spans="1:8">
      <c r="A873" s="9" t="str">
        <v>601BA3C0</v>
      </c>
      <c r="B873" s="10">
        <v>45485</v>
      </c>
      <c r="C873" s="9" t="s">
        <v>3944</v>
      </c>
      <c r="D873" s="9" t="s">
        <v>1661</v>
      </c>
      <c r="E873" s="9">
        <v>1336.83</v>
      </c>
      <c r="F873" s="9">
        <v>32</v>
      </c>
      <c r="G873" s="9">
        <v>14</v>
      </c>
      <c r="H873" s="9">
        <v>47.56</v>
      </c>
    </row>
    <row r="874" spans="1:8">
      <c r="A874" s="9" t="str">
        <v>2A66D9DA</v>
      </c>
      <c r="B874" s="10">
        <v>45409</v>
      </c>
      <c r="C874" s="9" t="s">
        <v>3943</v>
      </c>
      <c r="D874" s="9" t="s">
        <v>3945</v>
      </c>
      <c r="E874" s="9">
        <v>4895.2700000000004</v>
      </c>
      <c r="F874" s="9">
        <v>14</v>
      </c>
      <c r="G874" s="9">
        <v>17</v>
      </c>
      <c r="H874" s="9">
        <v>1821.84</v>
      </c>
    </row>
    <row r="875" spans="1:8">
      <c r="A875" s="9" t="str">
        <v>3B5E7436</v>
      </c>
      <c r="B875" s="10">
        <v>45603</v>
      </c>
      <c r="C875" s="9" t="s">
        <v>3943</v>
      </c>
      <c r="D875" s="9" t="s">
        <v>3945</v>
      </c>
      <c r="E875" s="9">
        <v>3580.56</v>
      </c>
      <c r="F875" s="9">
        <v>30</v>
      </c>
      <c r="G875" s="9">
        <v>12</v>
      </c>
      <c r="H875" s="9">
        <v>904.3</v>
      </c>
    </row>
    <row r="876" spans="1:8">
      <c r="A876" s="9" t="str">
        <v>2D3F00BE</v>
      </c>
      <c r="B876" s="10">
        <v>45295</v>
      </c>
      <c r="C876" s="9" t="s">
        <v>3942</v>
      </c>
      <c r="D876" s="9" t="s">
        <v>1661</v>
      </c>
      <c r="E876" s="9">
        <v>498.88</v>
      </c>
      <c r="F876" s="9">
        <v>4</v>
      </c>
      <c r="G876" s="9">
        <v>6</v>
      </c>
      <c r="H876" s="9">
        <v>668.54</v>
      </c>
    </row>
    <row r="877" spans="1:8">
      <c r="A877" s="9" t="str">
        <v>E9F128BF</v>
      </c>
      <c r="B877" s="10">
        <v>45129</v>
      </c>
      <c r="C877" s="9" t="s">
        <v>3941</v>
      </c>
      <c r="D877" s="9" t="s">
        <v>3946</v>
      </c>
      <c r="E877" s="9">
        <v>3036.52</v>
      </c>
      <c r="F877" s="9">
        <v>23</v>
      </c>
      <c r="G877" s="9">
        <v>0</v>
      </c>
      <c r="H877" s="9">
        <v>1299.29</v>
      </c>
    </row>
    <row r="878" spans="1:8">
      <c r="A878" s="9" t="str">
        <v>4E5AEC86</v>
      </c>
      <c r="B878" s="10">
        <v>45089</v>
      </c>
      <c r="C878" s="9" t="s">
        <v>3943</v>
      </c>
      <c r="D878" s="9" t="s">
        <v>3947</v>
      </c>
      <c r="E878" s="9">
        <v>4987.84</v>
      </c>
      <c r="F878" s="9">
        <v>36</v>
      </c>
      <c r="G878" s="9">
        <v>22</v>
      </c>
      <c r="H878" s="9">
        <v>1007.52</v>
      </c>
    </row>
    <row r="879" spans="1:8">
      <c r="A879" s="9" t="str">
        <v>64FE573F</v>
      </c>
      <c r="B879" s="10">
        <v>44970</v>
      </c>
      <c r="C879" s="9" t="s">
        <v>3943</v>
      </c>
      <c r="D879" s="9" t="s">
        <v>92</v>
      </c>
      <c r="E879" s="9">
        <v>2375.64</v>
      </c>
      <c r="F879" s="9">
        <v>20</v>
      </c>
      <c r="G879" s="9">
        <v>17</v>
      </c>
      <c r="H879" s="9">
        <v>1729.4</v>
      </c>
    </row>
    <row r="880" spans="1:8">
      <c r="A880" s="9" t="str">
        <v>DCEF9078</v>
      </c>
      <c r="B880" s="10">
        <v>45568</v>
      </c>
      <c r="C880" s="9" t="s">
        <v>3942</v>
      </c>
      <c r="D880" s="9" t="s">
        <v>92</v>
      </c>
      <c r="E880" s="9">
        <v>1407.18</v>
      </c>
      <c r="F880" s="9">
        <v>29</v>
      </c>
      <c r="G880" s="9">
        <v>13</v>
      </c>
      <c r="H880" s="9">
        <v>1305.0999999999999</v>
      </c>
    </row>
    <row r="881" spans="1:8">
      <c r="A881" s="9" t="str">
        <v>A22EF715</v>
      </c>
      <c r="B881" s="10">
        <v>45284</v>
      </c>
      <c r="C881" s="9" t="s">
        <v>3944</v>
      </c>
      <c r="D881" s="9" t="s">
        <v>1661</v>
      </c>
      <c r="E881" s="9">
        <v>1602.34</v>
      </c>
      <c r="F881" s="9">
        <v>18</v>
      </c>
      <c r="G881" s="9">
        <v>15</v>
      </c>
      <c r="H881" s="9">
        <v>833.3</v>
      </c>
    </row>
    <row r="882" spans="1:8">
      <c r="A882" s="9" t="str">
        <v>FC410028</v>
      </c>
      <c r="B882" s="10">
        <v>44924</v>
      </c>
      <c r="C882" s="9" t="s">
        <v>3944</v>
      </c>
      <c r="D882" s="9" t="s">
        <v>92</v>
      </c>
      <c r="E882" s="9">
        <v>4735.2</v>
      </c>
      <c r="F882" s="9">
        <v>46</v>
      </c>
      <c r="G882" s="9">
        <v>34</v>
      </c>
      <c r="H882" s="9">
        <v>1395.2</v>
      </c>
    </row>
    <row r="883" spans="1:8">
      <c r="A883" s="9" t="str">
        <v>A522AA99</v>
      </c>
      <c r="B883" s="10">
        <v>45470</v>
      </c>
      <c r="C883" s="9" t="s">
        <v>3942</v>
      </c>
      <c r="D883" s="9" t="s">
        <v>92</v>
      </c>
      <c r="E883" s="9">
        <v>1036.7</v>
      </c>
      <c r="F883" s="9">
        <v>34</v>
      </c>
      <c r="G883" s="9">
        <v>25</v>
      </c>
      <c r="H883" s="9">
        <v>470.03</v>
      </c>
    </row>
    <row r="884" spans="1:8">
      <c r="A884" s="11" t="str">
        <v>3E8571FA</v>
      </c>
      <c r="B884" s="10">
        <v>45262</v>
      </c>
      <c r="C884" s="9" t="s">
        <v>3942</v>
      </c>
      <c r="D884" s="9" t="s">
        <v>1661</v>
      </c>
      <c r="E884" s="9">
        <v>4743.26</v>
      </c>
      <c r="F884" s="9">
        <v>46</v>
      </c>
      <c r="G884" s="9">
        <v>35</v>
      </c>
      <c r="H884" s="9">
        <v>1490.4</v>
      </c>
    </row>
    <row r="885" spans="1:8">
      <c r="A885" s="9" t="str">
        <v>1DE238E2</v>
      </c>
      <c r="B885" s="10">
        <v>44893</v>
      </c>
      <c r="C885" s="9" t="s">
        <v>3943</v>
      </c>
      <c r="D885" s="9" t="s">
        <v>92</v>
      </c>
      <c r="E885" s="9">
        <v>1095.4100000000001</v>
      </c>
      <c r="F885" s="9">
        <v>9</v>
      </c>
      <c r="G885" s="9">
        <v>0</v>
      </c>
      <c r="H885" s="9">
        <v>444.96</v>
      </c>
    </row>
    <row r="886" spans="1:8">
      <c r="A886" s="9" t="str">
        <v>61280585</v>
      </c>
      <c r="B886" s="10">
        <v>45175</v>
      </c>
      <c r="C886" s="9" t="s">
        <v>3941</v>
      </c>
      <c r="D886" s="9" t="s">
        <v>3945</v>
      </c>
      <c r="E886" s="9">
        <v>3342.17</v>
      </c>
      <c r="F886" s="9">
        <v>18</v>
      </c>
      <c r="G886" s="9">
        <v>20</v>
      </c>
      <c r="H886" s="9">
        <v>957.86</v>
      </c>
    </row>
    <row r="887" spans="1:8">
      <c r="A887" s="9" t="str">
        <v>C38B63B8</v>
      </c>
      <c r="B887" s="10">
        <v>45506</v>
      </c>
      <c r="C887" s="9" t="s">
        <v>3942</v>
      </c>
      <c r="D887" s="9" t="s">
        <v>3947</v>
      </c>
      <c r="E887" s="9">
        <v>2865.69</v>
      </c>
      <c r="F887" s="9">
        <v>28</v>
      </c>
      <c r="G887" s="9">
        <v>28</v>
      </c>
      <c r="H887" s="9">
        <v>73.989999999999995</v>
      </c>
    </row>
    <row r="888" spans="1:8">
      <c r="A888" s="9" t="str">
        <v>22912DBA</v>
      </c>
      <c r="B888" s="10">
        <v>45138</v>
      </c>
      <c r="C888" s="9" t="s">
        <v>3944</v>
      </c>
      <c r="D888" s="9" t="s">
        <v>3945</v>
      </c>
      <c r="E888" s="9">
        <v>930.72</v>
      </c>
      <c r="F888" s="9">
        <v>10</v>
      </c>
      <c r="G888" s="9">
        <v>16</v>
      </c>
      <c r="H888" s="9">
        <v>1275.1500000000001</v>
      </c>
    </row>
    <row r="889" spans="1:8">
      <c r="A889" s="9" t="str">
        <v>4C10805C</v>
      </c>
      <c r="B889" s="10">
        <v>45257</v>
      </c>
      <c r="C889" s="9" t="s">
        <v>3944</v>
      </c>
      <c r="D889" s="9" t="s">
        <v>3945</v>
      </c>
      <c r="E889" s="9">
        <v>4037.3</v>
      </c>
      <c r="F889" s="9">
        <v>10</v>
      </c>
      <c r="G889" s="9">
        <v>2</v>
      </c>
      <c r="H889" s="9">
        <v>1075.04</v>
      </c>
    </row>
    <row r="890" spans="1:8">
      <c r="A890" s="9" t="str">
        <v>09D1BFE9</v>
      </c>
      <c r="B890" s="10">
        <v>44997</v>
      </c>
      <c r="C890" s="9" t="s">
        <v>3944</v>
      </c>
      <c r="D890" s="9" t="s">
        <v>3947</v>
      </c>
      <c r="E890" s="9">
        <v>4617.1899999999996</v>
      </c>
      <c r="F890" s="9">
        <v>8</v>
      </c>
      <c r="G890" s="9">
        <v>10</v>
      </c>
      <c r="H890" s="9">
        <v>532.32000000000005</v>
      </c>
    </row>
    <row r="891" spans="1:8">
      <c r="A891" s="9" t="str">
        <v>43EE6106</v>
      </c>
      <c r="B891" s="10">
        <v>44941</v>
      </c>
      <c r="C891" s="9" t="s">
        <v>3941</v>
      </c>
      <c r="D891" s="9" t="s">
        <v>92</v>
      </c>
      <c r="E891" s="9">
        <v>4250.8999999999996</v>
      </c>
      <c r="F891" s="9">
        <v>1</v>
      </c>
      <c r="G891" s="9">
        <v>48</v>
      </c>
      <c r="H891" s="9">
        <v>608.16</v>
      </c>
    </row>
    <row r="892" spans="1:8">
      <c r="A892" s="9" t="str">
        <v>A918B513</v>
      </c>
      <c r="B892" s="10">
        <v>45187</v>
      </c>
      <c r="C892" s="9" t="s">
        <v>3941</v>
      </c>
      <c r="D892" s="9" t="s">
        <v>3945</v>
      </c>
      <c r="E892" s="9">
        <v>4407.3</v>
      </c>
      <c r="F892" s="9">
        <v>14</v>
      </c>
      <c r="G892" s="9">
        <v>38</v>
      </c>
      <c r="H892" s="9">
        <v>528.52</v>
      </c>
    </row>
    <row r="893" spans="1:8">
      <c r="A893" s="9" t="str">
        <v>C5325E56</v>
      </c>
      <c r="B893" s="10">
        <v>45160</v>
      </c>
      <c r="C893" s="9" t="s">
        <v>3941</v>
      </c>
      <c r="D893" s="9" t="s">
        <v>3946</v>
      </c>
      <c r="E893" s="9">
        <v>1400.73</v>
      </c>
      <c r="F893" s="9">
        <v>43</v>
      </c>
      <c r="G893" s="9">
        <v>14</v>
      </c>
      <c r="H893" s="9">
        <v>238.11</v>
      </c>
    </row>
    <row r="894" spans="1:8">
      <c r="A894" s="9" t="str">
        <v>CED98637</v>
      </c>
      <c r="B894" s="10">
        <v>45480</v>
      </c>
      <c r="C894" s="9" t="s">
        <v>3942</v>
      </c>
      <c r="D894" s="9" t="s">
        <v>3946</v>
      </c>
      <c r="E894" s="9">
        <v>1710.47</v>
      </c>
      <c r="F894" s="9">
        <v>23</v>
      </c>
      <c r="G894" s="9">
        <v>7</v>
      </c>
      <c r="H894" s="9">
        <v>1738.71</v>
      </c>
    </row>
    <row r="895" spans="1:8">
      <c r="A895" s="9" t="str">
        <v>D59F2FDD</v>
      </c>
      <c r="B895" s="10">
        <v>45509</v>
      </c>
      <c r="C895" s="9" t="s">
        <v>3943</v>
      </c>
      <c r="D895" s="9" t="s">
        <v>92</v>
      </c>
      <c r="E895" s="9">
        <v>4056.57</v>
      </c>
      <c r="F895" s="9">
        <v>11</v>
      </c>
      <c r="G895" s="9">
        <v>18</v>
      </c>
      <c r="H895" s="9">
        <v>1106.29</v>
      </c>
    </row>
    <row r="896" spans="1:8">
      <c r="A896" s="9" t="str">
        <v>F3DB9019</v>
      </c>
      <c r="B896" s="10">
        <v>45120</v>
      </c>
      <c r="C896" s="9" t="s">
        <v>3941</v>
      </c>
      <c r="D896" s="9" t="s">
        <v>92</v>
      </c>
      <c r="E896" s="9">
        <v>2942.1</v>
      </c>
      <c r="F896" s="9">
        <v>21</v>
      </c>
      <c r="G896" s="9">
        <v>15</v>
      </c>
      <c r="H896" s="9">
        <v>1685.68</v>
      </c>
    </row>
    <row r="897" spans="1:8">
      <c r="A897" s="9" t="str">
        <v>6E2B0140</v>
      </c>
      <c r="B897" s="10">
        <v>45304</v>
      </c>
      <c r="C897" s="9" t="s">
        <v>3943</v>
      </c>
      <c r="D897" s="9" t="s">
        <v>3946</v>
      </c>
      <c r="E897" s="9">
        <v>423.33</v>
      </c>
      <c r="F897" s="9">
        <v>33</v>
      </c>
      <c r="G897" s="9">
        <v>15</v>
      </c>
      <c r="H897" s="9">
        <v>1287.8399999999999</v>
      </c>
    </row>
    <row r="898" spans="1:8">
      <c r="A898" s="9" t="str">
        <v>C893CC0B</v>
      </c>
      <c r="B898" s="10">
        <v>45192</v>
      </c>
      <c r="C898" s="9" t="s">
        <v>3944</v>
      </c>
      <c r="D898" s="9" t="s">
        <v>92</v>
      </c>
      <c r="E898" s="9">
        <v>4954.8900000000003</v>
      </c>
      <c r="F898" s="9">
        <v>36</v>
      </c>
      <c r="G898" s="9">
        <v>50</v>
      </c>
      <c r="H898" s="9">
        <v>1916.19</v>
      </c>
    </row>
    <row r="899" spans="1:8">
      <c r="A899" s="9" t="str">
        <v>46843679</v>
      </c>
      <c r="B899" s="10">
        <v>45118</v>
      </c>
      <c r="C899" s="9" t="s">
        <v>3941</v>
      </c>
      <c r="D899" s="9" t="s">
        <v>92</v>
      </c>
      <c r="E899" s="9">
        <v>1910.42</v>
      </c>
      <c r="F899" s="9">
        <v>32</v>
      </c>
      <c r="G899" s="9">
        <v>18</v>
      </c>
      <c r="H899" s="9">
        <v>835.58</v>
      </c>
    </row>
    <row r="900" spans="1:8">
      <c r="A900" s="9" t="str">
        <v>FC513C67</v>
      </c>
      <c r="B900" s="10">
        <v>45104</v>
      </c>
      <c r="C900" s="9" t="s">
        <v>3941</v>
      </c>
      <c r="D900" s="9" t="s">
        <v>3945</v>
      </c>
      <c r="E900" s="9">
        <v>2761.8</v>
      </c>
      <c r="F900" s="9">
        <v>5</v>
      </c>
      <c r="G900" s="9">
        <v>48</v>
      </c>
      <c r="H900" s="9">
        <v>1046.47</v>
      </c>
    </row>
    <row r="901" spans="1:8">
      <c r="A901" s="9" t="str">
        <v>9909DB75</v>
      </c>
      <c r="B901" s="10">
        <v>45030</v>
      </c>
      <c r="C901" s="9" t="s">
        <v>3944</v>
      </c>
      <c r="D901" s="9" t="s">
        <v>3947</v>
      </c>
      <c r="E901" s="9">
        <v>3015.14</v>
      </c>
      <c r="F901" s="9">
        <v>2</v>
      </c>
      <c r="G901" s="9">
        <v>36</v>
      </c>
      <c r="H901" s="9">
        <v>1256.97</v>
      </c>
    </row>
    <row r="902" spans="1:8">
      <c r="A902" s="9" t="str">
        <v>F02F8ED7</v>
      </c>
      <c r="B902" s="10">
        <v>45199</v>
      </c>
      <c r="C902" s="9" t="s">
        <v>3942</v>
      </c>
      <c r="D902" s="9" t="s">
        <v>92</v>
      </c>
      <c r="E902" s="9">
        <v>4206.34</v>
      </c>
      <c r="F902" s="9">
        <v>1</v>
      </c>
      <c r="G902" s="9">
        <v>20</v>
      </c>
      <c r="H902" s="9">
        <v>1088.83</v>
      </c>
    </row>
    <row r="903" spans="1:8">
      <c r="A903" s="9" t="str">
        <v>2F48431E</v>
      </c>
      <c r="B903" s="10">
        <v>45057</v>
      </c>
      <c r="C903" s="9" t="s">
        <v>3944</v>
      </c>
      <c r="D903" s="9" t="s">
        <v>1661</v>
      </c>
      <c r="E903" s="9">
        <v>1888.81</v>
      </c>
      <c r="F903" s="9">
        <v>31</v>
      </c>
      <c r="G903" s="9">
        <v>40</v>
      </c>
      <c r="H903" s="9">
        <v>660.19</v>
      </c>
    </row>
    <row r="904" spans="1:8">
      <c r="A904" s="9" t="str">
        <v>B0F1A2CF</v>
      </c>
      <c r="B904" s="10">
        <v>45526</v>
      </c>
      <c r="C904" s="9" t="s">
        <v>3941</v>
      </c>
      <c r="D904" s="9" t="s">
        <v>1661</v>
      </c>
      <c r="E904" s="9">
        <v>1422.16</v>
      </c>
      <c r="F904" s="9">
        <v>5</v>
      </c>
      <c r="G904" s="9">
        <v>48</v>
      </c>
      <c r="H904" s="9">
        <v>1217.92</v>
      </c>
    </row>
    <row r="905" spans="1:8">
      <c r="A905" s="9" t="str">
        <v>7AC95008</v>
      </c>
      <c r="B905" s="10">
        <v>45022</v>
      </c>
      <c r="C905" s="9" t="s">
        <v>3942</v>
      </c>
      <c r="D905" s="9" t="s">
        <v>92</v>
      </c>
      <c r="E905" s="9">
        <v>3177.01</v>
      </c>
      <c r="F905" s="9">
        <v>17</v>
      </c>
      <c r="G905" s="9">
        <v>25</v>
      </c>
      <c r="H905" s="9">
        <v>1100.1400000000001</v>
      </c>
    </row>
    <row r="906" spans="1:8">
      <c r="A906" s="9" t="str">
        <v>8235AB5B</v>
      </c>
      <c r="B906" s="10">
        <v>44930</v>
      </c>
      <c r="C906" s="9" t="s">
        <v>3941</v>
      </c>
      <c r="D906" s="9" t="s">
        <v>1661</v>
      </c>
      <c r="E906" s="9">
        <v>4417.6000000000004</v>
      </c>
      <c r="F906" s="9">
        <v>40</v>
      </c>
      <c r="G906" s="9">
        <v>42</v>
      </c>
      <c r="H906" s="9">
        <v>417.29</v>
      </c>
    </row>
    <row r="907" spans="1:8">
      <c r="A907" s="9" t="str">
        <v>43D0ABA9</v>
      </c>
      <c r="B907" s="10">
        <v>44989</v>
      </c>
      <c r="C907" s="9" t="s">
        <v>3941</v>
      </c>
      <c r="D907" s="9" t="s">
        <v>92</v>
      </c>
      <c r="E907" s="9">
        <v>2627.05</v>
      </c>
      <c r="F907" s="9">
        <v>43</v>
      </c>
      <c r="G907" s="9">
        <v>46</v>
      </c>
      <c r="H907" s="9">
        <v>1121.27</v>
      </c>
    </row>
    <row r="908" spans="1:8">
      <c r="A908" s="9" t="str">
        <v>E7433EB9</v>
      </c>
      <c r="B908" s="10">
        <v>45017</v>
      </c>
      <c r="C908" s="9" t="s">
        <v>3941</v>
      </c>
      <c r="D908" s="9" t="s">
        <v>3946</v>
      </c>
      <c r="E908" s="9">
        <v>4474.62</v>
      </c>
      <c r="F908" s="9">
        <v>17</v>
      </c>
      <c r="G908" s="9">
        <v>18</v>
      </c>
      <c r="H908" s="9">
        <v>448.04</v>
      </c>
    </row>
    <row r="909" spans="1:8">
      <c r="A909" s="9" t="str">
        <v>33C8C9BB</v>
      </c>
      <c r="B909" s="10">
        <v>45511</v>
      </c>
      <c r="C909" s="9" t="s">
        <v>3941</v>
      </c>
      <c r="D909" s="9" t="s">
        <v>1661</v>
      </c>
      <c r="E909" s="9">
        <v>4965.12</v>
      </c>
      <c r="F909" s="9">
        <v>31</v>
      </c>
      <c r="G909" s="9">
        <v>12</v>
      </c>
      <c r="H909" s="9">
        <v>765.35</v>
      </c>
    </row>
    <row r="910" spans="1:8">
      <c r="A910" s="9" t="str">
        <v>7663FBDD</v>
      </c>
      <c r="B910" s="10">
        <v>45254</v>
      </c>
      <c r="C910" s="9" t="s">
        <v>3943</v>
      </c>
      <c r="D910" s="9" t="s">
        <v>3945</v>
      </c>
      <c r="E910" s="9">
        <v>4516.49</v>
      </c>
      <c r="F910" s="9">
        <v>15</v>
      </c>
      <c r="G910" s="9">
        <v>26</v>
      </c>
      <c r="H910" s="9">
        <v>1216.1600000000001</v>
      </c>
    </row>
    <row r="911" spans="1:8">
      <c r="A911" s="9" t="str">
        <v>9876905B</v>
      </c>
      <c r="B911" s="10">
        <v>45102</v>
      </c>
      <c r="C911" s="9" t="s">
        <v>3943</v>
      </c>
      <c r="D911" s="9" t="s">
        <v>3946</v>
      </c>
      <c r="E911" s="9">
        <v>4140.25</v>
      </c>
      <c r="F911" s="9">
        <v>1</v>
      </c>
      <c r="G911" s="9">
        <v>50</v>
      </c>
      <c r="H911" s="9">
        <v>514.32000000000005</v>
      </c>
    </row>
    <row r="912" spans="1:8">
      <c r="A912" s="9" t="str">
        <v>03F331C8</v>
      </c>
      <c r="B912" s="10">
        <v>45116</v>
      </c>
      <c r="C912" s="9" t="s">
        <v>3943</v>
      </c>
      <c r="D912" s="9" t="s">
        <v>92</v>
      </c>
      <c r="E912" s="9">
        <v>3184.36</v>
      </c>
      <c r="F912" s="9">
        <v>24</v>
      </c>
      <c r="G912" s="9">
        <v>45</v>
      </c>
      <c r="H912" s="9">
        <v>1396.16</v>
      </c>
    </row>
    <row r="913" spans="1:8">
      <c r="A913" s="9" t="str">
        <v>D8CAE91B</v>
      </c>
      <c r="B913" s="10">
        <v>44984</v>
      </c>
      <c r="C913" s="9" t="s">
        <v>3942</v>
      </c>
      <c r="D913" s="9" t="s">
        <v>3947</v>
      </c>
      <c r="E913" s="9">
        <v>4408.3999999999996</v>
      </c>
      <c r="F913" s="9">
        <v>39</v>
      </c>
      <c r="G913" s="9">
        <v>46</v>
      </c>
      <c r="H913" s="9">
        <v>1346.37</v>
      </c>
    </row>
    <row r="914" spans="1:8">
      <c r="A914" s="9" t="str">
        <v>9BC42C17</v>
      </c>
      <c r="B914" s="10">
        <v>45293</v>
      </c>
      <c r="C914" s="9" t="s">
        <v>3943</v>
      </c>
      <c r="D914" s="9" t="s">
        <v>3947</v>
      </c>
      <c r="E914" s="9">
        <v>514.27</v>
      </c>
      <c r="F914" s="9">
        <v>18</v>
      </c>
      <c r="G914" s="9">
        <v>13</v>
      </c>
      <c r="H914" s="9">
        <v>1260.46</v>
      </c>
    </row>
    <row r="915" spans="1:8">
      <c r="A915" s="9" t="str">
        <v>83B266DD</v>
      </c>
      <c r="B915" s="10">
        <v>45521</v>
      </c>
      <c r="C915" s="9" t="s">
        <v>3942</v>
      </c>
      <c r="D915" s="9" t="s">
        <v>3946</v>
      </c>
      <c r="E915" s="9">
        <v>660.57</v>
      </c>
      <c r="F915" s="9">
        <v>17</v>
      </c>
      <c r="G915" s="9">
        <v>19</v>
      </c>
      <c r="H915" s="9">
        <v>1429.54</v>
      </c>
    </row>
    <row r="916" spans="1:8">
      <c r="A916" s="9" t="str">
        <v>8400D5B6</v>
      </c>
      <c r="B916" s="10">
        <v>45470</v>
      </c>
      <c r="C916" s="9" t="s">
        <v>3941</v>
      </c>
      <c r="D916" s="9" t="s">
        <v>3947</v>
      </c>
      <c r="E916" s="9">
        <v>2967.6</v>
      </c>
      <c r="F916" s="9">
        <v>50</v>
      </c>
      <c r="G916" s="9">
        <v>1</v>
      </c>
      <c r="H916" s="9">
        <v>1160.77</v>
      </c>
    </row>
    <row r="917" spans="1:8">
      <c r="A917" s="9" t="str">
        <v>35665C00</v>
      </c>
      <c r="B917" s="10">
        <v>45080</v>
      </c>
      <c r="C917" s="9" t="s">
        <v>3943</v>
      </c>
      <c r="D917" s="9" t="s">
        <v>1661</v>
      </c>
      <c r="E917" s="9">
        <v>3124.8</v>
      </c>
      <c r="F917" s="9">
        <v>38</v>
      </c>
      <c r="G917" s="9">
        <v>32</v>
      </c>
      <c r="H917" s="9">
        <v>172.63</v>
      </c>
    </row>
    <row r="918" spans="1:8">
      <c r="A918" s="9" t="str">
        <v>E5FA344B</v>
      </c>
      <c r="B918" s="10">
        <v>45604</v>
      </c>
      <c r="C918" s="9" t="s">
        <v>3941</v>
      </c>
      <c r="D918" s="9" t="s">
        <v>92</v>
      </c>
      <c r="E918" s="9">
        <v>3937.01</v>
      </c>
      <c r="F918" s="9">
        <v>3</v>
      </c>
      <c r="G918" s="9">
        <v>18</v>
      </c>
      <c r="H918" s="9">
        <v>691.25</v>
      </c>
    </row>
    <row r="919" spans="1:8">
      <c r="A919" s="9" t="str">
        <v>0CF5D6E3</v>
      </c>
      <c r="B919" s="10">
        <v>45551</v>
      </c>
      <c r="C919" s="9" t="s">
        <v>3943</v>
      </c>
      <c r="D919" s="9" t="s">
        <v>3947</v>
      </c>
      <c r="E919" s="9">
        <v>212.21</v>
      </c>
      <c r="F919" s="9">
        <v>48</v>
      </c>
      <c r="G919" s="9">
        <v>6</v>
      </c>
      <c r="H919" s="9">
        <v>1123.5999999999999</v>
      </c>
    </row>
    <row r="920" spans="1:8">
      <c r="A920" s="9" t="str">
        <v>99EB99B2</v>
      </c>
      <c r="B920" s="10">
        <v>45295</v>
      </c>
      <c r="C920" s="9" t="s">
        <v>3942</v>
      </c>
      <c r="D920" s="9" t="s">
        <v>1661</v>
      </c>
      <c r="E920" s="9">
        <v>3812.68</v>
      </c>
      <c r="F920" s="9">
        <v>47</v>
      </c>
      <c r="G920" s="9">
        <v>2</v>
      </c>
      <c r="H920" s="9">
        <v>206.18</v>
      </c>
    </row>
    <row r="921" spans="1:8">
      <c r="A921" s="9" t="str">
        <v>14CE1F34</v>
      </c>
      <c r="B921" s="10">
        <v>45259</v>
      </c>
      <c r="C921" s="9" t="s">
        <v>3942</v>
      </c>
      <c r="D921" s="9" t="s">
        <v>3945</v>
      </c>
      <c r="E921" s="9">
        <v>2318.38</v>
      </c>
      <c r="F921" s="9">
        <v>27</v>
      </c>
      <c r="G921" s="9">
        <v>27</v>
      </c>
      <c r="H921" s="9">
        <v>1876.92</v>
      </c>
    </row>
    <row r="922" spans="1:8">
      <c r="A922" s="9" t="str">
        <v>5EA12836</v>
      </c>
      <c r="B922" s="10">
        <v>45359</v>
      </c>
      <c r="C922" s="9" t="s">
        <v>3944</v>
      </c>
      <c r="D922" s="9" t="s">
        <v>3945</v>
      </c>
      <c r="E922" s="9">
        <v>4004.62</v>
      </c>
      <c r="F922" s="9">
        <v>44</v>
      </c>
      <c r="G922" s="9">
        <v>18</v>
      </c>
      <c r="H922" s="9">
        <v>247.9</v>
      </c>
    </row>
    <row r="923" spans="1:8">
      <c r="A923" s="9" t="str">
        <v>0CDBEB85</v>
      </c>
      <c r="B923" s="10">
        <v>45084</v>
      </c>
      <c r="C923" s="9" t="s">
        <v>3941</v>
      </c>
      <c r="D923" s="9" t="s">
        <v>3947</v>
      </c>
      <c r="E923" s="9">
        <v>3812.57</v>
      </c>
      <c r="F923" s="9">
        <v>4</v>
      </c>
      <c r="G923" s="9">
        <v>23</v>
      </c>
      <c r="H923" s="9">
        <v>1965.68</v>
      </c>
    </row>
    <row r="924" spans="1:8">
      <c r="A924" s="9" t="str">
        <v>B433993F</v>
      </c>
      <c r="B924" s="10">
        <v>45507</v>
      </c>
      <c r="C924" s="9" t="s">
        <v>3943</v>
      </c>
      <c r="D924" s="9" t="s">
        <v>3945</v>
      </c>
      <c r="E924" s="9">
        <v>3588.94</v>
      </c>
      <c r="F924" s="9">
        <v>12</v>
      </c>
      <c r="G924" s="9">
        <v>15</v>
      </c>
      <c r="H924" s="9">
        <v>251.25</v>
      </c>
    </row>
    <row r="925" spans="1:8">
      <c r="A925" s="9" t="str">
        <v>427979D7</v>
      </c>
      <c r="B925" s="10">
        <v>45023</v>
      </c>
      <c r="C925" s="9" t="s">
        <v>3943</v>
      </c>
      <c r="D925" s="9" t="s">
        <v>3947</v>
      </c>
      <c r="E925" s="9">
        <v>2522.87</v>
      </c>
      <c r="F925" s="9">
        <v>25</v>
      </c>
      <c r="G925" s="9">
        <v>38</v>
      </c>
      <c r="H925" s="9">
        <v>1603.77</v>
      </c>
    </row>
    <row r="926" spans="1:8">
      <c r="A926" s="9" t="str">
        <v>6B0598BA</v>
      </c>
      <c r="B926" s="10">
        <v>45235</v>
      </c>
      <c r="C926" s="9" t="s">
        <v>3941</v>
      </c>
      <c r="D926" s="9" t="s">
        <v>3945</v>
      </c>
      <c r="E926" s="9">
        <v>4966.2700000000004</v>
      </c>
      <c r="F926" s="9">
        <v>35</v>
      </c>
      <c r="G926" s="9">
        <v>15</v>
      </c>
      <c r="H926" s="9">
        <v>1289.54</v>
      </c>
    </row>
    <row r="927" spans="1:8">
      <c r="A927" s="9" t="str">
        <v>C9C76CB3</v>
      </c>
      <c r="B927" s="10">
        <v>45362</v>
      </c>
      <c r="C927" s="9" t="s">
        <v>3942</v>
      </c>
      <c r="D927" s="9" t="s">
        <v>1661</v>
      </c>
      <c r="E927" s="9">
        <v>2535.2800000000002</v>
      </c>
      <c r="F927" s="9">
        <v>15</v>
      </c>
      <c r="G927" s="9">
        <v>13</v>
      </c>
      <c r="H927" s="9">
        <v>1635.53</v>
      </c>
    </row>
    <row r="928" spans="1:8">
      <c r="A928" s="9" t="str">
        <v>35EA6B8C</v>
      </c>
      <c r="B928" s="10">
        <v>45061</v>
      </c>
      <c r="C928" s="9" t="s">
        <v>3942</v>
      </c>
      <c r="D928" s="9" t="s">
        <v>3947</v>
      </c>
      <c r="E928" s="9">
        <v>2454.44</v>
      </c>
      <c r="F928" s="9">
        <v>11</v>
      </c>
      <c r="G928" s="9">
        <v>25</v>
      </c>
      <c r="H928" s="9">
        <v>1798.12</v>
      </c>
    </row>
    <row r="929" spans="1:8">
      <c r="A929" s="9" t="str">
        <v>6461924</v>
      </c>
      <c r="B929" s="10">
        <v>45545</v>
      </c>
      <c r="C929" s="9" t="s">
        <v>3943</v>
      </c>
      <c r="D929" s="9" t="s">
        <v>1661</v>
      </c>
      <c r="E929" s="9">
        <v>2746.4</v>
      </c>
      <c r="F929" s="9">
        <v>7</v>
      </c>
      <c r="G929" s="9">
        <v>13</v>
      </c>
      <c r="H929" s="9">
        <v>1908.35</v>
      </c>
    </row>
    <row r="930" spans="1:8">
      <c r="A930" s="9" t="str">
        <v>86E97F25</v>
      </c>
      <c r="B930" s="10">
        <v>45295</v>
      </c>
      <c r="C930" s="9" t="s">
        <v>3944</v>
      </c>
      <c r="D930" s="9" t="s">
        <v>1661</v>
      </c>
      <c r="E930" s="9">
        <v>1415.99</v>
      </c>
      <c r="F930" s="9">
        <v>37</v>
      </c>
      <c r="G930" s="9">
        <v>46</v>
      </c>
      <c r="H930" s="9">
        <v>456.31</v>
      </c>
    </row>
    <row r="931" spans="1:8">
      <c r="A931" s="9" t="str">
        <v>B2177F89</v>
      </c>
      <c r="B931" s="10">
        <v>44922</v>
      </c>
      <c r="C931" s="9" t="s">
        <v>3941</v>
      </c>
      <c r="D931" s="9" t="s">
        <v>3947</v>
      </c>
      <c r="E931" s="9">
        <v>4695.88</v>
      </c>
      <c r="F931" s="9">
        <v>12</v>
      </c>
      <c r="G931" s="9">
        <v>31</v>
      </c>
      <c r="H931" s="9">
        <v>1346.31</v>
      </c>
    </row>
    <row r="932" spans="1:8">
      <c r="A932" s="9" t="str">
        <v>CFECD201</v>
      </c>
      <c r="B932" s="10">
        <v>44903</v>
      </c>
      <c r="C932" s="9" t="s">
        <v>3943</v>
      </c>
      <c r="D932" s="9" t="s">
        <v>1661</v>
      </c>
      <c r="E932" s="9">
        <v>3984.15</v>
      </c>
      <c r="F932" s="9">
        <v>24</v>
      </c>
      <c r="G932" s="9">
        <v>34</v>
      </c>
      <c r="H932" s="9">
        <v>399.04</v>
      </c>
    </row>
    <row r="933" spans="1:8">
      <c r="A933" s="9" t="str">
        <v>BF3233B5</v>
      </c>
      <c r="B933" s="10">
        <v>44892</v>
      </c>
      <c r="C933" s="9" t="s">
        <v>3943</v>
      </c>
      <c r="D933" s="9" t="s">
        <v>1661</v>
      </c>
      <c r="E933" s="9">
        <v>2495.4699999999998</v>
      </c>
      <c r="F933" s="9">
        <v>21</v>
      </c>
      <c r="G933" s="9">
        <v>48</v>
      </c>
      <c r="H933" s="9">
        <v>248.85</v>
      </c>
    </row>
    <row r="934" spans="1:8">
      <c r="A934" s="9" t="str">
        <v>FF58C93F</v>
      </c>
      <c r="B934" s="10">
        <v>45419</v>
      </c>
      <c r="C934" s="9" t="s">
        <v>3941</v>
      </c>
      <c r="D934" s="9" t="s">
        <v>3946</v>
      </c>
      <c r="E934" s="9">
        <v>1254.19</v>
      </c>
      <c r="F934" s="9">
        <v>40</v>
      </c>
      <c r="G934" s="9">
        <v>0</v>
      </c>
      <c r="H934" s="9">
        <v>218.12</v>
      </c>
    </row>
    <row r="935" spans="1:8">
      <c r="A935" s="9" t="str">
        <v>EDD9264F</v>
      </c>
      <c r="B935" s="10">
        <v>45538</v>
      </c>
      <c r="C935" s="9" t="s">
        <v>3944</v>
      </c>
      <c r="D935" s="9" t="s">
        <v>3947</v>
      </c>
      <c r="E935" s="9">
        <v>2623.22</v>
      </c>
      <c r="F935" s="9">
        <v>39</v>
      </c>
      <c r="G935" s="9">
        <v>22</v>
      </c>
      <c r="H935" s="9">
        <v>561.27</v>
      </c>
    </row>
    <row r="936" spans="1:8">
      <c r="A936" s="9" t="str">
        <v>BEE88116</v>
      </c>
      <c r="B936" s="10">
        <v>45330</v>
      </c>
      <c r="C936" s="9" t="s">
        <v>3942</v>
      </c>
      <c r="D936" s="9" t="s">
        <v>3947</v>
      </c>
      <c r="E936" s="9">
        <v>2697.36</v>
      </c>
      <c r="F936" s="9">
        <v>10</v>
      </c>
      <c r="G936" s="9">
        <v>44</v>
      </c>
      <c r="H936" s="9">
        <v>1654.37</v>
      </c>
    </row>
    <row r="937" spans="1:8">
      <c r="A937" s="9" t="str">
        <v>CA1571FC</v>
      </c>
      <c r="B937" s="10">
        <v>45285</v>
      </c>
      <c r="C937" s="9" t="s">
        <v>3944</v>
      </c>
      <c r="D937" s="9" t="s">
        <v>3945</v>
      </c>
      <c r="E937" s="9">
        <v>4013.32</v>
      </c>
      <c r="F937" s="9">
        <v>33</v>
      </c>
      <c r="G937" s="9">
        <v>1</v>
      </c>
      <c r="H937" s="9">
        <v>144.05000000000001</v>
      </c>
    </row>
    <row r="938" spans="1:8">
      <c r="A938" s="9" t="str">
        <v>DED40F67</v>
      </c>
      <c r="B938" s="10">
        <v>44969</v>
      </c>
      <c r="C938" s="9" t="s">
        <v>3942</v>
      </c>
      <c r="D938" s="9" t="s">
        <v>92</v>
      </c>
      <c r="E938" s="9">
        <v>4200.7299999999996</v>
      </c>
      <c r="F938" s="9">
        <v>37</v>
      </c>
      <c r="G938" s="9">
        <v>31</v>
      </c>
      <c r="H938" s="9">
        <v>1709.79</v>
      </c>
    </row>
    <row r="939" spans="1:8">
      <c r="A939" s="9" t="str">
        <v>E7466CDC</v>
      </c>
      <c r="B939" s="10">
        <v>45076</v>
      </c>
      <c r="C939" s="9" t="s">
        <v>3943</v>
      </c>
      <c r="D939" s="9" t="s">
        <v>3945</v>
      </c>
      <c r="E939" s="9">
        <v>920.41</v>
      </c>
      <c r="F939" s="9">
        <v>12</v>
      </c>
      <c r="G939" s="9">
        <v>39</v>
      </c>
      <c r="H939" s="9">
        <v>1209.6500000000001</v>
      </c>
    </row>
    <row r="940" spans="1:8">
      <c r="A940" s="9" t="str">
        <v>DCEF3394</v>
      </c>
      <c r="B940" s="10">
        <v>45600</v>
      </c>
      <c r="C940" s="9" t="s">
        <v>3944</v>
      </c>
      <c r="D940" s="9" t="s">
        <v>3945</v>
      </c>
      <c r="E940" s="9">
        <v>3268.09</v>
      </c>
      <c r="F940" s="9">
        <v>41</v>
      </c>
      <c r="G940" s="9">
        <v>28</v>
      </c>
      <c r="H940" s="9">
        <v>1799.32</v>
      </c>
    </row>
    <row r="941" spans="1:8">
      <c r="A941" s="9" t="str">
        <v>03AA77C6</v>
      </c>
      <c r="B941" s="10">
        <v>44888</v>
      </c>
      <c r="C941" s="9" t="s">
        <v>3942</v>
      </c>
      <c r="D941" s="9" t="s">
        <v>3947</v>
      </c>
      <c r="E941" s="9">
        <v>1072.73</v>
      </c>
      <c r="F941" s="9">
        <v>46</v>
      </c>
      <c r="G941" s="9">
        <v>34</v>
      </c>
      <c r="H941" s="9">
        <v>925.07</v>
      </c>
    </row>
    <row r="942" spans="1:8">
      <c r="A942" s="9" t="str">
        <v>7EB8F8FB</v>
      </c>
      <c r="B942" s="10">
        <v>45267</v>
      </c>
      <c r="C942" s="9" t="s">
        <v>3943</v>
      </c>
      <c r="D942" s="9" t="s">
        <v>3947</v>
      </c>
      <c r="E942" s="9">
        <v>4668.49</v>
      </c>
      <c r="F942" s="9">
        <v>49</v>
      </c>
      <c r="G942" s="9">
        <v>16</v>
      </c>
      <c r="H942" s="9">
        <v>1211.3499999999999</v>
      </c>
    </row>
    <row r="943" spans="1:8">
      <c r="A943" s="9" t="str">
        <v>75C7C3FE</v>
      </c>
      <c r="B943" s="10">
        <v>45083</v>
      </c>
      <c r="C943" s="9" t="s">
        <v>3941</v>
      </c>
      <c r="D943" s="9" t="s">
        <v>3946</v>
      </c>
      <c r="E943" s="9">
        <v>485.33</v>
      </c>
      <c r="F943" s="9">
        <v>47</v>
      </c>
      <c r="G943" s="9">
        <v>27</v>
      </c>
      <c r="H943" s="9">
        <v>616.30999999999995</v>
      </c>
    </row>
    <row r="944" spans="1:8">
      <c r="A944" s="9" t="str">
        <v>554C4C68</v>
      </c>
      <c r="B944" s="10">
        <v>45210</v>
      </c>
      <c r="C944" s="9" t="s">
        <v>3944</v>
      </c>
      <c r="D944" s="9" t="s">
        <v>1661</v>
      </c>
      <c r="E944" s="9">
        <v>1201.94</v>
      </c>
      <c r="F944" s="9">
        <v>34</v>
      </c>
      <c r="G944" s="9">
        <v>38</v>
      </c>
      <c r="H944" s="9">
        <v>754.86</v>
      </c>
    </row>
    <row r="945" spans="1:8">
      <c r="A945" s="9" t="str">
        <v>B55E0C5A</v>
      </c>
      <c r="B945" s="10">
        <v>45129</v>
      </c>
      <c r="C945" s="9" t="s">
        <v>3943</v>
      </c>
      <c r="D945" s="9" t="s">
        <v>3946</v>
      </c>
      <c r="E945" s="9">
        <v>2418.1799999999998</v>
      </c>
      <c r="F945" s="9">
        <v>26</v>
      </c>
      <c r="G945" s="9">
        <v>26</v>
      </c>
      <c r="H945" s="9">
        <v>361.27</v>
      </c>
    </row>
    <row r="946" spans="1:8">
      <c r="A946" s="9" t="str">
        <v>14ED8F0B</v>
      </c>
      <c r="B946" s="10">
        <v>45356</v>
      </c>
      <c r="C946" s="9" t="s">
        <v>3942</v>
      </c>
      <c r="D946" s="9" t="s">
        <v>1661</v>
      </c>
      <c r="E946" s="9">
        <v>644.72</v>
      </c>
      <c r="F946" s="9">
        <v>35</v>
      </c>
      <c r="G946" s="9">
        <v>31</v>
      </c>
      <c r="H946" s="9">
        <v>1025.1600000000001</v>
      </c>
    </row>
    <row r="947" spans="1:8">
      <c r="A947" s="9" t="str">
        <v>7AEDC572</v>
      </c>
      <c r="B947" s="10">
        <v>44900</v>
      </c>
      <c r="C947" s="9" t="s">
        <v>3944</v>
      </c>
      <c r="D947" s="9" t="s">
        <v>92</v>
      </c>
      <c r="E947" s="9">
        <v>1568.25</v>
      </c>
      <c r="F947" s="9">
        <v>3</v>
      </c>
      <c r="G947" s="9">
        <v>45</v>
      </c>
      <c r="H947" s="9">
        <v>350.6</v>
      </c>
    </row>
    <row r="948" spans="1:8">
      <c r="A948" s="9" t="str">
        <v>B951F78D</v>
      </c>
      <c r="B948" s="10">
        <v>45322</v>
      </c>
      <c r="C948" s="9" t="s">
        <v>3943</v>
      </c>
      <c r="D948" s="9" t="s">
        <v>3945</v>
      </c>
      <c r="E948" s="9">
        <v>310.99</v>
      </c>
      <c r="F948" s="9">
        <v>47</v>
      </c>
      <c r="G948" s="9">
        <v>21</v>
      </c>
      <c r="H948" s="9">
        <v>867.21</v>
      </c>
    </row>
    <row r="949" spans="1:8">
      <c r="A949" s="9" t="str">
        <v>5D158F93</v>
      </c>
      <c r="B949" s="10">
        <v>45537</v>
      </c>
      <c r="C949" s="9" t="s">
        <v>3941</v>
      </c>
      <c r="D949" s="9" t="s">
        <v>3947</v>
      </c>
      <c r="E949" s="9">
        <v>1452.67</v>
      </c>
      <c r="F949" s="9">
        <v>39</v>
      </c>
      <c r="G949" s="9">
        <v>23</v>
      </c>
      <c r="H949" s="9">
        <v>1503.52</v>
      </c>
    </row>
    <row r="950" spans="1:8">
      <c r="A950" s="11" t="str">
        <v>305E561E</v>
      </c>
      <c r="B950" s="10">
        <v>45080</v>
      </c>
      <c r="C950" s="9" t="s">
        <v>3942</v>
      </c>
      <c r="D950" s="9" t="s">
        <v>3945</v>
      </c>
      <c r="E950" s="9">
        <v>3685.17</v>
      </c>
      <c r="F950" s="9">
        <v>41</v>
      </c>
      <c r="G950" s="9">
        <v>13</v>
      </c>
      <c r="H950" s="9">
        <v>346.29</v>
      </c>
    </row>
    <row r="951" spans="1:8">
      <c r="A951" s="9" t="str">
        <v>D714B375</v>
      </c>
      <c r="B951" s="10">
        <v>45457</v>
      </c>
      <c r="C951" s="9" t="s">
        <v>3944</v>
      </c>
      <c r="D951" s="9" t="s">
        <v>1661</v>
      </c>
      <c r="E951" s="9">
        <v>1397.13</v>
      </c>
      <c r="F951" s="9">
        <v>35</v>
      </c>
      <c r="G951" s="9">
        <v>42</v>
      </c>
      <c r="H951" s="9">
        <v>1549.06</v>
      </c>
    </row>
    <row r="952" spans="1:8">
      <c r="A952" s="9" t="str">
        <v>9914A7E2</v>
      </c>
      <c r="B952" s="10">
        <v>45038</v>
      </c>
      <c r="C952" s="9" t="s">
        <v>3943</v>
      </c>
      <c r="D952" s="9" t="s">
        <v>1661</v>
      </c>
      <c r="E952" s="9">
        <v>997.84</v>
      </c>
      <c r="F952" s="9">
        <v>8</v>
      </c>
      <c r="G952" s="9">
        <v>43</v>
      </c>
      <c r="H952" s="9">
        <v>1877.75</v>
      </c>
    </row>
    <row r="953" spans="1:8">
      <c r="A953" s="9" t="str">
        <v>9F28DA38</v>
      </c>
      <c r="B953" s="10">
        <v>45100</v>
      </c>
      <c r="C953" s="9" t="s">
        <v>3942</v>
      </c>
      <c r="D953" s="9" t="s">
        <v>92</v>
      </c>
      <c r="E953" s="9">
        <v>1066.1600000000001</v>
      </c>
      <c r="F953" s="9">
        <v>46</v>
      </c>
      <c r="G953" s="9">
        <v>41</v>
      </c>
      <c r="H953" s="9">
        <v>420.09</v>
      </c>
    </row>
    <row r="954" spans="1:8">
      <c r="A954" s="9" t="str">
        <v>D641AFE5</v>
      </c>
      <c r="B954" s="10">
        <v>45466</v>
      </c>
      <c r="C954" s="9" t="s">
        <v>3941</v>
      </c>
      <c r="D954" s="9" t="s">
        <v>3946</v>
      </c>
      <c r="E954" s="9">
        <v>4110.37</v>
      </c>
      <c r="F954" s="9">
        <v>42</v>
      </c>
      <c r="G954" s="9">
        <v>1</v>
      </c>
      <c r="H954" s="9">
        <v>1656.23</v>
      </c>
    </row>
    <row r="955" spans="1:8">
      <c r="A955" s="9" t="str">
        <v>2736D280</v>
      </c>
      <c r="B955" s="10">
        <v>45558</v>
      </c>
      <c r="C955" s="9" t="s">
        <v>3944</v>
      </c>
      <c r="D955" s="9" t="s">
        <v>1661</v>
      </c>
      <c r="E955" s="9">
        <v>3418.2</v>
      </c>
      <c r="F955" s="9">
        <v>23</v>
      </c>
      <c r="G955" s="9">
        <v>49</v>
      </c>
      <c r="H955" s="9">
        <v>1109.8699999999999</v>
      </c>
    </row>
    <row r="956" spans="1:8">
      <c r="A956" s="9" t="str">
        <v>DBB871C0</v>
      </c>
      <c r="B956" s="10">
        <v>45348</v>
      </c>
      <c r="C956" s="9" t="s">
        <v>3941</v>
      </c>
      <c r="D956" s="9" t="s">
        <v>3947</v>
      </c>
      <c r="E956" s="9">
        <v>986.89</v>
      </c>
      <c r="F956" s="9">
        <v>11</v>
      </c>
      <c r="G956" s="9">
        <v>17</v>
      </c>
      <c r="H956" s="9">
        <v>1301.3699999999999</v>
      </c>
    </row>
    <row r="957" spans="1:8">
      <c r="A957" s="9" t="str">
        <v>5A22A100</v>
      </c>
      <c r="B957" s="10">
        <v>45196</v>
      </c>
      <c r="C957" s="9" t="s">
        <v>3944</v>
      </c>
      <c r="D957" s="9" t="s">
        <v>3946</v>
      </c>
      <c r="E957" s="9">
        <v>382.33</v>
      </c>
      <c r="F957" s="9">
        <v>34</v>
      </c>
      <c r="G957" s="9">
        <v>15</v>
      </c>
      <c r="H957" s="9">
        <v>1807.08</v>
      </c>
    </row>
    <row r="958" spans="1:8">
      <c r="A958" s="9" t="str">
        <v>FE7B1D99</v>
      </c>
      <c r="B958" s="10">
        <v>45570</v>
      </c>
      <c r="C958" s="9" t="s">
        <v>3942</v>
      </c>
      <c r="D958" s="9" t="s">
        <v>92</v>
      </c>
      <c r="E958" s="9">
        <v>1720.08</v>
      </c>
      <c r="F958" s="9">
        <v>34</v>
      </c>
      <c r="G958" s="9">
        <v>50</v>
      </c>
      <c r="H958" s="9">
        <v>1510.83</v>
      </c>
    </row>
    <row r="959" spans="1:8">
      <c r="A959" s="9" t="str">
        <v>7888FEA9</v>
      </c>
      <c r="B959" s="10">
        <v>45472</v>
      </c>
      <c r="C959" s="9" t="s">
        <v>3942</v>
      </c>
      <c r="D959" s="9" t="s">
        <v>1661</v>
      </c>
      <c r="E959" s="9">
        <v>3580.65</v>
      </c>
      <c r="F959" s="9">
        <v>30</v>
      </c>
      <c r="G959" s="9">
        <v>29</v>
      </c>
      <c r="H959" s="9">
        <v>1069.17</v>
      </c>
    </row>
    <row r="960" spans="1:8">
      <c r="A960" s="9" t="str">
        <v>4D0A81FF</v>
      </c>
      <c r="B960" s="10">
        <v>44925</v>
      </c>
      <c r="C960" s="9" t="s">
        <v>3943</v>
      </c>
      <c r="D960" s="9" t="s">
        <v>3946</v>
      </c>
      <c r="E960" s="9">
        <v>2593.31</v>
      </c>
      <c r="F960" s="9">
        <v>16</v>
      </c>
      <c r="G960" s="9">
        <v>34</v>
      </c>
      <c r="H960" s="9">
        <v>535.99</v>
      </c>
    </row>
    <row r="961" spans="1:8">
      <c r="A961" s="9" t="str">
        <v>0021CD21</v>
      </c>
      <c r="B961" s="10">
        <v>45360</v>
      </c>
      <c r="C961" s="9" t="s">
        <v>3942</v>
      </c>
      <c r="D961" s="9" t="s">
        <v>1661</v>
      </c>
      <c r="E961" s="9">
        <v>3737.32</v>
      </c>
      <c r="F961" s="9">
        <v>48</v>
      </c>
      <c r="G961" s="9">
        <v>17</v>
      </c>
      <c r="H961" s="9">
        <v>1820.81</v>
      </c>
    </row>
    <row r="962" spans="1:8">
      <c r="A962" s="9" t="str">
        <v>FECD5EE3</v>
      </c>
      <c r="B962" s="10">
        <v>45091</v>
      </c>
      <c r="C962" s="9" t="s">
        <v>3944</v>
      </c>
      <c r="D962" s="9" t="s">
        <v>1661</v>
      </c>
      <c r="E962" s="9">
        <v>4115.9399999999996</v>
      </c>
      <c r="F962" s="9">
        <v>48</v>
      </c>
      <c r="G962" s="9">
        <v>42</v>
      </c>
      <c r="H962" s="9">
        <v>1037.1199999999999</v>
      </c>
    </row>
    <row r="963" spans="1:8">
      <c r="A963" s="9" t="str">
        <v>28610FA1</v>
      </c>
      <c r="B963" s="10">
        <v>45496</v>
      </c>
      <c r="C963" s="9" t="s">
        <v>3942</v>
      </c>
      <c r="D963" s="9" t="s">
        <v>3947</v>
      </c>
      <c r="E963" s="9">
        <v>3533.08</v>
      </c>
      <c r="F963" s="9">
        <v>36</v>
      </c>
      <c r="G963" s="9">
        <v>15</v>
      </c>
      <c r="H963" s="9">
        <v>281.88</v>
      </c>
    </row>
    <row r="964" spans="1:8">
      <c r="A964" s="9" t="str">
        <v>EF7C7093</v>
      </c>
      <c r="B964" s="10">
        <v>45475</v>
      </c>
      <c r="C964" s="9" t="s">
        <v>3944</v>
      </c>
      <c r="D964" s="9" t="s">
        <v>3946</v>
      </c>
      <c r="E964" s="9">
        <v>3668.07</v>
      </c>
      <c r="F964" s="9">
        <v>19</v>
      </c>
      <c r="G964" s="9">
        <v>28</v>
      </c>
      <c r="H964" s="9">
        <v>1312.96</v>
      </c>
    </row>
    <row r="965" spans="1:8">
      <c r="A965" s="9" t="str">
        <v>50A5DF32</v>
      </c>
      <c r="B965" s="10">
        <v>45233</v>
      </c>
      <c r="C965" s="9" t="s">
        <v>3941</v>
      </c>
      <c r="D965" s="9" t="s">
        <v>3947</v>
      </c>
      <c r="E965" s="9">
        <v>3948.22</v>
      </c>
      <c r="F965" s="9">
        <v>3</v>
      </c>
      <c r="G965" s="9">
        <v>31</v>
      </c>
      <c r="H965" s="9">
        <v>1000.64</v>
      </c>
    </row>
    <row r="966" spans="1:8">
      <c r="A966" s="9" t="str">
        <v>A775606B</v>
      </c>
      <c r="B966" s="10">
        <v>45581</v>
      </c>
      <c r="C966" s="9" t="s">
        <v>3944</v>
      </c>
      <c r="D966" s="9" t="s">
        <v>92</v>
      </c>
      <c r="E966" s="9">
        <v>750.45</v>
      </c>
      <c r="F966" s="9">
        <v>1</v>
      </c>
      <c r="G966" s="9">
        <v>3</v>
      </c>
      <c r="H966" s="9">
        <v>1555.43</v>
      </c>
    </row>
    <row r="967" spans="1:8">
      <c r="A967" s="9" t="str">
        <v>7AE1E11B</v>
      </c>
      <c r="B967" s="10">
        <v>45419</v>
      </c>
      <c r="C967" s="9" t="s">
        <v>3944</v>
      </c>
      <c r="D967" s="9" t="s">
        <v>3946</v>
      </c>
      <c r="E967" s="9">
        <v>3845.05</v>
      </c>
      <c r="F967" s="9">
        <v>22</v>
      </c>
      <c r="G967" s="9">
        <v>34</v>
      </c>
      <c r="H967" s="9">
        <v>904.99</v>
      </c>
    </row>
    <row r="968" spans="1:8">
      <c r="A968" s="9" t="str">
        <v>A3CB06E8</v>
      </c>
      <c r="B968" s="10">
        <v>45227</v>
      </c>
      <c r="C968" s="9" t="s">
        <v>3944</v>
      </c>
      <c r="D968" s="9" t="s">
        <v>1661</v>
      </c>
      <c r="E968" s="9">
        <v>807.33</v>
      </c>
      <c r="F968" s="9">
        <v>28</v>
      </c>
      <c r="G968" s="9">
        <v>27</v>
      </c>
      <c r="H968" s="9">
        <v>1040.05</v>
      </c>
    </row>
    <row r="969" spans="1:8">
      <c r="A969" s="9" t="str">
        <v>7BDB4E44</v>
      </c>
      <c r="B969" s="10">
        <v>44900</v>
      </c>
      <c r="C969" s="9" t="s">
        <v>3943</v>
      </c>
      <c r="D969" s="9" t="s">
        <v>92</v>
      </c>
      <c r="E969" s="9">
        <v>3455.58</v>
      </c>
      <c r="F969" s="9">
        <v>19</v>
      </c>
      <c r="G969" s="9">
        <v>34</v>
      </c>
      <c r="H969" s="9">
        <v>95.39</v>
      </c>
    </row>
    <row r="970" spans="1:8">
      <c r="A970" s="9" t="str">
        <v>EC35320B</v>
      </c>
      <c r="B970" s="10">
        <v>44909</v>
      </c>
      <c r="C970" s="9" t="s">
        <v>3944</v>
      </c>
      <c r="D970" s="9" t="s">
        <v>3947</v>
      </c>
      <c r="E970" s="9">
        <v>885.34</v>
      </c>
      <c r="F970" s="9">
        <v>19</v>
      </c>
      <c r="G970" s="9">
        <v>1</v>
      </c>
      <c r="H970" s="9">
        <v>338.11</v>
      </c>
    </row>
    <row r="971" spans="1:8">
      <c r="A971" s="9" t="str">
        <v>5DF51BEF</v>
      </c>
      <c r="B971" s="10">
        <v>45143</v>
      </c>
      <c r="C971" s="9" t="s">
        <v>3943</v>
      </c>
      <c r="D971" s="9" t="s">
        <v>1661</v>
      </c>
      <c r="E971" s="9">
        <v>68.989999999999995</v>
      </c>
      <c r="F971" s="9">
        <v>5</v>
      </c>
      <c r="G971" s="9">
        <v>43</v>
      </c>
      <c r="H971" s="9">
        <v>1292.3399999999999</v>
      </c>
    </row>
    <row r="972" spans="1:8">
      <c r="A972" s="9" t="str">
        <v>DBE6C61F</v>
      </c>
      <c r="B972" s="10">
        <v>45194</v>
      </c>
      <c r="C972" s="9" t="s">
        <v>3943</v>
      </c>
      <c r="D972" s="9" t="s">
        <v>3945</v>
      </c>
      <c r="E972" s="9">
        <v>3873.29</v>
      </c>
      <c r="F972" s="9">
        <v>40</v>
      </c>
      <c r="G972" s="9">
        <v>39</v>
      </c>
      <c r="H972" s="9">
        <v>1683.5</v>
      </c>
    </row>
    <row r="973" spans="1:8">
      <c r="A973" s="9" t="str">
        <v>DB1E5B2E</v>
      </c>
      <c r="B973" s="10">
        <v>45025</v>
      </c>
      <c r="C973" s="9" t="s">
        <v>3942</v>
      </c>
      <c r="D973" s="9" t="s">
        <v>3945</v>
      </c>
      <c r="E973" s="9">
        <v>419.46</v>
      </c>
      <c r="F973" s="9">
        <v>47</v>
      </c>
      <c r="G973" s="9">
        <v>18</v>
      </c>
      <c r="H973" s="9">
        <v>1709.86</v>
      </c>
    </row>
    <row r="974" spans="1:8">
      <c r="A974" s="9" t="str">
        <v>F4CF5D7F</v>
      </c>
      <c r="B974" s="10">
        <v>45249</v>
      </c>
      <c r="C974" s="9" t="s">
        <v>3942</v>
      </c>
      <c r="D974" s="9" t="s">
        <v>3947</v>
      </c>
      <c r="E974" s="9">
        <v>4193.84</v>
      </c>
      <c r="F974" s="9">
        <v>14</v>
      </c>
      <c r="G974" s="9">
        <v>5</v>
      </c>
      <c r="H974" s="9">
        <v>1873.81</v>
      </c>
    </row>
    <row r="975" spans="1:8">
      <c r="A975" s="9" t="str">
        <v>B97A8398</v>
      </c>
      <c r="B975" s="10">
        <v>45565</v>
      </c>
      <c r="C975" s="9" t="s">
        <v>3943</v>
      </c>
      <c r="D975" s="9" t="s">
        <v>3946</v>
      </c>
      <c r="E975" s="9">
        <v>52.96</v>
      </c>
      <c r="F975" s="9">
        <v>47</v>
      </c>
      <c r="G975" s="9">
        <v>16</v>
      </c>
      <c r="H975" s="9">
        <v>1960.53</v>
      </c>
    </row>
    <row r="976" spans="1:8">
      <c r="A976" s="9" t="str">
        <v>FF3CA597</v>
      </c>
      <c r="B976" s="10">
        <v>44903</v>
      </c>
      <c r="C976" s="9" t="s">
        <v>3942</v>
      </c>
      <c r="D976" s="9" t="s">
        <v>1661</v>
      </c>
      <c r="E976" s="9">
        <v>1456.78</v>
      </c>
      <c r="F976" s="9">
        <v>31</v>
      </c>
      <c r="G976" s="9">
        <v>10</v>
      </c>
      <c r="H976" s="9">
        <v>203.72</v>
      </c>
    </row>
    <row r="977" spans="1:8">
      <c r="A977" s="9" t="str">
        <v>98B85DC0</v>
      </c>
      <c r="B977" s="10">
        <v>45417</v>
      </c>
      <c r="C977" s="9" t="s">
        <v>970</v>
      </c>
      <c r="D977" s="9" t="s">
        <v>1661</v>
      </c>
      <c r="E977" s="9">
        <v>1361.67</v>
      </c>
      <c r="F977" s="9">
        <v>33</v>
      </c>
      <c r="G977" s="9">
        <v>41</v>
      </c>
      <c r="H977" s="9">
        <v>620.35</v>
      </c>
    </row>
    <row r="978" spans="1:8">
      <c r="A978" s="9" t="str">
        <v>8151F2C7</v>
      </c>
      <c r="B978" s="10">
        <v>45400</v>
      </c>
      <c r="C978" s="9" t="s">
        <v>3941</v>
      </c>
      <c r="D978" s="9" t="s">
        <v>3947</v>
      </c>
      <c r="E978" s="9">
        <v>2752.98</v>
      </c>
      <c r="F978" s="9">
        <v>4</v>
      </c>
      <c r="G978" s="9">
        <v>8</v>
      </c>
      <c r="H978" s="9">
        <v>900.03</v>
      </c>
    </row>
    <row r="979" spans="1:8">
      <c r="A979" s="9" t="str">
        <v>27EDBA7E</v>
      </c>
      <c r="B979" s="10">
        <v>45242</v>
      </c>
      <c r="C979" s="9" t="s">
        <v>3941</v>
      </c>
      <c r="D979" s="9" t="s">
        <v>1661</v>
      </c>
      <c r="E979" s="9">
        <v>2384.64</v>
      </c>
      <c r="F979" s="9">
        <v>46</v>
      </c>
      <c r="G979" s="9">
        <v>13</v>
      </c>
      <c r="H979" s="9">
        <v>191.19</v>
      </c>
    </row>
    <row r="980" spans="1:8">
      <c r="A980" s="9" t="str">
        <v>3B0B52AF</v>
      </c>
      <c r="B980" s="10">
        <v>45053</v>
      </c>
      <c r="C980" s="9" t="s">
        <v>970</v>
      </c>
      <c r="D980" s="9" t="s">
        <v>3946</v>
      </c>
      <c r="E980" s="9">
        <v>150.94999999999999</v>
      </c>
      <c r="F980" s="9">
        <v>45</v>
      </c>
      <c r="G980" s="9">
        <v>34</v>
      </c>
      <c r="H980" s="9">
        <v>1732.91</v>
      </c>
    </row>
    <row r="981" spans="1:8">
      <c r="A981" s="9" t="str">
        <v>058D2DFB</v>
      </c>
      <c r="B981" s="10">
        <v>45023</v>
      </c>
      <c r="C981" s="9" t="s">
        <v>970</v>
      </c>
      <c r="D981" s="9" t="s">
        <v>1661</v>
      </c>
      <c r="E981" s="9">
        <v>1407.45</v>
      </c>
      <c r="F981" s="9">
        <v>23</v>
      </c>
      <c r="G981" s="9">
        <v>15</v>
      </c>
      <c r="H981" s="9">
        <v>728.54</v>
      </c>
    </row>
    <row r="982" spans="1:8">
      <c r="A982" s="9" t="str">
        <v>E4FFFAFB</v>
      </c>
      <c r="B982" s="10">
        <v>44952</v>
      </c>
      <c r="C982" s="9" t="s">
        <v>3943</v>
      </c>
      <c r="D982" s="9" t="s">
        <v>3947</v>
      </c>
      <c r="E982" s="9">
        <v>4411.17</v>
      </c>
      <c r="F982" s="9">
        <v>4</v>
      </c>
      <c r="G982" s="9">
        <v>12</v>
      </c>
      <c r="H982" s="9">
        <v>206.61</v>
      </c>
    </row>
    <row r="983" spans="1:8">
      <c r="A983" s="9" t="str">
        <v>ED24AAAF</v>
      </c>
      <c r="B983" s="10">
        <v>45203</v>
      </c>
      <c r="C983" s="9" t="s">
        <v>3941</v>
      </c>
      <c r="D983" s="9" t="s">
        <v>3947</v>
      </c>
      <c r="E983" s="9">
        <v>1437.04</v>
      </c>
      <c r="F983" s="9">
        <v>16</v>
      </c>
      <c r="G983" s="9">
        <v>29</v>
      </c>
      <c r="H983" s="9">
        <v>1648.95</v>
      </c>
    </row>
    <row r="984" spans="1:8">
      <c r="A984" s="9" t="str">
        <v>522A6FE9</v>
      </c>
      <c r="B984" s="10">
        <v>45502</v>
      </c>
      <c r="C984" s="9" t="s">
        <v>3944</v>
      </c>
      <c r="D984" s="9" t="s">
        <v>1661</v>
      </c>
      <c r="E984" s="9">
        <v>2052.6799999999998</v>
      </c>
      <c r="F984" s="9">
        <v>24</v>
      </c>
      <c r="G984" s="9">
        <v>16</v>
      </c>
      <c r="H984" s="9">
        <v>337.63</v>
      </c>
    </row>
    <row r="985" spans="1:8">
      <c r="A985" s="9" t="str">
        <v>7CDC7616</v>
      </c>
      <c r="B985" s="10">
        <v>45329</v>
      </c>
      <c r="C985" s="9" t="s">
        <v>970</v>
      </c>
      <c r="D985" s="9" t="s">
        <v>92</v>
      </c>
      <c r="E985" s="9">
        <v>2380.5</v>
      </c>
      <c r="F985" s="9">
        <v>21</v>
      </c>
      <c r="G985" s="9">
        <v>49</v>
      </c>
      <c r="H985" s="9">
        <v>979.86</v>
      </c>
    </row>
    <row r="986" spans="1:8">
      <c r="A986" s="9" t="str">
        <v>1D499A30</v>
      </c>
      <c r="B986" s="10">
        <v>44974</v>
      </c>
      <c r="C986" s="9" t="s">
        <v>3941</v>
      </c>
      <c r="D986" s="9" t="s">
        <v>92</v>
      </c>
      <c r="E986" s="9">
        <v>3438.47</v>
      </c>
      <c r="F986" s="9">
        <v>14</v>
      </c>
      <c r="G986" s="9">
        <v>26</v>
      </c>
      <c r="H986" s="9">
        <v>483.67</v>
      </c>
    </row>
    <row r="987" spans="1:8">
      <c r="A987" s="9" t="str">
        <v>5AC3D835</v>
      </c>
      <c r="B987" s="10">
        <v>45486</v>
      </c>
      <c r="C987" s="9" t="s">
        <v>3944</v>
      </c>
      <c r="D987" s="9" t="s">
        <v>92</v>
      </c>
      <c r="E987" s="9">
        <v>927.94</v>
      </c>
      <c r="F987" s="9">
        <v>19</v>
      </c>
      <c r="G987" s="9">
        <v>15</v>
      </c>
      <c r="H987" s="9">
        <v>1146.1099999999999</v>
      </c>
    </row>
    <row r="988" spans="1:8">
      <c r="A988" s="9" t="str">
        <v>264C8FFF</v>
      </c>
      <c r="B988" s="10">
        <v>45593</v>
      </c>
      <c r="C988" s="9" t="s">
        <v>970</v>
      </c>
      <c r="D988" s="9" t="s">
        <v>3946</v>
      </c>
      <c r="E988" s="9">
        <v>4744.7299999999996</v>
      </c>
      <c r="F988" s="9">
        <v>49</v>
      </c>
      <c r="G988" s="9">
        <v>4</v>
      </c>
      <c r="H988" s="9">
        <v>327.16000000000003</v>
      </c>
    </row>
    <row r="989" spans="1:8">
      <c r="A989" s="9" t="str">
        <v>BAC9CAE3</v>
      </c>
      <c r="B989" s="10">
        <v>45244</v>
      </c>
      <c r="C989" s="9" t="s">
        <v>3941</v>
      </c>
      <c r="D989" s="9" t="s">
        <v>3945</v>
      </c>
      <c r="E989" s="9">
        <v>2201.39</v>
      </c>
      <c r="F989" s="9">
        <v>23</v>
      </c>
      <c r="G989" s="9">
        <v>12</v>
      </c>
      <c r="H989" s="9">
        <v>1543.25</v>
      </c>
    </row>
    <row r="990" spans="1:8">
      <c r="A990" s="9" t="str">
        <v>02782A9F</v>
      </c>
      <c r="B990" s="10">
        <v>45432</v>
      </c>
      <c r="C990" s="9" t="s">
        <v>3943</v>
      </c>
      <c r="D990" s="9" t="s">
        <v>3947</v>
      </c>
      <c r="E990" s="9">
        <v>3927.98</v>
      </c>
      <c r="F990" s="9">
        <v>30</v>
      </c>
      <c r="G990" s="9">
        <v>37</v>
      </c>
      <c r="H990" s="9">
        <v>163.81</v>
      </c>
    </row>
    <row r="991" spans="1:8">
      <c r="A991" s="9" t="str">
        <v>C2623B58</v>
      </c>
      <c r="B991" s="10">
        <v>45344</v>
      </c>
      <c r="C991" s="9" t="s">
        <v>970</v>
      </c>
      <c r="D991" s="9" t="s">
        <v>3945</v>
      </c>
      <c r="E991" s="9">
        <v>2923.31</v>
      </c>
      <c r="F991" s="9">
        <v>43</v>
      </c>
      <c r="G991" s="9">
        <v>14</v>
      </c>
      <c r="H991" s="9">
        <v>234.79</v>
      </c>
    </row>
    <row r="992" spans="1:8">
      <c r="A992" s="9" t="str">
        <v>6DDC5F2C</v>
      </c>
      <c r="B992" s="10">
        <v>44951</v>
      </c>
      <c r="C992" s="9" t="s">
        <v>3944</v>
      </c>
      <c r="D992" s="9" t="s">
        <v>3947</v>
      </c>
      <c r="E992" s="9">
        <v>2160.75</v>
      </c>
      <c r="F992" s="9">
        <v>41</v>
      </c>
      <c r="G992" s="9">
        <v>39</v>
      </c>
      <c r="H992" s="9">
        <v>222.18</v>
      </c>
    </row>
    <row r="993" spans="1:8">
      <c r="A993" s="9" t="str">
        <v>B7E252F4</v>
      </c>
      <c r="B993" s="10">
        <v>45149</v>
      </c>
      <c r="C993" s="9" t="s">
        <v>3941</v>
      </c>
      <c r="D993" s="9" t="s">
        <v>92</v>
      </c>
      <c r="E993" s="9">
        <v>2011.06</v>
      </c>
      <c r="F993" s="9">
        <v>22</v>
      </c>
      <c r="G993" s="9">
        <v>50</v>
      </c>
      <c r="H993" s="9">
        <v>1499.53</v>
      </c>
    </row>
    <row r="994" spans="1:8">
      <c r="A994" s="9" t="str">
        <v>249A2B94</v>
      </c>
      <c r="B994" s="10">
        <v>45478</v>
      </c>
      <c r="C994" s="9" t="s">
        <v>3944</v>
      </c>
      <c r="D994" s="9" t="s">
        <v>3947</v>
      </c>
      <c r="E994" s="9">
        <v>4861.18</v>
      </c>
      <c r="F994" s="9">
        <v>41</v>
      </c>
      <c r="G994" s="9">
        <v>4</v>
      </c>
      <c r="H994" s="9">
        <v>534.63</v>
      </c>
    </row>
    <row r="995" spans="1:8">
      <c r="A995" s="9" t="str">
        <v>68FB13D0</v>
      </c>
      <c r="B995" s="10">
        <v>45093</v>
      </c>
      <c r="C995" s="9" t="s">
        <v>3944</v>
      </c>
      <c r="D995" s="9" t="s">
        <v>3947</v>
      </c>
      <c r="E995" s="9">
        <v>995.32</v>
      </c>
      <c r="F995" s="9">
        <v>1</v>
      </c>
      <c r="G995" s="9">
        <v>17</v>
      </c>
      <c r="H995" s="9">
        <v>1047.3499999999999</v>
      </c>
    </row>
    <row r="996" spans="1:8">
      <c r="A996" s="9" t="str">
        <v>CFA7483B</v>
      </c>
      <c r="B996" s="10">
        <v>45519</v>
      </c>
      <c r="C996" s="9" t="s">
        <v>3944</v>
      </c>
      <c r="D996" s="9" t="s">
        <v>1661</v>
      </c>
      <c r="E996" s="9">
        <v>3205.86</v>
      </c>
      <c r="F996" s="9">
        <v>22</v>
      </c>
      <c r="G996" s="9">
        <v>22</v>
      </c>
      <c r="H996" s="9">
        <v>1924.7</v>
      </c>
    </row>
    <row r="997" spans="1:8">
      <c r="A997" s="9" t="str">
        <v>776CC4BB</v>
      </c>
      <c r="B997" s="10">
        <v>45400</v>
      </c>
      <c r="C997" s="9" t="s">
        <v>970</v>
      </c>
      <c r="D997" s="9" t="s">
        <v>92</v>
      </c>
      <c r="E997" s="9">
        <v>4656.05</v>
      </c>
      <c r="F997" s="9">
        <v>4</v>
      </c>
      <c r="G997" s="9">
        <v>34</v>
      </c>
      <c r="H997" s="9">
        <v>1821.29</v>
      </c>
    </row>
    <row r="998" spans="1:8">
      <c r="A998" s="9" t="str">
        <v>3F0EBD0C</v>
      </c>
      <c r="B998" s="10">
        <v>45376</v>
      </c>
      <c r="C998" s="9" t="s">
        <v>970</v>
      </c>
      <c r="D998" s="9" t="s">
        <v>92</v>
      </c>
      <c r="E998" s="9">
        <v>4144.7299999999996</v>
      </c>
      <c r="F998" s="9">
        <v>25</v>
      </c>
      <c r="G998" s="9">
        <v>32</v>
      </c>
      <c r="H998" s="9">
        <v>1807.07</v>
      </c>
    </row>
    <row r="999" spans="1:8">
      <c r="A999" s="9" t="str">
        <v>352FCED6</v>
      </c>
      <c r="B999" s="10">
        <v>45480</v>
      </c>
      <c r="C999" s="9" t="s">
        <v>970</v>
      </c>
      <c r="D999" s="9" t="s">
        <v>1661</v>
      </c>
      <c r="E999" s="9">
        <v>2296.6999999999998</v>
      </c>
      <c r="F999" s="9">
        <v>1</v>
      </c>
      <c r="G999" s="9">
        <v>17</v>
      </c>
      <c r="H999" s="9">
        <v>34.880000000000003</v>
      </c>
    </row>
    <row r="1000" spans="1:8">
      <c r="A1000" s="9" t="str">
        <v>1C98E447</v>
      </c>
      <c r="B1000" s="10">
        <v>44901</v>
      </c>
      <c r="C1000" s="9" t="s">
        <v>970</v>
      </c>
      <c r="D1000" s="9" t="s">
        <v>3945</v>
      </c>
      <c r="E1000" s="9">
        <v>2067.65</v>
      </c>
      <c r="F1000" s="9">
        <v>15</v>
      </c>
      <c r="G1000" s="9">
        <v>35</v>
      </c>
      <c r="H1000" s="9">
        <v>1117.82</v>
      </c>
    </row>
    <row r="1001" spans="1:8">
      <c r="A1001" s="9" t="str">
        <v>0C4BED9A</v>
      </c>
      <c r="B1001" s="10">
        <v>45233</v>
      </c>
      <c r="C1001" s="9" t="s">
        <v>3944</v>
      </c>
      <c r="D1001" s="9" t="s">
        <v>3946</v>
      </c>
      <c r="E1001" s="9">
        <v>3804.41</v>
      </c>
      <c r="F1001" s="9">
        <v>24</v>
      </c>
      <c r="G1001" s="9">
        <v>50</v>
      </c>
      <c r="H1001" s="9">
        <v>606.65</v>
      </c>
    </row>
    <row r="1002" spans="1:8">
      <c r="A1002" s="9" t="str">
        <v>74D965A8</v>
      </c>
      <c r="B1002" s="10">
        <v>45325</v>
      </c>
      <c r="C1002" s="9" t="s">
        <v>3943</v>
      </c>
      <c r="D1002" s="9" t="s">
        <v>1661</v>
      </c>
      <c r="E1002" s="9">
        <v>3229.81</v>
      </c>
      <c r="F1002" s="9">
        <v>41</v>
      </c>
      <c r="G1002" s="9">
        <v>28</v>
      </c>
      <c r="H1002" s="9">
        <v>1143.74</v>
      </c>
    </row>
    <row r="1003" spans="1:8">
      <c r="A1003" s="9" t="str">
        <v>991E252F</v>
      </c>
      <c r="B1003" s="10">
        <v>45008</v>
      </c>
      <c r="C1003" s="9" t="s">
        <v>3941</v>
      </c>
      <c r="D1003" s="9" t="s">
        <v>1661</v>
      </c>
      <c r="E1003" s="9">
        <v>1049.82</v>
      </c>
      <c r="F1003" s="9">
        <v>45</v>
      </c>
      <c r="G1003" s="9">
        <v>9</v>
      </c>
      <c r="H1003" s="9">
        <v>411.38</v>
      </c>
    </row>
    <row r="1004" spans="1:8">
      <c r="A1004" s="9" t="str">
        <v>20997B6D</v>
      </c>
      <c r="B1004" s="10">
        <v>45268</v>
      </c>
      <c r="C1004" s="9" t="s">
        <v>3944</v>
      </c>
      <c r="D1004" s="9" t="s">
        <v>3947</v>
      </c>
      <c r="E1004" s="9">
        <v>4796.45</v>
      </c>
      <c r="F1004" s="9">
        <v>1</v>
      </c>
      <c r="G1004" s="9">
        <v>14</v>
      </c>
      <c r="H1004" s="9">
        <v>1877.74</v>
      </c>
    </row>
    <row r="1005" spans="1:8">
      <c r="A1005" s="9" t="str">
        <v>6A9D04F1</v>
      </c>
      <c r="B1005" s="10">
        <v>44919</v>
      </c>
      <c r="C1005" s="9" t="s">
        <v>970</v>
      </c>
      <c r="D1005" s="9" t="s">
        <v>3945</v>
      </c>
      <c r="E1005" s="9">
        <v>156.85</v>
      </c>
      <c r="F1005" s="9">
        <v>13</v>
      </c>
      <c r="G1005" s="9">
        <v>34</v>
      </c>
      <c r="H1005" s="9">
        <v>1837.33</v>
      </c>
    </row>
    <row r="1006" spans="1:8">
      <c r="A1006" s="9" t="str">
        <v>97F5AD59</v>
      </c>
      <c r="B1006" s="10">
        <v>45514</v>
      </c>
      <c r="C1006" s="9" t="s">
        <v>3944</v>
      </c>
      <c r="D1006" s="9" t="s">
        <v>3946</v>
      </c>
      <c r="E1006" s="9">
        <v>3001.04</v>
      </c>
      <c r="F1006" s="9">
        <v>27</v>
      </c>
      <c r="G1006" s="9">
        <v>48</v>
      </c>
      <c r="H1006" s="9">
        <v>109.42</v>
      </c>
    </row>
    <row r="1007" spans="1:8">
      <c r="A1007" s="9" t="str">
        <v>80511009</v>
      </c>
      <c r="B1007" s="10">
        <v>45431</v>
      </c>
      <c r="C1007" s="9" t="s">
        <v>970</v>
      </c>
      <c r="D1007" s="9" t="s">
        <v>92</v>
      </c>
      <c r="E1007" s="9">
        <v>2168.6799999999998</v>
      </c>
      <c r="F1007" s="9">
        <v>46</v>
      </c>
      <c r="G1007" s="9">
        <v>18</v>
      </c>
      <c r="H1007" s="9">
        <v>252.03</v>
      </c>
    </row>
    <row r="1008" spans="1:8">
      <c r="A1008" s="9" t="str">
        <v>FD4BDFB8</v>
      </c>
      <c r="B1008" s="10">
        <v>44882</v>
      </c>
      <c r="C1008" s="9" t="s">
        <v>3943</v>
      </c>
      <c r="D1008" s="9" t="s">
        <v>3945</v>
      </c>
      <c r="E1008" s="9">
        <v>3794.43</v>
      </c>
      <c r="F1008" s="9">
        <v>5</v>
      </c>
      <c r="G1008" s="9">
        <v>21</v>
      </c>
      <c r="H1008" s="9">
        <v>1181.53</v>
      </c>
    </row>
    <row r="1009" spans="1:8">
      <c r="A1009" s="9" t="str">
        <v>E657820A</v>
      </c>
      <c r="B1009" s="10">
        <v>45552</v>
      </c>
      <c r="C1009" s="9" t="s">
        <v>3943</v>
      </c>
      <c r="D1009" s="9" t="s">
        <v>3947</v>
      </c>
      <c r="E1009" s="9">
        <v>2399.98</v>
      </c>
      <c r="F1009" s="9">
        <v>44</v>
      </c>
      <c r="G1009" s="9">
        <v>43</v>
      </c>
      <c r="H1009" s="9">
        <v>857.03</v>
      </c>
    </row>
    <row r="1010" spans="1:8">
      <c r="A1010" s="9" t="str">
        <v>B0721AA0</v>
      </c>
      <c r="B1010" s="10">
        <v>45382</v>
      </c>
      <c r="C1010" s="9" t="s">
        <v>3941</v>
      </c>
      <c r="D1010" s="9" t="s">
        <v>3947</v>
      </c>
      <c r="E1010" s="9">
        <v>4331.6099999999997</v>
      </c>
      <c r="F1010" s="9">
        <v>37</v>
      </c>
      <c r="G1010" s="9">
        <v>48</v>
      </c>
      <c r="H1010" s="9">
        <v>1822.77</v>
      </c>
    </row>
    <row r="1011" spans="1:8">
      <c r="A1011" s="9" t="str">
        <v>39106F4E</v>
      </c>
      <c r="B1011" s="10">
        <v>45480</v>
      </c>
      <c r="C1011" s="9" t="s">
        <v>3943</v>
      </c>
      <c r="D1011" s="9" t="s">
        <v>3947</v>
      </c>
      <c r="E1011" s="9">
        <v>2795.92</v>
      </c>
      <c r="F1011" s="9">
        <v>12</v>
      </c>
      <c r="G1011" s="9">
        <v>4</v>
      </c>
      <c r="H1011" s="9">
        <v>362.45</v>
      </c>
    </row>
    <row r="1012" spans="1:8">
      <c r="A1012" s="9" t="str">
        <v>94534B38</v>
      </c>
      <c r="B1012" s="10">
        <v>45252</v>
      </c>
      <c r="C1012" s="9" t="s">
        <v>3941</v>
      </c>
      <c r="D1012" s="9" t="s">
        <v>3945</v>
      </c>
      <c r="E1012" s="9">
        <v>3928.68</v>
      </c>
      <c r="F1012" s="9">
        <v>9</v>
      </c>
      <c r="G1012" s="9">
        <v>18</v>
      </c>
      <c r="H1012" s="9">
        <v>1894.16</v>
      </c>
    </row>
    <row r="1013" spans="1:8">
      <c r="A1013" s="9" t="str">
        <v>BBBB2003</v>
      </c>
      <c r="B1013" s="10">
        <v>44977</v>
      </c>
      <c r="C1013" s="9" t="s">
        <v>3941</v>
      </c>
      <c r="D1013" s="9" t="s">
        <v>3945</v>
      </c>
      <c r="E1013" s="9">
        <v>1765.1</v>
      </c>
      <c r="F1013" s="9">
        <v>42</v>
      </c>
      <c r="G1013" s="9">
        <v>18</v>
      </c>
      <c r="H1013" s="9">
        <v>709.48</v>
      </c>
    </row>
    <row r="1014" spans="1:8">
      <c r="A1014" s="9" t="str">
        <v>4EE04041</v>
      </c>
      <c r="B1014" s="10">
        <v>45274</v>
      </c>
      <c r="C1014" s="9" t="s">
        <v>3941</v>
      </c>
      <c r="D1014" s="9" t="s">
        <v>92</v>
      </c>
      <c r="E1014" s="9">
        <v>2760.27</v>
      </c>
      <c r="F1014" s="9">
        <v>14</v>
      </c>
      <c r="G1014" s="9">
        <v>40</v>
      </c>
      <c r="H1014" s="9">
        <v>183.57</v>
      </c>
    </row>
    <row r="1015" spans="1:8">
      <c r="A1015" s="9" t="str">
        <v>8950C14C</v>
      </c>
      <c r="B1015" s="10">
        <v>45513</v>
      </c>
      <c r="C1015" s="9" t="s">
        <v>970</v>
      </c>
      <c r="D1015" s="9" t="s">
        <v>92</v>
      </c>
      <c r="E1015" s="9">
        <v>4469.47</v>
      </c>
      <c r="F1015" s="9">
        <v>12</v>
      </c>
      <c r="G1015" s="9">
        <v>43</v>
      </c>
      <c r="H1015" s="9">
        <v>252.99</v>
      </c>
    </row>
    <row r="1016" spans="1:8">
      <c r="A1016" s="9" t="str">
        <v>113FD088</v>
      </c>
      <c r="B1016" s="10">
        <v>45161</v>
      </c>
      <c r="C1016" s="9" t="s">
        <v>3941</v>
      </c>
      <c r="D1016" s="9" t="s">
        <v>3945</v>
      </c>
      <c r="E1016" s="9">
        <v>4597.95</v>
      </c>
      <c r="F1016" s="9">
        <v>41</v>
      </c>
      <c r="G1016" s="9">
        <v>37</v>
      </c>
      <c r="H1016" s="9">
        <v>462.82</v>
      </c>
    </row>
    <row r="1017" spans="1:8">
      <c r="A1017" s="9" t="str">
        <v>E9CCCA0E</v>
      </c>
      <c r="B1017" s="10">
        <v>45585</v>
      </c>
      <c r="C1017" s="9" t="s">
        <v>3944</v>
      </c>
      <c r="D1017" s="9" t="s">
        <v>3947</v>
      </c>
      <c r="E1017" s="9">
        <v>4079.61</v>
      </c>
      <c r="F1017" s="9">
        <v>41</v>
      </c>
      <c r="G1017" s="9">
        <v>11</v>
      </c>
      <c r="H1017" s="9">
        <v>1406.79</v>
      </c>
    </row>
    <row r="1018" spans="1:8">
      <c r="A1018" s="9" t="str">
        <v>EAB122A0</v>
      </c>
      <c r="B1018" s="10">
        <v>45181</v>
      </c>
      <c r="C1018" s="9" t="s">
        <v>3943</v>
      </c>
      <c r="D1018" s="9" t="s">
        <v>3946</v>
      </c>
      <c r="E1018" s="9">
        <v>3438.73</v>
      </c>
      <c r="F1018" s="9">
        <v>26</v>
      </c>
      <c r="G1018" s="9">
        <v>8</v>
      </c>
      <c r="H1018" s="9">
        <v>53.56</v>
      </c>
    </row>
    <row r="1019" spans="1:8">
      <c r="A1019" s="9" t="str">
        <v>0D0D4ADE</v>
      </c>
      <c r="B1019" s="10">
        <v>45074</v>
      </c>
      <c r="C1019" s="9" t="s">
        <v>3944</v>
      </c>
      <c r="D1019" s="9" t="s">
        <v>1661</v>
      </c>
      <c r="E1019" s="9">
        <v>2110.96</v>
      </c>
      <c r="F1019" s="9">
        <v>26</v>
      </c>
      <c r="G1019" s="9">
        <v>43</v>
      </c>
      <c r="H1019" s="9">
        <v>489.13</v>
      </c>
    </row>
    <row r="1020" spans="1:8">
      <c r="A1020" s="9" t="str">
        <v>1365D9A7</v>
      </c>
      <c r="B1020" s="10">
        <v>44951</v>
      </c>
      <c r="C1020" s="9" t="s">
        <v>3941</v>
      </c>
      <c r="D1020" s="9" t="s">
        <v>3947</v>
      </c>
      <c r="E1020" s="9">
        <v>2876.94</v>
      </c>
      <c r="F1020" s="9">
        <v>5</v>
      </c>
      <c r="G1020" s="9">
        <v>4</v>
      </c>
      <c r="H1020" s="9">
        <v>1028.77</v>
      </c>
    </row>
    <row r="1021" spans="1:8">
      <c r="A1021" s="9" t="str">
        <v>42D24CB3</v>
      </c>
      <c r="B1021" s="10">
        <v>45577</v>
      </c>
      <c r="C1021" s="9" t="s">
        <v>3941</v>
      </c>
      <c r="D1021" s="9" t="s">
        <v>1661</v>
      </c>
      <c r="E1021" s="9">
        <v>3041.41</v>
      </c>
      <c r="F1021" s="9">
        <v>24</v>
      </c>
      <c r="G1021" s="9">
        <v>33</v>
      </c>
      <c r="H1021" s="9">
        <v>668.22</v>
      </c>
    </row>
    <row r="1022" spans="1:8">
      <c r="A1022" s="9" t="str">
        <v>B9D4FA36</v>
      </c>
      <c r="B1022" s="10">
        <v>45229</v>
      </c>
      <c r="C1022" s="9" t="s">
        <v>970</v>
      </c>
      <c r="D1022" s="9" t="s">
        <v>3947</v>
      </c>
      <c r="E1022" s="9">
        <v>389.13</v>
      </c>
      <c r="F1022" s="9">
        <v>14</v>
      </c>
      <c r="G1022" s="9">
        <v>22</v>
      </c>
      <c r="H1022" s="9">
        <v>118.73</v>
      </c>
    </row>
    <row r="1023" spans="1:8">
      <c r="A1023" s="9" t="str">
        <v>07F44F96</v>
      </c>
      <c r="B1023" s="10">
        <v>45179</v>
      </c>
      <c r="C1023" s="9" t="s">
        <v>3944</v>
      </c>
      <c r="D1023" s="9" t="s">
        <v>3946</v>
      </c>
      <c r="E1023" s="9">
        <v>596.21</v>
      </c>
      <c r="F1023" s="9">
        <v>39</v>
      </c>
      <c r="G1023" s="9">
        <v>15</v>
      </c>
      <c r="H1023" s="9">
        <v>1136.1500000000001</v>
      </c>
    </row>
    <row r="1024" spans="1:8">
      <c r="A1024" s="9" t="str">
        <v>FDAB6BCC</v>
      </c>
      <c r="B1024" s="10">
        <v>45470</v>
      </c>
      <c r="C1024" s="9" t="s">
        <v>3944</v>
      </c>
      <c r="D1024" s="9" t="s">
        <v>1661</v>
      </c>
      <c r="E1024" s="9">
        <v>2431.6999999999998</v>
      </c>
      <c r="F1024" s="9">
        <v>24</v>
      </c>
      <c r="G1024" s="9">
        <v>18</v>
      </c>
      <c r="H1024" s="9">
        <v>866.99</v>
      </c>
    </row>
    <row r="1025" spans="1:8">
      <c r="A1025" s="9" t="str">
        <v>A0385A80</v>
      </c>
      <c r="B1025" s="10">
        <v>45203</v>
      </c>
      <c r="C1025" s="9" t="s">
        <v>3944</v>
      </c>
      <c r="D1025" s="9" t="s">
        <v>3946</v>
      </c>
      <c r="E1025" s="9">
        <v>428.42</v>
      </c>
      <c r="F1025" s="9">
        <v>28</v>
      </c>
      <c r="G1025" s="9">
        <v>49</v>
      </c>
      <c r="H1025" s="9">
        <v>141.13</v>
      </c>
    </row>
    <row r="1026" spans="1:8">
      <c r="A1026" s="9" t="str">
        <v>45062FE9</v>
      </c>
      <c r="B1026" s="10">
        <v>45131</v>
      </c>
      <c r="C1026" s="9" t="s">
        <v>3944</v>
      </c>
      <c r="D1026" s="9" t="s">
        <v>3945</v>
      </c>
      <c r="E1026" s="9">
        <v>4670.37</v>
      </c>
      <c r="F1026" s="9">
        <v>22</v>
      </c>
      <c r="G1026" s="9">
        <v>3</v>
      </c>
      <c r="H1026" s="9">
        <v>306.32</v>
      </c>
    </row>
    <row r="1027" spans="1:8">
      <c r="A1027" s="9" t="str">
        <v>7038541C</v>
      </c>
      <c r="B1027" s="10">
        <v>45561</v>
      </c>
      <c r="C1027" s="9" t="s">
        <v>3944</v>
      </c>
      <c r="D1027" s="9" t="s">
        <v>3945</v>
      </c>
      <c r="E1027" s="9">
        <v>196.22</v>
      </c>
      <c r="F1027" s="9">
        <v>15</v>
      </c>
      <c r="G1027" s="9">
        <v>12</v>
      </c>
      <c r="H1027" s="9">
        <v>1957.85</v>
      </c>
    </row>
    <row r="1028" spans="1:8">
      <c r="A1028" s="9" t="str">
        <v>C32C8C66</v>
      </c>
      <c r="B1028" s="10">
        <v>45538</v>
      </c>
      <c r="C1028" s="9" t="s">
        <v>3941</v>
      </c>
      <c r="D1028" s="9" t="s">
        <v>92</v>
      </c>
      <c r="E1028" s="9">
        <v>3188.13</v>
      </c>
      <c r="F1028" s="9">
        <v>12</v>
      </c>
      <c r="G1028" s="9">
        <v>14</v>
      </c>
      <c r="H1028" s="9">
        <v>1446.21</v>
      </c>
    </row>
    <row r="1029" spans="1:8">
      <c r="A1029" s="9" t="str">
        <v>F8FEAB66</v>
      </c>
      <c r="B1029" s="10">
        <v>45211</v>
      </c>
      <c r="C1029" s="9" t="s">
        <v>970</v>
      </c>
      <c r="D1029" s="9" t="s">
        <v>3945</v>
      </c>
      <c r="E1029" s="9">
        <v>4875.21</v>
      </c>
      <c r="F1029" s="9">
        <v>17</v>
      </c>
      <c r="G1029" s="9">
        <v>25</v>
      </c>
      <c r="H1029" s="9">
        <v>1769.25</v>
      </c>
    </row>
    <row r="1030" spans="1:8">
      <c r="A1030" s="9" t="str">
        <v>10CEF61F</v>
      </c>
      <c r="B1030" s="10">
        <v>45127</v>
      </c>
      <c r="C1030" s="9" t="s">
        <v>3944</v>
      </c>
      <c r="D1030" s="9" t="s">
        <v>3945</v>
      </c>
      <c r="E1030" s="9">
        <v>3022.99</v>
      </c>
      <c r="F1030" s="9">
        <v>41</v>
      </c>
      <c r="G1030" s="9">
        <v>21</v>
      </c>
      <c r="H1030" s="9">
        <v>139.22</v>
      </c>
    </row>
    <row r="1031" spans="1:8">
      <c r="A1031" s="9" t="str">
        <v>C50C0CDE</v>
      </c>
      <c r="B1031" s="10">
        <v>45464</v>
      </c>
      <c r="C1031" s="9" t="s">
        <v>970</v>
      </c>
      <c r="D1031" s="9" t="s">
        <v>1661</v>
      </c>
      <c r="E1031" s="9">
        <v>4185.13</v>
      </c>
      <c r="F1031" s="9">
        <v>14</v>
      </c>
      <c r="G1031" s="9">
        <v>9</v>
      </c>
      <c r="H1031" s="9">
        <v>1080.9000000000001</v>
      </c>
    </row>
    <row r="1032" spans="1:8">
      <c r="A1032" s="11" t="str">
        <v>7E924B52</v>
      </c>
      <c r="B1032" s="10">
        <v>45344</v>
      </c>
      <c r="C1032" s="9" t="s">
        <v>3943</v>
      </c>
      <c r="D1032" s="9" t="s">
        <v>1661</v>
      </c>
      <c r="E1032" s="9">
        <v>2000.04</v>
      </c>
      <c r="F1032" s="9">
        <v>29</v>
      </c>
      <c r="G1032" s="9">
        <v>31</v>
      </c>
      <c r="H1032" s="9">
        <v>578.14</v>
      </c>
    </row>
    <row r="1033" spans="1:8">
      <c r="A1033" s="9" t="str">
        <v>507C1338</v>
      </c>
      <c r="B1033" s="10">
        <v>44962</v>
      </c>
      <c r="C1033" s="9" t="s">
        <v>970</v>
      </c>
      <c r="D1033" s="9" t="s">
        <v>3945</v>
      </c>
      <c r="E1033" s="9">
        <v>1569.07</v>
      </c>
      <c r="F1033" s="9">
        <v>17</v>
      </c>
      <c r="G1033" s="9">
        <v>8</v>
      </c>
      <c r="H1033" s="9">
        <v>65.239999999999995</v>
      </c>
    </row>
    <row r="1034" spans="1:8">
      <c r="A1034" s="9" t="str">
        <v>93189B4E</v>
      </c>
      <c r="B1034" s="10">
        <v>44953</v>
      </c>
      <c r="C1034" s="9" t="s">
        <v>3943</v>
      </c>
      <c r="D1034" s="9" t="s">
        <v>3947</v>
      </c>
      <c r="E1034" s="9">
        <v>2031.19</v>
      </c>
      <c r="F1034" s="9">
        <v>38</v>
      </c>
      <c r="G1034" s="9">
        <v>13</v>
      </c>
      <c r="H1034" s="9">
        <v>1624.56</v>
      </c>
    </row>
    <row r="1035" spans="1:8">
      <c r="A1035" s="9" t="str">
        <v>3AB02333</v>
      </c>
      <c r="B1035" s="10">
        <v>45243</v>
      </c>
      <c r="C1035" s="9" t="s">
        <v>3943</v>
      </c>
      <c r="D1035" s="9" t="s">
        <v>3946</v>
      </c>
      <c r="E1035" s="9">
        <v>1612.5</v>
      </c>
      <c r="F1035" s="9">
        <v>16</v>
      </c>
      <c r="G1035" s="9">
        <v>42</v>
      </c>
      <c r="H1035" s="9">
        <v>381.13</v>
      </c>
    </row>
    <row r="1036" spans="1:8">
      <c r="A1036" s="9" t="str">
        <v>1DF964EF</v>
      </c>
      <c r="B1036" s="10">
        <v>45095</v>
      </c>
      <c r="C1036" s="9" t="s">
        <v>3941</v>
      </c>
      <c r="D1036" s="9" t="s">
        <v>1661</v>
      </c>
      <c r="E1036" s="9">
        <v>416.74</v>
      </c>
      <c r="F1036" s="9">
        <v>47</v>
      </c>
      <c r="G1036" s="9">
        <v>16</v>
      </c>
      <c r="H1036" s="9">
        <v>804.14</v>
      </c>
    </row>
    <row r="1037" spans="1:8">
      <c r="A1037" s="9" t="str">
        <v>777100F7</v>
      </c>
      <c r="B1037" s="10">
        <v>45345</v>
      </c>
      <c r="C1037" s="9" t="s">
        <v>3943</v>
      </c>
      <c r="D1037" s="9" t="s">
        <v>1661</v>
      </c>
      <c r="E1037" s="9">
        <v>4100.54</v>
      </c>
      <c r="F1037" s="9">
        <v>39</v>
      </c>
      <c r="G1037" s="9">
        <v>42</v>
      </c>
      <c r="H1037" s="9">
        <v>207.93</v>
      </c>
    </row>
    <row r="1038" spans="1:8">
      <c r="A1038" s="9" t="str">
        <v>6458C488</v>
      </c>
      <c r="B1038" s="10">
        <v>44893</v>
      </c>
      <c r="C1038" s="9" t="s">
        <v>3941</v>
      </c>
      <c r="D1038" s="9" t="s">
        <v>3947</v>
      </c>
      <c r="E1038" s="9">
        <v>2927.75</v>
      </c>
      <c r="F1038" s="9">
        <v>24</v>
      </c>
      <c r="G1038" s="9">
        <v>37</v>
      </c>
      <c r="H1038" s="9">
        <v>898.04</v>
      </c>
    </row>
    <row r="1039" spans="1:8">
      <c r="A1039" s="9" t="str">
        <v>33AA30AE</v>
      </c>
      <c r="B1039" s="10">
        <v>45039</v>
      </c>
      <c r="C1039" s="9" t="s">
        <v>3943</v>
      </c>
      <c r="D1039" s="9" t="s">
        <v>3946</v>
      </c>
      <c r="E1039" s="9">
        <v>3693.84</v>
      </c>
      <c r="F1039" s="9">
        <v>48</v>
      </c>
      <c r="G1039" s="9">
        <v>32</v>
      </c>
      <c r="H1039" s="9">
        <v>1371.56</v>
      </c>
    </row>
    <row r="1040" spans="1:8">
      <c r="A1040" s="9" t="str">
        <v>DE08DABF</v>
      </c>
      <c r="B1040" s="10">
        <v>44900</v>
      </c>
      <c r="C1040" s="9" t="s">
        <v>970</v>
      </c>
      <c r="D1040" s="9" t="s">
        <v>92</v>
      </c>
      <c r="E1040" s="9">
        <v>2904.06</v>
      </c>
      <c r="F1040" s="9">
        <v>48</v>
      </c>
      <c r="G1040" s="9">
        <v>29</v>
      </c>
      <c r="H1040" s="9">
        <v>1427.41</v>
      </c>
    </row>
    <row r="1041" spans="1:8">
      <c r="A1041" s="9" t="str">
        <v>E0E9A920</v>
      </c>
      <c r="B1041" s="10">
        <v>45171</v>
      </c>
      <c r="C1041" s="9" t="s">
        <v>3943</v>
      </c>
      <c r="D1041" s="9" t="s">
        <v>3946</v>
      </c>
      <c r="E1041" s="9">
        <v>3204.02</v>
      </c>
      <c r="F1041" s="9">
        <v>4</v>
      </c>
      <c r="G1041" s="9">
        <v>19</v>
      </c>
      <c r="H1041" s="9">
        <v>1514.5</v>
      </c>
    </row>
    <row r="1042" spans="1:8">
      <c r="A1042" s="9" t="str">
        <v>39525927</v>
      </c>
      <c r="B1042" s="10">
        <v>45232</v>
      </c>
      <c r="C1042" s="9" t="s">
        <v>3941</v>
      </c>
      <c r="D1042" s="9" t="s">
        <v>1661</v>
      </c>
      <c r="E1042" s="9">
        <v>1947.12</v>
      </c>
      <c r="F1042" s="9">
        <v>22</v>
      </c>
      <c r="G1042" s="9">
        <v>4</v>
      </c>
      <c r="H1042" s="9">
        <v>1967.15</v>
      </c>
    </row>
    <row r="1043" spans="1:8">
      <c r="A1043" s="9" t="str">
        <v>8533F5B1</v>
      </c>
      <c r="B1043" s="10">
        <v>45431</v>
      </c>
      <c r="C1043" s="9" t="s">
        <v>3944</v>
      </c>
      <c r="D1043" s="9" t="s">
        <v>3947</v>
      </c>
      <c r="E1043" s="9">
        <v>1594.33</v>
      </c>
      <c r="F1043" s="9">
        <v>22</v>
      </c>
      <c r="G1043" s="9">
        <v>3</v>
      </c>
      <c r="H1043" s="9">
        <v>194.61</v>
      </c>
    </row>
    <row r="1044" spans="1:8">
      <c r="A1044" s="9" t="str">
        <v>1519D1A5</v>
      </c>
      <c r="B1044" s="10">
        <v>45315</v>
      </c>
      <c r="C1044" s="9" t="s">
        <v>3944</v>
      </c>
      <c r="D1044" s="9" t="s">
        <v>92</v>
      </c>
      <c r="E1044" s="9">
        <v>3684.9</v>
      </c>
      <c r="F1044" s="9">
        <v>31</v>
      </c>
      <c r="G1044" s="9">
        <v>29</v>
      </c>
      <c r="H1044" s="9">
        <v>829.81</v>
      </c>
    </row>
    <row r="1045" spans="1:8">
      <c r="A1045" s="9" t="str">
        <v>969AAEFC</v>
      </c>
      <c r="B1045" s="10">
        <v>45256</v>
      </c>
      <c r="C1045" s="9" t="s">
        <v>3944</v>
      </c>
      <c r="D1045" s="9" t="s">
        <v>1661</v>
      </c>
      <c r="E1045" s="9">
        <v>741.61</v>
      </c>
      <c r="F1045" s="9">
        <v>37</v>
      </c>
      <c r="G1045" s="9">
        <v>29</v>
      </c>
      <c r="H1045" s="9">
        <v>1528.55</v>
      </c>
    </row>
    <row r="1046" spans="1:8">
      <c r="A1046" s="9" t="str">
        <v>14F8BCFD</v>
      </c>
      <c r="B1046" s="10">
        <v>45474</v>
      </c>
      <c r="C1046" s="9" t="s">
        <v>970</v>
      </c>
      <c r="D1046" s="9" t="s">
        <v>92</v>
      </c>
      <c r="E1046" s="9">
        <v>3291.15</v>
      </c>
      <c r="F1046" s="9">
        <v>38</v>
      </c>
      <c r="G1046" s="9">
        <v>43</v>
      </c>
      <c r="H1046" s="9">
        <v>1654.57</v>
      </c>
    </row>
    <row r="1047" spans="1:8">
      <c r="A1047" s="9" t="str">
        <v>CB4E26A8</v>
      </c>
      <c r="B1047" s="10">
        <v>45300</v>
      </c>
      <c r="C1047" s="9" t="s">
        <v>3943</v>
      </c>
      <c r="D1047" s="9" t="s">
        <v>92</v>
      </c>
      <c r="E1047" s="9">
        <v>3384.12</v>
      </c>
      <c r="F1047" s="9">
        <v>14</v>
      </c>
      <c r="G1047" s="9">
        <v>11</v>
      </c>
      <c r="H1047" s="9">
        <v>1049.8800000000001</v>
      </c>
    </row>
    <row r="1048" spans="1:8">
      <c r="A1048" s="9" t="str">
        <v>14ED0A45</v>
      </c>
      <c r="B1048" s="10">
        <v>45302</v>
      </c>
      <c r="C1048" s="9" t="s">
        <v>3944</v>
      </c>
      <c r="D1048" s="9" t="s">
        <v>3946</v>
      </c>
      <c r="E1048" s="9">
        <v>1685.37</v>
      </c>
      <c r="F1048" s="9">
        <v>47</v>
      </c>
      <c r="G1048" s="9">
        <v>39</v>
      </c>
      <c r="H1048" s="9">
        <v>577.51</v>
      </c>
    </row>
    <row r="1049" spans="1:8">
      <c r="A1049" s="9" t="str">
        <v>2AA4C75A</v>
      </c>
      <c r="B1049" s="10">
        <v>45048</v>
      </c>
      <c r="C1049" s="9" t="s">
        <v>3944</v>
      </c>
      <c r="D1049" s="9" t="s">
        <v>92</v>
      </c>
      <c r="E1049" s="9">
        <v>295.68</v>
      </c>
      <c r="F1049" s="9">
        <v>7</v>
      </c>
      <c r="G1049" s="9">
        <v>48</v>
      </c>
      <c r="H1049" s="9">
        <v>1533.66</v>
      </c>
    </row>
    <row r="1050" spans="1:8">
      <c r="A1050" s="9" t="str">
        <v>993BBF51</v>
      </c>
      <c r="B1050" s="10">
        <v>45192</v>
      </c>
      <c r="C1050" s="9" t="s">
        <v>3941</v>
      </c>
      <c r="D1050" s="9" t="s">
        <v>92</v>
      </c>
      <c r="E1050" s="9">
        <v>923.51</v>
      </c>
      <c r="F1050" s="9">
        <v>17</v>
      </c>
      <c r="G1050" s="9">
        <v>24</v>
      </c>
      <c r="H1050" s="9">
        <v>441.64</v>
      </c>
    </row>
    <row r="1051" spans="1:8">
      <c r="A1051" s="9" t="str">
        <v>B19C1E3D</v>
      </c>
      <c r="B1051" s="10">
        <v>44931</v>
      </c>
      <c r="C1051" s="9" t="s">
        <v>3941</v>
      </c>
      <c r="D1051" s="9" t="s">
        <v>92</v>
      </c>
      <c r="E1051" s="9">
        <v>1847.67</v>
      </c>
      <c r="F1051" s="9">
        <v>44</v>
      </c>
      <c r="G1051" s="9">
        <v>44</v>
      </c>
      <c r="H1051" s="9">
        <v>479.8</v>
      </c>
    </row>
    <row r="1052" spans="1:8">
      <c r="A1052" s="9" t="str">
        <v>3CC56FDE</v>
      </c>
      <c r="B1052" s="10">
        <v>45417</v>
      </c>
      <c r="C1052" s="9" t="s">
        <v>3944</v>
      </c>
      <c r="D1052" s="9" t="s">
        <v>3947</v>
      </c>
      <c r="E1052" s="9">
        <v>2175.17</v>
      </c>
      <c r="F1052" s="9">
        <v>2</v>
      </c>
      <c r="G1052" s="9">
        <v>48</v>
      </c>
      <c r="H1052" s="9">
        <v>197.95</v>
      </c>
    </row>
    <row r="1053" spans="1:8">
      <c r="A1053" s="9" t="str">
        <v>ABF7D1A6</v>
      </c>
      <c r="B1053" s="10">
        <v>45164</v>
      </c>
      <c r="C1053" s="9" t="s">
        <v>3941</v>
      </c>
      <c r="D1053" s="9" t="s">
        <v>1661</v>
      </c>
      <c r="E1053" s="9">
        <v>3731.26</v>
      </c>
      <c r="F1053" s="9">
        <v>48</v>
      </c>
      <c r="G1053" s="9">
        <v>13</v>
      </c>
      <c r="H1053" s="9">
        <v>321.77999999999997</v>
      </c>
    </row>
    <row r="1054" spans="1:8">
      <c r="A1054" s="9" t="str">
        <v>265CBC73</v>
      </c>
      <c r="B1054" s="10">
        <v>45186</v>
      </c>
      <c r="C1054" s="9" t="s">
        <v>3944</v>
      </c>
      <c r="D1054" s="9" t="s">
        <v>3945</v>
      </c>
      <c r="E1054" s="9">
        <v>2385.91</v>
      </c>
      <c r="F1054" s="9">
        <v>10</v>
      </c>
      <c r="G1054" s="9">
        <v>23</v>
      </c>
      <c r="H1054" s="9">
        <v>212.65</v>
      </c>
    </row>
    <row r="1055" spans="1:8">
      <c r="A1055" s="11" t="str">
        <v>6E543593</v>
      </c>
      <c r="B1055" s="10">
        <v>45345</v>
      </c>
      <c r="C1055" s="9" t="s">
        <v>3941</v>
      </c>
      <c r="D1055" s="9" t="s">
        <v>92</v>
      </c>
      <c r="E1055" s="9">
        <v>4033.79</v>
      </c>
      <c r="F1055" s="9">
        <v>25</v>
      </c>
      <c r="G1055" s="9">
        <v>18</v>
      </c>
      <c r="H1055" s="9">
        <v>948.57</v>
      </c>
    </row>
    <row r="1056" spans="1:8">
      <c r="A1056" s="9" t="str">
        <v>4AE53E88</v>
      </c>
      <c r="B1056" s="10">
        <v>44962</v>
      </c>
      <c r="C1056" s="9" t="s">
        <v>970</v>
      </c>
      <c r="D1056" s="9" t="s">
        <v>92</v>
      </c>
      <c r="E1056" s="9">
        <v>2413.12</v>
      </c>
      <c r="F1056" s="9">
        <v>39</v>
      </c>
      <c r="G1056" s="9">
        <v>41</v>
      </c>
      <c r="H1056" s="9">
        <v>283.54000000000002</v>
      </c>
    </row>
    <row r="1057" spans="1:8">
      <c r="A1057" s="9" t="str">
        <v>1A55CBB4</v>
      </c>
      <c r="B1057" s="10">
        <v>45231</v>
      </c>
      <c r="C1057" s="9" t="s">
        <v>3944</v>
      </c>
      <c r="D1057" s="9" t="s">
        <v>92</v>
      </c>
      <c r="E1057" s="9">
        <v>3072.55</v>
      </c>
      <c r="F1057" s="9">
        <v>18</v>
      </c>
      <c r="G1057" s="9">
        <v>18</v>
      </c>
      <c r="H1057" s="9">
        <v>1996.48</v>
      </c>
    </row>
    <row r="1058" spans="1:8">
      <c r="A1058" s="9" t="str">
        <v>43D4AACE</v>
      </c>
      <c r="B1058" s="10">
        <v>44896</v>
      </c>
      <c r="C1058" s="9" t="s">
        <v>3944</v>
      </c>
      <c r="D1058" s="9" t="s">
        <v>3947</v>
      </c>
      <c r="E1058" s="9">
        <v>2703.74</v>
      </c>
      <c r="F1058" s="9">
        <v>16</v>
      </c>
      <c r="G1058" s="9">
        <v>47</v>
      </c>
      <c r="H1058" s="9">
        <v>1354.89</v>
      </c>
    </row>
    <row r="1059" spans="1:8">
      <c r="A1059" s="11" t="str">
        <v>5E1005C7</v>
      </c>
      <c r="B1059" s="10">
        <v>45225</v>
      </c>
      <c r="C1059" s="9" t="s">
        <v>3941</v>
      </c>
      <c r="D1059" s="9" t="s">
        <v>3946</v>
      </c>
      <c r="E1059" s="9">
        <v>1265.8900000000001</v>
      </c>
      <c r="F1059" s="9">
        <v>38</v>
      </c>
      <c r="G1059" s="9">
        <v>45</v>
      </c>
      <c r="H1059" s="9">
        <v>379.23</v>
      </c>
    </row>
    <row r="1060" spans="1:8">
      <c r="A1060" s="9" t="str">
        <v>21B2B176</v>
      </c>
      <c r="B1060" s="10">
        <v>45326</v>
      </c>
      <c r="C1060" s="9" t="s">
        <v>3941</v>
      </c>
      <c r="D1060" s="9" t="s">
        <v>92</v>
      </c>
      <c r="E1060" s="9">
        <v>2168.0100000000002</v>
      </c>
      <c r="F1060" s="9">
        <v>9</v>
      </c>
      <c r="G1060" s="9">
        <v>30</v>
      </c>
      <c r="H1060" s="9">
        <v>1220.45</v>
      </c>
    </row>
    <row r="1061" spans="1:8">
      <c r="A1061" s="9" t="str">
        <v>FD95B1BB</v>
      </c>
      <c r="B1061" s="10">
        <v>45269</v>
      </c>
      <c r="C1061" s="9" t="s">
        <v>3944</v>
      </c>
      <c r="D1061" s="9" t="s">
        <v>92</v>
      </c>
      <c r="E1061" s="9">
        <v>2985.88</v>
      </c>
      <c r="F1061" s="9">
        <v>50</v>
      </c>
      <c r="G1061" s="9">
        <v>36</v>
      </c>
      <c r="H1061" s="9">
        <v>60.3</v>
      </c>
    </row>
    <row r="1062" spans="1:8">
      <c r="A1062" s="9" t="str">
        <v>AC192FBB</v>
      </c>
      <c r="B1062" s="10">
        <v>44988</v>
      </c>
      <c r="C1062" s="9" t="s">
        <v>3943</v>
      </c>
      <c r="D1062" s="9" t="s">
        <v>3947</v>
      </c>
      <c r="E1062" s="9">
        <v>299.89999999999998</v>
      </c>
      <c r="F1062" s="9">
        <v>5</v>
      </c>
      <c r="G1062" s="9">
        <v>24</v>
      </c>
      <c r="H1062" s="9">
        <v>1239.52</v>
      </c>
    </row>
    <row r="1063" spans="1:8">
      <c r="A1063" s="9" t="str">
        <v>14860D6B</v>
      </c>
      <c r="B1063" s="10">
        <v>45146</v>
      </c>
      <c r="C1063" s="9" t="s">
        <v>3943</v>
      </c>
      <c r="D1063" s="9" t="s">
        <v>3947</v>
      </c>
      <c r="E1063" s="9">
        <v>3990.58</v>
      </c>
      <c r="F1063" s="9">
        <v>31</v>
      </c>
      <c r="G1063" s="9">
        <v>44</v>
      </c>
      <c r="H1063" s="9">
        <v>1035.93</v>
      </c>
    </row>
    <row r="1064" spans="1:8">
      <c r="A1064" s="9" t="str">
        <v>ACF10791</v>
      </c>
      <c r="B1064" s="10">
        <v>45589</v>
      </c>
      <c r="C1064" s="9" t="s">
        <v>3941</v>
      </c>
      <c r="D1064" s="9" t="s">
        <v>92</v>
      </c>
      <c r="E1064" s="9">
        <v>3933.66</v>
      </c>
      <c r="F1064" s="9">
        <v>2</v>
      </c>
      <c r="G1064" s="9">
        <v>27</v>
      </c>
      <c r="H1064" s="9">
        <v>683.06</v>
      </c>
    </row>
    <row r="1065" spans="1:8">
      <c r="A1065" s="9" t="str">
        <v>017FEEBB</v>
      </c>
      <c r="B1065" s="10">
        <v>45146</v>
      </c>
      <c r="C1065" s="9" t="s">
        <v>3941</v>
      </c>
      <c r="D1065" s="9" t="s">
        <v>3947</v>
      </c>
      <c r="E1065" s="9">
        <v>365.62</v>
      </c>
      <c r="F1065" s="9">
        <v>38</v>
      </c>
      <c r="G1065" s="9">
        <v>2</v>
      </c>
      <c r="H1065" s="9">
        <v>1035.03</v>
      </c>
    </row>
    <row r="1066" spans="1:8">
      <c r="A1066" s="9" t="str">
        <v>5B6D09DE</v>
      </c>
      <c r="B1066" s="10">
        <v>45071</v>
      </c>
      <c r="C1066" s="9" t="s">
        <v>970</v>
      </c>
      <c r="D1066" s="9" t="s">
        <v>1661</v>
      </c>
      <c r="E1066" s="9">
        <v>3123.34</v>
      </c>
      <c r="F1066" s="9">
        <v>10</v>
      </c>
      <c r="G1066" s="9">
        <v>9</v>
      </c>
      <c r="H1066" s="9">
        <v>1433.05</v>
      </c>
    </row>
    <row r="1067" spans="1:8">
      <c r="A1067" s="9" t="str">
        <v>D709AED6</v>
      </c>
      <c r="B1067" s="10">
        <v>45450</v>
      </c>
      <c r="C1067" s="9" t="s">
        <v>3944</v>
      </c>
      <c r="D1067" s="9" t="s">
        <v>3945</v>
      </c>
      <c r="E1067" s="9">
        <v>3384.89</v>
      </c>
      <c r="F1067" s="9">
        <v>47</v>
      </c>
      <c r="G1067" s="9">
        <v>45</v>
      </c>
      <c r="H1067" s="9">
        <v>946.11</v>
      </c>
    </row>
    <row r="1068" spans="1:8">
      <c r="A1068" s="9" t="str">
        <v>4B8B56E3</v>
      </c>
      <c r="B1068" s="10">
        <v>45060</v>
      </c>
      <c r="C1068" s="9" t="s">
        <v>3944</v>
      </c>
      <c r="D1068" s="9" t="s">
        <v>3946</v>
      </c>
      <c r="E1068" s="9">
        <v>3395.27</v>
      </c>
      <c r="F1068" s="9">
        <v>29</v>
      </c>
      <c r="G1068" s="9">
        <v>28</v>
      </c>
      <c r="H1068" s="9">
        <v>1395.92</v>
      </c>
    </row>
    <row r="1069" spans="1:8">
      <c r="A1069" s="9" t="str">
        <v>EA2C253E</v>
      </c>
      <c r="B1069" s="10">
        <v>45252</v>
      </c>
      <c r="C1069" s="9" t="s">
        <v>3944</v>
      </c>
      <c r="D1069" s="9" t="s">
        <v>3947</v>
      </c>
      <c r="E1069" s="9">
        <v>2156.92</v>
      </c>
      <c r="F1069" s="9">
        <v>20</v>
      </c>
      <c r="G1069" s="9">
        <v>34</v>
      </c>
      <c r="H1069" s="9">
        <v>183.51</v>
      </c>
    </row>
    <row r="1070" spans="1:8">
      <c r="A1070" s="9" t="str">
        <v>10AA818E</v>
      </c>
      <c r="B1070" s="10">
        <v>45217</v>
      </c>
      <c r="C1070" s="9" t="s">
        <v>970</v>
      </c>
      <c r="D1070" s="9" t="s">
        <v>1661</v>
      </c>
      <c r="E1070" s="9">
        <v>2709.84</v>
      </c>
      <c r="F1070" s="9">
        <v>6</v>
      </c>
      <c r="G1070" s="9">
        <v>47</v>
      </c>
      <c r="H1070" s="9">
        <v>727.32</v>
      </c>
    </row>
    <row r="1071" spans="1:8">
      <c r="A1071" s="9" t="str">
        <v>5781025D</v>
      </c>
      <c r="B1071" s="10">
        <v>45192</v>
      </c>
      <c r="C1071" s="9" t="s">
        <v>970</v>
      </c>
      <c r="D1071" s="9" t="s">
        <v>3945</v>
      </c>
      <c r="E1071" s="9">
        <v>4696.13</v>
      </c>
      <c r="F1071" s="9">
        <v>27</v>
      </c>
      <c r="G1071" s="9">
        <v>39</v>
      </c>
      <c r="H1071" s="9">
        <v>270.3</v>
      </c>
    </row>
    <row r="1072" spans="1:8">
      <c r="A1072" s="11" t="str">
        <v>4.7047E+69</v>
      </c>
      <c r="B1072" s="10">
        <v>45475</v>
      </c>
      <c r="C1072" s="9" t="s">
        <v>3943</v>
      </c>
      <c r="D1072" s="9" t="s">
        <v>3946</v>
      </c>
      <c r="E1072" s="9">
        <v>1033.6600000000001</v>
      </c>
      <c r="F1072" s="9">
        <v>9</v>
      </c>
      <c r="G1072" s="9">
        <v>32</v>
      </c>
      <c r="H1072" s="9">
        <v>646.04999999999995</v>
      </c>
    </row>
    <row r="1073" spans="1:8">
      <c r="A1073" s="9" t="str">
        <v>DFDC1901</v>
      </c>
      <c r="B1073" s="10">
        <v>44999</v>
      </c>
      <c r="C1073" s="9" t="s">
        <v>3944</v>
      </c>
      <c r="D1073" s="9" t="s">
        <v>1661</v>
      </c>
      <c r="E1073" s="9">
        <v>3869.89</v>
      </c>
      <c r="F1073" s="9">
        <v>5</v>
      </c>
      <c r="G1073" s="9">
        <v>12</v>
      </c>
      <c r="H1073" s="9">
        <v>718.54</v>
      </c>
    </row>
    <row r="1074" spans="1:8">
      <c r="A1074" s="9" t="str">
        <v>A093F46B</v>
      </c>
      <c r="B1074" s="10">
        <v>45150</v>
      </c>
      <c r="C1074" s="9" t="s">
        <v>3941</v>
      </c>
      <c r="D1074" s="9" t="s">
        <v>92</v>
      </c>
      <c r="E1074" s="9">
        <v>3098.01</v>
      </c>
      <c r="F1074" s="9">
        <v>6</v>
      </c>
      <c r="G1074" s="9">
        <v>8</v>
      </c>
      <c r="H1074" s="9">
        <v>700.82</v>
      </c>
    </row>
    <row r="1075" spans="1:8">
      <c r="A1075" s="9" t="str">
        <v>EF278215</v>
      </c>
      <c r="B1075" s="10">
        <v>45114</v>
      </c>
      <c r="C1075" s="9" t="s">
        <v>3941</v>
      </c>
      <c r="D1075" s="9" t="s">
        <v>3947</v>
      </c>
      <c r="E1075" s="9">
        <v>2439.6799999999998</v>
      </c>
      <c r="F1075" s="9">
        <v>38</v>
      </c>
      <c r="G1075" s="9">
        <v>33</v>
      </c>
      <c r="H1075" s="9">
        <v>1647.74</v>
      </c>
    </row>
    <row r="1076" spans="1:8">
      <c r="A1076" s="9" t="str">
        <v>A004934D</v>
      </c>
      <c r="B1076" s="10">
        <v>44910</v>
      </c>
      <c r="C1076" s="9" t="s">
        <v>970</v>
      </c>
      <c r="D1076" s="9" t="s">
        <v>1661</v>
      </c>
      <c r="E1076" s="9">
        <v>842.81</v>
      </c>
      <c r="F1076" s="9">
        <v>40</v>
      </c>
      <c r="G1076" s="9">
        <v>19</v>
      </c>
      <c r="H1076" s="9">
        <v>583.15</v>
      </c>
    </row>
    <row r="1077" spans="1:8">
      <c r="A1077" s="9" t="str">
        <v>CA592379</v>
      </c>
      <c r="B1077" s="10">
        <v>45025</v>
      </c>
      <c r="C1077" s="9" t="s">
        <v>3943</v>
      </c>
      <c r="D1077" s="9" t="s">
        <v>1661</v>
      </c>
      <c r="E1077" s="9">
        <v>2458.19</v>
      </c>
      <c r="F1077" s="9">
        <v>34</v>
      </c>
      <c r="G1077" s="9">
        <v>4</v>
      </c>
      <c r="H1077" s="9">
        <v>1909</v>
      </c>
    </row>
    <row r="1078" spans="1:8">
      <c r="A1078" s="9" t="str">
        <v>4B136343</v>
      </c>
      <c r="B1078" s="10">
        <v>44893</v>
      </c>
      <c r="C1078" s="9" t="s">
        <v>3941</v>
      </c>
      <c r="D1078" s="9" t="s">
        <v>1661</v>
      </c>
      <c r="E1078" s="9">
        <v>975.06</v>
      </c>
      <c r="F1078" s="9">
        <v>39</v>
      </c>
      <c r="G1078" s="9">
        <v>24</v>
      </c>
      <c r="H1078" s="9">
        <v>737.78</v>
      </c>
    </row>
    <row r="1079" spans="1:8">
      <c r="A1079" s="9" t="str">
        <v>5BCEFB32</v>
      </c>
      <c r="B1079" s="10">
        <v>45174</v>
      </c>
      <c r="C1079" s="9" t="s">
        <v>3944</v>
      </c>
      <c r="D1079" s="9" t="s">
        <v>3946</v>
      </c>
      <c r="E1079" s="9">
        <v>3202.73</v>
      </c>
      <c r="F1079" s="9">
        <v>24</v>
      </c>
      <c r="G1079" s="9">
        <v>33</v>
      </c>
      <c r="H1079" s="9">
        <v>539.78</v>
      </c>
    </row>
    <row r="1080" spans="1:8">
      <c r="A1080" s="9" t="str">
        <v>1BD65C9F</v>
      </c>
      <c r="B1080" s="10">
        <v>45369</v>
      </c>
      <c r="C1080" s="9" t="s">
        <v>3943</v>
      </c>
      <c r="D1080" s="9" t="s">
        <v>1661</v>
      </c>
      <c r="E1080" s="9">
        <v>2594.16</v>
      </c>
      <c r="F1080" s="9">
        <v>33</v>
      </c>
      <c r="G1080" s="9">
        <v>16</v>
      </c>
      <c r="H1080" s="9">
        <v>1914.86</v>
      </c>
    </row>
    <row r="1081" spans="1:8">
      <c r="A1081" s="9" t="str">
        <v>15553AC3</v>
      </c>
      <c r="B1081" s="10">
        <v>45334</v>
      </c>
      <c r="C1081" s="9" t="s">
        <v>970</v>
      </c>
      <c r="D1081" s="9" t="s">
        <v>1661</v>
      </c>
      <c r="E1081" s="9">
        <v>2210.71</v>
      </c>
      <c r="F1081" s="9">
        <v>38</v>
      </c>
      <c r="G1081" s="9">
        <v>20</v>
      </c>
      <c r="H1081" s="9">
        <v>1818.17</v>
      </c>
    </row>
    <row r="1082" spans="1:8">
      <c r="A1082" s="9" t="str">
        <v>6EF6535E</v>
      </c>
      <c r="B1082" s="10">
        <v>45141</v>
      </c>
      <c r="C1082" s="9" t="s">
        <v>3941</v>
      </c>
      <c r="D1082" s="9" t="s">
        <v>3947</v>
      </c>
      <c r="E1082" s="9">
        <v>4415.93</v>
      </c>
      <c r="F1082" s="9">
        <v>28</v>
      </c>
      <c r="G1082" s="9">
        <v>46</v>
      </c>
      <c r="H1082" s="9">
        <v>1028.93</v>
      </c>
    </row>
    <row r="1083" spans="1:8">
      <c r="A1083" s="9" t="str">
        <v>1615C244</v>
      </c>
      <c r="B1083" s="10">
        <v>45371</v>
      </c>
      <c r="C1083" s="9" t="s">
        <v>3943</v>
      </c>
      <c r="D1083" s="9" t="s">
        <v>92</v>
      </c>
      <c r="E1083" s="9">
        <v>2247.6999999999998</v>
      </c>
      <c r="F1083" s="9">
        <v>18</v>
      </c>
      <c r="G1083" s="9">
        <v>28</v>
      </c>
      <c r="H1083" s="9">
        <v>742.35</v>
      </c>
    </row>
    <row r="1084" spans="1:8">
      <c r="A1084" s="9" t="str">
        <v>4903F67E</v>
      </c>
      <c r="B1084" s="10">
        <v>45448</v>
      </c>
      <c r="C1084" s="9" t="s">
        <v>3944</v>
      </c>
      <c r="D1084" s="9" t="s">
        <v>3945</v>
      </c>
      <c r="E1084" s="9">
        <v>4664.6899999999996</v>
      </c>
      <c r="F1084" s="9">
        <v>11</v>
      </c>
      <c r="G1084" s="9">
        <v>42</v>
      </c>
      <c r="H1084" s="9">
        <v>915.1</v>
      </c>
    </row>
    <row r="1085" spans="1:8">
      <c r="A1085" s="9" t="str">
        <v>1287D885</v>
      </c>
      <c r="B1085" s="10">
        <v>45585</v>
      </c>
      <c r="C1085" s="9" t="s">
        <v>970</v>
      </c>
      <c r="D1085" s="9" t="s">
        <v>92</v>
      </c>
      <c r="E1085" s="9">
        <v>2945.18</v>
      </c>
      <c r="F1085" s="9">
        <v>28</v>
      </c>
      <c r="G1085" s="9">
        <v>11</v>
      </c>
      <c r="H1085" s="9">
        <v>1167.69</v>
      </c>
    </row>
    <row r="1086" spans="1:8">
      <c r="A1086" s="9" t="str">
        <v>27D4561B</v>
      </c>
      <c r="B1086" s="10">
        <v>45196</v>
      </c>
      <c r="C1086" s="9" t="s">
        <v>970</v>
      </c>
      <c r="D1086" s="9" t="s">
        <v>3945</v>
      </c>
      <c r="E1086" s="9">
        <v>4648.0600000000004</v>
      </c>
      <c r="F1086" s="9">
        <v>27</v>
      </c>
      <c r="G1086" s="9">
        <v>26</v>
      </c>
      <c r="H1086" s="9">
        <v>896.94</v>
      </c>
    </row>
    <row r="1087" spans="1:8">
      <c r="A1087" s="9" t="str">
        <v>F434983A</v>
      </c>
      <c r="B1087" s="10">
        <v>44884</v>
      </c>
      <c r="C1087" s="9" t="s">
        <v>3944</v>
      </c>
      <c r="D1087" s="9" t="s">
        <v>3945</v>
      </c>
      <c r="E1087" s="9">
        <v>4686.3</v>
      </c>
      <c r="F1087" s="9">
        <v>14</v>
      </c>
      <c r="G1087" s="9">
        <v>28</v>
      </c>
      <c r="H1087" s="9">
        <v>377.92</v>
      </c>
    </row>
    <row r="1088" spans="1:8">
      <c r="A1088" s="9" t="str">
        <v>8511D343</v>
      </c>
      <c r="B1088" s="10">
        <v>45151</v>
      </c>
      <c r="C1088" s="9" t="s">
        <v>3943</v>
      </c>
      <c r="D1088" s="9" t="s">
        <v>1661</v>
      </c>
      <c r="E1088" s="9">
        <v>2365.87</v>
      </c>
      <c r="F1088" s="9">
        <v>21</v>
      </c>
      <c r="G1088" s="9">
        <v>12</v>
      </c>
      <c r="H1088" s="9">
        <v>1126.51</v>
      </c>
    </row>
    <row r="1089" spans="1:8">
      <c r="A1089" s="9" t="str">
        <v>E37444F1</v>
      </c>
      <c r="B1089" s="10">
        <v>45204</v>
      </c>
      <c r="C1089" s="9" t="s">
        <v>3941</v>
      </c>
      <c r="D1089" s="9" t="s">
        <v>92</v>
      </c>
      <c r="E1089" s="9">
        <v>4883.6499999999996</v>
      </c>
      <c r="F1089" s="9">
        <v>16</v>
      </c>
      <c r="G1089" s="9">
        <v>9</v>
      </c>
      <c r="H1089" s="9">
        <v>1926.65</v>
      </c>
    </row>
    <row r="1090" spans="1:8">
      <c r="A1090" s="9" t="str">
        <v>CBF827E8</v>
      </c>
      <c r="B1090" s="10">
        <v>45327</v>
      </c>
      <c r="C1090" s="9" t="s">
        <v>3941</v>
      </c>
      <c r="D1090" s="9" t="s">
        <v>3945</v>
      </c>
      <c r="E1090" s="9">
        <v>1705.34</v>
      </c>
      <c r="F1090" s="9">
        <v>49</v>
      </c>
      <c r="G1090" s="9">
        <v>46</v>
      </c>
      <c r="H1090" s="9">
        <v>145.30000000000001</v>
      </c>
    </row>
    <row r="1091" spans="1:8">
      <c r="A1091" s="9" t="str">
        <v>5D590C5B</v>
      </c>
      <c r="B1091" s="10">
        <v>45373</v>
      </c>
      <c r="C1091" s="9" t="s">
        <v>3943</v>
      </c>
      <c r="D1091" s="9" t="s">
        <v>3946</v>
      </c>
      <c r="E1091" s="9">
        <v>218.36</v>
      </c>
      <c r="F1091" s="9">
        <v>31</v>
      </c>
      <c r="G1091" s="9">
        <v>35</v>
      </c>
      <c r="H1091" s="9">
        <v>1777.78</v>
      </c>
    </row>
    <row r="1092" spans="1:8">
      <c r="A1092" s="9" t="str">
        <v>3AA8FCEB</v>
      </c>
      <c r="B1092" s="10">
        <v>45117</v>
      </c>
      <c r="C1092" s="9" t="s">
        <v>3941</v>
      </c>
      <c r="D1092" s="9" t="s">
        <v>3947</v>
      </c>
      <c r="E1092" s="9">
        <v>3098.37</v>
      </c>
      <c r="F1092" s="9">
        <v>18</v>
      </c>
      <c r="G1092" s="9">
        <v>41</v>
      </c>
      <c r="H1092" s="9">
        <v>892.04</v>
      </c>
    </row>
    <row r="1093" spans="1:8">
      <c r="A1093" s="9" t="str">
        <v>082CD281</v>
      </c>
      <c r="B1093" s="10">
        <v>45257</v>
      </c>
      <c r="C1093" s="9" t="s">
        <v>3941</v>
      </c>
      <c r="D1093" s="9" t="s">
        <v>1661</v>
      </c>
      <c r="E1093" s="9">
        <v>4189.37</v>
      </c>
      <c r="F1093" s="9">
        <v>31</v>
      </c>
      <c r="G1093" s="9">
        <v>49</v>
      </c>
      <c r="H1093" s="9">
        <v>1436.1</v>
      </c>
    </row>
    <row r="1094" spans="1:8">
      <c r="A1094" s="9" t="str">
        <v>32026DE9</v>
      </c>
      <c r="B1094" s="10">
        <v>45109</v>
      </c>
      <c r="C1094" s="9" t="s">
        <v>3944</v>
      </c>
      <c r="D1094" s="9" t="s">
        <v>92</v>
      </c>
      <c r="E1094" s="9">
        <v>3375.39</v>
      </c>
      <c r="F1094" s="9">
        <v>5</v>
      </c>
      <c r="G1094" s="9">
        <v>50</v>
      </c>
      <c r="H1094" s="9">
        <v>819.64</v>
      </c>
    </row>
    <row r="1095" spans="1:8">
      <c r="A1095" s="9" t="str">
        <v>12B0B34D</v>
      </c>
      <c r="B1095" s="10">
        <v>45559</v>
      </c>
      <c r="C1095" s="9" t="s">
        <v>3944</v>
      </c>
      <c r="D1095" s="9" t="s">
        <v>3947</v>
      </c>
      <c r="E1095" s="9">
        <v>1083.97</v>
      </c>
      <c r="F1095" s="9">
        <v>27</v>
      </c>
      <c r="G1095" s="9">
        <v>33</v>
      </c>
      <c r="H1095" s="9">
        <v>1074.57</v>
      </c>
    </row>
    <row r="1096" spans="1:8">
      <c r="A1096" s="9" t="str">
        <v>3D832A6A</v>
      </c>
      <c r="B1096" s="10">
        <v>45548</v>
      </c>
      <c r="C1096" s="9" t="s">
        <v>3941</v>
      </c>
      <c r="D1096" s="9" t="s">
        <v>3946</v>
      </c>
      <c r="E1096" s="9">
        <v>2160.83</v>
      </c>
      <c r="F1096" s="9">
        <v>37</v>
      </c>
      <c r="G1096" s="9">
        <v>8</v>
      </c>
      <c r="H1096" s="9">
        <v>620.03</v>
      </c>
    </row>
    <row r="1097" spans="1:8">
      <c r="A1097" s="9" t="str">
        <v>3F88C231</v>
      </c>
      <c r="B1097" s="10">
        <v>44953</v>
      </c>
      <c r="C1097" s="9" t="s">
        <v>970</v>
      </c>
      <c r="D1097" s="9" t="s">
        <v>3945</v>
      </c>
      <c r="E1097" s="9">
        <v>2904.24</v>
      </c>
      <c r="F1097" s="9">
        <v>2</v>
      </c>
      <c r="G1097" s="9">
        <v>0</v>
      </c>
      <c r="H1097" s="9">
        <v>1792.12</v>
      </c>
    </row>
    <row r="1098" spans="1:8">
      <c r="A1098" s="9" t="str">
        <v>4474C683</v>
      </c>
      <c r="B1098" s="10">
        <v>45230</v>
      </c>
      <c r="C1098" s="9" t="s">
        <v>3944</v>
      </c>
      <c r="D1098" s="9" t="s">
        <v>3947</v>
      </c>
      <c r="E1098" s="9">
        <v>1030.46</v>
      </c>
      <c r="F1098" s="9">
        <v>13</v>
      </c>
      <c r="G1098" s="9">
        <v>49</v>
      </c>
      <c r="H1098" s="9">
        <v>218.93</v>
      </c>
    </row>
    <row r="1099" spans="1:8">
      <c r="A1099" s="9" t="str">
        <v>6FBC26B6</v>
      </c>
      <c r="B1099" s="10">
        <v>45288</v>
      </c>
      <c r="C1099" s="9" t="s">
        <v>3944</v>
      </c>
      <c r="D1099" s="9" t="s">
        <v>92</v>
      </c>
      <c r="E1099" s="9">
        <v>158.47</v>
      </c>
      <c r="F1099" s="9">
        <v>4</v>
      </c>
      <c r="G1099" s="9">
        <v>34</v>
      </c>
      <c r="H1099" s="9">
        <v>563.86</v>
      </c>
    </row>
    <row r="1100" spans="1:8">
      <c r="A1100" s="9" t="str">
        <v>E3EAAAF6</v>
      </c>
      <c r="B1100" s="10">
        <v>45377</v>
      </c>
      <c r="C1100" s="9" t="s">
        <v>3944</v>
      </c>
      <c r="D1100" s="9" t="s">
        <v>3945</v>
      </c>
      <c r="E1100" s="9">
        <v>1754.4</v>
      </c>
      <c r="F1100" s="9">
        <v>41</v>
      </c>
      <c r="G1100" s="9">
        <v>32</v>
      </c>
      <c r="H1100" s="9">
        <v>1114.8699999999999</v>
      </c>
    </row>
    <row r="1101" spans="1:8">
      <c r="A1101" s="9" t="str">
        <v>F2771F71</v>
      </c>
      <c r="B1101" s="10">
        <v>45398</v>
      </c>
      <c r="C1101" s="9" t="s">
        <v>3944</v>
      </c>
      <c r="D1101" s="9" t="s">
        <v>92</v>
      </c>
      <c r="E1101" s="9">
        <v>4684.0600000000004</v>
      </c>
      <c r="F1101" s="9">
        <v>46</v>
      </c>
      <c r="G1101" s="9">
        <v>41</v>
      </c>
      <c r="H1101" s="9">
        <v>1707.46</v>
      </c>
    </row>
    <row r="1102" spans="1:8">
      <c r="A1102" s="9" t="str">
        <v>390F836A</v>
      </c>
      <c r="B1102" s="10">
        <v>44912</v>
      </c>
      <c r="C1102" s="9" t="s">
        <v>3943</v>
      </c>
      <c r="D1102" s="9" t="s">
        <v>3947</v>
      </c>
      <c r="E1102" s="9">
        <v>2555.4499999999998</v>
      </c>
      <c r="F1102" s="9">
        <v>27</v>
      </c>
      <c r="G1102" s="9">
        <v>17</v>
      </c>
      <c r="H1102" s="9">
        <v>1564.32</v>
      </c>
    </row>
    <row r="1103" spans="1:8">
      <c r="A1103" s="9" t="str">
        <v>DEF2F5B5</v>
      </c>
      <c r="B1103" s="10">
        <v>45173</v>
      </c>
      <c r="C1103" s="9" t="s">
        <v>970</v>
      </c>
      <c r="D1103" s="9" t="s">
        <v>3946</v>
      </c>
      <c r="E1103" s="9">
        <v>478.06</v>
      </c>
      <c r="F1103" s="9">
        <v>7</v>
      </c>
      <c r="G1103" s="9">
        <v>6</v>
      </c>
      <c r="H1103" s="9">
        <v>391.37</v>
      </c>
    </row>
    <row r="1104" spans="1:8">
      <c r="A1104" s="9" t="str">
        <v>7D6589FD</v>
      </c>
      <c r="B1104" s="10">
        <v>45312</v>
      </c>
      <c r="C1104" s="9" t="s">
        <v>3941</v>
      </c>
      <c r="D1104" s="9" t="s">
        <v>3945</v>
      </c>
      <c r="E1104" s="9">
        <v>2308.2600000000002</v>
      </c>
      <c r="F1104" s="9">
        <v>46</v>
      </c>
      <c r="G1104" s="9">
        <v>33</v>
      </c>
      <c r="H1104" s="9">
        <v>126.21</v>
      </c>
    </row>
    <row r="1105" spans="1:8">
      <c r="A1105" s="9" t="str">
        <v>051AD014</v>
      </c>
      <c r="B1105" s="10">
        <v>45468</v>
      </c>
      <c r="C1105" s="9" t="s">
        <v>970</v>
      </c>
      <c r="D1105" s="9" t="s">
        <v>1661</v>
      </c>
      <c r="E1105" s="9">
        <v>1204.3499999999999</v>
      </c>
      <c r="F1105" s="9">
        <v>42</v>
      </c>
      <c r="G1105" s="9">
        <v>41</v>
      </c>
      <c r="H1105" s="9">
        <v>376.23</v>
      </c>
    </row>
    <row r="1106" spans="1:8">
      <c r="A1106" s="9" t="str">
        <v>0A76319C</v>
      </c>
      <c r="B1106" s="10">
        <v>45123</v>
      </c>
      <c r="C1106" s="9" t="s">
        <v>970</v>
      </c>
      <c r="D1106" s="9" t="s">
        <v>3946</v>
      </c>
      <c r="E1106" s="9">
        <v>1932.77</v>
      </c>
      <c r="F1106" s="9">
        <v>6</v>
      </c>
      <c r="G1106" s="9">
        <v>39</v>
      </c>
      <c r="H1106" s="9">
        <v>62.83</v>
      </c>
    </row>
    <row r="1107" spans="1:8">
      <c r="A1107" s="9" t="str">
        <v>6522AE46</v>
      </c>
      <c r="B1107" s="10">
        <v>45029</v>
      </c>
      <c r="C1107" s="9" t="s">
        <v>3944</v>
      </c>
      <c r="D1107" s="9" t="s">
        <v>1661</v>
      </c>
      <c r="E1107" s="9">
        <v>472</v>
      </c>
      <c r="F1107" s="9">
        <v>19</v>
      </c>
      <c r="G1107" s="9">
        <v>9</v>
      </c>
      <c r="H1107" s="9">
        <v>1820.79</v>
      </c>
    </row>
    <row r="1108" spans="1:8">
      <c r="A1108" s="9" t="str">
        <v>E392B31B</v>
      </c>
      <c r="B1108" s="10">
        <v>45423</v>
      </c>
      <c r="C1108" s="9" t="s">
        <v>3943</v>
      </c>
      <c r="D1108" s="9" t="s">
        <v>1661</v>
      </c>
      <c r="E1108" s="9">
        <v>4419.55</v>
      </c>
      <c r="F1108" s="9">
        <v>6</v>
      </c>
      <c r="G1108" s="9">
        <v>44</v>
      </c>
      <c r="H1108" s="9">
        <v>356.85</v>
      </c>
    </row>
    <row r="1109" spans="1:8">
      <c r="A1109" s="9" t="str">
        <v>2D782CEE</v>
      </c>
      <c r="B1109" s="10">
        <v>45120</v>
      </c>
      <c r="C1109" s="9" t="s">
        <v>970</v>
      </c>
      <c r="D1109" s="9" t="s">
        <v>3947</v>
      </c>
      <c r="E1109" s="9">
        <v>3340.4</v>
      </c>
      <c r="F1109" s="9">
        <v>11</v>
      </c>
      <c r="G1109" s="9">
        <v>46</v>
      </c>
      <c r="H1109" s="9">
        <v>523.11</v>
      </c>
    </row>
    <row r="1110" spans="1:8">
      <c r="A1110" s="9" t="str">
        <v>A6A05D8C</v>
      </c>
      <c r="B1110" s="10">
        <v>44920</v>
      </c>
      <c r="C1110" s="9" t="s">
        <v>3943</v>
      </c>
      <c r="D1110" s="9" t="s">
        <v>3945</v>
      </c>
      <c r="E1110" s="9">
        <v>3103.48</v>
      </c>
      <c r="F1110" s="9">
        <v>35</v>
      </c>
      <c r="G1110" s="9">
        <v>23</v>
      </c>
      <c r="H1110" s="9">
        <v>921.38</v>
      </c>
    </row>
    <row r="1111" spans="1:8">
      <c r="A1111" s="9" t="str">
        <v>E46CBA22</v>
      </c>
      <c r="B1111" s="10">
        <v>44963</v>
      </c>
      <c r="C1111" s="9" t="s">
        <v>970</v>
      </c>
      <c r="D1111" s="9" t="s">
        <v>1661</v>
      </c>
      <c r="E1111" s="9">
        <v>3124.03</v>
      </c>
      <c r="F1111" s="9">
        <v>35</v>
      </c>
      <c r="G1111" s="9">
        <v>23</v>
      </c>
      <c r="H1111" s="9">
        <v>1988.58</v>
      </c>
    </row>
    <row r="1112" spans="1:8">
      <c r="A1112" s="9" t="str">
        <v>879C3C69</v>
      </c>
      <c r="B1112" s="10">
        <v>44902</v>
      </c>
      <c r="C1112" s="9" t="s">
        <v>3944</v>
      </c>
      <c r="D1112" s="9" t="s">
        <v>3947</v>
      </c>
      <c r="E1112" s="9">
        <v>291.29000000000002</v>
      </c>
      <c r="F1112" s="9">
        <v>7</v>
      </c>
      <c r="G1112" s="9">
        <v>38</v>
      </c>
      <c r="H1112" s="9">
        <v>859.53</v>
      </c>
    </row>
    <row r="1113" spans="1:8">
      <c r="A1113" s="9" t="str">
        <v>7C14242B</v>
      </c>
      <c r="B1113" s="10">
        <v>45280</v>
      </c>
      <c r="C1113" s="9" t="s">
        <v>3943</v>
      </c>
      <c r="D1113" s="9" t="s">
        <v>1661</v>
      </c>
      <c r="E1113" s="9">
        <v>1349.7</v>
      </c>
      <c r="F1113" s="9">
        <v>9</v>
      </c>
      <c r="G1113" s="9">
        <v>5</v>
      </c>
      <c r="H1113" s="9">
        <v>1855.37</v>
      </c>
    </row>
    <row r="1114" spans="1:8">
      <c r="A1114" s="9" t="str">
        <v>84458BBA</v>
      </c>
      <c r="B1114" s="10">
        <v>45406</v>
      </c>
      <c r="C1114" s="9" t="s">
        <v>3944</v>
      </c>
      <c r="D1114" s="9" t="s">
        <v>92</v>
      </c>
      <c r="E1114" s="9">
        <v>2340.4</v>
      </c>
      <c r="F1114" s="9">
        <v>23</v>
      </c>
      <c r="G1114" s="9">
        <v>9</v>
      </c>
      <c r="H1114" s="9">
        <v>267.12</v>
      </c>
    </row>
    <row r="1115" spans="1:8">
      <c r="A1115" s="9" t="str">
        <v>FDB9BAC4</v>
      </c>
      <c r="B1115" s="10">
        <v>45550</v>
      </c>
      <c r="C1115" s="9" t="s">
        <v>3941</v>
      </c>
      <c r="D1115" s="9" t="s">
        <v>92</v>
      </c>
      <c r="E1115" s="9">
        <v>483.42</v>
      </c>
      <c r="F1115" s="9">
        <v>5</v>
      </c>
      <c r="G1115" s="9">
        <v>13</v>
      </c>
      <c r="H1115" s="9">
        <v>246.8</v>
      </c>
    </row>
    <row r="1116" spans="1:8">
      <c r="A1116" s="9" t="str">
        <v>89D9E400</v>
      </c>
      <c r="B1116" s="10">
        <v>45284</v>
      </c>
      <c r="C1116" s="9" t="s">
        <v>3941</v>
      </c>
      <c r="D1116" s="9" t="s">
        <v>3946</v>
      </c>
      <c r="E1116" s="9">
        <v>1805.34</v>
      </c>
      <c r="F1116" s="9">
        <v>46</v>
      </c>
      <c r="G1116" s="9">
        <v>16</v>
      </c>
      <c r="H1116" s="9">
        <v>1309.8699999999999</v>
      </c>
    </row>
    <row r="1117" spans="1:8">
      <c r="A1117" s="9" t="str">
        <v>DF4D99ED</v>
      </c>
      <c r="B1117" s="10">
        <v>45163</v>
      </c>
      <c r="C1117" s="9" t="s">
        <v>3944</v>
      </c>
      <c r="D1117" s="9" t="s">
        <v>1661</v>
      </c>
      <c r="E1117" s="9">
        <v>2218.31</v>
      </c>
      <c r="F1117" s="9">
        <v>50</v>
      </c>
      <c r="G1117" s="9">
        <v>42</v>
      </c>
      <c r="H1117" s="9">
        <v>1682.52</v>
      </c>
    </row>
    <row r="1118" spans="1:8">
      <c r="A1118" s="9" t="str">
        <v>FD51990B</v>
      </c>
      <c r="B1118" s="10">
        <v>45226</v>
      </c>
      <c r="C1118" s="9" t="s">
        <v>970</v>
      </c>
      <c r="D1118" s="9" t="s">
        <v>3946</v>
      </c>
      <c r="E1118" s="9">
        <v>1281.56</v>
      </c>
      <c r="F1118" s="9">
        <v>24</v>
      </c>
      <c r="G1118" s="9">
        <v>42</v>
      </c>
      <c r="H1118" s="9">
        <v>356</v>
      </c>
    </row>
    <row r="1119" spans="1:8">
      <c r="A1119" s="9" t="str">
        <v>110B2C47</v>
      </c>
      <c r="B1119" s="10">
        <v>45259</v>
      </c>
      <c r="C1119" s="9" t="s">
        <v>3943</v>
      </c>
      <c r="D1119" s="9" t="s">
        <v>92</v>
      </c>
      <c r="E1119" s="9">
        <v>3111.43</v>
      </c>
      <c r="F1119" s="9">
        <v>43</v>
      </c>
      <c r="G1119" s="9">
        <v>11</v>
      </c>
      <c r="H1119" s="9">
        <v>1835.81</v>
      </c>
    </row>
    <row r="1120" spans="1:8">
      <c r="A1120" s="11" t="str">
        <v>5E674FA3</v>
      </c>
      <c r="B1120" s="10">
        <v>45498</v>
      </c>
      <c r="C1120" s="9" t="s">
        <v>3943</v>
      </c>
      <c r="D1120" s="9" t="s">
        <v>3947</v>
      </c>
      <c r="E1120" s="9">
        <v>3090.3</v>
      </c>
      <c r="F1120" s="9">
        <v>20</v>
      </c>
      <c r="G1120" s="9">
        <v>18</v>
      </c>
      <c r="H1120" s="9">
        <v>1323.39</v>
      </c>
    </row>
    <row r="1121" spans="1:8">
      <c r="A1121" s="9" t="str">
        <v>788483C3</v>
      </c>
      <c r="B1121" s="10">
        <v>45380</v>
      </c>
      <c r="C1121" s="9" t="s">
        <v>3941</v>
      </c>
      <c r="D1121" s="9" t="s">
        <v>3945</v>
      </c>
      <c r="E1121" s="9">
        <v>193.72</v>
      </c>
      <c r="F1121" s="9">
        <v>19</v>
      </c>
      <c r="G1121" s="9">
        <v>0</v>
      </c>
      <c r="H1121" s="9">
        <v>1875.33</v>
      </c>
    </row>
    <row r="1122" spans="1:8">
      <c r="A1122" s="9" t="str">
        <v>674DC720</v>
      </c>
      <c r="B1122" s="10">
        <v>45452</v>
      </c>
      <c r="C1122" s="9" t="s">
        <v>3943</v>
      </c>
      <c r="D1122" s="9" t="s">
        <v>3947</v>
      </c>
      <c r="E1122" s="9">
        <v>1380.42</v>
      </c>
      <c r="F1122" s="9">
        <v>31</v>
      </c>
      <c r="G1122" s="9">
        <v>37</v>
      </c>
      <c r="H1122" s="9">
        <v>828.3</v>
      </c>
    </row>
    <row r="1123" spans="1:8">
      <c r="A1123" s="9" t="str">
        <v>38D7C37E</v>
      </c>
      <c r="B1123" s="10">
        <v>45203</v>
      </c>
      <c r="C1123" s="9" t="s">
        <v>3943</v>
      </c>
      <c r="D1123" s="9" t="s">
        <v>3945</v>
      </c>
      <c r="E1123" s="9">
        <v>1770.52</v>
      </c>
      <c r="F1123" s="9">
        <v>25</v>
      </c>
      <c r="G1123" s="9">
        <v>0</v>
      </c>
      <c r="H1123" s="9">
        <v>1129.96</v>
      </c>
    </row>
    <row r="1124" spans="1:8">
      <c r="A1124" s="9" t="str">
        <v>E3CCEFB7</v>
      </c>
      <c r="B1124" s="10">
        <v>45599</v>
      </c>
      <c r="C1124" s="9" t="s">
        <v>3943</v>
      </c>
      <c r="D1124" s="9" t="s">
        <v>3945</v>
      </c>
      <c r="E1124" s="9">
        <v>4834.1099999999997</v>
      </c>
      <c r="F1124" s="9">
        <v>25</v>
      </c>
      <c r="G1124" s="9">
        <v>49</v>
      </c>
      <c r="H1124" s="9">
        <v>902.53</v>
      </c>
    </row>
    <row r="1125" spans="1:8">
      <c r="A1125" s="9" t="str">
        <v>406715DF</v>
      </c>
      <c r="B1125" s="10">
        <v>45293</v>
      </c>
      <c r="C1125" s="9" t="s">
        <v>3944</v>
      </c>
      <c r="D1125" s="9" t="s">
        <v>92</v>
      </c>
      <c r="E1125" s="9">
        <v>1407.67</v>
      </c>
      <c r="F1125" s="9">
        <v>21</v>
      </c>
      <c r="G1125" s="9">
        <v>24</v>
      </c>
      <c r="H1125" s="9">
        <v>1914.05</v>
      </c>
    </row>
    <row r="1126" spans="1:8">
      <c r="A1126" s="9" t="str">
        <v>E0AAACED</v>
      </c>
      <c r="B1126" s="10">
        <v>44951</v>
      </c>
      <c r="C1126" s="9" t="s">
        <v>3944</v>
      </c>
      <c r="D1126" s="9" t="s">
        <v>1661</v>
      </c>
      <c r="E1126" s="9">
        <v>2969.14</v>
      </c>
      <c r="F1126" s="9">
        <v>26</v>
      </c>
      <c r="G1126" s="9">
        <v>19</v>
      </c>
      <c r="H1126" s="9">
        <v>1949.21</v>
      </c>
    </row>
    <row r="1127" spans="1:8">
      <c r="A1127" s="9" t="str">
        <v>AC794381</v>
      </c>
      <c r="B1127" s="10">
        <v>45360</v>
      </c>
      <c r="C1127" s="9" t="s">
        <v>3941</v>
      </c>
      <c r="D1127" s="9" t="s">
        <v>3945</v>
      </c>
      <c r="E1127" s="9">
        <v>1980.8</v>
      </c>
      <c r="F1127" s="9">
        <v>26</v>
      </c>
      <c r="G1127" s="9">
        <v>42</v>
      </c>
      <c r="H1127" s="9">
        <v>430.37</v>
      </c>
    </row>
    <row r="1128" spans="1:8">
      <c r="A1128" s="9" t="str">
        <v>85EAD985</v>
      </c>
      <c r="B1128" s="10">
        <v>45300</v>
      </c>
      <c r="C1128" s="9" t="s">
        <v>970</v>
      </c>
      <c r="D1128" s="9" t="s">
        <v>3945</v>
      </c>
      <c r="E1128" s="9">
        <v>3133.56</v>
      </c>
      <c r="F1128" s="9">
        <v>9</v>
      </c>
      <c r="G1128" s="9">
        <v>26</v>
      </c>
      <c r="H1128" s="9">
        <v>885.18</v>
      </c>
    </row>
    <row r="1129" spans="1:8">
      <c r="A1129" s="11" t="str">
        <v>38E8333F</v>
      </c>
      <c r="B1129" s="10">
        <v>45427</v>
      </c>
      <c r="C1129" s="9" t="s">
        <v>970</v>
      </c>
      <c r="D1129" s="9" t="s">
        <v>3945</v>
      </c>
      <c r="E1129" s="9">
        <v>3753.24</v>
      </c>
      <c r="F1129" s="9">
        <v>18</v>
      </c>
      <c r="G1129" s="9">
        <v>18</v>
      </c>
      <c r="H1129" s="9">
        <v>210.34</v>
      </c>
    </row>
    <row r="1130" spans="1:8">
      <c r="A1130" s="9" t="str">
        <v>78BAE502</v>
      </c>
      <c r="B1130" s="10">
        <v>45376</v>
      </c>
      <c r="C1130" s="9" t="s">
        <v>3941</v>
      </c>
      <c r="D1130" s="9" t="s">
        <v>3946</v>
      </c>
      <c r="E1130" s="9">
        <v>341.79</v>
      </c>
      <c r="F1130" s="9">
        <v>34</v>
      </c>
      <c r="G1130" s="9">
        <v>19</v>
      </c>
      <c r="H1130" s="9">
        <v>1350.66</v>
      </c>
    </row>
    <row r="1131" spans="1:8">
      <c r="A1131" s="9" t="str">
        <v>65763A84</v>
      </c>
      <c r="B1131" s="10">
        <v>45135</v>
      </c>
      <c r="C1131" s="9" t="s">
        <v>3941</v>
      </c>
      <c r="D1131" s="9" t="s">
        <v>3946</v>
      </c>
      <c r="E1131" s="9">
        <v>1604.17</v>
      </c>
      <c r="F1131" s="9">
        <v>16</v>
      </c>
      <c r="G1131" s="9">
        <v>50</v>
      </c>
      <c r="H1131" s="9">
        <v>1924.99</v>
      </c>
    </row>
    <row r="1132" spans="1:8">
      <c r="A1132" s="9" t="str">
        <v>6B913DD6</v>
      </c>
      <c r="B1132" s="10">
        <v>45270</v>
      </c>
      <c r="C1132" s="9" t="s">
        <v>3941</v>
      </c>
      <c r="D1132" s="9" t="s">
        <v>3947</v>
      </c>
      <c r="E1132" s="9">
        <v>4084.47</v>
      </c>
      <c r="F1132" s="9">
        <v>46</v>
      </c>
      <c r="G1132" s="9">
        <v>19</v>
      </c>
      <c r="H1132" s="9">
        <v>273.3</v>
      </c>
    </row>
    <row r="1133" spans="1:8">
      <c r="A1133" s="9" t="str">
        <v>25146A28</v>
      </c>
      <c r="B1133" s="10">
        <v>45110</v>
      </c>
      <c r="C1133" s="9" t="s">
        <v>970</v>
      </c>
      <c r="D1133" s="9" t="s">
        <v>1661</v>
      </c>
      <c r="E1133" s="9">
        <v>73.319999999999993</v>
      </c>
      <c r="F1133" s="9">
        <v>36</v>
      </c>
      <c r="G1133" s="9">
        <v>37</v>
      </c>
      <c r="H1133" s="9">
        <v>1360.99</v>
      </c>
    </row>
    <row r="1134" spans="1:8">
      <c r="A1134" s="9" t="str">
        <v>47B873D9</v>
      </c>
      <c r="B1134" s="10">
        <v>45400</v>
      </c>
      <c r="C1134" s="9" t="s">
        <v>3943</v>
      </c>
      <c r="D1134" s="9" t="s">
        <v>1661</v>
      </c>
      <c r="E1134" s="9">
        <v>1143.4100000000001</v>
      </c>
      <c r="F1134" s="9">
        <v>19</v>
      </c>
      <c r="G1134" s="9">
        <v>43</v>
      </c>
      <c r="H1134" s="9">
        <v>488.64</v>
      </c>
    </row>
    <row r="1135" spans="1:8">
      <c r="A1135" s="9" t="str">
        <v>87ABFEBE</v>
      </c>
      <c r="B1135" s="10">
        <v>44977</v>
      </c>
      <c r="C1135" s="9" t="s">
        <v>3941</v>
      </c>
      <c r="D1135" s="9" t="s">
        <v>3946</v>
      </c>
      <c r="E1135" s="9">
        <v>4698.1499999999996</v>
      </c>
      <c r="F1135" s="9">
        <v>50</v>
      </c>
      <c r="G1135" s="9">
        <v>19</v>
      </c>
      <c r="H1135" s="9">
        <v>1982.02</v>
      </c>
    </row>
    <row r="1136" spans="1:8">
      <c r="A1136" s="9" t="str">
        <v>9DE9B7BB</v>
      </c>
      <c r="B1136" s="10">
        <v>45084</v>
      </c>
      <c r="C1136" s="9" t="s">
        <v>3941</v>
      </c>
      <c r="D1136" s="9" t="s">
        <v>3945</v>
      </c>
      <c r="E1136" s="9">
        <v>1850.43</v>
      </c>
      <c r="F1136" s="9">
        <v>29</v>
      </c>
      <c r="G1136" s="9">
        <v>33</v>
      </c>
      <c r="H1136" s="9">
        <v>1976.42</v>
      </c>
    </row>
    <row r="1137" spans="1:8">
      <c r="A1137" s="9" t="str">
        <v>F24813BA</v>
      </c>
      <c r="B1137" s="10">
        <v>45180</v>
      </c>
      <c r="C1137" s="9" t="s">
        <v>3943</v>
      </c>
      <c r="D1137" s="9" t="s">
        <v>1661</v>
      </c>
      <c r="E1137" s="9">
        <v>4458.95</v>
      </c>
      <c r="F1137" s="9">
        <v>45</v>
      </c>
      <c r="G1137" s="9">
        <v>8</v>
      </c>
      <c r="H1137" s="9">
        <v>95.81</v>
      </c>
    </row>
    <row r="1138" spans="1:8">
      <c r="A1138" s="9" t="str">
        <v>1606466D</v>
      </c>
      <c r="B1138" s="10">
        <v>45265</v>
      </c>
      <c r="C1138" s="9" t="s">
        <v>3944</v>
      </c>
      <c r="D1138" s="9" t="s">
        <v>3945</v>
      </c>
      <c r="E1138" s="9">
        <v>543.49</v>
      </c>
      <c r="F1138" s="9">
        <v>25</v>
      </c>
      <c r="G1138" s="9">
        <v>31</v>
      </c>
      <c r="H1138" s="9">
        <v>1293.48</v>
      </c>
    </row>
    <row r="1139" spans="1:8">
      <c r="A1139" s="9" t="str">
        <v>4BD5637B</v>
      </c>
      <c r="B1139" s="10">
        <v>45534</v>
      </c>
      <c r="C1139" s="9" t="s">
        <v>3943</v>
      </c>
      <c r="D1139" s="9" t="s">
        <v>3946</v>
      </c>
      <c r="E1139" s="9">
        <v>3114.27</v>
      </c>
      <c r="F1139" s="9">
        <v>18</v>
      </c>
      <c r="G1139" s="9">
        <v>6</v>
      </c>
      <c r="H1139" s="9">
        <v>698.55</v>
      </c>
    </row>
    <row r="1140" spans="1:8">
      <c r="A1140" s="9" t="str">
        <v>D246D74E</v>
      </c>
      <c r="B1140" s="10">
        <v>44962</v>
      </c>
      <c r="C1140" s="9" t="s">
        <v>3943</v>
      </c>
      <c r="D1140" s="9" t="s">
        <v>3945</v>
      </c>
      <c r="E1140" s="9">
        <v>2610.38</v>
      </c>
      <c r="F1140" s="9">
        <v>19</v>
      </c>
      <c r="G1140" s="9">
        <v>6</v>
      </c>
      <c r="H1140" s="9">
        <v>1655.31</v>
      </c>
    </row>
    <row r="1141" spans="1:8">
      <c r="A1141" s="9" t="str">
        <v>4E169AA9</v>
      </c>
      <c r="B1141" s="10">
        <v>44941</v>
      </c>
      <c r="C1141" s="9" t="s">
        <v>970</v>
      </c>
      <c r="D1141" s="9" t="s">
        <v>3946</v>
      </c>
      <c r="E1141" s="9">
        <v>780.51</v>
      </c>
      <c r="F1141" s="9">
        <v>4</v>
      </c>
      <c r="G1141" s="9">
        <v>34</v>
      </c>
      <c r="H1141" s="9">
        <v>1223.19</v>
      </c>
    </row>
    <row r="1142" spans="1:8">
      <c r="A1142" s="9" t="str">
        <v>F4087CC1</v>
      </c>
      <c r="B1142" s="10">
        <v>45506</v>
      </c>
      <c r="C1142" s="9" t="s">
        <v>3943</v>
      </c>
      <c r="D1142" s="9" t="s">
        <v>92</v>
      </c>
      <c r="E1142" s="9">
        <v>4457.3900000000003</v>
      </c>
      <c r="F1142" s="9">
        <v>34</v>
      </c>
      <c r="G1142" s="9">
        <v>48</v>
      </c>
      <c r="H1142" s="9">
        <v>1086.8599999999999</v>
      </c>
    </row>
    <row r="1143" spans="1:8">
      <c r="A1143" s="9" t="str">
        <v>9F2414C1</v>
      </c>
      <c r="B1143" s="10">
        <v>44885</v>
      </c>
      <c r="C1143" s="9" t="s">
        <v>3941</v>
      </c>
      <c r="D1143" s="9" t="s">
        <v>3946</v>
      </c>
      <c r="E1143" s="9">
        <v>3373.23</v>
      </c>
      <c r="F1143" s="9">
        <v>2</v>
      </c>
      <c r="G1143" s="9">
        <v>0</v>
      </c>
      <c r="H1143" s="9">
        <v>910.24</v>
      </c>
    </row>
    <row r="1144" spans="1:8">
      <c r="A1144" s="9" t="str">
        <v>60890709</v>
      </c>
      <c r="B1144" s="10">
        <v>44939</v>
      </c>
      <c r="C1144" s="9" t="s">
        <v>3941</v>
      </c>
      <c r="D1144" s="9" t="s">
        <v>3947</v>
      </c>
      <c r="E1144" s="9">
        <v>835.14</v>
      </c>
      <c r="F1144" s="9">
        <v>29</v>
      </c>
      <c r="G1144" s="9">
        <v>1</v>
      </c>
      <c r="H1144" s="9">
        <v>588.48</v>
      </c>
    </row>
    <row r="1145" spans="1:8">
      <c r="A1145" s="9" t="str">
        <v>802A10FF</v>
      </c>
      <c r="B1145" s="10">
        <v>45138</v>
      </c>
      <c r="C1145" s="9" t="s">
        <v>3943</v>
      </c>
      <c r="D1145" s="9" t="s">
        <v>3947</v>
      </c>
      <c r="E1145" s="9">
        <v>1841.91</v>
      </c>
      <c r="F1145" s="9">
        <v>13</v>
      </c>
      <c r="G1145" s="9">
        <v>38</v>
      </c>
      <c r="H1145" s="9">
        <v>1852.78</v>
      </c>
    </row>
    <row r="1146" spans="1:8">
      <c r="A1146" s="9" t="str">
        <v>4A45546F</v>
      </c>
      <c r="B1146" s="10">
        <v>45217</v>
      </c>
      <c r="C1146" s="9" t="s">
        <v>970</v>
      </c>
      <c r="D1146" s="9" t="s">
        <v>3945</v>
      </c>
      <c r="E1146" s="9">
        <v>1956.95</v>
      </c>
      <c r="F1146" s="9">
        <v>22</v>
      </c>
      <c r="G1146" s="9">
        <v>42</v>
      </c>
      <c r="H1146" s="9">
        <v>347.15</v>
      </c>
    </row>
    <row r="1147" spans="1:8">
      <c r="A1147" s="9" t="str">
        <v>770DDD16</v>
      </c>
      <c r="B1147" s="10">
        <v>45380</v>
      </c>
      <c r="C1147" s="9" t="s">
        <v>3943</v>
      </c>
      <c r="D1147" s="9" t="s">
        <v>92</v>
      </c>
      <c r="E1147" s="9">
        <v>3402.62</v>
      </c>
      <c r="F1147" s="9">
        <v>7</v>
      </c>
      <c r="G1147" s="9">
        <v>7</v>
      </c>
      <c r="H1147" s="9">
        <v>1336.57</v>
      </c>
    </row>
    <row r="1148" spans="1:8">
      <c r="A1148" s="9" t="str">
        <v>370F2982</v>
      </c>
      <c r="B1148" s="10">
        <v>45242</v>
      </c>
      <c r="C1148" s="9" t="s">
        <v>3944</v>
      </c>
      <c r="D1148" s="9" t="s">
        <v>3946</v>
      </c>
      <c r="E1148" s="9">
        <v>4385.29</v>
      </c>
      <c r="F1148" s="9">
        <v>33</v>
      </c>
      <c r="G1148" s="9">
        <v>36</v>
      </c>
      <c r="H1148" s="9">
        <v>350.61</v>
      </c>
    </row>
    <row r="1149" spans="1:8">
      <c r="A1149" s="9" t="str">
        <v>5B307653</v>
      </c>
      <c r="B1149" s="10">
        <v>45088</v>
      </c>
      <c r="C1149" s="9" t="s">
        <v>3941</v>
      </c>
      <c r="D1149" s="9" t="s">
        <v>3945</v>
      </c>
      <c r="E1149" s="9">
        <v>3316.22</v>
      </c>
      <c r="F1149" s="9">
        <v>29</v>
      </c>
      <c r="G1149" s="9">
        <v>47</v>
      </c>
      <c r="H1149" s="9">
        <v>1660.38</v>
      </c>
    </row>
    <row r="1150" spans="1:8">
      <c r="A1150" s="9" t="str">
        <v>561A9AB4</v>
      </c>
      <c r="B1150" s="10">
        <v>45197</v>
      </c>
      <c r="C1150" s="9" t="s">
        <v>3943</v>
      </c>
      <c r="D1150" s="9" t="s">
        <v>3947</v>
      </c>
      <c r="E1150" s="9">
        <v>287.83999999999997</v>
      </c>
      <c r="F1150" s="9">
        <v>34</v>
      </c>
      <c r="G1150" s="9">
        <v>28</v>
      </c>
      <c r="H1150" s="9">
        <v>1417.07</v>
      </c>
    </row>
    <row r="1151" spans="1:8">
      <c r="A1151" s="9" t="str">
        <v>82EC6C66</v>
      </c>
      <c r="B1151" s="10">
        <v>44904</v>
      </c>
      <c r="C1151" s="9" t="s">
        <v>3941</v>
      </c>
      <c r="D1151" s="9" t="s">
        <v>3945</v>
      </c>
      <c r="E1151" s="9">
        <v>2007.34</v>
      </c>
      <c r="F1151" s="9">
        <v>10</v>
      </c>
      <c r="G1151" s="9">
        <v>30</v>
      </c>
      <c r="H1151" s="9">
        <v>1525.15</v>
      </c>
    </row>
    <row r="1152" spans="1:8">
      <c r="A1152" s="9" t="str">
        <v>CEDBD5B0</v>
      </c>
      <c r="B1152" s="10">
        <v>45381</v>
      </c>
      <c r="C1152" s="9" t="s">
        <v>3943</v>
      </c>
      <c r="D1152" s="9" t="s">
        <v>3945</v>
      </c>
      <c r="E1152" s="9">
        <v>2899.55</v>
      </c>
      <c r="F1152" s="9">
        <v>8</v>
      </c>
      <c r="G1152" s="9">
        <v>30</v>
      </c>
      <c r="H1152" s="9">
        <v>857.31</v>
      </c>
    </row>
    <row r="1153" spans="1:8">
      <c r="A1153" s="9" t="str">
        <v>E803450F</v>
      </c>
      <c r="B1153" s="10">
        <v>44944</v>
      </c>
      <c r="C1153" s="9" t="s">
        <v>3944</v>
      </c>
      <c r="D1153" s="9" t="s">
        <v>3945</v>
      </c>
      <c r="E1153" s="9">
        <v>1109.9100000000001</v>
      </c>
      <c r="F1153" s="9">
        <v>3</v>
      </c>
      <c r="G1153" s="9">
        <v>49</v>
      </c>
      <c r="H1153" s="9">
        <v>998.32</v>
      </c>
    </row>
    <row r="1154" spans="1:8">
      <c r="A1154" s="9" t="str">
        <v>1B643D02</v>
      </c>
      <c r="B1154" s="10">
        <v>44985</v>
      </c>
      <c r="C1154" s="9" t="s">
        <v>3943</v>
      </c>
      <c r="D1154" s="9" t="s">
        <v>1661</v>
      </c>
      <c r="E1154" s="9">
        <v>3249.52</v>
      </c>
      <c r="F1154" s="9">
        <v>33</v>
      </c>
      <c r="G1154" s="9">
        <v>5</v>
      </c>
      <c r="H1154" s="9">
        <v>1233.76</v>
      </c>
    </row>
    <row r="1155" spans="1:8">
      <c r="A1155" s="9" t="str">
        <v>BB042818</v>
      </c>
      <c r="B1155" s="10">
        <v>44912</v>
      </c>
      <c r="C1155" s="9" t="s">
        <v>3943</v>
      </c>
      <c r="D1155" s="9" t="s">
        <v>3945</v>
      </c>
      <c r="E1155" s="9">
        <v>313.55</v>
      </c>
      <c r="F1155" s="9">
        <v>47</v>
      </c>
      <c r="G1155" s="9">
        <v>3</v>
      </c>
      <c r="H1155" s="9">
        <v>979.63</v>
      </c>
    </row>
    <row r="1156" spans="1:8">
      <c r="A1156" s="9" t="str">
        <v>D0521C96</v>
      </c>
      <c r="B1156" s="10">
        <v>45163</v>
      </c>
      <c r="C1156" s="9" t="s">
        <v>970</v>
      </c>
      <c r="D1156" s="9" t="s">
        <v>3947</v>
      </c>
      <c r="E1156" s="9">
        <v>633.80999999999995</v>
      </c>
      <c r="F1156" s="9">
        <v>6</v>
      </c>
      <c r="G1156" s="9">
        <v>14</v>
      </c>
      <c r="H1156" s="9">
        <v>1024.8499999999999</v>
      </c>
    </row>
    <row r="1157" spans="1:8">
      <c r="A1157" s="9" t="str">
        <v>BF081DD1</v>
      </c>
      <c r="B1157" s="10">
        <v>45398</v>
      </c>
      <c r="C1157" s="9" t="s">
        <v>3943</v>
      </c>
      <c r="D1157" s="9" t="s">
        <v>3945</v>
      </c>
      <c r="E1157" s="9">
        <v>122.09</v>
      </c>
      <c r="F1157" s="9">
        <v>31</v>
      </c>
      <c r="G1157" s="9">
        <v>4</v>
      </c>
      <c r="H1157" s="9">
        <v>1324.66</v>
      </c>
    </row>
    <row r="1158" spans="1:8">
      <c r="A1158" s="11" t="str">
        <v>84E93882</v>
      </c>
      <c r="B1158" s="10">
        <v>44886</v>
      </c>
      <c r="C1158" s="9" t="s">
        <v>3943</v>
      </c>
      <c r="D1158" s="9" t="s">
        <v>3945</v>
      </c>
      <c r="E1158" s="9">
        <v>263.75</v>
      </c>
      <c r="F1158" s="9">
        <v>50</v>
      </c>
      <c r="G1158" s="9">
        <v>22</v>
      </c>
      <c r="H1158" s="9">
        <v>423.34</v>
      </c>
    </row>
    <row r="1159" spans="1:8">
      <c r="A1159" s="9" t="str">
        <v>5B767EBC</v>
      </c>
      <c r="B1159" s="10">
        <v>45386</v>
      </c>
      <c r="C1159" s="9" t="s">
        <v>970</v>
      </c>
      <c r="D1159" s="9" t="s">
        <v>3946</v>
      </c>
      <c r="E1159" s="9">
        <v>1977.19</v>
      </c>
      <c r="F1159" s="9">
        <v>29</v>
      </c>
      <c r="G1159" s="9">
        <v>27</v>
      </c>
      <c r="H1159" s="9">
        <v>1282.01</v>
      </c>
    </row>
    <row r="1160" spans="1:8">
      <c r="A1160" s="9" t="str">
        <v>23B6E211</v>
      </c>
      <c r="B1160" s="10">
        <v>45271</v>
      </c>
      <c r="C1160" s="9" t="s">
        <v>970</v>
      </c>
      <c r="D1160" s="9" t="s">
        <v>3946</v>
      </c>
      <c r="E1160" s="9">
        <v>1225.3499999999999</v>
      </c>
      <c r="F1160" s="9">
        <v>43</v>
      </c>
      <c r="G1160" s="9">
        <v>19</v>
      </c>
      <c r="H1160" s="9">
        <v>1479.16</v>
      </c>
    </row>
    <row r="1161" spans="1:8">
      <c r="A1161" s="9" t="str">
        <v>067C81EB</v>
      </c>
      <c r="B1161" s="10">
        <v>45195</v>
      </c>
      <c r="C1161" s="9" t="s">
        <v>3943</v>
      </c>
      <c r="D1161" s="9" t="s">
        <v>92</v>
      </c>
      <c r="E1161" s="9">
        <v>4593.26</v>
      </c>
      <c r="F1161" s="9">
        <v>15</v>
      </c>
      <c r="G1161" s="9">
        <v>48</v>
      </c>
      <c r="H1161" s="9">
        <v>665.86</v>
      </c>
    </row>
    <row r="1162" spans="1:8">
      <c r="A1162" s="9" t="str">
        <v>DCFA2A73</v>
      </c>
      <c r="B1162" s="10">
        <v>45504</v>
      </c>
      <c r="C1162" s="9" t="s">
        <v>3944</v>
      </c>
      <c r="D1162" s="9" t="s">
        <v>3946</v>
      </c>
      <c r="E1162" s="9">
        <v>1443.35</v>
      </c>
      <c r="F1162" s="9">
        <v>27</v>
      </c>
      <c r="G1162" s="9">
        <v>31</v>
      </c>
      <c r="H1162" s="9">
        <v>909.94</v>
      </c>
    </row>
    <row r="1163" spans="1:8">
      <c r="A1163" s="9" t="str">
        <v>DBC8DE6D</v>
      </c>
      <c r="B1163" s="10">
        <v>45115</v>
      </c>
      <c r="C1163" s="9" t="s">
        <v>970</v>
      </c>
      <c r="D1163" s="9" t="s">
        <v>3946</v>
      </c>
      <c r="E1163" s="9">
        <v>3459</v>
      </c>
      <c r="F1163" s="9">
        <v>42</v>
      </c>
      <c r="G1163" s="9">
        <v>43</v>
      </c>
      <c r="H1163" s="9">
        <v>1795.8</v>
      </c>
    </row>
    <row r="1164" spans="1:8">
      <c r="A1164" s="9" t="str">
        <v>32C04DFB</v>
      </c>
      <c r="B1164" s="10">
        <v>45119</v>
      </c>
      <c r="C1164" s="9" t="s">
        <v>3944</v>
      </c>
      <c r="D1164" s="9" t="s">
        <v>3946</v>
      </c>
      <c r="E1164" s="9">
        <v>205.22</v>
      </c>
      <c r="F1164" s="9">
        <v>11</v>
      </c>
      <c r="G1164" s="9">
        <v>1</v>
      </c>
      <c r="H1164" s="9">
        <v>1910.25</v>
      </c>
    </row>
    <row r="1165" spans="1:8">
      <c r="A1165" s="9" t="str">
        <v>DC228F34</v>
      </c>
      <c r="B1165" s="10">
        <v>44940</v>
      </c>
      <c r="C1165" s="9" t="s">
        <v>970</v>
      </c>
      <c r="D1165" s="9" t="s">
        <v>3946</v>
      </c>
      <c r="E1165" s="9">
        <v>3771.41</v>
      </c>
      <c r="F1165" s="9">
        <v>30</v>
      </c>
      <c r="G1165" s="9">
        <v>30</v>
      </c>
      <c r="H1165" s="9">
        <v>1729.39</v>
      </c>
    </row>
    <row r="1166" spans="1:8">
      <c r="A1166" s="9" t="str">
        <v>1F7EBFA5</v>
      </c>
      <c r="B1166" s="10">
        <v>45602</v>
      </c>
      <c r="C1166" s="9" t="s">
        <v>3941</v>
      </c>
      <c r="D1166" s="9" t="s">
        <v>3947</v>
      </c>
      <c r="E1166" s="9">
        <v>644.42999999999995</v>
      </c>
      <c r="F1166" s="9">
        <v>18</v>
      </c>
      <c r="G1166" s="9">
        <v>0</v>
      </c>
      <c r="H1166" s="9">
        <v>208.35</v>
      </c>
    </row>
    <row r="1167" spans="1:8">
      <c r="A1167" s="9" t="str">
        <v>91EA6173</v>
      </c>
      <c r="B1167" s="10">
        <v>45003</v>
      </c>
      <c r="C1167" s="9" t="s">
        <v>3943</v>
      </c>
      <c r="D1167" s="9" t="s">
        <v>3947</v>
      </c>
      <c r="E1167" s="9">
        <v>2477.85</v>
      </c>
      <c r="F1167" s="9">
        <v>26</v>
      </c>
      <c r="G1167" s="9">
        <v>44</v>
      </c>
      <c r="H1167" s="9">
        <v>334.53</v>
      </c>
    </row>
    <row r="1168" spans="1:8">
      <c r="A1168" s="9" t="str">
        <v>E0927051</v>
      </c>
      <c r="B1168" s="10">
        <v>45533</v>
      </c>
      <c r="C1168" s="9" t="s">
        <v>3944</v>
      </c>
      <c r="D1168" s="9" t="s">
        <v>92</v>
      </c>
      <c r="E1168" s="9">
        <v>3962.28</v>
      </c>
      <c r="F1168" s="9">
        <v>26</v>
      </c>
      <c r="G1168" s="9">
        <v>33</v>
      </c>
      <c r="H1168" s="9">
        <v>913.97</v>
      </c>
    </row>
    <row r="1169" spans="1:8">
      <c r="A1169" s="9" t="str">
        <v>9BE8EC7F</v>
      </c>
      <c r="B1169" s="10">
        <v>45142</v>
      </c>
      <c r="C1169" s="9" t="s">
        <v>970</v>
      </c>
      <c r="D1169" s="9" t="s">
        <v>3947</v>
      </c>
      <c r="E1169" s="9">
        <v>1502.71</v>
      </c>
      <c r="F1169" s="9">
        <v>22</v>
      </c>
      <c r="G1169" s="9">
        <v>0</v>
      </c>
      <c r="H1169" s="9">
        <v>309.07</v>
      </c>
    </row>
    <row r="1170" spans="1:8">
      <c r="A1170" s="9" t="str">
        <v>7AA69748</v>
      </c>
      <c r="B1170" s="10">
        <v>45279</v>
      </c>
      <c r="C1170" s="9" t="s">
        <v>3944</v>
      </c>
      <c r="D1170" s="9" t="s">
        <v>92</v>
      </c>
      <c r="E1170" s="9">
        <v>1662.68</v>
      </c>
      <c r="F1170" s="9">
        <v>4</v>
      </c>
      <c r="G1170" s="9">
        <v>43</v>
      </c>
      <c r="H1170" s="9">
        <v>88.64</v>
      </c>
    </row>
    <row r="1171" spans="1:8">
      <c r="A1171" s="9" t="str">
        <v>9A7AE478</v>
      </c>
      <c r="B1171" s="10">
        <v>45607</v>
      </c>
      <c r="C1171" s="9" t="s">
        <v>970</v>
      </c>
      <c r="D1171" s="9" t="s">
        <v>3946</v>
      </c>
      <c r="E1171" s="9">
        <v>1679.22</v>
      </c>
      <c r="F1171" s="9">
        <v>8</v>
      </c>
      <c r="G1171" s="9">
        <v>38</v>
      </c>
      <c r="H1171" s="9">
        <v>848.04</v>
      </c>
    </row>
    <row r="1172" spans="1:8">
      <c r="A1172" s="9" t="str">
        <v>BA41E8D7</v>
      </c>
      <c r="B1172" s="10">
        <v>45470</v>
      </c>
      <c r="C1172" s="9" t="s">
        <v>970</v>
      </c>
      <c r="D1172" s="9" t="s">
        <v>3946</v>
      </c>
      <c r="E1172" s="9">
        <v>723.65</v>
      </c>
      <c r="F1172" s="9">
        <v>8</v>
      </c>
      <c r="G1172" s="9">
        <v>8</v>
      </c>
      <c r="H1172" s="9">
        <v>1834.39</v>
      </c>
    </row>
    <row r="1173" spans="1:8">
      <c r="A1173" s="9" t="str">
        <v>FDE55F66</v>
      </c>
      <c r="B1173" s="10">
        <v>45454</v>
      </c>
      <c r="C1173" s="9" t="s">
        <v>970</v>
      </c>
      <c r="D1173" s="9" t="s">
        <v>1661</v>
      </c>
      <c r="E1173" s="9">
        <v>4560.4399999999996</v>
      </c>
      <c r="F1173" s="9">
        <v>12</v>
      </c>
      <c r="G1173" s="9">
        <v>14</v>
      </c>
      <c r="H1173" s="9">
        <v>296.12</v>
      </c>
    </row>
    <row r="1174" spans="1:8">
      <c r="A1174" s="9" t="str">
        <v>38F75B4A</v>
      </c>
      <c r="B1174" s="10">
        <v>45044</v>
      </c>
      <c r="C1174" s="9" t="s">
        <v>3944</v>
      </c>
      <c r="D1174" s="9" t="s">
        <v>3946</v>
      </c>
      <c r="E1174" s="9">
        <v>1620.78</v>
      </c>
      <c r="F1174" s="9">
        <v>22</v>
      </c>
      <c r="G1174" s="9">
        <v>43</v>
      </c>
      <c r="H1174" s="9">
        <v>1385.67</v>
      </c>
    </row>
    <row r="1175" spans="1:8">
      <c r="A1175" s="9" t="str">
        <v>7393CA2A</v>
      </c>
      <c r="B1175" s="10">
        <v>45604</v>
      </c>
      <c r="C1175" s="9" t="s">
        <v>3943</v>
      </c>
      <c r="D1175" s="9" t="s">
        <v>3945</v>
      </c>
      <c r="E1175" s="9">
        <v>3028.27</v>
      </c>
      <c r="F1175" s="9">
        <v>43</v>
      </c>
      <c r="G1175" s="9">
        <v>31</v>
      </c>
      <c r="H1175" s="9">
        <v>1123.3599999999999</v>
      </c>
    </row>
    <row r="1176" spans="1:8">
      <c r="A1176" s="9" t="str">
        <v>2E4C3C83</v>
      </c>
      <c r="B1176" s="10">
        <v>45169</v>
      </c>
      <c r="C1176" s="9" t="s">
        <v>970</v>
      </c>
      <c r="D1176" s="9" t="s">
        <v>1661</v>
      </c>
      <c r="E1176" s="9">
        <v>196.91</v>
      </c>
      <c r="F1176" s="9">
        <v>42</v>
      </c>
      <c r="G1176" s="9">
        <v>34</v>
      </c>
      <c r="H1176" s="9">
        <v>1468.8</v>
      </c>
    </row>
    <row r="1177" spans="1:8">
      <c r="A1177" s="9" t="str">
        <v>B7CB560F</v>
      </c>
      <c r="B1177" s="10">
        <v>45259</v>
      </c>
      <c r="C1177" s="9" t="s">
        <v>3941</v>
      </c>
      <c r="D1177" s="9" t="s">
        <v>1661</v>
      </c>
      <c r="E1177" s="9">
        <v>2069.86</v>
      </c>
      <c r="F1177" s="9">
        <v>18</v>
      </c>
      <c r="G1177" s="9">
        <v>37</v>
      </c>
      <c r="H1177" s="9">
        <v>855.29</v>
      </c>
    </row>
    <row r="1178" spans="1:8">
      <c r="A1178" s="11" t="str">
        <v>8E4670FF</v>
      </c>
      <c r="B1178" s="10">
        <v>45388</v>
      </c>
      <c r="C1178" s="9" t="s">
        <v>3944</v>
      </c>
      <c r="D1178" s="9" t="s">
        <v>3945</v>
      </c>
      <c r="E1178" s="9">
        <v>812.23</v>
      </c>
      <c r="F1178" s="9">
        <v>22</v>
      </c>
      <c r="G1178" s="9">
        <v>1</v>
      </c>
      <c r="H1178" s="9">
        <v>1410.54</v>
      </c>
    </row>
    <row r="1179" spans="1:8">
      <c r="A1179" s="9" t="str">
        <v>C5A66258</v>
      </c>
      <c r="B1179" s="10">
        <v>45162</v>
      </c>
      <c r="C1179" s="9" t="s">
        <v>3944</v>
      </c>
      <c r="D1179" s="9" t="s">
        <v>92</v>
      </c>
      <c r="E1179" s="9">
        <v>2211.25</v>
      </c>
      <c r="F1179" s="9">
        <v>18</v>
      </c>
      <c r="G1179" s="9">
        <v>22</v>
      </c>
      <c r="H1179" s="9">
        <v>1095.67</v>
      </c>
    </row>
    <row r="1180" spans="1:8">
      <c r="A1180" s="9" t="str">
        <v>E62BAED7</v>
      </c>
      <c r="B1180" s="10">
        <v>45591</v>
      </c>
      <c r="C1180" s="9" t="s">
        <v>3944</v>
      </c>
      <c r="D1180" s="9" t="s">
        <v>3946</v>
      </c>
      <c r="E1180" s="9">
        <v>3570.74</v>
      </c>
      <c r="F1180" s="9">
        <v>38</v>
      </c>
      <c r="G1180" s="9">
        <v>33</v>
      </c>
      <c r="H1180" s="9">
        <v>47.63</v>
      </c>
    </row>
    <row r="1181" spans="1:8">
      <c r="A1181" s="9" t="str">
        <v>E9FB3E96</v>
      </c>
      <c r="B1181" s="10">
        <v>44970</v>
      </c>
      <c r="C1181" s="9" t="s">
        <v>3941</v>
      </c>
      <c r="D1181" s="9" t="s">
        <v>3947</v>
      </c>
      <c r="E1181" s="9">
        <v>3207.86</v>
      </c>
      <c r="F1181" s="9">
        <v>44</v>
      </c>
      <c r="G1181" s="9">
        <v>49</v>
      </c>
      <c r="H1181" s="9">
        <v>1218.68</v>
      </c>
    </row>
    <row r="1182" spans="1:8">
      <c r="A1182" s="9" t="str">
        <v>488AE2D5</v>
      </c>
      <c r="B1182" s="10">
        <v>44923</v>
      </c>
      <c r="C1182" s="9" t="s">
        <v>970</v>
      </c>
      <c r="D1182" s="9" t="s">
        <v>3946</v>
      </c>
      <c r="E1182" s="9">
        <v>2039.56</v>
      </c>
      <c r="F1182" s="9">
        <v>33</v>
      </c>
      <c r="G1182" s="9">
        <v>39</v>
      </c>
      <c r="H1182" s="9">
        <v>1562.37</v>
      </c>
    </row>
    <row r="1183" spans="1:8">
      <c r="A1183" s="9" t="str">
        <v>39B78D05</v>
      </c>
      <c r="B1183" s="10">
        <v>45363</v>
      </c>
      <c r="C1183" s="9" t="s">
        <v>3943</v>
      </c>
      <c r="D1183" s="9" t="s">
        <v>3946</v>
      </c>
      <c r="E1183" s="9">
        <v>2649.9</v>
      </c>
      <c r="F1183" s="9">
        <v>27</v>
      </c>
      <c r="G1183" s="9">
        <v>46</v>
      </c>
      <c r="H1183" s="9">
        <v>1833.96</v>
      </c>
    </row>
    <row r="1184" spans="1:8">
      <c r="A1184" s="9" t="str">
        <v>EE60E9AE</v>
      </c>
      <c r="B1184" s="10">
        <v>45164</v>
      </c>
      <c r="C1184" s="9" t="s">
        <v>3941</v>
      </c>
      <c r="D1184" s="9" t="s">
        <v>3946</v>
      </c>
      <c r="E1184" s="9">
        <v>174.07</v>
      </c>
      <c r="F1184" s="9">
        <v>20</v>
      </c>
      <c r="G1184" s="9">
        <v>50</v>
      </c>
      <c r="H1184" s="9">
        <v>217.89</v>
      </c>
    </row>
    <row r="1185" spans="1:8">
      <c r="A1185" s="9" t="str">
        <v>39125B27</v>
      </c>
      <c r="B1185" s="10">
        <v>45116</v>
      </c>
      <c r="C1185" s="9" t="s">
        <v>3943</v>
      </c>
      <c r="D1185" s="9" t="s">
        <v>3947</v>
      </c>
      <c r="E1185" s="9">
        <v>2988.61</v>
      </c>
      <c r="F1185" s="9">
        <v>8</v>
      </c>
      <c r="G1185" s="9">
        <v>16</v>
      </c>
      <c r="H1185" s="9">
        <v>820.98</v>
      </c>
    </row>
    <row r="1186" spans="1:8">
      <c r="A1186" s="9" t="str">
        <v>7DBF44BF</v>
      </c>
      <c r="B1186" s="10">
        <v>45252</v>
      </c>
      <c r="C1186" s="9" t="s">
        <v>3941</v>
      </c>
      <c r="D1186" s="9" t="s">
        <v>3947</v>
      </c>
      <c r="E1186" s="9">
        <v>4191.72</v>
      </c>
      <c r="F1186" s="9">
        <v>8</v>
      </c>
      <c r="G1186" s="9">
        <v>44</v>
      </c>
      <c r="H1186" s="9">
        <v>1265.8900000000001</v>
      </c>
    </row>
    <row r="1187" spans="1:8">
      <c r="A1187" s="9" t="str">
        <v>79415639</v>
      </c>
      <c r="B1187" s="10">
        <v>45574</v>
      </c>
      <c r="C1187" s="9" t="s">
        <v>3943</v>
      </c>
      <c r="D1187" s="9" t="s">
        <v>92</v>
      </c>
      <c r="E1187" s="9">
        <v>852.2</v>
      </c>
      <c r="F1187" s="9">
        <v>37</v>
      </c>
      <c r="G1187" s="9">
        <v>0</v>
      </c>
      <c r="H1187" s="9">
        <v>1345.09</v>
      </c>
    </row>
    <row r="1188" spans="1:8">
      <c r="A1188" s="9" t="str">
        <v>14E154FF</v>
      </c>
      <c r="B1188" s="10">
        <v>45426</v>
      </c>
      <c r="C1188" s="9" t="s">
        <v>970</v>
      </c>
      <c r="D1188" s="9" t="s">
        <v>3946</v>
      </c>
      <c r="E1188" s="9">
        <v>688.26</v>
      </c>
      <c r="F1188" s="9">
        <v>50</v>
      </c>
      <c r="G1188" s="9">
        <v>43</v>
      </c>
      <c r="H1188" s="9">
        <v>544.16999999999996</v>
      </c>
    </row>
    <row r="1189" spans="1:8">
      <c r="A1189" s="9" t="str">
        <v>1A0E90A4</v>
      </c>
      <c r="B1189" s="10">
        <v>45496</v>
      </c>
      <c r="C1189" s="9" t="s">
        <v>3944</v>
      </c>
      <c r="D1189" s="9" t="s">
        <v>3946</v>
      </c>
      <c r="E1189" s="9">
        <v>2957.13</v>
      </c>
      <c r="F1189" s="9">
        <v>32</v>
      </c>
      <c r="G1189" s="9">
        <v>34</v>
      </c>
      <c r="H1189" s="9">
        <v>571.13</v>
      </c>
    </row>
    <row r="1190" spans="1:8">
      <c r="A1190" s="9" t="str">
        <v>5F0700F2</v>
      </c>
      <c r="B1190" s="10">
        <v>45447</v>
      </c>
      <c r="C1190" s="9" t="s">
        <v>970</v>
      </c>
      <c r="D1190" s="9" t="s">
        <v>3945</v>
      </c>
      <c r="E1190" s="9">
        <v>1675.56</v>
      </c>
      <c r="F1190" s="9">
        <v>49</v>
      </c>
      <c r="G1190" s="9">
        <v>33</v>
      </c>
      <c r="H1190" s="9">
        <v>865.34</v>
      </c>
    </row>
    <row r="1191" spans="1:8">
      <c r="A1191" s="9" t="str">
        <v>59310F14</v>
      </c>
      <c r="B1191" s="10">
        <v>44995</v>
      </c>
      <c r="C1191" s="9" t="s">
        <v>3944</v>
      </c>
      <c r="D1191" s="9" t="s">
        <v>3945</v>
      </c>
      <c r="E1191" s="9">
        <v>1180.1600000000001</v>
      </c>
      <c r="F1191" s="9">
        <v>46</v>
      </c>
      <c r="G1191" s="9">
        <v>21</v>
      </c>
      <c r="H1191" s="9">
        <v>801.23</v>
      </c>
    </row>
    <row r="1192" spans="1:8">
      <c r="A1192" s="9" t="str">
        <v>4F25F098</v>
      </c>
      <c r="B1192" s="10">
        <v>45295</v>
      </c>
      <c r="C1192" s="9" t="s">
        <v>3941</v>
      </c>
      <c r="D1192" s="9" t="s">
        <v>92</v>
      </c>
      <c r="E1192" s="9">
        <v>3243.95</v>
      </c>
      <c r="F1192" s="9">
        <v>22</v>
      </c>
      <c r="G1192" s="9">
        <v>4</v>
      </c>
      <c r="H1192" s="9">
        <v>1114.55</v>
      </c>
    </row>
    <row r="1193" spans="1:8">
      <c r="A1193" s="9" t="str">
        <v>D82E9C7A</v>
      </c>
      <c r="B1193" s="10">
        <v>45032</v>
      </c>
      <c r="C1193" s="9" t="s">
        <v>3944</v>
      </c>
      <c r="D1193" s="9" t="s">
        <v>92</v>
      </c>
      <c r="E1193" s="9">
        <v>4488.05</v>
      </c>
      <c r="F1193" s="9">
        <v>3</v>
      </c>
      <c r="G1193" s="9">
        <v>36</v>
      </c>
      <c r="H1193" s="9">
        <v>1551.14</v>
      </c>
    </row>
    <row r="1194" spans="1:8">
      <c r="A1194" s="9" t="str">
        <v>79811939</v>
      </c>
      <c r="B1194" s="10">
        <v>44894</v>
      </c>
      <c r="C1194" s="9" t="s">
        <v>3941</v>
      </c>
      <c r="D1194" s="9" t="s">
        <v>92</v>
      </c>
      <c r="E1194" s="9">
        <v>2607.59</v>
      </c>
      <c r="F1194" s="9">
        <v>42</v>
      </c>
      <c r="G1194" s="9">
        <v>47</v>
      </c>
      <c r="H1194" s="9">
        <v>71.47</v>
      </c>
    </row>
    <row r="1195" spans="1:8">
      <c r="A1195" s="9" t="str">
        <v>9125322C</v>
      </c>
      <c r="B1195" s="10">
        <v>45580</v>
      </c>
      <c r="C1195" s="9" t="s">
        <v>3941</v>
      </c>
      <c r="D1195" s="9" t="s">
        <v>92</v>
      </c>
      <c r="E1195" s="9">
        <v>2766.22</v>
      </c>
      <c r="F1195" s="9">
        <v>36</v>
      </c>
      <c r="G1195" s="9">
        <v>25</v>
      </c>
      <c r="H1195" s="9">
        <v>1983.99</v>
      </c>
    </row>
    <row r="1196" spans="1:8">
      <c r="A1196" s="9" t="str">
        <v>675425A4</v>
      </c>
      <c r="B1196" s="10">
        <v>45586</v>
      </c>
      <c r="C1196" s="9" t="s">
        <v>3941</v>
      </c>
      <c r="D1196" s="9" t="s">
        <v>3947</v>
      </c>
      <c r="E1196" s="9">
        <v>1367.77</v>
      </c>
      <c r="F1196" s="9">
        <v>20</v>
      </c>
      <c r="G1196" s="9">
        <v>24</v>
      </c>
      <c r="H1196" s="9">
        <v>740.59</v>
      </c>
    </row>
    <row r="1197" spans="1:8">
      <c r="A1197" s="9" t="str">
        <v>9B5A7EE1</v>
      </c>
      <c r="B1197" s="10">
        <v>44881</v>
      </c>
      <c r="C1197" s="9" t="s">
        <v>3943</v>
      </c>
      <c r="D1197" s="9" t="s">
        <v>92</v>
      </c>
      <c r="E1197" s="9">
        <v>4585.67</v>
      </c>
      <c r="F1197" s="9">
        <v>48</v>
      </c>
      <c r="G1197" s="9">
        <v>25</v>
      </c>
      <c r="H1197" s="9">
        <v>1799.14</v>
      </c>
    </row>
    <row r="1198" spans="1:8">
      <c r="A1198" s="9" t="str">
        <v>E6496F7B</v>
      </c>
      <c r="B1198" s="10">
        <v>45266</v>
      </c>
      <c r="C1198" s="9" t="s">
        <v>3941</v>
      </c>
      <c r="D1198" s="9" t="s">
        <v>3947</v>
      </c>
      <c r="E1198" s="9">
        <v>1060.8800000000001</v>
      </c>
      <c r="F1198" s="9">
        <v>47</v>
      </c>
      <c r="G1198" s="9">
        <v>17</v>
      </c>
      <c r="H1198" s="9">
        <v>1789.34</v>
      </c>
    </row>
    <row r="1199" spans="1:8">
      <c r="A1199" s="9" t="str">
        <v>EC0B2EC0</v>
      </c>
      <c r="B1199" s="10">
        <v>44948</v>
      </c>
      <c r="C1199" s="9" t="s">
        <v>970</v>
      </c>
      <c r="D1199" s="9" t="s">
        <v>3947</v>
      </c>
      <c r="E1199" s="9">
        <v>182.52</v>
      </c>
      <c r="F1199" s="9">
        <v>18</v>
      </c>
      <c r="G1199" s="9">
        <v>32</v>
      </c>
      <c r="H1199" s="9">
        <v>1002.95</v>
      </c>
    </row>
    <row r="1200" spans="1:8">
      <c r="A1200" s="9" t="str">
        <v>5ED02DF2</v>
      </c>
      <c r="B1200" s="10">
        <v>45180</v>
      </c>
      <c r="C1200" s="9" t="s">
        <v>3941</v>
      </c>
      <c r="D1200" s="9" t="s">
        <v>3947</v>
      </c>
      <c r="E1200" s="9">
        <v>3866.84</v>
      </c>
      <c r="F1200" s="9">
        <v>46</v>
      </c>
      <c r="G1200" s="9">
        <v>21</v>
      </c>
      <c r="H1200" s="9">
        <v>1505.37</v>
      </c>
    </row>
    <row r="1201" spans="1:8">
      <c r="A1201" s="9" t="str">
        <v>E700B0DD</v>
      </c>
      <c r="B1201" s="10">
        <v>45090</v>
      </c>
      <c r="C1201" s="9" t="s">
        <v>3941</v>
      </c>
      <c r="D1201" s="9" t="s">
        <v>3947</v>
      </c>
      <c r="E1201" s="9">
        <v>1384.32</v>
      </c>
      <c r="F1201" s="9">
        <v>12</v>
      </c>
      <c r="G1201" s="9">
        <v>6</v>
      </c>
      <c r="H1201" s="9">
        <v>583.66</v>
      </c>
    </row>
    <row r="1202" spans="1:8">
      <c r="A1202" s="9" t="str">
        <v>47408BC4</v>
      </c>
      <c r="B1202" s="10">
        <v>44931</v>
      </c>
      <c r="C1202" s="9" t="s">
        <v>3943</v>
      </c>
      <c r="D1202" s="9" t="s">
        <v>3946</v>
      </c>
      <c r="E1202" s="9">
        <v>4839.1099999999997</v>
      </c>
      <c r="F1202" s="9">
        <v>23</v>
      </c>
      <c r="G1202" s="9">
        <v>13</v>
      </c>
      <c r="H1202" s="9">
        <v>1845.77</v>
      </c>
    </row>
    <row r="1203" spans="1:8">
      <c r="A1203" s="11" t="str">
        <v>18E46223</v>
      </c>
      <c r="B1203" s="10">
        <v>45138</v>
      </c>
      <c r="C1203" s="9" t="s">
        <v>3943</v>
      </c>
      <c r="D1203" s="9" t="s">
        <v>1661</v>
      </c>
      <c r="E1203" s="9">
        <v>2219.0300000000002</v>
      </c>
      <c r="F1203" s="9">
        <v>17</v>
      </c>
      <c r="G1203" s="9">
        <v>33</v>
      </c>
      <c r="H1203" s="9">
        <v>1740.26</v>
      </c>
    </row>
    <row r="1204" spans="1:8">
      <c r="A1204" s="9" t="str">
        <v>B45E9F19</v>
      </c>
      <c r="B1204" s="10">
        <v>45110</v>
      </c>
      <c r="C1204" s="9" t="s">
        <v>970</v>
      </c>
      <c r="D1204" s="9" t="s">
        <v>1661</v>
      </c>
      <c r="E1204" s="9">
        <v>3675.38</v>
      </c>
      <c r="F1204" s="9">
        <v>3</v>
      </c>
      <c r="G1204" s="9">
        <v>21</v>
      </c>
      <c r="H1204" s="9">
        <v>1356</v>
      </c>
    </row>
    <row r="1205" spans="1:8">
      <c r="A1205" s="9" t="str">
        <v>C56F82AC</v>
      </c>
      <c r="B1205" s="10">
        <v>45147</v>
      </c>
      <c r="C1205" s="9" t="s">
        <v>3943</v>
      </c>
      <c r="D1205" s="9" t="s">
        <v>92</v>
      </c>
      <c r="E1205" s="9">
        <v>3575.5</v>
      </c>
      <c r="F1205" s="9">
        <v>40</v>
      </c>
      <c r="G1205" s="9">
        <v>20</v>
      </c>
      <c r="H1205" s="9">
        <v>1080.6300000000001</v>
      </c>
    </row>
    <row r="1206" spans="1:8">
      <c r="A1206" s="9" t="str">
        <v>646CA912</v>
      </c>
      <c r="B1206" s="10">
        <v>45570</v>
      </c>
      <c r="C1206" s="9" t="s">
        <v>3941</v>
      </c>
      <c r="D1206" s="9" t="s">
        <v>92</v>
      </c>
      <c r="E1206" s="9">
        <v>4753.6099999999997</v>
      </c>
      <c r="F1206" s="9">
        <v>46</v>
      </c>
      <c r="G1206" s="9">
        <v>13</v>
      </c>
      <c r="H1206" s="9">
        <v>1180.3800000000001</v>
      </c>
    </row>
    <row r="1207" spans="1:8">
      <c r="A1207" s="9" t="str">
        <v>66A1695E</v>
      </c>
      <c r="B1207" s="10">
        <v>45321</v>
      </c>
      <c r="C1207" s="9" t="s">
        <v>3941</v>
      </c>
      <c r="D1207" s="9" t="s">
        <v>3947</v>
      </c>
      <c r="E1207" s="9">
        <v>3571.32</v>
      </c>
      <c r="F1207" s="9">
        <v>26</v>
      </c>
      <c r="G1207" s="9">
        <v>21</v>
      </c>
      <c r="H1207" s="9">
        <v>1059.25</v>
      </c>
    </row>
    <row r="1208" spans="1:8">
      <c r="A1208" s="9" t="str">
        <v>5ED6E766</v>
      </c>
      <c r="B1208" s="10">
        <v>45093</v>
      </c>
      <c r="C1208" s="9" t="s">
        <v>3943</v>
      </c>
      <c r="D1208" s="9" t="s">
        <v>3946</v>
      </c>
      <c r="E1208" s="9">
        <v>597.54</v>
      </c>
      <c r="F1208" s="9">
        <v>15</v>
      </c>
      <c r="G1208" s="9">
        <v>29</v>
      </c>
      <c r="H1208" s="9">
        <v>101.44</v>
      </c>
    </row>
    <row r="1209" spans="1:8">
      <c r="A1209" s="9" t="str">
        <v>B3471AD4</v>
      </c>
      <c r="B1209" s="10">
        <v>44987</v>
      </c>
      <c r="C1209" s="9" t="s">
        <v>3943</v>
      </c>
      <c r="D1209" s="9" t="s">
        <v>92</v>
      </c>
      <c r="E1209" s="9">
        <v>1913.85</v>
      </c>
      <c r="F1209" s="9">
        <v>44</v>
      </c>
      <c r="G1209" s="9">
        <v>26</v>
      </c>
      <c r="H1209" s="9">
        <v>200.84</v>
      </c>
    </row>
    <row r="1210" spans="1:8">
      <c r="A1210" s="9" t="str">
        <v>320696F5</v>
      </c>
      <c r="B1210" s="10">
        <v>45073</v>
      </c>
      <c r="C1210" s="9" t="s">
        <v>3944</v>
      </c>
      <c r="D1210" s="9" t="s">
        <v>1661</v>
      </c>
      <c r="E1210" s="9">
        <v>209.82</v>
      </c>
      <c r="F1210" s="9">
        <v>12</v>
      </c>
      <c r="G1210" s="9">
        <v>14</v>
      </c>
      <c r="H1210" s="9">
        <v>665.03</v>
      </c>
    </row>
    <row r="1211" spans="1:8">
      <c r="A1211" s="9" t="str">
        <v>13A2236B</v>
      </c>
      <c r="B1211" s="10">
        <v>45156</v>
      </c>
      <c r="C1211" s="9" t="s">
        <v>970</v>
      </c>
      <c r="D1211" s="9" t="s">
        <v>92</v>
      </c>
      <c r="E1211" s="9">
        <v>1418.59</v>
      </c>
      <c r="F1211" s="9">
        <v>45</v>
      </c>
      <c r="G1211" s="9">
        <v>1</v>
      </c>
      <c r="H1211" s="9">
        <v>656.65</v>
      </c>
    </row>
    <row r="1212" spans="1:8">
      <c r="A1212" s="9" t="str">
        <v>09F98450</v>
      </c>
      <c r="B1212" s="10">
        <v>45019</v>
      </c>
      <c r="C1212" s="9" t="s">
        <v>3943</v>
      </c>
      <c r="D1212" s="9" t="s">
        <v>3946</v>
      </c>
      <c r="E1212" s="9">
        <v>1125.48</v>
      </c>
      <c r="F1212" s="9">
        <v>12</v>
      </c>
      <c r="G1212" s="9">
        <v>43</v>
      </c>
      <c r="H1212" s="9">
        <v>1161.8</v>
      </c>
    </row>
    <row r="1213" spans="1:8">
      <c r="A1213" s="9" t="str">
        <v>A00B246A</v>
      </c>
      <c r="B1213" s="10">
        <v>44892</v>
      </c>
      <c r="C1213" s="9" t="s">
        <v>3943</v>
      </c>
      <c r="D1213" s="9" t="s">
        <v>3945</v>
      </c>
      <c r="E1213" s="9">
        <v>2201.81</v>
      </c>
      <c r="F1213" s="9">
        <v>48</v>
      </c>
      <c r="G1213" s="9">
        <v>20</v>
      </c>
      <c r="H1213" s="9">
        <v>1394.56</v>
      </c>
    </row>
    <row r="1214" spans="1:8">
      <c r="A1214" s="9" t="str">
        <v>06D6A538</v>
      </c>
      <c r="B1214" s="10">
        <v>45479</v>
      </c>
      <c r="C1214" s="9" t="s">
        <v>3944</v>
      </c>
      <c r="D1214" s="9" t="s">
        <v>3946</v>
      </c>
      <c r="E1214" s="9">
        <v>1325.43</v>
      </c>
      <c r="F1214" s="9">
        <v>20</v>
      </c>
      <c r="G1214" s="9">
        <v>40</v>
      </c>
      <c r="H1214" s="9">
        <v>1203.69</v>
      </c>
    </row>
    <row r="1215" spans="1:8">
      <c r="A1215" s="9" t="str">
        <v>C8AFD533</v>
      </c>
      <c r="B1215" s="10">
        <v>45320</v>
      </c>
      <c r="C1215" s="9" t="s">
        <v>3941</v>
      </c>
      <c r="D1215" s="9" t="s">
        <v>1661</v>
      </c>
      <c r="E1215" s="9">
        <v>221.06</v>
      </c>
      <c r="F1215" s="9">
        <v>47</v>
      </c>
      <c r="G1215" s="9">
        <v>26</v>
      </c>
      <c r="H1215" s="9">
        <v>1057.94</v>
      </c>
    </row>
    <row r="1216" spans="1:8">
      <c r="A1216" s="9" t="str">
        <v>235FA9F1</v>
      </c>
      <c r="B1216" s="10">
        <v>44897</v>
      </c>
      <c r="C1216" s="9" t="s">
        <v>3944</v>
      </c>
      <c r="D1216" s="9" t="s">
        <v>92</v>
      </c>
      <c r="E1216" s="9">
        <v>1251.8699999999999</v>
      </c>
      <c r="F1216" s="9">
        <v>15</v>
      </c>
      <c r="G1216" s="9">
        <v>16</v>
      </c>
      <c r="H1216" s="9">
        <v>218.88</v>
      </c>
    </row>
    <row r="1217" spans="1:8">
      <c r="A1217" s="9" t="str">
        <v>CC10624D</v>
      </c>
      <c r="B1217" s="10">
        <v>45054</v>
      </c>
      <c r="C1217" s="9" t="s">
        <v>3943</v>
      </c>
      <c r="D1217" s="9" t="s">
        <v>3947</v>
      </c>
      <c r="E1217" s="9">
        <v>695.01</v>
      </c>
      <c r="F1217" s="9">
        <v>25</v>
      </c>
      <c r="G1217" s="9">
        <v>15</v>
      </c>
      <c r="H1217" s="9">
        <v>191.57</v>
      </c>
    </row>
    <row r="1218" spans="1:8">
      <c r="A1218" s="11" t="str">
        <v>0</v>
      </c>
      <c r="B1218" s="10">
        <v>45175</v>
      </c>
      <c r="C1218" s="9" t="s">
        <v>3944</v>
      </c>
      <c r="D1218" s="9" t="s">
        <v>3945</v>
      </c>
      <c r="E1218" s="9">
        <v>2236.9299999999998</v>
      </c>
      <c r="F1218" s="9">
        <v>10</v>
      </c>
      <c r="G1218" s="9">
        <v>44</v>
      </c>
      <c r="H1218" s="9">
        <v>18.75</v>
      </c>
    </row>
    <row r="1219" spans="1:8">
      <c r="A1219" s="9" t="str">
        <v>6991EF6B</v>
      </c>
      <c r="B1219" s="10">
        <v>45519</v>
      </c>
      <c r="C1219" s="9" t="s">
        <v>3944</v>
      </c>
      <c r="D1219" s="9" t="s">
        <v>3947</v>
      </c>
      <c r="E1219" s="9">
        <v>4432.33</v>
      </c>
      <c r="F1219" s="9">
        <v>49</v>
      </c>
      <c r="G1219" s="9">
        <v>39</v>
      </c>
      <c r="H1219" s="9">
        <v>233.98</v>
      </c>
    </row>
    <row r="1220" spans="1:8">
      <c r="A1220" s="9" t="str">
        <v>A975D4F3</v>
      </c>
      <c r="B1220" s="10">
        <v>45592</v>
      </c>
      <c r="C1220" s="9" t="s">
        <v>3941</v>
      </c>
      <c r="D1220" s="9" t="s">
        <v>92</v>
      </c>
      <c r="E1220" s="9">
        <v>188.57</v>
      </c>
      <c r="F1220" s="9">
        <v>20</v>
      </c>
      <c r="G1220" s="9">
        <v>33</v>
      </c>
      <c r="H1220" s="9">
        <v>191.51</v>
      </c>
    </row>
    <row r="1221" spans="1:8">
      <c r="A1221" s="9" t="str">
        <v>127A6D39</v>
      </c>
      <c r="B1221" s="10">
        <v>45358</v>
      </c>
      <c r="C1221" s="9" t="s">
        <v>3943</v>
      </c>
      <c r="D1221" s="9" t="s">
        <v>1661</v>
      </c>
      <c r="E1221" s="9">
        <v>2204.9</v>
      </c>
      <c r="F1221" s="9">
        <v>22</v>
      </c>
      <c r="G1221" s="9">
        <v>28</v>
      </c>
      <c r="H1221" s="9">
        <v>1277.6099999999999</v>
      </c>
    </row>
    <row r="1222" spans="1:8">
      <c r="A1222" s="9" t="str">
        <v>35FB7ABC</v>
      </c>
      <c r="B1222" s="10">
        <v>45336</v>
      </c>
      <c r="C1222" s="9" t="s">
        <v>970</v>
      </c>
      <c r="D1222" s="9" t="s">
        <v>3946</v>
      </c>
      <c r="E1222" s="9">
        <v>1583.09</v>
      </c>
      <c r="F1222" s="9">
        <v>47</v>
      </c>
      <c r="G1222" s="9">
        <v>41</v>
      </c>
      <c r="H1222" s="9">
        <v>1718.06</v>
      </c>
    </row>
    <row r="1223" spans="1:8">
      <c r="A1223" s="9" t="str">
        <v>B90F8B65</v>
      </c>
      <c r="B1223" s="10">
        <v>45278</v>
      </c>
      <c r="C1223" s="9" t="s">
        <v>3944</v>
      </c>
      <c r="D1223" s="9" t="s">
        <v>1661</v>
      </c>
      <c r="E1223" s="9">
        <v>3775.59</v>
      </c>
      <c r="F1223" s="9">
        <v>5</v>
      </c>
      <c r="G1223" s="9">
        <v>15</v>
      </c>
      <c r="H1223" s="9">
        <v>1399.06</v>
      </c>
    </row>
    <row r="1224" spans="1:8">
      <c r="A1224" s="9" t="str">
        <v>5DD00239</v>
      </c>
      <c r="B1224" s="10">
        <v>45076</v>
      </c>
      <c r="C1224" s="9" t="s">
        <v>970</v>
      </c>
      <c r="D1224" s="9" t="s">
        <v>3945</v>
      </c>
      <c r="E1224" s="9">
        <v>2185.09</v>
      </c>
      <c r="F1224" s="9">
        <v>11</v>
      </c>
      <c r="G1224" s="9">
        <v>9</v>
      </c>
      <c r="H1224" s="9">
        <v>1571.82</v>
      </c>
    </row>
    <row r="1225" spans="1:8">
      <c r="A1225" s="9" t="str">
        <v>A0270381</v>
      </c>
      <c r="B1225" s="10">
        <v>45532</v>
      </c>
      <c r="C1225" s="9" t="s">
        <v>3944</v>
      </c>
      <c r="D1225" s="9" t="s">
        <v>3946</v>
      </c>
      <c r="E1225" s="9">
        <v>987.12</v>
      </c>
      <c r="F1225" s="9">
        <v>14</v>
      </c>
      <c r="G1225" s="9">
        <v>33</v>
      </c>
      <c r="H1225" s="9">
        <v>1096.76</v>
      </c>
    </row>
    <row r="1226" spans="1:8">
      <c r="A1226" s="9" t="str">
        <v>1A2FC554</v>
      </c>
      <c r="B1226" s="10">
        <v>45325</v>
      </c>
      <c r="C1226" s="9" t="s">
        <v>3944</v>
      </c>
      <c r="D1226" s="9" t="s">
        <v>92</v>
      </c>
      <c r="E1226" s="9">
        <v>2609.14</v>
      </c>
      <c r="F1226" s="9">
        <v>12</v>
      </c>
      <c r="G1226" s="9">
        <v>2</v>
      </c>
      <c r="H1226" s="9">
        <v>105.37</v>
      </c>
    </row>
    <row r="1227" spans="1:8">
      <c r="A1227" s="9" t="str">
        <v>12C89905</v>
      </c>
      <c r="B1227" s="10">
        <v>45094</v>
      </c>
      <c r="C1227" s="9" t="s">
        <v>970</v>
      </c>
      <c r="D1227" s="9" t="s">
        <v>1661</v>
      </c>
      <c r="E1227" s="9">
        <v>1245.21</v>
      </c>
      <c r="F1227" s="9">
        <v>21</v>
      </c>
      <c r="G1227" s="9">
        <v>44</v>
      </c>
      <c r="H1227" s="9">
        <v>1061.0899999999999</v>
      </c>
    </row>
    <row r="1228" spans="1:8">
      <c r="A1228" s="9" t="str">
        <v>29C46B82</v>
      </c>
      <c r="B1228" s="10">
        <v>45559</v>
      </c>
      <c r="C1228" s="9" t="s">
        <v>3944</v>
      </c>
      <c r="D1228" s="9" t="s">
        <v>1661</v>
      </c>
      <c r="E1228" s="9">
        <v>1196.54</v>
      </c>
      <c r="F1228" s="9">
        <v>33</v>
      </c>
      <c r="G1228" s="9">
        <v>0</v>
      </c>
      <c r="H1228" s="9">
        <v>1152.1600000000001</v>
      </c>
    </row>
    <row r="1229" spans="1:8">
      <c r="A1229" s="9" t="str">
        <v>B4CE365B</v>
      </c>
      <c r="B1229" s="10">
        <v>45410</v>
      </c>
      <c r="C1229" s="9" t="s">
        <v>3941</v>
      </c>
      <c r="D1229" s="9" t="s">
        <v>3945</v>
      </c>
      <c r="E1229" s="9">
        <v>3748.22</v>
      </c>
      <c r="F1229" s="9">
        <v>35</v>
      </c>
      <c r="G1229" s="9">
        <v>25</v>
      </c>
      <c r="H1229" s="9">
        <v>1313.73</v>
      </c>
    </row>
    <row r="1230" spans="1:8">
      <c r="A1230" s="9" t="str">
        <v>48496FB0</v>
      </c>
      <c r="B1230" s="10">
        <v>44929</v>
      </c>
      <c r="C1230" s="9" t="s">
        <v>3941</v>
      </c>
      <c r="D1230" s="9" t="s">
        <v>3946</v>
      </c>
      <c r="E1230" s="9">
        <v>2270</v>
      </c>
      <c r="F1230" s="9">
        <v>23</v>
      </c>
      <c r="G1230" s="9">
        <v>5</v>
      </c>
      <c r="H1230" s="9">
        <v>1183.1199999999999</v>
      </c>
    </row>
    <row r="1231" spans="1:8">
      <c r="A1231" s="9" t="str">
        <v>142FCD1B</v>
      </c>
      <c r="B1231" s="10">
        <v>45090</v>
      </c>
      <c r="C1231" s="9" t="s">
        <v>3944</v>
      </c>
      <c r="D1231" s="9" t="s">
        <v>92</v>
      </c>
      <c r="E1231" s="9">
        <v>2736.78</v>
      </c>
      <c r="F1231" s="9">
        <v>32</v>
      </c>
      <c r="G1231" s="9">
        <v>45</v>
      </c>
      <c r="H1231" s="9">
        <v>1968.19</v>
      </c>
    </row>
    <row r="1232" spans="1:8">
      <c r="A1232" s="9" t="str">
        <v>FC719551</v>
      </c>
      <c r="B1232" s="10">
        <v>45181</v>
      </c>
      <c r="C1232" s="9" t="s">
        <v>970</v>
      </c>
      <c r="D1232" s="9" t="s">
        <v>92</v>
      </c>
      <c r="E1232" s="9">
        <v>4073.12</v>
      </c>
      <c r="F1232" s="9">
        <v>6</v>
      </c>
      <c r="G1232" s="9">
        <v>16</v>
      </c>
      <c r="H1232" s="9">
        <v>282.82</v>
      </c>
    </row>
    <row r="1233" spans="1:8">
      <c r="A1233" s="9" t="str">
        <v>42241356</v>
      </c>
      <c r="B1233" s="10">
        <v>45052</v>
      </c>
      <c r="C1233" s="9" t="s">
        <v>970</v>
      </c>
      <c r="D1233" s="9" t="s">
        <v>3945</v>
      </c>
      <c r="E1233" s="9">
        <v>4998.79</v>
      </c>
      <c r="F1233" s="9">
        <v>31</v>
      </c>
      <c r="G1233" s="9">
        <v>39</v>
      </c>
      <c r="H1233" s="9">
        <v>695.21</v>
      </c>
    </row>
    <row r="1234" spans="1:8">
      <c r="A1234" s="9" t="str">
        <v>69724905</v>
      </c>
      <c r="B1234" s="10">
        <v>45320</v>
      </c>
      <c r="C1234" s="9" t="s">
        <v>3943</v>
      </c>
      <c r="D1234" s="9" t="s">
        <v>92</v>
      </c>
      <c r="E1234" s="9">
        <v>2607.87</v>
      </c>
      <c r="F1234" s="9">
        <v>18</v>
      </c>
      <c r="G1234" s="9">
        <v>47</v>
      </c>
      <c r="H1234" s="9">
        <v>116.81</v>
      </c>
    </row>
    <row r="1235" spans="1:8">
      <c r="A1235" s="9" t="str">
        <v>20EE90F0</v>
      </c>
      <c r="B1235" s="10">
        <v>45498</v>
      </c>
      <c r="C1235" s="9" t="s">
        <v>3941</v>
      </c>
      <c r="D1235" s="9" t="s">
        <v>1661</v>
      </c>
      <c r="E1235" s="9">
        <v>2590.16</v>
      </c>
      <c r="F1235" s="9">
        <v>32</v>
      </c>
      <c r="G1235" s="9">
        <v>11</v>
      </c>
      <c r="H1235" s="9">
        <v>598.26</v>
      </c>
    </row>
    <row r="1236" spans="1:8">
      <c r="A1236" s="9" t="str">
        <v>439EC09D</v>
      </c>
      <c r="B1236" s="10">
        <v>45401</v>
      </c>
      <c r="C1236" s="9" t="s">
        <v>3943</v>
      </c>
      <c r="D1236" s="9" t="s">
        <v>1661</v>
      </c>
      <c r="E1236" s="9">
        <v>2395.6</v>
      </c>
      <c r="F1236" s="9">
        <v>5</v>
      </c>
      <c r="G1236" s="9">
        <v>30</v>
      </c>
      <c r="H1236" s="9">
        <v>1774.77</v>
      </c>
    </row>
    <row r="1237" spans="1:8">
      <c r="A1237" s="9" t="str">
        <v>C3752957</v>
      </c>
      <c r="B1237" s="10">
        <v>45244</v>
      </c>
      <c r="C1237" s="9" t="s">
        <v>3944</v>
      </c>
      <c r="D1237" s="9" t="s">
        <v>92</v>
      </c>
      <c r="E1237" s="9">
        <v>3082.3</v>
      </c>
      <c r="F1237" s="9">
        <v>20</v>
      </c>
      <c r="G1237" s="9">
        <v>20</v>
      </c>
      <c r="H1237" s="9">
        <v>1024.4100000000001</v>
      </c>
    </row>
    <row r="1238" spans="1:8">
      <c r="A1238" s="9" t="str">
        <v>04C96065</v>
      </c>
      <c r="B1238" s="10">
        <v>45442</v>
      </c>
      <c r="C1238" s="9" t="s">
        <v>3941</v>
      </c>
      <c r="D1238" s="9" t="s">
        <v>1661</v>
      </c>
      <c r="E1238" s="9">
        <v>2009.11</v>
      </c>
      <c r="F1238" s="9">
        <v>41</v>
      </c>
      <c r="G1238" s="9">
        <v>23</v>
      </c>
      <c r="H1238" s="9">
        <v>197.04</v>
      </c>
    </row>
    <row r="1239" spans="1:8">
      <c r="A1239" s="9" t="str">
        <v>31BC7347</v>
      </c>
      <c r="B1239" s="10">
        <v>44973</v>
      </c>
      <c r="C1239" s="9" t="s">
        <v>3944</v>
      </c>
      <c r="D1239" s="9" t="s">
        <v>3945</v>
      </c>
      <c r="E1239" s="9">
        <v>3605.67</v>
      </c>
      <c r="F1239" s="9">
        <v>33</v>
      </c>
      <c r="G1239" s="9">
        <v>30</v>
      </c>
      <c r="H1239" s="9">
        <v>1536.9</v>
      </c>
    </row>
    <row r="1240" spans="1:8">
      <c r="A1240" s="9" t="str">
        <v>E8BEC156</v>
      </c>
      <c r="B1240" s="10">
        <v>45400</v>
      </c>
      <c r="C1240" s="9" t="s">
        <v>970</v>
      </c>
      <c r="D1240" s="9" t="s">
        <v>92</v>
      </c>
      <c r="E1240" s="9">
        <v>2581.11</v>
      </c>
      <c r="F1240" s="9">
        <v>5</v>
      </c>
      <c r="G1240" s="9">
        <v>38</v>
      </c>
      <c r="H1240" s="9">
        <v>1377.92</v>
      </c>
    </row>
    <row r="1241" spans="1:8">
      <c r="A1241" s="9" t="str">
        <v>40CD61FF</v>
      </c>
      <c r="B1241" s="10">
        <v>45033</v>
      </c>
      <c r="C1241" s="9" t="s">
        <v>3941</v>
      </c>
      <c r="D1241" s="9" t="s">
        <v>3947</v>
      </c>
      <c r="E1241" s="9">
        <v>1141.45</v>
      </c>
      <c r="F1241" s="9">
        <v>17</v>
      </c>
      <c r="G1241" s="9">
        <v>24</v>
      </c>
      <c r="H1241" s="9">
        <v>951.58</v>
      </c>
    </row>
    <row r="1242" spans="1:8">
      <c r="A1242" s="9" t="str">
        <v>AA43B0C3</v>
      </c>
      <c r="B1242" s="10">
        <v>45403</v>
      </c>
      <c r="C1242" s="9" t="s">
        <v>3941</v>
      </c>
      <c r="D1242" s="9" t="s">
        <v>92</v>
      </c>
      <c r="E1242" s="9">
        <v>288.69</v>
      </c>
      <c r="F1242" s="9">
        <v>50</v>
      </c>
      <c r="G1242" s="9">
        <v>24</v>
      </c>
      <c r="H1242" s="9">
        <v>1295.33</v>
      </c>
    </row>
    <row r="1243" spans="1:8">
      <c r="A1243" s="9" t="str">
        <v>46064789</v>
      </c>
      <c r="B1243" s="10">
        <v>45066</v>
      </c>
      <c r="C1243" s="9" t="s">
        <v>3943</v>
      </c>
      <c r="D1243" s="9" t="s">
        <v>3947</v>
      </c>
      <c r="E1243" s="9">
        <v>171.83</v>
      </c>
      <c r="F1243" s="9">
        <v>14</v>
      </c>
      <c r="G1243" s="9">
        <v>26</v>
      </c>
      <c r="H1243" s="9">
        <v>228.81</v>
      </c>
    </row>
    <row r="1244" spans="1:8">
      <c r="A1244" s="9" t="str">
        <v>61485B55</v>
      </c>
      <c r="B1244" s="10">
        <v>45081</v>
      </c>
      <c r="C1244" s="9" t="s">
        <v>3941</v>
      </c>
      <c r="D1244" s="9" t="s">
        <v>92</v>
      </c>
      <c r="E1244" s="9">
        <v>1910.77</v>
      </c>
      <c r="F1244" s="9">
        <v>39</v>
      </c>
      <c r="G1244" s="9">
        <v>13</v>
      </c>
      <c r="H1244" s="9">
        <v>1170.5999999999999</v>
      </c>
    </row>
    <row r="1245" spans="1:8">
      <c r="A1245" s="9" t="str">
        <v>909C2FE2</v>
      </c>
      <c r="B1245" s="10">
        <v>44952</v>
      </c>
      <c r="C1245" s="9" t="s">
        <v>3941</v>
      </c>
      <c r="D1245" s="9" t="s">
        <v>1661</v>
      </c>
      <c r="E1245" s="9">
        <v>4323.1899999999996</v>
      </c>
      <c r="F1245" s="9">
        <v>31</v>
      </c>
      <c r="G1245" s="9">
        <v>5</v>
      </c>
      <c r="H1245" s="9">
        <v>830.31</v>
      </c>
    </row>
    <row r="1246" spans="1:8">
      <c r="A1246" s="9" t="str">
        <v>0C5BFB33</v>
      </c>
      <c r="B1246" s="10">
        <v>45367</v>
      </c>
      <c r="C1246" s="9" t="s">
        <v>970</v>
      </c>
      <c r="D1246" s="9" t="s">
        <v>92</v>
      </c>
      <c r="E1246" s="9">
        <v>4370.6000000000004</v>
      </c>
      <c r="F1246" s="9">
        <v>13</v>
      </c>
      <c r="G1246" s="9">
        <v>1</v>
      </c>
      <c r="H1246" s="9">
        <v>923.92</v>
      </c>
    </row>
    <row r="1247" spans="1:8">
      <c r="A1247" s="9" t="str">
        <v>058ABF0E</v>
      </c>
      <c r="B1247" s="10">
        <v>45263</v>
      </c>
      <c r="C1247" s="9" t="s">
        <v>3944</v>
      </c>
      <c r="D1247" s="9" t="s">
        <v>1661</v>
      </c>
      <c r="E1247" s="9">
        <v>688.35</v>
      </c>
      <c r="F1247" s="9">
        <v>12</v>
      </c>
      <c r="G1247" s="9">
        <v>10</v>
      </c>
      <c r="H1247" s="9">
        <v>628.25</v>
      </c>
    </row>
    <row r="1248" spans="1:8">
      <c r="A1248" s="9" t="str">
        <v>2B867971</v>
      </c>
      <c r="B1248" s="10">
        <v>45383</v>
      </c>
      <c r="C1248" s="9" t="s">
        <v>3944</v>
      </c>
      <c r="D1248" s="9" t="s">
        <v>3947</v>
      </c>
      <c r="E1248" s="9">
        <v>3977.71</v>
      </c>
      <c r="F1248" s="9">
        <v>5</v>
      </c>
      <c r="G1248" s="9">
        <v>48</v>
      </c>
      <c r="H1248" s="9">
        <v>1993.18</v>
      </c>
    </row>
    <row r="1249" spans="1:8">
      <c r="A1249" s="9" t="str">
        <v>BB1F3C52</v>
      </c>
      <c r="B1249" s="10">
        <v>45063</v>
      </c>
      <c r="C1249" s="9" t="s">
        <v>3943</v>
      </c>
      <c r="D1249" s="9" t="s">
        <v>3947</v>
      </c>
      <c r="E1249" s="9">
        <v>1575.84</v>
      </c>
      <c r="F1249" s="9">
        <v>37</v>
      </c>
      <c r="G1249" s="9">
        <v>34</v>
      </c>
      <c r="H1249" s="9">
        <v>166.74</v>
      </c>
    </row>
    <row r="1250" spans="1:8">
      <c r="A1250" s="9" t="str">
        <v>FFF0E929</v>
      </c>
      <c r="B1250" s="10">
        <v>45595</v>
      </c>
      <c r="C1250" s="9" t="s">
        <v>3944</v>
      </c>
      <c r="D1250" s="9" t="s">
        <v>3947</v>
      </c>
      <c r="E1250" s="9">
        <v>4851.6400000000003</v>
      </c>
      <c r="F1250" s="9">
        <v>41</v>
      </c>
      <c r="G1250" s="9">
        <v>7</v>
      </c>
      <c r="H1250" s="9">
        <v>1640.76</v>
      </c>
    </row>
    <row r="1251" spans="1:8">
      <c r="A1251" s="9" t="str">
        <v>B736D9AD</v>
      </c>
      <c r="B1251" s="10">
        <v>45014</v>
      </c>
      <c r="C1251" s="9" t="s">
        <v>3944</v>
      </c>
      <c r="D1251" s="9" t="s">
        <v>3945</v>
      </c>
      <c r="E1251" s="9">
        <v>251.15</v>
      </c>
      <c r="F1251" s="9">
        <v>15</v>
      </c>
      <c r="G1251" s="9">
        <v>32</v>
      </c>
      <c r="H1251" s="9">
        <v>308.82</v>
      </c>
    </row>
    <row r="1252" spans="1:8">
      <c r="A1252" s="9" t="str">
        <v>76B9CA89</v>
      </c>
      <c r="B1252" s="10">
        <v>45433</v>
      </c>
      <c r="C1252" s="9" t="s">
        <v>3941</v>
      </c>
      <c r="D1252" s="9" t="s">
        <v>92</v>
      </c>
      <c r="E1252" s="9">
        <v>3687.33</v>
      </c>
      <c r="F1252" s="9">
        <v>17</v>
      </c>
      <c r="G1252" s="9">
        <v>12</v>
      </c>
      <c r="H1252" s="9">
        <v>1122.3</v>
      </c>
    </row>
    <row r="1253" spans="1:8">
      <c r="A1253" s="9" t="str">
        <v>95357268</v>
      </c>
      <c r="B1253" s="10">
        <v>45188</v>
      </c>
      <c r="C1253" s="9" t="s">
        <v>3943</v>
      </c>
      <c r="D1253" s="9" t="s">
        <v>3946</v>
      </c>
      <c r="E1253" s="9">
        <v>3255.75</v>
      </c>
      <c r="F1253" s="9">
        <v>28</v>
      </c>
      <c r="G1253" s="9">
        <v>46</v>
      </c>
      <c r="H1253" s="9">
        <v>701.62</v>
      </c>
    </row>
    <row r="1254" spans="1:8">
      <c r="A1254" s="9" t="str">
        <v>3F858E68</v>
      </c>
      <c r="B1254" s="10">
        <v>45108</v>
      </c>
      <c r="C1254" s="9" t="s">
        <v>3941</v>
      </c>
      <c r="D1254" s="9" t="s">
        <v>3945</v>
      </c>
      <c r="E1254" s="9">
        <v>3827.61</v>
      </c>
      <c r="F1254" s="9">
        <v>7</v>
      </c>
      <c r="G1254" s="9">
        <v>32</v>
      </c>
      <c r="H1254" s="9">
        <v>1882.42</v>
      </c>
    </row>
    <row r="1255" spans="1:8">
      <c r="A1255" s="9" t="str">
        <v>56BDAA12</v>
      </c>
      <c r="B1255" s="10">
        <v>44884</v>
      </c>
      <c r="C1255" s="9" t="s">
        <v>970</v>
      </c>
      <c r="D1255" s="9" t="s">
        <v>3947</v>
      </c>
      <c r="E1255" s="9">
        <v>2771.12</v>
      </c>
      <c r="F1255" s="9">
        <v>47</v>
      </c>
      <c r="G1255" s="9">
        <v>36</v>
      </c>
      <c r="H1255" s="9">
        <v>337.21</v>
      </c>
    </row>
    <row r="1256" spans="1:8">
      <c r="A1256" s="9" t="str">
        <v>0C36969A</v>
      </c>
      <c r="B1256" s="10">
        <v>44910</v>
      </c>
      <c r="C1256" s="9" t="s">
        <v>3944</v>
      </c>
      <c r="D1256" s="9" t="s">
        <v>3945</v>
      </c>
      <c r="E1256" s="9">
        <v>2604.96</v>
      </c>
      <c r="F1256" s="9">
        <v>3</v>
      </c>
      <c r="G1256" s="9">
        <v>30</v>
      </c>
      <c r="H1256" s="9">
        <v>1070.22</v>
      </c>
    </row>
    <row r="1257" spans="1:8">
      <c r="A1257" s="9" t="str">
        <v>11394E6D</v>
      </c>
      <c r="B1257" s="10">
        <v>45503</v>
      </c>
      <c r="C1257" s="9" t="s">
        <v>970</v>
      </c>
      <c r="D1257" s="9" t="s">
        <v>3945</v>
      </c>
      <c r="E1257" s="9">
        <v>3358.58</v>
      </c>
      <c r="F1257" s="9">
        <v>1</v>
      </c>
      <c r="G1257" s="9">
        <v>25</v>
      </c>
      <c r="H1257" s="9">
        <v>1633.14</v>
      </c>
    </row>
    <row r="1258" spans="1:8">
      <c r="A1258" s="9" t="str">
        <v>A9F480FC</v>
      </c>
      <c r="B1258" s="10">
        <v>45358</v>
      </c>
      <c r="C1258" s="9" t="s">
        <v>3943</v>
      </c>
      <c r="D1258" s="9" t="s">
        <v>1661</v>
      </c>
      <c r="E1258" s="9">
        <v>3419.37</v>
      </c>
      <c r="F1258" s="9">
        <v>15</v>
      </c>
      <c r="G1258" s="9">
        <v>30</v>
      </c>
      <c r="H1258" s="9">
        <v>1811.72</v>
      </c>
    </row>
    <row r="1259" spans="1:8">
      <c r="A1259" s="9" t="str">
        <v>C88477D7</v>
      </c>
      <c r="B1259" s="10">
        <v>45377</v>
      </c>
      <c r="C1259" s="9" t="s">
        <v>970</v>
      </c>
      <c r="D1259" s="9" t="s">
        <v>92</v>
      </c>
      <c r="E1259" s="9">
        <v>4826.43</v>
      </c>
      <c r="F1259" s="9">
        <v>11</v>
      </c>
      <c r="G1259" s="9">
        <v>41</v>
      </c>
      <c r="H1259" s="9">
        <v>242.63</v>
      </c>
    </row>
    <row r="1260" spans="1:8">
      <c r="A1260" s="9" t="str">
        <v>19FC487D</v>
      </c>
      <c r="B1260" s="10">
        <v>45110</v>
      </c>
      <c r="C1260" s="9" t="s">
        <v>3941</v>
      </c>
      <c r="D1260" s="9" t="s">
        <v>92</v>
      </c>
      <c r="E1260" s="9">
        <v>4369.54</v>
      </c>
      <c r="F1260" s="9">
        <v>16</v>
      </c>
      <c r="G1260" s="9">
        <v>32</v>
      </c>
      <c r="H1260" s="9">
        <v>157.03</v>
      </c>
    </row>
    <row r="1261" spans="1:8">
      <c r="A1261" s="9" t="str">
        <v>5F7EAE4C</v>
      </c>
      <c r="B1261" s="10">
        <v>45012</v>
      </c>
      <c r="C1261" s="9" t="s">
        <v>3943</v>
      </c>
      <c r="D1261" s="9" t="s">
        <v>3945</v>
      </c>
      <c r="E1261" s="9">
        <v>1473.61</v>
      </c>
      <c r="F1261" s="9">
        <v>21</v>
      </c>
      <c r="G1261" s="9">
        <v>6</v>
      </c>
      <c r="H1261" s="9">
        <v>34.340000000000003</v>
      </c>
    </row>
    <row r="1262" spans="1:8">
      <c r="A1262" s="9" t="str">
        <v>54ED5BB8</v>
      </c>
      <c r="B1262" s="10">
        <v>45294</v>
      </c>
      <c r="C1262" s="9" t="s">
        <v>3941</v>
      </c>
      <c r="D1262" s="9" t="s">
        <v>92</v>
      </c>
      <c r="E1262" s="9">
        <v>4339.8599999999997</v>
      </c>
      <c r="F1262" s="9">
        <v>18</v>
      </c>
      <c r="G1262" s="9">
        <v>32</v>
      </c>
      <c r="H1262" s="9">
        <v>358.19</v>
      </c>
    </row>
    <row r="1263" spans="1:8">
      <c r="A1263" s="9" t="str">
        <v>42980136</v>
      </c>
      <c r="B1263" s="10">
        <v>44993</v>
      </c>
      <c r="C1263" s="9" t="s">
        <v>3944</v>
      </c>
      <c r="D1263" s="9" t="s">
        <v>1661</v>
      </c>
      <c r="E1263" s="9">
        <v>3911.8</v>
      </c>
      <c r="F1263" s="9">
        <v>19</v>
      </c>
      <c r="G1263" s="9">
        <v>19</v>
      </c>
      <c r="H1263" s="9">
        <v>981.88</v>
      </c>
    </row>
    <row r="1264" spans="1:8">
      <c r="A1264" s="9" t="str">
        <v>C1F3BD5C</v>
      </c>
      <c r="B1264" s="10">
        <v>45206</v>
      </c>
      <c r="C1264" s="9" t="s">
        <v>3943</v>
      </c>
      <c r="D1264" s="9" t="s">
        <v>3947</v>
      </c>
      <c r="E1264" s="9">
        <v>220.23</v>
      </c>
      <c r="F1264" s="9">
        <v>6</v>
      </c>
      <c r="G1264" s="9">
        <v>44</v>
      </c>
      <c r="H1264" s="9">
        <v>1410.73</v>
      </c>
    </row>
    <row r="1265" spans="1:8">
      <c r="A1265" s="9" t="str">
        <v>1B095B58</v>
      </c>
      <c r="B1265" s="10">
        <v>45121</v>
      </c>
      <c r="C1265" s="9" t="s">
        <v>970</v>
      </c>
      <c r="D1265" s="9" t="s">
        <v>3947</v>
      </c>
      <c r="E1265" s="9">
        <v>4454.38</v>
      </c>
      <c r="F1265" s="9">
        <v>6</v>
      </c>
      <c r="G1265" s="9">
        <v>15</v>
      </c>
      <c r="H1265" s="9">
        <v>1941.77</v>
      </c>
    </row>
    <row r="1266" spans="1:8">
      <c r="A1266" s="9" t="str">
        <v>4B86CA44</v>
      </c>
      <c r="B1266" s="10">
        <v>45588</v>
      </c>
      <c r="C1266" s="9" t="s">
        <v>3944</v>
      </c>
      <c r="D1266" s="9" t="s">
        <v>3947</v>
      </c>
      <c r="E1266" s="9">
        <v>1399.33</v>
      </c>
      <c r="F1266" s="9">
        <v>22</v>
      </c>
      <c r="G1266" s="9">
        <v>28</v>
      </c>
      <c r="H1266" s="9">
        <v>975.59</v>
      </c>
    </row>
    <row r="1267" spans="1:8">
      <c r="A1267" s="9" t="str">
        <v>E7D9F3F9</v>
      </c>
      <c r="B1267" s="10">
        <v>45298</v>
      </c>
      <c r="C1267" s="9" t="s">
        <v>3944</v>
      </c>
      <c r="D1267" s="9" t="s">
        <v>1661</v>
      </c>
      <c r="E1267" s="9">
        <v>4862.16</v>
      </c>
      <c r="F1267" s="9">
        <v>38</v>
      </c>
      <c r="G1267" s="9">
        <v>36</v>
      </c>
      <c r="H1267" s="9">
        <v>694.03</v>
      </c>
    </row>
    <row r="1268" spans="1:8">
      <c r="A1268" s="9" t="str">
        <v>8B770927</v>
      </c>
      <c r="B1268" s="10">
        <v>45351</v>
      </c>
      <c r="C1268" s="9" t="s">
        <v>3944</v>
      </c>
      <c r="D1268" s="9" t="s">
        <v>3947</v>
      </c>
      <c r="E1268" s="9">
        <v>4053.54</v>
      </c>
      <c r="F1268" s="9">
        <v>5</v>
      </c>
      <c r="G1268" s="9">
        <v>2</v>
      </c>
      <c r="H1268" s="9">
        <v>771.91</v>
      </c>
    </row>
    <row r="1269" spans="1:8">
      <c r="A1269" s="9" t="str">
        <v>B9ABFA1F</v>
      </c>
      <c r="B1269" s="10">
        <v>45139</v>
      </c>
      <c r="C1269" s="9" t="s">
        <v>3941</v>
      </c>
      <c r="D1269" s="9" t="s">
        <v>92</v>
      </c>
      <c r="E1269" s="9">
        <v>4598.41</v>
      </c>
      <c r="F1269" s="9">
        <v>22</v>
      </c>
      <c r="G1269" s="9">
        <v>15</v>
      </c>
      <c r="H1269" s="9">
        <v>443.45</v>
      </c>
    </row>
    <row r="1270" spans="1:8">
      <c r="A1270" s="9" t="str">
        <v>C6530DF1</v>
      </c>
      <c r="B1270" s="10">
        <v>45178</v>
      </c>
      <c r="C1270" s="9" t="s">
        <v>3944</v>
      </c>
      <c r="D1270" s="9" t="s">
        <v>3945</v>
      </c>
      <c r="E1270" s="9">
        <v>4361.95</v>
      </c>
      <c r="F1270" s="9">
        <v>31</v>
      </c>
      <c r="G1270" s="9">
        <v>11</v>
      </c>
      <c r="H1270" s="9">
        <v>1823.1</v>
      </c>
    </row>
    <row r="1271" spans="1:8">
      <c r="A1271" s="9" t="str">
        <v>1B975C21</v>
      </c>
      <c r="B1271" s="10">
        <v>45417</v>
      </c>
      <c r="C1271" s="9" t="s">
        <v>3943</v>
      </c>
      <c r="D1271" s="9" t="s">
        <v>3946</v>
      </c>
      <c r="E1271" s="9">
        <v>4021.46</v>
      </c>
      <c r="F1271" s="9">
        <v>5</v>
      </c>
      <c r="G1271" s="9">
        <v>31</v>
      </c>
      <c r="H1271" s="9">
        <v>197.93</v>
      </c>
    </row>
    <row r="1272" spans="1:8">
      <c r="A1272" s="9" t="str">
        <v>0BA7DBBA</v>
      </c>
      <c r="B1272" s="10">
        <v>44930</v>
      </c>
      <c r="C1272" s="9" t="s">
        <v>3944</v>
      </c>
      <c r="D1272" s="9" t="s">
        <v>3946</v>
      </c>
      <c r="E1272" s="9">
        <v>3351.99</v>
      </c>
      <c r="F1272" s="9">
        <v>47</v>
      </c>
      <c r="G1272" s="9">
        <v>38</v>
      </c>
      <c r="H1272" s="9">
        <v>310.45999999999998</v>
      </c>
    </row>
    <row r="1273" spans="1:8">
      <c r="A1273" s="9" t="str">
        <v>31BF08A1</v>
      </c>
      <c r="B1273" s="10">
        <v>45359</v>
      </c>
      <c r="C1273" s="9" t="s">
        <v>3941</v>
      </c>
      <c r="D1273" s="9" t="s">
        <v>3947</v>
      </c>
      <c r="E1273" s="9">
        <v>2285.67</v>
      </c>
      <c r="F1273" s="9">
        <v>50</v>
      </c>
      <c r="G1273" s="9">
        <v>19</v>
      </c>
      <c r="H1273" s="9">
        <v>782.51</v>
      </c>
    </row>
    <row r="1274" spans="1:8">
      <c r="A1274" s="9" t="str">
        <v>CC2427FC</v>
      </c>
      <c r="B1274" s="10">
        <v>45127</v>
      </c>
      <c r="C1274" s="9" t="s">
        <v>3943</v>
      </c>
      <c r="D1274" s="9" t="s">
        <v>3945</v>
      </c>
      <c r="E1274" s="9">
        <v>2055.2600000000002</v>
      </c>
      <c r="F1274" s="9">
        <v>20</v>
      </c>
      <c r="G1274" s="9">
        <v>0</v>
      </c>
      <c r="H1274" s="9">
        <v>199.86</v>
      </c>
    </row>
    <row r="1275" spans="1:8">
      <c r="A1275" s="9" t="str">
        <v>E14AFBAF</v>
      </c>
      <c r="B1275" s="10">
        <v>45067</v>
      </c>
      <c r="C1275" s="9" t="s">
        <v>3943</v>
      </c>
      <c r="D1275" s="9" t="s">
        <v>1661</v>
      </c>
      <c r="E1275" s="9">
        <v>4390.55</v>
      </c>
      <c r="F1275" s="9">
        <v>8</v>
      </c>
      <c r="G1275" s="9">
        <v>43</v>
      </c>
      <c r="H1275" s="9">
        <v>908.01</v>
      </c>
    </row>
    <row r="1276" spans="1:8">
      <c r="A1276" s="9" t="str">
        <v>548BE737</v>
      </c>
      <c r="B1276" s="10">
        <v>45316</v>
      </c>
      <c r="C1276" s="9" t="s">
        <v>3944</v>
      </c>
      <c r="D1276" s="9" t="s">
        <v>3945</v>
      </c>
      <c r="E1276" s="9">
        <v>1743.46</v>
      </c>
      <c r="F1276" s="9">
        <v>4</v>
      </c>
      <c r="G1276" s="9">
        <v>37</v>
      </c>
      <c r="H1276" s="9">
        <v>193.62</v>
      </c>
    </row>
    <row r="1277" spans="1:8">
      <c r="A1277" s="9" t="str">
        <v>0FC19097</v>
      </c>
      <c r="B1277" s="10">
        <v>45419</v>
      </c>
      <c r="C1277" s="9" t="s">
        <v>3944</v>
      </c>
      <c r="D1277" s="9" t="s">
        <v>3945</v>
      </c>
      <c r="E1277" s="9">
        <v>4143.53</v>
      </c>
      <c r="F1277" s="9">
        <v>25</v>
      </c>
      <c r="G1277" s="9">
        <v>20</v>
      </c>
      <c r="H1277" s="9">
        <v>1562.31</v>
      </c>
    </row>
    <row r="1278" spans="1:8">
      <c r="A1278" s="9" t="str">
        <v>100B5ACE</v>
      </c>
      <c r="B1278" s="10">
        <v>45322</v>
      </c>
      <c r="C1278" s="9" t="s">
        <v>3941</v>
      </c>
      <c r="D1278" s="9" t="s">
        <v>3947</v>
      </c>
      <c r="E1278" s="9">
        <v>1007.97</v>
      </c>
      <c r="F1278" s="9">
        <v>4</v>
      </c>
      <c r="G1278" s="9">
        <v>11</v>
      </c>
      <c r="H1278" s="9">
        <v>1704.44</v>
      </c>
    </row>
    <row r="1279" spans="1:8">
      <c r="A1279" s="9" t="str">
        <v>2FA81EDF</v>
      </c>
      <c r="B1279" s="10">
        <v>45352</v>
      </c>
      <c r="C1279" s="9" t="s">
        <v>3943</v>
      </c>
      <c r="D1279" s="9" t="s">
        <v>3947</v>
      </c>
      <c r="E1279" s="9">
        <v>1614.92</v>
      </c>
      <c r="F1279" s="9">
        <v>24</v>
      </c>
      <c r="G1279" s="9">
        <v>26</v>
      </c>
      <c r="H1279" s="9">
        <v>1880.3</v>
      </c>
    </row>
    <row r="1280" spans="1:8">
      <c r="A1280" s="9" t="str">
        <v>854F6092</v>
      </c>
      <c r="B1280" s="10">
        <v>44976</v>
      </c>
      <c r="C1280" s="9" t="s">
        <v>3944</v>
      </c>
      <c r="D1280" s="9" t="s">
        <v>3945</v>
      </c>
      <c r="E1280" s="9">
        <v>1086.1199999999999</v>
      </c>
      <c r="F1280" s="9">
        <v>24</v>
      </c>
      <c r="G1280" s="9">
        <v>37</v>
      </c>
      <c r="H1280" s="9">
        <v>354.73</v>
      </c>
    </row>
    <row r="1281" spans="1:8">
      <c r="A1281" s="9" t="str">
        <v>624A202C</v>
      </c>
      <c r="B1281" s="10">
        <v>45263</v>
      </c>
      <c r="C1281" s="9" t="s">
        <v>3943</v>
      </c>
      <c r="D1281" s="9" t="s">
        <v>92</v>
      </c>
      <c r="E1281" s="9">
        <v>2215.4499999999998</v>
      </c>
      <c r="F1281" s="9">
        <v>27</v>
      </c>
      <c r="G1281" s="9">
        <v>12</v>
      </c>
      <c r="H1281" s="9">
        <v>791.45</v>
      </c>
    </row>
    <row r="1282" spans="1:8">
      <c r="A1282" s="11" t="str">
        <v>780704000000000</v>
      </c>
      <c r="B1282" s="10">
        <v>45235</v>
      </c>
      <c r="C1282" s="9" t="s">
        <v>3943</v>
      </c>
      <c r="D1282" s="9" t="s">
        <v>3946</v>
      </c>
      <c r="E1282" s="9">
        <v>2182.3000000000002</v>
      </c>
      <c r="F1282" s="9">
        <v>49</v>
      </c>
      <c r="G1282" s="9">
        <v>13</v>
      </c>
      <c r="H1282" s="9">
        <v>351.14</v>
      </c>
    </row>
    <row r="1283" spans="1:8">
      <c r="A1283" s="9" t="str">
        <v>390D0D8A</v>
      </c>
      <c r="B1283" s="10">
        <v>44929</v>
      </c>
      <c r="C1283" s="9" t="s">
        <v>3941</v>
      </c>
      <c r="D1283" s="9" t="s">
        <v>92</v>
      </c>
      <c r="E1283" s="9">
        <v>3067.59</v>
      </c>
      <c r="F1283" s="9">
        <v>18</v>
      </c>
      <c r="G1283" s="9">
        <v>9</v>
      </c>
      <c r="H1283" s="9">
        <v>853.51</v>
      </c>
    </row>
    <row r="1284" spans="1:8">
      <c r="A1284" s="9" t="str">
        <v>297B9440</v>
      </c>
      <c r="B1284" s="10">
        <v>45482</v>
      </c>
      <c r="C1284" s="9" t="s">
        <v>3943</v>
      </c>
      <c r="D1284" s="9" t="s">
        <v>1661</v>
      </c>
      <c r="E1284" s="9">
        <v>749.95</v>
      </c>
      <c r="F1284" s="9">
        <v>21</v>
      </c>
      <c r="G1284" s="9">
        <v>30</v>
      </c>
      <c r="H1284" s="9">
        <v>1346.06</v>
      </c>
    </row>
    <row r="1285" spans="1:8">
      <c r="A1285" s="9" t="str">
        <v>325B4268</v>
      </c>
      <c r="B1285" s="10">
        <v>44937</v>
      </c>
      <c r="C1285" s="9" t="s">
        <v>970</v>
      </c>
      <c r="D1285" s="9" t="s">
        <v>3947</v>
      </c>
      <c r="E1285" s="9">
        <v>4417.53</v>
      </c>
      <c r="F1285" s="9">
        <v>2</v>
      </c>
      <c r="G1285" s="9">
        <v>12</v>
      </c>
      <c r="H1285" s="9">
        <v>1441.28</v>
      </c>
    </row>
    <row r="1286" spans="1:8">
      <c r="A1286" s="9" t="str">
        <v>B39FCF36</v>
      </c>
      <c r="B1286" s="10">
        <v>45596</v>
      </c>
      <c r="C1286" s="9" t="s">
        <v>3943</v>
      </c>
      <c r="D1286" s="9" t="s">
        <v>3946</v>
      </c>
      <c r="E1286" s="9">
        <v>2161.8200000000002</v>
      </c>
      <c r="F1286" s="9">
        <v>36</v>
      </c>
      <c r="G1286" s="9">
        <v>26</v>
      </c>
      <c r="H1286" s="9">
        <v>975.04</v>
      </c>
    </row>
    <row r="1287" spans="1:8">
      <c r="A1287" s="9" t="str">
        <v>A0D17742</v>
      </c>
      <c r="B1287" s="10">
        <v>45115</v>
      </c>
      <c r="C1287" s="9" t="s">
        <v>3943</v>
      </c>
      <c r="D1287" s="9" t="s">
        <v>3946</v>
      </c>
      <c r="E1287" s="9">
        <v>3517.82</v>
      </c>
      <c r="F1287" s="9">
        <v>43</v>
      </c>
      <c r="G1287" s="9">
        <v>3</v>
      </c>
      <c r="H1287" s="9">
        <v>128.35</v>
      </c>
    </row>
    <row r="1288" spans="1:8">
      <c r="A1288" s="9" t="str">
        <v>EB07FFCF</v>
      </c>
      <c r="B1288" s="10">
        <v>44974</v>
      </c>
      <c r="C1288" s="9" t="s">
        <v>3941</v>
      </c>
      <c r="D1288" s="9" t="s">
        <v>3945</v>
      </c>
      <c r="E1288" s="9">
        <v>3810.59</v>
      </c>
      <c r="F1288" s="9">
        <v>13</v>
      </c>
      <c r="G1288" s="9">
        <v>16</v>
      </c>
      <c r="H1288" s="9">
        <v>254.1</v>
      </c>
    </row>
    <row r="1289" spans="1:8">
      <c r="A1289" s="9" t="str">
        <v>539CF254</v>
      </c>
      <c r="B1289" s="10">
        <v>45254</v>
      </c>
      <c r="C1289" s="9" t="s">
        <v>3943</v>
      </c>
      <c r="D1289" s="9" t="s">
        <v>3947</v>
      </c>
      <c r="E1289" s="9">
        <v>2639.73</v>
      </c>
      <c r="F1289" s="9">
        <v>46</v>
      </c>
      <c r="G1289" s="9">
        <v>30</v>
      </c>
      <c r="H1289" s="9">
        <v>1555.72</v>
      </c>
    </row>
    <row r="1290" spans="1:8">
      <c r="A1290" s="9" t="str">
        <v>C26B8470</v>
      </c>
      <c r="B1290" s="10">
        <v>45462</v>
      </c>
      <c r="C1290" s="9" t="s">
        <v>3941</v>
      </c>
      <c r="D1290" s="9" t="s">
        <v>92</v>
      </c>
      <c r="E1290" s="9">
        <v>295.01</v>
      </c>
      <c r="F1290" s="9">
        <v>50</v>
      </c>
      <c r="G1290" s="9">
        <v>7</v>
      </c>
      <c r="H1290" s="9">
        <v>363.31</v>
      </c>
    </row>
    <row r="1291" spans="1:8">
      <c r="A1291" s="9" t="str">
        <v>CA03D3CD</v>
      </c>
      <c r="B1291" s="10">
        <v>45519</v>
      </c>
      <c r="C1291" s="9" t="s">
        <v>970</v>
      </c>
      <c r="D1291" s="9" t="s">
        <v>3947</v>
      </c>
      <c r="E1291" s="9">
        <v>2739.64</v>
      </c>
      <c r="F1291" s="9">
        <v>12</v>
      </c>
      <c r="G1291" s="9">
        <v>21</v>
      </c>
      <c r="H1291" s="9">
        <v>1564.34</v>
      </c>
    </row>
    <row r="1292" spans="1:8">
      <c r="A1292" s="9" t="str">
        <v>FAAA4BE8</v>
      </c>
      <c r="B1292" s="10">
        <v>45125</v>
      </c>
      <c r="C1292" s="9" t="s">
        <v>970</v>
      </c>
      <c r="D1292" s="9" t="s">
        <v>92</v>
      </c>
      <c r="E1292" s="9">
        <v>2880.75</v>
      </c>
      <c r="F1292" s="9">
        <v>43</v>
      </c>
      <c r="G1292" s="9">
        <v>7</v>
      </c>
      <c r="H1292" s="9">
        <v>329.91</v>
      </c>
    </row>
    <row r="1293" spans="1:8">
      <c r="A1293" s="9" t="str">
        <v>67CAC798</v>
      </c>
      <c r="B1293" s="10">
        <v>45435</v>
      </c>
      <c r="C1293" s="9" t="s">
        <v>970</v>
      </c>
      <c r="D1293" s="9" t="s">
        <v>92</v>
      </c>
      <c r="E1293" s="9">
        <v>1921.92</v>
      </c>
      <c r="F1293" s="9">
        <v>12</v>
      </c>
      <c r="G1293" s="9">
        <v>34</v>
      </c>
      <c r="H1293" s="9">
        <v>923.73</v>
      </c>
    </row>
    <row r="1294" spans="1:8">
      <c r="A1294" s="9" t="str">
        <v>24ADF0E1</v>
      </c>
      <c r="B1294" s="10">
        <v>45550</v>
      </c>
      <c r="C1294" s="9" t="s">
        <v>3941</v>
      </c>
      <c r="D1294" s="9" t="s">
        <v>92</v>
      </c>
      <c r="E1294" s="9">
        <v>1977.59</v>
      </c>
      <c r="F1294" s="9">
        <v>26</v>
      </c>
      <c r="G1294" s="9">
        <v>23</v>
      </c>
      <c r="H1294" s="9">
        <v>1139.29</v>
      </c>
    </row>
    <row r="1295" spans="1:8">
      <c r="A1295" s="9" t="str">
        <v>59FCC056</v>
      </c>
      <c r="B1295" s="10">
        <v>44942</v>
      </c>
      <c r="C1295" s="9" t="s">
        <v>970</v>
      </c>
      <c r="D1295" s="9" t="s">
        <v>92</v>
      </c>
      <c r="E1295" s="9">
        <v>3950.16</v>
      </c>
      <c r="F1295" s="9">
        <v>15</v>
      </c>
      <c r="G1295" s="9">
        <v>17</v>
      </c>
      <c r="H1295" s="9">
        <v>165.55</v>
      </c>
    </row>
    <row r="1296" spans="1:8">
      <c r="A1296" s="9" t="str">
        <v>3964AAC1</v>
      </c>
      <c r="B1296" s="10">
        <v>44909</v>
      </c>
      <c r="C1296" s="9" t="s">
        <v>3941</v>
      </c>
      <c r="D1296" s="9" t="s">
        <v>1661</v>
      </c>
      <c r="E1296" s="9">
        <v>4320.6899999999996</v>
      </c>
      <c r="F1296" s="9">
        <v>1</v>
      </c>
      <c r="G1296" s="9">
        <v>46</v>
      </c>
      <c r="H1296" s="9">
        <v>344.41</v>
      </c>
    </row>
    <row r="1297" spans="1:8">
      <c r="A1297" s="9" t="str">
        <v>CC36DB89</v>
      </c>
      <c r="B1297" s="10">
        <v>45355</v>
      </c>
      <c r="C1297" s="9" t="s">
        <v>3943</v>
      </c>
      <c r="D1297" s="9" t="s">
        <v>1661</v>
      </c>
      <c r="E1297" s="9">
        <v>3465.56</v>
      </c>
      <c r="F1297" s="9">
        <v>50</v>
      </c>
      <c r="G1297" s="9">
        <v>24</v>
      </c>
      <c r="H1297" s="9">
        <v>142.71</v>
      </c>
    </row>
    <row r="1298" spans="1:8">
      <c r="A1298" s="9" t="str">
        <v>F5F30024</v>
      </c>
      <c r="B1298" s="10">
        <v>45563</v>
      </c>
      <c r="C1298" s="9" t="s">
        <v>3941</v>
      </c>
      <c r="D1298" s="9" t="s">
        <v>92</v>
      </c>
      <c r="E1298" s="9">
        <v>1638.67</v>
      </c>
      <c r="F1298" s="9">
        <v>3</v>
      </c>
      <c r="G1298" s="9">
        <v>1</v>
      </c>
      <c r="H1298" s="9">
        <v>48.36</v>
      </c>
    </row>
    <row r="1299" spans="1:8">
      <c r="A1299" s="9" t="str">
        <v>399F6ADD</v>
      </c>
      <c r="B1299" s="10">
        <v>45123</v>
      </c>
      <c r="C1299" s="9" t="s">
        <v>3943</v>
      </c>
      <c r="D1299" s="9" t="s">
        <v>3947</v>
      </c>
      <c r="E1299" s="9">
        <v>4708.43</v>
      </c>
      <c r="F1299" s="9">
        <v>16</v>
      </c>
      <c r="G1299" s="9">
        <v>24</v>
      </c>
      <c r="H1299" s="9">
        <v>10.1</v>
      </c>
    </row>
    <row r="1300" spans="1:8">
      <c r="A1300" s="9" t="str">
        <v>58B136C0</v>
      </c>
      <c r="B1300" s="10">
        <v>44972</v>
      </c>
      <c r="C1300" s="9" t="s">
        <v>3944</v>
      </c>
      <c r="D1300" s="9" t="s">
        <v>3945</v>
      </c>
      <c r="E1300" s="9">
        <v>3424.28</v>
      </c>
      <c r="F1300" s="9">
        <v>16</v>
      </c>
      <c r="G1300" s="9">
        <v>21</v>
      </c>
      <c r="H1300" s="9">
        <v>1302.8900000000001</v>
      </c>
    </row>
    <row r="1301" spans="1:8">
      <c r="A1301" s="9" t="str">
        <v>C1E8BC9D</v>
      </c>
      <c r="B1301" s="10">
        <v>45220</v>
      </c>
      <c r="C1301" s="9" t="s">
        <v>970</v>
      </c>
      <c r="D1301" s="9" t="s">
        <v>3945</v>
      </c>
      <c r="E1301" s="9">
        <v>4482.1099999999997</v>
      </c>
      <c r="F1301" s="9">
        <v>35</v>
      </c>
      <c r="G1301" s="9">
        <v>40</v>
      </c>
      <c r="H1301" s="9">
        <v>1075.79</v>
      </c>
    </row>
    <row r="1302" spans="1:8">
      <c r="A1302" s="9" t="str">
        <v>D1C957ED</v>
      </c>
      <c r="B1302" s="10">
        <v>45249</v>
      </c>
      <c r="C1302" s="9" t="s">
        <v>3941</v>
      </c>
      <c r="D1302" s="9" t="s">
        <v>1661</v>
      </c>
      <c r="E1302" s="9">
        <v>4763.8999999999996</v>
      </c>
      <c r="F1302" s="9">
        <v>25</v>
      </c>
      <c r="G1302" s="9">
        <v>42</v>
      </c>
      <c r="H1302" s="9">
        <v>1172.1199999999999</v>
      </c>
    </row>
    <row r="1303" spans="1:8">
      <c r="A1303" s="9" t="str">
        <v>A138A588</v>
      </c>
      <c r="B1303" s="10">
        <v>45401</v>
      </c>
      <c r="C1303" s="9" t="s">
        <v>3944</v>
      </c>
      <c r="D1303" s="9" t="s">
        <v>1661</v>
      </c>
      <c r="E1303" s="9">
        <v>1379.21</v>
      </c>
      <c r="F1303" s="9">
        <v>28</v>
      </c>
      <c r="G1303" s="9">
        <v>36</v>
      </c>
      <c r="H1303" s="9">
        <v>1602.01</v>
      </c>
    </row>
    <row r="1304" spans="1:8">
      <c r="A1304" s="9" t="str">
        <v>E150D7E5</v>
      </c>
      <c r="B1304" s="10">
        <v>45223</v>
      </c>
      <c r="C1304" s="9" t="s">
        <v>3944</v>
      </c>
      <c r="D1304" s="9" t="s">
        <v>3945</v>
      </c>
      <c r="E1304" s="9">
        <v>2494.79</v>
      </c>
      <c r="F1304" s="9">
        <v>12</v>
      </c>
      <c r="G1304" s="9">
        <v>14</v>
      </c>
      <c r="H1304" s="9">
        <v>751.38</v>
      </c>
    </row>
    <row r="1305" spans="1:8">
      <c r="A1305" s="9" t="str">
        <v>5B4743C2</v>
      </c>
      <c r="B1305" s="10">
        <v>45226</v>
      </c>
      <c r="C1305" s="9" t="s">
        <v>3943</v>
      </c>
      <c r="D1305" s="9" t="s">
        <v>3946</v>
      </c>
      <c r="E1305" s="9">
        <v>829.67</v>
      </c>
      <c r="F1305" s="9">
        <v>24</v>
      </c>
      <c r="G1305" s="9">
        <v>14</v>
      </c>
      <c r="H1305" s="9">
        <v>178.75</v>
      </c>
    </row>
    <row r="1306" spans="1:8">
      <c r="A1306" s="9" t="str">
        <v>D6F6430E</v>
      </c>
      <c r="B1306" s="10">
        <v>45358</v>
      </c>
      <c r="C1306" s="9" t="s">
        <v>970</v>
      </c>
      <c r="D1306" s="9" t="s">
        <v>3945</v>
      </c>
      <c r="E1306" s="9">
        <v>2566.5700000000002</v>
      </c>
      <c r="F1306" s="9">
        <v>39</v>
      </c>
      <c r="G1306" s="9">
        <v>21</v>
      </c>
      <c r="H1306" s="9">
        <v>210.39</v>
      </c>
    </row>
    <row r="1307" spans="1:8">
      <c r="A1307" s="9" t="str">
        <v>B564921A</v>
      </c>
      <c r="B1307" s="10">
        <v>44982</v>
      </c>
      <c r="C1307" s="9" t="s">
        <v>3944</v>
      </c>
      <c r="D1307" s="9" t="s">
        <v>3945</v>
      </c>
      <c r="E1307" s="9">
        <v>4214.82</v>
      </c>
      <c r="F1307" s="9">
        <v>18</v>
      </c>
      <c r="G1307" s="9">
        <v>12</v>
      </c>
      <c r="H1307" s="9">
        <v>1552.69</v>
      </c>
    </row>
    <row r="1308" spans="1:8">
      <c r="A1308" s="9" t="str">
        <v>47383CBA</v>
      </c>
      <c r="B1308" s="10">
        <v>45587</v>
      </c>
      <c r="C1308" s="9" t="s">
        <v>3943</v>
      </c>
      <c r="D1308" s="9" t="s">
        <v>1661</v>
      </c>
      <c r="E1308" s="9">
        <v>3174.18</v>
      </c>
      <c r="F1308" s="9">
        <v>45</v>
      </c>
      <c r="G1308" s="9">
        <v>0</v>
      </c>
      <c r="H1308" s="9">
        <v>742.98</v>
      </c>
    </row>
    <row r="1309" spans="1:8">
      <c r="A1309" s="9" t="str">
        <v>A8DEDD25</v>
      </c>
      <c r="B1309" s="10">
        <v>45068</v>
      </c>
      <c r="C1309" s="9" t="s">
        <v>3941</v>
      </c>
      <c r="D1309" s="9" t="s">
        <v>1661</v>
      </c>
      <c r="E1309" s="9">
        <v>1559.03</v>
      </c>
      <c r="F1309" s="9">
        <v>5</v>
      </c>
      <c r="G1309" s="9">
        <v>2</v>
      </c>
      <c r="H1309" s="9">
        <v>1848.24</v>
      </c>
    </row>
    <row r="1310" spans="1:8">
      <c r="A1310" s="9" t="str">
        <v>8EB4C62A</v>
      </c>
      <c r="B1310" s="10">
        <v>45010</v>
      </c>
      <c r="C1310" s="9" t="s">
        <v>970</v>
      </c>
      <c r="D1310" s="9" t="s">
        <v>1661</v>
      </c>
      <c r="E1310" s="9">
        <v>2204.31</v>
      </c>
      <c r="F1310" s="9">
        <v>49</v>
      </c>
      <c r="G1310" s="9">
        <v>36</v>
      </c>
      <c r="H1310" s="9">
        <v>1381.65</v>
      </c>
    </row>
    <row r="1311" spans="1:8">
      <c r="A1311" s="9" t="str">
        <v>269F5214</v>
      </c>
      <c r="B1311" s="10">
        <v>44963</v>
      </c>
      <c r="C1311" s="9" t="s">
        <v>3941</v>
      </c>
      <c r="D1311" s="9" t="s">
        <v>3947</v>
      </c>
      <c r="E1311" s="9">
        <v>1127.19</v>
      </c>
      <c r="F1311" s="9">
        <v>44</v>
      </c>
      <c r="G1311" s="9">
        <v>40</v>
      </c>
      <c r="H1311" s="9">
        <v>1182.18</v>
      </c>
    </row>
    <row r="1312" spans="1:8">
      <c r="A1312" s="9" t="str">
        <v>75033FC7</v>
      </c>
      <c r="B1312" s="10">
        <v>45107</v>
      </c>
      <c r="C1312" s="9" t="s">
        <v>3941</v>
      </c>
      <c r="D1312" s="9" t="s">
        <v>1661</v>
      </c>
      <c r="E1312" s="9">
        <v>2560.4899999999998</v>
      </c>
      <c r="F1312" s="9">
        <v>32</v>
      </c>
      <c r="G1312" s="9">
        <v>49</v>
      </c>
      <c r="H1312" s="9">
        <v>1794.23</v>
      </c>
    </row>
    <row r="1313" spans="1:8">
      <c r="A1313" s="9" t="str">
        <v>188EE0F0</v>
      </c>
      <c r="B1313" s="10">
        <v>45004</v>
      </c>
      <c r="C1313" s="9" t="s">
        <v>970</v>
      </c>
      <c r="D1313" s="9" t="s">
        <v>92</v>
      </c>
      <c r="E1313" s="9">
        <v>1317.58</v>
      </c>
      <c r="F1313" s="9">
        <v>13</v>
      </c>
      <c r="G1313" s="9">
        <v>6</v>
      </c>
      <c r="H1313" s="9">
        <v>747.78</v>
      </c>
    </row>
    <row r="1314" spans="1:8">
      <c r="A1314" s="9" t="str">
        <v>8DCD2FF3</v>
      </c>
      <c r="B1314" s="10">
        <v>45103</v>
      </c>
      <c r="C1314" s="9" t="s">
        <v>3943</v>
      </c>
      <c r="D1314" s="9" t="s">
        <v>3947</v>
      </c>
      <c r="E1314" s="9">
        <v>719.02</v>
      </c>
      <c r="F1314" s="9">
        <v>3</v>
      </c>
      <c r="G1314" s="9">
        <v>0</v>
      </c>
      <c r="H1314" s="9">
        <v>411.07</v>
      </c>
    </row>
    <row r="1315" spans="1:8">
      <c r="A1315" s="9" t="str">
        <v>7C5E56CA</v>
      </c>
      <c r="B1315" s="10">
        <v>45314</v>
      </c>
      <c r="C1315" s="9" t="s">
        <v>3943</v>
      </c>
      <c r="D1315" s="9" t="s">
        <v>1661</v>
      </c>
      <c r="E1315" s="9">
        <v>4351.17</v>
      </c>
      <c r="F1315" s="9">
        <v>5</v>
      </c>
      <c r="G1315" s="9">
        <v>3</v>
      </c>
      <c r="H1315" s="9">
        <v>1770.1</v>
      </c>
    </row>
    <row r="1316" spans="1:8">
      <c r="A1316" s="9" t="str">
        <v>394AE44B</v>
      </c>
      <c r="B1316" s="10">
        <v>45289</v>
      </c>
      <c r="C1316" s="9" t="s">
        <v>970</v>
      </c>
      <c r="D1316" s="9" t="s">
        <v>3945</v>
      </c>
      <c r="E1316" s="9">
        <v>3946.86</v>
      </c>
      <c r="F1316" s="9">
        <v>31</v>
      </c>
      <c r="G1316" s="9">
        <v>35</v>
      </c>
      <c r="H1316" s="9">
        <v>289.89999999999998</v>
      </c>
    </row>
    <row r="1317" spans="1:8">
      <c r="A1317" s="9" t="str">
        <v>2E7D51AC</v>
      </c>
      <c r="B1317" s="10">
        <v>45295</v>
      </c>
      <c r="C1317" s="9" t="s">
        <v>3944</v>
      </c>
      <c r="D1317" s="9" t="s">
        <v>3947</v>
      </c>
      <c r="E1317" s="9">
        <v>1284.79</v>
      </c>
      <c r="F1317" s="9">
        <v>47</v>
      </c>
      <c r="G1317" s="9">
        <v>34</v>
      </c>
      <c r="H1317" s="9">
        <v>1759.99</v>
      </c>
    </row>
    <row r="1318" spans="1:8">
      <c r="A1318" s="9" t="str">
        <v>ECEF9AA1</v>
      </c>
      <c r="B1318" s="10">
        <v>45549</v>
      </c>
      <c r="C1318" s="9" t="s">
        <v>3944</v>
      </c>
      <c r="D1318" s="9" t="s">
        <v>92</v>
      </c>
      <c r="E1318" s="9">
        <v>2400.7199999999998</v>
      </c>
      <c r="F1318" s="9">
        <v>9</v>
      </c>
      <c r="G1318" s="9">
        <v>42</v>
      </c>
      <c r="H1318" s="9">
        <v>1963.09</v>
      </c>
    </row>
    <row r="1319" spans="1:8">
      <c r="A1319" s="9" t="str">
        <v>0B4F8C57</v>
      </c>
      <c r="B1319" s="10">
        <v>45492</v>
      </c>
      <c r="C1319" s="9" t="s">
        <v>970</v>
      </c>
      <c r="D1319" s="9" t="s">
        <v>1661</v>
      </c>
      <c r="E1319" s="9">
        <v>2672.95</v>
      </c>
      <c r="F1319" s="9">
        <v>49</v>
      </c>
      <c r="G1319" s="9">
        <v>21</v>
      </c>
      <c r="H1319" s="9">
        <v>1156.1099999999999</v>
      </c>
    </row>
    <row r="1320" spans="1:8">
      <c r="A1320" s="9" t="str">
        <v>D89D4377</v>
      </c>
      <c r="B1320" s="10">
        <v>44993</v>
      </c>
      <c r="C1320" s="9" t="s">
        <v>970</v>
      </c>
      <c r="D1320" s="9" t="s">
        <v>3946</v>
      </c>
      <c r="E1320" s="9">
        <v>3661.61</v>
      </c>
      <c r="F1320" s="9">
        <v>4</v>
      </c>
      <c r="G1320" s="9">
        <v>46</v>
      </c>
      <c r="H1320" s="9">
        <v>1553.37</v>
      </c>
    </row>
    <row r="1321" spans="1:8">
      <c r="A1321" s="9" t="str">
        <v>EF5913F7</v>
      </c>
      <c r="B1321" s="10">
        <v>45583</v>
      </c>
      <c r="C1321" s="9" t="s">
        <v>3943</v>
      </c>
      <c r="D1321" s="9" t="s">
        <v>3947</v>
      </c>
      <c r="E1321" s="9">
        <v>4428.7700000000004</v>
      </c>
      <c r="F1321" s="9">
        <v>21</v>
      </c>
      <c r="G1321" s="9">
        <v>3</v>
      </c>
      <c r="H1321" s="9">
        <v>1393.26</v>
      </c>
    </row>
    <row r="1322" spans="1:8">
      <c r="A1322" s="9" t="str">
        <v>AA20CB45</v>
      </c>
      <c r="B1322" s="10">
        <v>45345</v>
      </c>
      <c r="C1322" s="9" t="s">
        <v>3944</v>
      </c>
      <c r="D1322" s="9" t="s">
        <v>3947</v>
      </c>
      <c r="E1322" s="9">
        <v>3500.89</v>
      </c>
      <c r="F1322" s="9">
        <v>18</v>
      </c>
      <c r="G1322" s="9">
        <v>5</v>
      </c>
      <c r="H1322" s="9">
        <v>1097.3599999999999</v>
      </c>
    </row>
    <row r="1323" spans="1:8">
      <c r="A1323" s="9" t="str">
        <v>FD4D1035</v>
      </c>
      <c r="B1323" s="10">
        <v>45129</v>
      </c>
      <c r="C1323" s="9" t="s">
        <v>3944</v>
      </c>
      <c r="D1323" s="9" t="s">
        <v>3947</v>
      </c>
      <c r="E1323" s="9">
        <v>2940</v>
      </c>
      <c r="F1323" s="9">
        <v>15</v>
      </c>
      <c r="G1323" s="9">
        <v>21</v>
      </c>
      <c r="H1323" s="9">
        <v>1347.47</v>
      </c>
    </row>
    <row r="1324" spans="1:8">
      <c r="A1324" s="9" t="str">
        <v>28C66C4A</v>
      </c>
      <c r="B1324" s="10">
        <v>45396</v>
      </c>
      <c r="C1324" s="9" t="s">
        <v>970</v>
      </c>
      <c r="D1324" s="9" t="s">
        <v>92</v>
      </c>
      <c r="E1324" s="9">
        <v>4427.3100000000004</v>
      </c>
      <c r="F1324" s="9">
        <v>49</v>
      </c>
      <c r="G1324" s="9">
        <v>26</v>
      </c>
      <c r="H1324" s="9">
        <v>950.48</v>
      </c>
    </row>
    <row r="1325" spans="1:8">
      <c r="A1325" s="9" t="str">
        <v>89EC4044</v>
      </c>
      <c r="B1325" s="10">
        <v>45602</v>
      </c>
      <c r="C1325" s="9" t="s">
        <v>970</v>
      </c>
      <c r="D1325" s="9" t="s">
        <v>92</v>
      </c>
      <c r="E1325" s="9">
        <v>4449.59</v>
      </c>
      <c r="F1325" s="9">
        <v>46</v>
      </c>
      <c r="G1325" s="9">
        <v>45</v>
      </c>
      <c r="H1325" s="9">
        <v>1910.42</v>
      </c>
    </row>
    <row r="1326" spans="1:8">
      <c r="A1326" s="9" t="str">
        <v>58D48A3E</v>
      </c>
      <c r="B1326" s="10">
        <v>45040</v>
      </c>
      <c r="C1326" s="9" t="s">
        <v>3943</v>
      </c>
      <c r="D1326" s="9" t="s">
        <v>92</v>
      </c>
      <c r="E1326" s="9">
        <v>2350.2800000000002</v>
      </c>
      <c r="F1326" s="9">
        <v>24</v>
      </c>
      <c r="G1326" s="9">
        <v>5</v>
      </c>
      <c r="H1326" s="9">
        <v>1309.21</v>
      </c>
    </row>
    <row r="1327" spans="1:8">
      <c r="A1327" s="9" t="str">
        <v>9F345383</v>
      </c>
      <c r="B1327" s="10">
        <v>45134</v>
      </c>
      <c r="C1327" s="9" t="s">
        <v>3941</v>
      </c>
      <c r="D1327" s="9" t="s">
        <v>3945</v>
      </c>
      <c r="E1327" s="9">
        <v>3743.51</v>
      </c>
      <c r="F1327" s="9">
        <v>23</v>
      </c>
      <c r="G1327" s="9">
        <v>49</v>
      </c>
      <c r="H1327" s="9">
        <v>446.49</v>
      </c>
    </row>
    <row r="1328" spans="1:8">
      <c r="A1328" s="9" t="str">
        <v>332F5FEF</v>
      </c>
      <c r="B1328" s="10">
        <v>45350</v>
      </c>
      <c r="C1328" s="9" t="s">
        <v>3944</v>
      </c>
      <c r="D1328" s="9" t="s">
        <v>92</v>
      </c>
      <c r="E1328" s="9">
        <v>3806.85</v>
      </c>
      <c r="F1328" s="9">
        <v>2</v>
      </c>
      <c r="G1328" s="9">
        <v>22</v>
      </c>
      <c r="H1328" s="9">
        <v>83.31</v>
      </c>
    </row>
    <row r="1329" spans="1:8">
      <c r="A1329" s="9" t="str">
        <v>3AEB7614</v>
      </c>
      <c r="B1329" s="10">
        <v>44936</v>
      </c>
      <c r="C1329" s="9" t="s">
        <v>3944</v>
      </c>
      <c r="D1329" s="9" t="s">
        <v>3946</v>
      </c>
      <c r="E1329" s="9">
        <v>1934.13</v>
      </c>
      <c r="F1329" s="9">
        <v>24</v>
      </c>
      <c r="G1329" s="9">
        <v>31</v>
      </c>
      <c r="H1329" s="9">
        <v>1071.96</v>
      </c>
    </row>
    <row r="1330" spans="1:8">
      <c r="A1330" s="9" t="str">
        <v>6B731664</v>
      </c>
      <c r="B1330" s="10">
        <v>45560</v>
      </c>
      <c r="C1330" s="9" t="s">
        <v>3944</v>
      </c>
      <c r="D1330" s="9" t="s">
        <v>1661</v>
      </c>
      <c r="E1330" s="9">
        <v>4482.0600000000004</v>
      </c>
      <c r="F1330" s="9">
        <v>28</v>
      </c>
      <c r="G1330" s="9">
        <v>15</v>
      </c>
      <c r="H1330" s="9">
        <v>616.22</v>
      </c>
    </row>
    <row r="1331" spans="1:8">
      <c r="A1331" s="9" t="str">
        <v>E9A93B50</v>
      </c>
      <c r="B1331" s="10">
        <v>45042</v>
      </c>
      <c r="C1331" s="9" t="s">
        <v>3943</v>
      </c>
      <c r="D1331" s="9" t="s">
        <v>1661</v>
      </c>
      <c r="E1331" s="9">
        <v>2595.2399999999998</v>
      </c>
      <c r="F1331" s="9">
        <v>22</v>
      </c>
      <c r="G1331" s="9">
        <v>39</v>
      </c>
      <c r="H1331" s="9">
        <v>290.56</v>
      </c>
    </row>
    <row r="1332" spans="1:8">
      <c r="A1332" s="9" t="str">
        <v>A30E2260</v>
      </c>
      <c r="B1332" s="10">
        <v>45161</v>
      </c>
      <c r="C1332" s="9" t="s">
        <v>3943</v>
      </c>
      <c r="D1332" s="9" t="s">
        <v>1661</v>
      </c>
      <c r="E1332" s="9">
        <v>1244.47</v>
      </c>
      <c r="F1332" s="9">
        <v>3</v>
      </c>
      <c r="G1332" s="9">
        <v>18</v>
      </c>
      <c r="H1332" s="9">
        <v>1667.38</v>
      </c>
    </row>
    <row r="1333" spans="1:8">
      <c r="A1333" s="9" t="str">
        <v>1FF9F136</v>
      </c>
      <c r="B1333" s="10">
        <v>45568</v>
      </c>
      <c r="C1333" s="9" t="s">
        <v>3943</v>
      </c>
      <c r="D1333" s="9" t="s">
        <v>1661</v>
      </c>
      <c r="E1333" s="9">
        <v>2995.17</v>
      </c>
      <c r="F1333" s="9">
        <v>39</v>
      </c>
      <c r="G1333" s="9">
        <v>30</v>
      </c>
      <c r="H1333" s="9">
        <v>573.37</v>
      </c>
    </row>
    <row r="1334" spans="1:8">
      <c r="A1334" s="9" t="str">
        <v>C33A8861</v>
      </c>
      <c r="B1334" s="10">
        <v>45465</v>
      </c>
      <c r="C1334" s="9" t="s">
        <v>3944</v>
      </c>
      <c r="D1334" s="9" t="s">
        <v>1661</v>
      </c>
      <c r="E1334" s="9">
        <v>1812.35</v>
      </c>
      <c r="F1334" s="9">
        <v>20</v>
      </c>
      <c r="G1334" s="9">
        <v>34</v>
      </c>
      <c r="H1334" s="9">
        <v>880.06</v>
      </c>
    </row>
    <row r="1335" spans="1:8">
      <c r="A1335" s="9" t="str">
        <v>8BB9BAA5</v>
      </c>
      <c r="B1335" s="10">
        <v>45448</v>
      </c>
      <c r="C1335" s="9" t="s">
        <v>3941</v>
      </c>
      <c r="D1335" s="9" t="s">
        <v>3945</v>
      </c>
      <c r="E1335" s="9">
        <v>3919.74</v>
      </c>
      <c r="F1335" s="9">
        <v>38</v>
      </c>
      <c r="G1335" s="9">
        <v>32</v>
      </c>
      <c r="H1335" s="9">
        <v>811.54</v>
      </c>
    </row>
    <row r="1336" spans="1:8">
      <c r="A1336" s="9" t="str">
        <v>88657436</v>
      </c>
      <c r="B1336" s="10">
        <v>45551</v>
      </c>
      <c r="C1336" s="9" t="s">
        <v>970</v>
      </c>
      <c r="D1336" s="9" t="s">
        <v>3946</v>
      </c>
      <c r="E1336" s="9">
        <v>2097.15</v>
      </c>
      <c r="F1336" s="9">
        <v>25</v>
      </c>
      <c r="G1336" s="9">
        <v>5</v>
      </c>
      <c r="H1336" s="9">
        <v>500.01</v>
      </c>
    </row>
    <row r="1337" spans="1:8">
      <c r="A1337" s="9" t="str">
        <v>6D52C59A</v>
      </c>
      <c r="B1337" s="10">
        <v>45221</v>
      </c>
      <c r="C1337" s="9" t="s">
        <v>3943</v>
      </c>
      <c r="D1337" s="9" t="s">
        <v>3946</v>
      </c>
      <c r="E1337" s="9">
        <v>3545.21</v>
      </c>
      <c r="F1337" s="9">
        <v>48</v>
      </c>
      <c r="G1337" s="9">
        <v>18</v>
      </c>
      <c r="H1337" s="9">
        <v>1506.67</v>
      </c>
    </row>
    <row r="1338" spans="1:8">
      <c r="A1338" s="9" t="str">
        <v>F76FBF52</v>
      </c>
      <c r="B1338" s="10">
        <v>45434</v>
      </c>
      <c r="C1338" s="9" t="s">
        <v>970</v>
      </c>
      <c r="D1338" s="9" t="s">
        <v>3945</v>
      </c>
      <c r="E1338" s="9">
        <v>4812.8100000000004</v>
      </c>
      <c r="F1338" s="9">
        <v>9</v>
      </c>
      <c r="G1338" s="9">
        <v>25</v>
      </c>
      <c r="H1338" s="9">
        <v>745.43</v>
      </c>
    </row>
    <row r="1339" spans="1:8">
      <c r="A1339" s="9" t="str">
        <v>3165310B</v>
      </c>
      <c r="B1339" s="10">
        <v>44917</v>
      </c>
      <c r="C1339" s="9" t="s">
        <v>3944</v>
      </c>
      <c r="D1339" s="9" t="s">
        <v>3947</v>
      </c>
      <c r="E1339" s="9">
        <v>445.13</v>
      </c>
      <c r="F1339" s="9">
        <v>27</v>
      </c>
      <c r="G1339" s="9">
        <v>31</v>
      </c>
      <c r="H1339" s="9">
        <v>48.17</v>
      </c>
    </row>
    <row r="1340" spans="1:8">
      <c r="A1340" s="9" t="str">
        <v>BADE1B7E</v>
      </c>
      <c r="B1340" s="10">
        <v>45028</v>
      </c>
      <c r="C1340" s="9" t="s">
        <v>3941</v>
      </c>
      <c r="D1340" s="9" t="s">
        <v>92</v>
      </c>
      <c r="E1340" s="9">
        <v>2311.83</v>
      </c>
      <c r="F1340" s="9">
        <v>25</v>
      </c>
      <c r="G1340" s="9">
        <v>42</v>
      </c>
      <c r="H1340" s="9">
        <v>319.37</v>
      </c>
    </row>
    <row r="1341" spans="1:8">
      <c r="A1341" s="9" t="str">
        <v>0FF0B703</v>
      </c>
      <c r="B1341" s="10">
        <v>45583</v>
      </c>
      <c r="C1341" s="9" t="s">
        <v>3941</v>
      </c>
      <c r="D1341" s="9" t="s">
        <v>3946</v>
      </c>
      <c r="E1341" s="9">
        <v>4539.2</v>
      </c>
      <c r="F1341" s="9">
        <v>5</v>
      </c>
      <c r="G1341" s="9">
        <v>1</v>
      </c>
      <c r="H1341" s="9">
        <v>1965.88</v>
      </c>
    </row>
    <row r="1342" spans="1:8">
      <c r="A1342" s="9" t="str">
        <v>09B2BFDA</v>
      </c>
      <c r="B1342" s="10">
        <v>45017</v>
      </c>
      <c r="C1342" s="9" t="s">
        <v>3941</v>
      </c>
      <c r="D1342" s="9" t="s">
        <v>3945</v>
      </c>
      <c r="E1342" s="9">
        <v>894.3</v>
      </c>
      <c r="F1342" s="9">
        <v>50</v>
      </c>
      <c r="G1342" s="9">
        <v>6</v>
      </c>
      <c r="H1342" s="9">
        <v>602.28</v>
      </c>
    </row>
    <row r="1343" spans="1:8">
      <c r="A1343" s="9" t="str">
        <v>F7F7246E</v>
      </c>
      <c r="B1343" s="10">
        <v>45406</v>
      </c>
      <c r="C1343" s="9" t="s">
        <v>3941</v>
      </c>
      <c r="D1343" s="9" t="s">
        <v>92</v>
      </c>
      <c r="E1343" s="9">
        <v>4007.07</v>
      </c>
      <c r="F1343" s="9">
        <v>6</v>
      </c>
      <c r="G1343" s="9">
        <v>14</v>
      </c>
      <c r="H1343" s="9">
        <v>1953.09</v>
      </c>
    </row>
    <row r="1344" spans="1:8">
      <c r="A1344" s="9" t="str">
        <v>CF22D791</v>
      </c>
      <c r="B1344" s="10">
        <v>45092</v>
      </c>
      <c r="C1344" s="9" t="s">
        <v>3943</v>
      </c>
      <c r="D1344" s="9" t="s">
        <v>3945</v>
      </c>
      <c r="E1344" s="9">
        <v>162.16</v>
      </c>
      <c r="F1344" s="9">
        <v>35</v>
      </c>
      <c r="G1344" s="9">
        <v>22</v>
      </c>
      <c r="H1344" s="9">
        <v>866.25</v>
      </c>
    </row>
    <row r="1345" spans="1:8">
      <c r="A1345" s="9" t="str">
        <v>8F91476A</v>
      </c>
      <c r="B1345" s="10">
        <v>45084</v>
      </c>
      <c r="C1345" s="9" t="s">
        <v>970</v>
      </c>
      <c r="D1345" s="9" t="s">
        <v>3945</v>
      </c>
      <c r="E1345" s="9">
        <v>2834.54</v>
      </c>
      <c r="F1345" s="9">
        <v>50</v>
      </c>
      <c r="G1345" s="9">
        <v>11</v>
      </c>
      <c r="H1345" s="9">
        <v>1820.27</v>
      </c>
    </row>
    <row r="1346" spans="1:8">
      <c r="A1346" s="9" t="str">
        <v>FB16EB85</v>
      </c>
      <c r="B1346" s="10">
        <v>44983</v>
      </c>
      <c r="C1346" s="9" t="s">
        <v>970</v>
      </c>
      <c r="D1346" s="9" t="s">
        <v>3946</v>
      </c>
      <c r="E1346" s="9">
        <v>4895.51</v>
      </c>
      <c r="F1346" s="9">
        <v>25</v>
      </c>
      <c r="G1346" s="9">
        <v>4</v>
      </c>
      <c r="H1346" s="9">
        <v>1365.78</v>
      </c>
    </row>
    <row r="1347" spans="1:8">
      <c r="A1347" s="9" t="str">
        <v>82EFA2A8</v>
      </c>
      <c r="B1347" s="10">
        <v>45343</v>
      </c>
      <c r="C1347" s="9" t="s">
        <v>3943</v>
      </c>
      <c r="D1347" s="9" t="s">
        <v>92</v>
      </c>
      <c r="E1347" s="9">
        <v>4540.3900000000003</v>
      </c>
      <c r="F1347" s="9">
        <v>28</v>
      </c>
      <c r="G1347" s="9">
        <v>36</v>
      </c>
      <c r="H1347" s="9">
        <v>433.01</v>
      </c>
    </row>
    <row r="1348" spans="1:8">
      <c r="A1348" s="9" t="str">
        <v>7709A1F8</v>
      </c>
      <c r="B1348" s="10">
        <v>45158</v>
      </c>
      <c r="C1348" s="9" t="s">
        <v>3943</v>
      </c>
      <c r="D1348" s="9" t="s">
        <v>3946</v>
      </c>
      <c r="E1348" s="9">
        <v>3100.8</v>
      </c>
      <c r="F1348" s="9">
        <v>43</v>
      </c>
      <c r="G1348" s="9">
        <v>17</v>
      </c>
      <c r="H1348" s="9">
        <v>487.45</v>
      </c>
    </row>
    <row r="1349" spans="1:8">
      <c r="A1349" s="9" t="str">
        <v>258BD88B</v>
      </c>
      <c r="B1349" s="10">
        <v>45472</v>
      </c>
      <c r="C1349" s="9" t="s">
        <v>3941</v>
      </c>
      <c r="D1349" s="9" t="s">
        <v>3946</v>
      </c>
      <c r="E1349" s="9">
        <v>3321.15</v>
      </c>
      <c r="F1349" s="9">
        <v>30</v>
      </c>
      <c r="G1349" s="9">
        <v>48</v>
      </c>
      <c r="H1349" s="9">
        <v>10.39</v>
      </c>
    </row>
    <row r="1350" spans="1:8">
      <c r="A1350" s="9" t="str">
        <v>26CB9507</v>
      </c>
      <c r="B1350" s="10">
        <v>44992</v>
      </c>
      <c r="C1350" s="9" t="s">
        <v>3941</v>
      </c>
      <c r="D1350" s="9" t="s">
        <v>92</v>
      </c>
      <c r="E1350" s="9">
        <v>930.32</v>
      </c>
      <c r="F1350" s="9">
        <v>5</v>
      </c>
      <c r="G1350" s="9">
        <v>20</v>
      </c>
      <c r="H1350" s="9">
        <v>1945.72</v>
      </c>
    </row>
    <row r="1351" spans="1:8">
      <c r="A1351" s="9" t="str">
        <v>1380589A</v>
      </c>
      <c r="B1351" s="10">
        <v>45299</v>
      </c>
      <c r="C1351" s="9" t="s">
        <v>3944</v>
      </c>
      <c r="D1351" s="9" t="s">
        <v>3947</v>
      </c>
      <c r="E1351" s="9">
        <v>962.12</v>
      </c>
      <c r="F1351" s="9">
        <v>27</v>
      </c>
      <c r="G1351" s="9">
        <v>34</v>
      </c>
      <c r="H1351" s="9">
        <v>1823.22</v>
      </c>
    </row>
    <row r="1352" spans="1:8">
      <c r="A1352" s="9" t="str">
        <v>2642A55C</v>
      </c>
      <c r="B1352" s="10">
        <v>44897</v>
      </c>
      <c r="C1352" s="9" t="s">
        <v>970</v>
      </c>
      <c r="D1352" s="9" t="s">
        <v>3945</v>
      </c>
      <c r="E1352" s="9">
        <v>1159.8699999999999</v>
      </c>
      <c r="F1352" s="9">
        <v>15</v>
      </c>
      <c r="G1352" s="9">
        <v>16</v>
      </c>
      <c r="H1352" s="9">
        <v>1918.66</v>
      </c>
    </row>
    <row r="1353" spans="1:8">
      <c r="A1353" s="9" t="str">
        <v>18FBB49D</v>
      </c>
      <c r="B1353" s="10">
        <v>44962</v>
      </c>
      <c r="C1353" s="9" t="s">
        <v>3943</v>
      </c>
      <c r="D1353" s="9" t="s">
        <v>3946</v>
      </c>
      <c r="E1353" s="9">
        <v>1068.48</v>
      </c>
      <c r="F1353" s="9">
        <v>36</v>
      </c>
      <c r="G1353" s="9">
        <v>23</v>
      </c>
      <c r="H1353" s="9">
        <v>133.88</v>
      </c>
    </row>
    <row r="1354" spans="1:8">
      <c r="A1354" s="9" t="str">
        <v>075E33A1</v>
      </c>
      <c r="B1354" s="10">
        <v>45039</v>
      </c>
      <c r="C1354" s="9" t="s">
        <v>3941</v>
      </c>
      <c r="D1354" s="9" t="s">
        <v>3947</v>
      </c>
      <c r="E1354" s="9">
        <v>583.80999999999995</v>
      </c>
      <c r="F1354" s="9">
        <v>37</v>
      </c>
      <c r="G1354" s="9">
        <v>40</v>
      </c>
      <c r="H1354" s="9">
        <v>545.59</v>
      </c>
    </row>
    <row r="1355" spans="1:8">
      <c r="A1355" s="9" t="str">
        <v>71434FCA</v>
      </c>
      <c r="B1355" s="10">
        <v>44982</v>
      </c>
      <c r="C1355" s="9" t="s">
        <v>970</v>
      </c>
      <c r="D1355" s="9" t="s">
        <v>1661</v>
      </c>
      <c r="E1355" s="9">
        <v>2210.17</v>
      </c>
      <c r="F1355" s="9">
        <v>48</v>
      </c>
      <c r="G1355" s="9">
        <v>40</v>
      </c>
      <c r="H1355" s="9">
        <v>71.680000000000007</v>
      </c>
    </row>
    <row r="1356" spans="1:8">
      <c r="A1356" s="9" t="str">
        <v>2525C7DF</v>
      </c>
      <c r="B1356" s="10">
        <v>45068</v>
      </c>
      <c r="C1356" s="9" t="s">
        <v>3941</v>
      </c>
      <c r="D1356" s="9" t="s">
        <v>3946</v>
      </c>
      <c r="E1356" s="9">
        <v>3042.56</v>
      </c>
      <c r="F1356" s="9">
        <v>38</v>
      </c>
      <c r="G1356" s="9">
        <v>45</v>
      </c>
      <c r="H1356" s="9">
        <v>430.87</v>
      </c>
    </row>
    <row r="1357" spans="1:8">
      <c r="A1357" s="9" t="str">
        <v>40734A0A</v>
      </c>
      <c r="B1357" s="10">
        <v>45388</v>
      </c>
      <c r="C1357" s="9" t="s">
        <v>3941</v>
      </c>
      <c r="D1357" s="9" t="s">
        <v>92</v>
      </c>
      <c r="E1357" s="9">
        <v>3336.91</v>
      </c>
      <c r="F1357" s="9">
        <v>26</v>
      </c>
      <c r="G1357" s="9">
        <v>47</v>
      </c>
      <c r="H1357" s="9">
        <v>1886.2</v>
      </c>
    </row>
    <row r="1358" spans="1:8">
      <c r="A1358" s="9" t="str">
        <v>CFD30E79</v>
      </c>
      <c r="B1358" s="10">
        <v>45152</v>
      </c>
      <c r="C1358" s="9" t="s">
        <v>3941</v>
      </c>
      <c r="D1358" s="9" t="s">
        <v>1661</v>
      </c>
      <c r="E1358" s="9">
        <v>3099.52</v>
      </c>
      <c r="F1358" s="9">
        <v>38</v>
      </c>
      <c r="G1358" s="9">
        <v>27</v>
      </c>
      <c r="H1358" s="9">
        <v>1110.5</v>
      </c>
    </row>
    <row r="1359" spans="1:8">
      <c r="A1359" s="9" t="str">
        <v>C7023C27</v>
      </c>
      <c r="B1359" s="10">
        <v>45051</v>
      </c>
      <c r="C1359" s="9" t="s">
        <v>3941</v>
      </c>
      <c r="D1359" s="9" t="s">
        <v>3946</v>
      </c>
      <c r="E1359" s="9">
        <v>3022.82</v>
      </c>
      <c r="F1359" s="9">
        <v>21</v>
      </c>
      <c r="G1359" s="9">
        <v>37</v>
      </c>
      <c r="H1359" s="9">
        <v>1869.19</v>
      </c>
    </row>
    <row r="1360" spans="1:8">
      <c r="A1360" s="9" t="str">
        <v>386936C0</v>
      </c>
      <c r="B1360" s="10">
        <v>45208</v>
      </c>
      <c r="C1360" s="9" t="s">
        <v>3944</v>
      </c>
      <c r="D1360" s="9" t="s">
        <v>3946</v>
      </c>
      <c r="E1360" s="9">
        <v>1549.27</v>
      </c>
      <c r="F1360" s="9">
        <v>40</v>
      </c>
      <c r="G1360" s="9">
        <v>33</v>
      </c>
      <c r="H1360" s="9">
        <v>1466.18</v>
      </c>
    </row>
    <row r="1361" spans="1:8">
      <c r="A1361" s="9" t="str">
        <v>D1B82FE9</v>
      </c>
      <c r="B1361" s="10">
        <v>45472</v>
      </c>
      <c r="C1361" s="9" t="s">
        <v>3941</v>
      </c>
      <c r="D1361" s="9" t="s">
        <v>1661</v>
      </c>
      <c r="E1361" s="9">
        <v>217.99</v>
      </c>
      <c r="F1361" s="9">
        <v>23</v>
      </c>
      <c r="G1361" s="9">
        <v>3</v>
      </c>
      <c r="H1361" s="9">
        <v>617.59</v>
      </c>
    </row>
    <row r="1362" spans="1:8">
      <c r="A1362" s="9" t="str">
        <v>AAFAE7DD</v>
      </c>
      <c r="B1362" s="10">
        <v>45413</v>
      </c>
      <c r="C1362" s="9" t="s">
        <v>3941</v>
      </c>
      <c r="D1362" s="9" t="s">
        <v>3946</v>
      </c>
      <c r="E1362" s="9">
        <v>2118.83</v>
      </c>
      <c r="F1362" s="9">
        <v>8</v>
      </c>
      <c r="G1362" s="9">
        <v>42</v>
      </c>
      <c r="H1362" s="9">
        <v>1488.45</v>
      </c>
    </row>
    <row r="1363" spans="1:8">
      <c r="A1363" s="9" t="str">
        <v>2A5876B6</v>
      </c>
      <c r="B1363" s="10">
        <v>45081</v>
      </c>
      <c r="C1363" s="9" t="s">
        <v>970</v>
      </c>
      <c r="D1363" s="9" t="s">
        <v>3945</v>
      </c>
      <c r="E1363" s="9">
        <v>624.62</v>
      </c>
      <c r="F1363" s="9">
        <v>7</v>
      </c>
      <c r="G1363" s="9">
        <v>1</v>
      </c>
      <c r="H1363" s="9">
        <v>1657.73</v>
      </c>
    </row>
    <row r="1364" spans="1:8">
      <c r="A1364" s="9" t="str">
        <v>F77B83F3</v>
      </c>
      <c r="B1364" s="10">
        <v>45001</v>
      </c>
      <c r="C1364" s="9" t="s">
        <v>3944</v>
      </c>
      <c r="D1364" s="9" t="s">
        <v>92</v>
      </c>
      <c r="E1364" s="9">
        <v>1283.9100000000001</v>
      </c>
      <c r="F1364" s="9">
        <v>43</v>
      </c>
      <c r="G1364" s="9">
        <v>17</v>
      </c>
      <c r="H1364" s="9">
        <v>779.17</v>
      </c>
    </row>
    <row r="1365" spans="1:8">
      <c r="A1365" s="9" t="str">
        <v>41420708</v>
      </c>
      <c r="B1365" s="10">
        <v>45114</v>
      </c>
      <c r="C1365" s="9" t="s">
        <v>970</v>
      </c>
      <c r="D1365" s="9" t="s">
        <v>3946</v>
      </c>
      <c r="E1365" s="9">
        <v>4463.93</v>
      </c>
      <c r="F1365" s="9">
        <v>45</v>
      </c>
      <c r="G1365" s="9">
        <v>4</v>
      </c>
      <c r="H1365" s="9">
        <v>1824.82</v>
      </c>
    </row>
    <row r="1366" spans="1:8">
      <c r="A1366" s="9" t="str">
        <v>E68ADB50</v>
      </c>
      <c r="B1366" s="10">
        <v>45044</v>
      </c>
      <c r="C1366" s="9" t="s">
        <v>3941</v>
      </c>
      <c r="D1366" s="9" t="s">
        <v>3946</v>
      </c>
      <c r="E1366" s="9">
        <v>726.18</v>
      </c>
      <c r="F1366" s="9">
        <v>8</v>
      </c>
      <c r="G1366" s="9">
        <v>28</v>
      </c>
      <c r="H1366" s="9">
        <v>30.92</v>
      </c>
    </row>
    <row r="1367" spans="1:8">
      <c r="A1367" s="9" t="str">
        <v>DFBA6A62</v>
      </c>
      <c r="B1367" s="10">
        <v>45280</v>
      </c>
      <c r="C1367" s="9" t="s">
        <v>3943</v>
      </c>
      <c r="D1367" s="9" t="s">
        <v>3946</v>
      </c>
      <c r="E1367" s="9">
        <v>2601.75</v>
      </c>
      <c r="F1367" s="9">
        <v>40</v>
      </c>
      <c r="G1367" s="9">
        <v>18</v>
      </c>
      <c r="H1367" s="9">
        <v>573.85</v>
      </c>
    </row>
    <row r="1368" spans="1:8">
      <c r="A1368" s="9" t="str">
        <v>87174708</v>
      </c>
      <c r="B1368" s="10">
        <v>44901</v>
      </c>
      <c r="C1368" s="9" t="s">
        <v>970</v>
      </c>
      <c r="D1368" s="9" t="s">
        <v>3947</v>
      </c>
      <c r="E1368" s="9">
        <v>1691.05</v>
      </c>
      <c r="F1368" s="9">
        <v>35</v>
      </c>
      <c r="G1368" s="9">
        <v>8</v>
      </c>
      <c r="H1368" s="9">
        <v>1579.94</v>
      </c>
    </row>
    <row r="1369" spans="1:8">
      <c r="A1369" s="9" t="str">
        <v>8B8C7B89</v>
      </c>
      <c r="B1369" s="10">
        <v>45184</v>
      </c>
      <c r="C1369" s="9" t="s">
        <v>970</v>
      </c>
      <c r="D1369" s="9" t="s">
        <v>3946</v>
      </c>
      <c r="E1369" s="9">
        <v>4995.0600000000004</v>
      </c>
      <c r="F1369" s="9">
        <v>34</v>
      </c>
      <c r="G1369" s="9">
        <v>14</v>
      </c>
      <c r="H1369" s="9">
        <v>1761.55</v>
      </c>
    </row>
    <row r="1370" spans="1:8">
      <c r="A1370" s="9" t="str">
        <v>4EEC06B4</v>
      </c>
      <c r="B1370" s="10">
        <v>45527</v>
      </c>
      <c r="C1370" s="9" t="s">
        <v>970</v>
      </c>
      <c r="D1370" s="9" t="s">
        <v>92</v>
      </c>
      <c r="E1370" s="9">
        <v>761.65</v>
      </c>
      <c r="F1370" s="9">
        <v>50</v>
      </c>
      <c r="G1370" s="9">
        <v>12</v>
      </c>
      <c r="H1370" s="9">
        <v>1074.04</v>
      </c>
    </row>
    <row r="1371" spans="1:8">
      <c r="A1371" s="9" t="str">
        <v>0E124A37</v>
      </c>
      <c r="B1371" s="10">
        <v>45193</v>
      </c>
      <c r="C1371" s="9" t="s">
        <v>3943</v>
      </c>
      <c r="D1371" s="9" t="s">
        <v>3945</v>
      </c>
      <c r="E1371" s="9">
        <v>4482.95</v>
      </c>
      <c r="F1371" s="9">
        <v>40</v>
      </c>
      <c r="G1371" s="9">
        <v>12</v>
      </c>
      <c r="H1371" s="9">
        <v>1729.21</v>
      </c>
    </row>
    <row r="1372" spans="1:8">
      <c r="A1372" s="9" t="str">
        <v>75184046</v>
      </c>
      <c r="B1372" s="10">
        <v>45579</v>
      </c>
      <c r="C1372" s="9" t="s">
        <v>3943</v>
      </c>
      <c r="D1372" s="9" t="s">
        <v>3946</v>
      </c>
      <c r="E1372" s="9">
        <v>340.36</v>
      </c>
      <c r="F1372" s="9">
        <v>46</v>
      </c>
      <c r="G1372" s="9">
        <v>36</v>
      </c>
      <c r="H1372" s="9">
        <v>947.13</v>
      </c>
    </row>
    <row r="1373" spans="1:8">
      <c r="A1373" s="9" t="str">
        <v>341DA5F3</v>
      </c>
      <c r="B1373" s="10">
        <v>45135</v>
      </c>
      <c r="C1373" s="9" t="s">
        <v>3943</v>
      </c>
      <c r="D1373" s="9" t="s">
        <v>3945</v>
      </c>
      <c r="E1373" s="9">
        <v>1844.09</v>
      </c>
      <c r="F1373" s="9">
        <v>8</v>
      </c>
      <c r="G1373" s="9">
        <v>50</v>
      </c>
      <c r="H1373" s="9">
        <v>822.24</v>
      </c>
    </row>
    <row r="1374" spans="1:8">
      <c r="A1374" s="9" t="str">
        <v>86D29590</v>
      </c>
      <c r="B1374" s="10">
        <v>45476</v>
      </c>
      <c r="C1374" s="9" t="s">
        <v>3943</v>
      </c>
      <c r="D1374" s="9" t="s">
        <v>92</v>
      </c>
      <c r="E1374" s="9">
        <v>2397.1</v>
      </c>
      <c r="F1374" s="9">
        <v>14</v>
      </c>
      <c r="G1374" s="9">
        <v>39</v>
      </c>
      <c r="H1374" s="9">
        <v>1832.21</v>
      </c>
    </row>
    <row r="1375" spans="1:8">
      <c r="A1375" s="9" t="str">
        <v>3C227213</v>
      </c>
      <c r="B1375" s="10">
        <v>45411</v>
      </c>
      <c r="C1375" s="9" t="s">
        <v>3941</v>
      </c>
      <c r="D1375" s="9" t="s">
        <v>3947</v>
      </c>
      <c r="E1375" s="9">
        <v>2045.12</v>
      </c>
      <c r="F1375" s="9">
        <v>15</v>
      </c>
      <c r="G1375" s="9">
        <v>41</v>
      </c>
      <c r="H1375" s="9">
        <v>1499.48</v>
      </c>
    </row>
    <row r="1376" spans="1:8">
      <c r="A1376" s="9" t="str">
        <v>7CD77C3C</v>
      </c>
      <c r="B1376" s="10">
        <v>45248</v>
      </c>
      <c r="C1376" s="9" t="s">
        <v>3944</v>
      </c>
      <c r="D1376" s="9" t="s">
        <v>1661</v>
      </c>
      <c r="E1376" s="9">
        <v>922.41</v>
      </c>
      <c r="F1376" s="9">
        <v>20</v>
      </c>
      <c r="G1376" s="9">
        <v>25</v>
      </c>
      <c r="H1376" s="9">
        <v>156.44999999999999</v>
      </c>
    </row>
    <row r="1377" spans="1:8">
      <c r="A1377" s="9" t="str">
        <v>83FF856C</v>
      </c>
      <c r="B1377" s="10">
        <v>45595</v>
      </c>
      <c r="C1377" s="9" t="s">
        <v>3941</v>
      </c>
      <c r="D1377" s="9" t="s">
        <v>3947</v>
      </c>
      <c r="E1377" s="9">
        <v>4698.01</v>
      </c>
      <c r="F1377" s="9">
        <v>48</v>
      </c>
      <c r="G1377" s="9">
        <v>41</v>
      </c>
      <c r="H1377" s="9">
        <v>762.97</v>
      </c>
    </row>
    <row r="1378" spans="1:8">
      <c r="A1378" s="9" t="str">
        <v>BEBEFF1F</v>
      </c>
      <c r="B1378" s="10">
        <v>45410</v>
      </c>
      <c r="C1378" s="9" t="s">
        <v>970</v>
      </c>
      <c r="D1378" s="9" t="s">
        <v>92</v>
      </c>
      <c r="E1378" s="9">
        <v>4794.17</v>
      </c>
      <c r="F1378" s="9">
        <v>36</v>
      </c>
      <c r="G1378" s="9">
        <v>34</v>
      </c>
      <c r="H1378" s="9">
        <v>647.94000000000005</v>
      </c>
    </row>
    <row r="1379" spans="1:8">
      <c r="A1379" s="9" t="str">
        <v>7CD82C57</v>
      </c>
      <c r="B1379" s="10">
        <v>45588</v>
      </c>
      <c r="C1379" s="9" t="s">
        <v>3943</v>
      </c>
      <c r="D1379" s="9" t="s">
        <v>1661</v>
      </c>
      <c r="E1379" s="9">
        <v>2007.74</v>
      </c>
      <c r="F1379" s="9">
        <v>10</v>
      </c>
      <c r="G1379" s="9">
        <v>47</v>
      </c>
      <c r="H1379" s="9">
        <v>490.49</v>
      </c>
    </row>
    <row r="1380" spans="1:8">
      <c r="A1380" s="9" t="str">
        <v>5EE91CA0</v>
      </c>
      <c r="B1380" s="10">
        <v>45201</v>
      </c>
      <c r="C1380" s="9" t="s">
        <v>970</v>
      </c>
      <c r="D1380" s="9" t="s">
        <v>3945</v>
      </c>
      <c r="E1380" s="9">
        <v>4209.5</v>
      </c>
      <c r="F1380" s="9">
        <v>12</v>
      </c>
      <c r="G1380" s="9">
        <v>37</v>
      </c>
      <c r="H1380" s="9">
        <v>1529.14</v>
      </c>
    </row>
    <row r="1381" spans="1:8">
      <c r="A1381" s="9" t="str">
        <v>B0C438CF</v>
      </c>
      <c r="B1381" s="10">
        <v>45495</v>
      </c>
      <c r="C1381" s="9" t="s">
        <v>3943</v>
      </c>
      <c r="D1381" s="9" t="s">
        <v>3945</v>
      </c>
      <c r="E1381" s="9">
        <v>1167.98</v>
      </c>
      <c r="F1381" s="9">
        <v>21</v>
      </c>
      <c r="G1381" s="9">
        <v>34</v>
      </c>
      <c r="H1381" s="9">
        <v>1923.05</v>
      </c>
    </row>
    <row r="1382" spans="1:8">
      <c r="A1382" s="9" t="str">
        <v>2F7F7DA1</v>
      </c>
      <c r="B1382" s="10">
        <v>44958</v>
      </c>
      <c r="C1382" s="9" t="s">
        <v>3943</v>
      </c>
      <c r="D1382" s="9" t="s">
        <v>3945</v>
      </c>
      <c r="E1382" s="9">
        <v>1993.03</v>
      </c>
      <c r="F1382" s="9">
        <v>14</v>
      </c>
      <c r="G1382" s="9">
        <v>30</v>
      </c>
      <c r="H1382" s="9">
        <v>659.67</v>
      </c>
    </row>
    <row r="1383" spans="1:8">
      <c r="A1383" s="9" t="str">
        <v>25DF3385</v>
      </c>
      <c r="B1383" s="10">
        <v>45150</v>
      </c>
      <c r="C1383" s="9" t="s">
        <v>3944</v>
      </c>
      <c r="D1383" s="9" t="s">
        <v>92</v>
      </c>
      <c r="E1383" s="9">
        <v>1585.84</v>
      </c>
      <c r="F1383" s="9">
        <v>30</v>
      </c>
      <c r="G1383" s="9">
        <v>18</v>
      </c>
      <c r="H1383" s="9">
        <v>1727.63</v>
      </c>
    </row>
    <row r="1384" spans="1:8">
      <c r="A1384" s="9" t="str">
        <v>42A8BE1F</v>
      </c>
      <c r="B1384" s="10">
        <v>45115</v>
      </c>
      <c r="C1384" s="9" t="s">
        <v>3941</v>
      </c>
      <c r="D1384" s="9" t="s">
        <v>1661</v>
      </c>
      <c r="E1384" s="9">
        <v>998.3</v>
      </c>
      <c r="F1384" s="9">
        <v>26</v>
      </c>
      <c r="G1384" s="9">
        <v>1</v>
      </c>
      <c r="H1384" s="9">
        <v>1891.6</v>
      </c>
    </row>
    <row r="1385" spans="1:8">
      <c r="A1385" s="9" t="str">
        <v>4D7CC8D5</v>
      </c>
      <c r="B1385" s="10">
        <v>45566</v>
      </c>
      <c r="C1385" s="9" t="s">
        <v>970</v>
      </c>
      <c r="D1385" s="9" t="s">
        <v>3945</v>
      </c>
      <c r="E1385" s="9">
        <v>4053.7</v>
      </c>
      <c r="F1385" s="9">
        <v>28</v>
      </c>
      <c r="G1385" s="9">
        <v>27</v>
      </c>
      <c r="H1385" s="9">
        <v>247.53</v>
      </c>
    </row>
    <row r="1386" spans="1:8">
      <c r="A1386" s="9" t="str">
        <v>2432DEFA</v>
      </c>
      <c r="B1386" s="10">
        <v>45165</v>
      </c>
      <c r="C1386" s="9" t="s">
        <v>3943</v>
      </c>
      <c r="D1386" s="9" t="s">
        <v>92</v>
      </c>
      <c r="E1386" s="9">
        <v>744.21</v>
      </c>
      <c r="F1386" s="9">
        <v>20</v>
      </c>
      <c r="G1386" s="9">
        <v>13</v>
      </c>
      <c r="H1386" s="9">
        <v>1674.88</v>
      </c>
    </row>
    <row r="1387" spans="1:8">
      <c r="A1387" s="9" t="str">
        <v>E0379F1A</v>
      </c>
      <c r="B1387" s="10">
        <v>45429</v>
      </c>
      <c r="C1387" s="9" t="s">
        <v>3943</v>
      </c>
      <c r="D1387" s="9" t="s">
        <v>3945</v>
      </c>
      <c r="E1387" s="9">
        <v>2037.48</v>
      </c>
      <c r="F1387" s="9">
        <v>13</v>
      </c>
      <c r="G1387" s="9">
        <v>3</v>
      </c>
      <c r="H1387" s="9">
        <v>595.89</v>
      </c>
    </row>
    <row r="1388" spans="1:8">
      <c r="A1388" s="9" t="str">
        <v>353CFE54</v>
      </c>
      <c r="B1388" s="10">
        <v>45166</v>
      </c>
      <c r="C1388" s="9" t="s">
        <v>3941</v>
      </c>
      <c r="D1388" s="9" t="s">
        <v>3945</v>
      </c>
      <c r="E1388" s="9">
        <v>4564.58</v>
      </c>
      <c r="F1388" s="9">
        <v>45</v>
      </c>
      <c r="G1388" s="9">
        <v>34</v>
      </c>
      <c r="H1388" s="9">
        <v>255.79</v>
      </c>
    </row>
    <row r="1389" spans="1:8">
      <c r="A1389" s="9" t="str">
        <v>4BDF4E87</v>
      </c>
      <c r="B1389" s="10">
        <v>45057</v>
      </c>
      <c r="C1389" s="9" t="s">
        <v>3941</v>
      </c>
      <c r="D1389" s="9" t="s">
        <v>3946</v>
      </c>
      <c r="E1389" s="9">
        <v>2602.0700000000002</v>
      </c>
      <c r="F1389" s="9">
        <v>7</v>
      </c>
      <c r="G1389" s="9">
        <v>29</v>
      </c>
      <c r="H1389" s="9">
        <v>762.16</v>
      </c>
    </row>
    <row r="1390" spans="1:8">
      <c r="A1390" s="9" t="str">
        <v>7FAF4960</v>
      </c>
      <c r="B1390" s="10">
        <v>44950</v>
      </c>
      <c r="C1390" s="9" t="s">
        <v>3941</v>
      </c>
      <c r="D1390" s="9" t="s">
        <v>1661</v>
      </c>
      <c r="E1390" s="9">
        <v>2497.88</v>
      </c>
      <c r="F1390" s="9">
        <v>31</v>
      </c>
      <c r="G1390" s="9">
        <v>6</v>
      </c>
      <c r="H1390" s="9">
        <v>808.27</v>
      </c>
    </row>
    <row r="1391" spans="1:8">
      <c r="A1391" s="9" t="str">
        <v>E38EF5D0</v>
      </c>
      <c r="B1391" s="10">
        <v>44973</v>
      </c>
      <c r="C1391" s="9" t="s">
        <v>3941</v>
      </c>
      <c r="D1391" s="9" t="s">
        <v>1661</v>
      </c>
      <c r="E1391" s="9">
        <v>2478.12</v>
      </c>
      <c r="F1391" s="9">
        <v>39</v>
      </c>
      <c r="G1391" s="9">
        <v>0</v>
      </c>
      <c r="H1391" s="9">
        <v>692.89</v>
      </c>
    </row>
    <row r="1392" spans="1:8">
      <c r="A1392" s="9" t="str">
        <v>BE0D54CB</v>
      </c>
      <c r="B1392" s="10">
        <v>45313</v>
      </c>
      <c r="C1392" s="9" t="s">
        <v>3941</v>
      </c>
      <c r="D1392" s="9" t="s">
        <v>3945</v>
      </c>
      <c r="E1392" s="9">
        <v>2485.31</v>
      </c>
      <c r="F1392" s="9">
        <v>27</v>
      </c>
      <c r="G1392" s="9">
        <v>46</v>
      </c>
      <c r="H1392" s="9">
        <v>18.940000000000001</v>
      </c>
    </row>
    <row r="1393" spans="1:8">
      <c r="A1393" s="9" t="str">
        <v>F3DF6CCE</v>
      </c>
      <c r="B1393" s="10">
        <v>45446</v>
      </c>
      <c r="C1393" s="9" t="s">
        <v>3944</v>
      </c>
      <c r="D1393" s="9" t="s">
        <v>3946</v>
      </c>
      <c r="E1393" s="9">
        <v>4593.4399999999996</v>
      </c>
      <c r="F1393" s="9">
        <v>14</v>
      </c>
      <c r="G1393" s="9">
        <v>23</v>
      </c>
      <c r="H1393" s="9">
        <v>209.99</v>
      </c>
    </row>
    <row r="1394" spans="1:8">
      <c r="A1394" s="9" t="str">
        <v>BC09457A</v>
      </c>
      <c r="B1394" s="10">
        <v>45434</v>
      </c>
      <c r="C1394" s="9" t="s">
        <v>3943</v>
      </c>
      <c r="D1394" s="9" t="s">
        <v>3947</v>
      </c>
      <c r="E1394" s="9">
        <v>2685.02</v>
      </c>
      <c r="F1394" s="9">
        <v>1</v>
      </c>
      <c r="G1394" s="9">
        <v>27</v>
      </c>
      <c r="H1394" s="9">
        <v>624.84</v>
      </c>
    </row>
    <row r="1395" spans="1:8">
      <c r="A1395" s="9" t="str">
        <v>D296C469</v>
      </c>
      <c r="B1395" s="10">
        <v>45127</v>
      </c>
      <c r="C1395" s="9" t="s">
        <v>970</v>
      </c>
      <c r="D1395" s="9" t="s">
        <v>92</v>
      </c>
      <c r="E1395" s="9">
        <v>4536.26</v>
      </c>
      <c r="F1395" s="9">
        <v>3</v>
      </c>
      <c r="G1395" s="9">
        <v>32</v>
      </c>
      <c r="H1395" s="9">
        <v>1523.44</v>
      </c>
    </row>
    <row r="1396" spans="1:8">
      <c r="A1396" s="9" t="str">
        <v>190920C3</v>
      </c>
      <c r="B1396" s="10">
        <v>45257</v>
      </c>
      <c r="C1396" s="9" t="s">
        <v>3943</v>
      </c>
      <c r="D1396" s="9" t="s">
        <v>92</v>
      </c>
      <c r="E1396" s="9">
        <v>515.72</v>
      </c>
      <c r="F1396" s="9">
        <v>41</v>
      </c>
      <c r="G1396" s="9">
        <v>46</v>
      </c>
      <c r="H1396" s="9">
        <v>1744.41</v>
      </c>
    </row>
    <row r="1397" spans="1:8">
      <c r="A1397" s="9" t="str">
        <v>DEF643A9</v>
      </c>
      <c r="B1397" s="10">
        <v>45357</v>
      </c>
      <c r="C1397" s="9" t="s">
        <v>3943</v>
      </c>
      <c r="D1397" s="9" t="s">
        <v>3945</v>
      </c>
      <c r="E1397" s="9">
        <v>4830.8999999999996</v>
      </c>
      <c r="F1397" s="9">
        <v>1</v>
      </c>
      <c r="G1397" s="9">
        <v>17</v>
      </c>
      <c r="H1397" s="9">
        <v>378.86</v>
      </c>
    </row>
    <row r="1398" spans="1:8">
      <c r="A1398" s="9" t="str">
        <v>F2E534CC</v>
      </c>
      <c r="B1398" s="10">
        <v>45260</v>
      </c>
      <c r="C1398" s="9" t="s">
        <v>3941</v>
      </c>
      <c r="D1398" s="9" t="s">
        <v>3946</v>
      </c>
      <c r="E1398" s="9">
        <v>2602.4499999999998</v>
      </c>
      <c r="F1398" s="9">
        <v>36</v>
      </c>
      <c r="G1398" s="9">
        <v>3</v>
      </c>
      <c r="H1398" s="9">
        <v>1559.66</v>
      </c>
    </row>
    <row r="1399" spans="1:8">
      <c r="A1399" s="9" t="str">
        <v>247117DC</v>
      </c>
      <c r="B1399" s="10">
        <v>44893</v>
      </c>
      <c r="C1399" s="9" t="s">
        <v>3941</v>
      </c>
      <c r="D1399" s="9" t="s">
        <v>1661</v>
      </c>
      <c r="E1399" s="9">
        <v>3894.89</v>
      </c>
      <c r="F1399" s="9">
        <v>45</v>
      </c>
      <c r="G1399" s="9">
        <v>20</v>
      </c>
      <c r="H1399" s="9">
        <v>1569.7</v>
      </c>
    </row>
    <row r="1400" spans="1:8">
      <c r="A1400" s="9" t="str">
        <v>4594934B</v>
      </c>
      <c r="B1400" s="10">
        <v>45014</v>
      </c>
      <c r="C1400" s="9" t="s">
        <v>3941</v>
      </c>
      <c r="D1400" s="9" t="s">
        <v>3945</v>
      </c>
      <c r="E1400" s="9">
        <v>1694.64</v>
      </c>
      <c r="F1400" s="9">
        <v>37</v>
      </c>
      <c r="G1400" s="9">
        <v>2</v>
      </c>
      <c r="H1400" s="9">
        <v>252.97</v>
      </c>
    </row>
    <row r="1401" spans="1:8">
      <c r="A1401" s="9" t="str">
        <v>6F405A38</v>
      </c>
      <c r="B1401" s="10">
        <v>45369</v>
      </c>
      <c r="C1401" s="9" t="s">
        <v>970</v>
      </c>
      <c r="D1401" s="9" t="s">
        <v>3946</v>
      </c>
      <c r="E1401" s="9">
        <v>1389.08</v>
      </c>
      <c r="F1401" s="9">
        <v>32</v>
      </c>
      <c r="G1401" s="9">
        <v>0</v>
      </c>
      <c r="H1401" s="9">
        <v>1048.32</v>
      </c>
    </row>
    <row r="1402" spans="1:8">
      <c r="A1402" s="9" t="str">
        <v>86EC3255</v>
      </c>
      <c r="B1402" s="10">
        <v>45210</v>
      </c>
      <c r="C1402" s="9" t="s">
        <v>3943</v>
      </c>
      <c r="D1402" s="9" t="s">
        <v>3945</v>
      </c>
      <c r="E1402" s="9">
        <v>4483.24</v>
      </c>
      <c r="F1402" s="9">
        <v>8</v>
      </c>
      <c r="G1402" s="9">
        <v>39</v>
      </c>
      <c r="H1402" s="9">
        <v>1064.94</v>
      </c>
    </row>
    <row r="1403" spans="1:8">
      <c r="A1403" s="9" t="str">
        <v>B9AAF073</v>
      </c>
      <c r="B1403" s="10">
        <v>45420</v>
      </c>
      <c r="C1403" s="9" t="s">
        <v>3944</v>
      </c>
      <c r="D1403" s="9" t="s">
        <v>92</v>
      </c>
      <c r="E1403" s="9">
        <v>1942</v>
      </c>
      <c r="F1403" s="9">
        <v>35</v>
      </c>
      <c r="G1403" s="9">
        <v>44</v>
      </c>
      <c r="H1403" s="9">
        <v>568.22</v>
      </c>
    </row>
    <row r="1404" spans="1:8">
      <c r="A1404" s="9" t="str">
        <v>F34B0EBE</v>
      </c>
      <c r="B1404" s="10">
        <v>45607</v>
      </c>
      <c r="C1404" s="9" t="s">
        <v>970</v>
      </c>
      <c r="D1404" s="9" t="s">
        <v>3947</v>
      </c>
      <c r="E1404" s="9">
        <v>462.07</v>
      </c>
      <c r="F1404" s="9">
        <v>45</v>
      </c>
      <c r="G1404" s="9">
        <v>15</v>
      </c>
      <c r="H1404" s="9">
        <v>1196.9000000000001</v>
      </c>
    </row>
    <row r="1405" spans="1:8">
      <c r="A1405" s="9" t="str">
        <v>096FE187</v>
      </c>
      <c r="B1405" s="10">
        <v>45158</v>
      </c>
      <c r="C1405" s="9" t="s">
        <v>3944</v>
      </c>
      <c r="D1405" s="9" t="s">
        <v>92</v>
      </c>
      <c r="E1405" s="9">
        <v>475.79</v>
      </c>
      <c r="F1405" s="9">
        <v>38</v>
      </c>
      <c r="G1405" s="9">
        <v>45</v>
      </c>
      <c r="H1405" s="9">
        <v>1771.52</v>
      </c>
    </row>
    <row r="1406" spans="1:8">
      <c r="A1406" s="9" t="str">
        <v>4DB0302D</v>
      </c>
      <c r="B1406" s="10">
        <v>45035</v>
      </c>
      <c r="C1406" s="9" t="s">
        <v>3941</v>
      </c>
      <c r="D1406" s="9" t="s">
        <v>3945</v>
      </c>
      <c r="E1406" s="9">
        <v>2169.84</v>
      </c>
      <c r="F1406" s="9">
        <v>13</v>
      </c>
      <c r="G1406" s="9">
        <v>34</v>
      </c>
      <c r="H1406" s="9">
        <v>1242.75</v>
      </c>
    </row>
    <row r="1407" spans="1:8">
      <c r="A1407" s="9" t="str">
        <v>819BE650</v>
      </c>
      <c r="B1407" s="10">
        <v>45075</v>
      </c>
      <c r="C1407" s="9" t="s">
        <v>3941</v>
      </c>
      <c r="D1407" s="9" t="s">
        <v>3946</v>
      </c>
      <c r="E1407" s="9">
        <v>304.29000000000002</v>
      </c>
      <c r="F1407" s="9">
        <v>22</v>
      </c>
      <c r="G1407" s="9">
        <v>42</v>
      </c>
      <c r="H1407" s="9">
        <v>1822.13</v>
      </c>
    </row>
    <row r="1408" spans="1:8">
      <c r="A1408" s="9" t="str">
        <v>2A1D9C54</v>
      </c>
      <c r="B1408" s="10">
        <v>45258</v>
      </c>
      <c r="C1408" s="9" t="s">
        <v>3944</v>
      </c>
      <c r="D1408" s="9" t="s">
        <v>1661</v>
      </c>
      <c r="E1408" s="9">
        <v>3035.64</v>
      </c>
      <c r="F1408" s="9">
        <v>37</v>
      </c>
      <c r="G1408" s="9">
        <v>19</v>
      </c>
      <c r="H1408" s="9">
        <v>459.77</v>
      </c>
    </row>
    <row r="1409" spans="1:8">
      <c r="A1409" s="9" t="str">
        <v>E8105A56</v>
      </c>
      <c r="B1409" s="10">
        <v>45472</v>
      </c>
      <c r="C1409" s="9" t="s">
        <v>3941</v>
      </c>
      <c r="D1409" s="9" t="s">
        <v>3945</v>
      </c>
      <c r="E1409" s="9">
        <v>3016.89</v>
      </c>
      <c r="F1409" s="9">
        <v>29</v>
      </c>
      <c r="G1409" s="9">
        <v>14</v>
      </c>
      <c r="H1409" s="9">
        <v>268.89</v>
      </c>
    </row>
    <row r="1410" spans="1:8">
      <c r="A1410" s="9" t="str">
        <v>7044ED83</v>
      </c>
      <c r="B1410" s="10">
        <v>45457</v>
      </c>
      <c r="C1410" s="9" t="s">
        <v>3943</v>
      </c>
      <c r="D1410" s="9" t="s">
        <v>3947</v>
      </c>
      <c r="E1410" s="9">
        <v>2495.41</v>
      </c>
      <c r="F1410" s="9">
        <v>49</v>
      </c>
      <c r="G1410" s="9">
        <v>7</v>
      </c>
      <c r="H1410" s="9">
        <v>888.37</v>
      </c>
    </row>
    <row r="1411" spans="1:8">
      <c r="A1411" s="9" t="str">
        <v>88075D0B</v>
      </c>
      <c r="B1411" s="10">
        <v>45067</v>
      </c>
      <c r="C1411" s="9" t="s">
        <v>970</v>
      </c>
      <c r="D1411" s="9" t="s">
        <v>1661</v>
      </c>
      <c r="E1411" s="9">
        <v>925.72</v>
      </c>
      <c r="F1411" s="9">
        <v>45</v>
      </c>
      <c r="G1411" s="9">
        <v>5</v>
      </c>
      <c r="H1411" s="9">
        <v>127.62</v>
      </c>
    </row>
    <row r="1412" spans="1:8">
      <c r="A1412" s="9" t="str">
        <v>73562B93</v>
      </c>
      <c r="B1412" s="10">
        <v>45000</v>
      </c>
      <c r="C1412" s="9" t="s">
        <v>970</v>
      </c>
      <c r="D1412" s="9" t="s">
        <v>3946</v>
      </c>
      <c r="E1412" s="9">
        <v>437.57</v>
      </c>
      <c r="F1412" s="9">
        <v>36</v>
      </c>
      <c r="G1412" s="9">
        <v>48</v>
      </c>
      <c r="H1412" s="9">
        <v>1893.16</v>
      </c>
    </row>
    <row r="1413" spans="1:8">
      <c r="A1413" s="9" t="str">
        <v>08D0D4AE</v>
      </c>
      <c r="B1413" s="10">
        <v>45570</v>
      </c>
      <c r="C1413" s="9" t="s">
        <v>3941</v>
      </c>
      <c r="D1413" s="9" t="s">
        <v>3947</v>
      </c>
      <c r="E1413" s="9">
        <v>2648.28</v>
      </c>
      <c r="F1413" s="9">
        <v>20</v>
      </c>
      <c r="G1413" s="9">
        <v>37</v>
      </c>
      <c r="H1413" s="9">
        <v>1807.77</v>
      </c>
    </row>
    <row r="1414" spans="1:8">
      <c r="A1414" s="9" t="str">
        <v>922EDDC1</v>
      </c>
      <c r="B1414" s="10">
        <v>45367</v>
      </c>
      <c r="C1414" s="9" t="s">
        <v>3943</v>
      </c>
      <c r="D1414" s="9" t="s">
        <v>3946</v>
      </c>
      <c r="E1414" s="9">
        <v>2012.26</v>
      </c>
      <c r="F1414" s="9">
        <v>40</v>
      </c>
      <c r="G1414" s="9">
        <v>22</v>
      </c>
      <c r="H1414" s="9">
        <v>1015.6</v>
      </c>
    </row>
    <row r="1415" spans="1:8">
      <c r="A1415" s="9" t="str">
        <v>DAAF604C</v>
      </c>
      <c r="B1415" s="10">
        <v>45341</v>
      </c>
      <c r="C1415" s="9" t="s">
        <v>970</v>
      </c>
      <c r="D1415" s="9" t="s">
        <v>3947</v>
      </c>
      <c r="E1415" s="9">
        <v>4944.95</v>
      </c>
      <c r="F1415" s="9">
        <v>19</v>
      </c>
      <c r="G1415" s="9">
        <v>33</v>
      </c>
      <c r="H1415" s="9">
        <v>914.04</v>
      </c>
    </row>
    <row r="1416" spans="1:8">
      <c r="A1416" s="9" t="str">
        <v>7CAD574F</v>
      </c>
      <c r="B1416" s="10">
        <v>45059</v>
      </c>
      <c r="C1416" s="9" t="s">
        <v>970</v>
      </c>
      <c r="D1416" s="9" t="s">
        <v>92</v>
      </c>
      <c r="E1416" s="9">
        <v>1953.75</v>
      </c>
      <c r="F1416" s="9">
        <v>42</v>
      </c>
      <c r="G1416" s="9">
        <v>36</v>
      </c>
      <c r="H1416" s="9">
        <v>1061.5999999999999</v>
      </c>
    </row>
    <row r="1417" spans="1:8">
      <c r="A1417" s="9" t="str">
        <v>DC28A99B</v>
      </c>
      <c r="B1417" s="10">
        <v>45455</v>
      </c>
      <c r="C1417" s="9" t="s">
        <v>3944</v>
      </c>
      <c r="D1417" s="9" t="s">
        <v>3946</v>
      </c>
      <c r="E1417" s="9">
        <v>1722.32</v>
      </c>
      <c r="F1417" s="9">
        <v>20</v>
      </c>
      <c r="G1417" s="9">
        <v>13</v>
      </c>
      <c r="H1417" s="9">
        <v>1753.85</v>
      </c>
    </row>
    <row r="1418" spans="1:8">
      <c r="A1418" s="9" t="str">
        <v>AB9ACD51</v>
      </c>
      <c r="B1418" s="10">
        <v>45188</v>
      </c>
      <c r="C1418" s="9" t="s">
        <v>3941</v>
      </c>
      <c r="D1418" s="9" t="s">
        <v>3946</v>
      </c>
      <c r="E1418" s="9">
        <v>720.1</v>
      </c>
      <c r="F1418" s="9">
        <v>6</v>
      </c>
      <c r="G1418" s="9">
        <v>24</v>
      </c>
      <c r="H1418" s="9">
        <v>202.07</v>
      </c>
    </row>
    <row r="1419" spans="1:8">
      <c r="A1419" s="9" t="str">
        <v>3960241E</v>
      </c>
      <c r="B1419" s="10">
        <v>44888</v>
      </c>
      <c r="C1419" s="9" t="s">
        <v>3943</v>
      </c>
      <c r="D1419" s="9" t="s">
        <v>3946</v>
      </c>
      <c r="E1419" s="9">
        <v>3941.52</v>
      </c>
      <c r="F1419" s="9">
        <v>23</v>
      </c>
      <c r="G1419" s="9">
        <v>22</v>
      </c>
      <c r="H1419" s="9">
        <v>484.4</v>
      </c>
    </row>
    <row r="1420" spans="1:8">
      <c r="A1420" s="9" t="str">
        <v>922816DE</v>
      </c>
      <c r="B1420" s="10">
        <v>45147</v>
      </c>
      <c r="C1420" s="9" t="s">
        <v>3943</v>
      </c>
      <c r="D1420" s="9" t="s">
        <v>3946</v>
      </c>
      <c r="E1420" s="9">
        <v>4697.5</v>
      </c>
      <c r="F1420" s="9">
        <v>21</v>
      </c>
      <c r="G1420" s="9">
        <v>36</v>
      </c>
      <c r="H1420" s="9">
        <v>351.07</v>
      </c>
    </row>
    <row r="1421" spans="1:8">
      <c r="A1421" s="9" t="str">
        <v>5D1A5581</v>
      </c>
      <c r="B1421" s="10">
        <v>45151</v>
      </c>
      <c r="C1421" s="9" t="s">
        <v>970</v>
      </c>
      <c r="D1421" s="9" t="s">
        <v>3945</v>
      </c>
      <c r="E1421" s="9">
        <v>2496.37</v>
      </c>
      <c r="F1421" s="9">
        <v>33</v>
      </c>
      <c r="G1421" s="9">
        <v>7</v>
      </c>
      <c r="H1421" s="9">
        <v>1695.33</v>
      </c>
    </row>
    <row r="1422" spans="1:8">
      <c r="A1422" s="9" t="str">
        <v>D7DEF491</v>
      </c>
      <c r="B1422" s="10">
        <v>45156</v>
      </c>
      <c r="C1422" s="9" t="s">
        <v>3943</v>
      </c>
      <c r="D1422" s="9" t="s">
        <v>3945</v>
      </c>
      <c r="E1422" s="9">
        <v>2106.81</v>
      </c>
      <c r="F1422" s="9">
        <v>34</v>
      </c>
      <c r="G1422" s="9">
        <v>38</v>
      </c>
      <c r="H1422" s="9">
        <v>484.06</v>
      </c>
    </row>
    <row r="1423" spans="1:8">
      <c r="A1423" s="9" t="str">
        <v>F818D724</v>
      </c>
      <c r="B1423" s="10">
        <v>45496</v>
      </c>
      <c r="C1423" s="9" t="s">
        <v>3943</v>
      </c>
      <c r="D1423" s="9" t="s">
        <v>3946</v>
      </c>
      <c r="E1423" s="9">
        <v>793.15</v>
      </c>
      <c r="F1423" s="9">
        <v>7</v>
      </c>
      <c r="G1423" s="9">
        <v>13</v>
      </c>
      <c r="H1423" s="9">
        <v>1903.31</v>
      </c>
    </row>
    <row r="1424" spans="1:8">
      <c r="A1424" s="11" t="str">
        <v>72E89814</v>
      </c>
      <c r="B1424" s="10">
        <v>45292</v>
      </c>
      <c r="C1424" s="9" t="s">
        <v>3944</v>
      </c>
      <c r="D1424" s="9" t="s">
        <v>1661</v>
      </c>
      <c r="E1424" s="9">
        <v>222.57</v>
      </c>
      <c r="F1424" s="9">
        <v>37</v>
      </c>
      <c r="G1424" s="9">
        <v>39</v>
      </c>
      <c r="H1424" s="9">
        <v>854.73</v>
      </c>
    </row>
    <row r="1425" spans="1:8">
      <c r="A1425" s="9" t="str">
        <v>4A5667D7</v>
      </c>
      <c r="B1425" s="10">
        <v>45089</v>
      </c>
      <c r="C1425" s="9" t="s">
        <v>3941</v>
      </c>
      <c r="D1425" s="9" t="s">
        <v>1661</v>
      </c>
      <c r="E1425" s="9">
        <v>2530.06</v>
      </c>
      <c r="F1425" s="9">
        <v>48</v>
      </c>
      <c r="G1425" s="9">
        <v>20</v>
      </c>
      <c r="H1425" s="9">
        <v>1204.8399999999999</v>
      </c>
    </row>
    <row r="1426" spans="1:8">
      <c r="A1426" s="9" t="str">
        <v>D4F49110</v>
      </c>
      <c r="B1426" s="10">
        <v>45104</v>
      </c>
      <c r="C1426" s="9" t="s">
        <v>970</v>
      </c>
      <c r="D1426" s="9" t="s">
        <v>1661</v>
      </c>
      <c r="E1426" s="9">
        <v>2478.63</v>
      </c>
      <c r="F1426" s="9">
        <v>21</v>
      </c>
      <c r="G1426" s="9">
        <v>13</v>
      </c>
      <c r="H1426" s="9">
        <v>1176.05</v>
      </c>
    </row>
    <row r="1427" spans="1:8">
      <c r="A1427" s="9" t="str">
        <v>35B8B2AC</v>
      </c>
      <c r="B1427" s="10">
        <v>45148</v>
      </c>
      <c r="C1427" s="9" t="s">
        <v>3943</v>
      </c>
      <c r="D1427" s="9" t="s">
        <v>3945</v>
      </c>
      <c r="E1427" s="9">
        <v>3332.06</v>
      </c>
      <c r="F1427" s="9">
        <v>22</v>
      </c>
      <c r="G1427" s="9">
        <v>21</v>
      </c>
      <c r="H1427" s="9">
        <v>1349.69</v>
      </c>
    </row>
    <row r="1428" spans="1:8">
      <c r="A1428" s="9" t="str">
        <v>C96B5B84</v>
      </c>
      <c r="B1428" s="10">
        <v>45583</v>
      </c>
      <c r="C1428" s="9" t="s">
        <v>970</v>
      </c>
      <c r="D1428" s="9" t="s">
        <v>1661</v>
      </c>
      <c r="E1428" s="9">
        <v>4259.59</v>
      </c>
      <c r="F1428" s="9">
        <v>39</v>
      </c>
      <c r="G1428" s="9">
        <v>31</v>
      </c>
      <c r="H1428" s="9">
        <v>718.37</v>
      </c>
    </row>
    <row r="1429" spans="1:8">
      <c r="A1429" s="9" t="str">
        <v>0C96C070</v>
      </c>
      <c r="B1429" s="10">
        <v>45366</v>
      </c>
      <c r="C1429" s="9" t="s">
        <v>3944</v>
      </c>
      <c r="D1429" s="9" t="s">
        <v>3945</v>
      </c>
      <c r="E1429" s="9">
        <v>503.52</v>
      </c>
      <c r="F1429" s="9">
        <v>29</v>
      </c>
      <c r="G1429" s="9">
        <v>25</v>
      </c>
      <c r="H1429" s="9">
        <v>1524.35</v>
      </c>
    </row>
    <row r="1430" spans="1:8">
      <c r="A1430" s="9" t="str">
        <v>F73CBDF7</v>
      </c>
      <c r="B1430" s="10">
        <v>44938</v>
      </c>
      <c r="C1430" s="9" t="s">
        <v>3944</v>
      </c>
      <c r="D1430" s="9" t="s">
        <v>3947</v>
      </c>
      <c r="E1430" s="9">
        <v>672.26</v>
      </c>
      <c r="F1430" s="9">
        <v>33</v>
      </c>
      <c r="G1430" s="9">
        <v>28</v>
      </c>
      <c r="H1430" s="9">
        <v>1560.25</v>
      </c>
    </row>
    <row r="1431" spans="1:8">
      <c r="A1431" s="9" t="str">
        <v>CAEE57F6</v>
      </c>
      <c r="B1431" s="10">
        <v>44901</v>
      </c>
      <c r="C1431" s="9" t="s">
        <v>970</v>
      </c>
      <c r="D1431" s="9" t="s">
        <v>1661</v>
      </c>
      <c r="E1431" s="9">
        <v>3225.79</v>
      </c>
      <c r="F1431" s="9">
        <v>42</v>
      </c>
      <c r="G1431" s="9">
        <v>36</v>
      </c>
      <c r="H1431" s="9">
        <v>565.72</v>
      </c>
    </row>
    <row r="1432" spans="1:8">
      <c r="A1432" s="9" t="str">
        <v>B32EF16D</v>
      </c>
      <c r="B1432" s="10">
        <v>45447</v>
      </c>
      <c r="C1432" s="9" t="s">
        <v>970</v>
      </c>
      <c r="D1432" s="9" t="s">
        <v>92</v>
      </c>
      <c r="E1432" s="9">
        <v>1631.5</v>
      </c>
      <c r="F1432" s="9">
        <v>5</v>
      </c>
      <c r="G1432" s="9">
        <v>25</v>
      </c>
      <c r="H1432" s="9">
        <v>1766.5</v>
      </c>
    </row>
    <row r="1433" spans="1:8">
      <c r="A1433" s="9" t="str">
        <v>4CE5EC92</v>
      </c>
      <c r="B1433" s="10">
        <v>44941</v>
      </c>
      <c r="C1433" s="9" t="s">
        <v>3943</v>
      </c>
      <c r="D1433" s="9" t="s">
        <v>3946</v>
      </c>
      <c r="E1433" s="9">
        <v>3682.86</v>
      </c>
      <c r="F1433" s="9">
        <v>23</v>
      </c>
      <c r="G1433" s="9">
        <v>19</v>
      </c>
      <c r="H1433" s="9">
        <v>35.49</v>
      </c>
    </row>
    <row r="1434" spans="1:8">
      <c r="A1434" s="9" t="str">
        <v>74B3DE66</v>
      </c>
      <c r="B1434" s="10">
        <v>45431</v>
      </c>
      <c r="C1434" s="9" t="s">
        <v>970</v>
      </c>
      <c r="D1434" s="9" t="s">
        <v>3947</v>
      </c>
      <c r="E1434" s="9">
        <v>1533.73</v>
      </c>
      <c r="F1434" s="9">
        <v>26</v>
      </c>
      <c r="G1434" s="9">
        <v>47</v>
      </c>
      <c r="H1434" s="9">
        <v>358.22</v>
      </c>
    </row>
    <row r="1435" spans="1:8">
      <c r="A1435" s="9" t="str">
        <v>F96EB1C9</v>
      </c>
      <c r="B1435" s="10">
        <v>45544</v>
      </c>
      <c r="C1435" s="9" t="s">
        <v>3941</v>
      </c>
      <c r="D1435" s="9" t="s">
        <v>1661</v>
      </c>
      <c r="E1435" s="9">
        <v>3932.32</v>
      </c>
      <c r="F1435" s="9">
        <v>47</v>
      </c>
      <c r="G1435" s="9">
        <v>26</v>
      </c>
      <c r="H1435" s="9">
        <v>1125.1300000000001</v>
      </c>
    </row>
    <row r="1436" spans="1:8">
      <c r="A1436" s="9" t="str">
        <v>66B8CD67</v>
      </c>
      <c r="B1436" s="10">
        <v>45200</v>
      </c>
      <c r="C1436" s="9" t="s">
        <v>3941</v>
      </c>
      <c r="D1436" s="9" t="s">
        <v>3947</v>
      </c>
      <c r="E1436" s="9">
        <v>1658.26</v>
      </c>
      <c r="F1436" s="9">
        <v>32</v>
      </c>
      <c r="G1436" s="9">
        <v>27</v>
      </c>
      <c r="H1436" s="9">
        <v>1902.61</v>
      </c>
    </row>
    <row r="1437" spans="1:8">
      <c r="A1437" s="9" t="str">
        <v>7A396B41</v>
      </c>
      <c r="B1437" s="10">
        <v>45213</v>
      </c>
      <c r="C1437" s="9" t="s">
        <v>3944</v>
      </c>
      <c r="D1437" s="9" t="s">
        <v>3947</v>
      </c>
      <c r="E1437" s="9">
        <v>4352.9399999999996</v>
      </c>
      <c r="F1437" s="9">
        <v>20</v>
      </c>
      <c r="G1437" s="9">
        <v>29</v>
      </c>
      <c r="H1437" s="9">
        <v>1264.1099999999999</v>
      </c>
    </row>
    <row r="1438" spans="1:8">
      <c r="A1438" s="9" t="str">
        <v>3B70D253</v>
      </c>
      <c r="B1438" s="10">
        <v>45015</v>
      </c>
      <c r="C1438" s="9" t="s">
        <v>970</v>
      </c>
      <c r="D1438" s="9" t="s">
        <v>3947</v>
      </c>
      <c r="E1438" s="9">
        <v>4455.51</v>
      </c>
      <c r="F1438" s="9">
        <v>47</v>
      </c>
      <c r="G1438" s="9">
        <v>22</v>
      </c>
      <c r="H1438" s="9">
        <v>128.4</v>
      </c>
    </row>
    <row r="1439" spans="1:8">
      <c r="A1439" s="9" t="str">
        <v>98769F8D</v>
      </c>
      <c r="B1439" s="10">
        <v>45270</v>
      </c>
      <c r="C1439" s="9" t="s">
        <v>3944</v>
      </c>
      <c r="D1439" s="9" t="s">
        <v>3946</v>
      </c>
      <c r="E1439" s="9">
        <v>1344.25</v>
      </c>
      <c r="F1439" s="9">
        <v>20</v>
      </c>
      <c r="G1439" s="9">
        <v>20</v>
      </c>
      <c r="H1439" s="9">
        <v>891.28</v>
      </c>
    </row>
    <row r="1440" spans="1:8">
      <c r="A1440" s="9" t="str">
        <v>3913B6F1</v>
      </c>
      <c r="B1440" s="10">
        <v>45605</v>
      </c>
      <c r="C1440" s="9" t="s">
        <v>3943</v>
      </c>
      <c r="D1440" s="9" t="s">
        <v>3946</v>
      </c>
      <c r="E1440" s="9">
        <v>2253.14</v>
      </c>
      <c r="F1440" s="9">
        <v>2</v>
      </c>
      <c r="G1440" s="9">
        <v>12</v>
      </c>
      <c r="H1440" s="9">
        <v>1752.24</v>
      </c>
    </row>
    <row r="1441" spans="1:8">
      <c r="A1441" s="9" t="str">
        <v>2B40C9A8</v>
      </c>
      <c r="B1441" s="10">
        <v>45446</v>
      </c>
      <c r="C1441" s="9" t="s">
        <v>3941</v>
      </c>
      <c r="D1441" s="9" t="s">
        <v>3946</v>
      </c>
      <c r="E1441" s="9">
        <v>4500.79</v>
      </c>
      <c r="F1441" s="9">
        <v>48</v>
      </c>
      <c r="G1441" s="9">
        <v>38</v>
      </c>
      <c r="H1441" s="9">
        <v>1849.74</v>
      </c>
    </row>
    <row r="1442" spans="1:8">
      <c r="A1442" s="9" t="str">
        <v>2371459B</v>
      </c>
      <c r="B1442" s="10">
        <v>45017</v>
      </c>
      <c r="C1442" s="9" t="s">
        <v>970</v>
      </c>
      <c r="D1442" s="9" t="s">
        <v>1661</v>
      </c>
      <c r="E1442" s="9">
        <v>2856.73</v>
      </c>
      <c r="F1442" s="9">
        <v>23</v>
      </c>
      <c r="G1442" s="9">
        <v>29</v>
      </c>
      <c r="H1442" s="9">
        <v>1823.89</v>
      </c>
    </row>
    <row r="1443" spans="1:8">
      <c r="A1443" s="9" t="str">
        <v>A004B4ED</v>
      </c>
      <c r="B1443" s="10">
        <v>45158</v>
      </c>
      <c r="C1443" s="9" t="s">
        <v>970</v>
      </c>
      <c r="D1443" s="9" t="s">
        <v>3947</v>
      </c>
      <c r="E1443" s="9">
        <v>4830.9399999999996</v>
      </c>
      <c r="F1443" s="9">
        <v>42</v>
      </c>
      <c r="G1443" s="9">
        <v>22</v>
      </c>
      <c r="H1443" s="9">
        <v>298.87</v>
      </c>
    </row>
    <row r="1444" spans="1:8">
      <c r="A1444" s="9" t="str">
        <v>D583B4DB</v>
      </c>
      <c r="B1444" s="10">
        <v>45351</v>
      </c>
      <c r="C1444" s="9" t="s">
        <v>970</v>
      </c>
      <c r="D1444" s="9" t="s">
        <v>3945</v>
      </c>
      <c r="E1444" s="9">
        <v>1157.72</v>
      </c>
      <c r="F1444" s="9">
        <v>2</v>
      </c>
      <c r="G1444" s="9">
        <v>42</v>
      </c>
      <c r="H1444" s="9">
        <v>1687.38</v>
      </c>
    </row>
    <row r="1445" spans="1:8">
      <c r="A1445" s="9" t="str">
        <v>3B4E5227</v>
      </c>
      <c r="B1445" s="10">
        <v>45246</v>
      </c>
      <c r="C1445" s="9" t="s">
        <v>3944</v>
      </c>
      <c r="D1445" s="9" t="s">
        <v>1661</v>
      </c>
      <c r="E1445" s="9">
        <v>1588.61</v>
      </c>
      <c r="F1445" s="9">
        <v>23</v>
      </c>
      <c r="G1445" s="9">
        <v>50</v>
      </c>
      <c r="H1445" s="9">
        <v>1434.3</v>
      </c>
    </row>
    <row r="1446" spans="1:8">
      <c r="A1446" s="9" t="str">
        <v>4CB6CA0C</v>
      </c>
      <c r="B1446" s="10">
        <v>45121</v>
      </c>
      <c r="C1446" s="9" t="s">
        <v>970</v>
      </c>
      <c r="D1446" s="9" t="s">
        <v>3945</v>
      </c>
      <c r="E1446" s="9">
        <v>1933.11</v>
      </c>
      <c r="F1446" s="9">
        <v>45</v>
      </c>
      <c r="G1446" s="9">
        <v>23</v>
      </c>
      <c r="H1446" s="9">
        <v>1607.78</v>
      </c>
    </row>
    <row r="1447" spans="1:8">
      <c r="A1447" s="9" t="str">
        <v>72698FF2</v>
      </c>
      <c r="B1447" s="10">
        <v>45312</v>
      </c>
      <c r="C1447" s="9" t="s">
        <v>3944</v>
      </c>
      <c r="D1447" s="9" t="s">
        <v>3946</v>
      </c>
      <c r="E1447" s="9">
        <v>2956.01</v>
      </c>
      <c r="F1447" s="9">
        <v>32</v>
      </c>
      <c r="G1447" s="9">
        <v>46</v>
      </c>
      <c r="H1447" s="9">
        <v>1636.85</v>
      </c>
    </row>
    <row r="1448" spans="1:8">
      <c r="A1448" s="9" t="str">
        <v>9A95D2B3</v>
      </c>
      <c r="B1448" s="10">
        <v>45070</v>
      </c>
      <c r="C1448" s="9" t="s">
        <v>3943</v>
      </c>
      <c r="D1448" s="9" t="s">
        <v>3947</v>
      </c>
      <c r="E1448" s="9">
        <v>357.41</v>
      </c>
      <c r="F1448" s="9">
        <v>21</v>
      </c>
      <c r="G1448" s="9">
        <v>29</v>
      </c>
      <c r="H1448" s="9">
        <v>147.85</v>
      </c>
    </row>
    <row r="1449" spans="1:8">
      <c r="A1449" s="9" t="str">
        <v>449ACE81</v>
      </c>
      <c r="B1449" s="10">
        <v>45246</v>
      </c>
      <c r="C1449" s="9" t="s">
        <v>3941</v>
      </c>
      <c r="D1449" s="9" t="s">
        <v>3947</v>
      </c>
      <c r="E1449" s="9">
        <v>2848.87</v>
      </c>
      <c r="F1449" s="9">
        <v>21</v>
      </c>
      <c r="G1449" s="9">
        <v>5</v>
      </c>
      <c r="H1449" s="9">
        <v>1786.83</v>
      </c>
    </row>
    <row r="1450" spans="1:8">
      <c r="A1450" s="9" t="str">
        <v>3FA7D6E0</v>
      </c>
      <c r="B1450" s="10">
        <v>45591</v>
      </c>
      <c r="C1450" s="9" t="s">
        <v>3944</v>
      </c>
      <c r="D1450" s="9" t="s">
        <v>1661</v>
      </c>
      <c r="E1450" s="9">
        <v>149.71</v>
      </c>
      <c r="F1450" s="9">
        <v>15</v>
      </c>
      <c r="G1450" s="9">
        <v>19</v>
      </c>
      <c r="H1450" s="9">
        <v>1413.08</v>
      </c>
    </row>
    <row r="1451" spans="1:8">
      <c r="A1451" s="9" t="str">
        <v>707E6D83</v>
      </c>
      <c r="B1451" s="10">
        <v>45437</v>
      </c>
      <c r="C1451" s="9" t="s">
        <v>970</v>
      </c>
      <c r="D1451" s="9" t="s">
        <v>3945</v>
      </c>
      <c r="E1451" s="9">
        <v>2677.13</v>
      </c>
      <c r="F1451" s="9">
        <v>1</v>
      </c>
      <c r="G1451" s="9">
        <v>26</v>
      </c>
      <c r="H1451" s="9">
        <v>1084.7</v>
      </c>
    </row>
    <row r="1452" spans="1:8">
      <c r="A1452" s="9" t="str">
        <v>8B9B607C</v>
      </c>
      <c r="B1452" s="10">
        <v>45060</v>
      </c>
      <c r="C1452" s="9" t="s">
        <v>3941</v>
      </c>
      <c r="D1452" s="9" t="s">
        <v>3946</v>
      </c>
      <c r="E1452" s="9">
        <v>3908.38</v>
      </c>
      <c r="F1452" s="9">
        <v>49</v>
      </c>
      <c r="G1452" s="9">
        <v>0</v>
      </c>
      <c r="H1452" s="9">
        <v>1002.73</v>
      </c>
    </row>
    <row r="1453" spans="1:8">
      <c r="A1453" s="9" t="str">
        <v>27C02183</v>
      </c>
      <c r="B1453" s="10">
        <v>45098</v>
      </c>
      <c r="C1453" s="9" t="s">
        <v>3941</v>
      </c>
      <c r="D1453" s="9" t="s">
        <v>3947</v>
      </c>
      <c r="E1453" s="9">
        <v>311.81</v>
      </c>
      <c r="F1453" s="9">
        <v>45</v>
      </c>
      <c r="G1453" s="9">
        <v>19</v>
      </c>
      <c r="H1453" s="9">
        <v>1755.81</v>
      </c>
    </row>
    <row r="1454" spans="1:8">
      <c r="A1454" s="9" t="str">
        <v>2E77EB30</v>
      </c>
      <c r="B1454" s="10">
        <v>44906</v>
      </c>
      <c r="C1454" s="9" t="s">
        <v>3943</v>
      </c>
      <c r="D1454" s="9" t="s">
        <v>3947</v>
      </c>
      <c r="E1454" s="9">
        <v>2311.42</v>
      </c>
      <c r="F1454" s="9">
        <v>41</v>
      </c>
      <c r="G1454" s="9">
        <v>27</v>
      </c>
      <c r="H1454" s="9">
        <v>1462.44</v>
      </c>
    </row>
    <row r="1455" spans="1:8">
      <c r="A1455" s="9" t="str">
        <v>B983B55F</v>
      </c>
      <c r="B1455" s="10">
        <v>45464</v>
      </c>
      <c r="C1455" s="9" t="s">
        <v>3943</v>
      </c>
      <c r="D1455" s="9" t="s">
        <v>3947</v>
      </c>
      <c r="E1455" s="9">
        <v>1987.93</v>
      </c>
      <c r="F1455" s="9">
        <v>49</v>
      </c>
      <c r="G1455" s="9">
        <v>20</v>
      </c>
      <c r="H1455" s="9">
        <v>487.58</v>
      </c>
    </row>
    <row r="1456" spans="1:8">
      <c r="A1456" s="9" t="str">
        <v>70C4F6DB</v>
      </c>
      <c r="B1456" s="10">
        <v>45054</v>
      </c>
      <c r="C1456" s="9" t="s">
        <v>3943</v>
      </c>
      <c r="D1456" s="9" t="s">
        <v>92</v>
      </c>
      <c r="E1456" s="9">
        <v>2928.01</v>
      </c>
      <c r="F1456" s="9">
        <v>35</v>
      </c>
      <c r="G1456" s="9">
        <v>14</v>
      </c>
      <c r="H1456" s="9">
        <v>858.63</v>
      </c>
    </row>
    <row r="1457" spans="1:8">
      <c r="A1457" s="9" t="str">
        <v>926A1F22</v>
      </c>
      <c r="B1457" s="10">
        <v>45069</v>
      </c>
      <c r="C1457" s="9" t="s">
        <v>3944</v>
      </c>
      <c r="D1457" s="9" t="s">
        <v>1661</v>
      </c>
      <c r="E1457" s="9">
        <v>804.01</v>
      </c>
      <c r="F1457" s="9">
        <v>2</v>
      </c>
      <c r="G1457" s="9">
        <v>20</v>
      </c>
      <c r="H1457" s="9">
        <v>607.92999999999995</v>
      </c>
    </row>
    <row r="1458" spans="1:8">
      <c r="A1458" s="9" t="str">
        <v>C0D96C51</v>
      </c>
      <c r="B1458" s="10">
        <v>45178</v>
      </c>
      <c r="C1458" s="9" t="s">
        <v>3943</v>
      </c>
      <c r="D1458" s="9" t="s">
        <v>1661</v>
      </c>
      <c r="E1458" s="9">
        <v>4936.25</v>
      </c>
      <c r="F1458" s="9">
        <v>23</v>
      </c>
      <c r="G1458" s="9">
        <v>42</v>
      </c>
      <c r="H1458" s="9">
        <v>1092.3499999999999</v>
      </c>
    </row>
    <row r="1459" spans="1:8">
      <c r="A1459" s="11" t="str">
        <v>7E343529</v>
      </c>
      <c r="B1459" s="10">
        <v>45460</v>
      </c>
      <c r="C1459" s="9" t="s">
        <v>3941</v>
      </c>
      <c r="D1459" s="9" t="s">
        <v>3946</v>
      </c>
      <c r="E1459" s="9">
        <v>4578.43</v>
      </c>
      <c r="F1459" s="9">
        <v>28</v>
      </c>
      <c r="G1459" s="9">
        <v>45</v>
      </c>
      <c r="H1459" s="9">
        <v>1644.55</v>
      </c>
    </row>
    <row r="1460" spans="1:8">
      <c r="A1460" s="9" t="str">
        <v>C0E1103D</v>
      </c>
      <c r="B1460" s="10">
        <v>45023</v>
      </c>
      <c r="C1460" s="9" t="s">
        <v>3941</v>
      </c>
      <c r="D1460" s="9" t="s">
        <v>1661</v>
      </c>
      <c r="E1460" s="9">
        <v>4218.71</v>
      </c>
      <c r="F1460" s="9">
        <v>33</v>
      </c>
      <c r="G1460" s="9">
        <v>49</v>
      </c>
      <c r="H1460" s="9">
        <v>165.55</v>
      </c>
    </row>
    <row r="1461" spans="1:8">
      <c r="A1461" s="9" t="str">
        <v>4F20FA1F</v>
      </c>
      <c r="B1461" s="10">
        <v>45214</v>
      </c>
      <c r="C1461" s="9" t="s">
        <v>3944</v>
      </c>
      <c r="D1461" s="9" t="s">
        <v>3947</v>
      </c>
      <c r="E1461" s="9">
        <v>1694.07</v>
      </c>
      <c r="F1461" s="9">
        <v>22</v>
      </c>
      <c r="G1461" s="9">
        <v>41</v>
      </c>
      <c r="H1461" s="9">
        <v>742.08</v>
      </c>
    </row>
    <row r="1462" spans="1:8">
      <c r="A1462" s="9" t="str">
        <v>AE171D5F</v>
      </c>
      <c r="B1462" s="10">
        <v>45414</v>
      </c>
      <c r="C1462" s="9" t="s">
        <v>970</v>
      </c>
      <c r="D1462" s="9" t="s">
        <v>1661</v>
      </c>
      <c r="E1462" s="9">
        <v>748.57</v>
      </c>
      <c r="F1462" s="9">
        <v>36</v>
      </c>
      <c r="G1462" s="9">
        <v>19</v>
      </c>
      <c r="H1462" s="9">
        <v>357.25</v>
      </c>
    </row>
    <row r="1463" spans="1:8">
      <c r="A1463" s="9" t="str">
        <v>FA66B5BF</v>
      </c>
      <c r="B1463" s="10">
        <v>45452</v>
      </c>
      <c r="C1463" s="9" t="s">
        <v>3944</v>
      </c>
      <c r="D1463" s="9" t="s">
        <v>3946</v>
      </c>
      <c r="E1463" s="9">
        <v>1470.58</v>
      </c>
      <c r="F1463" s="9">
        <v>14</v>
      </c>
      <c r="G1463" s="9">
        <v>31</v>
      </c>
      <c r="H1463" s="9">
        <v>1509.74</v>
      </c>
    </row>
    <row r="1464" spans="1:8">
      <c r="A1464" s="9" t="str">
        <v>208BA580</v>
      </c>
      <c r="B1464" s="10">
        <v>45051</v>
      </c>
      <c r="C1464" s="9" t="s">
        <v>970</v>
      </c>
      <c r="D1464" s="9" t="s">
        <v>92</v>
      </c>
      <c r="E1464" s="9">
        <v>4781.87</v>
      </c>
      <c r="F1464" s="9">
        <v>12</v>
      </c>
      <c r="G1464" s="9">
        <v>27</v>
      </c>
      <c r="H1464" s="9">
        <v>1434.66</v>
      </c>
    </row>
    <row r="1465" spans="1:8">
      <c r="A1465" s="9" t="str">
        <v>ECEE8EDD</v>
      </c>
      <c r="B1465" s="10">
        <v>45216</v>
      </c>
      <c r="C1465" s="9" t="s">
        <v>3943</v>
      </c>
      <c r="D1465" s="9" t="s">
        <v>3946</v>
      </c>
      <c r="E1465" s="9">
        <v>1556.15</v>
      </c>
      <c r="F1465" s="9">
        <v>31</v>
      </c>
      <c r="G1465" s="9">
        <v>10</v>
      </c>
      <c r="H1465" s="9">
        <v>324.52</v>
      </c>
    </row>
    <row r="1466" spans="1:8">
      <c r="A1466" s="9" t="str">
        <v>24E62E42</v>
      </c>
      <c r="B1466" s="10">
        <v>45244</v>
      </c>
      <c r="C1466" s="9" t="s">
        <v>3941</v>
      </c>
      <c r="D1466" s="9" t="s">
        <v>3947</v>
      </c>
      <c r="E1466" s="9">
        <v>4099.05</v>
      </c>
      <c r="F1466" s="9">
        <v>48</v>
      </c>
      <c r="G1466" s="9">
        <v>35</v>
      </c>
      <c r="H1466" s="9">
        <v>1513.6</v>
      </c>
    </row>
    <row r="1467" spans="1:8">
      <c r="A1467" s="9" t="str">
        <v>86AF9F0C</v>
      </c>
      <c r="B1467" s="10">
        <v>45090</v>
      </c>
      <c r="C1467" s="9" t="s">
        <v>3941</v>
      </c>
      <c r="D1467" s="9" t="s">
        <v>3947</v>
      </c>
      <c r="E1467" s="9">
        <v>328</v>
      </c>
      <c r="F1467" s="9">
        <v>3</v>
      </c>
      <c r="G1467" s="9">
        <v>16</v>
      </c>
      <c r="H1467" s="9">
        <v>1427.39</v>
      </c>
    </row>
    <row r="1468" spans="1:8">
      <c r="A1468" s="9" t="str">
        <v>0474DB52</v>
      </c>
      <c r="B1468" s="10">
        <v>45079</v>
      </c>
      <c r="C1468" s="9" t="s">
        <v>970</v>
      </c>
      <c r="D1468" s="9" t="s">
        <v>92</v>
      </c>
      <c r="E1468" s="9">
        <v>534.98</v>
      </c>
      <c r="F1468" s="9">
        <v>43</v>
      </c>
      <c r="G1468" s="9">
        <v>0</v>
      </c>
      <c r="H1468" s="9">
        <v>1369.45</v>
      </c>
    </row>
    <row r="1469" spans="1:8">
      <c r="A1469" s="9" t="str">
        <v>BC74F920</v>
      </c>
      <c r="B1469" s="10">
        <v>45207</v>
      </c>
      <c r="C1469" s="9" t="s">
        <v>970</v>
      </c>
      <c r="D1469" s="9" t="s">
        <v>3947</v>
      </c>
      <c r="E1469" s="9">
        <v>2170.46</v>
      </c>
      <c r="F1469" s="9">
        <v>1</v>
      </c>
      <c r="G1469" s="9">
        <v>3</v>
      </c>
      <c r="H1469" s="9">
        <v>1022.06</v>
      </c>
    </row>
    <row r="1470" spans="1:8">
      <c r="A1470" s="9" t="str">
        <v>0F579874</v>
      </c>
      <c r="B1470" s="10">
        <v>45398</v>
      </c>
      <c r="C1470" s="9" t="s">
        <v>3944</v>
      </c>
      <c r="D1470" s="9" t="s">
        <v>3946</v>
      </c>
      <c r="E1470" s="9">
        <v>346.98</v>
      </c>
      <c r="F1470" s="9">
        <v>50</v>
      </c>
      <c r="G1470" s="9">
        <v>32</v>
      </c>
      <c r="H1470" s="9">
        <v>1682.89</v>
      </c>
    </row>
    <row r="1471" spans="1:8">
      <c r="A1471" s="9" t="str">
        <v>D14ADE4C</v>
      </c>
      <c r="B1471" s="10">
        <v>44949</v>
      </c>
      <c r="C1471" s="9" t="s">
        <v>3941</v>
      </c>
      <c r="D1471" s="9" t="s">
        <v>3947</v>
      </c>
      <c r="E1471" s="9">
        <v>4482.91</v>
      </c>
      <c r="F1471" s="9">
        <v>23</v>
      </c>
      <c r="G1471" s="9">
        <v>38</v>
      </c>
      <c r="H1471" s="9">
        <v>1450.92</v>
      </c>
    </row>
    <row r="1472" spans="1:8">
      <c r="A1472" s="9" t="str">
        <v>D3CA65ED</v>
      </c>
      <c r="B1472" s="10">
        <v>45072</v>
      </c>
      <c r="C1472" s="9" t="s">
        <v>3941</v>
      </c>
      <c r="D1472" s="9" t="s">
        <v>3946</v>
      </c>
      <c r="E1472" s="9">
        <v>4067.94</v>
      </c>
      <c r="F1472" s="9">
        <v>12</v>
      </c>
      <c r="G1472" s="9">
        <v>14</v>
      </c>
      <c r="H1472" s="9">
        <v>788.17</v>
      </c>
    </row>
    <row r="1473" spans="1:8">
      <c r="A1473" s="9" t="str">
        <v>67DD1572</v>
      </c>
      <c r="B1473" s="10">
        <v>45349</v>
      </c>
      <c r="C1473" s="9" t="s">
        <v>970</v>
      </c>
      <c r="D1473" s="9" t="s">
        <v>92</v>
      </c>
      <c r="E1473" s="9">
        <v>1513.32</v>
      </c>
      <c r="F1473" s="9">
        <v>49</v>
      </c>
      <c r="G1473" s="9">
        <v>23</v>
      </c>
      <c r="H1473" s="9">
        <v>1551.6</v>
      </c>
    </row>
    <row r="1474" spans="1:8">
      <c r="A1474" s="9" t="str">
        <v>54D679C7</v>
      </c>
      <c r="B1474" s="10">
        <v>45388</v>
      </c>
      <c r="C1474" s="9" t="s">
        <v>3944</v>
      </c>
      <c r="D1474" s="9" t="s">
        <v>1661</v>
      </c>
      <c r="E1474" s="9">
        <v>3502.59</v>
      </c>
      <c r="F1474" s="9">
        <v>20</v>
      </c>
      <c r="G1474" s="9">
        <v>33</v>
      </c>
      <c r="H1474" s="9">
        <v>646.16</v>
      </c>
    </row>
    <row r="1475" spans="1:8">
      <c r="A1475" s="11" t="str">
        <v>7E746EDF</v>
      </c>
      <c r="B1475" s="10">
        <v>45385</v>
      </c>
      <c r="C1475" s="9" t="s">
        <v>3944</v>
      </c>
      <c r="D1475" s="9" t="s">
        <v>92</v>
      </c>
      <c r="E1475" s="9">
        <v>2319.58</v>
      </c>
      <c r="F1475" s="9">
        <v>32</v>
      </c>
      <c r="G1475" s="9">
        <v>44</v>
      </c>
      <c r="H1475" s="9">
        <v>154.83000000000001</v>
      </c>
    </row>
    <row r="1476" spans="1:8">
      <c r="A1476" s="9" t="str">
        <v>6D90E445</v>
      </c>
      <c r="B1476" s="10">
        <v>45229</v>
      </c>
      <c r="C1476" s="9" t="s">
        <v>3943</v>
      </c>
      <c r="D1476" s="9" t="s">
        <v>3947</v>
      </c>
      <c r="E1476" s="9">
        <v>432.05</v>
      </c>
      <c r="F1476" s="9">
        <v>27</v>
      </c>
      <c r="G1476" s="9">
        <v>25</v>
      </c>
      <c r="H1476" s="9">
        <v>1120.3</v>
      </c>
    </row>
    <row r="1477" spans="1:8">
      <c r="A1477" s="9" t="str">
        <v>A4C80F97</v>
      </c>
      <c r="B1477" s="10">
        <v>45181</v>
      </c>
      <c r="C1477" s="9" t="s">
        <v>3943</v>
      </c>
      <c r="D1477" s="9" t="s">
        <v>3946</v>
      </c>
      <c r="E1477" s="9">
        <v>291.77</v>
      </c>
      <c r="F1477" s="9">
        <v>3</v>
      </c>
      <c r="G1477" s="9">
        <v>42</v>
      </c>
      <c r="H1477" s="9">
        <v>1346.07</v>
      </c>
    </row>
    <row r="1478" spans="1:8">
      <c r="A1478" s="9" t="str">
        <v>AC22A898</v>
      </c>
      <c r="B1478" s="10">
        <v>45246</v>
      </c>
      <c r="C1478" s="9" t="s">
        <v>3943</v>
      </c>
      <c r="D1478" s="9" t="s">
        <v>3946</v>
      </c>
      <c r="E1478" s="9">
        <v>1204.29</v>
      </c>
      <c r="F1478" s="9">
        <v>9</v>
      </c>
      <c r="G1478" s="9">
        <v>9</v>
      </c>
      <c r="H1478" s="9">
        <v>1045.3</v>
      </c>
    </row>
    <row r="1479" spans="1:8">
      <c r="A1479" s="9" t="str">
        <v>887F96E8</v>
      </c>
      <c r="B1479" s="10">
        <v>45433</v>
      </c>
      <c r="C1479" s="9" t="s">
        <v>3941</v>
      </c>
      <c r="D1479" s="9" t="s">
        <v>3945</v>
      </c>
      <c r="E1479" s="9">
        <v>2554.89</v>
      </c>
      <c r="F1479" s="9">
        <v>7</v>
      </c>
      <c r="G1479" s="9">
        <v>37</v>
      </c>
      <c r="H1479" s="9">
        <v>813.66</v>
      </c>
    </row>
    <row r="1480" spans="1:8">
      <c r="A1480" s="9" t="str">
        <v>AB092F49</v>
      </c>
      <c r="B1480" s="10">
        <v>45157</v>
      </c>
      <c r="C1480" s="9" t="s">
        <v>970</v>
      </c>
      <c r="D1480" s="9" t="s">
        <v>3947</v>
      </c>
      <c r="E1480" s="9">
        <v>3892.35</v>
      </c>
      <c r="F1480" s="9">
        <v>22</v>
      </c>
      <c r="G1480" s="9">
        <v>21</v>
      </c>
      <c r="H1480" s="9">
        <v>876.58</v>
      </c>
    </row>
    <row r="1481" spans="1:8">
      <c r="A1481" s="9" t="str">
        <v>8F80A355</v>
      </c>
      <c r="B1481" s="10">
        <v>45027</v>
      </c>
      <c r="C1481" s="9" t="s">
        <v>3941</v>
      </c>
      <c r="D1481" s="9" t="s">
        <v>3945</v>
      </c>
      <c r="E1481" s="9">
        <v>4887.01</v>
      </c>
      <c r="F1481" s="9">
        <v>43</v>
      </c>
      <c r="G1481" s="9">
        <v>15</v>
      </c>
      <c r="H1481" s="9">
        <v>622.71</v>
      </c>
    </row>
    <row r="1482" spans="1:8">
      <c r="A1482" s="9" t="str">
        <v>5C682986</v>
      </c>
      <c r="B1482" s="10">
        <v>44988</v>
      </c>
      <c r="C1482" s="9" t="s">
        <v>3944</v>
      </c>
      <c r="D1482" s="9" t="s">
        <v>3947</v>
      </c>
      <c r="E1482" s="9">
        <v>2668.4</v>
      </c>
      <c r="F1482" s="9">
        <v>27</v>
      </c>
      <c r="G1482" s="9">
        <v>17</v>
      </c>
      <c r="H1482" s="9">
        <v>1838.25</v>
      </c>
    </row>
    <row r="1483" spans="1:8">
      <c r="A1483" s="9" t="str">
        <v>B77090DE</v>
      </c>
      <c r="B1483" s="10">
        <v>45439</v>
      </c>
      <c r="C1483" s="9" t="s">
        <v>3944</v>
      </c>
      <c r="D1483" s="9" t="s">
        <v>3945</v>
      </c>
      <c r="E1483" s="9">
        <v>3079.83</v>
      </c>
      <c r="F1483" s="9">
        <v>28</v>
      </c>
      <c r="G1483" s="9">
        <v>45</v>
      </c>
      <c r="H1483" s="9">
        <v>152.55000000000001</v>
      </c>
    </row>
    <row r="1484" spans="1:8">
      <c r="A1484" s="9" t="str">
        <v>96AF5471</v>
      </c>
      <c r="B1484" s="10">
        <v>44929</v>
      </c>
      <c r="C1484" s="9" t="s">
        <v>3941</v>
      </c>
      <c r="D1484" s="9" t="s">
        <v>3947</v>
      </c>
      <c r="E1484" s="9">
        <v>4836.57</v>
      </c>
      <c r="F1484" s="9">
        <v>30</v>
      </c>
      <c r="G1484" s="9">
        <v>26</v>
      </c>
      <c r="H1484" s="9">
        <v>953.36</v>
      </c>
    </row>
    <row r="1485" spans="1:8">
      <c r="A1485" s="9" t="str">
        <v>C1E8582E</v>
      </c>
      <c r="B1485" s="10">
        <v>44916</v>
      </c>
      <c r="C1485" s="9" t="s">
        <v>3943</v>
      </c>
      <c r="D1485" s="9" t="s">
        <v>3945</v>
      </c>
      <c r="E1485" s="9">
        <v>3523.36</v>
      </c>
      <c r="F1485" s="9">
        <v>50</v>
      </c>
      <c r="G1485" s="9">
        <v>43</v>
      </c>
      <c r="H1485" s="9">
        <v>1489.03</v>
      </c>
    </row>
    <row r="1486" spans="1:8">
      <c r="A1486" s="9" t="str">
        <v>38A4093C</v>
      </c>
      <c r="B1486" s="10">
        <v>45309</v>
      </c>
      <c r="C1486" s="9" t="s">
        <v>3943</v>
      </c>
      <c r="D1486" s="9" t="s">
        <v>3945</v>
      </c>
      <c r="E1486" s="9">
        <v>1762.3</v>
      </c>
      <c r="F1486" s="9">
        <v>40</v>
      </c>
      <c r="G1486" s="9">
        <v>33</v>
      </c>
      <c r="H1486" s="9">
        <v>1481.68</v>
      </c>
    </row>
    <row r="1487" spans="1:8">
      <c r="A1487" s="9" t="str">
        <v>4563BC5B</v>
      </c>
      <c r="B1487" s="10">
        <v>45043</v>
      </c>
      <c r="C1487" s="9" t="s">
        <v>3941</v>
      </c>
      <c r="D1487" s="9" t="s">
        <v>92</v>
      </c>
      <c r="E1487" s="9">
        <v>453.99</v>
      </c>
      <c r="F1487" s="9">
        <v>46</v>
      </c>
      <c r="G1487" s="9">
        <v>28</v>
      </c>
      <c r="H1487" s="9">
        <v>735.87</v>
      </c>
    </row>
    <row r="1488" spans="1:8">
      <c r="A1488" s="9" t="str">
        <v>D86AECB4</v>
      </c>
      <c r="B1488" s="10">
        <v>45590</v>
      </c>
      <c r="C1488" s="9" t="s">
        <v>3943</v>
      </c>
      <c r="D1488" s="9" t="s">
        <v>1661</v>
      </c>
      <c r="E1488" s="9">
        <v>1320.5</v>
      </c>
      <c r="F1488" s="9">
        <v>1</v>
      </c>
      <c r="G1488" s="9">
        <v>14</v>
      </c>
      <c r="H1488" s="9">
        <v>1165.23</v>
      </c>
    </row>
    <row r="1489" spans="1:8">
      <c r="A1489" s="9" t="str">
        <v>A4DDAB70</v>
      </c>
      <c r="B1489" s="10">
        <v>44909</v>
      </c>
      <c r="C1489" s="9" t="s">
        <v>3944</v>
      </c>
      <c r="D1489" s="9" t="s">
        <v>92</v>
      </c>
      <c r="E1489" s="9">
        <v>3574.09</v>
      </c>
      <c r="F1489" s="9">
        <v>35</v>
      </c>
      <c r="G1489" s="9">
        <v>21</v>
      </c>
      <c r="H1489" s="9">
        <v>552.28</v>
      </c>
    </row>
    <row r="1490" spans="1:8">
      <c r="A1490" s="9" t="str">
        <v>9F5BB4C9</v>
      </c>
      <c r="B1490" s="10">
        <v>45386</v>
      </c>
      <c r="C1490" s="9" t="s">
        <v>3941</v>
      </c>
      <c r="D1490" s="9" t="s">
        <v>3945</v>
      </c>
      <c r="E1490" s="9">
        <v>1897.62</v>
      </c>
      <c r="F1490" s="9">
        <v>48</v>
      </c>
      <c r="G1490" s="9">
        <v>18</v>
      </c>
      <c r="H1490" s="9">
        <v>210.36</v>
      </c>
    </row>
    <row r="1491" spans="1:8">
      <c r="A1491" s="9" t="str">
        <v>2DA77DFF</v>
      </c>
      <c r="B1491" s="10">
        <v>45009</v>
      </c>
      <c r="C1491" s="9" t="s">
        <v>3941</v>
      </c>
      <c r="D1491" s="9" t="s">
        <v>3945</v>
      </c>
      <c r="E1491" s="9">
        <v>733.54</v>
      </c>
      <c r="F1491" s="9">
        <v>12</v>
      </c>
      <c r="G1491" s="9">
        <v>49</v>
      </c>
      <c r="H1491" s="9">
        <v>1481.25</v>
      </c>
    </row>
    <row r="1492" spans="1:8">
      <c r="A1492" s="9" t="str">
        <v>7238298B</v>
      </c>
      <c r="B1492" s="10">
        <v>45527</v>
      </c>
      <c r="C1492" s="9" t="s">
        <v>3943</v>
      </c>
      <c r="D1492" s="9" t="s">
        <v>3946</v>
      </c>
      <c r="E1492" s="9">
        <v>3211.96</v>
      </c>
      <c r="F1492" s="9">
        <v>24</v>
      </c>
      <c r="G1492" s="9">
        <v>11</v>
      </c>
      <c r="H1492" s="9">
        <v>725.16</v>
      </c>
    </row>
    <row r="1493" spans="1:8">
      <c r="A1493" s="9" t="str">
        <v>E242BB43</v>
      </c>
      <c r="B1493" s="10">
        <v>45429</v>
      </c>
      <c r="C1493" s="9" t="s">
        <v>3941</v>
      </c>
      <c r="D1493" s="9" t="s">
        <v>1661</v>
      </c>
      <c r="E1493" s="9">
        <v>488.49</v>
      </c>
      <c r="F1493" s="9">
        <v>43</v>
      </c>
      <c r="G1493" s="9">
        <v>10</v>
      </c>
      <c r="H1493" s="9">
        <v>790.51</v>
      </c>
    </row>
    <row r="1494" spans="1:8">
      <c r="A1494" s="9" t="str">
        <v>B01C7295</v>
      </c>
      <c r="B1494" s="10">
        <v>44968</v>
      </c>
      <c r="C1494" s="9" t="s">
        <v>3941</v>
      </c>
      <c r="D1494" s="9" t="s">
        <v>92</v>
      </c>
      <c r="E1494" s="9">
        <v>769.46</v>
      </c>
      <c r="F1494" s="9">
        <v>45</v>
      </c>
      <c r="G1494" s="9">
        <v>26</v>
      </c>
      <c r="H1494" s="9">
        <v>1947.22</v>
      </c>
    </row>
    <row r="1495" spans="1:8">
      <c r="A1495" s="9" t="str">
        <v>1552438A</v>
      </c>
      <c r="B1495" s="10">
        <v>45236</v>
      </c>
      <c r="C1495" s="9" t="s">
        <v>3944</v>
      </c>
      <c r="D1495" s="9" t="s">
        <v>1661</v>
      </c>
      <c r="E1495" s="9">
        <v>1420.64</v>
      </c>
      <c r="F1495" s="9">
        <v>6</v>
      </c>
      <c r="G1495" s="9">
        <v>46</v>
      </c>
      <c r="H1495" s="9">
        <v>1740.49</v>
      </c>
    </row>
    <row r="1496" spans="1:8">
      <c r="A1496" s="9" t="str">
        <v>D67C0C04</v>
      </c>
      <c r="B1496" s="10">
        <v>45532</v>
      </c>
      <c r="C1496" s="9" t="s">
        <v>3944</v>
      </c>
      <c r="D1496" s="9" t="s">
        <v>3946</v>
      </c>
      <c r="E1496" s="9">
        <v>3275.07</v>
      </c>
      <c r="F1496" s="9">
        <v>20</v>
      </c>
      <c r="G1496" s="9">
        <v>31</v>
      </c>
      <c r="H1496" s="9">
        <v>1415.22</v>
      </c>
    </row>
    <row r="1497" spans="1:8">
      <c r="A1497" s="9" t="str">
        <v>F28A4424</v>
      </c>
      <c r="B1497" s="10">
        <v>44931</v>
      </c>
      <c r="C1497" s="9" t="s">
        <v>3941</v>
      </c>
      <c r="D1497" s="9" t="s">
        <v>3945</v>
      </c>
      <c r="E1497" s="9">
        <v>3789.57</v>
      </c>
      <c r="F1497" s="9">
        <v>14</v>
      </c>
      <c r="G1497" s="9">
        <v>40</v>
      </c>
      <c r="H1497" s="9">
        <v>365.04</v>
      </c>
    </row>
    <row r="1498" spans="1:8">
      <c r="A1498" s="9" t="str">
        <v>F164923B</v>
      </c>
      <c r="B1498" s="10">
        <v>45427</v>
      </c>
      <c r="C1498" s="9" t="s">
        <v>3941</v>
      </c>
      <c r="D1498" s="9" t="s">
        <v>3947</v>
      </c>
      <c r="E1498" s="9">
        <v>4636.4799999999996</v>
      </c>
      <c r="F1498" s="9">
        <v>49</v>
      </c>
      <c r="G1498" s="9">
        <v>48</v>
      </c>
      <c r="H1498" s="9">
        <v>1497.29</v>
      </c>
    </row>
    <row r="1499" spans="1:8">
      <c r="A1499" s="9" t="str">
        <v>136363DA</v>
      </c>
      <c r="B1499" s="10">
        <v>45004</v>
      </c>
      <c r="C1499" s="9" t="s">
        <v>3943</v>
      </c>
      <c r="D1499" s="9" t="s">
        <v>3946</v>
      </c>
      <c r="E1499" s="9">
        <v>2040.43</v>
      </c>
      <c r="F1499" s="9">
        <v>18</v>
      </c>
      <c r="G1499" s="9">
        <v>5</v>
      </c>
      <c r="H1499" s="9">
        <v>359.33</v>
      </c>
    </row>
    <row r="1500" spans="1:8">
      <c r="A1500" s="9" t="str">
        <v>3A577522</v>
      </c>
      <c r="B1500" s="10">
        <v>45393</v>
      </c>
      <c r="C1500" s="9" t="s">
        <v>3943</v>
      </c>
      <c r="D1500" s="9" t="s">
        <v>1661</v>
      </c>
      <c r="E1500" s="9">
        <v>2011.86</v>
      </c>
      <c r="F1500" s="9">
        <v>29</v>
      </c>
      <c r="G1500" s="9">
        <v>33</v>
      </c>
      <c r="H1500" s="9">
        <v>730.07</v>
      </c>
    </row>
    <row r="1501" spans="1:8">
      <c r="A1501" s="9" t="str">
        <v>ACE99A5A</v>
      </c>
      <c r="B1501" s="10">
        <v>45508</v>
      </c>
      <c r="C1501" s="9" t="s">
        <v>3944</v>
      </c>
      <c r="D1501" s="9" t="s">
        <v>92</v>
      </c>
      <c r="E1501" s="9">
        <v>1614.5</v>
      </c>
      <c r="F1501" s="9">
        <v>35</v>
      </c>
      <c r="G1501" s="9">
        <v>41</v>
      </c>
      <c r="H1501" s="9">
        <v>1401.22</v>
      </c>
    </row>
    <row r="1502" spans="1:8">
      <c r="A1502" s="9" t="str">
        <v>B7667452</v>
      </c>
      <c r="B1502" s="10">
        <v>45174</v>
      </c>
      <c r="C1502" s="9" t="s">
        <v>970</v>
      </c>
      <c r="D1502" s="9" t="s">
        <v>1661</v>
      </c>
      <c r="E1502" s="9">
        <v>2226.0700000000002</v>
      </c>
      <c r="F1502" s="9">
        <v>30</v>
      </c>
      <c r="G1502" s="9">
        <v>2</v>
      </c>
      <c r="H1502" s="9">
        <v>1245.67</v>
      </c>
    </row>
    <row r="1503" spans="1:8">
      <c r="A1503" s="9" t="str">
        <v>DEFD0CED</v>
      </c>
      <c r="B1503" s="10">
        <v>44893</v>
      </c>
      <c r="C1503" s="9" t="s">
        <v>970</v>
      </c>
      <c r="D1503" s="9" t="s">
        <v>3947</v>
      </c>
      <c r="E1503" s="9">
        <v>51.73</v>
      </c>
      <c r="F1503" s="9">
        <v>29</v>
      </c>
      <c r="G1503" s="9">
        <v>48</v>
      </c>
      <c r="H1503" s="9">
        <v>1410.62</v>
      </c>
    </row>
    <row r="1504" spans="1:8">
      <c r="A1504" s="9" t="str">
        <v>6AAE3F0A</v>
      </c>
      <c r="B1504" s="10">
        <v>45176</v>
      </c>
      <c r="C1504" s="9" t="s">
        <v>3941</v>
      </c>
      <c r="D1504" s="9" t="s">
        <v>3945</v>
      </c>
      <c r="E1504" s="9">
        <v>640.69000000000005</v>
      </c>
      <c r="F1504" s="9">
        <v>25</v>
      </c>
      <c r="G1504" s="9">
        <v>5</v>
      </c>
      <c r="H1504" s="9">
        <v>816.53</v>
      </c>
    </row>
    <row r="1505" spans="1:8">
      <c r="A1505" s="9" t="str">
        <v>3FB87D87</v>
      </c>
      <c r="B1505" s="10">
        <v>45473</v>
      </c>
      <c r="C1505" s="9" t="s">
        <v>3944</v>
      </c>
      <c r="D1505" s="9" t="s">
        <v>3947</v>
      </c>
      <c r="E1505" s="9">
        <v>3443.65</v>
      </c>
      <c r="F1505" s="9">
        <v>26</v>
      </c>
      <c r="G1505" s="9">
        <v>5</v>
      </c>
      <c r="H1505" s="9">
        <v>257.23</v>
      </c>
    </row>
    <row r="1506" spans="1:8">
      <c r="A1506" s="9" t="str">
        <v>B344226A</v>
      </c>
      <c r="B1506" s="10">
        <v>45607</v>
      </c>
      <c r="C1506" s="9" t="s">
        <v>3944</v>
      </c>
      <c r="D1506" s="9" t="s">
        <v>3945</v>
      </c>
      <c r="E1506" s="9">
        <v>2018.73</v>
      </c>
      <c r="F1506" s="9">
        <v>9</v>
      </c>
      <c r="G1506" s="9">
        <v>47</v>
      </c>
      <c r="H1506" s="9">
        <v>293.99</v>
      </c>
    </row>
    <row r="1507" spans="1:8">
      <c r="A1507" s="9" t="str">
        <v>38AB7119</v>
      </c>
      <c r="B1507" s="10">
        <v>45217</v>
      </c>
      <c r="C1507" s="9" t="s">
        <v>970</v>
      </c>
      <c r="D1507" s="9" t="s">
        <v>3945</v>
      </c>
      <c r="E1507" s="9">
        <v>118.88</v>
      </c>
      <c r="F1507" s="9">
        <v>14</v>
      </c>
      <c r="G1507" s="9">
        <v>37</v>
      </c>
      <c r="H1507" s="9">
        <v>1587.17</v>
      </c>
    </row>
    <row r="1508" spans="1:8">
      <c r="A1508" s="9" t="str">
        <v>B107A044</v>
      </c>
      <c r="B1508" s="10">
        <v>44909</v>
      </c>
      <c r="C1508" s="9" t="s">
        <v>3941</v>
      </c>
      <c r="D1508" s="9" t="s">
        <v>3945</v>
      </c>
      <c r="E1508" s="9">
        <v>3647.09</v>
      </c>
      <c r="F1508" s="9">
        <v>3</v>
      </c>
      <c r="G1508" s="9">
        <v>32</v>
      </c>
      <c r="H1508" s="9">
        <v>1391.41</v>
      </c>
    </row>
    <row r="1509" spans="1:8">
      <c r="A1509" s="9" t="str">
        <v>B4F6F791</v>
      </c>
      <c r="B1509" s="10">
        <v>45153</v>
      </c>
      <c r="C1509" s="9" t="s">
        <v>3941</v>
      </c>
      <c r="D1509" s="9" t="s">
        <v>3945</v>
      </c>
      <c r="E1509" s="9">
        <v>3926.15</v>
      </c>
      <c r="F1509" s="9">
        <v>44</v>
      </c>
      <c r="G1509" s="9">
        <v>28</v>
      </c>
      <c r="H1509" s="9">
        <v>1411.26</v>
      </c>
    </row>
    <row r="1510" spans="1:8">
      <c r="A1510" s="9" t="str">
        <v>C5B7CFB5</v>
      </c>
      <c r="B1510" s="10">
        <v>44912</v>
      </c>
      <c r="C1510" s="9" t="s">
        <v>3941</v>
      </c>
      <c r="D1510" s="9" t="s">
        <v>3947</v>
      </c>
      <c r="E1510" s="9">
        <v>3860.53</v>
      </c>
      <c r="F1510" s="9">
        <v>28</v>
      </c>
      <c r="G1510" s="9">
        <v>39</v>
      </c>
      <c r="H1510" s="9">
        <v>385.81</v>
      </c>
    </row>
    <row r="1511" spans="1:8">
      <c r="A1511" s="9" t="str">
        <v>CFE43B24</v>
      </c>
      <c r="B1511" s="10">
        <v>45093</v>
      </c>
      <c r="C1511" s="9" t="s">
        <v>970</v>
      </c>
      <c r="D1511" s="9" t="s">
        <v>1661</v>
      </c>
      <c r="E1511" s="9">
        <v>3309.78</v>
      </c>
      <c r="F1511" s="9">
        <v>14</v>
      </c>
      <c r="G1511" s="9">
        <v>15</v>
      </c>
      <c r="H1511" s="9">
        <v>693.38</v>
      </c>
    </row>
    <row r="1512" spans="1:8">
      <c r="A1512" s="9" t="str">
        <v>A3C0271F</v>
      </c>
      <c r="B1512" s="10">
        <v>45580</v>
      </c>
      <c r="C1512" s="9" t="s">
        <v>3943</v>
      </c>
      <c r="D1512" s="9" t="s">
        <v>92</v>
      </c>
      <c r="E1512" s="9">
        <v>3641.46</v>
      </c>
      <c r="F1512" s="9">
        <v>27</v>
      </c>
      <c r="G1512" s="9">
        <v>37</v>
      </c>
      <c r="H1512" s="9">
        <v>1981.07</v>
      </c>
    </row>
    <row r="1513" spans="1:8">
      <c r="A1513" s="9" t="str">
        <v>C63757FB</v>
      </c>
      <c r="B1513" s="10">
        <v>45249</v>
      </c>
      <c r="C1513" s="9" t="s">
        <v>3944</v>
      </c>
      <c r="D1513" s="9" t="s">
        <v>3946</v>
      </c>
      <c r="E1513" s="9">
        <v>789.46</v>
      </c>
      <c r="F1513" s="9">
        <v>27</v>
      </c>
      <c r="G1513" s="9">
        <v>14</v>
      </c>
      <c r="H1513" s="9">
        <v>1993.27</v>
      </c>
    </row>
    <row r="1514" spans="1:8">
      <c r="A1514" s="9" t="str">
        <v>60AFDB85</v>
      </c>
      <c r="B1514" s="10">
        <v>45355</v>
      </c>
      <c r="C1514" s="9" t="s">
        <v>3944</v>
      </c>
      <c r="D1514" s="9" t="s">
        <v>3945</v>
      </c>
      <c r="E1514" s="9">
        <v>2833</v>
      </c>
      <c r="F1514" s="9">
        <v>50</v>
      </c>
      <c r="G1514" s="9">
        <v>27</v>
      </c>
      <c r="H1514" s="9">
        <v>765.08</v>
      </c>
    </row>
    <row r="1515" spans="1:8">
      <c r="A1515" s="9" t="str">
        <v>4D59FD05</v>
      </c>
      <c r="B1515" s="10">
        <v>45421</v>
      </c>
      <c r="C1515" s="9" t="s">
        <v>3943</v>
      </c>
      <c r="D1515" s="9" t="s">
        <v>92</v>
      </c>
      <c r="E1515" s="9">
        <v>3458.89</v>
      </c>
      <c r="F1515" s="9">
        <v>43</v>
      </c>
      <c r="G1515" s="9">
        <v>49</v>
      </c>
      <c r="H1515" s="9">
        <v>498.8</v>
      </c>
    </row>
    <row r="1516" spans="1:8">
      <c r="A1516" s="9" t="str">
        <v>8D94F465</v>
      </c>
      <c r="B1516" s="10">
        <v>45580</v>
      </c>
      <c r="C1516" s="9" t="s">
        <v>3941</v>
      </c>
      <c r="D1516" s="9" t="s">
        <v>92</v>
      </c>
      <c r="E1516" s="9">
        <v>3674.39</v>
      </c>
      <c r="F1516" s="9">
        <v>13</v>
      </c>
      <c r="G1516" s="9">
        <v>25</v>
      </c>
      <c r="H1516" s="9">
        <v>116.99</v>
      </c>
    </row>
    <row r="1517" spans="1:8">
      <c r="A1517" s="9" t="str">
        <v>90FE3875</v>
      </c>
      <c r="B1517" s="10">
        <v>45066</v>
      </c>
      <c r="C1517" s="9" t="s">
        <v>3941</v>
      </c>
      <c r="D1517" s="9" t="s">
        <v>3947</v>
      </c>
      <c r="E1517" s="9">
        <v>4674.4799999999996</v>
      </c>
      <c r="F1517" s="9">
        <v>16</v>
      </c>
      <c r="G1517" s="9">
        <v>22</v>
      </c>
      <c r="H1517" s="9">
        <v>225.33</v>
      </c>
    </row>
    <row r="1518" spans="1:8">
      <c r="A1518" s="9" t="str">
        <v>AD0725CA</v>
      </c>
      <c r="B1518" s="10">
        <v>45488</v>
      </c>
      <c r="C1518" s="9" t="s">
        <v>3941</v>
      </c>
      <c r="D1518" s="9" t="s">
        <v>1661</v>
      </c>
      <c r="E1518" s="9">
        <v>1753.57</v>
      </c>
      <c r="F1518" s="9">
        <v>16</v>
      </c>
      <c r="G1518" s="9">
        <v>34</v>
      </c>
      <c r="H1518" s="9">
        <v>1576.42</v>
      </c>
    </row>
    <row r="1519" spans="1:8">
      <c r="A1519" s="9" t="str">
        <v>E1D5F0E3</v>
      </c>
      <c r="B1519" s="10">
        <v>45434</v>
      </c>
      <c r="C1519" s="9" t="s">
        <v>3941</v>
      </c>
      <c r="D1519" s="9" t="s">
        <v>1661</v>
      </c>
      <c r="E1519" s="9">
        <v>4371.51</v>
      </c>
      <c r="F1519" s="9">
        <v>8</v>
      </c>
      <c r="G1519" s="9">
        <v>8</v>
      </c>
      <c r="H1519" s="9">
        <v>714.47</v>
      </c>
    </row>
    <row r="1520" spans="1:8">
      <c r="A1520" s="9" t="str">
        <v>0EB26B63</v>
      </c>
      <c r="B1520" s="10">
        <v>45478</v>
      </c>
      <c r="C1520" s="9" t="s">
        <v>3944</v>
      </c>
      <c r="D1520" s="9" t="s">
        <v>3947</v>
      </c>
      <c r="E1520" s="9">
        <v>425.02</v>
      </c>
      <c r="F1520" s="9">
        <v>29</v>
      </c>
      <c r="G1520" s="9">
        <v>33</v>
      </c>
      <c r="H1520" s="9">
        <v>1414.04</v>
      </c>
    </row>
    <row r="1521" spans="1:8">
      <c r="A1521" s="9" t="str">
        <v>0A6DEA76</v>
      </c>
      <c r="B1521" s="10">
        <v>45333</v>
      </c>
      <c r="C1521" s="9" t="s">
        <v>3944</v>
      </c>
      <c r="D1521" s="9" t="s">
        <v>3947</v>
      </c>
      <c r="E1521" s="9">
        <v>3384.73</v>
      </c>
      <c r="F1521" s="9">
        <v>22</v>
      </c>
      <c r="G1521" s="9">
        <v>4</v>
      </c>
      <c r="H1521" s="9">
        <v>1252.93</v>
      </c>
    </row>
    <row r="1522" spans="1:8">
      <c r="A1522" s="9" t="str">
        <v>99C1722F</v>
      </c>
      <c r="B1522" s="10">
        <v>45522</v>
      </c>
      <c r="C1522" s="9" t="s">
        <v>3941</v>
      </c>
      <c r="D1522" s="9" t="s">
        <v>92</v>
      </c>
      <c r="E1522" s="9">
        <v>2167.77</v>
      </c>
      <c r="F1522" s="9">
        <v>36</v>
      </c>
      <c r="G1522" s="9">
        <v>36</v>
      </c>
      <c r="H1522" s="9">
        <v>1021.22</v>
      </c>
    </row>
    <row r="1523" spans="1:8">
      <c r="A1523" s="9" t="str">
        <v>A7D1FAA1</v>
      </c>
      <c r="B1523" s="10">
        <v>45337</v>
      </c>
      <c r="C1523" s="9" t="s">
        <v>970</v>
      </c>
      <c r="D1523" s="9" t="s">
        <v>1661</v>
      </c>
      <c r="E1523" s="9">
        <v>2853.84</v>
      </c>
      <c r="F1523" s="9">
        <v>19</v>
      </c>
      <c r="G1523" s="9">
        <v>22</v>
      </c>
      <c r="H1523" s="9">
        <v>1663.45</v>
      </c>
    </row>
    <row r="1524" spans="1:8">
      <c r="A1524" s="9" t="str">
        <v>4EA4801F</v>
      </c>
      <c r="B1524" s="10">
        <v>45432</v>
      </c>
      <c r="C1524" s="9" t="s">
        <v>3944</v>
      </c>
      <c r="D1524" s="9" t="s">
        <v>3946</v>
      </c>
      <c r="E1524" s="9">
        <v>3584.49</v>
      </c>
      <c r="F1524" s="9">
        <v>40</v>
      </c>
      <c r="G1524" s="9">
        <v>35</v>
      </c>
      <c r="H1524" s="9">
        <v>973.65</v>
      </c>
    </row>
    <row r="1525" spans="1:8">
      <c r="A1525" s="9" t="str">
        <v>B477BA78</v>
      </c>
      <c r="B1525" s="10">
        <v>45390</v>
      </c>
      <c r="C1525" s="9" t="s">
        <v>970</v>
      </c>
      <c r="D1525" s="9" t="s">
        <v>1661</v>
      </c>
      <c r="E1525" s="9">
        <v>2607.38</v>
      </c>
      <c r="F1525" s="9">
        <v>50</v>
      </c>
      <c r="G1525" s="9">
        <v>31</v>
      </c>
      <c r="H1525" s="9">
        <v>968.72</v>
      </c>
    </row>
    <row r="1526" spans="1:8">
      <c r="A1526" s="9" t="str">
        <v>7568526A</v>
      </c>
      <c r="B1526" s="10">
        <v>45060</v>
      </c>
      <c r="C1526" s="9" t="s">
        <v>970</v>
      </c>
      <c r="D1526" s="9" t="s">
        <v>92</v>
      </c>
      <c r="E1526" s="9">
        <v>2049.8000000000002</v>
      </c>
      <c r="F1526" s="9">
        <v>15</v>
      </c>
      <c r="G1526" s="9">
        <v>12</v>
      </c>
      <c r="H1526" s="9">
        <v>904.01</v>
      </c>
    </row>
    <row r="1527" spans="1:8">
      <c r="A1527" s="9" t="str">
        <v>7AC54148</v>
      </c>
      <c r="B1527" s="10">
        <v>45573</v>
      </c>
      <c r="C1527" s="9" t="s">
        <v>3944</v>
      </c>
      <c r="D1527" s="9" t="s">
        <v>92</v>
      </c>
      <c r="E1527" s="9">
        <v>794.24</v>
      </c>
      <c r="F1527" s="9">
        <v>5</v>
      </c>
      <c r="G1527" s="9">
        <v>35</v>
      </c>
      <c r="H1527" s="9">
        <v>181.61</v>
      </c>
    </row>
    <row r="1528" spans="1:8">
      <c r="A1528" s="9" t="str">
        <v>0FFBAC8B</v>
      </c>
      <c r="B1528" s="10">
        <v>45527</v>
      </c>
      <c r="C1528" s="9" t="s">
        <v>3943</v>
      </c>
      <c r="D1528" s="9" t="s">
        <v>3947</v>
      </c>
      <c r="E1528" s="9">
        <v>1415.72</v>
      </c>
      <c r="F1528" s="9">
        <v>41</v>
      </c>
      <c r="G1528" s="9">
        <v>11</v>
      </c>
      <c r="H1528" s="9">
        <v>1440.87</v>
      </c>
    </row>
    <row r="1529" spans="1:8">
      <c r="A1529" s="9" t="str">
        <v>9F5371FB</v>
      </c>
      <c r="B1529" s="10">
        <v>45584</v>
      </c>
      <c r="C1529" s="9" t="s">
        <v>3944</v>
      </c>
      <c r="D1529" s="9" t="s">
        <v>3946</v>
      </c>
      <c r="E1529" s="9">
        <v>1995.2</v>
      </c>
      <c r="F1529" s="9">
        <v>18</v>
      </c>
      <c r="G1529" s="9">
        <v>8</v>
      </c>
      <c r="H1529" s="9">
        <v>168.4</v>
      </c>
    </row>
    <row r="1530" spans="1:8">
      <c r="A1530" s="9" t="str">
        <v>09CD0051</v>
      </c>
      <c r="B1530" s="10">
        <v>45346</v>
      </c>
      <c r="C1530" s="9" t="s">
        <v>3944</v>
      </c>
      <c r="D1530" s="9" t="s">
        <v>3946</v>
      </c>
      <c r="E1530" s="9">
        <v>1111.06</v>
      </c>
      <c r="F1530" s="9">
        <v>34</v>
      </c>
      <c r="G1530" s="9">
        <v>19</v>
      </c>
      <c r="H1530" s="9">
        <v>1854.41</v>
      </c>
    </row>
    <row r="1531" spans="1:8">
      <c r="A1531" s="9" t="str">
        <v>0C924006</v>
      </c>
      <c r="B1531" s="10">
        <v>45032</v>
      </c>
      <c r="C1531" s="9" t="s">
        <v>970</v>
      </c>
      <c r="D1531" s="9" t="s">
        <v>1661</v>
      </c>
      <c r="E1531" s="9">
        <v>2934.88</v>
      </c>
      <c r="F1531" s="9">
        <v>44</v>
      </c>
      <c r="G1531" s="9">
        <v>4</v>
      </c>
      <c r="H1531" s="9">
        <v>1983.5</v>
      </c>
    </row>
    <row r="1532" spans="1:8">
      <c r="A1532" s="9" t="str">
        <v>C1D5319E</v>
      </c>
      <c r="B1532" s="10">
        <v>44949</v>
      </c>
      <c r="C1532" s="9" t="s">
        <v>3944</v>
      </c>
      <c r="D1532" s="9" t="s">
        <v>1661</v>
      </c>
      <c r="E1532" s="9">
        <v>4839.62</v>
      </c>
      <c r="F1532" s="9">
        <v>23</v>
      </c>
      <c r="G1532" s="9">
        <v>49</v>
      </c>
      <c r="H1532" s="9">
        <v>1606.02</v>
      </c>
    </row>
    <row r="1533" spans="1:8">
      <c r="A1533" s="9" t="str">
        <v>57D930A4</v>
      </c>
      <c r="B1533" s="10">
        <v>45023</v>
      </c>
      <c r="C1533" s="9" t="s">
        <v>3943</v>
      </c>
      <c r="D1533" s="9" t="s">
        <v>3946</v>
      </c>
      <c r="E1533" s="9">
        <v>2843.41</v>
      </c>
      <c r="F1533" s="9">
        <v>16</v>
      </c>
      <c r="G1533" s="9">
        <v>28</v>
      </c>
      <c r="H1533" s="9">
        <v>1028.01</v>
      </c>
    </row>
    <row r="1534" spans="1:8">
      <c r="A1534" s="9" t="str">
        <v>0DF27D54</v>
      </c>
      <c r="B1534" s="10">
        <v>45154</v>
      </c>
      <c r="C1534" s="9" t="s">
        <v>970</v>
      </c>
      <c r="D1534" s="9" t="s">
        <v>1661</v>
      </c>
      <c r="E1534" s="9">
        <v>1797.06</v>
      </c>
      <c r="F1534" s="9">
        <v>33</v>
      </c>
      <c r="G1534" s="9">
        <v>50</v>
      </c>
      <c r="H1534" s="9">
        <v>79.45</v>
      </c>
    </row>
    <row r="1535" spans="1:8">
      <c r="A1535" s="11" t="str">
        <v>0</v>
      </c>
      <c r="B1535" s="10">
        <v>45416</v>
      </c>
      <c r="C1535" s="9" t="s">
        <v>3943</v>
      </c>
      <c r="D1535" s="9" t="s">
        <v>3946</v>
      </c>
      <c r="E1535" s="9">
        <v>2814.99</v>
      </c>
      <c r="F1535" s="9">
        <v>18</v>
      </c>
      <c r="G1535" s="9">
        <v>45</v>
      </c>
      <c r="H1535" s="9">
        <v>691.46</v>
      </c>
    </row>
    <row r="1536" spans="1:8">
      <c r="A1536" s="9" t="str">
        <v>11979D06</v>
      </c>
      <c r="B1536" s="10">
        <v>45261</v>
      </c>
      <c r="C1536" s="9" t="s">
        <v>3941</v>
      </c>
      <c r="D1536" s="9" t="s">
        <v>1661</v>
      </c>
      <c r="E1536" s="9">
        <v>366.81</v>
      </c>
      <c r="F1536" s="9">
        <v>31</v>
      </c>
      <c r="G1536" s="9">
        <v>46</v>
      </c>
      <c r="H1536" s="9">
        <v>544.41999999999996</v>
      </c>
    </row>
    <row r="1537" spans="1:8">
      <c r="A1537" s="9" t="str">
        <v>FE69C5CE</v>
      </c>
      <c r="B1537" s="10">
        <v>44956</v>
      </c>
      <c r="C1537" s="9" t="s">
        <v>3941</v>
      </c>
      <c r="D1537" s="9" t="s">
        <v>3946</v>
      </c>
      <c r="E1537" s="9">
        <v>4234.88</v>
      </c>
      <c r="F1537" s="9">
        <v>43</v>
      </c>
      <c r="G1537" s="9">
        <v>7</v>
      </c>
      <c r="H1537" s="9">
        <v>1979.19</v>
      </c>
    </row>
    <row r="1538" spans="1:8">
      <c r="A1538" s="9" t="str">
        <v>B9DC1D49</v>
      </c>
      <c r="B1538" s="10">
        <v>45364</v>
      </c>
      <c r="C1538" s="9" t="s">
        <v>3944</v>
      </c>
      <c r="D1538" s="9" t="s">
        <v>1661</v>
      </c>
      <c r="E1538" s="9">
        <v>1570.37</v>
      </c>
      <c r="F1538" s="9">
        <v>50</v>
      </c>
      <c r="G1538" s="9">
        <v>26</v>
      </c>
      <c r="H1538" s="9">
        <v>1003.46</v>
      </c>
    </row>
    <row r="1539" spans="1:8">
      <c r="A1539" s="9" t="str">
        <v>98F35CE9</v>
      </c>
      <c r="B1539" s="10">
        <v>45162</v>
      </c>
      <c r="C1539" s="9" t="s">
        <v>3944</v>
      </c>
      <c r="D1539" s="9" t="s">
        <v>3947</v>
      </c>
      <c r="E1539" s="9">
        <v>985.14</v>
      </c>
      <c r="F1539" s="9">
        <v>49</v>
      </c>
      <c r="G1539" s="9">
        <v>23</v>
      </c>
      <c r="H1539" s="9">
        <v>1562.08</v>
      </c>
    </row>
    <row r="1540" spans="1:8">
      <c r="A1540" s="9" t="str">
        <v>A051BC53</v>
      </c>
      <c r="B1540" s="10">
        <v>45320</v>
      </c>
      <c r="C1540" s="9" t="s">
        <v>3941</v>
      </c>
      <c r="D1540" s="9" t="s">
        <v>1661</v>
      </c>
      <c r="E1540" s="9">
        <v>2020.21</v>
      </c>
      <c r="F1540" s="9">
        <v>23</v>
      </c>
      <c r="G1540" s="9">
        <v>9</v>
      </c>
      <c r="H1540" s="9">
        <v>128.91</v>
      </c>
    </row>
    <row r="1541" spans="1:8">
      <c r="A1541" s="9" t="str">
        <v>AE7ACA38</v>
      </c>
      <c r="B1541" s="10">
        <v>45271</v>
      </c>
      <c r="C1541" s="9" t="s">
        <v>970</v>
      </c>
      <c r="D1541" s="9" t="s">
        <v>92</v>
      </c>
      <c r="E1541" s="9">
        <v>1432</v>
      </c>
      <c r="F1541" s="9">
        <v>46</v>
      </c>
      <c r="G1541" s="9">
        <v>47</v>
      </c>
      <c r="H1541" s="9">
        <v>1886.95</v>
      </c>
    </row>
    <row r="1542" spans="1:8">
      <c r="A1542" s="9" t="str">
        <v>612FFE2B</v>
      </c>
      <c r="B1542" s="10">
        <v>45438</v>
      </c>
      <c r="C1542" s="9" t="s">
        <v>3943</v>
      </c>
      <c r="D1542" s="9" t="s">
        <v>3947</v>
      </c>
      <c r="E1542" s="9">
        <v>1991.96</v>
      </c>
      <c r="F1542" s="9">
        <v>39</v>
      </c>
      <c r="G1542" s="9">
        <v>45</v>
      </c>
      <c r="H1542" s="9">
        <v>711.25</v>
      </c>
    </row>
    <row r="1543" spans="1:8">
      <c r="A1543" s="9" t="str">
        <v>0FC8A943</v>
      </c>
      <c r="B1543" s="10">
        <v>45540</v>
      </c>
      <c r="C1543" s="9" t="s">
        <v>3943</v>
      </c>
      <c r="D1543" s="9" t="s">
        <v>3946</v>
      </c>
      <c r="E1543" s="9">
        <v>421.28</v>
      </c>
      <c r="F1543" s="9">
        <v>32</v>
      </c>
      <c r="G1543" s="9">
        <v>23</v>
      </c>
      <c r="H1543" s="9">
        <v>1013.94</v>
      </c>
    </row>
    <row r="1544" spans="1:8">
      <c r="A1544" s="9" t="str">
        <v>241A3BA9</v>
      </c>
      <c r="B1544" s="10">
        <v>45524</v>
      </c>
      <c r="C1544" s="9" t="s">
        <v>3943</v>
      </c>
      <c r="D1544" s="9" t="s">
        <v>1661</v>
      </c>
      <c r="E1544" s="9">
        <v>4414.3599999999997</v>
      </c>
      <c r="F1544" s="9">
        <v>27</v>
      </c>
      <c r="G1544" s="9">
        <v>36</v>
      </c>
      <c r="H1544" s="9">
        <v>612.23</v>
      </c>
    </row>
    <row r="1545" spans="1:8">
      <c r="A1545" s="9" t="str">
        <v>B1207ECB</v>
      </c>
      <c r="B1545" s="10">
        <v>45531</v>
      </c>
      <c r="C1545" s="9" t="s">
        <v>3941</v>
      </c>
      <c r="D1545" s="9" t="s">
        <v>3945</v>
      </c>
      <c r="E1545" s="9">
        <v>1920.81</v>
      </c>
      <c r="F1545" s="9">
        <v>25</v>
      </c>
      <c r="G1545" s="9">
        <v>15</v>
      </c>
      <c r="H1545" s="9">
        <v>900.95</v>
      </c>
    </row>
    <row r="1546" spans="1:8">
      <c r="A1546" s="9" t="str">
        <v>B0E32660</v>
      </c>
      <c r="B1546" s="10">
        <v>45186</v>
      </c>
      <c r="C1546" s="9" t="s">
        <v>3943</v>
      </c>
      <c r="D1546" s="9" t="s">
        <v>1661</v>
      </c>
      <c r="E1546" s="9">
        <v>4731.8</v>
      </c>
      <c r="F1546" s="9">
        <v>21</v>
      </c>
      <c r="G1546" s="9">
        <v>39</v>
      </c>
      <c r="H1546" s="9">
        <v>861.11</v>
      </c>
    </row>
    <row r="1547" spans="1:8">
      <c r="A1547" s="9" t="str">
        <v>6600AA46</v>
      </c>
      <c r="B1547" s="10">
        <v>45580</v>
      </c>
      <c r="C1547" s="9" t="s">
        <v>3943</v>
      </c>
      <c r="D1547" s="9" t="s">
        <v>3946</v>
      </c>
      <c r="E1547" s="9">
        <v>422.74</v>
      </c>
      <c r="F1547" s="9">
        <v>42</v>
      </c>
      <c r="G1547" s="9">
        <v>48</v>
      </c>
      <c r="H1547" s="9">
        <v>699.49</v>
      </c>
    </row>
    <row r="1548" spans="1:8">
      <c r="A1548" s="9" t="str">
        <v>E8657514</v>
      </c>
      <c r="B1548" s="10">
        <v>45012</v>
      </c>
      <c r="C1548" s="9" t="s">
        <v>3943</v>
      </c>
      <c r="D1548" s="9" t="s">
        <v>3947</v>
      </c>
      <c r="E1548" s="9">
        <v>1156.26</v>
      </c>
      <c r="F1548" s="9">
        <v>26</v>
      </c>
      <c r="G1548" s="9">
        <v>0</v>
      </c>
      <c r="H1548" s="9">
        <v>196.86</v>
      </c>
    </row>
    <row r="1549" spans="1:8">
      <c r="A1549" s="9" t="str">
        <v>83BA0D4E</v>
      </c>
      <c r="B1549" s="10">
        <v>45511</v>
      </c>
      <c r="C1549" s="9" t="s">
        <v>3944</v>
      </c>
      <c r="D1549" s="9" t="s">
        <v>3946</v>
      </c>
      <c r="E1549" s="9">
        <v>4437.96</v>
      </c>
      <c r="F1549" s="9">
        <v>19</v>
      </c>
      <c r="G1549" s="9">
        <v>26</v>
      </c>
      <c r="H1549" s="9">
        <v>348.13</v>
      </c>
    </row>
    <row r="1550" spans="1:8">
      <c r="A1550" s="9" t="str">
        <v>9CF2890F</v>
      </c>
      <c r="B1550" s="10">
        <v>45220</v>
      </c>
      <c r="C1550" s="9" t="s">
        <v>970</v>
      </c>
      <c r="D1550" s="9" t="s">
        <v>3945</v>
      </c>
      <c r="E1550" s="9">
        <v>3233.17</v>
      </c>
      <c r="F1550" s="9">
        <v>14</v>
      </c>
      <c r="G1550" s="9">
        <v>50</v>
      </c>
      <c r="H1550" s="9">
        <v>1247.03</v>
      </c>
    </row>
    <row r="1551" spans="1:8">
      <c r="A1551" s="9" t="str">
        <v>5C7ACF75</v>
      </c>
      <c r="B1551" s="10">
        <v>45278</v>
      </c>
      <c r="C1551" s="9" t="s">
        <v>970</v>
      </c>
      <c r="D1551" s="9" t="s">
        <v>3947</v>
      </c>
      <c r="E1551" s="9">
        <v>3946.49</v>
      </c>
      <c r="F1551" s="9">
        <v>44</v>
      </c>
      <c r="G1551" s="9">
        <v>22</v>
      </c>
      <c r="H1551" s="9">
        <v>1167.01</v>
      </c>
    </row>
    <row r="1552" spans="1:8">
      <c r="A1552" s="9" t="str">
        <v>61ADB093</v>
      </c>
      <c r="B1552" s="10">
        <v>45194</v>
      </c>
      <c r="C1552" s="9" t="s">
        <v>970</v>
      </c>
      <c r="D1552" s="9" t="s">
        <v>3946</v>
      </c>
      <c r="E1552" s="9">
        <v>103.99</v>
      </c>
      <c r="F1552" s="9">
        <v>5</v>
      </c>
      <c r="G1552" s="9">
        <v>27</v>
      </c>
      <c r="H1552" s="9">
        <v>1547.59</v>
      </c>
    </row>
    <row r="1553" spans="1:8">
      <c r="A1553" s="9" t="str">
        <v>D627FDB8</v>
      </c>
      <c r="B1553" s="10">
        <v>44922</v>
      </c>
      <c r="C1553" s="9" t="s">
        <v>3944</v>
      </c>
      <c r="D1553" s="9" t="s">
        <v>1661</v>
      </c>
      <c r="E1553" s="9">
        <v>3198.55</v>
      </c>
      <c r="F1553" s="9">
        <v>21</v>
      </c>
      <c r="G1553" s="9">
        <v>37</v>
      </c>
      <c r="H1553" s="9">
        <v>1948.6</v>
      </c>
    </row>
    <row r="1554" spans="1:8">
      <c r="A1554" s="9" t="str">
        <v>AF521F83</v>
      </c>
      <c r="B1554" s="10">
        <v>45559</v>
      </c>
      <c r="C1554" s="9" t="s">
        <v>3943</v>
      </c>
      <c r="D1554" s="9" t="s">
        <v>1661</v>
      </c>
      <c r="E1554" s="9">
        <v>1784.22</v>
      </c>
      <c r="F1554" s="9">
        <v>17</v>
      </c>
      <c r="G1554" s="9">
        <v>26</v>
      </c>
      <c r="H1554" s="9">
        <v>1447.69</v>
      </c>
    </row>
    <row r="1555" spans="1:8">
      <c r="A1555" s="9" t="str">
        <v>BE1D717C</v>
      </c>
      <c r="B1555" s="10">
        <v>45157</v>
      </c>
      <c r="C1555" s="9" t="s">
        <v>3944</v>
      </c>
      <c r="D1555" s="9" t="s">
        <v>3947</v>
      </c>
      <c r="E1555" s="9">
        <v>2939.37</v>
      </c>
      <c r="F1555" s="9">
        <v>27</v>
      </c>
      <c r="G1555" s="9">
        <v>29</v>
      </c>
      <c r="H1555" s="9">
        <v>167.82</v>
      </c>
    </row>
    <row r="1556" spans="1:8">
      <c r="A1556" s="9" t="str">
        <v>216A12FB</v>
      </c>
      <c r="B1556" s="10">
        <v>44924</v>
      </c>
      <c r="C1556" s="9" t="s">
        <v>970</v>
      </c>
      <c r="D1556" s="9" t="s">
        <v>3947</v>
      </c>
      <c r="E1556" s="9">
        <v>3765.5</v>
      </c>
      <c r="F1556" s="9">
        <v>28</v>
      </c>
      <c r="G1556" s="9">
        <v>50</v>
      </c>
      <c r="H1556" s="9">
        <v>1259.94</v>
      </c>
    </row>
    <row r="1557" spans="1:8">
      <c r="A1557" s="9" t="str">
        <v>22840559</v>
      </c>
      <c r="B1557" s="10">
        <v>45115</v>
      </c>
      <c r="C1557" s="9" t="s">
        <v>3943</v>
      </c>
      <c r="D1557" s="9" t="s">
        <v>1661</v>
      </c>
      <c r="E1557" s="9">
        <v>3602.98</v>
      </c>
      <c r="F1557" s="9">
        <v>3</v>
      </c>
      <c r="G1557" s="9">
        <v>0</v>
      </c>
      <c r="H1557" s="9">
        <v>1108.81</v>
      </c>
    </row>
    <row r="1558" spans="1:8">
      <c r="A1558" s="9" t="str">
        <v>F691E4AA</v>
      </c>
      <c r="B1558" s="10">
        <v>45221</v>
      </c>
      <c r="C1558" s="9" t="s">
        <v>3943</v>
      </c>
      <c r="D1558" s="9" t="s">
        <v>92</v>
      </c>
      <c r="E1558" s="9">
        <v>1665.36</v>
      </c>
      <c r="F1558" s="9">
        <v>38</v>
      </c>
      <c r="G1558" s="9">
        <v>11</v>
      </c>
      <c r="H1558" s="9">
        <v>577.57000000000005</v>
      </c>
    </row>
    <row r="1559" spans="1:8">
      <c r="A1559" s="9" t="str">
        <v>F86CCDF9</v>
      </c>
      <c r="B1559" s="10">
        <v>45106</v>
      </c>
      <c r="C1559" s="9" t="s">
        <v>3943</v>
      </c>
      <c r="D1559" s="9" t="s">
        <v>3945</v>
      </c>
      <c r="E1559" s="9">
        <v>1640.37</v>
      </c>
      <c r="F1559" s="9">
        <v>21</v>
      </c>
      <c r="G1559" s="9">
        <v>8</v>
      </c>
      <c r="H1559" s="9">
        <v>1780.15</v>
      </c>
    </row>
    <row r="1560" spans="1:8">
      <c r="A1560" s="9" t="str">
        <v>1512A915</v>
      </c>
      <c r="B1560" s="10">
        <v>45243</v>
      </c>
      <c r="C1560" s="9" t="s">
        <v>3941</v>
      </c>
      <c r="D1560" s="9" t="s">
        <v>1661</v>
      </c>
      <c r="E1560" s="9">
        <v>1799.62</v>
      </c>
      <c r="F1560" s="9">
        <v>17</v>
      </c>
      <c r="G1560" s="9">
        <v>7</v>
      </c>
      <c r="H1560" s="9">
        <v>194.08</v>
      </c>
    </row>
    <row r="1561" spans="1:8">
      <c r="A1561" s="9" t="str">
        <v>C58BFB30</v>
      </c>
      <c r="B1561" s="10">
        <v>45037</v>
      </c>
      <c r="C1561" s="9" t="s">
        <v>970</v>
      </c>
      <c r="D1561" s="9" t="s">
        <v>1661</v>
      </c>
      <c r="E1561" s="9">
        <v>2213.21</v>
      </c>
      <c r="F1561" s="9">
        <v>33</v>
      </c>
      <c r="G1561" s="9">
        <v>7</v>
      </c>
      <c r="H1561" s="9">
        <v>823.69</v>
      </c>
    </row>
    <row r="1562" spans="1:8">
      <c r="A1562" s="9" t="str">
        <v>DB3BEEF4</v>
      </c>
      <c r="B1562" s="10">
        <v>45078</v>
      </c>
      <c r="C1562" s="9" t="s">
        <v>970</v>
      </c>
      <c r="D1562" s="9" t="s">
        <v>3945</v>
      </c>
      <c r="E1562" s="9">
        <v>1197.51</v>
      </c>
      <c r="F1562" s="9">
        <v>28</v>
      </c>
      <c r="G1562" s="9">
        <v>1</v>
      </c>
      <c r="H1562" s="9">
        <v>274.83999999999997</v>
      </c>
    </row>
    <row r="1563" spans="1:8">
      <c r="A1563" s="9" t="str">
        <v>AAD2CE49</v>
      </c>
      <c r="B1563" s="10">
        <v>45497</v>
      </c>
      <c r="C1563" s="9" t="s">
        <v>970</v>
      </c>
      <c r="D1563" s="9" t="s">
        <v>3947</v>
      </c>
      <c r="E1563" s="9">
        <v>3139.11</v>
      </c>
      <c r="F1563" s="9">
        <v>48</v>
      </c>
      <c r="G1563" s="9">
        <v>31</v>
      </c>
      <c r="H1563" s="9">
        <v>715.2</v>
      </c>
    </row>
    <row r="1564" spans="1:8">
      <c r="A1564" s="9" t="str">
        <v>79BC06B3</v>
      </c>
      <c r="B1564" s="10">
        <v>45327</v>
      </c>
      <c r="C1564" s="9" t="s">
        <v>3944</v>
      </c>
      <c r="D1564" s="9" t="s">
        <v>3947</v>
      </c>
      <c r="E1564" s="9">
        <v>438.28</v>
      </c>
      <c r="F1564" s="9">
        <v>29</v>
      </c>
      <c r="G1564" s="9">
        <v>1</v>
      </c>
      <c r="H1564" s="9">
        <v>444.16</v>
      </c>
    </row>
    <row r="1565" spans="1:8">
      <c r="A1565" s="9" t="str">
        <v>090DBEDC</v>
      </c>
      <c r="B1565" s="10">
        <v>45126</v>
      </c>
      <c r="C1565" s="9" t="s">
        <v>3943</v>
      </c>
      <c r="D1565" s="9" t="s">
        <v>3945</v>
      </c>
      <c r="E1565" s="9">
        <v>2361.2600000000002</v>
      </c>
      <c r="F1565" s="9">
        <v>18</v>
      </c>
      <c r="G1565" s="9">
        <v>48</v>
      </c>
      <c r="H1565" s="9">
        <v>517.23</v>
      </c>
    </row>
    <row r="1566" spans="1:8">
      <c r="A1566" s="9" t="str">
        <v>96027120</v>
      </c>
      <c r="B1566" s="10">
        <v>45527</v>
      </c>
      <c r="C1566" s="9" t="s">
        <v>3944</v>
      </c>
      <c r="D1566" s="9" t="s">
        <v>3946</v>
      </c>
      <c r="E1566" s="9">
        <v>1084.83</v>
      </c>
      <c r="F1566" s="9">
        <v>10</v>
      </c>
      <c r="G1566" s="9">
        <v>35</v>
      </c>
      <c r="H1566" s="9">
        <v>1177.96</v>
      </c>
    </row>
    <row r="1567" spans="1:8">
      <c r="A1567" s="9" t="str">
        <v>E7EA8047</v>
      </c>
      <c r="B1567" s="10">
        <v>45121</v>
      </c>
      <c r="C1567" s="9" t="s">
        <v>3943</v>
      </c>
      <c r="D1567" s="9" t="s">
        <v>3946</v>
      </c>
      <c r="E1567" s="9">
        <v>955.31</v>
      </c>
      <c r="F1567" s="9">
        <v>36</v>
      </c>
      <c r="G1567" s="9">
        <v>9</v>
      </c>
      <c r="H1567" s="9">
        <v>926.45</v>
      </c>
    </row>
    <row r="1568" spans="1:8">
      <c r="A1568" s="9" t="str">
        <v>5A9E111B</v>
      </c>
      <c r="B1568" s="10">
        <v>45280</v>
      </c>
      <c r="C1568" s="9" t="s">
        <v>3941</v>
      </c>
      <c r="D1568" s="9" t="s">
        <v>3945</v>
      </c>
      <c r="E1568" s="9">
        <v>3871.34</v>
      </c>
      <c r="F1568" s="9">
        <v>41</v>
      </c>
      <c r="G1568" s="9">
        <v>20</v>
      </c>
      <c r="H1568" s="9">
        <v>1622.21</v>
      </c>
    </row>
    <row r="1569" spans="1:8">
      <c r="A1569" s="9" t="str">
        <v>3B50B5EC</v>
      </c>
      <c r="B1569" s="10">
        <v>44957</v>
      </c>
      <c r="C1569" s="9" t="s">
        <v>3941</v>
      </c>
      <c r="D1569" s="9" t="s">
        <v>92</v>
      </c>
      <c r="E1569" s="9">
        <v>3546.32</v>
      </c>
      <c r="F1569" s="9">
        <v>15</v>
      </c>
      <c r="G1569" s="9">
        <v>35</v>
      </c>
      <c r="H1569" s="9">
        <v>458.64</v>
      </c>
    </row>
    <row r="1570" spans="1:8">
      <c r="A1570" s="9" t="str">
        <v>6007FA14</v>
      </c>
      <c r="B1570" s="10">
        <v>45290</v>
      </c>
      <c r="C1570" s="9" t="s">
        <v>3943</v>
      </c>
      <c r="D1570" s="9" t="s">
        <v>3946</v>
      </c>
      <c r="E1570" s="9">
        <v>1551.62</v>
      </c>
      <c r="F1570" s="9">
        <v>13</v>
      </c>
      <c r="G1570" s="9">
        <v>20</v>
      </c>
      <c r="H1570" s="9">
        <v>1260.1500000000001</v>
      </c>
    </row>
    <row r="1571" spans="1:8">
      <c r="A1571" s="9" t="str">
        <v>96425131</v>
      </c>
      <c r="B1571" s="10">
        <v>45120</v>
      </c>
      <c r="C1571" s="9" t="s">
        <v>3943</v>
      </c>
      <c r="D1571" s="9" t="s">
        <v>3946</v>
      </c>
      <c r="E1571" s="9">
        <v>3248.44</v>
      </c>
      <c r="F1571" s="9">
        <v>7</v>
      </c>
      <c r="G1571" s="9">
        <v>7</v>
      </c>
      <c r="H1571" s="9">
        <v>1285.1400000000001</v>
      </c>
    </row>
    <row r="1572" spans="1:8">
      <c r="A1572" s="9" t="str">
        <v>5F30028B</v>
      </c>
      <c r="B1572" s="10">
        <v>44991</v>
      </c>
      <c r="C1572" s="9" t="s">
        <v>3943</v>
      </c>
      <c r="D1572" s="9" t="s">
        <v>3946</v>
      </c>
      <c r="E1572" s="9">
        <v>2938.86</v>
      </c>
      <c r="F1572" s="9">
        <v>3</v>
      </c>
      <c r="G1572" s="9">
        <v>33</v>
      </c>
      <c r="H1572" s="9">
        <v>1159.26</v>
      </c>
    </row>
    <row r="1573" spans="1:8">
      <c r="A1573" s="9" t="str">
        <v>FF8EF65F</v>
      </c>
      <c r="B1573" s="10">
        <v>45538</v>
      </c>
      <c r="C1573" s="9" t="s">
        <v>970</v>
      </c>
      <c r="D1573" s="9" t="s">
        <v>3945</v>
      </c>
      <c r="E1573" s="9">
        <v>344.93</v>
      </c>
      <c r="F1573" s="9">
        <v>29</v>
      </c>
      <c r="G1573" s="9">
        <v>19</v>
      </c>
      <c r="H1573" s="9">
        <v>1565.39</v>
      </c>
    </row>
    <row r="1574" spans="1:8">
      <c r="A1574" s="9" t="str">
        <v>1DBF7583</v>
      </c>
      <c r="B1574" s="10">
        <v>45280</v>
      </c>
      <c r="C1574" s="9" t="s">
        <v>3943</v>
      </c>
      <c r="D1574" s="9" t="s">
        <v>1661</v>
      </c>
      <c r="E1574" s="9">
        <v>4225.1400000000003</v>
      </c>
      <c r="F1574" s="9">
        <v>2</v>
      </c>
      <c r="G1574" s="9">
        <v>26</v>
      </c>
      <c r="H1574" s="9">
        <v>1816.08</v>
      </c>
    </row>
    <row r="1575" spans="1:8">
      <c r="A1575" s="9" t="str">
        <v>4D1C7774</v>
      </c>
      <c r="B1575" s="10">
        <v>44901</v>
      </c>
      <c r="C1575" s="9" t="s">
        <v>3941</v>
      </c>
      <c r="D1575" s="9" t="s">
        <v>3946</v>
      </c>
      <c r="E1575" s="9">
        <v>4831.75</v>
      </c>
      <c r="F1575" s="9">
        <v>39</v>
      </c>
      <c r="G1575" s="9">
        <v>19</v>
      </c>
      <c r="H1575" s="9">
        <v>208.92</v>
      </c>
    </row>
    <row r="1576" spans="1:8">
      <c r="A1576" s="9" t="str">
        <v>D1F069CA</v>
      </c>
      <c r="B1576" s="10">
        <v>45518</v>
      </c>
      <c r="C1576" s="9" t="s">
        <v>3944</v>
      </c>
      <c r="D1576" s="9" t="s">
        <v>1661</v>
      </c>
      <c r="E1576" s="9">
        <v>2346.75</v>
      </c>
      <c r="F1576" s="9">
        <v>22</v>
      </c>
      <c r="G1576" s="9">
        <v>45</v>
      </c>
      <c r="H1576" s="9">
        <v>87.81</v>
      </c>
    </row>
    <row r="1577" spans="1:8">
      <c r="A1577" s="9" t="str">
        <v>3C1074D8</v>
      </c>
      <c r="B1577" s="10">
        <v>45063</v>
      </c>
      <c r="C1577" s="9" t="s">
        <v>3941</v>
      </c>
      <c r="D1577" s="9" t="s">
        <v>3946</v>
      </c>
      <c r="E1577" s="9">
        <v>3429.65</v>
      </c>
      <c r="F1577" s="9">
        <v>40</v>
      </c>
      <c r="G1577" s="9">
        <v>10</v>
      </c>
      <c r="H1577" s="9">
        <v>1847.64</v>
      </c>
    </row>
    <row r="1578" spans="1:8">
      <c r="A1578" s="9" t="str">
        <v>C27AAC95</v>
      </c>
      <c r="B1578" s="10">
        <v>45558</v>
      </c>
      <c r="C1578" s="9" t="s">
        <v>970</v>
      </c>
      <c r="D1578" s="9" t="s">
        <v>3946</v>
      </c>
      <c r="E1578" s="9">
        <v>2754.21</v>
      </c>
      <c r="F1578" s="9">
        <v>17</v>
      </c>
      <c r="G1578" s="9">
        <v>33</v>
      </c>
      <c r="H1578" s="9">
        <v>1460.22</v>
      </c>
    </row>
    <row r="1579" spans="1:8">
      <c r="A1579" s="9" t="str">
        <v>1AF1CF62</v>
      </c>
      <c r="B1579" s="10">
        <v>45107</v>
      </c>
      <c r="C1579" s="9" t="s">
        <v>3944</v>
      </c>
      <c r="D1579" s="9" t="s">
        <v>92</v>
      </c>
      <c r="E1579" s="9">
        <v>4698.6899999999996</v>
      </c>
      <c r="F1579" s="9">
        <v>39</v>
      </c>
      <c r="G1579" s="9">
        <v>40</v>
      </c>
      <c r="H1579" s="9">
        <v>632.41</v>
      </c>
    </row>
    <row r="1580" spans="1:8">
      <c r="A1580" s="11" t="str">
        <v>7E418B6D</v>
      </c>
      <c r="B1580" s="10">
        <v>45478</v>
      </c>
      <c r="C1580" s="9" t="s">
        <v>970</v>
      </c>
      <c r="D1580" s="9" t="s">
        <v>92</v>
      </c>
      <c r="E1580" s="9">
        <v>2785.16</v>
      </c>
      <c r="F1580" s="9">
        <v>24</v>
      </c>
      <c r="G1580" s="9">
        <v>33</v>
      </c>
      <c r="H1580" s="9">
        <v>1768.88</v>
      </c>
    </row>
    <row r="1581" spans="1:8">
      <c r="A1581" s="9" t="str">
        <v>DB90B7A1</v>
      </c>
      <c r="B1581" s="10">
        <v>45276</v>
      </c>
      <c r="C1581" s="9" t="s">
        <v>3941</v>
      </c>
      <c r="D1581" s="9" t="s">
        <v>3945</v>
      </c>
      <c r="E1581" s="9">
        <v>732.44</v>
      </c>
      <c r="F1581" s="9">
        <v>42</v>
      </c>
      <c r="G1581" s="9">
        <v>35</v>
      </c>
      <c r="H1581" s="9">
        <v>683.56</v>
      </c>
    </row>
    <row r="1582" spans="1:8">
      <c r="A1582" s="9" t="str">
        <v>E0D4EA42</v>
      </c>
      <c r="B1582" s="10">
        <v>45523</v>
      </c>
      <c r="C1582" s="9" t="s">
        <v>3944</v>
      </c>
      <c r="D1582" s="9" t="s">
        <v>1661</v>
      </c>
      <c r="E1582" s="9">
        <v>3911.84</v>
      </c>
      <c r="F1582" s="9">
        <v>47</v>
      </c>
      <c r="G1582" s="9">
        <v>8</v>
      </c>
      <c r="H1582" s="9">
        <v>603.30999999999995</v>
      </c>
    </row>
    <row r="1583" spans="1:8">
      <c r="A1583" s="9" t="str">
        <v>E4AAA59B</v>
      </c>
      <c r="B1583" s="10">
        <v>45544</v>
      </c>
      <c r="C1583" s="9" t="s">
        <v>3943</v>
      </c>
      <c r="D1583" s="9" t="s">
        <v>92</v>
      </c>
      <c r="E1583" s="9">
        <v>4179.72</v>
      </c>
      <c r="F1583" s="9">
        <v>32</v>
      </c>
      <c r="G1583" s="9">
        <v>45</v>
      </c>
      <c r="H1583" s="9">
        <v>1809.82</v>
      </c>
    </row>
    <row r="1584" spans="1:8">
      <c r="A1584" s="9" t="str">
        <v>0D9684E9</v>
      </c>
      <c r="B1584" s="10">
        <v>45597</v>
      </c>
      <c r="C1584" s="9" t="s">
        <v>970</v>
      </c>
      <c r="D1584" s="9" t="s">
        <v>1661</v>
      </c>
      <c r="E1584" s="9">
        <v>3457.93</v>
      </c>
      <c r="F1584" s="9">
        <v>30</v>
      </c>
      <c r="G1584" s="9">
        <v>2</v>
      </c>
      <c r="H1584" s="9">
        <v>1101.01</v>
      </c>
    </row>
    <row r="1585" spans="1:8">
      <c r="A1585" s="9" t="str">
        <v>7A412AEE</v>
      </c>
      <c r="B1585" s="10">
        <v>45441</v>
      </c>
      <c r="C1585" s="9" t="s">
        <v>3944</v>
      </c>
      <c r="D1585" s="9" t="s">
        <v>3947</v>
      </c>
      <c r="E1585" s="9">
        <v>4425.37</v>
      </c>
      <c r="F1585" s="9">
        <v>39</v>
      </c>
      <c r="G1585" s="9">
        <v>9</v>
      </c>
      <c r="H1585" s="9">
        <v>1751.32</v>
      </c>
    </row>
    <row r="1586" spans="1:8">
      <c r="A1586" s="9" t="str">
        <v>08234CB7</v>
      </c>
      <c r="B1586" s="10">
        <v>45150</v>
      </c>
      <c r="C1586" s="9" t="s">
        <v>3943</v>
      </c>
      <c r="D1586" s="9" t="s">
        <v>3947</v>
      </c>
      <c r="E1586" s="9">
        <v>3011.23</v>
      </c>
      <c r="F1586" s="9">
        <v>13</v>
      </c>
      <c r="G1586" s="9">
        <v>47</v>
      </c>
      <c r="H1586" s="9">
        <v>796.12</v>
      </c>
    </row>
    <row r="1587" spans="1:8">
      <c r="A1587" s="9" t="str">
        <v>F568188B</v>
      </c>
      <c r="B1587" s="10">
        <v>45575</v>
      </c>
      <c r="C1587" s="9" t="s">
        <v>3943</v>
      </c>
      <c r="D1587" s="9" t="s">
        <v>3946</v>
      </c>
      <c r="E1587" s="9">
        <v>1857.89</v>
      </c>
      <c r="F1587" s="9">
        <v>8</v>
      </c>
      <c r="G1587" s="9">
        <v>15</v>
      </c>
      <c r="H1587" s="9">
        <v>471.67</v>
      </c>
    </row>
    <row r="1588" spans="1:8">
      <c r="A1588" s="9" t="str">
        <v>4CAFF0A7</v>
      </c>
      <c r="B1588" s="10">
        <v>45050</v>
      </c>
      <c r="C1588" s="9" t="s">
        <v>970</v>
      </c>
      <c r="D1588" s="9" t="s">
        <v>3947</v>
      </c>
      <c r="E1588" s="9">
        <v>4973.1899999999996</v>
      </c>
      <c r="F1588" s="9">
        <v>16</v>
      </c>
      <c r="G1588" s="9">
        <v>1</v>
      </c>
      <c r="H1588" s="9">
        <v>1928.3</v>
      </c>
    </row>
    <row r="1589" spans="1:8">
      <c r="A1589" s="9" t="str">
        <v>B9DA6097</v>
      </c>
      <c r="B1589" s="10">
        <v>45056</v>
      </c>
      <c r="C1589" s="9" t="s">
        <v>3944</v>
      </c>
      <c r="D1589" s="9" t="s">
        <v>92</v>
      </c>
      <c r="E1589" s="9">
        <v>913.11</v>
      </c>
      <c r="F1589" s="9">
        <v>39</v>
      </c>
      <c r="G1589" s="9">
        <v>2</v>
      </c>
      <c r="H1589" s="9">
        <v>1279.3699999999999</v>
      </c>
    </row>
    <row r="1590" spans="1:8">
      <c r="A1590" s="9" t="str">
        <v>E770F0D1</v>
      </c>
      <c r="B1590" s="10">
        <v>45326</v>
      </c>
      <c r="C1590" s="9" t="s">
        <v>3943</v>
      </c>
      <c r="D1590" s="9" t="s">
        <v>3946</v>
      </c>
      <c r="E1590" s="9">
        <v>1574.56</v>
      </c>
      <c r="F1590" s="9">
        <v>38</v>
      </c>
      <c r="G1590" s="9">
        <v>0</v>
      </c>
      <c r="H1590" s="9">
        <v>1855.81</v>
      </c>
    </row>
    <row r="1591" spans="1:8">
      <c r="A1591" s="9" t="str">
        <v>6EF892FB</v>
      </c>
      <c r="B1591" s="10">
        <v>44889</v>
      </c>
      <c r="C1591" s="9" t="s">
        <v>970</v>
      </c>
      <c r="D1591" s="9" t="s">
        <v>92</v>
      </c>
      <c r="E1591" s="9">
        <v>1182.07</v>
      </c>
      <c r="F1591" s="9">
        <v>21</v>
      </c>
      <c r="G1591" s="9">
        <v>43</v>
      </c>
      <c r="H1591" s="9">
        <v>91.07</v>
      </c>
    </row>
    <row r="1592" spans="1:8">
      <c r="A1592" s="9" t="str">
        <v>007D7685</v>
      </c>
      <c r="B1592" s="10">
        <v>45054</v>
      </c>
      <c r="C1592" s="9" t="s">
        <v>970</v>
      </c>
      <c r="D1592" s="9" t="s">
        <v>3947</v>
      </c>
      <c r="E1592" s="9">
        <v>1773.77</v>
      </c>
      <c r="F1592" s="9">
        <v>15</v>
      </c>
      <c r="G1592" s="9">
        <v>27</v>
      </c>
      <c r="H1592" s="9">
        <v>1045.1300000000001</v>
      </c>
    </row>
    <row r="1593" spans="1:8">
      <c r="A1593" s="9" t="str">
        <v>CCFC23B6</v>
      </c>
      <c r="B1593" s="10">
        <v>44942</v>
      </c>
      <c r="C1593" s="9" t="s">
        <v>3944</v>
      </c>
      <c r="D1593" s="9" t="s">
        <v>3947</v>
      </c>
      <c r="E1593" s="9">
        <v>1940.94</v>
      </c>
      <c r="F1593" s="9">
        <v>35</v>
      </c>
      <c r="G1593" s="9">
        <v>12</v>
      </c>
      <c r="H1593" s="9">
        <v>243.14</v>
      </c>
    </row>
    <row r="1594" spans="1:8">
      <c r="A1594" s="9" t="str">
        <v>ACD0FB97</v>
      </c>
      <c r="B1594" s="10">
        <v>45430</v>
      </c>
      <c r="C1594" s="9" t="s">
        <v>3941</v>
      </c>
      <c r="D1594" s="9" t="s">
        <v>3946</v>
      </c>
      <c r="E1594" s="9">
        <v>2651.98</v>
      </c>
      <c r="F1594" s="9">
        <v>7</v>
      </c>
      <c r="G1594" s="9">
        <v>32</v>
      </c>
      <c r="H1594" s="9">
        <v>579.33000000000004</v>
      </c>
    </row>
    <row r="1595" spans="1:8">
      <c r="A1595" s="9" t="str">
        <v>8AE382BF</v>
      </c>
      <c r="B1595" s="10">
        <v>45490</v>
      </c>
      <c r="C1595" s="9" t="s">
        <v>3944</v>
      </c>
      <c r="D1595" s="9" t="s">
        <v>92</v>
      </c>
      <c r="E1595" s="9">
        <v>114.52</v>
      </c>
      <c r="F1595" s="9">
        <v>10</v>
      </c>
      <c r="G1595" s="9">
        <v>20</v>
      </c>
      <c r="H1595" s="9">
        <v>1744.22</v>
      </c>
    </row>
    <row r="1596" spans="1:8">
      <c r="A1596" s="9" t="str">
        <v>0476A087</v>
      </c>
      <c r="B1596" s="10">
        <v>45310</v>
      </c>
      <c r="C1596" s="9" t="s">
        <v>970</v>
      </c>
      <c r="D1596" s="9" t="s">
        <v>3946</v>
      </c>
      <c r="E1596" s="9">
        <v>1941.19</v>
      </c>
      <c r="F1596" s="9">
        <v>8</v>
      </c>
      <c r="G1596" s="9">
        <v>1</v>
      </c>
      <c r="H1596" s="9">
        <v>1591.36</v>
      </c>
    </row>
    <row r="1597" spans="1:8">
      <c r="A1597" s="9" t="str">
        <v>ED445667</v>
      </c>
      <c r="B1597" s="10">
        <v>45108</v>
      </c>
      <c r="C1597" s="9" t="s">
        <v>3941</v>
      </c>
      <c r="D1597" s="9" t="s">
        <v>3945</v>
      </c>
      <c r="E1597" s="9">
        <v>1767.33</v>
      </c>
      <c r="F1597" s="9">
        <v>22</v>
      </c>
      <c r="G1597" s="9">
        <v>45</v>
      </c>
      <c r="H1597" s="9">
        <v>769.07</v>
      </c>
    </row>
    <row r="1598" spans="1:8">
      <c r="A1598" s="9" t="str">
        <v>B31320ED</v>
      </c>
      <c r="B1598" s="10">
        <v>45298</v>
      </c>
      <c r="C1598" s="9" t="s">
        <v>3944</v>
      </c>
      <c r="D1598" s="9" t="s">
        <v>3947</v>
      </c>
      <c r="E1598" s="9">
        <v>4698.95</v>
      </c>
      <c r="F1598" s="9">
        <v>19</v>
      </c>
      <c r="G1598" s="9">
        <v>48</v>
      </c>
      <c r="H1598" s="9">
        <v>404.7</v>
      </c>
    </row>
    <row r="1599" spans="1:8">
      <c r="A1599" s="9" t="str">
        <v>12B3BE94</v>
      </c>
      <c r="B1599" s="10">
        <v>45532</v>
      </c>
      <c r="C1599" s="9" t="s">
        <v>3941</v>
      </c>
      <c r="D1599" s="9" t="s">
        <v>3945</v>
      </c>
      <c r="E1599" s="9">
        <v>3476.33</v>
      </c>
      <c r="F1599" s="9">
        <v>18</v>
      </c>
      <c r="G1599" s="9">
        <v>4</v>
      </c>
      <c r="H1599" s="9">
        <v>856.47</v>
      </c>
    </row>
    <row r="1600" spans="1:8">
      <c r="A1600" s="9" t="str">
        <v>AFCEDC06</v>
      </c>
      <c r="B1600" s="10">
        <v>45497</v>
      </c>
      <c r="C1600" s="9" t="s">
        <v>3944</v>
      </c>
      <c r="D1600" s="9" t="s">
        <v>3947</v>
      </c>
      <c r="E1600" s="9">
        <v>3542.28</v>
      </c>
      <c r="F1600" s="9">
        <v>22</v>
      </c>
      <c r="G1600" s="9">
        <v>10</v>
      </c>
      <c r="H1600" s="9">
        <v>132.93</v>
      </c>
    </row>
    <row r="1601" spans="1:8">
      <c r="A1601" s="9" t="str">
        <v>98EA583D</v>
      </c>
      <c r="B1601" s="10">
        <v>45371</v>
      </c>
      <c r="C1601" s="9" t="s">
        <v>3943</v>
      </c>
      <c r="D1601" s="9" t="s">
        <v>1661</v>
      </c>
      <c r="E1601" s="9">
        <v>778.73</v>
      </c>
      <c r="F1601" s="9">
        <v>5</v>
      </c>
      <c r="G1601" s="9">
        <v>22</v>
      </c>
      <c r="H1601" s="9">
        <v>55.95</v>
      </c>
    </row>
    <row r="1602" spans="1:8">
      <c r="A1602" s="9" t="str">
        <v>0636613F</v>
      </c>
      <c r="B1602" s="10">
        <v>45446</v>
      </c>
      <c r="C1602" s="9" t="s">
        <v>3944</v>
      </c>
      <c r="D1602" s="9" t="s">
        <v>3946</v>
      </c>
      <c r="E1602" s="9">
        <v>4708.87</v>
      </c>
      <c r="F1602" s="9">
        <v>45</v>
      </c>
      <c r="G1602" s="9">
        <v>45</v>
      </c>
      <c r="H1602" s="9">
        <v>1588.98</v>
      </c>
    </row>
    <row r="1603" spans="1:8">
      <c r="A1603" s="9" t="str">
        <v>481A62E8</v>
      </c>
      <c r="B1603" s="10">
        <v>45106</v>
      </c>
      <c r="C1603" s="9" t="s">
        <v>3941</v>
      </c>
      <c r="D1603" s="9" t="s">
        <v>3947</v>
      </c>
      <c r="E1603" s="9">
        <v>2110.6999999999998</v>
      </c>
      <c r="F1603" s="9">
        <v>2</v>
      </c>
      <c r="G1603" s="9">
        <v>21</v>
      </c>
      <c r="H1603" s="9">
        <v>457.35</v>
      </c>
    </row>
    <row r="1604" spans="1:8">
      <c r="A1604" s="9" t="str">
        <v>8CBAAF6B</v>
      </c>
      <c r="B1604" s="10">
        <v>45563</v>
      </c>
      <c r="C1604" s="9" t="s">
        <v>3944</v>
      </c>
      <c r="D1604" s="9" t="s">
        <v>3946</v>
      </c>
      <c r="E1604" s="9">
        <v>1229.1199999999999</v>
      </c>
      <c r="F1604" s="9">
        <v>38</v>
      </c>
      <c r="G1604" s="9">
        <v>18</v>
      </c>
      <c r="H1604" s="9">
        <v>934.65</v>
      </c>
    </row>
    <row r="1605" spans="1:8">
      <c r="A1605" s="9" t="str">
        <v>3D0A01EE</v>
      </c>
      <c r="B1605" s="10">
        <v>45384</v>
      </c>
      <c r="C1605" s="9" t="s">
        <v>3943</v>
      </c>
      <c r="D1605" s="9" t="s">
        <v>3945</v>
      </c>
      <c r="E1605" s="9">
        <v>2238.19</v>
      </c>
      <c r="F1605" s="9">
        <v>31</v>
      </c>
      <c r="G1605" s="9">
        <v>31</v>
      </c>
      <c r="H1605" s="9">
        <v>1268.19</v>
      </c>
    </row>
    <row r="1606" spans="1:8">
      <c r="A1606" s="9" t="str">
        <v>C37A71AE</v>
      </c>
      <c r="B1606" s="10">
        <v>44963</v>
      </c>
      <c r="C1606" s="9" t="s">
        <v>970</v>
      </c>
      <c r="D1606" s="9" t="s">
        <v>92</v>
      </c>
      <c r="E1606" s="9">
        <v>4538.5600000000004</v>
      </c>
      <c r="F1606" s="9">
        <v>37</v>
      </c>
      <c r="G1606" s="9">
        <v>14</v>
      </c>
      <c r="H1606" s="9">
        <v>1786.86</v>
      </c>
    </row>
    <row r="1607" spans="1:8">
      <c r="A1607" s="9" t="str">
        <v>6EC33EF0</v>
      </c>
      <c r="B1607" s="10">
        <v>44986</v>
      </c>
      <c r="C1607" s="9" t="s">
        <v>3941</v>
      </c>
      <c r="D1607" s="9" t="s">
        <v>92</v>
      </c>
      <c r="E1607" s="9">
        <v>1233.99</v>
      </c>
      <c r="F1607" s="9">
        <v>29</v>
      </c>
      <c r="G1607" s="9">
        <v>12</v>
      </c>
      <c r="H1607" s="9">
        <v>1363.83</v>
      </c>
    </row>
    <row r="1608" spans="1:8">
      <c r="A1608" s="9" t="str">
        <v>F0DADCA2</v>
      </c>
      <c r="B1608" s="10">
        <v>45231</v>
      </c>
      <c r="C1608" s="9" t="s">
        <v>3943</v>
      </c>
      <c r="D1608" s="9" t="s">
        <v>3946</v>
      </c>
      <c r="E1608" s="9">
        <v>2901.35</v>
      </c>
      <c r="F1608" s="9">
        <v>6</v>
      </c>
      <c r="G1608" s="9">
        <v>17</v>
      </c>
      <c r="H1608" s="9">
        <v>77.67</v>
      </c>
    </row>
    <row r="1609" spans="1:8">
      <c r="A1609" s="9" t="str">
        <v>928B52EE</v>
      </c>
      <c r="B1609" s="10">
        <v>45219</v>
      </c>
      <c r="C1609" s="9" t="s">
        <v>3941</v>
      </c>
      <c r="D1609" s="9" t="s">
        <v>1661</v>
      </c>
      <c r="E1609" s="9">
        <v>4191.25</v>
      </c>
      <c r="F1609" s="9">
        <v>17</v>
      </c>
      <c r="G1609" s="9">
        <v>29</v>
      </c>
      <c r="H1609" s="9">
        <v>31.5</v>
      </c>
    </row>
    <row r="1610" spans="1:8">
      <c r="A1610" s="9" t="str">
        <v>DE7AAA73</v>
      </c>
      <c r="B1610" s="10">
        <v>45185</v>
      </c>
      <c r="C1610" s="9" t="s">
        <v>3941</v>
      </c>
      <c r="D1610" s="9" t="s">
        <v>92</v>
      </c>
      <c r="E1610" s="9">
        <v>4178.5200000000004</v>
      </c>
      <c r="F1610" s="9">
        <v>31</v>
      </c>
      <c r="G1610" s="9">
        <v>5</v>
      </c>
      <c r="H1610" s="9">
        <v>1723.96</v>
      </c>
    </row>
    <row r="1611" spans="1:8">
      <c r="A1611" s="11" t="str">
        <v>4.29E+202</v>
      </c>
      <c r="B1611" s="10">
        <v>45152</v>
      </c>
      <c r="C1611" s="9" t="s">
        <v>970</v>
      </c>
      <c r="D1611" s="9" t="s">
        <v>3946</v>
      </c>
      <c r="E1611" s="9">
        <v>4587.88</v>
      </c>
      <c r="F1611" s="9">
        <v>11</v>
      </c>
      <c r="G1611" s="9">
        <v>16</v>
      </c>
      <c r="H1611" s="9">
        <v>1695.12</v>
      </c>
    </row>
    <row r="1612" spans="1:8">
      <c r="A1612" s="9" t="str">
        <v>A8084C7E</v>
      </c>
      <c r="B1612" s="10">
        <v>45411</v>
      </c>
      <c r="C1612" s="9" t="s">
        <v>3943</v>
      </c>
      <c r="D1612" s="9" t="s">
        <v>3945</v>
      </c>
      <c r="E1612" s="9">
        <v>3099.85</v>
      </c>
      <c r="F1612" s="9">
        <v>2</v>
      </c>
      <c r="G1612" s="9">
        <v>41</v>
      </c>
      <c r="H1612" s="9">
        <v>1793.85</v>
      </c>
    </row>
    <row r="1613" spans="1:8">
      <c r="A1613" s="9" t="str">
        <v>39CFD9E6</v>
      </c>
      <c r="B1613" s="10">
        <v>45140</v>
      </c>
      <c r="C1613" s="9" t="s">
        <v>3941</v>
      </c>
      <c r="D1613" s="9" t="s">
        <v>92</v>
      </c>
      <c r="E1613" s="9">
        <v>3848.16</v>
      </c>
      <c r="F1613" s="9">
        <v>30</v>
      </c>
      <c r="G1613" s="9">
        <v>32</v>
      </c>
      <c r="H1613" s="9">
        <v>1628.15</v>
      </c>
    </row>
    <row r="1614" spans="1:8">
      <c r="A1614" s="9" t="str">
        <v>009769D3</v>
      </c>
      <c r="B1614" s="10">
        <v>45226</v>
      </c>
      <c r="C1614" s="9" t="s">
        <v>3944</v>
      </c>
      <c r="D1614" s="9" t="s">
        <v>3947</v>
      </c>
      <c r="E1614" s="9">
        <v>319.74</v>
      </c>
      <c r="F1614" s="9">
        <v>49</v>
      </c>
      <c r="G1614" s="9">
        <v>13</v>
      </c>
      <c r="H1614" s="9">
        <v>678.71</v>
      </c>
    </row>
    <row r="1615" spans="1:8">
      <c r="A1615" s="9" t="str">
        <v>04383B35</v>
      </c>
      <c r="B1615" s="10">
        <v>45171</v>
      </c>
      <c r="C1615" s="9" t="s">
        <v>3941</v>
      </c>
      <c r="D1615" s="9" t="s">
        <v>3947</v>
      </c>
      <c r="E1615" s="9">
        <v>989.27</v>
      </c>
      <c r="F1615" s="9">
        <v>41</v>
      </c>
      <c r="G1615" s="9">
        <v>12</v>
      </c>
      <c r="H1615" s="9">
        <v>963.88</v>
      </c>
    </row>
    <row r="1616" spans="1:8">
      <c r="A1616" s="9" t="str">
        <v>C153C522</v>
      </c>
      <c r="B1616" s="10">
        <v>45033</v>
      </c>
      <c r="C1616" s="9" t="s">
        <v>3944</v>
      </c>
      <c r="D1616" s="9" t="s">
        <v>1661</v>
      </c>
      <c r="E1616" s="9">
        <v>597.84</v>
      </c>
      <c r="F1616" s="9">
        <v>8</v>
      </c>
      <c r="G1616" s="9">
        <v>3</v>
      </c>
      <c r="H1616" s="9">
        <v>430.32</v>
      </c>
    </row>
    <row r="1617" spans="1:8">
      <c r="A1617" s="9" t="str">
        <v>E8EC39A2</v>
      </c>
      <c r="B1617" s="10">
        <v>45569</v>
      </c>
      <c r="C1617" s="9" t="s">
        <v>3944</v>
      </c>
      <c r="D1617" s="9" t="s">
        <v>3947</v>
      </c>
      <c r="E1617" s="9">
        <v>1759.56</v>
      </c>
      <c r="F1617" s="9">
        <v>20</v>
      </c>
      <c r="G1617" s="9">
        <v>0</v>
      </c>
      <c r="H1617" s="9">
        <v>398.37</v>
      </c>
    </row>
    <row r="1618" spans="1:8">
      <c r="A1618" s="9" t="str">
        <v>7B504D7F</v>
      </c>
      <c r="B1618" s="10">
        <v>45494</v>
      </c>
      <c r="C1618" s="9" t="s">
        <v>970</v>
      </c>
      <c r="D1618" s="9" t="s">
        <v>3946</v>
      </c>
      <c r="E1618" s="9">
        <v>3310.69</v>
      </c>
      <c r="F1618" s="9">
        <v>31</v>
      </c>
      <c r="G1618" s="9">
        <v>45</v>
      </c>
      <c r="H1618" s="9">
        <v>770.72</v>
      </c>
    </row>
    <row r="1619" spans="1:8">
      <c r="A1619" s="9" t="str">
        <v>3C634424</v>
      </c>
      <c r="B1619" s="10">
        <v>45363</v>
      </c>
      <c r="C1619" s="9" t="s">
        <v>3944</v>
      </c>
      <c r="D1619" s="9" t="s">
        <v>92</v>
      </c>
      <c r="E1619" s="9">
        <v>3312.95</v>
      </c>
      <c r="F1619" s="9">
        <v>21</v>
      </c>
      <c r="G1619" s="9">
        <v>35</v>
      </c>
      <c r="H1619" s="9">
        <v>1445.44</v>
      </c>
    </row>
    <row r="1620" spans="1:8">
      <c r="A1620" s="9" t="str">
        <v>D6988A32</v>
      </c>
      <c r="B1620" s="10">
        <v>45402</v>
      </c>
      <c r="C1620" s="9" t="s">
        <v>3944</v>
      </c>
      <c r="D1620" s="9" t="s">
        <v>3946</v>
      </c>
      <c r="E1620" s="9">
        <v>2855.75</v>
      </c>
      <c r="F1620" s="9">
        <v>12</v>
      </c>
      <c r="G1620" s="9">
        <v>7</v>
      </c>
      <c r="H1620" s="9">
        <v>16.55</v>
      </c>
    </row>
    <row r="1621" spans="1:8">
      <c r="A1621" s="9" t="str">
        <v>6BE379C4</v>
      </c>
      <c r="B1621" s="10">
        <v>45291</v>
      </c>
      <c r="C1621" s="9" t="s">
        <v>3944</v>
      </c>
      <c r="D1621" s="9" t="s">
        <v>3945</v>
      </c>
      <c r="E1621" s="9">
        <v>71.040000000000006</v>
      </c>
      <c r="F1621" s="9">
        <v>24</v>
      </c>
      <c r="G1621" s="9">
        <v>33</v>
      </c>
      <c r="H1621" s="9">
        <v>1207.25</v>
      </c>
    </row>
    <row r="1622" spans="1:8">
      <c r="A1622" s="9" t="str">
        <v>B72560EF</v>
      </c>
      <c r="B1622" s="10">
        <v>45333</v>
      </c>
      <c r="C1622" s="9" t="s">
        <v>3941</v>
      </c>
      <c r="D1622" s="9" t="s">
        <v>3945</v>
      </c>
      <c r="E1622" s="9">
        <v>1042</v>
      </c>
      <c r="F1622" s="9">
        <v>15</v>
      </c>
      <c r="G1622" s="9">
        <v>21</v>
      </c>
      <c r="H1622" s="9">
        <v>1449.52</v>
      </c>
    </row>
    <row r="1623" spans="1:8">
      <c r="A1623" s="9" t="str">
        <v>D072F3FE</v>
      </c>
      <c r="B1623" s="10">
        <v>45147</v>
      </c>
      <c r="C1623" s="9" t="s">
        <v>3944</v>
      </c>
      <c r="D1623" s="9" t="s">
        <v>3947</v>
      </c>
      <c r="E1623" s="9">
        <v>3569.03</v>
      </c>
      <c r="F1623" s="9">
        <v>35</v>
      </c>
      <c r="G1623" s="9">
        <v>13</v>
      </c>
      <c r="H1623" s="9">
        <v>306.83</v>
      </c>
    </row>
    <row r="1624" spans="1:8">
      <c r="A1624" s="9" t="str">
        <v>900F63D9</v>
      </c>
      <c r="B1624" s="10">
        <v>45223</v>
      </c>
      <c r="C1624" s="9" t="s">
        <v>3943</v>
      </c>
      <c r="D1624" s="9" t="s">
        <v>3946</v>
      </c>
      <c r="E1624" s="9">
        <v>4274.32</v>
      </c>
      <c r="F1624" s="9">
        <v>12</v>
      </c>
      <c r="G1624" s="9">
        <v>16</v>
      </c>
      <c r="H1624" s="9">
        <v>666.14</v>
      </c>
    </row>
    <row r="1625" spans="1:8">
      <c r="A1625" s="11" t="str">
        <v>35360400000000</v>
      </c>
      <c r="B1625" s="10">
        <v>45232</v>
      </c>
      <c r="C1625" s="9" t="s">
        <v>970</v>
      </c>
      <c r="D1625" s="9" t="s">
        <v>3945</v>
      </c>
      <c r="E1625" s="9">
        <v>2616.0700000000002</v>
      </c>
      <c r="F1625" s="9">
        <v>34</v>
      </c>
      <c r="G1625" s="9">
        <v>50</v>
      </c>
      <c r="H1625" s="9">
        <v>1718.67</v>
      </c>
    </row>
    <row r="1626" spans="1:8">
      <c r="A1626" s="9" t="str">
        <v>94079253</v>
      </c>
      <c r="B1626" s="10">
        <v>45187</v>
      </c>
      <c r="C1626" s="9" t="s">
        <v>3941</v>
      </c>
      <c r="D1626" s="9" t="s">
        <v>92</v>
      </c>
      <c r="E1626" s="9">
        <v>3691.75</v>
      </c>
      <c r="F1626" s="9">
        <v>37</v>
      </c>
      <c r="G1626" s="9">
        <v>23</v>
      </c>
      <c r="H1626" s="9">
        <v>253.84</v>
      </c>
    </row>
    <row r="1627" spans="1:8">
      <c r="A1627" s="9" t="str">
        <v>5D9197B4</v>
      </c>
      <c r="B1627" s="10">
        <v>45471</v>
      </c>
      <c r="C1627" s="9" t="s">
        <v>970</v>
      </c>
      <c r="D1627" s="9" t="s">
        <v>92</v>
      </c>
      <c r="E1627" s="9">
        <v>3283.17</v>
      </c>
      <c r="F1627" s="9">
        <v>8</v>
      </c>
      <c r="G1627" s="9">
        <v>29</v>
      </c>
      <c r="H1627" s="9">
        <v>659.22</v>
      </c>
    </row>
    <row r="1628" spans="1:8">
      <c r="A1628" s="9" t="str">
        <v>9BDAA7AB</v>
      </c>
      <c r="B1628" s="10">
        <v>45022</v>
      </c>
      <c r="C1628" s="9" t="s">
        <v>970</v>
      </c>
      <c r="D1628" s="9" t="s">
        <v>1661</v>
      </c>
      <c r="E1628" s="9">
        <v>562.30999999999995</v>
      </c>
      <c r="F1628" s="9">
        <v>21</v>
      </c>
      <c r="G1628" s="9">
        <v>33</v>
      </c>
      <c r="H1628" s="9">
        <v>1334.25</v>
      </c>
    </row>
    <row r="1629" spans="1:8">
      <c r="A1629" s="9" t="str">
        <v>E4981E04</v>
      </c>
      <c r="B1629" s="10">
        <v>45281</v>
      </c>
      <c r="C1629" s="9" t="s">
        <v>970</v>
      </c>
      <c r="D1629" s="9" t="s">
        <v>1661</v>
      </c>
      <c r="E1629" s="9">
        <v>4802.34</v>
      </c>
      <c r="F1629" s="9">
        <v>34</v>
      </c>
      <c r="G1629" s="9">
        <v>26</v>
      </c>
      <c r="H1629" s="9">
        <v>1776.04</v>
      </c>
    </row>
    <row r="1630" spans="1:8">
      <c r="A1630" s="9" t="str">
        <v>D2E72872</v>
      </c>
      <c r="B1630" s="10">
        <v>44923</v>
      </c>
      <c r="C1630" s="9" t="s">
        <v>3943</v>
      </c>
      <c r="D1630" s="9" t="s">
        <v>1661</v>
      </c>
      <c r="E1630" s="9">
        <v>2814.31</v>
      </c>
      <c r="F1630" s="9">
        <v>17</v>
      </c>
      <c r="G1630" s="9">
        <v>7</v>
      </c>
      <c r="H1630" s="9">
        <v>1750.9</v>
      </c>
    </row>
    <row r="1631" spans="1:8">
      <c r="A1631" s="9" t="str">
        <v>24C5DCF7</v>
      </c>
      <c r="B1631" s="10">
        <v>45236</v>
      </c>
      <c r="C1631" s="9" t="s">
        <v>970</v>
      </c>
      <c r="D1631" s="9" t="s">
        <v>1661</v>
      </c>
      <c r="E1631" s="9">
        <v>3735.4</v>
      </c>
      <c r="F1631" s="9">
        <v>46</v>
      </c>
      <c r="G1631" s="9">
        <v>50</v>
      </c>
      <c r="H1631" s="9">
        <v>765.58</v>
      </c>
    </row>
    <row r="1632" spans="1:8">
      <c r="A1632" s="9" t="str">
        <v>F84867A4</v>
      </c>
      <c r="B1632" s="10">
        <v>45075</v>
      </c>
      <c r="C1632" s="9" t="s">
        <v>970</v>
      </c>
      <c r="D1632" s="9" t="s">
        <v>3945</v>
      </c>
      <c r="E1632" s="9">
        <v>3580.5</v>
      </c>
      <c r="F1632" s="9">
        <v>4</v>
      </c>
      <c r="G1632" s="9">
        <v>19</v>
      </c>
      <c r="H1632" s="9">
        <v>1315.15</v>
      </c>
    </row>
    <row r="1633" spans="1:8">
      <c r="A1633" s="9" t="str">
        <v>D20ACFAC</v>
      </c>
      <c r="B1633" s="10">
        <v>45009</v>
      </c>
      <c r="C1633" s="9" t="s">
        <v>970</v>
      </c>
      <c r="D1633" s="9" t="s">
        <v>3945</v>
      </c>
      <c r="E1633" s="9">
        <v>1553.78</v>
      </c>
      <c r="F1633" s="9">
        <v>41</v>
      </c>
      <c r="G1633" s="9">
        <v>24</v>
      </c>
      <c r="H1633" s="9">
        <v>1770.43</v>
      </c>
    </row>
    <row r="1634" spans="1:8">
      <c r="A1634" s="9" t="str">
        <v>63A8988C</v>
      </c>
      <c r="B1634" s="10">
        <v>45355</v>
      </c>
      <c r="C1634" s="9" t="s">
        <v>970</v>
      </c>
      <c r="D1634" s="9" t="s">
        <v>1661</v>
      </c>
      <c r="E1634" s="9">
        <v>1184.01</v>
      </c>
      <c r="F1634" s="9">
        <v>25</v>
      </c>
      <c r="G1634" s="9">
        <v>44</v>
      </c>
      <c r="H1634" s="9">
        <v>608.02</v>
      </c>
    </row>
    <row r="1635" spans="1:8">
      <c r="A1635" s="9" t="str">
        <v>0647B4B2</v>
      </c>
      <c r="B1635" s="10">
        <v>45485</v>
      </c>
      <c r="C1635" s="9" t="s">
        <v>970</v>
      </c>
      <c r="D1635" s="9" t="s">
        <v>3945</v>
      </c>
      <c r="E1635" s="9">
        <v>621.15</v>
      </c>
      <c r="F1635" s="9">
        <v>48</v>
      </c>
      <c r="G1635" s="9">
        <v>48</v>
      </c>
      <c r="H1635" s="9">
        <v>1877.26</v>
      </c>
    </row>
    <row r="1636" spans="1:8">
      <c r="A1636" s="9" t="str">
        <v>635E232C</v>
      </c>
      <c r="B1636" s="10">
        <v>45090</v>
      </c>
      <c r="C1636" s="9" t="s">
        <v>3944</v>
      </c>
      <c r="D1636" s="9" t="s">
        <v>3946</v>
      </c>
      <c r="E1636" s="9">
        <v>2755.87</v>
      </c>
      <c r="F1636" s="9">
        <v>5</v>
      </c>
      <c r="G1636" s="9">
        <v>35</v>
      </c>
      <c r="H1636" s="9">
        <v>1671.68</v>
      </c>
    </row>
    <row r="1637" spans="1:8">
      <c r="A1637" s="9" t="str">
        <v>F19E932D</v>
      </c>
      <c r="B1637" s="10">
        <v>45250</v>
      </c>
      <c r="C1637" s="9" t="s">
        <v>3944</v>
      </c>
      <c r="D1637" s="9" t="s">
        <v>3947</v>
      </c>
      <c r="E1637" s="9">
        <v>1488.1</v>
      </c>
      <c r="F1637" s="9">
        <v>37</v>
      </c>
      <c r="G1637" s="9">
        <v>1</v>
      </c>
      <c r="H1637" s="9">
        <v>1425.57</v>
      </c>
    </row>
    <row r="1638" spans="1:8">
      <c r="A1638" s="9" t="str">
        <v>BEBDBDA4</v>
      </c>
      <c r="B1638" s="10">
        <v>45260</v>
      </c>
      <c r="C1638" s="9" t="s">
        <v>3944</v>
      </c>
      <c r="D1638" s="9" t="s">
        <v>3947</v>
      </c>
      <c r="E1638" s="9">
        <v>981.03</v>
      </c>
      <c r="F1638" s="9">
        <v>44</v>
      </c>
      <c r="G1638" s="9">
        <v>47</v>
      </c>
      <c r="H1638" s="9">
        <v>232.96</v>
      </c>
    </row>
    <row r="1639" spans="1:8">
      <c r="A1639" s="9" t="str">
        <v>A7C051D2</v>
      </c>
      <c r="B1639" s="10">
        <v>45473</v>
      </c>
      <c r="C1639" s="9" t="s">
        <v>970</v>
      </c>
      <c r="D1639" s="9" t="s">
        <v>92</v>
      </c>
      <c r="E1639" s="9">
        <v>3025.42</v>
      </c>
      <c r="F1639" s="9">
        <v>8</v>
      </c>
      <c r="G1639" s="9">
        <v>4</v>
      </c>
      <c r="H1639" s="9">
        <v>38.18</v>
      </c>
    </row>
    <row r="1640" spans="1:8">
      <c r="A1640" s="9" t="str">
        <v>7CC4CE9B</v>
      </c>
      <c r="B1640" s="10">
        <v>45057</v>
      </c>
      <c r="C1640" s="9" t="s">
        <v>970</v>
      </c>
      <c r="D1640" s="9" t="s">
        <v>3947</v>
      </c>
      <c r="E1640" s="9">
        <v>1845.59</v>
      </c>
      <c r="F1640" s="9">
        <v>24</v>
      </c>
      <c r="G1640" s="9">
        <v>29</v>
      </c>
      <c r="H1640" s="9">
        <v>594.44000000000005</v>
      </c>
    </row>
    <row r="1641" spans="1:8">
      <c r="A1641" s="9" t="str">
        <v>3573873D</v>
      </c>
      <c r="B1641" s="10">
        <v>45095</v>
      </c>
      <c r="C1641" s="9" t="s">
        <v>3943</v>
      </c>
      <c r="D1641" s="9" t="s">
        <v>3945</v>
      </c>
      <c r="E1641" s="9">
        <v>865.92</v>
      </c>
      <c r="F1641" s="9">
        <v>39</v>
      </c>
      <c r="G1641" s="9">
        <v>50</v>
      </c>
      <c r="H1641" s="9">
        <v>1012.72</v>
      </c>
    </row>
    <row r="1642" spans="1:8">
      <c r="A1642" s="9" t="str">
        <v>149A4440</v>
      </c>
      <c r="B1642" s="10">
        <v>45445</v>
      </c>
      <c r="C1642" s="9" t="s">
        <v>3941</v>
      </c>
      <c r="D1642" s="9" t="s">
        <v>1661</v>
      </c>
      <c r="E1642" s="9">
        <v>2018.32</v>
      </c>
      <c r="F1642" s="9">
        <v>13</v>
      </c>
      <c r="G1642" s="9">
        <v>30</v>
      </c>
      <c r="H1642" s="9">
        <v>1100.6099999999999</v>
      </c>
    </row>
    <row r="1643" spans="1:8">
      <c r="A1643" s="9" t="str">
        <v>3322932</v>
      </c>
      <c r="B1643" s="10">
        <v>45008</v>
      </c>
      <c r="C1643" s="9" t="s">
        <v>3943</v>
      </c>
      <c r="D1643" s="9" t="s">
        <v>92</v>
      </c>
      <c r="E1643" s="9">
        <v>3178.95</v>
      </c>
      <c r="F1643" s="9">
        <v>36</v>
      </c>
      <c r="G1643" s="9">
        <v>50</v>
      </c>
      <c r="H1643" s="9">
        <v>441.67</v>
      </c>
    </row>
    <row r="1644" spans="1:8">
      <c r="A1644" s="9" t="str">
        <v>AF15934C</v>
      </c>
      <c r="B1644" s="10">
        <v>45440</v>
      </c>
      <c r="C1644" s="9" t="s">
        <v>3941</v>
      </c>
      <c r="D1644" s="9" t="s">
        <v>92</v>
      </c>
      <c r="E1644" s="9">
        <v>3495.67</v>
      </c>
      <c r="F1644" s="9">
        <v>10</v>
      </c>
      <c r="G1644" s="9">
        <v>14</v>
      </c>
      <c r="H1644" s="9">
        <v>332.87</v>
      </c>
    </row>
    <row r="1645" spans="1:8">
      <c r="A1645" s="9" t="str">
        <v>89A1FEE1</v>
      </c>
      <c r="B1645" s="10">
        <v>45452</v>
      </c>
      <c r="C1645" s="9" t="s">
        <v>3941</v>
      </c>
      <c r="D1645" s="9" t="s">
        <v>1661</v>
      </c>
      <c r="E1645" s="9">
        <v>4607.78</v>
      </c>
      <c r="F1645" s="9">
        <v>28</v>
      </c>
      <c r="G1645" s="9">
        <v>33</v>
      </c>
      <c r="H1645" s="9">
        <v>1033.44</v>
      </c>
    </row>
    <row r="1646" spans="1:8">
      <c r="A1646" s="9" t="str">
        <v>E273AC60</v>
      </c>
      <c r="B1646" s="10">
        <v>45143</v>
      </c>
      <c r="C1646" s="9" t="s">
        <v>3944</v>
      </c>
      <c r="D1646" s="9" t="s">
        <v>3947</v>
      </c>
      <c r="E1646" s="9">
        <v>4094.89</v>
      </c>
      <c r="F1646" s="9">
        <v>17</v>
      </c>
      <c r="G1646" s="9">
        <v>32</v>
      </c>
      <c r="H1646" s="9">
        <v>540.11</v>
      </c>
    </row>
    <row r="1647" spans="1:8">
      <c r="A1647" s="9" t="str">
        <v>42A6E115</v>
      </c>
      <c r="B1647" s="10">
        <v>45580</v>
      </c>
      <c r="C1647" s="9" t="s">
        <v>970</v>
      </c>
      <c r="D1647" s="9" t="s">
        <v>92</v>
      </c>
      <c r="E1647" s="9">
        <v>1406.24</v>
      </c>
      <c r="F1647" s="9">
        <v>30</v>
      </c>
      <c r="G1647" s="9">
        <v>17</v>
      </c>
      <c r="H1647" s="9">
        <v>888.43</v>
      </c>
    </row>
    <row r="1648" spans="1:8">
      <c r="A1648" s="9" t="str">
        <v>B10D4E4E</v>
      </c>
      <c r="B1648" s="10">
        <v>45419</v>
      </c>
      <c r="C1648" s="9" t="s">
        <v>3944</v>
      </c>
      <c r="D1648" s="9" t="s">
        <v>92</v>
      </c>
      <c r="E1648" s="9">
        <v>1131.81</v>
      </c>
      <c r="F1648" s="9">
        <v>24</v>
      </c>
      <c r="G1648" s="9">
        <v>9</v>
      </c>
      <c r="H1648" s="9">
        <v>1662.66</v>
      </c>
    </row>
    <row r="1649" spans="1:8">
      <c r="A1649" s="9" t="str">
        <v>B49B0BA3</v>
      </c>
      <c r="B1649" s="10">
        <v>45481</v>
      </c>
      <c r="C1649" s="9" t="s">
        <v>3941</v>
      </c>
      <c r="D1649" s="9" t="s">
        <v>92</v>
      </c>
      <c r="E1649" s="9">
        <v>847.98</v>
      </c>
      <c r="F1649" s="9">
        <v>49</v>
      </c>
      <c r="G1649" s="9">
        <v>40</v>
      </c>
      <c r="H1649" s="9">
        <v>1155.5899999999999</v>
      </c>
    </row>
    <row r="1650" spans="1:8">
      <c r="A1650" s="9" t="str">
        <v>D48C7114</v>
      </c>
      <c r="B1650" s="10">
        <v>45606</v>
      </c>
      <c r="C1650" s="9" t="s">
        <v>3941</v>
      </c>
      <c r="D1650" s="9" t="s">
        <v>3947</v>
      </c>
      <c r="E1650" s="9">
        <v>111.35</v>
      </c>
      <c r="F1650" s="9">
        <v>18</v>
      </c>
      <c r="G1650" s="9">
        <v>2</v>
      </c>
      <c r="H1650" s="9">
        <v>274.87</v>
      </c>
    </row>
    <row r="1651" spans="1:8">
      <c r="A1651" s="9" t="str">
        <v>8DB15AE2</v>
      </c>
      <c r="B1651" s="10">
        <v>45584</v>
      </c>
      <c r="C1651" s="9" t="s">
        <v>3944</v>
      </c>
      <c r="D1651" s="9" t="s">
        <v>92</v>
      </c>
      <c r="E1651" s="9">
        <v>3286.83</v>
      </c>
      <c r="F1651" s="9">
        <v>2</v>
      </c>
      <c r="G1651" s="9">
        <v>16</v>
      </c>
      <c r="H1651" s="9">
        <v>829.98</v>
      </c>
    </row>
    <row r="1652" spans="1:8">
      <c r="A1652" s="9" t="str">
        <v>6C49B1BF</v>
      </c>
      <c r="B1652" s="10">
        <v>44929</v>
      </c>
      <c r="C1652" s="9" t="s">
        <v>970</v>
      </c>
      <c r="D1652" s="9" t="s">
        <v>3946</v>
      </c>
      <c r="E1652" s="9">
        <v>1495.83</v>
      </c>
      <c r="F1652" s="9">
        <v>38</v>
      </c>
      <c r="G1652" s="9">
        <v>2</v>
      </c>
      <c r="H1652" s="9">
        <v>1541.97</v>
      </c>
    </row>
    <row r="1653" spans="1:8">
      <c r="A1653" s="9" t="str">
        <v>5EF48E22</v>
      </c>
      <c r="B1653" s="10">
        <v>45351</v>
      </c>
      <c r="C1653" s="9" t="s">
        <v>970</v>
      </c>
      <c r="D1653" s="9" t="s">
        <v>3945</v>
      </c>
      <c r="E1653" s="9">
        <v>2648.61</v>
      </c>
      <c r="F1653" s="9">
        <v>47</v>
      </c>
      <c r="G1653" s="9">
        <v>9</v>
      </c>
      <c r="H1653" s="9">
        <v>1999.91</v>
      </c>
    </row>
    <row r="1654" spans="1:8">
      <c r="A1654" s="9" t="str">
        <v>A490371C</v>
      </c>
      <c r="B1654" s="10">
        <v>45405</v>
      </c>
      <c r="C1654" s="9" t="s">
        <v>3941</v>
      </c>
      <c r="D1654" s="9" t="s">
        <v>3947</v>
      </c>
      <c r="E1654" s="9">
        <v>3012.94</v>
      </c>
      <c r="F1654" s="9">
        <v>27</v>
      </c>
      <c r="G1654" s="9">
        <v>48</v>
      </c>
      <c r="H1654" s="9">
        <v>1242.71</v>
      </c>
    </row>
    <row r="1655" spans="1:8">
      <c r="A1655" s="9" t="str">
        <v>29BAA839</v>
      </c>
      <c r="B1655" s="10">
        <v>45581</v>
      </c>
      <c r="C1655" s="9" t="s">
        <v>3941</v>
      </c>
      <c r="D1655" s="9" t="s">
        <v>3945</v>
      </c>
      <c r="E1655" s="9">
        <v>1225.72</v>
      </c>
      <c r="F1655" s="9">
        <v>45</v>
      </c>
      <c r="G1655" s="9">
        <v>36</v>
      </c>
      <c r="H1655" s="9">
        <v>1716.71</v>
      </c>
    </row>
    <row r="1656" spans="1:8">
      <c r="A1656" s="9" t="str">
        <v>DB64B5ED</v>
      </c>
      <c r="B1656" s="10">
        <v>45404</v>
      </c>
      <c r="C1656" s="9" t="s">
        <v>970</v>
      </c>
      <c r="D1656" s="9" t="s">
        <v>3946</v>
      </c>
      <c r="E1656" s="9">
        <v>4719.21</v>
      </c>
      <c r="F1656" s="9">
        <v>17</v>
      </c>
      <c r="G1656" s="9">
        <v>11</v>
      </c>
      <c r="H1656" s="9">
        <v>1273.51</v>
      </c>
    </row>
    <row r="1657" spans="1:8">
      <c r="A1657" s="9" t="str">
        <v>28CF9E1E</v>
      </c>
      <c r="B1657" s="10">
        <v>45547</v>
      </c>
      <c r="C1657" s="9" t="s">
        <v>970</v>
      </c>
      <c r="D1657" s="9" t="s">
        <v>1661</v>
      </c>
      <c r="E1657" s="9">
        <v>1067.53</v>
      </c>
      <c r="F1657" s="9">
        <v>42</v>
      </c>
      <c r="G1657" s="9">
        <v>20</v>
      </c>
      <c r="H1657" s="9">
        <v>1903.98</v>
      </c>
    </row>
    <row r="1658" spans="1:8">
      <c r="A1658" s="9" t="str">
        <v>D8F547F8</v>
      </c>
      <c r="B1658" s="10">
        <v>45541</v>
      </c>
      <c r="C1658" s="9" t="s">
        <v>3944</v>
      </c>
      <c r="D1658" s="9" t="s">
        <v>92</v>
      </c>
      <c r="E1658" s="9">
        <v>4268.8500000000004</v>
      </c>
      <c r="F1658" s="9">
        <v>40</v>
      </c>
      <c r="G1658" s="9">
        <v>29</v>
      </c>
      <c r="H1658" s="9">
        <v>284.06</v>
      </c>
    </row>
    <row r="1659" spans="1:8">
      <c r="A1659" s="9" t="str">
        <v>ABA279D0</v>
      </c>
      <c r="B1659" s="10">
        <v>45187</v>
      </c>
      <c r="C1659" s="9" t="s">
        <v>3944</v>
      </c>
      <c r="D1659" s="9" t="s">
        <v>3946</v>
      </c>
      <c r="E1659" s="9">
        <v>2588.62</v>
      </c>
      <c r="F1659" s="9">
        <v>14</v>
      </c>
      <c r="G1659" s="9">
        <v>28</v>
      </c>
      <c r="H1659" s="9">
        <v>50.86</v>
      </c>
    </row>
    <row r="1660" spans="1:8">
      <c r="A1660" s="9" t="str">
        <v>78E16C6F</v>
      </c>
      <c r="B1660" s="10">
        <v>45302</v>
      </c>
      <c r="C1660" s="9" t="s">
        <v>3943</v>
      </c>
      <c r="D1660" s="9" t="s">
        <v>3945</v>
      </c>
      <c r="E1660" s="9">
        <v>3599.83</v>
      </c>
      <c r="F1660" s="9">
        <v>46</v>
      </c>
      <c r="G1660" s="9">
        <v>20</v>
      </c>
      <c r="H1660" s="9">
        <v>971.69</v>
      </c>
    </row>
    <row r="1661" spans="1:8">
      <c r="A1661" s="9" t="str">
        <v>E2AF7A85</v>
      </c>
      <c r="B1661" s="10">
        <v>45580</v>
      </c>
      <c r="C1661" s="9" t="s">
        <v>3943</v>
      </c>
      <c r="D1661" s="9" t="s">
        <v>1661</v>
      </c>
      <c r="E1661" s="9">
        <v>3903.24</v>
      </c>
      <c r="F1661" s="9">
        <v>1</v>
      </c>
      <c r="G1661" s="9">
        <v>48</v>
      </c>
      <c r="H1661" s="9">
        <v>246.66</v>
      </c>
    </row>
    <row r="1662" spans="1:8">
      <c r="A1662" s="9" t="str">
        <v>C1077351</v>
      </c>
      <c r="B1662" s="10">
        <v>45521</v>
      </c>
      <c r="C1662" s="9" t="s">
        <v>3944</v>
      </c>
      <c r="D1662" s="9" t="s">
        <v>3947</v>
      </c>
      <c r="E1662" s="9">
        <v>180.64</v>
      </c>
      <c r="F1662" s="9">
        <v>33</v>
      </c>
      <c r="G1662" s="9">
        <v>4</v>
      </c>
      <c r="H1662" s="9">
        <v>1922.22</v>
      </c>
    </row>
    <row r="1663" spans="1:8">
      <c r="A1663" s="9" t="str">
        <v>8F4212C6</v>
      </c>
      <c r="B1663" s="10">
        <v>45608</v>
      </c>
      <c r="C1663" s="9" t="s">
        <v>970</v>
      </c>
      <c r="D1663" s="9" t="s">
        <v>92</v>
      </c>
      <c r="E1663" s="9">
        <v>2707.61</v>
      </c>
      <c r="F1663" s="9">
        <v>49</v>
      </c>
      <c r="G1663" s="9">
        <v>5</v>
      </c>
      <c r="H1663" s="9">
        <v>208.99</v>
      </c>
    </row>
    <row r="1664" spans="1:8">
      <c r="A1664" s="9" t="str">
        <v>EEE85026</v>
      </c>
      <c r="B1664" s="10">
        <v>45454</v>
      </c>
      <c r="C1664" s="9" t="s">
        <v>3943</v>
      </c>
      <c r="D1664" s="9" t="s">
        <v>1661</v>
      </c>
      <c r="E1664" s="9">
        <v>65.06</v>
      </c>
      <c r="F1664" s="9">
        <v>12</v>
      </c>
      <c r="G1664" s="9">
        <v>32</v>
      </c>
      <c r="H1664" s="9">
        <v>335.89</v>
      </c>
    </row>
    <row r="1665" spans="1:8">
      <c r="A1665" s="9" t="str">
        <v>B1625CCC</v>
      </c>
      <c r="B1665" s="10">
        <v>45497</v>
      </c>
      <c r="C1665" s="9" t="s">
        <v>3943</v>
      </c>
      <c r="D1665" s="9" t="s">
        <v>1661</v>
      </c>
      <c r="E1665" s="9">
        <v>811.8</v>
      </c>
      <c r="F1665" s="9">
        <v>34</v>
      </c>
      <c r="G1665" s="9">
        <v>43</v>
      </c>
      <c r="H1665" s="9">
        <v>504.92</v>
      </c>
    </row>
    <row r="1666" spans="1:8">
      <c r="A1666" s="9" t="str">
        <v>3BF72C83</v>
      </c>
      <c r="B1666" s="10">
        <v>45119</v>
      </c>
      <c r="C1666" s="9" t="s">
        <v>3941</v>
      </c>
      <c r="D1666" s="9" t="s">
        <v>3946</v>
      </c>
      <c r="E1666" s="9">
        <v>1160.69</v>
      </c>
      <c r="F1666" s="9">
        <v>31</v>
      </c>
      <c r="G1666" s="9">
        <v>35</v>
      </c>
      <c r="H1666" s="9">
        <v>1146.74</v>
      </c>
    </row>
    <row r="1667" spans="1:8">
      <c r="A1667" s="9" t="str">
        <v>0FD1043C</v>
      </c>
      <c r="B1667" s="10">
        <v>45314</v>
      </c>
      <c r="C1667" s="9" t="s">
        <v>3943</v>
      </c>
      <c r="D1667" s="9" t="s">
        <v>1661</v>
      </c>
      <c r="E1667" s="9">
        <v>561.48</v>
      </c>
      <c r="F1667" s="9">
        <v>45</v>
      </c>
      <c r="G1667" s="9">
        <v>50</v>
      </c>
      <c r="H1667" s="9">
        <v>1594.82</v>
      </c>
    </row>
    <row r="1668" spans="1:8">
      <c r="A1668" s="9" t="str">
        <v>130EC193</v>
      </c>
      <c r="B1668" s="10">
        <v>45569</v>
      </c>
      <c r="C1668" s="9" t="s">
        <v>3943</v>
      </c>
      <c r="D1668" s="9" t="s">
        <v>92</v>
      </c>
      <c r="E1668" s="9">
        <v>1407.48</v>
      </c>
      <c r="F1668" s="9">
        <v>42</v>
      </c>
      <c r="G1668" s="9">
        <v>35</v>
      </c>
      <c r="H1668" s="9">
        <v>1808.37</v>
      </c>
    </row>
    <row r="1669" spans="1:8">
      <c r="A1669" s="9" t="str">
        <v>8CE22846</v>
      </c>
      <c r="B1669" s="10">
        <v>45453</v>
      </c>
      <c r="C1669" s="9" t="s">
        <v>970</v>
      </c>
      <c r="D1669" s="9" t="s">
        <v>1661</v>
      </c>
      <c r="E1669" s="9">
        <v>352.88</v>
      </c>
      <c r="F1669" s="9">
        <v>23</v>
      </c>
      <c r="G1669" s="9">
        <v>3</v>
      </c>
      <c r="H1669" s="9">
        <v>512.44000000000005</v>
      </c>
    </row>
    <row r="1670" spans="1:8">
      <c r="A1670" s="9" t="str">
        <v>49844294</v>
      </c>
      <c r="B1670" s="10">
        <v>45069</v>
      </c>
      <c r="C1670" s="9" t="s">
        <v>970</v>
      </c>
      <c r="D1670" s="9" t="s">
        <v>3945</v>
      </c>
      <c r="E1670" s="9">
        <v>2635.96</v>
      </c>
      <c r="F1670" s="9">
        <v>42</v>
      </c>
      <c r="G1670" s="9">
        <v>16</v>
      </c>
      <c r="H1670" s="9">
        <v>1726.64</v>
      </c>
    </row>
    <row r="1671" spans="1:8">
      <c r="A1671" s="9" t="str">
        <v>AF71D6DD</v>
      </c>
      <c r="B1671" s="10">
        <v>45030</v>
      </c>
      <c r="C1671" s="9" t="s">
        <v>970</v>
      </c>
      <c r="D1671" s="9" t="s">
        <v>3946</v>
      </c>
      <c r="E1671" s="9">
        <v>2182.35</v>
      </c>
      <c r="F1671" s="9">
        <v>24</v>
      </c>
      <c r="G1671" s="9">
        <v>12</v>
      </c>
      <c r="H1671" s="9">
        <v>716.28</v>
      </c>
    </row>
    <row r="1672" spans="1:8">
      <c r="A1672" s="9" t="str">
        <v>EAF6EE9C</v>
      </c>
      <c r="B1672" s="10">
        <v>45090</v>
      </c>
      <c r="C1672" s="9" t="s">
        <v>3943</v>
      </c>
      <c r="D1672" s="9" t="s">
        <v>1661</v>
      </c>
      <c r="E1672" s="9">
        <v>223.25</v>
      </c>
      <c r="F1672" s="9">
        <v>11</v>
      </c>
      <c r="G1672" s="9">
        <v>25</v>
      </c>
      <c r="H1672" s="9">
        <v>1933.72</v>
      </c>
    </row>
    <row r="1673" spans="1:8">
      <c r="A1673" s="9" t="str">
        <v>6D63E596</v>
      </c>
      <c r="B1673" s="10">
        <v>45412</v>
      </c>
      <c r="C1673" s="9" t="s">
        <v>3941</v>
      </c>
      <c r="D1673" s="9" t="s">
        <v>92</v>
      </c>
      <c r="E1673" s="9">
        <v>102.02</v>
      </c>
      <c r="F1673" s="9">
        <v>45</v>
      </c>
      <c r="G1673" s="9">
        <v>47</v>
      </c>
      <c r="H1673" s="9">
        <v>1878.03</v>
      </c>
    </row>
    <row r="1674" spans="1:8">
      <c r="A1674" s="9" t="str">
        <v>E5CF4F8C</v>
      </c>
      <c r="B1674" s="10">
        <v>44897</v>
      </c>
      <c r="C1674" s="9" t="s">
        <v>3944</v>
      </c>
      <c r="D1674" s="9" t="s">
        <v>3947</v>
      </c>
      <c r="E1674" s="9">
        <v>1962.68</v>
      </c>
      <c r="F1674" s="9">
        <v>27</v>
      </c>
      <c r="G1674" s="9">
        <v>3</v>
      </c>
      <c r="H1674" s="9">
        <v>394.39</v>
      </c>
    </row>
    <row r="1675" spans="1:8">
      <c r="A1675" s="9" t="str">
        <v>F752DF54</v>
      </c>
      <c r="B1675" s="10">
        <v>45189</v>
      </c>
      <c r="C1675" s="9" t="s">
        <v>3942</v>
      </c>
      <c r="D1675" s="9" t="s">
        <v>3947</v>
      </c>
      <c r="E1675" s="9">
        <v>2588.66</v>
      </c>
      <c r="F1675" s="9">
        <v>9</v>
      </c>
      <c r="G1675" s="9">
        <v>11</v>
      </c>
      <c r="H1675" s="9">
        <v>382.41</v>
      </c>
    </row>
    <row r="1676" spans="1:8">
      <c r="A1676" s="9" t="str">
        <v>0FA0E3F9</v>
      </c>
      <c r="B1676" s="10">
        <v>45541</v>
      </c>
      <c r="C1676" s="9" t="s">
        <v>3941</v>
      </c>
      <c r="D1676" s="9" t="s">
        <v>3946</v>
      </c>
      <c r="E1676" s="9">
        <v>4140.6499999999996</v>
      </c>
      <c r="F1676" s="9">
        <v>49</v>
      </c>
      <c r="G1676" s="9">
        <v>2</v>
      </c>
      <c r="H1676" s="9">
        <v>1658.12</v>
      </c>
    </row>
    <row r="1677" spans="1:8">
      <c r="A1677" s="9" t="str">
        <v>78F4CB38</v>
      </c>
      <c r="B1677" s="10">
        <v>45194</v>
      </c>
      <c r="C1677" s="9" t="s">
        <v>3943</v>
      </c>
      <c r="D1677" s="9" t="s">
        <v>3946</v>
      </c>
      <c r="E1677" s="9">
        <v>3417.74</v>
      </c>
      <c r="F1677" s="9">
        <v>9</v>
      </c>
      <c r="G1677" s="9">
        <v>17</v>
      </c>
      <c r="H1677" s="9">
        <v>1088.74</v>
      </c>
    </row>
    <row r="1678" spans="1:8">
      <c r="A1678" s="9" t="str">
        <v>E2B94564</v>
      </c>
      <c r="B1678" s="10">
        <v>45554</v>
      </c>
      <c r="C1678" s="9" t="s">
        <v>3944</v>
      </c>
      <c r="D1678" s="9" t="s">
        <v>3946</v>
      </c>
      <c r="E1678" s="9">
        <v>2045.63</v>
      </c>
      <c r="F1678" s="9">
        <v>48</v>
      </c>
      <c r="G1678" s="9">
        <v>30</v>
      </c>
      <c r="H1678" s="9">
        <v>639.82000000000005</v>
      </c>
    </row>
    <row r="1679" spans="1:8">
      <c r="A1679" s="9" t="str">
        <v>4751882A</v>
      </c>
      <c r="B1679" s="10">
        <v>45113</v>
      </c>
      <c r="C1679" s="9" t="s">
        <v>3944</v>
      </c>
      <c r="D1679" s="9" t="s">
        <v>3946</v>
      </c>
      <c r="E1679" s="9">
        <v>3271.35</v>
      </c>
      <c r="F1679" s="9">
        <v>19</v>
      </c>
      <c r="G1679" s="9">
        <v>2</v>
      </c>
      <c r="H1679" s="9">
        <v>1406.01</v>
      </c>
    </row>
    <row r="1680" spans="1:8">
      <c r="A1680" s="11" t="str">
        <v>0E2864E8</v>
      </c>
      <c r="B1680" s="10">
        <v>45599</v>
      </c>
      <c r="C1680" s="9" t="s">
        <v>3941</v>
      </c>
      <c r="D1680" s="9" t="s">
        <v>3947</v>
      </c>
      <c r="E1680" s="9">
        <v>4959.6499999999996</v>
      </c>
      <c r="F1680" s="9">
        <v>24</v>
      </c>
      <c r="G1680" s="9">
        <v>33</v>
      </c>
      <c r="H1680" s="9">
        <v>1201.2</v>
      </c>
    </row>
    <row r="1681" spans="1:8">
      <c r="A1681" s="9" t="str">
        <v>9AF2D455</v>
      </c>
      <c r="B1681" s="10">
        <v>45094</v>
      </c>
      <c r="C1681" s="9" t="s">
        <v>3942</v>
      </c>
      <c r="D1681" s="9" t="s">
        <v>92</v>
      </c>
      <c r="E1681" s="9">
        <v>1851.49</v>
      </c>
      <c r="F1681" s="9">
        <v>19</v>
      </c>
      <c r="G1681" s="9">
        <v>30</v>
      </c>
      <c r="H1681" s="9">
        <v>1004.26</v>
      </c>
    </row>
    <row r="1682" spans="1:8">
      <c r="A1682" s="9" t="str">
        <v>63E1CD8D</v>
      </c>
      <c r="B1682" s="10">
        <v>45274</v>
      </c>
      <c r="C1682" s="9" t="s">
        <v>3944</v>
      </c>
      <c r="D1682" s="9" t="s">
        <v>92</v>
      </c>
      <c r="E1682" s="9">
        <v>372.04</v>
      </c>
      <c r="F1682" s="9">
        <v>34</v>
      </c>
      <c r="G1682" s="9">
        <v>4</v>
      </c>
      <c r="H1682" s="9">
        <v>40.86</v>
      </c>
    </row>
    <row r="1683" spans="1:8">
      <c r="A1683" s="9" t="str">
        <v>DA853F35</v>
      </c>
      <c r="B1683" s="10">
        <v>45076</v>
      </c>
      <c r="C1683" s="9" t="s">
        <v>3941</v>
      </c>
      <c r="D1683" s="9" t="s">
        <v>3947</v>
      </c>
      <c r="E1683" s="9">
        <v>2952.87</v>
      </c>
      <c r="F1683" s="9">
        <v>39</v>
      </c>
      <c r="G1683" s="9">
        <v>39</v>
      </c>
      <c r="H1683" s="9">
        <v>451.49</v>
      </c>
    </row>
    <row r="1684" spans="1:8">
      <c r="A1684" s="9" t="str">
        <v>C7EEE507</v>
      </c>
      <c r="B1684" s="10">
        <v>45392</v>
      </c>
      <c r="C1684" s="9" t="s">
        <v>3944</v>
      </c>
      <c r="D1684" s="9" t="s">
        <v>3945</v>
      </c>
      <c r="E1684" s="9">
        <v>3436.69</v>
      </c>
      <c r="F1684" s="9">
        <v>35</v>
      </c>
      <c r="G1684" s="9">
        <v>39</v>
      </c>
      <c r="H1684" s="9">
        <v>1894.72</v>
      </c>
    </row>
    <row r="1685" spans="1:8">
      <c r="A1685" s="9" t="str">
        <v>ABCB79A0</v>
      </c>
      <c r="B1685" s="10">
        <v>45165</v>
      </c>
      <c r="C1685" s="9" t="s">
        <v>3942</v>
      </c>
      <c r="D1685" s="9" t="s">
        <v>1661</v>
      </c>
      <c r="E1685" s="9">
        <v>2322.39</v>
      </c>
      <c r="F1685" s="9">
        <v>14</v>
      </c>
      <c r="G1685" s="9">
        <v>17</v>
      </c>
      <c r="H1685" s="9">
        <v>205.94</v>
      </c>
    </row>
    <row r="1686" spans="1:8">
      <c r="A1686" s="9" t="str">
        <v>138C04AC</v>
      </c>
      <c r="B1686" s="10">
        <v>45277</v>
      </c>
      <c r="C1686" s="9" t="s">
        <v>3943</v>
      </c>
      <c r="D1686" s="9" t="s">
        <v>3945</v>
      </c>
      <c r="E1686" s="9">
        <v>3910.22</v>
      </c>
      <c r="F1686" s="9">
        <v>34</v>
      </c>
      <c r="G1686" s="9">
        <v>31</v>
      </c>
      <c r="H1686" s="9">
        <v>876.59</v>
      </c>
    </row>
    <row r="1687" spans="1:8">
      <c r="A1687" s="9" t="str">
        <v>CC2EBF01</v>
      </c>
      <c r="B1687" s="10">
        <v>45456</v>
      </c>
      <c r="C1687" s="9" t="s">
        <v>3944</v>
      </c>
      <c r="D1687" s="9" t="s">
        <v>1661</v>
      </c>
      <c r="E1687" s="9">
        <v>1520.29</v>
      </c>
      <c r="F1687" s="9">
        <v>38</v>
      </c>
      <c r="G1687" s="9">
        <v>14</v>
      </c>
      <c r="H1687" s="9">
        <v>998.09</v>
      </c>
    </row>
    <row r="1688" spans="1:8">
      <c r="A1688" s="9" t="str">
        <v>9C3DBA02</v>
      </c>
      <c r="B1688" s="10">
        <v>45054</v>
      </c>
      <c r="C1688" s="9" t="s">
        <v>3941</v>
      </c>
      <c r="D1688" s="9" t="s">
        <v>1661</v>
      </c>
      <c r="E1688" s="9">
        <v>546.87</v>
      </c>
      <c r="F1688" s="9">
        <v>31</v>
      </c>
      <c r="G1688" s="9">
        <v>9</v>
      </c>
      <c r="H1688" s="9">
        <v>1032.83</v>
      </c>
    </row>
    <row r="1689" spans="1:8">
      <c r="A1689" s="9" t="str">
        <v>6036188D</v>
      </c>
      <c r="B1689" s="10">
        <v>45353</v>
      </c>
      <c r="C1689" s="9" t="s">
        <v>3943</v>
      </c>
      <c r="D1689" s="9" t="s">
        <v>92</v>
      </c>
      <c r="E1689" s="9">
        <v>3024.41</v>
      </c>
      <c r="F1689" s="9">
        <v>18</v>
      </c>
      <c r="G1689" s="9">
        <v>12</v>
      </c>
      <c r="H1689" s="9">
        <v>918.96</v>
      </c>
    </row>
    <row r="1690" spans="1:8">
      <c r="A1690" s="9" t="str">
        <v>B5C4D8C4</v>
      </c>
      <c r="B1690" s="10">
        <v>45235</v>
      </c>
      <c r="C1690" s="9" t="s">
        <v>3944</v>
      </c>
      <c r="D1690" s="9" t="s">
        <v>3945</v>
      </c>
      <c r="E1690" s="9">
        <v>4239.0600000000004</v>
      </c>
      <c r="F1690" s="9">
        <v>43</v>
      </c>
      <c r="G1690" s="9">
        <v>19</v>
      </c>
      <c r="H1690" s="9">
        <v>492.13</v>
      </c>
    </row>
    <row r="1691" spans="1:8">
      <c r="A1691" s="9" t="str">
        <v>28E6EF8E</v>
      </c>
      <c r="B1691" s="10">
        <v>45105</v>
      </c>
      <c r="C1691" s="9" t="s">
        <v>3943</v>
      </c>
      <c r="D1691" s="9" t="s">
        <v>3946</v>
      </c>
      <c r="E1691" s="9">
        <v>1406.28</v>
      </c>
      <c r="F1691" s="9">
        <v>19</v>
      </c>
      <c r="G1691" s="9">
        <v>12</v>
      </c>
      <c r="H1691" s="9">
        <v>476.46</v>
      </c>
    </row>
    <row r="1692" spans="1:8">
      <c r="A1692" s="9" t="str">
        <v>713DFA0A</v>
      </c>
      <c r="B1692" s="10">
        <v>45182</v>
      </c>
      <c r="C1692" s="9" t="s">
        <v>3944</v>
      </c>
      <c r="D1692" s="9" t="s">
        <v>3945</v>
      </c>
      <c r="E1692" s="9">
        <v>549.39</v>
      </c>
      <c r="F1692" s="9">
        <v>10</v>
      </c>
      <c r="G1692" s="9">
        <v>13</v>
      </c>
      <c r="H1692" s="9">
        <v>1831.68</v>
      </c>
    </row>
    <row r="1693" spans="1:8">
      <c r="A1693" s="9" t="str">
        <v>AE93A655</v>
      </c>
      <c r="B1693" s="10">
        <v>45335</v>
      </c>
      <c r="C1693" s="9" t="s">
        <v>3941</v>
      </c>
      <c r="D1693" s="9" t="s">
        <v>1661</v>
      </c>
      <c r="E1693" s="9">
        <v>3847.23</v>
      </c>
      <c r="F1693" s="9">
        <v>18</v>
      </c>
      <c r="G1693" s="9">
        <v>29</v>
      </c>
      <c r="H1693" s="9">
        <v>850.29</v>
      </c>
    </row>
    <row r="1694" spans="1:8">
      <c r="A1694" s="9" t="str">
        <v>DD842C1C</v>
      </c>
      <c r="B1694" s="10">
        <v>45560</v>
      </c>
      <c r="C1694" s="9" t="s">
        <v>3941</v>
      </c>
      <c r="D1694" s="9" t="s">
        <v>3945</v>
      </c>
      <c r="E1694" s="9">
        <v>4524.83</v>
      </c>
      <c r="F1694" s="9">
        <v>30</v>
      </c>
      <c r="G1694" s="9">
        <v>50</v>
      </c>
      <c r="H1694" s="9">
        <v>1776.54</v>
      </c>
    </row>
    <row r="1695" spans="1:8">
      <c r="A1695" s="9" t="str">
        <v>C39B42DE</v>
      </c>
      <c r="B1695" s="10">
        <v>45205</v>
      </c>
      <c r="C1695" s="9" t="s">
        <v>3944</v>
      </c>
      <c r="D1695" s="9" t="s">
        <v>3945</v>
      </c>
      <c r="E1695" s="9">
        <v>3934.77</v>
      </c>
      <c r="F1695" s="9">
        <v>28</v>
      </c>
      <c r="G1695" s="9">
        <v>10</v>
      </c>
      <c r="H1695" s="9">
        <v>1167.23</v>
      </c>
    </row>
    <row r="1696" spans="1:8">
      <c r="A1696" s="9" t="str">
        <v>61ACC9A0</v>
      </c>
      <c r="B1696" s="10">
        <v>45097</v>
      </c>
      <c r="C1696" s="9" t="s">
        <v>3942</v>
      </c>
      <c r="D1696" s="9" t="s">
        <v>3947</v>
      </c>
      <c r="E1696" s="9">
        <v>4579.78</v>
      </c>
      <c r="F1696" s="9">
        <v>35</v>
      </c>
      <c r="G1696" s="9">
        <v>42</v>
      </c>
      <c r="H1696" s="9">
        <v>1540.99</v>
      </c>
    </row>
    <row r="1697" spans="1:8">
      <c r="A1697" s="9" t="str">
        <v>2F497EE4</v>
      </c>
      <c r="B1697" s="10">
        <v>45597</v>
      </c>
      <c r="C1697" s="9" t="s">
        <v>3944</v>
      </c>
      <c r="D1697" s="9" t="s">
        <v>3945</v>
      </c>
      <c r="E1697" s="9">
        <v>2499.65</v>
      </c>
      <c r="F1697" s="9">
        <v>27</v>
      </c>
      <c r="G1697" s="9">
        <v>28</v>
      </c>
      <c r="H1697" s="9">
        <v>1754.88</v>
      </c>
    </row>
    <row r="1698" spans="1:8">
      <c r="A1698" s="11" t="str">
        <v>7379E559</v>
      </c>
      <c r="B1698" s="10">
        <v>45384</v>
      </c>
      <c r="C1698" s="9" t="s">
        <v>3944</v>
      </c>
      <c r="D1698" s="9" t="s">
        <v>92</v>
      </c>
      <c r="E1698" s="9">
        <v>743.59</v>
      </c>
      <c r="F1698" s="9">
        <v>31</v>
      </c>
      <c r="G1698" s="9">
        <v>39</v>
      </c>
      <c r="H1698" s="9">
        <v>925.6</v>
      </c>
    </row>
    <row r="1699" spans="1:8">
      <c r="A1699" s="9" t="str">
        <v>C3138F8D</v>
      </c>
      <c r="B1699" s="10">
        <v>45190</v>
      </c>
      <c r="C1699" s="9" t="s">
        <v>3943</v>
      </c>
      <c r="D1699" s="9" t="s">
        <v>92</v>
      </c>
      <c r="E1699" s="9">
        <v>2394.15</v>
      </c>
      <c r="F1699" s="9">
        <v>43</v>
      </c>
      <c r="G1699" s="9">
        <v>26</v>
      </c>
      <c r="H1699" s="9">
        <v>1033.1300000000001</v>
      </c>
    </row>
    <row r="1700" spans="1:8">
      <c r="A1700" s="9" t="str">
        <v>632464F1</v>
      </c>
      <c r="B1700" s="10">
        <v>45474</v>
      </c>
      <c r="C1700" s="9" t="s">
        <v>3941</v>
      </c>
      <c r="D1700" s="9" t="s">
        <v>92</v>
      </c>
      <c r="E1700" s="9">
        <v>1545.07</v>
      </c>
      <c r="F1700" s="9">
        <v>12</v>
      </c>
      <c r="G1700" s="9">
        <v>1</v>
      </c>
      <c r="H1700" s="9">
        <v>605.27</v>
      </c>
    </row>
    <row r="1701" spans="1:8">
      <c r="A1701" s="9" t="str">
        <v>8F56E92C</v>
      </c>
      <c r="B1701" s="10">
        <v>45158</v>
      </c>
      <c r="C1701" s="9" t="s">
        <v>3941</v>
      </c>
      <c r="D1701" s="9" t="s">
        <v>92</v>
      </c>
      <c r="E1701" s="9">
        <v>1495.81</v>
      </c>
      <c r="F1701" s="9">
        <v>19</v>
      </c>
      <c r="G1701" s="9">
        <v>48</v>
      </c>
      <c r="H1701" s="9">
        <v>223.07</v>
      </c>
    </row>
    <row r="1702" spans="1:8">
      <c r="A1702" s="9" t="str">
        <v>8F5924A4</v>
      </c>
      <c r="B1702" s="10">
        <v>45296</v>
      </c>
      <c r="C1702" s="9" t="s">
        <v>3941</v>
      </c>
      <c r="D1702" s="9" t="s">
        <v>3945</v>
      </c>
      <c r="E1702" s="9">
        <v>506.04</v>
      </c>
      <c r="F1702" s="9">
        <v>32</v>
      </c>
      <c r="G1702" s="9">
        <v>22</v>
      </c>
      <c r="H1702" s="9">
        <v>72.77</v>
      </c>
    </row>
    <row r="1703" spans="1:8">
      <c r="A1703" s="11" t="str">
        <v>45E0425B</v>
      </c>
      <c r="B1703" s="10">
        <v>44912</v>
      </c>
      <c r="C1703" s="9" t="s">
        <v>3942</v>
      </c>
      <c r="D1703" s="9" t="s">
        <v>3947</v>
      </c>
      <c r="E1703" s="9">
        <v>3458.84</v>
      </c>
      <c r="F1703" s="9">
        <v>41</v>
      </c>
      <c r="G1703" s="9">
        <v>5</v>
      </c>
      <c r="H1703" s="9">
        <v>990.89</v>
      </c>
    </row>
    <row r="1704" spans="1:8">
      <c r="A1704" s="9" t="str">
        <v>EBEB5CF6</v>
      </c>
      <c r="B1704" s="10">
        <v>45101</v>
      </c>
      <c r="C1704" s="9" t="s">
        <v>3943</v>
      </c>
      <c r="D1704" s="9" t="s">
        <v>3945</v>
      </c>
      <c r="E1704" s="9">
        <v>2084.81</v>
      </c>
      <c r="F1704" s="9">
        <v>12</v>
      </c>
      <c r="G1704" s="9">
        <v>3</v>
      </c>
      <c r="H1704" s="9">
        <v>284.17</v>
      </c>
    </row>
    <row r="1705" spans="1:8">
      <c r="A1705" s="9" t="str">
        <v>20614D35</v>
      </c>
      <c r="B1705" s="10">
        <v>45008</v>
      </c>
      <c r="C1705" s="9" t="s">
        <v>3941</v>
      </c>
      <c r="D1705" s="9" t="s">
        <v>3947</v>
      </c>
      <c r="E1705" s="9">
        <v>4969.57</v>
      </c>
      <c r="F1705" s="9">
        <v>9</v>
      </c>
      <c r="G1705" s="9">
        <v>16</v>
      </c>
      <c r="H1705" s="9">
        <v>812.73</v>
      </c>
    </row>
    <row r="1706" spans="1:8">
      <c r="A1706" s="9" t="str">
        <v>49EC1C8A</v>
      </c>
      <c r="B1706" s="10">
        <v>45369</v>
      </c>
      <c r="C1706" s="9" t="s">
        <v>3944</v>
      </c>
      <c r="D1706" s="9" t="s">
        <v>1661</v>
      </c>
      <c r="E1706" s="9">
        <v>3457.51</v>
      </c>
      <c r="F1706" s="9">
        <v>44</v>
      </c>
      <c r="G1706" s="9">
        <v>35</v>
      </c>
      <c r="H1706" s="9">
        <v>103.97</v>
      </c>
    </row>
    <row r="1707" spans="1:8">
      <c r="A1707" s="9" t="str">
        <v>B7F07D30</v>
      </c>
      <c r="B1707" s="10">
        <v>45425</v>
      </c>
      <c r="C1707" s="9" t="s">
        <v>3941</v>
      </c>
      <c r="D1707" s="9" t="s">
        <v>3947</v>
      </c>
      <c r="E1707" s="9">
        <v>4116.29</v>
      </c>
      <c r="F1707" s="9">
        <v>21</v>
      </c>
      <c r="G1707" s="9">
        <v>29</v>
      </c>
      <c r="H1707" s="9">
        <v>630.14</v>
      </c>
    </row>
    <row r="1708" spans="1:8">
      <c r="A1708" s="9" t="str">
        <v>83498A3C</v>
      </c>
      <c r="B1708" s="10">
        <v>45358</v>
      </c>
      <c r="C1708" s="9" t="s">
        <v>3943</v>
      </c>
      <c r="D1708" s="9" t="s">
        <v>92</v>
      </c>
      <c r="E1708" s="9">
        <v>4283.1899999999996</v>
      </c>
      <c r="F1708" s="9">
        <v>38</v>
      </c>
      <c r="G1708" s="9">
        <v>20</v>
      </c>
      <c r="H1708" s="9">
        <v>1597.66</v>
      </c>
    </row>
    <row r="1709" spans="1:8">
      <c r="A1709" s="9" t="str">
        <v>2D293A5C</v>
      </c>
      <c r="B1709" s="10">
        <v>44986</v>
      </c>
      <c r="C1709" s="9" t="s">
        <v>3941</v>
      </c>
      <c r="D1709" s="9" t="s">
        <v>3947</v>
      </c>
      <c r="E1709" s="9">
        <v>3778.93</v>
      </c>
      <c r="F1709" s="9">
        <v>41</v>
      </c>
      <c r="G1709" s="9">
        <v>47</v>
      </c>
      <c r="H1709" s="9">
        <v>63.29</v>
      </c>
    </row>
    <row r="1710" spans="1:8">
      <c r="A1710" s="9" t="str">
        <v>D6F8C0B7</v>
      </c>
      <c r="B1710" s="10">
        <v>45003</v>
      </c>
      <c r="C1710" s="9" t="s">
        <v>3942</v>
      </c>
      <c r="D1710" s="9" t="s">
        <v>1661</v>
      </c>
      <c r="E1710" s="9">
        <v>4058.33</v>
      </c>
      <c r="F1710" s="9">
        <v>32</v>
      </c>
      <c r="G1710" s="9">
        <v>26</v>
      </c>
      <c r="H1710" s="9">
        <v>1390.12</v>
      </c>
    </row>
    <row r="1711" spans="1:8">
      <c r="A1711" s="9" t="str">
        <v>0C6B10AE</v>
      </c>
      <c r="B1711" s="10">
        <v>44906</v>
      </c>
      <c r="C1711" s="9" t="s">
        <v>3943</v>
      </c>
      <c r="D1711" s="9" t="s">
        <v>3945</v>
      </c>
      <c r="E1711" s="9">
        <v>2213.9699999999998</v>
      </c>
      <c r="F1711" s="9">
        <v>35</v>
      </c>
      <c r="G1711" s="9">
        <v>3</v>
      </c>
      <c r="H1711" s="9">
        <v>1638.98</v>
      </c>
    </row>
    <row r="1712" spans="1:8">
      <c r="A1712" s="9" t="str">
        <v>BBC27006</v>
      </c>
      <c r="B1712" s="10">
        <v>45354</v>
      </c>
      <c r="C1712" s="9" t="s">
        <v>3944</v>
      </c>
      <c r="D1712" s="9" t="s">
        <v>92</v>
      </c>
      <c r="E1712" s="9">
        <v>4369.37</v>
      </c>
      <c r="F1712" s="9">
        <v>26</v>
      </c>
      <c r="G1712" s="9">
        <v>14</v>
      </c>
      <c r="H1712" s="9">
        <v>1302.75</v>
      </c>
    </row>
    <row r="1713" spans="1:8">
      <c r="A1713" s="9" t="str">
        <v>0BB2E96E</v>
      </c>
      <c r="B1713" s="10">
        <v>45006</v>
      </c>
      <c r="C1713" s="9" t="s">
        <v>3944</v>
      </c>
      <c r="D1713" s="9" t="s">
        <v>1661</v>
      </c>
      <c r="E1713" s="9">
        <v>4858.08</v>
      </c>
      <c r="F1713" s="9">
        <v>8</v>
      </c>
      <c r="G1713" s="9">
        <v>8</v>
      </c>
      <c r="H1713" s="9">
        <v>1324.48</v>
      </c>
    </row>
    <row r="1714" spans="1:8">
      <c r="A1714" s="9" t="str">
        <v>CC117D14</v>
      </c>
      <c r="B1714" s="10">
        <v>45150</v>
      </c>
      <c r="C1714" s="9" t="s">
        <v>3941</v>
      </c>
      <c r="D1714" s="9" t="s">
        <v>3945</v>
      </c>
      <c r="E1714" s="9">
        <v>4724.9799999999996</v>
      </c>
      <c r="F1714" s="9">
        <v>45</v>
      </c>
      <c r="G1714" s="9">
        <v>0</v>
      </c>
      <c r="H1714" s="9">
        <v>539.99</v>
      </c>
    </row>
    <row r="1715" spans="1:8">
      <c r="A1715" s="9" t="str">
        <v>EC6BBB1A</v>
      </c>
      <c r="B1715" s="10">
        <v>45555</v>
      </c>
      <c r="C1715" s="9" t="s">
        <v>3942</v>
      </c>
      <c r="D1715" s="9" t="s">
        <v>3945</v>
      </c>
      <c r="E1715" s="9">
        <v>2284.75</v>
      </c>
      <c r="F1715" s="9">
        <v>34</v>
      </c>
      <c r="G1715" s="9">
        <v>33</v>
      </c>
      <c r="H1715" s="9">
        <v>1352.4</v>
      </c>
    </row>
    <row r="1716" spans="1:8">
      <c r="A1716" s="9" t="str">
        <v>87E3E975</v>
      </c>
      <c r="B1716" s="10">
        <v>45025</v>
      </c>
      <c r="C1716" s="9" t="s">
        <v>3943</v>
      </c>
      <c r="D1716" s="9" t="s">
        <v>1661</v>
      </c>
      <c r="E1716" s="9">
        <v>1060.69</v>
      </c>
      <c r="F1716" s="9">
        <v>41</v>
      </c>
      <c r="G1716" s="9">
        <v>23</v>
      </c>
      <c r="H1716" s="9">
        <v>102.63</v>
      </c>
    </row>
    <row r="1717" spans="1:8">
      <c r="A1717" s="9" t="str">
        <v>04ACE5A1</v>
      </c>
      <c r="B1717" s="10">
        <v>45189</v>
      </c>
      <c r="C1717" s="9" t="s">
        <v>3942</v>
      </c>
      <c r="D1717" s="9" t="s">
        <v>92</v>
      </c>
      <c r="E1717" s="9">
        <v>2993.8</v>
      </c>
      <c r="F1717" s="9">
        <v>49</v>
      </c>
      <c r="G1717" s="9">
        <v>47</v>
      </c>
      <c r="H1717" s="9">
        <v>545.79999999999995</v>
      </c>
    </row>
    <row r="1718" spans="1:8">
      <c r="A1718" s="9" t="str">
        <v>B5B4438D</v>
      </c>
      <c r="B1718" s="10">
        <v>45073</v>
      </c>
      <c r="C1718" s="9" t="s">
        <v>3944</v>
      </c>
      <c r="D1718" s="9" t="s">
        <v>3947</v>
      </c>
      <c r="E1718" s="9">
        <v>2708.65</v>
      </c>
      <c r="F1718" s="9">
        <v>18</v>
      </c>
      <c r="G1718" s="9">
        <v>23</v>
      </c>
      <c r="H1718" s="9">
        <v>528.42999999999995</v>
      </c>
    </row>
    <row r="1719" spans="1:8">
      <c r="A1719" s="9" t="str">
        <v>EA025CAE</v>
      </c>
      <c r="B1719" s="10">
        <v>45361</v>
      </c>
      <c r="C1719" s="9" t="s">
        <v>3942</v>
      </c>
      <c r="D1719" s="9" t="s">
        <v>3946</v>
      </c>
      <c r="E1719" s="9">
        <v>3431.66</v>
      </c>
      <c r="F1719" s="9">
        <v>12</v>
      </c>
      <c r="G1719" s="9">
        <v>38</v>
      </c>
      <c r="H1719" s="9">
        <v>97.53</v>
      </c>
    </row>
    <row r="1720" spans="1:8">
      <c r="A1720" s="9" t="str">
        <v>5CF67C02</v>
      </c>
      <c r="B1720" s="10">
        <v>45569</v>
      </c>
      <c r="C1720" s="9" t="s">
        <v>3942</v>
      </c>
      <c r="D1720" s="9" t="s">
        <v>3945</v>
      </c>
      <c r="E1720" s="9">
        <v>1328.69</v>
      </c>
      <c r="F1720" s="9">
        <v>47</v>
      </c>
      <c r="G1720" s="9">
        <v>2</v>
      </c>
      <c r="H1720" s="9">
        <v>368.03</v>
      </c>
    </row>
    <row r="1721" spans="1:8">
      <c r="A1721" s="9" t="str">
        <v>DB07E4F1</v>
      </c>
      <c r="B1721" s="10">
        <v>45539</v>
      </c>
      <c r="C1721" s="9" t="s">
        <v>3944</v>
      </c>
      <c r="D1721" s="9" t="s">
        <v>1661</v>
      </c>
      <c r="E1721" s="9">
        <v>4737.21</v>
      </c>
      <c r="F1721" s="9">
        <v>12</v>
      </c>
      <c r="G1721" s="9">
        <v>49</v>
      </c>
      <c r="H1721" s="9">
        <v>622.65</v>
      </c>
    </row>
    <row r="1722" spans="1:8">
      <c r="A1722" s="9" t="str">
        <v>6AEE33EE</v>
      </c>
      <c r="B1722" s="10">
        <v>45452</v>
      </c>
      <c r="C1722" s="9" t="s">
        <v>3941</v>
      </c>
      <c r="D1722" s="9" t="s">
        <v>1661</v>
      </c>
      <c r="E1722" s="9">
        <v>2775.63</v>
      </c>
      <c r="F1722" s="9">
        <v>44</v>
      </c>
      <c r="G1722" s="9">
        <v>42</v>
      </c>
      <c r="H1722" s="9">
        <v>1437.67</v>
      </c>
    </row>
    <row r="1723" spans="1:8">
      <c r="A1723" s="9" t="str">
        <v>B72A8077</v>
      </c>
      <c r="B1723" s="10">
        <v>45047</v>
      </c>
      <c r="C1723" s="9" t="s">
        <v>3942</v>
      </c>
      <c r="D1723" s="9" t="s">
        <v>3946</v>
      </c>
      <c r="E1723" s="9">
        <v>4687.38</v>
      </c>
      <c r="F1723" s="9">
        <v>10</v>
      </c>
      <c r="G1723" s="9">
        <v>34</v>
      </c>
      <c r="H1723" s="9">
        <v>1368.14</v>
      </c>
    </row>
    <row r="1724" spans="1:8">
      <c r="A1724" s="9" t="str">
        <v>95115678</v>
      </c>
      <c r="B1724" s="10">
        <v>45517</v>
      </c>
      <c r="C1724" s="9" t="s">
        <v>3942</v>
      </c>
      <c r="D1724" s="9" t="s">
        <v>3947</v>
      </c>
      <c r="E1724" s="9">
        <v>4735.9399999999996</v>
      </c>
      <c r="F1724" s="9">
        <v>36</v>
      </c>
      <c r="G1724" s="9">
        <v>35</v>
      </c>
      <c r="H1724" s="9">
        <v>904.72</v>
      </c>
    </row>
    <row r="1725" spans="1:8">
      <c r="A1725" s="9" t="str">
        <v>29F748CC</v>
      </c>
      <c r="B1725" s="10">
        <v>45604</v>
      </c>
      <c r="C1725" s="9" t="s">
        <v>3943</v>
      </c>
      <c r="D1725" s="9" t="s">
        <v>3947</v>
      </c>
      <c r="E1725" s="9">
        <v>2545.2600000000002</v>
      </c>
      <c r="F1725" s="9">
        <v>15</v>
      </c>
      <c r="G1725" s="9">
        <v>19</v>
      </c>
      <c r="H1725" s="9">
        <v>470.11</v>
      </c>
    </row>
    <row r="1726" spans="1:8">
      <c r="A1726" s="9" t="str">
        <v>D3A64115</v>
      </c>
      <c r="B1726" s="10">
        <v>45396</v>
      </c>
      <c r="C1726" s="9" t="s">
        <v>3944</v>
      </c>
      <c r="D1726" s="9" t="s">
        <v>3947</v>
      </c>
      <c r="E1726" s="9">
        <v>4226.1899999999996</v>
      </c>
      <c r="F1726" s="9">
        <v>12</v>
      </c>
      <c r="G1726" s="9">
        <v>37</v>
      </c>
      <c r="H1726" s="9">
        <v>1247.98</v>
      </c>
    </row>
    <row r="1727" spans="1:8">
      <c r="A1727" s="9" t="str">
        <v>050E02BE</v>
      </c>
      <c r="B1727" s="10">
        <v>45165</v>
      </c>
      <c r="C1727" s="9" t="s">
        <v>3941</v>
      </c>
      <c r="D1727" s="9" t="s">
        <v>3946</v>
      </c>
      <c r="E1727" s="9">
        <v>1391.58</v>
      </c>
      <c r="F1727" s="9">
        <v>22</v>
      </c>
      <c r="G1727" s="9">
        <v>27</v>
      </c>
      <c r="H1727" s="9">
        <v>523.75</v>
      </c>
    </row>
    <row r="1728" spans="1:8">
      <c r="A1728" s="9" t="str">
        <v>177F20F5</v>
      </c>
      <c r="B1728" s="10">
        <v>45509</v>
      </c>
      <c r="C1728" s="9" t="s">
        <v>3943</v>
      </c>
      <c r="D1728" s="9" t="s">
        <v>92</v>
      </c>
      <c r="E1728" s="9">
        <v>1013.24</v>
      </c>
      <c r="F1728" s="9">
        <v>7</v>
      </c>
      <c r="G1728" s="9">
        <v>50</v>
      </c>
      <c r="H1728" s="9">
        <v>76.680000000000007</v>
      </c>
    </row>
    <row r="1729" spans="1:8">
      <c r="A1729" s="9" t="str">
        <v>A850CF0A</v>
      </c>
      <c r="B1729" s="10">
        <v>45035</v>
      </c>
      <c r="C1729" s="9" t="s">
        <v>3943</v>
      </c>
      <c r="D1729" s="9" t="s">
        <v>92</v>
      </c>
      <c r="E1729" s="9">
        <v>3476.09</v>
      </c>
      <c r="F1729" s="9">
        <v>48</v>
      </c>
      <c r="G1729" s="9">
        <v>36</v>
      </c>
      <c r="H1729" s="9">
        <v>229.17</v>
      </c>
    </row>
    <row r="1730" spans="1:8">
      <c r="A1730" s="9" t="str">
        <v>8172BE88</v>
      </c>
      <c r="B1730" s="10">
        <v>45017</v>
      </c>
      <c r="C1730" s="9" t="s">
        <v>3941</v>
      </c>
      <c r="D1730" s="9" t="s">
        <v>92</v>
      </c>
      <c r="E1730" s="9">
        <v>2711.63</v>
      </c>
      <c r="F1730" s="9">
        <v>20</v>
      </c>
      <c r="G1730" s="9">
        <v>24</v>
      </c>
      <c r="H1730" s="9">
        <v>1597.84</v>
      </c>
    </row>
    <row r="1731" spans="1:8">
      <c r="A1731" s="9" t="str">
        <v>82D81326</v>
      </c>
      <c r="B1731" s="10">
        <v>45079</v>
      </c>
      <c r="C1731" s="9" t="s">
        <v>3941</v>
      </c>
      <c r="D1731" s="9" t="s">
        <v>1661</v>
      </c>
      <c r="E1731" s="9">
        <v>2233.2800000000002</v>
      </c>
      <c r="F1731" s="9">
        <v>13</v>
      </c>
      <c r="G1731" s="9">
        <v>14</v>
      </c>
      <c r="H1731" s="9">
        <v>1797.73</v>
      </c>
    </row>
    <row r="1732" spans="1:8">
      <c r="A1732" s="11" t="str">
        <v>8E630DA7</v>
      </c>
      <c r="B1732" s="10">
        <v>45283</v>
      </c>
      <c r="C1732" s="9" t="s">
        <v>3944</v>
      </c>
      <c r="D1732" s="9" t="s">
        <v>92</v>
      </c>
      <c r="E1732" s="9">
        <v>3995.8</v>
      </c>
      <c r="F1732" s="9">
        <v>37</v>
      </c>
      <c r="G1732" s="9">
        <v>24</v>
      </c>
      <c r="H1732" s="9">
        <v>1139.69</v>
      </c>
    </row>
    <row r="1733" spans="1:8">
      <c r="A1733" s="9" t="str">
        <v>9DF6EBD6</v>
      </c>
      <c r="B1733" s="10">
        <v>45464</v>
      </c>
      <c r="C1733" s="9" t="s">
        <v>3942</v>
      </c>
      <c r="D1733" s="9" t="s">
        <v>3945</v>
      </c>
      <c r="E1733" s="9">
        <v>4729.01</v>
      </c>
      <c r="F1733" s="9">
        <v>27</v>
      </c>
      <c r="G1733" s="9">
        <v>45</v>
      </c>
      <c r="H1733" s="9">
        <v>644.38</v>
      </c>
    </row>
    <row r="1734" spans="1:8">
      <c r="A1734" s="9" t="str">
        <v>C94A1B37</v>
      </c>
      <c r="B1734" s="10">
        <v>45268</v>
      </c>
      <c r="C1734" s="9" t="s">
        <v>3941</v>
      </c>
      <c r="D1734" s="9" t="s">
        <v>92</v>
      </c>
      <c r="E1734" s="9">
        <v>3335.95</v>
      </c>
      <c r="F1734" s="9">
        <v>6</v>
      </c>
      <c r="G1734" s="9">
        <v>5</v>
      </c>
      <c r="H1734" s="9">
        <v>1075.53</v>
      </c>
    </row>
    <row r="1735" spans="1:8">
      <c r="A1735" s="9" t="str">
        <v>629DEAB7</v>
      </c>
      <c r="B1735" s="10">
        <v>45537</v>
      </c>
      <c r="C1735" s="9" t="s">
        <v>3941</v>
      </c>
      <c r="D1735" s="9" t="s">
        <v>1661</v>
      </c>
      <c r="E1735" s="9">
        <v>4290.41</v>
      </c>
      <c r="F1735" s="9">
        <v>15</v>
      </c>
      <c r="G1735" s="9">
        <v>47</v>
      </c>
      <c r="H1735" s="9">
        <v>620.72</v>
      </c>
    </row>
    <row r="1736" spans="1:8">
      <c r="A1736" s="9" t="str">
        <v>15A7BA95</v>
      </c>
      <c r="B1736" s="10">
        <v>45522</v>
      </c>
      <c r="C1736" s="9" t="s">
        <v>3943</v>
      </c>
      <c r="D1736" s="9" t="s">
        <v>3946</v>
      </c>
      <c r="E1736" s="9">
        <v>4856.72</v>
      </c>
      <c r="F1736" s="9">
        <v>1</v>
      </c>
      <c r="G1736" s="9">
        <v>23</v>
      </c>
      <c r="H1736" s="9">
        <v>1698.82</v>
      </c>
    </row>
    <row r="1737" spans="1:8">
      <c r="A1737" s="9" t="str">
        <v>1E90A7D7</v>
      </c>
      <c r="B1737" s="10">
        <v>45201</v>
      </c>
      <c r="C1737" s="9" t="s">
        <v>3941</v>
      </c>
      <c r="D1737" s="9" t="s">
        <v>3945</v>
      </c>
      <c r="E1737" s="9">
        <v>4480.45</v>
      </c>
      <c r="F1737" s="9">
        <v>4</v>
      </c>
      <c r="G1737" s="9">
        <v>33</v>
      </c>
      <c r="H1737" s="9">
        <v>502.39</v>
      </c>
    </row>
    <row r="1738" spans="1:8">
      <c r="A1738" s="9" t="str">
        <v>F5F66495</v>
      </c>
      <c r="B1738" s="10">
        <v>45102</v>
      </c>
      <c r="C1738" s="9" t="s">
        <v>3944</v>
      </c>
      <c r="D1738" s="9" t="s">
        <v>1661</v>
      </c>
      <c r="E1738" s="9">
        <v>4858.9399999999996</v>
      </c>
      <c r="F1738" s="9">
        <v>33</v>
      </c>
      <c r="G1738" s="9">
        <v>7</v>
      </c>
      <c r="H1738" s="9">
        <v>1872.58</v>
      </c>
    </row>
    <row r="1739" spans="1:8">
      <c r="A1739" s="9" t="str">
        <v>1A95CAD0</v>
      </c>
      <c r="B1739" s="10">
        <v>44995</v>
      </c>
      <c r="C1739" s="9" t="s">
        <v>3943</v>
      </c>
      <c r="D1739" s="9" t="s">
        <v>3946</v>
      </c>
      <c r="E1739" s="9">
        <v>4625.16</v>
      </c>
      <c r="F1739" s="9">
        <v>21</v>
      </c>
      <c r="G1739" s="9">
        <v>3</v>
      </c>
      <c r="H1739" s="9">
        <v>858.54</v>
      </c>
    </row>
    <row r="1740" spans="1:8">
      <c r="A1740" s="9" t="str">
        <v>76E3DA29</v>
      </c>
      <c r="B1740" s="10">
        <v>45463</v>
      </c>
      <c r="C1740" s="9" t="s">
        <v>3942</v>
      </c>
      <c r="D1740" s="9" t="s">
        <v>92</v>
      </c>
      <c r="E1740" s="9">
        <v>3587.16</v>
      </c>
      <c r="F1740" s="9">
        <v>10</v>
      </c>
      <c r="G1740" s="9">
        <v>13</v>
      </c>
      <c r="H1740" s="9">
        <v>540.5</v>
      </c>
    </row>
    <row r="1741" spans="1:8">
      <c r="A1741" s="9" t="str">
        <v>4FDF5CA6</v>
      </c>
      <c r="B1741" s="10">
        <v>45207</v>
      </c>
      <c r="C1741" s="9" t="s">
        <v>3944</v>
      </c>
      <c r="D1741" s="9" t="s">
        <v>3946</v>
      </c>
      <c r="E1741" s="9">
        <v>3577.17</v>
      </c>
      <c r="F1741" s="9">
        <v>9</v>
      </c>
      <c r="G1741" s="9">
        <v>35</v>
      </c>
      <c r="H1741" s="9">
        <v>1872.95</v>
      </c>
    </row>
    <row r="1742" spans="1:8">
      <c r="A1742" s="9" t="str">
        <v>B1CADA6D</v>
      </c>
      <c r="B1742" s="10">
        <v>45324</v>
      </c>
      <c r="C1742" s="9" t="s">
        <v>3942</v>
      </c>
      <c r="D1742" s="9" t="s">
        <v>3947</v>
      </c>
      <c r="E1742" s="9">
        <v>972.72</v>
      </c>
      <c r="F1742" s="9">
        <v>31</v>
      </c>
      <c r="G1742" s="9">
        <v>47</v>
      </c>
      <c r="H1742" s="9">
        <v>1039.47</v>
      </c>
    </row>
    <row r="1743" spans="1:8">
      <c r="A1743" s="9" t="str">
        <v>FDEB284B</v>
      </c>
      <c r="B1743" s="10">
        <v>45406</v>
      </c>
      <c r="C1743" s="9" t="s">
        <v>3943</v>
      </c>
      <c r="D1743" s="9" t="s">
        <v>3946</v>
      </c>
      <c r="E1743" s="9">
        <v>2325.33</v>
      </c>
      <c r="F1743" s="9">
        <v>40</v>
      </c>
      <c r="G1743" s="9">
        <v>16</v>
      </c>
      <c r="H1743" s="9">
        <v>1949.16</v>
      </c>
    </row>
    <row r="1744" spans="1:8">
      <c r="A1744" s="9" t="str">
        <v>D7500DD6</v>
      </c>
      <c r="B1744" s="10">
        <v>45094</v>
      </c>
      <c r="C1744" s="9" t="s">
        <v>3944</v>
      </c>
      <c r="D1744" s="9" t="s">
        <v>1661</v>
      </c>
      <c r="E1744" s="9">
        <v>1444.94</v>
      </c>
      <c r="F1744" s="9">
        <v>35</v>
      </c>
      <c r="G1744" s="9">
        <v>46</v>
      </c>
      <c r="H1744" s="9">
        <v>233.56</v>
      </c>
    </row>
    <row r="1745" spans="1:8">
      <c r="A1745" s="9" t="str">
        <v>CDD64846</v>
      </c>
      <c r="B1745" s="10">
        <v>45060</v>
      </c>
      <c r="C1745" s="9" t="s">
        <v>3943</v>
      </c>
      <c r="D1745" s="9" t="s">
        <v>3947</v>
      </c>
      <c r="E1745" s="9">
        <v>3207.17</v>
      </c>
      <c r="F1745" s="9">
        <v>17</v>
      </c>
      <c r="G1745" s="9">
        <v>9</v>
      </c>
      <c r="H1745" s="9">
        <v>1347.83</v>
      </c>
    </row>
    <row r="1746" spans="1:8">
      <c r="A1746" s="9" t="str">
        <v>79185BBC</v>
      </c>
      <c r="B1746" s="10">
        <v>44918</v>
      </c>
      <c r="C1746" s="9" t="s">
        <v>3944</v>
      </c>
      <c r="D1746" s="9" t="s">
        <v>3947</v>
      </c>
      <c r="E1746" s="9">
        <v>2247.12</v>
      </c>
      <c r="F1746" s="9">
        <v>3</v>
      </c>
      <c r="G1746" s="9">
        <v>41</v>
      </c>
      <c r="H1746" s="9">
        <v>1107.3599999999999</v>
      </c>
    </row>
    <row r="1747" spans="1:8">
      <c r="A1747" s="9" t="str">
        <v>53B43A62</v>
      </c>
      <c r="B1747" s="10">
        <v>45504</v>
      </c>
      <c r="C1747" s="9" t="s">
        <v>3941</v>
      </c>
      <c r="D1747" s="9" t="s">
        <v>92</v>
      </c>
      <c r="E1747" s="9">
        <v>3736.84</v>
      </c>
      <c r="F1747" s="9">
        <v>8</v>
      </c>
      <c r="G1747" s="9">
        <v>23</v>
      </c>
      <c r="H1747" s="9">
        <v>1557.91</v>
      </c>
    </row>
    <row r="1748" spans="1:8">
      <c r="A1748" s="9" t="str">
        <v>1D1DE27B</v>
      </c>
      <c r="B1748" s="10">
        <v>45106</v>
      </c>
      <c r="C1748" s="9" t="s">
        <v>3944</v>
      </c>
      <c r="D1748" s="9" t="s">
        <v>3945</v>
      </c>
      <c r="E1748" s="9">
        <v>3435.44</v>
      </c>
      <c r="F1748" s="9">
        <v>31</v>
      </c>
      <c r="G1748" s="9">
        <v>34</v>
      </c>
      <c r="H1748" s="9">
        <v>775.13</v>
      </c>
    </row>
    <row r="1749" spans="1:8">
      <c r="A1749" s="9" t="str">
        <v>EF8A80AB</v>
      </c>
      <c r="B1749" s="10">
        <v>45061</v>
      </c>
      <c r="C1749" s="9" t="s">
        <v>3941</v>
      </c>
      <c r="D1749" s="9" t="s">
        <v>1661</v>
      </c>
      <c r="E1749" s="9">
        <v>2562.4899999999998</v>
      </c>
      <c r="F1749" s="9">
        <v>4</v>
      </c>
      <c r="G1749" s="9">
        <v>24</v>
      </c>
      <c r="H1749" s="9">
        <v>1814.02</v>
      </c>
    </row>
    <row r="1750" spans="1:8">
      <c r="A1750" s="9" t="str">
        <v>B37138D3</v>
      </c>
      <c r="B1750" s="10">
        <v>45579</v>
      </c>
      <c r="C1750" s="9" t="s">
        <v>3942</v>
      </c>
      <c r="D1750" s="9" t="s">
        <v>92</v>
      </c>
      <c r="E1750" s="9">
        <v>472.48</v>
      </c>
      <c r="F1750" s="9">
        <v>28</v>
      </c>
      <c r="G1750" s="9">
        <v>49</v>
      </c>
      <c r="H1750" s="9">
        <v>1005.23</v>
      </c>
    </row>
    <row r="1751" spans="1:8">
      <c r="A1751" s="9" t="str">
        <v>350A0D3E</v>
      </c>
      <c r="B1751" s="10">
        <v>45097</v>
      </c>
      <c r="C1751" s="9" t="s">
        <v>3942</v>
      </c>
      <c r="D1751" s="9" t="s">
        <v>3946</v>
      </c>
      <c r="E1751" s="9">
        <v>2432.73</v>
      </c>
      <c r="F1751" s="9">
        <v>42</v>
      </c>
      <c r="G1751" s="9">
        <v>35</v>
      </c>
      <c r="H1751" s="9">
        <v>808.29</v>
      </c>
    </row>
    <row r="1752" spans="1:8">
      <c r="A1752" s="9" t="str">
        <v>593A0123</v>
      </c>
      <c r="B1752" s="10">
        <v>44928</v>
      </c>
      <c r="C1752" s="9" t="s">
        <v>3943</v>
      </c>
      <c r="D1752" s="9" t="s">
        <v>1661</v>
      </c>
      <c r="E1752" s="9">
        <v>2712.03</v>
      </c>
      <c r="F1752" s="9">
        <v>36</v>
      </c>
      <c r="G1752" s="9">
        <v>36</v>
      </c>
      <c r="H1752" s="9">
        <v>478.12</v>
      </c>
    </row>
    <row r="1753" spans="1:8">
      <c r="A1753" s="9" t="str">
        <v>40E04CBC</v>
      </c>
      <c r="B1753" s="10">
        <v>45236</v>
      </c>
      <c r="C1753" s="9" t="s">
        <v>3941</v>
      </c>
      <c r="D1753" s="9" t="s">
        <v>3946</v>
      </c>
      <c r="E1753" s="9">
        <v>683.45</v>
      </c>
      <c r="F1753" s="9">
        <v>25</v>
      </c>
      <c r="G1753" s="9">
        <v>6</v>
      </c>
      <c r="H1753" s="9">
        <v>987.87</v>
      </c>
    </row>
    <row r="1754" spans="1:8">
      <c r="A1754" s="9" t="str">
        <v>2A6F4C83</v>
      </c>
      <c r="B1754" s="10">
        <v>45055</v>
      </c>
      <c r="C1754" s="9" t="s">
        <v>3941</v>
      </c>
      <c r="D1754" s="9" t="s">
        <v>1661</v>
      </c>
      <c r="E1754" s="9">
        <v>450.09</v>
      </c>
      <c r="F1754" s="9">
        <v>20</v>
      </c>
      <c r="G1754" s="9">
        <v>10</v>
      </c>
      <c r="H1754" s="9">
        <v>159.66999999999999</v>
      </c>
    </row>
    <row r="1755" spans="1:8">
      <c r="A1755" s="9" t="str">
        <v>130B67E9</v>
      </c>
      <c r="B1755" s="10">
        <v>45102</v>
      </c>
      <c r="C1755" s="9" t="s">
        <v>3944</v>
      </c>
      <c r="D1755" s="9" t="s">
        <v>3945</v>
      </c>
      <c r="E1755" s="9">
        <v>2374.48</v>
      </c>
      <c r="F1755" s="9">
        <v>40</v>
      </c>
      <c r="G1755" s="9">
        <v>29</v>
      </c>
      <c r="H1755" s="9">
        <v>251.24</v>
      </c>
    </row>
    <row r="1756" spans="1:8">
      <c r="A1756" s="9" t="str">
        <v>8188DB3C</v>
      </c>
      <c r="B1756" s="10">
        <v>45019</v>
      </c>
      <c r="C1756" s="9" t="s">
        <v>3944</v>
      </c>
      <c r="D1756" s="9" t="s">
        <v>3947</v>
      </c>
      <c r="E1756" s="9">
        <v>4575.67</v>
      </c>
      <c r="F1756" s="9">
        <v>46</v>
      </c>
      <c r="G1756" s="9">
        <v>34</v>
      </c>
      <c r="H1756" s="9">
        <v>166.26</v>
      </c>
    </row>
    <row r="1757" spans="1:8">
      <c r="A1757" s="9" t="str">
        <v>C4B2723C</v>
      </c>
      <c r="B1757" s="10">
        <v>45109</v>
      </c>
      <c r="C1757" s="9" t="s">
        <v>3943</v>
      </c>
      <c r="D1757" s="9" t="s">
        <v>3947</v>
      </c>
      <c r="E1757" s="9">
        <v>970.7</v>
      </c>
      <c r="F1757" s="9">
        <v>3</v>
      </c>
      <c r="G1757" s="9">
        <v>38</v>
      </c>
      <c r="H1757" s="9">
        <v>491.61</v>
      </c>
    </row>
    <row r="1758" spans="1:8">
      <c r="A1758" s="9" t="str">
        <v>9DF41DB3</v>
      </c>
      <c r="B1758" s="10">
        <v>45403</v>
      </c>
      <c r="C1758" s="9" t="s">
        <v>3941</v>
      </c>
      <c r="D1758" s="9" t="s">
        <v>92</v>
      </c>
      <c r="E1758" s="9">
        <v>4630.13</v>
      </c>
      <c r="F1758" s="9">
        <v>26</v>
      </c>
      <c r="G1758" s="9">
        <v>18</v>
      </c>
      <c r="H1758" s="9">
        <v>198.47</v>
      </c>
    </row>
    <row r="1759" spans="1:8">
      <c r="A1759" s="9" t="str">
        <v>275BCE5F</v>
      </c>
      <c r="B1759" s="10">
        <v>45128</v>
      </c>
      <c r="C1759" s="9" t="s">
        <v>3942</v>
      </c>
      <c r="D1759" s="9" t="s">
        <v>3947</v>
      </c>
      <c r="E1759" s="9">
        <v>3510.95</v>
      </c>
      <c r="F1759" s="9">
        <v>26</v>
      </c>
      <c r="G1759" s="9">
        <v>12</v>
      </c>
      <c r="H1759" s="9">
        <v>1517.93</v>
      </c>
    </row>
    <row r="1760" spans="1:8">
      <c r="A1760" s="9" t="str">
        <v>B2D58F1C</v>
      </c>
      <c r="B1760" s="10">
        <v>45228</v>
      </c>
      <c r="C1760" s="9" t="s">
        <v>3942</v>
      </c>
      <c r="D1760" s="9" t="s">
        <v>3945</v>
      </c>
      <c r="E1760" s="9">
        <v>2147.86</v>
      </c>
      <c r="F1760" s="9">
        <v>4</v>
      </c>
      <c r="G1760" s="9">
        <v>25</v>
      </c>
      <c r="H1760" s="9">
        <v>1553.64</v>
      </c>
    </row>
    <row r="1761" spans="1:8">
      <c r="A1761" s="9" t="str">
        <v>1D646CE4</v>
      </c>
      <c r="B1761" s="10">
        <v>44950</v>
      </c>
      <c r="C1761" s="9" t="s">
        <v>3942</v>
      </c>
      <c r="D1761" s="9" t="s">
        <v>3947</v>
      </c>
      <c r="E1761" s="9">
        <v>2919.85</v>
      </c>
      <c r="F1761" s="9">
        <v>1</v>
      </c>
      <c r="G1761" s="9">
        <v>4</v>
      </c>
      <c r="H1761" s="9">
        <v>1439.4</v>
      </c>
    </row>
    <row r="1762" spans="1:8">
      <c r="A1762" s="9" t="str">
        <v>4AEC922B</v>
      </c>
      <c r="B1762" s="10">
        <v>45566</v>
      </c>
      <c r="C1762" s="9" t="s">
        <v>3941</v>
      </c>
      <c r="D1762" s="9" t="s">
        <v>3946</v>
      </c>
      <c r="E1762" s="9">
        <v>773.42</v>
      </c>
      <c r="F1762" s="9">
        <v>26</v>
      </c>
      <c r="G1762" s="9">
        <v>50</v>
      </c>
      <c r="H1762" s="9">
        <v>437.54</v>
      </c>
    </row>
    <row r="1763" spans="1:8">
      <c r="A1763" s="9" t="str">
        <v>9427B890</v>
      </c>
      <c r="B1763" s="10">
        <v>45004</v>
      </c>
      <c r="C1763" s="9" t="s">
        <v>3942</v>
      </c>
      <c r="D1763" s="9" t="s">
        <v>3947</v>
      </c>
      <c r="E1763" s="9">
        <v>154.65</v>
      </c>
      <c r="F1763" s="9">
        <v>22</v>
      </c>
      <c r="G1763" s="9">
        <v>45</v>
      </c>
      <c r="H1763" s="9">
        <v>947.92</v>
      </c>
    </row>
    <row r="1764" spans="1:8">
      <c r="A1764" s="9" t="str">
        <v>CCBE8DEF</v>
      </c>
      <c r="B1764" s="10">
        <v>44893</v>
      </c>
      <c r="C1764" s="9" t="s">
        <v>3941</v>
      </c>
      <c r="D1764" s="9" t="s">
        <v>3945</v>
      </c>
      <c r="E1764" s="9">
        <v>180.78</v>
      </c>
      <c r="F1764" s="9">
        <v>26</v>
      </c>
      <c r="G1764" s="9">
        <v>40</v>
      </c>
      <c r="H1764" s="9">
        <v>1587.77</v>
      </c>
    </row>
    <row r="1765" spans="1:8">
      <c r="A1765" s="9" t="str">
        <v>3C416F73</v>
      </c>
      <c r="B1765" s="10">
        <v>45006</v>
      </c>
      <c r="C1765" s="9" t="s">
        <v>3944</v>
      </c>
      <c r="D1765" s="9" t="s">
        <v>1661</v>
      </c>
      <c r="E1765" s="9">
        <v>4572.04</v>
      </c>
      <c r="F1765" s="9">
        <v>32</v>
      </c>
      <c r="G1765" s="9">
        <v>30</v>
      </c>
      <c r="H1765" s="9">
        <v>1666.37</v>
      </c>
    </row>
    <row r="1766" spans="1:8">
      <c r="A1766" s="9" t="str">
        <v>D32992C2</v>
      </c>
      <c r="B1766" s="10">
        <v>45144</v>
      </c>
      <c r="C1766" s="9" t="s">
        <v>3944</v>
      </c>
      <c r="D1766" s="9" t="s">
        <v>3947</v>
      </c>
      <c r="E1766" s="9">
        <v>1111.81</v>
      </c>
      <c r="F1766" s="9">
        <v>41</v>
      </c>
      <c r="G1766" s="9">
        <v>8</v>
      </c>
      <c r="H1766" s="9">
        <v>288.58999999999997</v>
      </c>
    </row>
    <row r="1767" spans="1:8">
      <c r="A1767" s="9" t="str">
        <v>AACE8A3C</v>
      </c>
      <c r="B1767" s="10">
        <v>45063</v>
      </c>
      <c r="C1767" s="9" t="s">
        <v>3941</v>
      </c>
      <c r="D1767" s="9" t="s">
        <v>3946</v>
      </c>
      <c r="E1767" s="9">
        <v>623.23</v>
      </c>
      <c r="F1767" s="9">
        <v>31</v>
      </c>
      <c r="G1767" s="9">
        <v>35</v>
      </c>
      <c r="H1767" s="9">
        <v>1144.6600000000001</v>
      </c>
    </row>
    <row r="1768" spans="1:8">
      <c r="A1768" s="9" t="str">
        <v>4EFA62BF</v>
      </c>
      <c r="B1768" s="10">
        <v>45229</v>
      </c>
      <c r="C1768" s="9" t="s">
        <v>3944</v>
      </c>
      <c r="D1768" s="9" t="s">
        <v>92</v>
      </c>
      <c r="E1768" s="9">
        <v>815.81</v>
      </c>
      <c r="F1768" s="9">
        <v>13</v>
      </c>
      <c r="G1768" s="9">
        <v>28</v>
      </c>
      <c r="H1768" s="9">
        <v>1420.29</v>
      </c>
    </row>
    <row r="1769" spans="1:8">
      <c r="A1769" s="9" t="str">
        <v>7CC1D43B</v>
      </c>
      <c r="B1769" s="10">
        <v>44978</v>
      </c>
      <c r="C1769" s="9" t="s">
        <v>3943</v>
      </c>
      <c r="D1769" s="9" t="s">
        <v>3946</v>
      </c>
      <c r="E1769" s="9">
        <v>388.01</v>
      </c>
      <c r="F1769" s="9">
        <v>46</v>
      </c>
      <c r="G1769" s="9">
        <v>1</v>
      </c>
      <c r="H1769" s="9">
        <v>1882.36</v>
      </c>
    </row>
    <row r="1770" spans="1:8">
      <c r="A1770" s="9" t="str">
        <v>93FF2F46</v>
      </c>
      <c r="B1770" s="10">
        <v>44935</v>
      </c>
      <c r="C1770" s="9" t="s">
        <v>3944</v>
      </c>
      <c r="D1770" s="9" t="s">
        <v>3945</v>
      </c>
      <c r="E1770" s="9">
        <v>4047.08</v>
      </c>
      <c r="F1770" s="9">
        <v>45</v>
      </c>
      <c r="G1770" s="9">
        <v>14</v>
      </c>
      <c r="H1770" s="9">
        <v>230.82</v>
      </c>
    </row>
    <row r="1771" spans="1:8">
      <c r="A1771" s="9" t="str">
        <v>06F1CB70</v>
      </c>
      <c r="B1771" s="10">
        <v>45458</v>
      </c>
      <c r="C1771" s="9" t="s">
        <v>3944</v>
      </c>
      <c r="D1771" s="9" t="s">
        <v>3947</v>
      </c>
      <c r="E1771" s="9">
        <v>1765.05</v>
      </c>
      <c r="F1771" s="9">
        <v>48</v>
      </c>
      <c r="G1771" s="9">
        <v>3</v>
      </c>
      <c r="H1771" s="9">
        <v>700.94</v>
      </c>
    </row>
    <row r="1772" spans="1:8">
      <c r="A1772" s="9" t="str">
        <v>57728A61</v>
      </c>
      <c r="B1772" s="10">
        <v>45271</v>
      </c>
      <c r="C1772" s="9" t="s">
        <v>3942</v>
      </c>
      <c r="D1772" s="9" t="s">
        <v>3947</v>
      </c>
      <c r="E1772" s="9">
        <v>2042.83</v>
      </c>
      <c r="F1772" s="9">
        <v>31</v>
      </c>
      <c r="G1772" s="9">
        <v>17</v>
      </c>
      <c r="H1772" s="9">
        <v>842.06</v>
      </c>
    </row>
    <row r="1773" spans="1:8">
      <c r="A1773" s="9" t="str">
        <v>F167F32F</v>
      </c>
      <c r="B1773" s="10">
        <v>45433</v>
      </c>
      <c r="C1773" s="9" t="s">
        <v>3944</v>
      </c>
      <c r="D1773" s="9" t="s">
        <v>1661</v>
      </c>
      <c r="E1773" s="9">
        <v>4064.13</v>
      </c>
      <c r="F1773" s="9">
        <v>32</v>
      </c>
      <c r="G1773" s="9">
        <v>22</v>
      </c>
      <c r="H1773" s="9">
        <v>954.94</v>
      </c>
    </row>
    <row r="1774" spans="1:8">
      <c r="A1774" s="9" t="str">
        <v>CBB35999</v>
      </c>
      <c r="B1774" s="10">
        <v>45356</v>
      </c>
      <c r="C1774" s="9" t="s">
        <v>3942</v>
      </c>
      <c r="D1774" s="9" t="s">
        <v>3946</v>
      </c>
      <c r="E1774" s="9">
        <v>986.7</v>
      </c>
      <c r="F1774" s="9">
        <v>41</v>
      </c>
      <c r="G1774" s="9">
        <v>7</v>
      </c>
      <c r="H1774" s="9">
        <v>349.01</v>
      </c>
    </row>
    <row r="1775" spans="1:8">
      <c r="A1775" s="9" t="str">
        <v>79B2C70E</v>
      </c>
      <c r="B1775" s="10">
        <v>45055</v>
      </c>
      <c r="C1775" s="9" t="s">
        <v>3944</v>
      </c>
      <c r="D1775" s="9" t="s">
        <v>3947</v>
      </c>
      <c r="E1775" s="9">
        <v>651.79999999999995</v>
      </c>
      <c r="F1775" s="9">
        <v>2</v>
      </c>
      <c r="G1775" s="9">
        <v>0</v>
      </c>
      <c r="H1775" s="9">
        <v>1219.47</v>
      </c>
    </row>
    <row r="1776" spans="1:8">
      <c r="A1776" s="9" t="str">
        <v>1EB5DCAE</v>
      </c>
      <c r="B1776" s="10">
        <v>44905</v>
      </c>
      <c r="C1776" s="9" t="s">
        <v>3944</v>
      </c>
      <c r="D1776" s="9" t="s">
        <v>3945</v>
      </c>
      <c r="E1776" s="9">
        <v>4659.29</v>
      </c>
      <c r="F1776" s="9">
        <v>34</v>
      </c>
      <c r="G1776" s="9">
        <v>38</v>
      </c>
      <c r="H1776" s="9">
        <v>667.59</v>
      </c>
    </row>
    <row r="1777" spans="1:8">
      <c r="A1777" s="9" t="str">
        <v>CB8C2C9E</v>
      </c>
      <c r="B1777" s="10">
        <v>45318</v>
      </c>
      <c r="C1777" s="9" t="s">
        <v>3944</v>
      </c>
      <c r="D1777" s="9" t="s">
        <v>92</v>
      </c>
      <c r="E1777" s="9">
        <v>3426.49</v>
      </c>
      <c r="F1777" s="9">
        <v>34</v>
      </c>
      <c r="G1777" s="9">
        <v>35</v>
      </c>
      <c r="H1777" s="9">
        <v>1034.08</v>
      </c>
    </row>
    <row r="1778" spans="1:8">
      <c r="A1778" s="9" t="str">
        <v>DD2428CE</v>
      </c>
      <c r="B1778" s="10">
        <v>45303</v>
      </c>
      <c r="C1778" s="9" t="s">
        <v>3943</v>
      </c>
      <c r="D1778" s="9" t="s">
        <v>3947</v>
      </c>
      <c r="E1778" s="9">
        <v>2638.08</v>
      </c>
      <c r="F1778" s="9">
        <v>3</v>
      </c>
      <c r="G1778" s="9">
        <v>41</v>
      </c>
      <c r="H1778" s="9">
        <v>1074.78</v>
      </c>
    </row>
    <row r="1779" spans="1:8">
      <c r="A1779" s="9" t="str">
        <v>A62B8AEE</v>
      </c>
      <c r="B1779" s="10">
        <v>44969</v>
      </c>
      <c r="C1779" s="9" t="s">
        <v>3942</v>
      </c>
      <c r="D1779" s="9" t="s">
        <v>3945</v>
      </c>
      <c r="E1779" s="9">
        <v>3509</v>
      </c>
      <c r="F1779" s="9">
        <v>5</v>
      </c>
      <c r="G1779" s="9">
        <v>50</v>
      </c>
      <c r="H1779" s="9">
        <v>1366.43</v>
      </c>
    </row>
    <row r="1780" spans="1:8">
      <c r="A1780" s="9" t="str">
        <v>2EDB0D48</v>
      </c>
      <c r="B1780" s="10">
        <v>45112</v>
      </c>
      <c r="C1780" s="9" t="s">
        <v>3941</v>
      </c>
      <c r="D1780" s="9" t="s">
        <v>3947</v>
      </c>
      <c r="E1780" s="9">
        <v>2028.36</v>
      </c>
      <c r="F1780" s="9">
        <v>25</v>
      </c>
      <c r="G1780" s="9">
        <v>45</v>
      </c>
      <c r="H1780" s="9">
        <v>1644.5</v>
      </c>
    </row>
    <row r="1781" spans="1:8">
      <c r="A1781" s="9" t="str">
        <v>DEB94169</v>
      </c>
      <c r="B1781" s="10">
        <v>45319</v>
      </c>
      <c r="C1781" s="9" t="s">
        <v>3943</v>
      </c>
      <c r="D1781" s="9" t="s">
        <v>92</v>
      </c>
      <c r="E1781" s="9">
        <v>926.58</v>
      </c>
      <c r="F1781" s="9">
        <v>13</v>
      </c>
      <c r="G1781" s="9">
        <v>17</v>
      </c>
      <c r="H1781" s="9">
        <v>1334.64</v>
      </c>
    </row>
    <row r="1782" spans="1:8">
      <c r="A1782" s="9" t="str">
        <v>D3B4E921</v>
      </c>
      <c r="B1782" s="10">
        <v>45387</v>
      </c>
      <c r="C1782" s="9" t="s">
        <v>3944</v>
      </c>
      <c r="D1782" s="9" t="s">
        <v>1661</v>
      </c>
      <c r="E1782" s="9">
        <v>4526.12</v>
      </c>
      <c r="F1782" s="9">
        <v>37</v>
      </c>
      <c r="G1782" s="9">
        <v>27</v>
      </c>
      <c r="H1782" s="9">
        <v>895.8</v>
      </c>
    </row>
    <row r="1783" spans="1:8">
      <c r="A1783" s="9" t="str">
        <v>46618676</v>
      </c>
      <c r="B1783" s="10">
        <v>45263</v>
      </c>
      <c r="C1783" s="9" t="s">
        <v>3942</v>
      </c>
      <c r="D1783" s="9" t="s">
        <v>3945</v>
      </c>
      <c r="E1783" s="9">
        <v>333.67</v>
      </c>
      <c r="F1783" s="9">
        <v>5</v>
      </c>
      <c r="G1783" s="9">
        <v>16</v>
      </c>
      <c r="H1783" s="9">
        <v>1370.58</v>
      </c>
    </row>
    <row r="1784" spans="1:8">
      <c r="A1784" s="9" t="str">
        <v>50A44B62</v>
      </c>
      <c r="B1784" s="10">
        <v>45550</v>
      </c>
      <c r="C1784" s="9" t="s">
        <v>3944</v>
      </c>
      <c r="D1784" s="9" t="s">
        <v>3947</v>
      </c>
      <c r="E1784" s="9">
        <v>3015.79</v>
      </c>
      <c r="F1784" s="9">
        <v>35</v>
      </c>
      <c r="G1784" s="9">
        <v>39</v>
      </c>
      <c r="H1784" s="9">
        <v>404.98</v>
      </c>
    </row>
    <row r="1785" spans="1:8">
      <c r="A1785" s="9" t="str">
        <v>E3BDD4E4</v>
      </c>
      <c r="B1785" s="10">
        <v>45467</v>
      </c>
      <c r="C1785" s="9" t="s">
        <v>3942</v>
      </c>
      <c r="D1785" s="9" t="s">
        <v>3946</v>
      </c>
      <c r="E1785" s="9">
        <v>4396.09</v>
      </c>
      <c r="F1785" s="9">
        <v>41</v>
      </c>
      <c r="G1785" s="9">
        <v>18</v>
      </c>
      <c r="H1785" s="9">
        <v>946.24</v>
      </c>
    </row>
    <row r="1786" spans="1:8">
      <c r="A1786" s="9" t="str">
        <v>EF56E31F</v>
      </c>
      <c r="B1786" s="10">
        <v>45342</v>
      </c>
      <c r="C1786" s="9" t="s">
        <v>3941</v>
      </c>
      <c r="D1786" s="9" t="s">
        <v>92</v>
      </c>
      <c r="E1786" s="9">
        <v>2274.46</v>
      </c>
      <c r="F1786" s="9">
        <v>26</v>
      </c>
      <c r="G1786" s="9">
        <v>32</v>
      </c>
      <c r="H1786" s="9">
        <v>1273.27</v>
      </c>
    </row>
    <row r="1787" spans="1:8">
      <c r="A1787" s="9" t="str">
        <v>4F99977D</v>
      </c>
      <c r="B1787" s="10">
        <v>45125</v>
      </c>
      <c r="C1787" s="9" t="s">
        <v>3943</v>
      </c>
      <c r="D1787" s="9" t="s">
        <v>3947</v>
      </c>
      <c r="E1787" s="9">
        <v>3621.91</v>
      </c>
      <c r="F1787" s="9">
        <v>39</v>
      </c>
      <c r="G1787" s="9">
        <v>1</v>
      </c>
      <c r="H1787" s="9">
        <v>471.55</v>
      </c>
    </row>
    <row r="1788" spans="1:8">
      <c r="A1788" s="9" t="str">
        <v>6231CF3F</v>
      </c>
      <c r="B1788" s="10">
        <v>45573</v>
      </c>
      <c r="C1788" s="9" t="s">
        <v>3941</v>
      </c>
      <c r="D1788" s="9" t="s">
        <v>92</v>
      </c>
      <c r="E1788" s="9">
        <v>4002.46</v>
      </c>
      <c r="F1788" s="9">
        <v>33</v>
      </c>
      <c r="G1788" s="9">
        <v>30</v>
      </c>
      <c r="H1788" s="9">
        <v>35.229999999999997</v>
      </c>
    </row>
    <row r="1789" spans="1:8">
      <c r="A1789" s="9" t="str">
        <v>FD036E06</v>
      </c>
      <c r="B1789" s="10">
        <v>45492</v>
      </c>
      <c r="C1789" s="9" t="s">
        <v>3943</v>
      </c>
      <c r="D1789" s="9" t="s">
        <v>3945</v>
      </c>
      <c r="E1789" s="9">
        <v>1998.34</v>
      </c>
      <c r="F1789" s="9">
        <v>4</v>
      </c>
      <c r="G1789" s="9">
        <v>31</v>
      </c>
      <c r="H1789" s="9">
        <v>1171.8800000000001</v>
      </c>
    </row>
    <row r="1790" spans="1:8">
      <c r="A1790" s="9" t="str">
        <v>7B951E00</v>
      </c>
      <c r="B1790" s="10">
        <v>45091</v>
      </c>
      <c r="C1790" s="9" t="s">
        <v>3942</v>
      </c>
      <c r="D1790" s="9" t="s">
        <v>3947</v>
      </c>
      <c r="E1790" s="9">
        <v>1292.57</v>
      </c>
      <c r="F1790" s="9">
        <v>15</v>
      </c>
      <c r="G1790" s="9">
        <v>47</v>
      </c>
      <c r="H1790" s="9">
        <v>819.62</v>
      </c>
    </row>
    <row r="1791" spans="1:8">
      <c r="A1791" s="9" t="str">
        <v>58ECD665</v>
      </c>
      <c r="B1791" s="10">
        <v>45370</v>
      </c>
      <c r="C1791" s="9" t="s">
        <v>3944</v>
      </c>
      <c r="D1791" s="9" t="s">
        <v>1661</v>
      </c>
      <c r="E1791" s="9">
        <v>2985.86</v>
      </c>
      <c r="F1791" s="9">
        <v>31</v>
      </c>
      <c r="G1791" s="9">
        <v>14</v>
      </c>
      <c r="H1791" s="9">
        <v>1443.8</v>
      </c>
    </row>
    <row r="1792" spans="1:8">
      <c r="A1792" s="9" t="str">
        <v>0D5E7DDE</v>
      </c>
      <c r="B1792" s="10">
        <v>45123</v>
      </c>
      <c r="C1792" s="9" t="s">
        <v>3943</v>
      </c>
      <c r="D1792" s="9" t="s">
        <v>1661</v>
      </c>
      <c r="E1792" s="9">
        <v>4413.32</v>
      </c>
      <c r="F1792" s="9">
        <v>34</v>
      </c>
      <c r="G1792" s="9">
        <v>12</v>
      </c>
      <c r="H1792" s="9">
        <v>124.04</v>
      </c>
    </row>
    <row r="1793" spans="1:8">
      <c r="A1793" s="9" t="str">
        <v>D03FED80</v>
      </c>
      <c r="B1793" s="10">
        <v>45167</v>
      </c>
      <c r="C1793" s="9" t="s">
        <v>3943</v>
      </c>
      <c r="D1793" s="9" t="s">
        <v>92</v>
      </c>
      <c r="E1793" s="9">
        <v>931.01</v>
      </c>
      <c r="F1793" s="9">
        <v>41</v>
      </c>
      <c r="G1793" s="9">
        <v>39</v>
      </c>
      <c r="H1793" s="9">
        <v>485.82</v>
      </c>
    </row>
    <row r="1794" spans="1:8">
      <c r="A1794" s="9" t="str">
        <v>C5C4528B</v>
      </c>
      <c r="B1794" s="10">
        <v>45333</v>
      </c>
      <c r="C1794" s="9" t="s">
        <v>3943</v>
      </c>
      <c r="D1794" s="9" t="s">
        <v>3947</v>
      </c>
      <c r="E1794" s="9">
        <v>2914.35</v>
      </c>
      <c r="F1794" s="9">
        <v>28</v>
      </c>
      <c r="G1794" s="9">
        <v>31</v>
      </c>
      <c r="H1794" s="9">
        <v>1217.98</v>
      </c>
    </row>
    <row r="1795" spans="1:8">
      <c r="A1795" s="9" t="str">
        <v>BEEA3771</v>
      </c>
      <c r="B1795" s="10">
        <v>45394</v>
      </c>
      <c r="C1795" s="9" t="s">
        <v>3941</v>
      </c>
      <c r="D1795" s="9" t="s">
        <v>3947</v>
      </c>
      <c r="E1795" s="9">
        <v>987.29</v>
      </c>
      <c r="F1795" s="9">
        <v>21</v>
      </c>
      <c r="G1795" s="9">
        <v>49</v>
      </c>
      <c r="H1795" s="9">
        <v>64.77</v>
      </c>
    </row>
    <row r="1796" spans="1:8">
      <c r="A1796" s="9" t="str">
        <v>6F405348</v>
      </c>
      <c r="B1796" s="10">
        <v>45242</v>
      </c>
      <c r="C1796" s="9" t="s">
        <v>3942</v>
      </c>
      <c r="D1796" s="9" t="s">
        <v>1661</v>
      </c>
      <c r="E1796" s="9">
        <v>4240.17</v>
      </c>
      <c r="F1796" s="9">
        <v>41</v>
      </c>
      <c r="G1796" s="9">
        <v>50</v>
      </c>
      <c r="H1796" s="9">
        <v>1113.19</v>
      </c>
    </row>
    <row r="1797" spans="1:8">
      <c r="A1797" s="9" t="str">
        <v>6AA74A31</v>
      </c>
      <c r="B1797" s="10">
        <v>44979</v>
      </c>
      <c r="C1797" s="9" t="s">
        <v>3941</v>
      </c>
      <c r="D1797" s="9" t="s">
        <v>3945</v>
      </c>
      <c r="E1797" s="9">
        <v>833.98</v>
      </c>
      <c r="F1797" s="9">
        <v>29</v>
      </c>
      <c r="G1797" s="9">
        <v>18</v>
      </c>
      <c r="H1797" s="9">
        <v>318.12</v>
      </c>
    </row>
    <row r="1798" spans="1:8">
      <c r="A1798" s="9" t="str">
        <v>28E5C72D</v>
      </c>
      <c r="B1798" s="10">
        <v>45257</v>
      </c>
      <c r="C1798" s="9" t="s">
        <v>3942</v>
      </c>
      <c r="D1798" s="9" t="s">
        <v>3945</v>
      </c>
      <c r="E1798" s="9">
        <v>4770.5600000000004</v>
      </c>
      <c r="F1798" s="9">
        <v>22</v>
      </c>
      <c r="G1798" s="9">
        <v>9</v>
      </c>
      <c r="H1798" s="9">
        <v>1091.23</v>
      </c>
    </row>
    <row r="1799" spans="1:8">
      <c r="A1799" s="9" t="str">
        <v>85A6F514</v>
      </c>
      <c r="B1799" s="10">
        <v>45550</v>
      </c>
      <c r="C1799" s="9" t="s">
        <v>3944</v>
      </c>
      <c r="D1799" s="9" t="s">
        <v>3945</v>
      </c>
      <c r="E1799" s="9">
        <v>315.49</v>
      </c>
      <c r="F1799" s="9">
        <v>30</v>
      </c>
      <c r="G1799" s="9">
        <v>50</v>
      </c>
      <c r="H1799" s="9">
        <v>1283.9100000000001</v>
      </c>
    </row>
    <row r="1800" spans="1:8">
      <c r="A1800" s="9" t="str">
        <v>96FCED1D</v>
      </c>
      <c r="B1800" s="10">
        <v>45226</v>
      </c>
      <c r="C1800" s="9" t="s">
        <v>3941</v>
      </c>
      <c r="D1800" s="9" t="s">
        <v>3945</v>
      </c>
      <c r="E1800" s="9">
        <v>3106.75</v>
      </c>
      <c r="F1800" s="9">
        <v>38</v>
      </c>
      <c r="G1800" s="9">
        <v>33</v>
      </c>
      <c r="H1800" s="9">
        <v>1920.23</v>
      </c>
    </row>
    <row r="1801" spans="1:8">
      <c r="A1801" s="9" t="str">
        <v>567526A5</v>
      </c>
      <c r="B1801" s="10">
        <v>45014</v>
      </c>
      <c r="C1801" s="9" t="s">
        <v>3942</v>
      </c>
      <c r="D1801" s="9" t="s">
        <v>1661</v>
      </c>
      <c r="E1801" s="9">
        <v>3583.05</v>
      </c>
      <c r="F1801" s="9">
        <v>5</v>
      </c>
      <c r="G1801" s="9">
        <v>1</v>
      </c>
      <c r="H1801" s="9">
        <v>804.67</v>
      </c>
    </row>
    <row r="1802" spans="1:8">
      <c r="A1802" s="9" t="str">
        <v>8BF1EF12</v>
      </c>
      <c r="B1802" s="10">
        <v>45469</v>
      </c>
      <c r="C1802" s="9" t="s">
        <v>3942</v>
      </c>
      <c r="D1802" s="9" t="s">
        <v>3945</v>
      </c>
      <c r="E1802" s="9">
        <v>2450.7800000000002</v>
      </c>
      <c r="F1802" s="9">
        <v>1</v>
      </c>
      <c r="G1802" s="9">
        <v>35</v>
      </c>
      <c r="H1802" s="9">
        <v>252.64</v>
      </c>
    </row>
    <row r="1803" spans="1:8">
      <c r="A1803" s="9" t="str">
        <v>E3E5AC19</v>
      </c>
      <c r="B1803" s="10">
        <v>45418</v>
      </c>
      <c r="C1803" s="9" t="s">
        <v>3943</v>
      </c>
      <c r="D1803" s="9" t="s">
        <v>92</v>
      </c>
      <c r="E1803" s="9">
        <v>97.3</v>
      </c>
      <c r="F1803" s="9">
        <v>24</v>
      </c>
      <c r="G1803" s="9">
        <v>32</v>
      </c>
      <c r="H1803" s="9">
        <v>799.75</v>
      </c>
    </row>
    <row r="1804" spans="1:8">
      <c r="A1804" s="9" t="str">
        <v>F101E1DB</v>
      </c>
      <c r="B1804" s="10">
        <v>45461</v>
      </c>
      <c r="C1804" s="9" t="s">
        <v>3943</v>
      </c>
      <c r="D1804" s="9" t="s">
        <v>92</v>
      </c>
      <c r="E1804" s="9">
        <v>3596.64</v>
      </c>
      <c r="F1804" s="9">
        <v>13</v>
      </c>
      <c r="G1804" s="9">
        <v>40</v>
      </c>
      <c r="H1804" s="9">
        <v>1101.6500000000001</v>
      </c>
    </row>
    <row r="1805" spans="1:8">
      <c r="A1805" s="9" t="str">
        <v>7CE4CADC</v>
      </c>
      <c r="B1805" s="10">
        <v>44955</v>
      </c>
      <c r="C1805" s="9" t="s">
        <v>3941</v>
      </c>
      <c r="D1805" s="9" t="s">
        <v>92</v>
      </c>
      <c r="E1805" s="9">
        <v>2647.55</v>
      </c>
      <c r="F1805" s="9">
        <v>34</v>
      </c>
      <c r="G1805" s="9">
        <v>19</v>
      </c>
      <c r="H1805" s="9">
        <v>1566.99</v>
      </c>
    </row>
    <row r="1806" spans="1:8">
      <c r="A1806" s="9" t="str">
        <v>F946A88B</v>
      </c>
      <c r="B1806" s="10">
        <v>45540</v>
      </c>
      <c r="C1806" s="9" t="s">
        <v>3944</v>
      </c>
      <c r="D1806" s="9" t="s">
        <v>3947</v>
      </c>
      <c r="E1806" s="9">
        <v>2662.87</v>
      </c>
      <c r="F1806" s="9">
        <v>12</v>
      </c>
      <c r="G1806" s="9">
        <v>23</v>
      </c>
      <c r="H1806" s="9">
        <v>1847.27</v>
      </c>
    </row>
    <row r="1807" spans="1:8">
      <c r="A1807" s="9" t="str">
        <v>53B41F63</v>
      </c>
      <c r="B1807" s="10">
        <v>45125</v>
      </c>
      <c r="C1807" s="9" t="s">
        <v>3942</v>
      </c>
      <c r="D1807" s="9" t="s">
        <v>3947</v>
      </c>
      <c r="E1807" s="9">
        <v>3324.66</v>
      </c>
      <c r="F1807" s="9">
        <v>12</v>
      </c>
      <c r="G1807" s="9">
        <v>2</v>
      </c>
      <c r="H1807" s="9">
        <v>757.59</v>
      </c>
    </row>
    <row r="1808" spans="1:8">
      <c r="A1808" s="9" t="str">
        <v>3B8DEE7A</v>
      </c>
      <c r="B1808" s="10">
        <v>45513</v>
      </c>
      <c r="C1808" s="9" t="s">
        <v>3944</v>
      </c>
      <c r="D1808" s="9" t="s">
        <v>3947</v>
      </c>
      <c r="E1808" s="9">
        <v>2123.08</v>
      </c>
      <c r="F1808" s="9">
        <v>41</v>
      </c>
      <c r="G1808" s="9">
        <v>50</v>
      </c>
      <c r="H1808" s="9">
        <v>391.53</v>
      </c>
    </row>
    <row r="1809" spans="1:8">
      <c r="A1809" s="9" t="str">
        <v>8832B67D</v>
      </c>
      <c r="B1809" s="10">
        <v>44989</v>
      </c>
      <c r="C1809" s="9" t="s">
        <v>3941</v>
      </c>
      <c r="D1809" s="9" t="s">
        <v>3946</v>
      </c>
      <c r="E1809" s="9">
        <v>3398.52</v>
      </c>
      <c r="F1809" s="9">
        <v>25</v>
      </c>
      <c r="G1809" s="9">
        <v>15</v>
      </c>
      <c r="H1809" s="9">
        <v>359.04</v>
      </c>
    </row>
    <row r="1810" spans="1:8">
      <c r="A1810" s="9" t="str">
        <v>56B1386A</v>
      </c>
      <c r="B1810" s="10">
        <v>44932</v>
      </c>
      <c r="C1810" s="9" t="s">
        <v>3941</v>
      </c>
      <c r="D1810" s="9" t="s">
        <v>3946</v>
      </c>
      <c r="E1810" s="9">
        <v>2210.25</v>
      </c>
      <c r="F1810" s="9">
        <v>11</v>
      </c>
      <c r="G1810" s="9">
        <v>33</v>
      </c>
      <c r="H1810" s="9">
        <v>356.26</v>
      </c>
    </row>
    <row r="1811" spans="1:8">
      <c r="A1811" s="9" t="str">
        <v>463076B6</v>
      </c>
      <c r="B1811" s="10">
        <v>45119</v>
      </c>
      <c r="C1811" s="9" t="s">
        <v>3944</v>
      </c>
      <c r="D1811" s="9" t="s">
        <v>3946</v>
      </c>
      <c r="E1811" s="9">
        <v>2793.18</v>
      </c>
      <c r="F1811" s="9">
        <v>18</v>
      </c>
      <c r="G1811" s="9">
        <v>30</v>
      </c>
      <c r="H1811" s="9">
        <v>732.64</v>
      </c>
    </row>
    <row r="1812" spans="1:8">
      <c r="A1812" s="9" t="str">
        <v>0508D462</v>
      </c>
      <c r="B1812" s="10">
        <v>45446</v>
      </c>
      <c r="C1812" s="9" t="s">
        <v>3942</v>
      </c>
      <c r="D1812" s="9" t="s">
        <v>3946</v>
      </c>
      <c r="E1812" s="9">
        <v>1730.17</v>
      </c>
      <c r="F1812" s="9">
        <v>41</v>
      </c>
      <c r="G1812" s="9">
        <v>13</v>
      </c>
      <c r="H1812" s="9">
        <v>370.33</v>
      </c>
    </row>
    <row r="1813" spans="1:8">
      <c r="A1813" s="9" t="str">
        <v>24DA2F5D</v>
      </c>
      <c r="B1813" s="10">
        <v>45523</v>
      </c>
      <c r="C1813" s="9" t="s">
        <v>3942</v>
      </c>
      <c r="D1813" s="9" t="s">
        <v>3946</v>
      </c>
      <c r="E1813" s="9">
        <v>3771.7</v>
      </c>
      <c r="F1813" s="9">
        <v>11</v>
      </c>
      <c r="G1813" s="9">
        <v>16</v>
      </c>
      <c r="H1813" s="9">
        <v>1225.8499999999999</v>
      </c>
    </row>
    <row r="1814" spans="1:8">
      <c r="A1814" s="9" t="str">
        <v>98B7D886</v>
      </c>
      <c r="B1814" s="10">
        <v>45232</v>
      </c>
      <c r="C1814" s="9" t="s">
        <v>3941</v>
      </c>
      <c r="D1814" s="9" t="s">
        <v>3945</v>
      </c>
      <c r="E1814" s="9">
        <v>4511</v>
      </c>
      <c r="F1814" s="9">
        <v>44</v>
      </c>
      <c r="G1814" s="9">
        <v>12</v>
      </c>
      <c r="H1814" s="9">
        <v>1346.84</v>
      </c>
    </row>
    <row r="1815" spans="1:8">
      <c r="A1815" s="9" t="str">
        <v>E466F091</v>
      </c>
      <c r="B1815" s="10">
        <v>45326</v>
      </c>
      <c r="C1815" s="9" t="s">
        <v>3943</v>
      </c>
      <c r="D1815" s="9" t="s">
        <v>1661</v>
      </c>
      <c r="E1815" s="9">
        <v>4004.22</v>
      </c>
      <c r="F1815" s="9">
        <v>29</v>
      </c>
      <c r="G1815" s="9">
        <v>3</v>
      </c>
      <c r="H1815" s="9">
        <v>27.81</v>
      </c>
    </row>
    <row r="1816" spans="1:8">
      <c r="A1816" s="9" t="str">
        <v>F9FBFDC2</v>
      </c>
      <c r="B1816" s="10">
        <v>45490</v>
      </c>
      <c r="C1816" s="9" t="s">
        <v>3944</v>
      </c>
      <c r="D1816" s="9" t="s">
        <v>1661</v>
      </c>
      <c r="E1816" s="9">
        <v>2598.61</v>
      </c>
      <c r="F1816" s="9">
        <v>12</v>
      </c>
      <c r="G1816" s="9">
        <v>38</v>
      </c>
      <c r="H1816" s="9">
        <v>1035.46</v>
      </c>
    </row>
    <row r="1817" spans="1:8">
      <c r="A1817" s="9" t="str">
        <v>5A00DAB2</v>
      </c>
      <c r="B1817" s="10">
        <v>44886</v>
      </c>
      <c r="C1817" s="9" t="s">
        <v>3942</v>
      </c>
      <c r="D1817" s="9" t="s">
        <v>3947</v>
      </c>
      <c r="E1817" s="9">
        <v>3530.62</v>
      </c>
      <c r="F1817" s="9">
        <v>31</v>
      </c>
      <c r="G1817" s="9">
        <v>14</v>
      </c>
      <c r="H1817" s="9">
        <v>1434.55</v>
      </c>
    </row>
    <row r="1818" spans="1:8">
      <c r="A1818" s="9" t="str">
        <v>47407810</v>
      </c>
      <c r="B1818" s="10">
        <v>44965</v>
      </c>
      <c r="C1818" s="9" t="s">
        <v>3944</v>
      </c>
      <c r="D1818" s="9" t="s">
        <v>1661</v>
      </c>
      <c r="E1818" s="9">
        <v>3769.7</v>
      </c>
      <c r="F1818" s="9">
        <v>34</v>
      </c>
      <c r="G1818" s="9">
        <v>1</v>
      </c>
      <c r="H1818" s="9">
        <v>85.73</v>
      </c>
    </row>
    <row r="1819" spans="1:8">
      <c r="A1819" s="9" t="str">
        <v>A5D05823</v>
      </c>
      <c r="B1819" s="10">
        <v>45258</v>
      </c>
      <c r="C1819" s="9" t="s">
        <v>3942</v>
      </c>
      <c r="D1819" s="9" t="s">
        <v>3945</v>
      </c>
      <c r="E1819" s="9">
        <v>241.85</v>
      </c>
      <c r="F1819" s="9">
        <v>23</v>
      </c>
      <c r="G1819" s="9">
        <v>18</v>
      </c>
      <c r="H1819" s="9">
        <v>68.42</v>
      </c>
    </row>
    <row r="1820" spans="1:8">
      <c r="A1820" s="9" t="str">
        <v>3A51A322</v>
      </c>
      <c r="B1820" s="10">
        <v>45132</v>
      </c>
      <c r="C1820" s="9" t="s">
        <v>3942</v>
      </c>
      <c r="D1820" s="9" t="s">
        <v>3946</v>
      </c>
      <c r="E1820" s="9">
        <v>596.26</v>
      </c>
      <c r="F1820" s="9">
        <v>40</v>
      </c>
      <c r="G1820" s="9">
        <v>10</v>
      </c>
      <c r="H1820" s="9">
        <v>1380.58</v>
      </c>
    </row>
    <row r="1821" spans="1:8">
      <c r="A1821" s="9" t="str">
        <v>F438F6ED</v>
      </c>
      <c r="B1821" s="10">
        <v>45610</v>
      </c>
      <c r="C1821" s="9" t="s">
        <v>3944</v>
      </c>
      <c r="D1821" s="9" t="s">
        <v>92</v>
      </c>
      <c r="E1821" s="9">
        <v>4795.26</v>
      </c>
      <c r="F1821" s="9">
        <v>12</v>
      </c>
      <c r="G1821" s="9">
        <v>14</v>
      </c>
      <c r="H1821" s="9">
        <v>1178.71</v>
      </c>
    </row>
    <row r="1822" spans="1:8">
      <c r="A1822" s="9" t="str">
        <v>9BC1065B</v>
      </c>
      <c r="B1822" s="10">
        <v>45261</v>
      </c>
      <c r="C1822" s="9" t="s">
        <v>3942</v>
      </c>
      <c r="D1822" s="9" t="s">
        <v>1661</v>
      </c>
      <c r="E1822" s="9">
        <v>4451.22</v>
      </c>
      <c r="F1822" s="9">
        <v>43</v>
      </c>
      <c r="G1822" s="9">
        <v>0</v>
      </c>
      <c r="H1822" s="9">
        <v>1976.79</v>
      </c>
    </row>
    <row r="1823" spans="1:8">
      <c r="A1823" s="9" t="str">
        <v>9E6C9C5A</v>
      </c>
      <c r="B1823" s="10">
        <v>45454</v>
      </c>
      <c r="C1823" s="9" t="s">
        <v>3943</v>
      </c>
      <c r="D1823" s="9" t="s">
        <v>3945</v>
      </c>
      <c r="E1823" s="9">
        <v>1149.08</v>
      </c>
      <c r="F1823" s="9">
        <v>43</v>
      </c>
      <c r="G1823" s="9">
        <v>11</v>
      </c>
      <c r="H1823" s="9">
        <v>156.65</v>
      </c>
    </row>
    <row r="1824" spans="1:8">
      <c r="A1824" s="9" t="str">
        <v>320CEDBE</v>
      </c>
      <c r="B1824" s="10">
        <v>45255</v>
      </c>
      <c r="C1824" s="9" t="s">
        <v>3944</v>
      </c>
      <c r="D1824" s="9" t="s">
        <v>92</v>
      </c>
      <c r="E1824" s="9">
        <v>4410.3</v>
      </c>
      <c r="F1824" s="9">
        <v>32</v>
      </c>
      <c r="G1824" s="9">
        <v>29</v>
      </c>
      <c r="H1824" s="9">
        <v>1306.48</v>
      </c>
    </row>
    <row r="1825" spans="1:8">
      <c r="A1825" s="9" t="str">
        <v>D1592AA1</v>
      </c>
      <c r="B1825" s="10">
        <v>44889</v>
      </c>
      <c r="C1825" s="9" t="s">
        <v>3942</v>
      </c>
      <c r="D1825" s="9" t="s">
        <v>1661</v>
      </c>
      <c r="E1825" s="9">
        <v>282.73</v>
      </c>
      <c r="F1825" s="9">
        <v>34</v>
      </c>
      <c r="G1825" s="9">
        <v>3</v>
      </c>
      <c r="H1825" s="9">
        <v>834.19</v>
      </c>
    </row>
    <row r="1826" spans="1:8">
      <c r="A1826" s="9" t="str">
        <v>E79C8D71</v>
      </c>
      <c r="B1826" s="10">
        <v>45111</v>
      </c>
      <c r="C1826" s="9" t="s">
        <v>3941</v>
      </c>
      <c r="D1826" s="9" t="s">
        <v>3946</v>
      </c>
      <c r="E1826" s="9">
        <v>2267.41</v>
      </c>
      <c r="F1826" s="9">
        <v>24</v>
      </c>
      <c r="G1826" s="9">
        <v>46</v>
      </c>
      <c r="H1826" s="9">
        <v>341.65</v>
      </c>
    </row>
    <row r="1827" spans="1:8">
      <c r="A1827" s="9" t="str">
        <v>91D6D0EF</v>
      </c>
      <c r="B1827" s="10">
        <v>45095</v>
      </c>
      <c r="C1827" s="9" t="s">
        <v>3943</v>
      </c>
      <c r="D1827" s="9" t="s">
        <v>3945</v>
      </c>
      <c r="E1827" s="9">
        <v>4562.0200000000004</v>
      </c>
      <c r="F1827" s="9">
        <v>39</v>
      </c>
      <c r="G1827" s="9">
        <v>37</v>
      </c>
      <c r="H1827" s="9">
        <v>940.64</v>
      </c>
    </row>
    <row r="1828" spans="1:8">
      <c r="A1828" s="9" t="str">
        <v>0D253712</v>
      </c>
      <c r="B1828" s="10">
        <v>45500</v>
      </c>
      <c r="C1828" s="9" t="s">
        <v>3941</v>
      </c>
      <c r="D1828" s="9" t="s">
        <v>92</v>
      </c>
      <c r="E1828" s="9">
        <v>398.37</v>
      </c>
      <c r="F1828" s="9">
        <v>34</v>
      </c>
      <c r="G1828" s="9">
        <v>39</v>
      </c>
      <c r="H1828" s="9">
        <v>297</v>
      </c>
    </row>
    <row r="1829" spans="1:8">
      <c r="A1829" s="9" t="str">
        <v>C78D7B22</v>
      </c>
      <c r="B1829" s="10">
        <v>45204</v>
      </c>
      <c r="C1829" s="9" t="s">
        <v>3941</v>
      </c>
      <c r="D1829" s="9" t="s">
        <v>3947</v>
      </c>
      <c r="E1829" s="9">
        <v>624.83000000000004</v>
      </c>
      <c r="F1829" s="9">
        <v>5</v>
      </c>
      <c r="G1829" s="9">
        <v>8</v>
      </c>
      <c r="H1829" s="9">
        <v>1248.74</v>
      </c>
    </row>
    <row r="1830" spans="1:8">
      <c r="A1830" s="9" t="str">
        <v>0A6E5EF5</v>
      </c>
      <c r="B1830" s="10">
        <v>45164</v>
      </c>
      <c r="C1830" s="9" t="s">
        <v>3943</v>
      </c>
      <c r="D1830" s="9" t="s">
        <v>92</v>
      </c>
      <c r="E1830" s="9">
        <v>2510.92</v>
      </c>
      <c r="F1830" s="9">
        <v>32</v>
      </c>
      <c r="G1830" s="9">
        <v>37</v>
      </c>
      <c r="H1830" s="9">
        <v>1755.8</v>
      </c>
    </row>
    <row r="1831" spans="1:8">
      <c r="A1831" s="9" t="str">
        <v>AC4DB68E</v>
      </c>
      <c r="B1831" s="10">
        <v>45190</v>
      </c>
      <c r="C1831" s="9" t="s">
        <v>3941</v>
      </c>
      <c r="D1831" s="9" t="s">
        <v>3946</v>
      </c>
      <c r="E1831" s="9">
        <v>2607.94</v>
      </c>
      <c r="F1831" s="9">
        <v>5</v>
      </c>
      <c r="G1831" s="9">
        <v>6</v>
      </c>
      <c r="H1831" s="9">
        <v>596</v>
      </c>
    </row>
    <row r="1832" spans="1:8">
      <c r="A1832" s="9" t="str">
        <v>617A7E65</v>
      </c>
      <c r="B1832" s="10">
        <v>45397</v>
      </c>
      <c r="C1832" s="9" t="s">
        <v>3944</v>
      </c>
      <c r="D1832" s="9" t="s">
        <v>1661</v>
      </c>
      <c r="E1832" s="9">
        <v>2925.91</v>
      </c>
      <c r="F1832" s="9">
        <v>41</v>
      </c>
      <c r="G1832" s="9">
        <v>48</v>
      </c>
      <c r="H1832" s="9">
        <v>346.62</v>
      </c>
    </row>
    <row r="1833" spans="1:8">
      <c r="A1833" s="9" t="str">
        <v>E3327439</v>
      </c>
      <c r="B1833" s="10">
        <v>45033</v>
      </c>
      <c r="C1833" s="9" t="s">
        <v>3944</v>
      </c>
      <c r="D1833" s="9" t="s">
        <v>3947</v>
      </c>
      <c r="E1833" s="9">
        <v>3649.8</v>
      </c>
      <c r="F1833" s="9">
        <v>14</v>
      </c>
      <c r="G1833" s="9">
        <v>22</v>
      </c>
      <c r="H1833" s="9">
        <v>866.39</v>
      </c>
    </row>
    <row r="1834" spans="1:8">
      <c r="A1834" s="9" t="str">
        <v>53576D73</v>
      </c>
      <c r="B1834" s="10">
        <v>44974</v>
      </c>
      <c r="C1834" s="9" t="s">
        <v>3942</v>
      </c>
      <c r="D1834" s="9" t="s">
        <v>3945</v>
      </c>
      <c r="E1834" s="9">
        <v>1358.44</v>
      </c>
      <c r="F1834" s="9">
        <v>2</v>
      </c>
      <c r="G1834" s="9">
        <v>19</v>
      </c>
      <c r="H1834" s="9">
        <v>243.4</v>
      </c>
    </row>
    <row r="1835" spans="1:8">
      <c r="A1835" s="9" t="str">
        <v>04E164F3</v>
      </c>
      <c r="B1835" s="10">
        <v>44907</v>
      </c>
      <c r="C1835" s="9" t="s">
        <v>3942</v>
      </c>
      <c r="D1835" s="9" t="s">
        <v>3945</v>
      </c>
      <c r="E1835" s="9">
        <v>1348.08</v>
      </c>
      <c r="F1835" s="9">
        <v>34</v>
      </c>
      <c r="G1835" s="9">
        <v>44</v>
      </c>
      <c r="H1835" s="9">
        <v>292</v>
      </c>
    </row>
    <row r="1836" spans="1:8">
      <c r="A1836" s="9" t="str">
        <v>23E3BEC2</v>
      </c>
      <c r="B1836" s="10">
        <v>45452</v>
      </c>
      <c r="C1836" s="9" t="s">
        <v>3944</v>
      </c>
      <c r="D1836" s="9" t="s">
        <v>3945</v>
      </c>
      <c r="E1836" s="9">
        <v>2850.1</v>
      </c>
      <c r="F1836" s="9">
        <v>13</v>
      </c>
      <c r="G1836" s="9">
        <v>40</v>
      </c>
      <c r="H1836" s="9">
        <v>1396.42</v>
      </c>
    </row>
    <row r="1837" spans="1:8">
      <c r="A1837" s="9" t="str">
        <v>1886A8F8</v>
      </c>
      <c r="B1837" s="10">
        <v>44993</v>
      </c>
      <c r="C1837" s="9" t="s">
        <v>3943</v>
      </c>
      <c r="D1837" s="9" t="s">
        <v>3946</v>
      </c>
      <c r="E1837" s="9">
        <v>3094.92</v>
      </c>
      <c r="F1837" s="9">
        <v>18</v>
      </c>
      <c r="G1837" s="9">
        <v>40</v>
      </c>
      <c r="H1837" s="9">
        <v>206.22</v>
      </c>
    </row>
    <row r="1838" spans="1:8">
      <c r="A1838" s="9" t="str">
        <v>5C6FC044</v>
      </c>
      <c r="B1838" s="10">
        <v>45229</v>
      </c>
      <c r="C1838" s="9" t="s">
        <v>3941</v>
      </c>
      <c r="D1838" s="9" t="s">
        <v>1661</v>
      </c>
      <c r="E1838" s="9">
        <v>2738.29</v>
      </c>
      <c r="F1838" s="9">
        <v>1</v>
      </c>
      <c r="G1838" s="9">
        <v>43</v>
      </c>
      <c r="H1838" s="9">
        <v>933.89</v>
      </c>
    </row>
    <row r="1839" spans="1:8">
      <c r="A1839" s="9" t="str">
        <v>8F516823</v>
      </c>
      <c r="B1839" s="10">
        <v>45401</v>
      </c>
      <c r="C1839" s="9" t="s">
        <v>3943</v>
      </c>
      <c r="D1839" s="9" t="s">
        <v>3945</v>
      </c>
      <c r="E1839" s="9">
        <v>4889.13</v>
      </c>
      <c r="F1839" s="9">
        <v>16</v>
      </c>
      <c r="G1839" s="9">
        <v>9</v>
      </c>
      <c r="H1839" s="9">
        <v>506.81</v>
      </c>
    </row>
    <row r="1840" spans="1:8">
      <c r="A1840" s="9" t="str">
        <v>BF51789F</v>
      </c>
      <c r="B1840" s="10">
        <v>45437</v>
      </c>
      <c r="C1840" s="9" t="s">
        <v>3943</v>
      </c>
      <c r="D1840" s="9" t="s">
        <v>1661</v>
      </c>
      <c r="E1840" s="9">
        <v>4916.49</v>
      </c>
      <c r="F1840" s="9">
        <v>40</v>
      </c>
      <c r="G1840" s="9">
        <v>23</v>
      </c>
      <c r="H1840" s="9">
        <v>1593.54</v>
      </c>
    </row>
    <row r="1841" spans="1:8">
      <c r="A1841" s="9" t="str">
        <v>20C2F05B</v>
      </c>
      <c r="B1841" s="10">
        <v>45442</v>
      </c>
      <c r="C1841" s="9" t="s">
        <v>3943</v>
      </c>
      <c r="D1841" s="9" t="s">
        <v>3947</v>
      </c>
      <c r="E1841" s="9">
        <v>4608.5</v>
      </c>
      <c r="F1841" s="9">
        <v>23</v>
      </c>
      <c r="G1841" s="9">
        <v>42</v>
      </c>
      <c r="H1841" s="9">
        <v>1777.93</v>
      </c>
    </row>
    <row r="1842" spans="1:8">
      <c r="A1842" s="9" t="str">
        <v>0E5B445E</v>
      </c>
      <c r="B1842" s="10">
        <v>45313</v>
      </c>
      <c r="C1842" s="9" t="s">
        <v>3941</v>
      </c>
      <c r="D1842" s="9" t="s">
        <v>1661</v>
      </c>
      <c r="E1842" s="9">
        <v>4337.0600000000004</v>
      </c>
      <c r="F1842" s="9">
        <v>28</v>
      </c>
      <c r="G1842" s="9">
        <v>30</v>
      </c>
      <c r="H1842" s="9">
        <v>852.11</v>
      </c>
    </row>
    <row r="1843" spans="1:8">
      <c r="A1843" s="11" t="str">
        <v>701E640B</v>
      </c>
      <c r="B1843" s="10">
        <v>45579</v>
      </c>
      <c r="C1843" s="9" t="s">
        <v>3941</v>
      </c>
      <c r="D1843" s="9" t="s">
        <v>1661</v>
      </c>
      <c r="E1843" s="9">
        <v>1241.45</v>
      </c>
      <c r="F1843" s="9">
        <v>40</v>
      </c>
      <c r="G1843" s="9">
        <v>27</v>
      </c>
      <c r="H1843" s="9">
        <v>1888.82</v>
      </c>
    </row>
    <row r="1844" spans="1:8">
      <c r="A1844" s="9" t="str">
        <v>D0654EA4</v>
      </c>
      <c r="B1844" s="10">
        <v>45559</v>
      </c>
      <c r="C1844" s="9" t="s">
        <v>3944</v>
      </c>
      <c r="D1844" s="9" t="s">
        <v>3947</v>
      </c>
      <c r="E1844" s="9">
        <v>67.31</v>
      </c>
      <c r="F1844" s="9">
        <v>37</v>
      </c>
      <c r="G1844" s="9">
        <v>6</v>
      </c>
      <c r="H1844" s="9">
        <v>696.83</v>
      </c>
    </row>
    <row r="1845" spans="1:8">
      <c r="A1845" s="9" t="str">
        <v>7A36BD13</v>
      </c>
      <c r="B1845" s="10">
        <v>45500</v>
      </c>
      <c r="C1845" s="9" t="s">
        <v>3944</v>
      </c>
      <c r="D1845" s="9" t="s">
        <v>3946</v>
      </c>
      <c r="E1845" s="9">
        <v>2560.79</v>
      </c>
      <c r="F1845" s="9">
        <v>33</v>
      </c>
      <c r="G1845" s="9">
        <v>28</v>
      </c>
      <c r="H1845" s="9">
        <v>585.5</v>
      </c>
    </row>
    <row r="1846" spans="1:8">
      <c r="A1846" s="9" t="str">
        <v>921BD0BA</v>
      </c>
      <c r="B1846" s="10">
        <v>45469</v>
      </c>
      <c r="C1846" s="9" t="s">
        <v>3942</v>
      </c>
      <c r="D1846" s="9" t="s">
        <v>3945</v>
      </c>
      <c r="E1846" s="9">
        <v>3871.09</v>
      </c>
      <c r="F1846" s="9">
        <v>19</v>
      </c>
      <c r="G1846" s="9">
        <v>12</v>
      </c>
      <c r="H1846" s="9">
        <v>1935.19</v>
      </c>
    </row>
    <row r="1847" spans="1:8">
      <c r="A1847" s="9" t="str">
        <v>67FFA125</v>
      </c>
      <c r="B1847" s="10">
        <v>45274</v>
      </c>
      <c r="C1847" s="9" t="s">
        <v>3941</v>
      </c>
      <c r="D1847" s="9" t="s">
        <v>3946</v>
      </c>
      <c r="E1847" s="9">
        <v>2244.89</v>
      </c>
      <c r="F1847" s="9">
        <v>7</v>
      </c>
      <c r="G1847" s="9">
        <v>33</v>
      </c>
      <c r="H1847" s="9">
        <v>40.869999999999997</v>
      </c>
    </row>
    <row r="1848" spans="1:8">
      <c r="A1848" s="9" t="str">
        <v>FF365F32</v>
      </c>
      <c r="B1848" s="10">
        <v>45461</v>
      </c>
      <c r="C1848" s="9" t="s">
        <v>3941</v>
      </c>
      <c r="D1848" s="9" t="s">
        <v>3945</v>
      </c>
      <c r="E1848" s="9">
        <v>240.47</v>
      </c>
      <c r="F1848" s="9">
        <v>24</v>
      </c>
      <c r="G1848" s="9">
        <v>1</v>
      </c>
      <c r="H1848" s="9">
        <v>332.93</v>
      </c>
    </row>
    <row r="1849" spans="1:8">
      <c r="A1849" s="9" t="str">
        <v>35050BFB</v>
      </c>
      <c r="B1849" s="10">
        <v>45482</v>
      </c>
      <c r="C1849" s="9" t="s">
        <v>3944</v>
      </c>
      <c r="D1849" s="9" t="s">
        <v>3945</v>
      </c>
      <c r="E1849" s="9">
        <v>1180.04</v>
      </c>
      <c r="F1849" s="9">
        <v>24</v>
      </c>
      <c r="G1849" s="9">
        <v>27</v>
      </c>
      <c r="H1849" s="9">
        <v>674.27</v>
      </c>
    </row>
    <row r="1850" spans="1:8">
      <c r="A1850" s="9" t="str">
        <v>E04D2914</v>
      </c>
      <c r="B1850" s="10">
        <v>45021</v>
      </c>
      <c r="C1850" s="9" t="s">
        <v>3941</v>
      </c>
      <c r="D1850" s="9" t="s">
        <v>3947</v>
      </c>
      <c r="E1850" s="9">
        <v>3332.23</v>
      </c>
      <c r="F1850" s="9">
        <v>7</v>
      </c>
      <c r="G1850" s="9">
        <v>36</v>
      </c>
      <c r="H1850" s="9">
        <v>256.36</v>
      </c>
    </row>
    <row r="1851" spans="1:8">
      <c r="A1851" s="9" t="str">
        <v>3D8ACAAD</v>
      </c>
      <c r="B1851" s="10">
        <v>45042</v>
      </c>
      <c r="C1851" s="9" t="s">
        <v>3943</v>
      </c>
      <c r="D1851" s="9" t="s">
        <v>3945</v>
      </c>
      <c r="E1851" s="9">
        <v>2097.63</v>
      </c>
      <c r="F1851" s="9">
        <v>43</v>
      </c>
      <c r="G1851" s="9">
        <v>39</v>
      </c>
      <c r="H1851" s="9">
        <v>1578.12</v>
      </c>
    </row>
    <row r="1852" spans="1:8">
      <c r="A1852" s="9" t="str">
        <v>2903645A</v>
      </c>
      <c r="B1852" s="10">
        <v>45205</v>
      </c>
      <c r="C1852" s="9" t="s">
        <v>3944</v>
      </c>
      <c r="D1852" s="9" t="s">
        <v>92</v>
      </c>
      <c r="E1852" s="9">
        <v>3614.62</v>
      </c>
      <c r="F1852" s="9">
        <v>47</v>
      </c>
      <c r="G1852" s="9">
        <v>40</v>
      </c>
      <c r="H1852" s="9">
        <v>931.45</v>
      </c>
    </row>
    <row r="1853" spans="1:8">
      <c r="A1853" s="9" t="str">
        <v>84840886</v>
      </c>
      <c r="B1853" s="10">
        <v>45267</v>
      </c>
      <c r="C1853" s="9" t="s">
        <v>3943</v>
      </c>
      <c r="D1853" s="9" t="s">
        <v>92</v>
      </c>
      <c r="E1853" s="9">
        <v>1744.26</v>
      </c>
      <c r="F1853" s="9">
        <v>29</v>
      </c>
      <c r="G1853" s="9">
        <v>46</v>
      </c>
      <c r="H1853" s="9">
        <v>646.6</v>
      </c>
    </row>
    <row r="1854" spans="1:8">
      <c r="A1854" s="9" t="str">
        <v>A8005EFE</v>
      </c>
      <c r="B1854" s="10">
        <v>44929</v>
      </c>
      <c r="C1854" s="9" t="s">
        <v>3942</v>
      </c>
      <c r="D1854" s="9" t="s">
        <v>1661</v>
      </c>
      <c r="E1854" s="9">
        <v>1048.2</v>
      </c>
      <c r="F1854" s="9">
        <v>23</v>
      </c>
      <c r="G1854" s="9">
        <v>27</v>
      </c>
      <c r="H1854" s="9">
        <v>1833.13</v>
      </c>
    </row>
    <row r="1855" spans="1:8">
      <c r="A1855" s="9" t="str">
        <v>ADB24036</v>
      </c>
      <c r="B1855" s="10">
        <v>45026</v>
      </c>
      <c r="C1855" s="9" t="s">
        <v>3943</v>
      </c>
      <c r="D1855" s="9" t="s">
        <v>92</v>
      </c>
      <c r="E1855" s="9">
        <v>1270.18</v>
      </c>
      <c r="F1855" s="9">
        <v>9</v>
      </c>
      <c r="G1855" s="9">
        <v>27</v>
      </c>
      <c r="H1855" s="9">
        <v>1701.85</v>
      </c>
    </row>
    <row r="1856" spans="1:8">
      <c r="A1856" s="9" t="str">
        <v>6A8450FB</v>
      </c>
      <c r="B1856" s="10">
        <v>45525</v>
      </c>
      <c r="C1856" s="9" t="s">
        <v>3943</v>
      </c>
      <c r="D1856" s="9" t="s">
        <v>92</v>
      </c>
      <c r="E1856" s="9">
        <v>981.93</v>
      </c>
      <c r="F1856" s="9">
        <v>50</v>
      </c>
      <c r="G1856" s="9">
        <v>8</v>
      </c>
      <c r="H1856" s="9">
        <v>1953.56</v>
      </c>
    </row>
    <row r="1857" spans="1:8">
      <c r="A1857" s="9" t="str">
        <v>A536589F</v>
      </c>
      <c r="B1857" s="10">
        <v>44938</v>
      </c>
      <c r="C1857" s="9" t="s">
        <v>3942</v>
      </c>
      <c r="D1857" s="9" t="s">
        <v>1661</v>
      </c>
      <c r="E1857" s="9">
        <v>836.99</v>
      </c>
      <c r="F1857" s="9">
        <v>30</v>
      </c>
      <c r="G1857" s="9">
        <v>20</v>
      </c>
      <c r="H1857" s="9">
        <v>380.87</v>
      </c>
    </row>
    <row r="1858" spans="1:8">
      <c r="A1858" s="9" t="str">
        <v>57981F96</v>
      </c>
      <c r="B1858" s="10">
        <v>45422</v>
      </c>
      <c r="C1858" s="9" t="s">
        <v>3941</v>
      </c>
      <c r="D1858" s="9" t="s">
        <v>1661</v>
      </c>
      <c r="E1858" s="9">
        <v>1314.57</v>
      </c>
      <c r="F1858" s="9">
        <v>22</v>
      </c>
      <c r="G1858" s="9">
        <v>27</v>
      </c>
      <c r="H1858" s="9">
        <v>1710.81</v>
      </c>
    </row>
    <row r="1859" spans="1:8">
      <c r="A1859" s="9" t="str">
        <v>02F82286</v>
      </c>
      <c r="B1859" s="10">
        <v>44937</v>
      </c>
      <c r="C1859" s="9" t="s">
        <v>3942</v>
      </c>
      <c r="D1859" s="9" t="s">
        <v>92</v>
      </c>
      <c r="E1859" s="9">
        <v>2308.25</v>
      </c>
      <c r="F1859" s="9">
        <v>1</v>
      </c>
      <c r="G1859" s="9">
        <v>48</v>
      </c>
      <c r="H1859" s="9">
        <v>1706.04</v>
      </c>
    </row>
    <row r="1860" spans="1:8">
      <c r="A1860" s="9" t="str">
        <v>C79D3DA8</v>
      </c>
      <c r="B1860" s="10">
        <v>45350</v>
      </c>
      <c r="C1860" s="9" t="s">
        <v>3944</v>
      </c>
      <c r="D1860" s="9" t="s">
        <v>3945</v>
      </c>
      <c r="E1860" s="9">
        <v>4151.24</v>
      </c>
      <c r="F1860" s="9">
        <v>28</v>
      </c>
      <c r="G1860" s="9">
        <v>18</v>
      </c>
      <c r="H1860" s="9">
        <v>556.76</v>
      </c>
    </row>
    <row r="1861" spans="1:8">
      <c r="A1861" s="9" t="str">
        <v>ED0D3EA3</v>
      </c>
      <c r="B1861" s="10">
        <v>44928</v>
      </c>
      <c r="C1861" s="9" t="s">
        <v>3942</v>
      </c>
      <c r="D1861" s="9" t="s">
        <v>3945</v>
      </c>
      <c r="E1861" s="9">
        <v>4202.78</v>
      </c>
      <c r="F1861" s="9">
        <v>27</v>
      </c>
      <c r="G1861" s="9">
        <v>33</v>
      </c>
      <c r="H1861" s="9">
        <v>1604.93</v>
      </c>
    </row>
    <row r="1862" spans="1:8">
      <c r="A1862" s="9" t="str">
        <v>D1C81FCC</v>
      </c>
      <c r="B1862" s="10">
        <v>45296</v>
      </c>
      <c r="C1862" s="9" t="s">
        <v>3943</v>
      </c>
      <c r="D1862" s="9" t="s">
        <v>3946</v>
      </c>
      <c r="E1862" s="9">
        <v>4802.8500000000004</v>
      </c>
      <c r="F1862" s="9">
        <v>47</v>
      </c>
      <c r="G1862" s="9">
        <v>4</v>
      </c>
      <c r="H1862" s="9">
        <v>1196.45</v>
      </c>
    </row>
    <row r="1863" spans="1:8">
      <c r="A1863" s="9" t="str">
        <v>6C1D0667</v>
      </c>
      <c r="B1863" s="10">
        <v>44920</v>
      </c>
      <c r="C1863" s="9" t="s">
        <v>3944</v>
      </c>
      <c r="D1863" s="9" t="s">
        <v>3945</v>
      </c>
      <c r="E1863" s="9">
        <v>4239.92</v>
      </c>
      <c r="F1863" s="9">
        <v>26</v>
      </c>
      <c r="G1863" s="9">
        <v>15</v>
      </c>
      <c r="H1863" s="9">
        <v>1540.12</v>
      </c>
    </row>
    <row r="1864" spans="1:8">
      <c r="A1864" s="9" t="str">
        <v>81E05E3C</v>
      </c>
      <c r="B1864" s="10">
        <v>45541</v>
      </c>
      <c r="C1864" s="9" t="s">
        <v>3942</v>
      </c>
      <c r="D1864" s="9" t="s">
        <v>3945</v>
      </c>
      <c r="E1864" s="9">
        <v>4065.32</v>
      </c>
      <c r="F1864" s="9">
        <v>10</v>
      </c>
      <c r="G1864" s="9">
        <v>16</v>
      </c>
      <c r="H1864" s="9">
        <v>1420.06</v>
      </c>
    </row>
    <row r="1865" spans="1:8">
      <c r="A1865" s="9" t="str">
        <v>ED1590A8</v>
      </c>
      <c r="B1865" s="10">
        <v>45258</v>
      </c>
      <c r="C1865" s="9" t="s">
        <v>3943</v>
      </c>
      <c r="D1865" s="9" t="s">
        <v>1661</v>
      </c>
      <c r="E1865" s="9">
        <v>2990.7</v>
      </c>
      <c r="F1865" s="9">
        <v>18</v>
      </c>
      <c r="G1865" s="9">
        <v>22</v>
      </c>
      <c r="H1865" s="9">
        <v>465.43</v>
      </c>
    </row>
    <row r="1866" spans="1:8">
      <c r="A1866" s="9" t="str">
        <v>2B4EA947</v>
      </c>
      <c r="B1866" s="10">
        <v>45364</v>
      </c>
      <c r="C1866" s="9" t="s">
        <v>3943</v>
      </c>
      <c r="D1866" s="9" t="s">
        <v>3945</v>
      </c>
      <c r="E1866" s="9">
        <v>3836.43</v>
      </c>
      <c r="F1866" s="9">
        <v>15</v>
      </c>
      <c r="G1866" s="9">
        <v>26</v>
      </c>
      <c r="H1866" s="9">
        <v>1068.28</v>
      </c>
    </row>
    <row r="1867" spans="1:8">
      <c r="A1867" s="9" t="str">
        <v>5A906316</v>
      </c>
      <c r="B1867" s="10">
        <v>44910</v>
      </c>
      <c r="C1867" s="9" t="s">
        <v>3941</v>
      </c>
      <c r="D1867" s="9" t="s">
        <v>3947</v>
      </c>
      <c r="E1867" s="9">
        <v>3400.26</v>
      </c>
      <c r="F1867" s="9">
        <v>46</v>
      </c>
      <c r="G1867" s="9">
        <v>18</v>
      </c>
      <c r="H1867" s="9">
        <v>1898.77</v>
      </c>
    </row>
    <row r="1868" spans="1:8">
      <c r="A1868" s="11" t="str">
        <v>86E89429</v>
      </c>
      <c r="B1868" s="10">
        <v>45362</v>
      </c>
      <c r="C1868" s="9" t="s">
        <v>3944</v>
      </c>
      <c r="D1868" s="9" t="s">
        <v>3946</v>
      </c>
      <c r="E1868" s="9">
        <v>583.87</v>
      </c>
      <c r="F1868" s="9">
        <v>21</v>
      </c>
      <c r="G1868" s="9">
        <v>12</v>
      </c>
      <c r="H1868" s="9">
        <v>1619</v>
      </c>
    </row>
    <row r="1869" spans="1:8">
      <c r="A1869" s="9" t="str">
        <v>281D5700</v>
      </c>
      <c r="B1869" s="10">
        <v>45108</v>
      </c>
      <c r="C1869" s="9" t="s">
        <v>3941</v>
      </c>
      <c r="D1869" s="9" t="s">
        <v>3945</v>
      </c>
      <c r="E1869" s="9">
        <v>676.34</v>
      </c>
      <c r="F1869" s="9">
        <v>9</v>
      </c>
      <c r="G1869" s="9">
        <v>25</v>
      </c>
      <c r="H1869" s="9">
        <v>748.39</v>
      </c>
    </row>
    <row r="1870" spans="1:8">
      <c r="A1870" s="9" t="str">
        <v>6A3F07AA</v>
      </c>
      <c r="B1870" s="10">
        <v>44896</v>
      </c>
      <c r="C1870" s="9" t="s">
        <v>3943</v>
      </c>
      <c r="D1870" s="9" t="s">
        <v>3945</v>
      </c>
      <c r="E1870" s="9">
        <v>2614.71</v>
      </c>
      <c r="F1870" s="9">
        <v>37</v>
      </c>
      <c r="G1870" s="9">
        <v>35</v>
      </c>
      <c r="H1870" s="9">
        <v>1970.59</v>
      </c>
    </row>
    <row r="1871" spans="1:8">
      <c r="A1871" s="9" t="str">
        <v>FBB858CA</v>
      </c>
      <c r="B1871" s="10">
        <v>45042</v>
      </c>
      <c r="C1871" s="9" t="s">
        <v>3942</v>
      </c>
      <c r="D1871" s="9" t="s">
        <v>3946</v>
      </c>
      <c r="E1871" s="9">
        <v>4299.97</v>
      </c>
      <c r="F1871" s="9">
        <v>38</v>
      </c>
      <c r="G1871" s="9">
        <v>41</v>
      </c>
      <c r="H1871" s="9">
        <v>1565.48</v>
      </c>
    </row>
    <row r="1872" spans="1:8">
      <c r="A1872" s="9" t="str">
        <v>9B865F9B</v>
      </c>
      <c r="B1872" s="10">
        <v>45460</v>
      </c>
      <c r="C1872" s="9" t="s">
        <v>3943</v>
      </c>
      <c r="D1872" s="9" t="s">
        <v>3945</v>
      </c>
      <c r="E1872" s="9">
        <v>1675.08</v>
      </c>
      <c r="F1872" s="9">
        <v>12</v>
      </c>
      <c r="G1872" s="9">
        <v>4</v>
      </c>
      <c r="H1872" s="9">
        <v>1487.59</v>
      </c>
    </row>
    <row r="1873" spans="1:8">
      <c r="A1873" s="9" t="str">
        <v>3A92721F</v>
      </c>
      <c r="B1873" s="10">
        <v>45408</v>
      </c>
      <c r="C1873" s="9" t="s">
        <v>3943</v>
      </c>
      <c r="D1873" s="9" t="s">
        <v>3946</v>
      </c>
      <c r="E1873" s="9">
        <v>1784.61</v>
      </c>
      <c r="F1873" s="9">
        <v>49</v>
      </c>
      <c r="G1873" s="9">
        <v>31</v>
      </c>
      <c r="H1873" s="9">
        <v>1742.97</v>
      </c>
    </row>
    <row r="1874" spans="1:8">
      <c r="A1874" s="9" t="str">
        <v>99242157</v>
      </c>
      <c r="B1874" s="10">
        <v>44930</v>
      </c>
      <c r="C1874" s="9" t="s">
        <v>3943</v>
      </c>
      <c r="D1874" s="9" t="s">
        <v>3947</v>
      </c>
      <c r="E1874" s="9">
        <v>4962.9799999999996</v>
      </c>
      <c r="F1874" s="9">
        <v>37</v>
      </c>
      <c r="G1874" s="9">
        <v>39</v>
      </c>
      <c r="H1874" s="9">
        <v>28.24</v>
      </c>
    </row>
    <row r="1875" spans="1:8">
      <c r="A1875" s="9" t="str">
        <v>DCD05A93</v>
      </c>
      <c r="B1875" s="10">
        <v>45028</v>
      </c>
      <c r="C1875" s="9" t="s">
        <v>3943</v>
      </c>
      <c r="D1875" s="9" t="s">
        <v>3945</v>
      </c>
      <c r="E1875" s="9">
        <v>3621.7</v>
      </c>
      <c r="F1875" s="9">
        <v>48</v>
      </c>
      <c r="G1875" s="9">
        <v>9</v>
      </c>
      <c r="H1875" s="9">
        <v>1625.03</v>
      </c>
    </row>
    <row r="1876" spans="1:8">
      <c r="A1876" s="9" t="str">
        <v>BFF25437</v>
      </c>
      <c r="B1876" s="10">
        <v>45052</v>
      </c>
      <c r="C1876" s="9" t="s">
        <v>3943</v>
      </c>
      <c r="D1876" s="9" t="s">
        <v>1661</v>
      </c>
      <c r="E1876" s="9">
        <v>1446.63</v>
      </c>
      <c r="F1876" s="9">
        <v>7</v>
      </c>
      <c r="G1876" s="9">
        <v>27</v>
      </c>
      <c r="H1876" s="9">
        <v>388.57</v>
      </c>
    </row>
    <row r="1877" spans="1:8">
      <c r="A1877" s="9" t="str">
        <v>78000DCA</v>
      </c>
      <c r="B1877" s="10">
        <v>44904</v>
      </c>
      <c r="C1877" s="9" t="s">
        <v>3943</v>
      </c>
      <c r="D1877" s="9" t="s">
        <v>3947</v>
      </c>
      <c r="E1877" s="9">
        <v>2668.02</v>
      </c>
      <c r="F1877" s="9">
        <v>50</v>
      </c>
      <c r="G1877" s="9">
        <v>1</v>
      </c>
      <c r="H1877" s="9">
        <v>1175.3599999999999</v>
      </c>
    </row>
    <row r="1878" spans="1:8">
      <c r="A1878" s="9" t="str">
        <v>AE6AAF85</v>
      </c>
      <c r="B1878" s="10">
        <v>45458</v>
      </c>
      <c r="C1878" s="9" t="s">
        <v>3943</v>
      </c>
      <c r="D1878" s="9" t="s">
        <v>1661</v>
      </c>
      <c r="E1878" s="9">
        <v>2826.06</v>
      </c>
      <c r="F1878" s="9">
        <v>30</v>
      </c>
      <c r="G1878" s="9">
        <v>39</v>
      </c>
      <c r="H1878" s="9">
        <v>939.84</v>
      </c>
    </row>
    <row r="1879" spans="1:8">
      <c r="A1879" s="9" t="str">
        <v>196C8175</v>
      </c>
      <c r="B1879" s="10">
        <v>45189</v>
      </c>
      <c r="C1879" s="9" t="s">
        <v>3943</v>
      </c>
      <c r="D1879" s="9" t="s">
        <v>92</v>
      </c>
      <c r="E1879" s="9">
        <v>4697.12</v>
      </c>
      <c r="F1879" s="9">
        <v>46</v>
      </c>
      <c r="G1879" s="9">
        <v>6</v>
      </c>
      <c r="H1879" s="9">
        <v>854.48</v>
      </c>
    </row>
    <row r="1880" spans="1:8">
      <c r="A1880" s="9" t="str">
        <v>1BD29AC1</v>
      </c>
      <c r="B1880" s="10">
        <v>45040</v>
      </c>
      <c r="C1880" s="9" t="s">
        <v>3943</v>
      </c>
      <c r="D1880" s="9" t="s">
        <v>3946</v>
      </c>
      <c r="E1880" s="9">
        <v>3339.63</v>
      </c>
      <c r="F1880" s="9">
        <v>2</v>
      </c>
      <c r="G1880" s="9">
        <v>4</v>
      </c>
      <c r="H1880" s="9">
        <v>932.24</v>
      </c>
    </row>
    <row r="1881" spans="1:8">
      <c r="A1881" s="9" t="str">
        <v>746678BA</v>
      </c>
      <c r="B1881" s="10">
        <v>44927</v>
      </c>
      <c r="C1881" s="9" t="s">
        <v>3941</v>
      </c>
      <c r="D1881" s="9" t="s">
        <v>1661</v>
      </c>
      <c r="E1881" s="9">
        <v>1739.32</v>
      </c>
      <c r="F1881" s="9">
        <v>40</v>
      </c>
      <c r="G1881" s="9">
        <v>49</v>
      </c>
      <c r="H1881" s="9">
        <v>334.98</v>
      </c>
    </row>
    <row r="1882" spans="1:8">
      <c r="A1882" s="9" t="str">
        <v>221B1AAC</v>
      </c>
      <c r="B1882" s="10">
        <v>45017</v>
      </c>
      <c r="C1882" s="9" t="s">
        <v>3943</v>
      </c>
      <c r="D1882" s="9" t="s">
        <v>3946</v>
      </c>
      <c r="E1882" s="9">
        <v>4108.95</v>
      </c>
      <c r="F1882" s="9">
        <v>41</v>
      </c>
      <c r="G1882" s="9">
        <v>15</v>
      </c>
      <c r="H1882" s="9">
        <v>1509.89</v>
      </c>
    </row>
    <row r="1883" spans="1:8">
      <c r="A1883" s="9" t="str">
        <v>D3076315</v>
      </c>
      <c r="B1883" s="10">
        <v>44994</v>
      </c>
      <c r="C1883" s="9" t="s">
        <v>3942</v>
      </c>
      <c r="D1883" s="9" t="s">
        <v>1661</v>
      </c>
      <c r="E1883" s="9">
        <v>4915.5</v>
      </c>
      <c r="F1883" s="9">
        <v>30</v>
      </c>
      <c r="G1883" s="9">
        <v>27</v>
      </c>
      <c r="H1883" s="9">
        <v>1802.19</v>
      </c>
    </row>
    <row r="1884" spans="1:8">
      <c r="A1884" s="9" t="str">
        <v>F582362E</v>
      </c>
      <c r="B1884" s="10">
        <v>45428</v>
      </c>
      <c r="C1884" s="9" t="s">
        <v>3944</v>
      </c>
      <c r="D1884" s="9" t="s">
        <v>92</v>
      </c>
      <c r="E1884" s="9">
        <v>3608.25</v>
      </c>
      <c r="F1884" s="9">
        <v>37</v>
      </c>
      <c r="G1884" s="9">
        <v>31</v>
      </c>
      <c r="H1884" s="9">
        <v>1004.92</v>
      </c>
    </row>
    <row r="1885" spans="1:8">
      <c r="A1885" s="9" t="str">
        <v>4BBBE866</v>
      </c>
      <c r="B1885" s="10">
        <v>45093</v>
      </c>
      <c r="C1885" s="9" t="s">
        <v>3943</v>
      </c>
      <c r="D1885" s="9" t="s">
        <v>3945</v>
      </c>
      <c r="E1885" s="9">
        <v>2941.99</v>
      </c>
      <c r="F1885" s="9">
        <v>46</v>
      </c>
      <c r="G1885" s="9">
        <v>37</v>
      </c>
      <c r="H1885" s="9">
        <v>399.22</v>
      </c>
    </row>
    <row r="1886" spans="1:8">
      <c r="A1886" s="9" t="str">
        <v>5FEDB907</v>
      </c>
      <c r="B1886" s="10">
        <v>44916</v>
      </c>
      <c r="C1886" s="9" t="s">
        <v>3943</v>
      </c>
      <c r="D1886" s="9" t="s">
        <v>3945</v>
      </c>
      <c r="E1886" s="9">
        <v>527.53</v>
      </c>
      <c r="F1886" s="9">
        <v>6</v>
      </c>
      <c r="G1886" s="9">
        <v>12</v>
      </c>
      <c r="H1886" s="9">
        <v>46.73</v>
      </c>
    </row>
    <row r="1887" spans="1:8">
      <c r="A1887" s="9" t="str">
        <v>FEBD4FF5</v>
      </c>
      <c r="B1887" s="10">
        <v>45437</v>
      </c>
      <c r="C1887" s="9" t="s">
        <v>3942</v>
      </c>
      <c r="D1887" s="9" t="s">
        <v>3947</v>
      </c>
      <c r="E1887" s="9">
        <v>2417.15</v>
      </c>
      <c r="F1887" s="9">
        <v>42</v>
      </c>
      <c r="G1887" s="9">
        <v>2</v>
      </c>
      <c r="H1887" s="9">
        <v>720.65</v>
      </c>
    </row>
    <row r="1888" spans="1:8">
      <c r="A1888" s="9" t="str">
        <v>931AC783</v>
      </c>
      <c r="B1888" s="10">
        <v>45380</v>
      </c>
      <c r="C1888" s="9" t="s">
        <v>3942</v>
      </c>
      <c r="D1888" s="9" t="s">
        <v>3945</v>
      </c>
      <c r="E1888" s="9">
        <v>1542.32</v>
      </c>
      <c r="F1888" s="9">
        <v>20</v>
      </c>
      <c r="G1888" s="9">
        <v>3</v>
      </c>
      <c r="H1888" s="9">
        <v>1328.03</v>
      </c>
    </row>
    <row r="1889" spans="1:8">
      <c r="A1889" s="9" t="str">
        <v>759CFE88</v>
      </c>
      <c r="B1889" s="10">
        <v>45427</v>
      </c>
      <c r="C1889" s="9" t="s">
        <v>3944</v>
      </c>
      <c r="D1889" s="9" t="s">
        <v>3947</v>
      </c>
      <c r="E1889" s="9">
        <v>3467.68</v>
      </c>
      <c r="F1889" s="9">
        <v>45</v>
      </c>
      <c r="G1889" s="9">
        <v>26</v>
      </c>
      <c r="H1889" s="9">
        <v>397.08</v>
      </c>
    </row>
    <row r="1890" spans="1:8">
      <c r="A1890" s="9" t="str">
        <v>7DD24061</v>
      </c>
      <c r="B1890" s="10">
        <v>45479</v>
      </c>
      <c r="C1890" s="9" t="s">
        <v>3942</v>
      </c>
      <c r="D1890" s="9" t="s">
        <v>1661</v>
      </c>
      <c r="E1890" s="9">
        <v>1015.78</v>
      </c>
      <c r="F1890" s="9">
        <v>3</v>
      </c>
      <c r="G1890" s="9">
        <v>25</v>
      </c>
      <c r="H1890" s="9">
        <v>852.19</v>
      </c>
    </row>
    <row r="1891" spans="1:8">
      <c r="A1891" s="9" t="str">
        <v>3546EEA6</v>
      </c>
      <c r="B1891" s="10">
        <v>45014</v>
      </c>
      <c r="C1891" s="9" t="s">
        <v>3942</v>
      </c>
      <c r="D1891" s="9" t="s">
        <v>92</v>
      </c>
      <c r="E1891" s="9">
        <v>2070.56</v>
      </c>
      <c r="F1891" s="9">
        <v>11</v>
      </c>
      <c r="G1891" s="9">
        <v>30</v>
      </c>
      <c r="H1891" s="9">
        <v>1963.97</v>
      </c>
    </row>
    <row r="1892" spans="1:8">
      <c r="A1892" s="9" t="str">
        <v>E86BED75</v>
      </c>
      <c r="B1892" s="10">
        <v>45214</v>
      </c>
      <c r="C1892" s="9" t="s">
        <v>3944</v>
      </c>
      <c r="D1892" s="9" t="s">
        <v>1661</v>
      </c>
      <c r="E1892" s="9">
        <v>1719.93</v>
      </c>
      <c r="F1892" s="9">
        <v>12</v>
      </c>
      <c r="G1892" s="9">
        <v>34</v>
      </c>
      <c r="H1892" s="9">
        <v>463.69</v>
      </c>
    </row>
    <row r="1893" spans="1:8">
      <c r="A1893" s="9" t="str">
        <v>412D7559</v>
      </c>
      <c r="B1893" s="10">
        <v>45056</v>
      </c>
      <c r="C1893" s="9" t="s">
        <v>3943</v>
      </c>
      <c r="D1893" s="9" t="s">
        <v>3946</v>
      </c>
      <c r="E1893" s="9">
        <v>2185.56</v>
      </c>
      <c r="F1893" s="9">
        <v>9</v>
      </c>
      <c r="G1893" s="9">
        <v>43</v>
      </c>
      <c r="H1893" s="9">
        <v>1431.8</v>
      </c>
    </row>
    <row r="1894" spans="1:8">
      <c r="A1894" s="9" t="str">
        <v>DE5D7D37</v>
      </c>
      <c r="B1894" s="10">
        <v>45343</v>
      </c>
      <c r="C1894" s="9" t="s">
        <v>3943</v>
      </c>
      <c r="D1894" s="9" t="s">
        <v>3946</v>
      </c>
      <c r="E1894" s="9">
        <v>2703.7</v>
      </c>
      <c r="F1894" s="9">
        <v>19</v>
      </c>
      <c r="G1894" s="9">
        <v>39</v>
      </c>
      <c r="H1894" s="9">
        <v>491.12</v>
      </c>
    </row>
    <row r="1895" spans="1:8">
      <c r="A1895" s="9" t="str">
        <v>783DF10B</v>
      </c>
      <c r="B1895" s="10">
        <v>44983</v>
      </c>
      <c r="C1895" s="9" t="s">
        <v>3944</v>
      </c>
      <c r="D1895" s="9" t="s">
        <v>3945</v>
      </c>
      <c r="E1895" s="9">
        <v>3921.34</v>
      </c>
      <c r="F1895" s="9">
        <v>13</v>
      </c>
      <c r="G1895" s="9">
        <v>36</v>
      </c>
      <c r="H1895" s="9">
        <v>318.2</v>
      </c>
    </row>
    <row r="1896" spans="1:8">
      <c r="A1896" s="9" t="str">
        <v>40AFDEFB</v>
      </c>
      <c r="B1896" s="10">
        <v>45560</v>
      </c>
      <c r="C1896" s="9" t="s">
        <v>3941</v>
      </c>
      <c r="D1896" s="9" t="s">
        <v>3946</v>
      </c>
      <c r="E1896" s="9">
        <v>830.24</v>
      </c>
      <c r="F1896" s="9">
        <v>9</v>
      </c>
      <c r="G1896" s="9">
        <v>49</v>
      </c>
      <c r="H1896" s="9">
        <v>1240.46</v>
      </c>
    </row>
    <row r="1897" spans="1:8">
      <c r="A1897" s="9" t="str">
        <v>AA02DDDB</v>
      </c>
      <c r="B1897" s="10">
        <v>45429</v>
      </c>
      <c r="C1897" s="9" t="s">
        <v>3944</v>
      </c>
      <c r="D1897" s="9" t="s">
        <v>3945</v>
      </c>
      <c r="E1897" s="9">
        <v>2274.0700000000002</v>
      </c>
      <c r="F1897" s="9">
        <v>5</v>
      </c>
      <c r="G1897" s="9">
        <v>20</v>
      </c>
      <c r="H1897" s="9">
        <v>88.58</v>
      </c>
    </row>
    <row r="1898" spans="1:8">
      <c r="A1898" s="9" t="str">
        <v>33CC6343</v>
      </c>
      <c r="B1898" s="10">
        <v>45035</v>
      </c>
      <c r="C1898" s="9" t="s">
        <v>3942</v>
      </c>
      <c r="D1898" s="9" t="s">
        <v>3947</v>
      </c>
      <c r="E1898" s="9">
        <v>1078.1500000000001</v>
      </c>
      <c r="F1898" s="9">
        <v>2</v>
      </c>
      <c r="G1898" s="9">
        <v>45</v>
      </c>
      <c r="H1898" s="9">
        <v>1883.99</v>
      </c>
    </row>
    <row r="1899" spans="1:8">
      <c r="A1899" s="9" t="str">
        <v>A0B83EE0</v>
      </c>
      <c r="B1899" s="10">
        <v>45191</v>
      </c>
      <c r="C1899" s="9" t="s">
        <v>3943</v>
      </c>
      <c r="D1899" s="9" t="s">
        <v>3947</v>
      </c>
      <c r="E1899" s="9">
        <v>2965.76</v>
      </c>
      <c r="F1899" s="9">
        <v>20</v>
      </c>
      <c r="G1899" s="9">
        <v>35</v>
      </c>
      <c r="H1899" s="9">
        <v>1766.55</v>
      </c>
    </row>
    <row r="1900" spans="1:8">
      <c r="A1900" s="9" t="str">
        <v>F89B9460</v>
      </c>
      <c r="B1900" s="10">
        <v>45393</v>
      </c>
      <c r="C1900" s="9" t="s">
        <v>3943</v>
      </c>
      <c r="D1900" s="9" t="s">
        <v>3945</v>
      </c>
      <c r="E1900" s="9">
        <v>582.46</v>
      </c>
      <c r="F1900" s="9">
        <v>20</v>
      </c>
      <c r="G1900" s="9">
        <v>42</v>
      </c>
      <c r="H1900" s="9">
        <v>1493.35</v>
      </c>
    </row>
    <row r="1901" spans="1:8">
      <c r="A1901" s="9" t="str">
        <v>E87675F8</v>
      </c>
      <c r="B1901" s="10">
        <v>45007</v>
      </c>
      <c r="C1901" s="9" t="s">
        <v>3943</v>
      </c>
      <c r="D1901" s="9" t="s">
        <v>1661</v>
      </c>
      <c r="E1901" s="9">
        <v>1441.34</v>
      </c>
      <c r="F1901" s="9">
        <v>19</v>
      </c>
      <c r="G1901" s="9">
        <v>30</v>
      </c>
      <c r="H1901" s="9">
        <v>1351.32</v>
      </c>
    </row>
    <row r="1902" spans="1:8">
      <c r="A1902" s="9" t="str">
        <v>EDD36120</v>
      </c>
      <c r="B1902" s="10">
        <v>44898</v>
      </c>
      <c r="C1902" s="9" t="s">
        <v>3941</v>
      </c>
      <c r="D1902" s="9" t="s">
        <v>3945</v>
      </c>
      <c r="E1902" s="9">
        <v>1538.06</v>
      </c>
      <c r="F1902" s="9">
        <v>10</v>
      </c>
      <c r="G1902" s="9">
        <v>33</v>
      </c>
      <c r="H1902" s="9">
        <v>1748.86</v>
      </c>
    </row>
    <row r="1903" spans="1:8">
      <c r="A1903" s="9" t="str">
        <v>A9B1157D</v>
      </c>
      <c r="B1903" s="10">
        <v>45493</v>
      </c>
      <c r="C1903" s="9" t="s">
        <v>3943</v>
      </c>
      <c r="D1903" s="9" t="s">
        <v>3947</v>
      </c>
      <c r="E1903" s="9">
        <v>1949.59</v>
      </c>
      <c r="F1903" s="9">
        <v>11</v>
      </c>
      <c r="G1903" s="9">
        <v>14</v>
      </c>
      <c r="H1903" s="9">
        <v>1060.07</v>
      </c>
    </row>
    <row r="1904" spans="1:8">
      <c r="A1904" s="9" t="str">
        <v>CC631D62</v>
      </c>
      <c r="B1904" s="10">
        <v>45495</v>
      </c>
      <c r="C1904" s="9" t="s">
        <v>3941</v>
      </c>
      <c r="D1904" s="9" t="s">
        <v>1661</v>
      </c>
      <c r="E1904" s="9">
        <v>3708.35</v>
      </c>
      <c r="F1904" s="9">
        <v>38</v>
      </c>
      <c r="G1904" s="9">
        <v>4</v>
      </c>
      <c r="H1904" s="9">
        <v>1467.15</v>
      </c>
    </row>
    <row r="1905" spans="1:8">
      <c r="A1905" s="9" t="str">
        <v>55964A41</v>
      </c>
      <c r="B1905" s="10">
        <v>45406</v>
      </c>
      <c r="C1905" s="9" t="s">
        <v>3942</v>
      </c>
      <c r="D1905" s="9" t="s">
        <v>3946</v>
      </c>
      <c r="E1905" s="9">
        <v>1384.18</v>
      </c>
      <c r="F1905" s="9">
        <v>8</v>
      </c>
      <c r="G1905" s="9">
        <v>6</v>
      </c>
      <c r="H1905" s="9">
        <v>145.94999999999999</v>
      </c>
    </row>
    <row r="1906" spans="1:8">
      <c r="A1906" s="9" t="str">
        <v>068AA1F7</v>
      </c>
      <c r="B1906" s="10">
        <v>45026</v>
      </c>
      <c r="C1906" s="9" t="s">
        <v>3943</v>
      </c>
      <c r="D1906" s="9" t="s">
        <v>92</v>
      </c>
      <c r="E1906" s="9">
        <v>2587.0500000000002</v>
      </c>
      <c r="F1906" s="9">
        <v>46</v>
      </c>
      <c r="G1906" s="9">
        <v>0</v>
      </c>
      <c r="H1906" s="9">
        <v>16.27</v>
      </c>
    </row>
    <row r="1907" spans="1:8">
      <c r="A1907" s="9" t="str">
        <v>3377103</v>
      </c>
      <c r="B1907" s="10">
        <v>44936</v>
      </c>
      <c r="C1907" s="9" t="s">
        <v>3941</v>
      </c>
      <c r="D1907" s="9" t="s">
        <v>92</v>
      </c>
      <c r="E1907" s="9">
        <v>3231.74</v>
      </c>
      <c r="F1907" s="9">
        <v>10</v>
      </c>
      <c r="G1907" s="9">
        <v>18</v>
      </c>
      <c r="H1907" s="9">
        <v>744.05</v>
      </c>
    </row>
    <row r="1908" spans="1:8">
      <c r="A1908" s="9" t="str">
        <v>6E1BF9E2</v>
      </c>
      <c r="B1908" s="10">
        <v>45189</v>
      </c>
      <c r="C1908" s="9" t="s">
        <v>3944</v>
      </c>
      <c r="D1908" s="9" t="s">
        <v>3947</v>
      </c>
      <c r="E1908" s="9">
        <v>2965.47</v>
      </c>
      <c r="F1908" s="9">
        <v>20</v>
      </c>
      <c r="G1908" s="9">
        <v>26</v>
      </c>
      <c r="H1908" s="9">
        <v>692.27</v>
      </c>
    </row>
    <row r="1909" spans="1:8">
      <c r="A1909" s="9" t="str">
        <v>6D77229D</v>
      </c>
      <c r="B1909" s="10">
        <v>45170</v>
      </c>
      <c r="C1909" s="9" t="s">
        <v>3943</v>
      </c>
      <c r="D1909" s="9" t="s">
        <v>3947</v>
      </c>
      <c r="E1909" s="9">
        <v>2515.77</v>
      </c>
      <c r="F1909" s="9">
        <v>49</v>
      </c>
      <c r="G1909" s="9">
        <v>22</v>
      </c>
      <c r="H1909" s="9">
        <v>1536.88</v>
      </c>
    </row>
    <row r="1910" spans="1:8">
      <c r="A1910" s="9" t="str">
        <v>433F0E37</v>
      </c>
      <c r="B1910" s="10">
        <v>45063</v>
      </c>
      <c r="C1910" s="9" t="s">
        <v>3941</v>
      </c>
      <c r="D1910" s="9" t="s">
        <v>92</v>
      </c>
      <c r="E1910" s="9">
        <v>4544.01</v>
      </c>
      <c r="F1910" s="9">
        <v>42</v>
      </c>
      <c r="G1910" s="9">
        <v>0</v>
      </c>
      <c r="H1910" s="9">
        <v>1342.3</v>
      </c>
    </row>
    <row r="1911" spans="1:8">
      <c r="A1911" s="9" t="str">
        <v>DC7BEFD2</v>
      </c>
      <c r="B1911" s="10">
        <v>45188</v>
      </c>
      <c r="C1911" s="9" t="s">
        <v>3941</v>
      </c>
      <c r="D1911" s="9" t="s">
        <v>3946</v>
      </c>
      <c r="E1911" s="9">
        <v>3352.61</v>
      </c>
      <c r="F1911" s="9">
        <v>38</v>
      </c>
      <c r="G1911" s="9">
        <v>22</v>
      </c>
      <c r="H1911" s="9">
        <v>1876.49</v>
      </c>
    </row>
    <row r="1912" spans="1:8">
      <c r="A1912" s="9" t="str">
        <v>E6C3C173</v>
      </c>
      <c r="B1912" s="10">
        <v>45292</v>
      </c>
      <c r="C1912" s="9" t="s">
        <v>3941</v>
      </c>
      <c r="D1912" s="9" t="s">
        <v>3945</v>
      </c>
      <c r="E1912" s="9">
        <v>2274.8200000000002</v>
      </c>
      <c r="F1912" s="9">
        <v>40</v>
      </c>
      <c r="G1912" s="9">
        <v>40</v>
      </c>
      <c r="H1912" s="9">
        <v>1058.72</v>
      </c>
    </row>
    <row r="1913" spans="1:8">
      <c r="A1913" s="9" t="str">
        <v>97FFB328</v>
      </c>
      <c r="B1913" s="10">
        <v>45154</v>
      </c>
      <c r="C1913" s="9" t="s">
        <v>3944</v>
      </c>
      <c r="D1913" s="9" t="s">
        <v>3945</v>
      </c>
      <c r="E1913" s="9">
        <v>705.72</v>
      </c>
      <c r="F1913" s="9">
        <v>48</v>
      </c>
      <c r="G1913" s="9">
        <v>37</v>
      </c>
      <c r="H1913" s="9">
        <v>720.66</v>
      </c>
    </row>
    <row r="1914" spans="1:8">
      <c r="A1914" s="9" t="str">
        <v>490A2E69</v>
      </c>
      <c r="B1914" s="10">
        <v>45401</v>
      </c>
      <c r="C1914" s="9" t="s">
        <v>3944</v>
      </c>
      <c r="D1914" s="9" t="s">
        <v>3945</v>
      </c>
      <c r="E1914" s="9">
        <v>1927.32</v>
      </c>
      <c r="F1914" s="9">
        <v>37</v>
      </c>
      <c r="G1914" s="9">
        <v>24</v>
      </c>
      <c r="H1914" s="9">
        <v>1308.58</v>
      </c>
    </row>
    <row r="1915" spans="1:8">
      <c r="A1915" s="9" t="str">
        <v>B832431C</v>
      </c>
      <c r="B1915" s="10">
        <v>44979</v>
      </c>
      <c r="C1915" s="9" t="s">
        <v>3943</v>
      </c>
      <c r="D1915" s="9" t="s">
        <v>1661</v>
      </c>
      <c r="E1915" s="9">
        <v>3442.86</v>
      </c>
      <c r="F1915" s="9">
        <v>24</v>
      </c>
      <c r="G1915" s="9">
        <v>37</v>
      </c>
      <c r="H1915" s="9">
        <v>1313.43</v>
      </c>
    </row>
    <row r="1916" spans="1:8">
      <c r="A1916" s="9" t="str">
        <v>78D3AFBF</v>
      </c>
      <c r="B1916" s="10">
        <v>45281</v>
      </c>
      <c r="C1916" s="9" t="s">
        <v>3941</v>
      </c>
      <c r="D1916" s="9" t="s">
        <v>3945</v>
      </c>
      <c r="E1916" s="9">
        <v>2088.31</v>
      </c>
      <c r="F1916" s="9">
        <v>30</v>
      </c>
      <c r="G1916" s="9">
        <v>32</v>
      </c>
      <c r="H1916" s="9">
        <v>1031.94</v>
      </c>
    </row>
    <row r="1917" spans="1:8">
      <c r="A1917" s="9" t="str">
        <v>7E4A6D1F</v>
      </c>
      <c r="B1917" s="10">
        <v>45195</v>
      </c>
      <c r="C1917" s="9" t="s">
        <v>3941</v>
      </c>
      <c r="D1917" s="9" t="s">
        <v>3946</v>
      </c>
      <c r="E1917" s="9">
        <v>1577.02</v>
      </c>
      <c r="F1917" s="9">
        <v>25</v>
      </c>
      <c r="G1917" s="9">
        <v>22</v>
      </c>
      <c r="H1917" s="9">
        <v>610.01</v>
      </c>
    </row>
    <row r="1918" spans="1:8">
      <c r="A1918" s="9" t="str">
        <v>7D8C0868</v>
      </c>
      <c r="B1918" s="10">
        <v>45487</v>
      </c>
      <c r="C1918" s="9" t="s">
        <v>3944</v>
      </c>
      <c r="D1918" s="9" t="s">
        <v>1661</v>
      </c>
      <c r="E1918" s="9">
        <v>4828.9399999999996</v>
      </c>
      <c r="F1918" s="9">
        <v>4</v>
      </c>
      <c r="G1918" s="9">
        <v>25</v>
      </c>
      <c r="H1918" s="9">
        <v>1993.42</v>
      </c>
    </row>
    <row r="1919" spans="1:8">
      <c r="A1919" s="9" t="str">
        <v>59522FD1</v>
      </c>
      <c r="B1919" s="10">
        <v>45237</v>
      </c>
      <c r="C1919" s="9" t="s">
        <v>3944</v>
      </c>
      <c r="D1919" s="9" t="s">
        <v>3946</v>
      </c>
      <c r="E1919" s="9">
        <v>1038.9000000000001</v>
      </c>
      <c r="F1919" s="9">
        <v>23</v>
      </c>
      <c r="G1919" s="9">
        <v>43</v>
      </c>
      <c r="H1919" s="9">
        <v>1681.78</v>
      </c>
    </row>
    <row r="1920" spans="1:8">
      <c r="A1920" s="9" t="str">
        <v>32D3DFED</v>
      </c>
      <c r="B1920" s="10">
        <v>44929</v>
      </c>
      <c r="C1920" s="9" t="s">
        <v>3941</v>
      </c>
      <c r="D1920" s="9" t="s">
        <v>3945</v>
      </c>
      <c r="E1920" s="9">
        <v>474.32</v>
      </c>
      <c r="F1920" s="9">
        <v>20</v>
      </c>
      <c r="G1920" s="9">
        <v>48</v>
      </c>
      <c r="H1920" s="9">
        <v>1213.55</v>
      </c>
    </row>
    <row r="1921" spans="1:8">
      <c r="A1921" s="9" t="str">
        <v>D590FE37</v>
      </c>
      <c r="B1921" s="10">
        <v>45098</v>
      </c>
      <c r="C1921" s="9" t="s">
        <v>3942</v>
      </c>
      <c r="D1921" s="9" t="s">
        <v>3945</v>
      </c>
      <c r="E1921" s="9">
        <v>1579.73</v>
      </c>
      <c r="F1921" s="9">
        <v>26</v>
      </c>
      <c r="G1921" s="9">
        <v>8</v>
      </c>
      <c r="H1921" s="9">
        <v>798.26</v>
      </c>
    </row>
    <row r="1922" spans="1:8">
      <c r="A1922" s="9" t="str">
        <v>C6ABC7E9</v>
      </c>
      <c r="B1922" s="10">
        <v>44928</v>
      </c>
      <c r="C1922" s="9" t="s">
        <v>3943</v>
      </c>
      <c r="D1922" s="9" t="s">
        <v>3945</v>
      </c>
      <c r="E1922" s="9">
        <v>4130.18</v>
      </c>
      <c r="F1922" s="9">
        <v>13</v>
      </c>
      <c r="G1922" s="9">
        <v>30</v>
      </c>
      <c r="H1922" s="9">
        <v>1489.94</v>
      </c>
    </row>
    <row r="1923" spans="1:8">
      <c r="A1923" s="9" t="str">
        <v>1F0AEA01</v>
      </c>
      <c r="B1923" s="10">
        <v>45585</v>
      </c>
      <c r="C1923" s="9" t="s">
        <v>3944</v>
      </c>
      <c r="D1923" s="9" t="s">
        <v>3945</v>
      </c>
      <c r="E1923" s="9">
        <v>164.35</v>
      </c>
      <c r="F1923" s="9">
        <v>9</v>
      </c>
      <c r="G1923" s="9">
        <v>29</v>
      </c>
      <c r="H1923" s="9">
        <v>482.13</v>
      </c>
    </row>
    <row r="1924" spans="1:8">
      <c r="A1924" s="9" t="str">
        <v>D3A78E4B</v>
      </c>
      <c r="B1924" s="10">
        <v>45432</v>
      </c>
      <c r="C1924" s="9" t="s">
        <v>3942</v>
      </c>
      <c r="D1924" s="9" t="s">
        <v>3947</v>
      </c>
      <c r="E1924" s="9">
        <v>1820.1</v>
      </c>
      <c r="F1924" s="9">
        <v>18</v>
      </c>
      <c r="G1924" s="9">
        <v>0</v>
      </c>
      <c r="H1924" s="9">
        <v>1384.45</v>
      </c>
    </row>
    <row r="1925" spans="1:8">
      <c r="A1925" s="9" t="str">
        <v>84939D82</v>
      </c>
      <c r="B1925" s="10">
        <v>45142</v>
      </c>
      <c r="C1925" s="9" t="s">
        <v>3941</v>
      </c>
      <c r="D1925" s="9" t="s">
        <v>1661</v>
      </c>
      <c r="E1925" s="9">
        <v>4257.3900000000003</v>
      </c>
      <c r="F1925" s="9">
        <v>18</v>
      </c>
      <c r="G1925" s="9">
        <v>29</v>
      </c>
      <c r="H1925" s="9">
        <v>505.39</v>
      </c>
    </row>
    <row r="1926" spans="1:8">
      <c r="A1926" s="9" t="str">
        <v>7EA255B0</v>
      </c>
      <c r="B1926" s="10">
        <v>45256</v>
      </c>
      <c r="C1926" s="9" t="s">
        <v>3943</v>
      </c>
      <c r="D1926" s="9" t="s">
        <v>1661</v>
      </c>
      <c r="E1926" s="9">
        <v>4984.8900000000003</v>
      </c>
      <c r="F1926" s="9">
        <v>15</v>
      </c>
      <c r="G1926" s="9">
        <v>29</v>
      </c>
      <c r="H1926" s="9">
        <v>1036.83</v>
      </c>
    </row>
    <row r="1927" spans="1:8">
      <c r="A1927" s="9" t="str">
        <v>6B53B632</v>
      </c>
      <c r="B1927" s="10">
        <v>45161</v>
      </c>
      <c r="C1927" s="9" t="s">
        <v>3942</v>
      </c>
      <c r="D1927" s="9" t="s">
        <v>3946</v>
      </c>
      <c r="E1927" s="9">
        <v>4353.24</v>
      </c>
      <c r="F1927" s="9">
        <v>40</v>
      </c>
      <c r="G1927" s="9">
        <v>10</v>
      </c>
      <c r="H1927" s="9">
        <v>568.04999999999995</v>
      </c>
    </row>
    <row r="1928" spans="1:8">
      <c r="A1928" s="9" t="str">
        <v>E273692A</v>
      </c>
      <c r="B1928" s="10">
        <v>44912</v>
      </c>
      <c r="C1928" s="9" t="s">
        <v>3942</v>
      </c>
      <c r="D1928" s="9" t="s">
        <v>3947</v>
      </c>
      <c r="E1928" s="9">
        <v>1518.92</v>
      </c>
      <c r="F1928" s="9">
        <v>19</v>
      </c>
      <c r="G1928" s="9">
        <v>18</v>
      </c>
      <c r="H1928" s="9">
        <v>555.79</v>
      </c>
    </row>
    <row r="1929" spans="1:8">
      <c r="A1929" s="9" t="str">
        <v>33BC7551</v>
      </c>
      <c r="B1929" s="10">
        <v>45235</v>
      </c>
      <c r="C1929" s="9" t="s">
        <v>3942</v>
      </c>
      <c r="D1929" s="9" t="s">
        <v>1661</v>
      </c>
      <c r="E1929" s="9">
        <v>4986.21</v>
      </c>
      <c r="F1929" s="9">
        <v>20</v>
      </c>
      <c r="G1929" s="9">
        <v>12</v>
      </c>
      <c r="H1929" s="9">
        <v>845.5</v>
      </c>
    </row>
    <row r="1930" spans="1:8">
      <c r="A1930" s="9" t="str">
        <v>F415042A</v>
      </c>
      <c r="B1930" s="10">
        <v>45006</v>
      </c>
      <c r="C1930" s="9" t="s">
        <v>3944</v>
      </c>
      <c r="D1930" s="9" t="s">
        <v>92</v>
      </c>
      <c r="E1930" s="9">
        <v>727.38</v>
      </c>
      <c r="F1930" s="9">
        <v>3</v>
      </c>
      <c r="G1930" s="9">
        <v>11</v>
      </c>
      <c r="H1930" s="9">
        <v>86.85</v>
      </c>
    </row>
    <row r="1931" spans="1:8">
      <c r="A1931" s="9" t="str">
        <v>CBE3F748</v>
      </c>
      <c r="B1931" s="10">
        <v>45283</v>
      </c>
      <c r="C1931" s="9" t="s">
        <v>3941</v>
      </c>
      <c r="D1931" s="9" t="s">
        <v>3945</v>
      </c>
      <c r="E1931" s="9">
        <v>3369.48</v>
      </c>
      <c r="F1931" s="9">
        <v>49</v>
      </c>
      <c r="G1931" s="9">
        <v>43</v>
      </c>
      <c r="H1931" s="9">
        <v>558.27</v>
      </c>
    </row>
    <row r="1932" spans="1:8">
      <c r="A1932" s="9" t="str">
        <v>3571EAE6</v>
      </c>
      <c r="B1932" s="10">
        <v>45374</v>
      </c>
      <c r="C1932" s="9" t="s">
        <v>3943</v>
      </c>
      <c r="D1932" s="9" t="s">
        <v>3947</v>
      </c>
      <c r="E1932" s="9">
        <v>3339.55</v>
      </c>
      <c r="F1932" s="9">
        <v>22</v>
      </c>
      <c r="G1932" s="9">
        <v>3</v>
      </c>
      <c r="H1932" s="9">
        <v>664.83</v>
      </c>
    </row>
    <row r="1933" spans="1:8">
      <c r="A1933" s="9" t="str">
        <v>0DFE878C</v>
      </c>
      <c r="B1933" s="10">
        <v>45131</v>
      </c>
      <c r="C1933" s="9" t="s">
        <v>3944</v>
      </c>
      <c r="D1933" s="9" t="s">
        <v>3946</v>
      </c>
      <c r="E1933" s="9">
        <v>564.58000000000004</v>
      </c>
      <c r="F1933" s="9">
        <v>9</v>
      </c>
      <c r="G1933" s="9">
        <v>33</v>
      </c>
      <c r="H1933" s="9">
        <v>22.37</v>
      </c>
    </row>
    <row r="1934" spans="1:8">
      <c r="A1934" s="9" t="str">
        <v>B43065AE</v>
      </c>
      <c r="B1934" s="10">
        <v>45499</v>
      </c>
      <c r="C1934" s="9" t="s">
        <v>3943</v>
      </c>
      <c r="D1934" s="9" t="s">
        <v>1661</v>
      </c>
      <c r="E1934" s="9">
        <v>2457.6999999999998</v>
      </c>
      <c r="F1934" s="9">
        <v>22</v>
      </c>
      <c r="G1934" s="9">
        <v>35</v>
      </c>
      <c r="H1934" s="9">
        <v>1501.01</v>
      </c>
    </row>
    <row r="1935" spans="1:8">
      <c r="A1935" s="9" t="str">
        <v>748FCB5B</v>
      </c>
      <c r="B1935" s="10">
        <v>45403</v>
      </c>
      <c r="C1935" s="9" t="s">
        <v>3941</v>
      </c>
      <c r="D1935" s="9" t="s">
        <v>1661</v>
      </c>
      <c r="E1935" s="9">
        <v>1544.1</v>
      </c>
      <c r="F1935" s="9">
        <v>26</v>
      </c>
      <c r="G1935" s="9">
        <v>1</v>
      </c>
      <c r="H1935" s="9">
        <v>1667.44</v>
      </c>
    </row>
    <row r="1936" spans="1:8">
      <c r="A1936" s="9" t="str">
        <v>B2DEAEE9</v>
      </c>
      <c r="B1936" s="10">
        <v>45392</v>
      </c>
      <c r="C1936" s="9" t="s">
        <v>3941</v>
      </c>
      <c r="D1936" s="9" t="s">
        <v>1661</v>
      </c>
      <c r="E1936" s="9">
        <v>1125.3</v>
      </c>
      <c r="F1936" s="9">
        <v>30</v>
      </c>
      <c r="G1936" s="9">
        <v>10</v>
      </c>
      <c r="H1936" s="9">
        <v>201.69</v>
      </c>
    </row>
    <row r="1937" spans="1:8">
      <c r="A1937" s="9" t="str">
        <v>7D978954</v>
      </c>
      <c r="B1937" s="10">
        <v>45377</v>
      </c>
      <c r="C1937" s="9" t="s">
        <v>3942</v>
      </c>
      <c r="D1937" s="9" t="s">
        <v>3946</v>
      </c>
      <c r="E1937" s="9">
        <v>2286.39</v>
      </c>
      <c r="F1937" s="9">
        <v>29</v>
      </c>
      <c r="G1937" s="9">
        <v>12</v>
      </c>
      <c r="H1937" s="9">
        <v>929.77</v>
      </c>
    </row>
    <row r="1938" spans="1:8">
      <c r="A1938" s="9" t="str">
        <v>75F3B986</v>
      </c>
      <c r="B1938" s="10">
        <v>45428</v>
      </c>
      <c r="C1938" s="9" t="s">
        <v>3942</v>
      </c>
      <c r="D1938" s="9" t="s">
        <v>1661</v>
      </c>
      <c r="E1938" s="9">
        <v>3766.45</v>
      </c>
      <c r="F1938" s="9">
        <v>44</v>
      </c>
      <c r="G1938" s="9">
        <v>31</v>
      </c>
      <c r="H1938" s="9">
        <v>440.38</v>
      </c>
    </row>
    <row r="1939" spans="1:8">
      <c r="A1939" s="9" t="str">
        <v>4BE9F5E7</v>
      </c>
      <c r="B1939" s="10">
        <v>45005</v>
      </c>
      <c r="C1939" s="9" t="s">
        <v>3943</v>
      </c>
      <c r="D1939" s="9" t="s">
        <v>3945</v>
      </c>
      <c r="E1939" s="9">
        <v>3245.17</v>
      </c>
      <c r="F1939" s="9">
        <v>42</v>
      </c>
      <c r="G1939" s="9">
        <v>41</v>
      </c>
      <c r="H1939" s="9">
        <v>745.81</v>
      </c>
    </row>
    <row r="1940" spans="1:8">
      <c r="A1940" s="9" t="str">
        <v>AD096252</v>
      </c>
      <c r="B1940" s="10">
        <v>45352</v>
      </c>
      <c r="C1940" s="9" t="s">
        <v>3943</v>
      </c>
      <c r="D1940" s="9" t="s">
        <v>3945</v>
      </c>
      <c r="E1940" s="9">
        <v>2320.7199999999998</v>
      </c>
      <c r="F1940" s="9">
        <v>45</v>
      </c>
      <c r="G1940" s="9">
        <v>26</v>
      </c>
      <c r="H1940" s="9">
        <v>1848.58</v>
      </c>
    </row>
    <row r="1941" spans="1:8">
      <c r="A1941" s="9" t="str">
        <v>0F4C998C</v>
      </c>
      <c r="B1941" s="10">
        <v>45166</v>
      </c>
      <c r="C1941" s="9" t="s">
        <v>3942</v>
      </c>
      <c r="D1941" s="9" t="s">
        <v>3947</v>
      </c>
      <c r="E1941" s="9">
        <v>677.21</v>
      </c>
      <c r="F1941" s="9">
        <v>40</v>
      </c>
      <c r="G1941" s="9">
        <v>20</v>
      </c>
      <c r="H1941" s="9">
        <v>838.03</v>
      </c>
    </row>
    <row r="1942" spans="1:8">
      <c r="A1942" s="9" t="str">
        <v>186C56FC</v>
      </c>
      <c r="B1942" s="10">
        <v>45351</v>
      </c>
      <c r="C1942" s="9" t="s">
        <v>3943</v>
      </c>
      <c r="D1942" s="9" t="s">
        <v>3947</v>
      </c>
      <c r="E1942" s="9">
        <v>2632.72</v>
      </c>
      <c r="F1942" s="9">
        <v>8</v>
      </c>
      <c r="G1942" s="9">
        <v>16</v>
      </c>
      <c r="H1942" s="9">
        <v>347.11</v>
      </c>
    </row>
    <row r="1943" spans="1:8">
      <c r="A1943" s="9" t="str">
        <v>CD538F37</v>
      </c>
      <c r="B1943" s="10">
        <v>45230</v>
      </c>
      <c r="C1943" s="9" t="s">
        <v>3944</v>
      </c>
      <c r="D1943" s="9" t="s">
        <v>1661</v>
      </c>
      <c r="E1943" s="9">
        <v>1915.16</v>
      </c>
      <c r="F1943" s="9">
        <v>10</v>
      </c>
      <c r="G1943" s="9">
        <v>2</v>
      </c>
      <c r="H1943" s="9">
        <v>1262.3499999999999</v>
      </c>
    </row>
    <row r="1944" spans="1:8">
      <c r="A1944" s="9" t="str">
        <v>DBDF3DAA</v>
      </c>
      <c r="B1944" s="10">
        <v>45236</v>
      </c>
      <c r="C1944" s="9" t="s">
        <v>3941</v>
      </c>
      <c r="D1944" s="9" t="s">
        <v>3947</v>
      </c>
      <c r="E1944" s="9">
        <v>1531.62</v>
      </c>
      <c r="F1944" s="9">
        <v>38</v>
      </c>
      <c r="G1944" s="9">
        <v>37</v>
      </c>
      <c r="H1944" s="9">
        <v>1118.18</v>
      </c>
    </row>
    <row r="1945" spans="1:8">
      <c r="A1945" s="9" t="str">
        <v>9B42C036</v>
      </c>
      <c r="B1945" s="10">
        <v>45389</v>
      </c>
      <c r="C1945" s="9" t="s">
        <v>3942</v>
      </c>
      <c r="D1945" s="9" t="s">
        <v>3945</v>
      </c>
      <c r="E1945" s="9">
        <v>4929.96</v>
      </c>
      <c r="F1945" s="9">
        <v>19</v>
      </c>
      <c r="G1945" s="9">
        <v>28</v>
      </c>
      <c r="H1945" s="9">
        <v>785.97</v>
      </c>
    </row>
    <row r="1946" spans="1:8">
      <c r="A1946" s="9" t="str">
        <v>691CF9CD</v>
      </c>
      <c r="B1946" s="10">
        <v>45002</v>
      </c>
      <c r="C1946" s="9" t="s">
        <v>3943</v>
      </c>
      <c r="D1946" s="9" t="s">
        <v>3946</v>
      </c>
      <c r="E1946" s="9">
        <v>3295.78</v>
      </c>
      <c r="F1946" s="9">
        <v>17</v>
      </c>
      <c r="G1946" s="9">
        <v>39</v>
      </c>
      <c r="H1946" s="9">
        <v>909.05</v>
      </c>
    </row>
    <row r="1947" spans="1:8">
      <c r="A1947" s="9" t="str">
        <v>4C22ECA3</v>
      </c>
      <c r="B1947" s="10">
        <v>45610</v>
      </c>
      <c r="C1947" s="9" t="s">
        <v>3943</v>
      </c>
      <c r="D1947" s="9" t="s">
        <v>92</v>
      </c>
      <c r="E1947" s="9">
        <v>3420.01</v>
      </c>
      <c r="F1947" s="9">
        <v>46</v>
      </c>
      <c r="G1947" s="9">
        <v>17</v>
      </c>
      <c r="H1947" s="9">
        <v>1824.97</v>
      </c>
    </row>
    <row r="1948" spans="1:8">
      <c r="A1948" s="9" t="str">
        <v>D7323445</v>
      </c>
      <c r="B1948" s="10">
        <v>45334</v>
      </c>
      <c r="C1948" s="9" t="s">
        <v>3941</v>
      </c>
      <c r="D1948" s="9" t="s">
        <v>1661</v>
      </c>
      <c r="E1948" s="9">
        <v>794.16</v>
      </c>
      <c r="F1948" s="9">
        <v>19</v>
      </c>
      <c r="G1948" s="9">
        <v>50</v>
      </c>
      <c r="H1948" s="9">
        <v>1427.52</v>
      </c>
    </row>
    <row r="1949" spans="1:8">
      <c r="A1949" s="9" t="str">
        <v>E192B1AD</v>
      </c>
      <c r="B1949" s="10">
        <v>45332</v>
      </c>
      <c r="C1949" s="9" t="s">
        <v>3943</v>
      </c>
      <c r="D1949" s="9" t="s">
        <v>3945</v>
      </c>
      <c r="E1949" s="9">
        <v>1316.48</v>
      </c>
      <c r="F1949" s="9">
        <v>43</v>
      </c>
      <c r="G1949" s="9">
        <v>20</v>
      </c>
      <c r="H1949" s="9">
        <v>543.34</v>
      </c>
    </row>
    <row r="1950" spans="1:8">
      <c r="A1950" s="9" t="str">
        <v>0B261A50</v>
      </c>
      <c r="B1950" s="10">
        <v>44908</v>
      </c>
      <c r="C1950" s="9" t="s">
        <v>3944</v>
      </c>
      <c r="D1950" s="9" t="s">
        <v>3945</v>
      </c>
      <c r="E1950" s="9">
        <v>224.63</v>
      </c>
      <c r="F1950" s="9">
        <v>19</v>
      </c>
      <c r="G1950" s="9">
        <v>23</v>
      </c>
      <c r="H1950" s="9">
        <v>1812.99</v>
      </c>
    </row>
    <row r="1951" spans="1:8">
      <c r="A1951" s="9" t="str">
        <v>E026BE1C</v>
      </c>
      <c r="B1951" s="10">
        <v>45396</v>
      </c>
      <c r="C1951" s="9" t="s">
        <v>3941</v>
      </c>
      <c r="D1951" s="9" t="s">
        <v>3947</v>
      </c>
      <c r="E1951" s="9">
        <v>2848.32</v>
      </c>
      <c r="F1951" s="9">
        <v>50</v>
      </c>
      <c r="G1951" s="9">
        <v>23</v>
      </c>
      <c r="H1951" s="9">
        <v>795.94</v>
      </c>
    </row>
    <row r="1952" spans="1:8">
      <c r="A1952" s="9" t="str">
        <v>4EB6053D</v>
      </c>
      <c r="B1952" s="10">
        <v>45328</v>
      </c>
      <c r="C1952" s="9" t="s">
        <v>3943</v>
      </c>
      <c r="D1952" s="9" t="s">
        <v>3945</v>
      </c>
      <c r="E1952" s="9">
        <v>2136.5500000000002</v>
      </c>
      <c r="F1952" s="9">
        <v>39</v>
      </c>
      <c r="G1952" s="9">
        <v>41</v>
      </c>
      <c r="H1952" s="9">
        <v>1103.0899999999999</v>
      </c>
    </row>
    <row r="1953" spans="1:8">
      <c r="A1953" s="9" t="str">
        <v>6C80638A</v>
      </c>
      <c r="B1953" s="10">
        <v>45002</v>
      </c>
      <c r="C1953" s="9" t="s">
        <v>3941</v>
      </c>
      <c r="D1953" s="9" t="s">
        <v>3947</v>
      </c>
      <c r="E1953" s="9">
        <v>1275.29</v>
      </c>
      <c r="F1953" s="9">
        <v>18</v>
      </c>
      <c r="G1953" s="9">
        <v>17</v>
      </c>
      <c r="H1953" s="9">
        <v>1150.6300000000001</v>
      </c>
    </row>
    <row r="1954" spans="1:8">
      <c r="A1954" s="9" t="str">
        <v>6A97D26F</v>
      </c>
      <c r="B1954" s="10">
        <v>44910</v>
      </c>
      <c r="C1954" s="9" t="s">
        <v>3943</v>
      </c>
      <c r="D1954" s="9" t="s">
        <v>92</v>
      </c>
      <c r="E1954" s="9">
        <v>824.83</v>
      </c>
      <c r="F1954" s="9">
        <v>3</v>
      </c>
      <c r="G1954" s="9">
        <v>33</v>
      </c>
      <c r="H1954" s="9">
        <v>123.26</v>
      </c>
    </row>
    <row r="1955" spans="1:8">
      <c r="A1955" s="9" t="str">
        <v>DD0B6BE5</v>
      </c>
      <c r="B1955" s="10">
        <v>45157</v>
      </c>
      <c r="C1955" s="9" t="s">
        <v>3943</v>
      </c>
      <c r="D1955" s="9" t="s">
        <v>3945</v>
      </c>
      <c r="E1955" s="9">
        <v>166.31</v>
      </c>
      <c r="F1955" s="9">
        <v>2</v>
      </c>
      <c r="G1955" s="9">
        <v>50</v>
      </c>
      <c r="H1955" s="9">
        <v>477.35</v>
      </c>
    </row>
    <row r="1956" spans="1:8">
      <c r="A1956" s="9" t="str">
        <v>7DD52DA3</v>
      </c>
      <c r="B1956" s="10">
        <v>44957</v>
      </c>
      <c r="C1956" s="9" t="s">
        <v>3944</v>
      </c>
      <c r="D1956" s="9" t="s">
        <v>1661</v>
      </c>
      <c r="E1956" s="9">
        <v>1639.36</v>
      </c>
      <c r="F1956" s="9">
        <v>30</v>
      </c>
      <c r="G1956" s="9">
        <v>30</v>
      </c>
      <c r="H1956" s="9">
        <v>1416.18</v>
      </c>
    </row>
    <row r="1957" spans="1:8">
      <c r="A1957" s="9" t="str">
        <v>83DCD731</v>
      </c>
      <c r="B1957" s="10">
        <v>44949</v>
      </c>
      <c r="C1957" s="9" t="s">
        <v>3943</v>
      </c>
      <c r="D1957" s="9" t="s">
        <v>3947</v>
      </c>
      <c r="E1957" s="9">
        <v>4932.54</v>
      </c>
      <c r="F1957" s="9">
        <v>44</v>
      </c>
      <c r="G1957" s="9">
        <v>17</v>
      </c>
      <c r="H1957" s="9">
        <v>73.099999999999994</v>
      </c>
    </row>
    <row r="1958" spans="1:8">
      <c r="A1958" s="9" t="str">
        <v>438B8CCC</v>
      </c>
      <c r="B1958" s="10">
        <v>45282</v>
      </c>
      <c r="C1958" s="9" t="s">
        <v>3943</v>
      </c>
      <c r="D1958" s="9" t="s">
        <v>3947</v>
      </c>
      <c r="E1958" s="9">
        <v>1420.51</v>
      </c>
      <c r="F1958" s="9">
        <v>33</v>
      </c>
      <c r="G1958" s="9">
        <v>22</v>
      </c>
      <c r="H1958" s="9">
        <v>68.44</v>
      </c>
    </row>
    <row r="1959" spans="1:8">
      <c r="A1959" s="9" t="str">
        <v>69B12162</v>
      </c>
      <c r="B1959" s="10">
        <v>45256</v>
      </c>
      <c r="C1959" s="9" t="s">
        <v>3943</v>
      </c>
      <c r="D1959" s="9" t="s">
        <v>1661</v>
      </c>
      <c r="E1959" s="9">
        <v>3556.9</v>
      </c>
      <c r="F1959" s="9">
        <v>15</v>
      </c>
      <c r="G1959" s="9">
        <v>42</v>
      </c>
      <c r="H1959" s="9">
        <v>1157.76</v>
      </c>
    </row>
    <row r="1960" spans="1:8">
      <c r="A1960" s="9" t="str">
        <v>198CD822</v>
      </c>
      <c r="B1960" s="10">
        <v>45521</v>
      </c>
      <c r="C1960" s="9" t="s">
        <v>3942</v>
      </c>
      <c r="D1960" s="9" t="s">
        <v>3947</v>
      </c>
      <c r="E1960" s="9">
        <v>3106.83</v>
      </c>
      <c r="F1960" s="9">
        <v>46</v>
      </c>
      <c r="G1960" s="9">
        <v>12</v>
      </c>
      <c r="H1960" s="9">
        <v>1965.12</v>
      </c>
    </row>
    <row r="1961" spans="1:8">
      <c r="A1961" s="9" t="str">
        <v>652C4528</v>
      </c>
      <c r="B1961" s="10">
        <v>45475</v>
      </c>
      <c r="C1961" s="9" t="s">
        <v>3944</v>
      </c>
      <c r="D1961" s="9" t="s">
        <v>3946</v>
      </c>
      <c r="E1961" s="9">
        <v>4326.4799999999996</v>
      </c>
      <c r="F1961" s="9">
        <v>5</v>
      </c>
      <c r="G1961" s="9">
        <v>44</v>
      </c>
      <c r="H1961" s="9">
        <v>1719.96</v>
      </c>
    </row>
    <row r="1962" spans="1:8">
      <c r="A1962" s="9" t="str">
        <v>DEBCAF35</v>
      </c>
      <c r="B1962" s="10">
        <v>45477</v>
      </c>
      <c r="C1962" s="9" t="s">
        <v>3941</v>
      </c>
      <c r="D1962" s="9" t="s">
        <v>3945</v>
      </c>
      <c r="E1962" s="9">
        <v>3105.5</v>
      </c>
      <c r="F1962" s="9">
        <v>6</v>
      </c>
      <c r="G1962" s="9">
        <v>47</v>
      </c>
      <c r="H1962" s="9">
        <v>785.47</v>
      </c>
    </row>
    <row r="1963" spans="1:8">
      <c r="A1963" s="9" t="str">
        <v>3189BB9E</v>
      </c>
      <c r="B1963" s="10">
        <v>45609</v>
      </c>
      <c r="C1963" s="9" t="s">
        <v>3942</v>
      </c>
      <c r="D1963" s="9" t="s">
        <v>3947</v>
      </c>
      <c r="E1963" s="9">
        <v>209.85</v>
      </c>
      <c r="F1963" s="9">
        <v>30</v>
      </c>
      <c r="G1963" s="9">
        <v>25</v>
      </c>
      <c r="H1963" s="9">
        <v>1802.22</v>
      </c>
    </row>
    <row r="1964" spans="1:8">
      <c r="A1964" s="9" t="str">
        <v>8087BF77</v>
      </c>
      <c r="B1964" s="10">
        <v>44884</v>
      </c>
      <c r="C1964" s="9" t="s">
        <v>3942</v>
      </c>
      <c r="D1964" s="9" t="s">
        <v>3945</v>
      </c>
      <c r="E1964" s="9">
        <v>2920.49</v>
      </c>
      <c r="F1964" s="9">
        <v>47</v>
      </c>
      <c r="G1964" s="9">
        <v>18</v>
      </c>
      <c r="H1964" s="9">
        <v>661.66</v>
      </c>
    </row>
    <row r="1965" spans="1:8">
      <c r="A1965" s="9" t="str">
        <v>13DB665E</v>
      </c>
      <c r="B1965" s="10">
        <v>44917</v>
      </c>
      <c r="C1965" s="9" t="s">
        <v>3941</v>
      </c>
      <c r="D1965" s="9" t="s">
        <v>3947</v>
      </c>
      <c r="E1965" s="9">
        <v>4894.16</v>
      </c>
      <c r="F1965" s="9">
        <v>2</v>
      </c>
      <c r="G1965" s="9">
        <v>32</v>
      </c>
      <c r="H1965" s="9">
        <v>1730.6</v>
      </c>
    </row>
    <row r="1966" spans="1:8">
      <c r="A1966" s="9" t="str">
        <v>1BE9EED7</v>
      </c>
      <c r="B1966" s="10">
        <v>45529</v>
      </c>
      <c r="C1966" s="9" t="s">
        <v>3941</v>
      </c>
      <c r="D1966" s="9" t="s">
        <v>3947</v>
      </c>
      <c r="E1966" s="9">
        <v>2356.7600000000002</v>
      </c>
      <c r="F1966" s="9">
        <v>14</v>
      </c>
      <c r="G1966" s="9">
        <v>12</v>
      </c>
      <c r="H1966" s="9">
        <v>1774.69</v>
      </c>
    </row>
    <row r="1967" spans="1:8">
      <c r="A1967" s="9" t="str">
        <v>3381AFD3</v>
      </c>
      <c r="B1967" s="10">
        <v>45095</v>
      </c>
      <c r="C1967" s="9" t="s">
        <v>3942</v>
      </c>
      <c r="D1967" s="9" t="s">
        <v>1661</v>
      </c>
      <c r="E1967" s="9">
        <v>4727.0200000000004</v>
      </c>
      <c r="F1967" s="9">
        <v>29</v>
      </c>
      <c r="G1967" s="9">
        <v>8</v>
      </c>
      <c r="H1967" s="9">
        <v>1030.33</v>
      </c>
    </row>
    <row r="1968" spans="1:8">
      <c r="A1968" s="9" t="str">
        <v>2D0A65B9</v>
      </c>
      <c r="B1968" s="10">
        <v>45353</v>
      </c>
      <c r="C1968" s="9" t="s">
        <v>3942</v>
      </c>
      <c r="D1968" s="9" t="s">
        <v>92</v>
      </c>
      <c r="E1968" s="9">
        <v>4020.73</v>
      </c>
      <c r="F1968" s="9">
        <v>6</v>
      </c>
      <c r="G1968" s="9">
        <v>9</v>
      </c>
      <c r="H1968" s="9">
        <v>1534.89</v>
      </c>
    </row>
    <row r="1969" spans="1:8">
      <c r="A1969" s="9" t="str">
        <v>B432E10E</v>
      </c>
      <c r="B1969" s="10">
        <v>45019</v>
      </c>
      <c r="C1969" s="9" t="s">
        <v>3944</v>
      </c>
      <c r="D1969" s="9" t="s">
        <v>3947</v>
      </c>
      <c r="E1969" s="9">
        <v>4484.29</v>
      </c>
      <c r="F1969" s="9">
        <v>37</v>
      </c>
      <c r="G1969" s="9">
        <v>26</v>
      </c>
      <c r="H1969" s="9">
        <v>47.89</v>
      </c>
    </row>
    <row r="1970" spans="1:8">
      <c r="A1970" s="9" t="str">
        <v>DCE5C8A1</v>
      </c>
      <c r="B1970" s="10">
        <v>45479</v>
      </c>
      <c r="C1970" s="9" t="s">
        <v>3941</v>
      </c>
      <c r="D1970" s="9" t="s">
        <v>3945</v>
      </c>
      <c r="E1970" s="9">
        <v>4652.66</v>
      </c>
      <c r="F1970" s="9">
        <v>8</v>
      </c>
      <c r="G1970" s="9">
        <v>44</v>
      </c>
      <c r="H1970" s="9">
        <v>550.17999999999995</v>
      </c>
    </row>
    <row r="1971" spans="1:8">
      <c r="A1971" s="9" t="str">
        <v>E3BEF3FA</v>
      </c>
      <c r="B1971" s="10">
        <v>45191</v>
      </c>
      <c r="C1971" s="9" t="s">
        <v>3944</v>
      </c>
      <c r="D1971" s="9" t="s">
        <v>3945</v>
      </c>
      <c r="E1971" s="9">
        <v>1375.96</v>
      </c>
      <c r="F1971" s="9">
        <v>12</v>
      </c>
      <c r="G1971" s="9">
        <v>13</v>
      </c>
      <c r="H1971" s="9">
        <v>384.19</v>
      </c>
    </row>
    <row r="1972" spans="1:8">
      <c r="A1972" s="9" t="str">
        <v>B77DA8BA</v>
      </c>
      <c r="B1972" s="10">
        <v>44996</v>
      </c>
      <c r="C1972" s="9" t="s">
        <v>3944</v>
      </c>
      <c r="D1972" s="9" t="s">
        <v>92</v>
      </c>
      <c r="E1972" s="9">
        <v>80.89</v>
      </c>
      <c r="F1972" s="9">
        <v>2</v>
      </c>
      <c r="G1972" s="9">
        <v>35</v>
      </c>
      <c r="H1972" s="9">
        <v>1284.31</v>
      </c>
    </row>
    <row r="1973" spans="1:8">
      <c r="A1973" s="9" t="str">
        <v>3D0AE3E0</v>
      </c>
      <c r="B1973" s="10">
        <v>45276</v>
      </c>
      <c r="C1973" s="9" t="s">
        <v>3944</v>
      </c>
      <c r="D1973" s="9" t="s">
        <v>1661</v>
      </c>
      <c r="E1973" s="9">
        <v>4565.2</v>
      </c>
      <c r="F1973" s="9">
        <v>28</v>
      </c>
      <c r="G1973" s="9">
        <v>50</v>
      </c>
      <c r="H1973" s="9">
        <v>525.12</v>
      </c>
    </row>
    <row r="1974" spans="1:8">
      <c r="A1974" s="9" t="str">
        <v>C83C87E1</v>
      </c>
      <c r="B1974" s="10">
        <v>45107</v>
      </c>
      <c r="C1974" s="9" t="s">
        <v>3941</v>
      </c>
      <c r="D1974" s="9" t="s">
        <v>3946</v>
      </c>
      <c r="E1974" s="9">
        <v>334.39</v>
      </c>
      <c r="F1974" s="9">
        <v>49</v>
      </c>
      <c r="G1974" s="9">
        <v>31</v>
      </c>
      <c r="H1974" s="9">
        <v>581.62</v>
      </c>
    </row>
    <row r="1975" spans="1:8">
      <c r="A1975" s="9" t="str">
        <v>53753B86</v>
      </c>
      <c r="B1975" s="10">
        <v>45123</v>
      </c>
      <c r="C1975" s="9" t="s">
        <v>3942</v>
      </c>
      <c r="D1975" s="9" t="s">
        <v>3945</v>
      </c>
      <c r="E1975" s="9">
        <v>1756.7</v>
      </c>
      <c r="F1975" s="9">
        <v>43</v>
      </c>
      <c r="G1975" s="9">
        <v>41</v>
      </c>
      <c r="H1975" s="9">
        <v>768.58</v>
      </c>
    </row>
    <row r="1976" spans="1:8">
      <c r="A1976" s="9" t="str">
        <v>AD1BE74B</v>
      </c>
      <c r="B1976" s="10">
        <v>45530</v>
      </c>
      <c r="C1976" s="9" t="s">
        <v>3943</v>
      </c>
      <c r="D1976" s="9" t="s">
        <v>3945</v>
      </c>
      <c r="E1976" s="9">
        <v>684.32</v>
      </c>
      <c r="F1976" s="9">
        <v>44</v>
      </c>
      <c r="G1976" s="9">
        <v>42</v>
      </c>
      <c r="H1976" s="9">
        <v>757.57</v>
      </c>
    </row>
    <row r="1977" spans="1:8">
      <c r="A1977" s="9" t="str">
        <v>3901F3DC</v>
      </c>
      <c r="B1977" s="10">
        <v>45510</v>
      </c>
      <c r="C1977" s="9" t="s">
        <v>3942</v>
      </c>
      <c r="D1977" s="9" t="s">
        <v>1661</v>
      </c>
      <c r="E1977" s="9">
        <v>3508.2</v>
      </c>
      <c r="F1977" s="9">
        <v>24</v>
      </c>
      <c r="G1977" s="9">
        <v>26</v>
      </c>
      <c r="H1977" s="9">
        <v>773.88</v>
      </c>
    </row>
    <row r="1978" spans="1:8">
      <c r="A1978" s="9" t="str">
        <v>5F510623</v>
      </c>
      <c r="B1978" s="10">
        <v>45480</v>
      </c>
      <c r="C1978" s="9" t="s">
        <v>3943</v>
      </c>
      <c r="D1978" s="9" t="s">
        <v>3947</v>
      </c>
      <c r="E1978" s="9">
        <v>3393.27</v>
      </c>
      <c r="F1978" s="9">
        <v>41</v>
      </c>
      <c r="G1978" s="9">
        <v>25</v>
      </c>
      <c r="H1978" s="9">
        <v>1365.66</v>
      </c>
    </row>
    <row r="1979" spans="1:8">
      <c r="A1979" s="9" t="str">
        <v>551FC5BC</v>
      </c>
      <c r="B1979" s="10">
        <v>45102</v>
      </c>
      <c r="C1979" s="9" t="s">
        <v>3944</v>
      </c>
      <c r="D1979" s="9" t="s">
        <v>3945</v>
      </c>
      <c r="E1979" s="9">
        <v>4273.5200000000004</v>
      </c>
      <c r="F1979" s="9">
        <v>30</v>
      </c>
      <c r="G1979" s="9">
        <v>46</v>
      </c>
      <c r="H1979" s="9">
        <v>1583.55</v>
      </c>
    </row>
    <row r="1980" spans="1:8">
      <c r="A1980" s="9" t="str">
        <v>1EC61B7D</v>
      </c>
      <c r="B1980" s="10">
        <v>45193</v>
      </c>
      <c r="C1980" s="9" t="s">
        <v>3943</v>
      </c>
      <c r="D1980" s="9" t="s">
        <v>1661</v>
      </c>
      <c r="E1980" s="9">
        <v>3875.6</v>
      </c>
      <c r="F1980" s="9">
        <v>32</v>
      </c>
      <c r="G1980" s="9">
        <v>48</v>
      </c>
      <c r="H1980" s="9">
        <v>1875.28</v>
      </c>
    </row>
    <row r="1981" spans="1:8">
      <c r="A1981" s="9" t="str">
        <v>F71E4C1D</v>
      </c>
      <c r="B1981" s="10">
        <v>45209</v>
      </c>
      <c r="C1981" s="9" t="s">
        <v>3944</v>
      </c>
      <c r="D1981" s="9" t="s">
        <v>92</v>
      </c>
      <c r="E1981" s="9">
        <v>1198.1099999999999</v>
      </c>
      <c r="F1981" s="9">
        <v>25</v>
      </c>
      <c r="G1981" s="9">
        <v>14</v>
      </c>
      <c r="H1981" s="9">
        <v>649.46</v>
      </c>
    </row>
    <row r="1982" spans="1:8">
      <c r="A1982" s="9" t="str">
        <v>831F2C47</v>
      </c>
      <c r="B1982" s="10">
        <v>44922</v>
      </c>
      <c r="C1982" s="9" t="s">
        <v>3941</v>
      </c>
      <c r="D1982" s="9" t="s">
        <v>3947</v>
      </c>
      <c r="E1982" s="9">
        <v>2912.6</v>
      </c>
      <c r="F1982" s="9">
        <v>46</v>
      </c>
      <c r="G1982" s="9">
        <v>30</v>
      </c>
      <c r="H1982" s="9">
        <v>1714.83</v>
      </c>
    </row>
    <row r="1983" spans="1:8">
      <c r="A1983" s="9" t="str">
        <v>BD125831</v>
      </c>
      <c r="B1983" s="10">
        <v>45508</v>
      </c>
      <c r="C1983" s="9" t="s">
        <v>3942</v>
      </c>
      <c r="D1983" s="9" t="s">
        <v>3945</v>
      </c>
      <c r="E1983" s="9">
        <v>1751.98</v>
      </c>
      <c r="F1983" s="9">
        <v>2</v>
      </c>
      <c r="G1983" s="9">
        <v>29</v>
      </c>
      <c r="H1983" s="9">
        <v>292.22000000000003</v>
      </c>
    </row>
    <row r="1984" spans="1:8">
      <c r="A1984" s="11" t="str">
        <v>4120000</v>
      </c>
      <c r="B1984" s="10">
        <v>45288</v>
      </c>
      <c r="C1984" s="9" t="s">
        <v>3943</v>
      </c>
      <c r="D1984" s="9" t="s">
        <v>3947</v>
      </c>
      <c r="E1984" s="9">
        <v>2284.2600000000002</v>
      </c>
      <c r="F1984" s="9">
        <v>38</v>
      </c>
      <c r="G1984" s="9">
        <v>2</v>
      </c>
      <c r="H1984" s="9">
        <v>1011.97</v>
      </c>
    </row>
    <row r="1985" spans="1:8">
      <c r="A1985" s="9" t="str">
        <v>4D1DDB31</v>
      </c>
      <c r="B1985" s="10">
        <v>44899</v>
      </c>
      <c r="C1985" s="9" t="s">
        <v>3941</v>
      </c>
      <c r="D1985" s="9" t="s">
        <v>3945</v>
      </c>
      <c r="E1985" s="9">
        <v>3222.43</v>
      </c>
      <c r="F1985" s="9">
        <v>4</v>
      </c>
      <c r="G1985" s="9">
        <v>33</v>
      </c>
      <c r="H1985" s="9">
        <v>164.25</v>
      </c>
    </row>
    <row r="1986" spans="1:8">
      <c r="A1986" s="9" t="str">
        <v>E157E3FA</v>
      </c>
      <c r="B1986" s="10">
        <v>45535</v>
      </c>
      <c r="C1986" s="9" t="s">
        <v>3944</v>
      </c>
      <c r="D1986" s="9" t="s">
        <v>3947</v>
      </c>
      <c r="E1986" s="9">
        <v>4781.3500000000004</v>
      </c>
      <c r="F1986" s="9">
        <v>22</v>
      </c>
      <c r="G1986" s="9">
        <v>16</v>
      </c>
      <c r="H1986" s="9">
        <v>1533.47</v>
      </c>
    </row>
    <row r="1987" spans="1:8">
      <c r="A1987" s="9" t="str">
        <v>B0F1C7D4</v>
      </c>
      <c r="B1987" s="10">
        <v>45254</v>
      </c>
      <c r="C1987" s="9" t="s">
        <v>3943</v>
      </c>
      <c r="D1987" s="9" t="s">
        <v>3946</v>
      </c>
      <c r="E1987" s="9">
        <v>3722.2</v>
      </c>
      <c r="F1987" s="9">
        <v>47</v>
      </c>
      <c r="G1987" s="9">
        <v>45</v>
      </c>
      <c r="H1987" s="9">
        <v>1763.28</v>
      </c>
    </row>
    <row r="1988" spans="1:8">
      <c r="A1988" s="9" t="str">
        <v>CA2877E4</v>
      </c>
      <c r="B1988" s="10">
        <v>45136</v>
      </c>
      <c r="C1988" s="9" t="s">
        <v>3943</v>
      </c>
      <c r="D1988" s="9" t="s">
        <v>1661</v>
      </c>
      <c r="E1988" s="9">
        <v>3746.24</v>
      </c>
      <c r="F1988" s="9">
        <v>17</v>
      </c>
      <c r="G1988" s="9">
        <v>26</v>
      </c>
      <c r="H1988" s="9">
        <v>840.28</v>
      </c>
    </row>
    <row r="1989" spans="1:8">
      <c r="A1989" s="9" t="str">
        <v>C00AEB84</v>
      </c>
      <c r="B1989" s="10">
        <v>45053</v>
      </c>
      <c r="C1989" s="9" t="s">
        <v>3943</v>
      </c>
      <c r="D1989" s="9" t="s">
        <v>3945</v>
      </c>
      <c r="E1989" s="9">
        <v>191.91</v>
      </c>
      <c r="F1989" s="9">
        <v>12</v>
      </c>
      <c r="G1989" s="9">
        <v>21</v>
      </c>
      <c r="H1989" s="9">
        <v>1516.45</v>
      </c>
    </row>
    <row r="1990" spans="1:8">
      <c r="A1990" s="9" t="str">
        <v>72606F66</v>
      </c>
      <c r="B1990" s="10">
        <v>45126</v>
      </c>
      <c r="C1990" s="9" t="s">
        <v>3944</v>
      </c>
      <c r="D1990" s="9" t="s">
        <v>3946</v>
      </c>
      <c r="E1990" s="9">
        <v>2114.0500000000002</v>
      </c>
      <c r="F1990" s="9">
        <v>25</v>
      </c>
      <c r="G1990" s="9">
        <v>9</v>
      </c>
      <c r="H1990" s="9">
        <v>304.94</v>
      </c>
    </row>
    <row r="1991" spans="1:8">
      <c r="A1991" s="9" t="str">
        <v>B17D869B</v>
      </c>
      <c r="B1991" s="10">
        <v>44954</v>
      </c>
      <c r="C1991" s="9" t="s">
        <v>3943</v>
      </c>
      <c r="D1991" s="9" t="s">
        <v>1661</v>
      </c>
      <c r="E1991" s="9">
        <v>396.18</v>
      </c>
      <c r="F1991" s="9">
        <v>26</v>
      </c>
      <c r="G1991" s="9">
        <v>50</v>
      </c>
      <c r="H1991" s="9">
        <v>1788.3</v>
      </c>
    </row>
    <row r="1992" spans="1:8">
      <c r="A1992" s="9" t="str">
        <v>F558BD5A</v>
      </c>
      <c r="B1992" s="10">
        <v>45436</v>
      </c>
      <c r="C1992" s="9" t="s">
        <v>3944</v>
      </c>
      <c r="D1992" s="9" t="s">
        <v>3946</v>
      </c>
      <c r="E1992" s="9">
        <v>2373.13</v>
      </c>
      <c r="F1992" s="9">
        <v>23</v>
      </c>
      <c r="G1992" s="9">
        <v>48</v>
      </c>
      <c r="H1992" s="9">
        <v>1821.81</v>
      </c>
    </row>
    <row r="1993" spans="1:8">
      <c r="A1993" s="9" t="str">
        <v>FFFDA8CF</v>
      </c>
      <c r="B1993" s="10">
        <v>45455</v>
      </c>
      <c r="C1993" s="9" t="s">
        <v>3944</v>
      </c>
      <c r="D1993" s="9" t="s">
        <v>92</v>
      </c>
      <c r="E1993" s="9">
        <v>498.58</v>
      </c>
      <c r="F1993" s="9">
        <v>16</v>
      </c>
      <c r="G1993" s="9">
        <v>16</v>
      </c>
      <c r="H1993" s="9">
        <v>108.17</v>
      </c>
    </row>
    <row r="1994" spans="1:8">
      <c r="A1994" s="9" t="str">
        <v>01CDB61F</v>
      </c>
      <c r="B1994" s="10">
        <v>45312</v>
      </c>
      <c r="C1994" s="9" t="s">
        <v>3943</v>
      </c>
      <c r="D1994" s="9" t="s">
        <v>3947</v>
      </c>
      <c r="E1994" s="9">
        <v>2535.42</v>
      </c>
      <c r="F1994" s="9">
        <v>7</v>
      </c>
      <c r="G1994" s="9">
        <v>8</v>
      </c>
      <c r="H1994" s="9">
        <v>411.11</v>
      </c>
    </row>
    <row r="1995" spans="1:8">
      <c r="A1995" s="9" t="str">
        <v>9F7E8E68</v>
      </c>
      <c r="B1995" s="10">
        <v>45443</v>
      </c>
      <c r="C1995" s="9" t="s">
        <v>3942</v>
      </c>
      <c r="D1995" s="9" t="s">
        <v>3947</v>
      </c>
      <c r="E1995" s="9">
        <v>555.86</v>
      </c>
      <c r="F1995" s="9">
        <v>6</v>
      </c>
      <c r="G1995" s="9">
        <v>17</v>
      </c>
      <c r="H1995" s="9">
        <v>244.25</v>
      </c>
    </row>
    <row r="1996" spans="1:8">
      <c r="A1996" s="9" t="str">
        <v>DEB261FA</v>
      </c>
      <c r="B1996" s="10">
        <v>45600</v>
      </c>
      <c r="C1996" s="9" t="s">
        <v>3941</v>
      </c>
      <c r="D1996" s="9" t="s">
        <v>1661</v>
      </c>
      <c r="E1996" s="9">
        <v>2674.21</v>
      </c>
      <c r="F1996" s="9">
        <v>19</v>
      </c>
      <c r="G1996" s="9">
        <v>32</v>
      </c>
      <c r="H1996" s="9">
        <v>1583.94</v>
      </c>
    </row>
    <row r="1997" spans="1:8">
      <c r="A1997" s="9" t="str">
        <v>C71CDC41</v>
      </c>
      <c r="B1997" s="10">
        <v>45317</v>
      </c>
      <c r="C1997" s="9" t="s">
        <v>3942</v>
      </c>
      <c r="D1997" s="9" t="s">
        <v>3946</v>
      </c>
      <c r="E1997" s="9">
        <v>905.81</v>
      </c>
      <c r="F1997" s="9">
        <v>48</v>
      </c>
      <c r="G1997" s="9">
        <v>21</v>
      </c>
      <c r="H1997" s="9">
        <v>347.69</v>
      </c>
    </row>
    <row r="1998" spans="1:8">
      <c r="A1998" s="9" t="str">
        <v>21814B23</v>
      </c>
      <c r="B1998" s="10">
        <v>45548</v>
      </c>
      <c r="C1998" s="9" t="s">
        <v>3942</v>
      </c>
      <c r="D1998" s="9" t="s">
        <v>3945</v>
      </c>
      <c r="E1998" s="9">
        <v>1081.1199999999999</v>
      </c>
      <c r="F1998" s="9">
        <v>31</v>
      </c>
      <c r="G1998" s="9">
        <v>48</v>
      </c>
      <c r="H1998" s="9">
        <v>403.54</v>
      </c>
    </row>
    <row r="1999" spans="1:8">
      <c r="A1999" s="9" t="str">
        <v>21DF2B56</v>
      </c>
      <c r="B1999" s="10">
        <v>45371</v>
      </c>
      <c r="C1999" s="9" t="s">
        <v>3944</v>
      </c>
      <c r="D1999" s="9" t="s">
        <v>3945</v>
      </c>
      <c r="E1999" s="9">
        <v>1096.99</v>
      </c>
      <c r="F1999" s="9">
        <v>35</v>
      </c>
      <c r="G1999" s="9">
        <v>0</v>
      </c>
      <c r="H1999" s="9">
        <v>382.22</v>
      </c>
    </row>
    <row r="2000" spans="1:8">
      <c r="A2000" s="9" t="str">
        <v>47109793</v>
      </c>
      <c r="B2000" s="10">
        <v>45465</v>
      </c>
      <c r="C2000" s="9" t="s">
        <v>3943</v>
      </c>
      <c r="D2000" s="9" t="s">
        <v>3946</v>
      </c>
      <c r="E2000" s="9">
        <v>3247.51</v>
      </c>
      <c r="F2000" s="9">
        <v>47</v>
      </c>
      <c r="G2000" s="9">
        <v>20</v>
      </c>
      <c r="H2000" s="9">
        <v>1539.73</v>
      </c>
    </row>
    <row r="2001" spans="1:8">
      <c r="A2001" s="9" t="str">
        <v>9D22C60F</v>
      </c>
      <c r="B2001" s="10">
        <v>44966</v>
      </c>
      <c r="C2001" s="9" t="s">
        <v>3944</v>
      </c>
      <c r="D2001" s="9" t="s">
        <v>3947</v>
      </c>
      <c r="E2001" s="9">
        <v>4856.71</v>
      </c>
      <c r="F2001" s="9">
        <v>3</v>
      </c>
      <c r="G2001" s="9">
        <v>46</v>
      </c>
      <c r="H2001" s="9">
        <v>1262.97</v>
      </c>
    </row>
    <row r="2002" spans="1:8">
      <c r="A2002" s="9" t="str">
        <v>F1B3A079</v>
      </c>
      <c r="B2002" s="10">
        <v>45074</v>
      </c>
      <c r="C2002" s="9" t="s">
        <v>3943</v>
      </c>
      <c r="D2002" s="9" t="s">
        <v>1661</v>
      </c>
      <c r="E2002" s="9">
        <v>2692.54</v>
      </c>
      <c r="F2002" s="9">
        <v>43</v>
      </c>
      <c r="G2002" s="9">
        <v>36</v>
      </c>
      <c r="H2002" s="9">
        <v>1706.02</v>
      </c>
    </row>
    <row r="2003" spans="1:8">
      <c r="A2003" s="9" t="str">
        <v>49B92827</v>
      </c>
      <c r="B2003" s="10">
        <v>45606</v>
      </c>
      <c r="C2003" s="9" t="s">
        <v>3941</v>
      </c>
      <c r="D2003" s="9" t="s">
        <v>3945</v>
      </c>
      <c r="E2003" s="9">
        <v>2469.73</v>
      </c>
      <c r="F2003" s="9">
        <v>7</v>
      </c>
      <c r="G2003" s="9">
        <v>20</v>
      </c>
      <c r="H2003" s="9">
        <v>859.37</v>
      </c>
    </row>
    <row r="2004" spans="1:8">
      <c r="A2004" s="9" t="str">
        <v>56E9EC21</v>
      </c>
      <c r="B2004" s="10">
        <v>45196</v>
      </c>
      <c r="C2004" s="9" t="s">
        <v>3944</v>
      </c>
      <c r="D2004" s="9" t="s">
        <v>1661</v>
      </c>
      <c r="E2004" s="9">
        <v>2850.2</v>
      </c>
      <c r="F2004" s="9">
        <v>13</v>
      </c>
      <c r="G2004" s="9">
        <v>33</v>
      </c>
      <c r="H2004" s="9">
        <v>1360.47</v>
      </c>
    </row>
    <row r="2005" spans="1:8">
      <c r="A2005" s="9" t="str">
        <v>024877CF</v>
      </c>
      <c r="B2005" s="10">
        <v>45278</v>
      </c>
      <c r="C2005" s="9" t="s">
        <v>3943</v>
      </c>
      <c r="D2005" s="9" t="s">
        <v>3946</v>
      </c>
      <c r="E2005" s="9">
        <v>3775.42</v>
      </c>
      <c r="F2005" s="9">
        <v>38</v>
      </c>
      <c r="G2005" s="9">
        <v>10</v>
      </c>
      <c r="H2005" s="9">
        <v>989.11</v>
      </c>
    </row>
    <row r="2006" spans="1:8">
      <c r="A2006" s="9" t="str">
        <v>0FCA073B</v>
      </c>
      <c r="B2006" s="10">
        <v>45378</v>
      </c>
      <c r="C2006" s="9" t="s">
        <v>3944</v>
      </c>
      <c r="D2006" s="9" t="s">
        <v>3945</v>
      </c>
      <c r="E2006" s="9">
        <v>605.65</v>
      </c>
      <c r="F2006" s="9">
        <v>47</v>
      </c>
      <c r="G2006" s="9">
        <v>4</v>
      </c>
      <c r="H2006" s="9">
        <v>1402.89</v>
      </c>
    </row>
    <row r="2007" spans="1:8">
      <c r="A2007" s="9" t="str">
        <v>A71496B3</v>
      </c>
      <c r="B2007" s="10">
        <v>44963</v>
      </c>
      <c r="C2007" s="9" t="s">
        <v>3944</v>
      </c>
      <c r="D2007" s="9" t="s">
        <v>1661</v>
      </c>
      <c r="E2007" s="9">
        <v>3775.72</v>
      </c>
      <c r="F2007" s="9">
        <v>41</v>
      </c>
      <c r="G2007" s="9">
        <v>40</v>
      </c>
      <c r="H2007" s="9">
        <v>1775.42</v>
      </c>
    </row>
    <row r="2008" spans="1:8">
      <c r="A2008" s="9" t="str">
        <v>35E64F52</v>
      </c>
      <c r="B2008" s="10">
        <v>45255</v>
      </c>
      <c r="C2008" s="9" t="s">
        <v>3941</v>
      </c>
      <c r="D2008" s="9" t="s">
        <v>3946</v>
      </c>
      <c r="E2008" s="9">
        <v>1998.91</v>
      </c>
      <c r="F2008" s="9">
        <v>45</v>
      </c>
      <c r="G2008" s="9">
        <v>23</v>
      </c>
      <c r="H2008" s="9">
        <v>349.37</v>
      </c>
    </row>
    <row r="2009" spans="1:8">
      <c r="A2009" s="9" t="str">
        <v>EF30AF5D</v>
      </c>
      <c r="B2009" s="10">
        <v>45092</v>
      </c>
      <c r="C2009" s="9" t="s">
        <v>3943</v>
      </c>
      <c r="D2009" s="9" t="s">
        <v>3946</v>
      </c>
      <c r="E2009" s="9">
        <v>3165.64</v>
      </c>
      <c r="F2009" s="9">
        <v>12</v>
      </c>
      <c r="G2009" s="9">
        <v>4</v>
      </c>
      <c r="H2009" s="9">
        <v>1614.46</v>
      </c>
    </row>
    <row r="2010" spans="1:8">
      <c r="A2010" s="9" t="str">
        <v>73E60CA8</v>
      </c>
      <c r="B2010" s="10">
        <v>45509</v>
      </c>
      <c r="C2010" s="9" t="s">
        <v>3942</v>
      </c>
      <c r="D2010" s="9" t="s">
        <v>3947</v>
      </c>
      <c r="E2010" s="9">
        <v>4481.2700000000004</v>
      </c>
      <c r="F2010" s="9">
        <v>30</v>
      </c>
      <c r="G2010" s="9">
        <v>46</v>
      </c>
      <c r="H2010" s="9">
        <v>1681.17</v>
      </c>
    </row>
    <row r="2011" spans="1:8">
      <c r="A2011" s="9" t="str">
        <v>BB6808D1</v>
      </c>
      <c r="B2011" s="10">
        <v>45348</v>
      </c>
      <c r="C2011" s="9" t="s">
        <v>3942</v>
      </c>
      <c r="D2011" s="9" t="s">
        <v>3947</v>
      </c>
      <c r="E2011" s="9">
        <v>3463.75</v>
      </c>
      <c r="F2011" s="9">
        <v>22</v>
      </c>
      <c r="G2011" s="9">
        <v>27</v>
      </c>
      <c r="H2011" s="9">
        <v>1093.07</v>
      </c>
    </row>
    <row r="2012" spans="1:8">
      <c r="A2012" s="9" t="str">
        <v>492DB3D8</v>
      </c>
      <c r="B2012" s="10">
        <v>44886</v>
      </c>
      <c r="C2012" s="9" t="s">
        <v>3942</v>
      </c>
      <c r="D2012" s="9" t="s">
        <v>1661</v>
      </c>
      <c r="E2012" s="9">
        <v>1051.3</v>
      </c>
      <c r="F2012" s="9">
        <v>37</v>
      </c>
      <c r="G2012" s="9">
        <v>29</v>
      </c>
      <c r="H2012" s="9">
        <v>1666.51</v>
      </c>
    </row>
    <row r="2013" spans="1:8">
      <c r="A2013" s="9" t="str">
        <v>1B7ADA0F</v>
      </c>
      <c r="B2013" s="10">
        <v>45380</v>
      </c>
      <c r="C2013" s="9" t="s">
        <v>3943</v>
      </c>
      <c r="D2013" s="9" t="s">
        <v>3947</v>
      </c>
      <c r="E2013" s="9">
        <v>1537.55</v>
      </c>
      <c r="F2013" s="9">
        <v>6</v>
      </c>
      <c r="G2013" s="9">
        <v>35</v>
      </c>
      <c r="H2013" s="9">
        <v>671.46</v>
      </c>
    </row>
    <row r="2014" spans="1:8">
      <c r="A2014" s="9" t="str">
        <v>E958D396</v>
      </c>
      <c r="B2014" s="10">
        <v>45248</v>
      </c>
      <c r="C2014" s="9" t="s">
        <v>3943</v>
      </c>
      <c r="D2014" s="9" t="s">
        <v>3947</v>
      </c>
      <c r="E2014" s="9">
        <v>409.75</v>
      </c>
      <c r="F2014" s="9">
        <v>43</v>
      </c>
      <c r="G2014" s="9">
        <v>7</v>
      </c>
      <c r="H2014" s="9">
        <v>541.20000000000005</v>
      </c>
    </row>
    <row r="2015" spans="1:8">
      <c r="A2015" s="9" t="str">
        <v>B255B950</v>
      </c>
      <c r="B2015" s="10">
        <v>45282</v>
      </c>
      <c r="C2015" s="9" t="s">
        <v>3941</v>
      </c>
      <c r="D2015" s="9" t="s">
        <v>1661</v>
      </c>
      <c r="E2015" s="9">
        <v>3421.35</v>
      </c>
      <c r="F2015" s="9">
        <v>10</v>
      </c>
      <c r="G2015" s="9">
        <v>32</v>
      </c>
      <c r="H2015" s="9">
        <v>1185.5899999999999</v>
      </c>
    </row>
    <row r="2016" spans="1:8">
      <c r="A2016" s="9" t="str">
        <v>A2A6A3B2</v>
      </c>
      <c r="B2016" s="10">
        <v>44967</v>
      </c>
      <c r="C2016" s="9" t="s">
        <v>3942</v>
      </c>
      <c r="D2016" s="9" t="s">
        <v>1661</v>
      </c>
      <c r="E2016" s="9">
        <v>546.59</v>
      </c>
      <c r="F2016" s="9">
        <v>21</v>
      </c>
      <c r="G2016" s="9">
        <v>0</v>
      </c>
      <c r="H2016" s="9">
        <v>1304.8900000000001</v>
      </c>
    </row>
    <row r="2017" spans="1:8">
      <c r="A2017" s="9" t="str">
        <v>0126B996</v>
      </c>
      <c r="B2017" s="10">
        <v>44915</v>
      </c>
      <c r="C2017" s="9" t="s">
        <v>3943</v>
      </c>
      <c r="D2017" s="9" t="s">
        <v>92</v>
      </c>
      <c r="E2017" s="9">
        <v>1382.44</v>
      </c>
      <c r="F2017" s="9">
        <v>44</v>
      </c>
      <c r="G2017" s="9">
        <v>15</v>
      </c>
      <c r="H2017" s="9">
        <v>867.34</v>
      </c>
    </row>
    <row r="2018" spans="1:8">
      <c r="A2018" s="9" t="str">
        <v>9825E9F0</v>
      </c>
      <c r="B2018" s="10">
        <v>45579</v>
      </c>
      <c r="C2018" s="9" t="s">
        <v>3941</v>
      </c>
      <c r="D2018" s="9" t="s">
        <v>3945</v>
      </c>
      <c r="E2018" s="9">
        <v>3855.38</v>
      </c>
      <c r="F2018" s="9">
        <v>46</v>
      </c>
      <c r="G2018" s="9">
        <v>46</v>
      </c>
      <c r="H2018" s="9">
        <v>538.61</v>
      </c>
    </row>
    <row r="2019" spans="1:8">
      <c r="A2019" s="9" t="str">
        <v>D858501B</v>
      </c>
      <c r="B2019" s="10">
        <v>45509</v>
      </c>
      <c r="C2019" s="9" t="s">
        <v>3944</v>
      </c>
      <c r="D2019" s="9" t="s">
        <v>92</v>
      </c>
      <c r="E2019" s="9">
        <v>3126.46</v>
      </c>
      <c r="F2019" s="9">
        <v>35</v>
      </c>
      <c r="G2019" s="9">
        <v>43</v>
      </c>
      <c r="H2019" s="9">
        <v>1528.43</v>
      </c>
    </row>
    <row r="2020" spans="1:8">
      <c r="A2020" s="9" t="str">
        <v>DFE37E14</v>
      </c>
      <c r="B2020" s="10">
        <v>45040</v>
      </c>
      <c r="C2020" s="9" t="s">
        <v>3944</v>
      </c>
      <c r="D2020" s="9" t="s">
        <v>1661</v>
      </c>
      <c r="E2020" s="9">
        <v>2789.19</v>
      </c>
      <c r="F2020" s="9">
        <v>47</v>
      </c>
      <c r="G2020" s="9">
        <v>17</v>
      </c>
      <c r="H2020" s="9">
        <v>497.24</v>
      </c>
    </row>
    <row r="2021" spans="1:8">
      <c r="A2021" s="9" t="str">
        <v>4A5D0089</v>
      </c>
      <c r="B2021" s="10">
        <v>45580</v>
      </c>
      <c r="C2021" s="9" t="s">
        <v>3941</v>
      </c>
      <c r="D2021" s="9" t="s">
        <v>3945</v>
      </c>
      <c r="E2021" s="9">
        <v>1382.02</v>
      </c>
      <c r="F2021" s="9">
        <v>48</v>
      </c>
      <c r="G2021" s="9">
        <v>23</v>
      </c>
      <c r="H2021" s="9">
        <v>83.28</v>
      </c>
    </row>
    <row r="2022" spans="1:8">
      <c r="A2022" s="9" t="str">
        <v>32AC247C</v>
      </c>
      <c r="B2022" s="10">
        <v>45329</v>
      </c>
      <c r="C2022" s="9" t="s">
        <v>3942</v>
      </c>
      <c r="D2022" s="9" t="s">
        <v>3947</v>
      </c>
      <c r="E2022" s="9">
        <v>4335.88</v>
      </c>
      <c r="F2022" s="9">
        <v>17</v>
      </c>
      <c r="G2022" s="9">
        <v>26</v>
      </c>
      <c r="H2022" s="9">
        <v>36.35</v>
      </c>
    </row>
    <row r="2023" spans="1:8">
      <c r="A2023" s="9" t="str">
        <v>754A4757</v>
      </c>
      <c r="B2023" s="10">
        <v>45244</v>
      </c>
      <c r="C2023" s="9" t="s">
        <v>3943</v>
      </c>
      <c r="D2023" s="9" t="s">
        <v>1661</v>
      </c>
      <c r="E2023" s="9">
        <v>4428</v>
      </c>
      <c r="F2023" s="9">
        <v>6</v>
      </c>
      <c r="G2023" s="9">
        <v>32</v>
      </c>
      <c r="H2023" s="9">
        <v>308.89999999999998</v>
      </c>
    </row>
    <row r="2024" spans="1:8">
      <c r="A2024" s="9" t="str">
        <v>AECCF3D8</v>
      </c>
      <c r="B2024" s="10">
        <v>45054</v>
      </c>
      <c r="C2024" s="9" t="s">
        <v>3943</v>
      </c>
      <c r="D2024" s="9" t="s">
        <v>92</v>
      </c>
      <c r="E2024" s="9">
        <v>3359.75</v>
      </c>
      <c r="F2024" s="9">
        <v>36</v>
      </c>
      <c r="G2024" s="9">
        <v>9</v>
      </c>
      <c r="H2024" s="9">
        <v>1079.5999999999999</v>
      </c>
    </row>
    <row r="2025" spans="1:8">
      <c r="A2025" s="9" t="str">
        <v>3C259431</v>
      </c>
      <c r="B2025" s="10">
        <v>45215</v>
      </c>
      <c r="C2025" s="9" t="s">
        <v>3941</v>
      </c>
      <c r="D2025" s="9" t="s">
        <v>3946</v>
      </c>
      <c r="E2025" s="9">
        <v>2297.4899999999998</v>
      </c>
      <c r="F2025" s="9">
        <v>38</v>
      </c>
      <c r="G2025" s="9">
        <v>30</v>
      </c>
      <c r="H2025" s="9">
        <v>1936.18</v>
      </c>
    </row>
    <row r="2026" spans="1:8">
      <c r="A2026" s="9" t="str">
        <v>AD2CCDB2</v>
      </c>
      <c r="B2026" s="10">
        <v>45236</v>
      </c>
      <c r="C2026" s="9" t="s">
        <v>3943</v>
      </c>
      <c r="D2026" s="9" t="s">
        <v>3946</v>
      </c>
      <c r="E2026" s="9">
        <v>3308.75</v>
      </c>
      <c r="F2026" s="9">
        <v>3</v>
      </c>
      <c r="G2026" s="9">
        <v>15</v>
      </c>
      <c r="H2026" s="9">
        <v>932.4</v>
      </c>
    </row>
    <row r="2027" spans="1:8">
      <c r="A2027" s="9" t="str">
        <v>D810BC2B</v>
      </c>
      <c r="B2027" s="10">
        <v>44993</v>
      </c>
      <c r="C2027" s="9" t="s">
        <v>3941</v>
      </c>
      <c r="D2027" s="9" t="s">
        <v>3947</v>
      </c>
      <c r="E2027" s="9">
        <v>4655.71</v>
      </c>
      <c r="F2027" s="9">
        <v>39</v>
      </c>
      <c r="G2027" s="9">
        <v>49</v>
      </c>
      <c r="H2027" s="9">
        <v>1653.86</v>
      </c>
    </row>
    <row r="2028" spans="1:8">
      <c r="A2028" s="9" t="str">
        <v>0CEA1700</v>
      </c>
      <c r="B2028" s="10">
        <v>45001</v>
      </c>
      <c r="C2028" s="9" t="s">
        <v>3944</v>
      </c>
      <c r="D2028" s="9" t="s">
        <v>92</v>
      </c>
      <c r="E2028" s="9">
        <v>4801.55</v>
      </c>
      <c r="F2028" s="9">
        <v>26</v>
      </c>
      <c r="G2028" s="9">
        <v>39</v>
      </c>
      <c r="H2028" s="9">
        <v>1710.05</v>
      </c>
    </row>
    <row r="2029" spans="1:8">
      <c r="A2029" s="9" t="str">
        <v>CE70E661</v>
      </c>
      <c r="B2029" s="10">
        <v>45549</v>
      </c>
      <c r="C2029" s="9" t="s">
        <v>3942</v>
      </c>
      <c r="D2029" s="9" t="s">
        <v>3946</v>
      </c>
      <c r="E2029" s="9">
        <v>272.02</v>
      </c>
      <c r="F2029" s="9">
        <v>8</v>
      </c>
      <c r="G2029" s="9">
        <v>36</v>
      </c>
      <c r="H2029" s="9">
        <v>905.37</v>
      </c>
    </row>
    <row r="2030" spans="1:8">
      <c r="A2030" s="9" t="str">
        <v>E4769105</v>
      </c>
      <c r="B2030" s="10">
        <v>45050</v>
      </c>
      <c r="C2030" s="9" t="s">
        <v>3941</v>
      </c>
      <c r="D2030" s="9" t="s">
        <v>3945</v>
      </c>
      <c r="E2030" s="9">
        <v>735.84</v>
      </c>
      <c r="F2030" s="9">
        <v>37</v>
      </c>
      <c r="G2030" s="9">
        <v>10</v>
      </c>
      <c r="H2030" s="9">
        <v>209.17</v>
      </c>
    </row>
    <row r="2031" spans="1:8">
      <c r="A2031" s="9" t="str">
        <v>5408CCD1</v>
      </c>
      <c r="B2031" s="10">
        <v>45394</v>
      </c>
      <c r="C2031" s="9" t="s">
        <v>3944</v>
      </c>
      <c r="D2031" s="9" t="s">
        <v>3945</v>
      </c>
      <c r="E2031" s="9">
        <v>2166.7800000000002</v>
      </c>
      <c r="F2031" s="9">
        <v>17</v>
      </c>
      <c r="G2031" s="9">
        <v>5</v>
      </c>
      <c r="H2031" s="9">
        <v>474.14</v>
      </c>
    </row>
    <row r="2032" spans="1:8">
      <c r="A2032" s="9" t="str">
        <v>4ACD37A1</v>
      </c>
      <c r="B2032" s="10">
        <v>44984</v>
      </c>
      <c r="C2032" s="9" t="s">
        <v>3942</v>
      </c>
      <c r="D2032" s="9" t="s">
        <v>92</v>
      </c>
      <c r="E2032" s="9">
        <v>2597.11</v>
      </c>
      <c r="F2032" s="9">
        <v>37</v>
      </c>
      <c r="G2032" s="9">
        <v>0</v>
      </c>
      <c r="H2032" s="9">
        <v>1195.24</v>
      </c>
    </row>
    <row r="2033" spans="1:8">
      <c r="A2033" s="9" t="str">
        <v>11987C1E</v>
      </c>
      <c r="B2033" s="10">
        <v>45590</v>
      </c>
      <c r="C2033" s="9" t="s">
        <v>3944</v>
      </c>
      <c r="D2033" s="9" t="s">
        <v>3946</v>
      </c>
      <c r="E2033" s="9">
        <v>2788.66</v>
      </c>
      <c r="F2033" s="9">
        <v>29</v>
      </c>
      <c r="G2033" s="9">
        <v>20</v>
      </c>
      <c r="H2033" s="9">
        <v>177.9</v>
      </c>
    </row>
    <row r="2034" spans="1:8">
      <c r="A2034" s="9" t="str">
        <v>3E3AC509</v>
      </c>
      <c r="B2034" s="10">
        <v>45284</v>
      </c>
      <c r="C2034" s="9" t="s">
        <v>3941</v>
      </c>
      <c r="D2034" s="9" t="s">
        <v>1661</v>
      </c>
      <c r="E2034" s="9">
        <v>1751.16</v>
      </c>
      <c r="F2034" s="9">
        <v>33</v>
      </c>
      <c r="G2034" s="9">
        <v>6</v>
      </c>
      <c r="H2034" s="9">
        <v>1694.57</v>
      </c>
    </row>
    <row r="2035" spans="1:8">
      <c r="A2035" s="9" t="str">
        <v>98CAFBA2</v>
      </c>
      <c r="B2035" s="10">
        <v>45253</v>
      </c>
      <c r="C2035" s="9" t="s">
        <v>3944</v>
      </c>
      <c r="D2035" s="9" t="s">
        <v>3945</v>
      </c>
      <c r="E2035" s="9">
        <v>2252.15</v>
      </c>
      <c r="F2035" s="9">
        <v>13</v>
      </c>
      <c r="G2035" s="9">
        <v>4</v>
      </c>
      <c r="H2035" s="9">
        <v>1344.04</v>
      </c>
    </row>
    <row r="2036" spans="1:8">
      <c r="A2036" s="9" t="str">
        <v>0BD36A17</v>
      </c>
      <c r="B2036" s="10">
        <v>44946</v>
      </c>
      <c r="C2036" s="9" t="s">
        <v>3942</v>
      </c>
      <c r="D2036" s="9" t="s">
        <v>3947</v>
      </c>
      <c r="E2036" s="9">
        <v>3680.87</v>
      </c>
      <c r="F2036" s="9">
        <v>39</v>
      </c>
      <c r="G2036" s="9">
        <v>38</v>
      </c>
      <c r="H2036" s="9">
        <v>1276.33</v>
      </c>
    </row>
    <row r="2037" spans="1:8">
      <c r="A2037" s="9" t="str">
        <v>919C0D61</v>
      </c>
      <c r="B2037" s="10">
        <v>45445</v>
      </c>
      <c r="C2037" s="9" t="s">
        <v>3943</v>
      </c>
      <c r="D2037" s="9" t="s">
        <v>3947</v>
      </c>
      <c r="E2037" s="9">
        <v>1766.64</v>
      </c>
      <c r="F2037" s="9">
        <v>41</v>
      </c>
      <c r="G2037" s="9">
        <v>31</v>
      </c>
      <c r="H2037" s="9">
        <v>831.08</v>
      </c>
    </row>
    <row r="2038" spans="1:8">
      <c r="A2038" s="9" t="str">
        <v>ADDE4F42</v>
      </c>
      <c r="B2038" s="10">
        <v>45370</v>
      </c>
      <c r="C2038" s="9" t="s">
        <v>3942</v>
      </c>
      <c r="D2038" s="9" t="s">
        <v>3946</v>
      </c>
      <c r="E2038" s="9">
        <v>3196.24</v>
      </c>
      <c r="F2038" s="9">
        <v>18</v>
      </c>
      <c r="G2038" s="9">
        <v>36</v>
      </c>
      <c r="H2038" s="9">
        <v>1196.52</v>
      </c>
    </row>
    <row r="2039" spans="1:8">
      <c r="A2039" s="9" t="str">
        <v>59E8E37E</v>
      </c>
      <c r="B2039" s="10">
        <v>45223</v>
      </c>
      <c r="C2039" s="9" t="s">
        <v>3941</v>
      </c>
      <c r="D2039" s="9" t="s">
        <v>3946</v>
      </c>
      <c r="E2039" s="9">
        <v>340.64</v>
      </c>
      <c r="F2039" s="9">
        <v>30</v>
      </c>
      <c r="G2039" s="9">
        <v>16</v>
      </c>
      <c r="H2039" s="9">
        <v>934.44</v>
      </c>
    </row>
    <row r="2040" spans="1:8">
      <c r="A2040" s="9" t="str">
        <v>ED0862F1</v>
      </c>
      <c r="B2040" s="10">
        <v>44940</v>
      </c>
      <c r="C2040" s="9" t="s">
        <v>3944</v>
      </c>
      <c r="D2040" s="9" t="s">
        <v>92</v>
      </c>
      <c r="E2040" s="9">
        <v>1189.08</v>
      </c>
      <c r="F2040" s="9">
        <v>20</v>
      </c>
      <c r="G2040" s="9">
        <v>17</v>
      </c>
      <c r="H2040" s="9">
        <v>1910.83</v>
      </c>
    </row>
    <row r="2041" spans="1:8">
      <c r="A2041" s="9" t="str">
        <v>B0E8080B</v>
      </c>
      <c r="B2041" s="10">
        <v>45581</v>
      </c>
      <c r="C2041" s="9" t="s">
        <v>3941</v>
      </c>
      <c r="D2041" s="9" t="s">
        <v>92</v>
      </c>
      <c r="E2041" s="9">
        <v>3373.22</v>
      </c>
      <c r="F2041" s="9">
        <v>2</v>
      </c>
      <c r="G2041" s="9">
        <v>14</v>
      </c>
      <c r="H2041" s="9">
        <v>1866.7</v>
      </c>
    </row>
    <row r="2042" spans="1:8">
      <c r="A2042" s="9" t="str">
        <v>212DC07C</v>
      </c>
      <c r="B2042" s="10">
        <v>45172</v>
      </c>
      <c r="C2042" s="9" t="s">
        <v>3944</v>
      </c>
      <c r="D2042" s="9" t="s">
        <v>3946</v>
      </c>
      <c r="E2042" s="9">
        <v>3858.78</v>
      </c>
      <c r="F2042" s="9">
        <v>12</v>
      </c>
      <c r="G2042" s="9">
        <v>30</v>
      </c>
      <c r="H2042" s="9">
        <v>349.19</v>
      </c>
    </row>
    <row r="2043" spans="1:8">
      <c r="A2043" s="9" t="str">
        <v>0B8A5B04</v>
      </c>
      <c r="B2043" s="10">
        <v>44957</v>
      </c>
      <c r="C2043" s="9" t="s">
        <v>3942</v>
      </c>
      <c r="D2043" s="9" t="s">
        <v>3947</v>
      </c>
      <c r="E2043" s="9">
        <v>3434.89</v>
      </c>
      <c r="F2043" s="9">
        <v>12</v>
      </c>
      <c r="G2043" s="9">
        <v>1</v>
      </c>
      <c r="H2043" s="9">
        <v>782.48</v>
      </c>
    </row>
    <row r="2044" spans="1:8">
      <c r="A2044" s="9" t="str">
        <v>D3638A9C</v>
      </c>
      <c r="B2044" s="10">
        <v>45410</v>
      </c>
      <c r="C2044" s="9" t="s">
        <v>3944</v>
      </c>
      <c r="D2044" s="9" t="s">
        <v>1661</v>
      </c>
      <c r="E2044" s="9">
        <v>1994.7</v>
      </c>
      <c r="F2044" s="9">
        <v>45</v>
      </c>
      <c r="G2044" s="9">
        <v>34</v>
      </c>
      <c r="H2044" s="9">
        <v>407.57</v>
      </c>
    </row>
    <row r="2045" spans="1:8">
      <c r="A2045" s="9" t="str">
        <v>FB349AF0</v>
      </c>
      <c r="B2045" s="10">
        <v>45521</v>
      </c>
      <c r="C2045" s="9" t="s">
        <v>3944</v>
      </c>
      <c r="D2045" s="9" t="s">
        <v>92</v>
      </c>
      <c r="E2045" s="9">
        <v>3641.26</v>
      </c>
      <c r="F2045" s="9">
        <v>41</v>
      </c>
      <c r="G2045" s="9">
        <v>16</v>
      </c>
      <c r="H2045" s="9">
        <v>412.94</v>
      </c>
    </row>
    <row r="2046" spans="1:8">
      <c r="A2046" s="9" t="str">
        <v>97333DB0</v>
      </c>
      <c r="B2046" s="10">
        <v>45031</v>
      </c>
      <c r="C2046" s="9" t="s">
        <v>3942</v>
      </c>
      <c r="D2046" s="9" t="s">
        <v>3947</v>
      </c>
      <c r="E2046" s="9">
        <v>4632.51</v>
      </c>
      <c r="F2046" s="9">
        <v>39</v>
      </c>
      <c r="G2046" s="9">
        <v>7</v>
      </c>
      <c r="H2046" s="9">
        <v>1767.36</v>
      </c>
    </row>
    <row r="2047" spans="1:8">
      <c r="A2047" s="9" t="str">
        <v>3D68B550</v>
      </c>
      <c r="B2047" s="10">
        <v>45095</v>
      </c>
      <c r="C2047" s="9" t="s">
        <v>3941</v>
      </c>
      <c r="D2047" s="9" t="s">
        <v>3946</v>
      </c>
      <c r="E2047" s="9">
        <v>1415.04</v>
      </c>
      <c r="F2047" s="9">
        <v>27</v>
      </c>
      <c r="G2047" s="9">
        <v>18</v>
      </c>
      <c r="H2047" s="9">
        <v>369.1</v>
      </c>
    </row>
    <row r="2048" spans="1:8">
      <c r="A2048" s="9" t="str">
        <v>FF70387F</v>
      </c>
      <c r="B2048" s="10">
        <v>45062</v>
      </c>
      <c r="C2048" s="9" t="s">
        <v>3942</v>
      </c>
      <c r="D2048" s="9" t="s">
        <v>3946</v>
      </c>
      <c r="E2048" s="9">
        <v>643.47</v>
      </c>
      <c r="F2048" s="9">
        <v>40</v>
      </c>
      <c r="G2048" s="9">
        <v>13</v>
      </c>
      <c r="H2048" s="9">
        <v>523.01</v>
      </c>
    </row>
    <row r="2049" spans="1:8">
      <c r="A2049" s="9" t="str">
        <v>C61630E0</v>
      </c>
      <c r="B2049" s="10">
        <v>45255</v>
      </c>
      <c r="C2049" s="9" t="s">
        <v>3943</v>
      </c>
      <c r="D2049" s="9" t="s">
        <v>92</v>
      </c>
      <c r="E2049" s="9">
        <v>3655.48</v>
      </c>
      <c r="F2049" s="9">
        <v>3</v>
      </c>
      <c r="G2049" s="9">
        <v>48</v>
      </c>
      <c r="H2049" s="9">
        <v>935.89</v>
      </c>
    </row>
    <row r="2050" spans="1:8">
      <c r="A2050" s="9" t="str">
        <v>12DAE926</v>
      </c>
      <c r="B2050" s="10">
        <v>44897</v>
      </c>
      <c r="C2050" s="9" t="s">
        <v>3942</v>
      </c>
      <c r="D2050" s="9" t="s">
        <v>3945</v>
      </c>
      <c r="E2050" s="9">
        <v>2004.54</v>
      </c>
      <c r="F2050" s="9">
        <v>18</v>
      </c>
      <c r="G2050" s="9">
        <v>37</v>
      </c>
      <c r="H2050" s="9">
        <v>232.41</v>
      </c>
    </row>
    <row r="2051" spans="1:8">
      <c r="A2051" s="9" t="str">
        <v>1B5E2BB8</v>
      </c>
      <c r="B2051" s="10">
        <v>44928</v>
      </c>
      <c r="C2051" s="9" t="s">
        <v>3942</v>
      </c>
      <c r="D2051" s="9" t="s">
        <v>3945</v>
      </c>
      <c r="E2051" s="9">
        <v>362.73</v>
      </c>
      <c r="F2051" s="9">
        <v>31</v>
      </c>
      <c r="G2051" s="9">
        <v>47</v>
      </c>
      <c r="H2051" s="9">
        <v>341.33</v>
      </c>
    </row>
    <row r="2052" spans="1:8">
      <c r="A2052" s="9" t="str">
        <v>8540E3F1</v>
      </c>
      <c r="B2052" s="10">
        <v>45286</v>
      </c>
      <c r="C2052" s="9" t="s">
        <v>3943</v>
      </c>
      <c r="D2052" s="9" t="s">
        <v>3945</v>
      </c>
      <c r="E2052" s="9">
        <v>1447.32</v>
      </c>
      <c r="F2052" s="9">
        <v>21</v>
      </c>
      <c r="G2052" s="9">
        <v>4</v>
      </c>
      <c r="H2052" s="9">
        <v>467.83</v>
      </c>
    </row>
    <row r="2053" spans="1:8">
      <c r="A2053" s="9" t="str">
        <v>8F52BFBA</v>
      </c>
      <c r="B2053" s="10">
        <v>45183</v>
      </c>
      <c r="C2053" s="9" t="s">
        <v>3944</v>
      </c>
      <c r="D2053" s="9" t="s">
        <v>3945</v>
      </c>
      <c r="E2053" s="9">
        <v>3038.06</v>
      </c>
      <c r="F2053" s="9">
        <v>35</v>
      </c>
      <c r="G2053" s="9">
        <v>16</v>
      </c>
      <c r="H2053" s="9">
        <v>59.23</v>
      </c>
    </row>
    <row r="2054" spans="1:8">
      <c r="A2054" s="9" t="str">
        <v>0384B50E</v>
      </c>
      <c r="B2054" s="10">
        <v>45220</v>
      </c>
      <c r="C2054" s="9" t="s">
        <v>3944</v>
      </c>
      <c r="D2054" s="9" t="s">
        <v>3946</v>
      </c>
      <c r="E2054" s="9">
        <v>4830.3999999999996</v>
      </c>
      <c r="F2054" s="9">
        <v>48</v>
      </c>
      <c r="G2054" s="9">
        <v>48</v>
      </c>
      <c r="H2054" s="9">
        <v>1037.77</v>
      </c>
    </row>
    <row r="2055" spans="1:8">
      <c r="A2055" s="9" t="str">
        <v>7BF9F65F</v>
      </c>
      <c r="B2055" s="10">
        <v>45313</v>
      </c>
      <c r="C2055" s="9" t="s">
        <v>3943</v>
      </c>
      <c r="D2055" s="9" t="s">
        <v>3945</v>
      </c>
      <c r="E2055" s="9">
        <v>308.14999999999998</v>
      </c>
      <c r="F2055" s="9">
        <v>26</v>
      </c>
      <c r="G2055" s="9">
        <v>15</v>
      </c>
      <c r="H2055" s="9">
        <v>1062.28</v>
      </c>
    </row>
    <row r="2056" spans="1:8">
      <c r="A2056" s="9" t="str">
        <v>75C8E2DE</v>
      </c>
      <c r="B2056" s="10">
        <v>45227</v>
      </c>
      <c r="C2056" s="9" t="s">
        <v>3944</v>
      </c>
      <c r="D2056" s="9" t="s">
        <v>92</v>
      </c>
      <c r="E2056" s="9">
        <v>3486.19</v>
      </c>
      <c r="F2056" s="9">
        <v>3</v>
      </c>
      <c r="G2056" s="9">
        <v>47</v>
      </c>
      <c r="H2056" s="9">
        <v>86.55</v>
      </c>
    </row>
    <row r="2057" spans="1:8">
      <c r="A2057" s="9" t="str">
        <v>2005548D</v>
      </c>
      <c r="B2057" s="10">
        <v>45321</v>
      </c>
      <c r="C2057" s="9" t="s">
        <v>3942</v>
      </c>
      <c r="D2057" s="9" t="s">
        <v>1661</v>
      </c>
      <c r="E2057" s="9">
        <v>1486.51</v>
      </c>
      <c r="F2057" s="9">
        <v>47</v>
      </c>
      <c r="G2057" s="9">
        <v>45</v>
      </c>
      <c r="H2057" s="9">
        <v>1362.38</v>
      </c>
    </row>
    <row r="2058" spans="1:8">
      <c r="A2058" s="9" t="str">
        <v>95AB9DE8</v>
      </c>
      <c r="B2058" s="10">
        <v>44933</v>
      </c>
      <c r="C2058" s="9" t="s">
        <v>3942</v>
      </c>
      <c r="D2058" s="9" t="s">
        <v>3945</v>
      </c>
      <c r="E2058" s="9">
        <v>3626.14</v>
      </c>
      <c r="F2058" s="9">
        <v>4</v>
      </c>
      <c r="G2058" s="9">
        <v>44</v>
      </c>
      <c r="H2058" s="9">
        <v>1114.8900000000001</v>
      </c>
    </row>
    <row r="2059" spans="1:8">
      <c r="A2059" s="9" t="str">
        <v>A69D0098</v>
      </c>
      <c r="B2059" s="10">
        <v>44999</v>
      </c>
      <c r="C2059" s="9" t="s">
        <v>3941</v>
      </c>
      <c r="D2059" s="9" t="s">
        <v>3945</v>
      </c>
      <c r="E2059" s="9">
        <v>4170.03</v>
      </c>
      <c r="F2059" s="9">
        <v>45</v>
      </c>
      <c r="G2059" s="9">
        <v>12</v>
      </c>
      <c r="H2059" s="9">
        <v>709.28</v>
      </c>
    </row>
    <row r="2060" spans="1:8">
      <c r="A2060" s="9" t="str">
        <v>97F92D04</v>
      </c>
      <c r="B2060" s="10">
        <v>45144</v>
      </c>
      <c r="C2060" s="9" t="s">
        <v>3943</v>
      </c>
      <c r="D2060" s="9" t="s">
        <v>3947</v>
      </c>
      <c r="E2060" s="9">
        <v>743.19</v>
      </c>
      <c r="F2060" s="9">
        <v>29</v>
      </c>
      <c r="G2060" s="9">
        <v>14</v>
      </c>
      <c r="H2060" s="9">
        <v>989.34</v>
      </c>
    </row>
    <row r="2061" spans="1:8">
      <c r="A2061" s="9" t="str">
        <v>0766CA72</v>
      </c>
      <c r="B2061" s="10">
        <v>45173</v>
      </c>
      <c r="C2061" s="9" t="s">
        <v>3942</v>
      </c>
      <c r="D2061" s="9" t="s">
        <v>1661</v>
      </c>
      <c r="E2061" s="9">
        <v>3599.9</v>
      </c>
      <c r="F2061" s="9">
        <v>31</v>
      </c>
      <c r="G2061" s="9">
        <v>48</v>
      </c>
      <c r="H2061" s="9">
        <v>1524.4</v>
      </c>
    </row>
    <row r="2062" spans="1:8">
      <c r="A2062" s="9" t="str">
        <v>6345D181</v>
      </c>
      <c r="B2062" s="10">
        <v>45053</v>
      </c>
      <c r="C2062" s="9" t="s">
        <v>3942</v>
      </c>
      <c r="D2062" s="9" t="s">
        <v>3947</v>
      </c>
      <c r="E2062" s="9">
        <v>792.96</v>
      </c>
      <c r="F2062" s="9">
        <v>16</v>
      </c>
      <c r="G2062" s="9">
        <v>42</v>
      </c>
      <c r="H2062" s="9">
        <v>916.11</v>
      </c>
    </row>
    <row r="2063" spans="1:8">
      <c r="A2063" s="9" t="str">
        <v>1E4B66ED</v>
      </c>
      <c r="B2063" s="10">
        <v>45390</v>
      </c>
      <c r="C2063" s="9" t="s">
        <v>3943</v>
      </c>
      <c r="D2063" s="9" t="s">
        <v>3945</v>
      </c>
      <c r="E2063" s="9">
        <v>2702.84</v>
      </c>
      <c r="F2063" s="9">
        <v>44</v>
      </c>
      <c r="G2063" s="9">
        <v>23</v>
      </c>
      <c r="H2063" s="9">
        <v>709.31</v>
      </c>
    </row>
    <row r="2064" spans="1:8">
      <c r="A2064" s="9" t="str">
        <v>A83B1CA2</v>
      </c>
      <c r="B2064" s="10">
        <v>45096</v>
      </c>
      <c r="C2064" s="9" t="s">
        <v>3941</v>
      </c>
      <c r="D2064" s="9" t="s">
        <v>3945</v>
      </c>
      <c r="E2064" s="9">
        <v>2764.81</v>
      </c>
      <c r="F2064" s="9">
        <v>27</v>
      </c>
      <c r="G2064" s="9">
        <v>40</v>
      </c>
      <c r="H2064" s="9">
        <v>1473.55</v>
      </c>
    </row>
    <row r="2065" spans="1:8">
      <c r="A2065" s="9" t="str">
        <v>EC9E17E2</v>
      </c>
      <c r="B2065" s="10">
        <v>45212</v>
      </c>
      <c r="C2065" s="9" t="s">
        <v>3941</v>
      </c>
      <c r="D2065" s="9" t="s">
        <v>1661</v>
      </c>
      <c r="E2065" s="9">
        <v>1963.56</v>
      </c>
      <c r="F2065" s="9">
        <v>26</v>
      </c>
      <c r="G2065" s="9">
        <v>1</v>
      </c>
      <c r="H2065" s="9">
        <v>1855.2</v>
      </c>
    </row>
    <row r="2066" spans="1:8">
      <c r="A2066" s="9" t="str">
        <v>0E5FA787</v>
      </c>
      <c r="B2066" s="10">
        <v>44951</v>
      </c>
      <c r="C2066" s="9" t="s">
        <v>3941</v>
      </c>
      <c r="D2066" s="9" t="s">
        <v>1661</v>
      </c>
      <c r="E2066" s="9">
        <v>1398.91</v>
      </c>
      <c r="F2066" s="9">
        <v>30</v>
      </c>
      <c r="G2066" s="9">
        <v>40</v>
      </c>
      <c r="H2066" s="9">
        <v>413.51</v>
      </c>
    </row>
    <row r="2067" spans="1:8">
      <c r="A2067" s="9" t="str">
        <v>51216F99</v>
      </c>
      <c r="B2067" s="10">
        <v>45169</v>
      </c>
      <c r="C2067" s="9" t="s">
        <v>3943</v>
      </c>
      <c r="D2067" s="9" t="s">
        <v>1661</v>
      </c>
      <c r="E2067" s="9">
        <v>3521.11</v>
      </c>
      <c r="F2067" s="9">
        <v>2</v>
      </c>
      <c r="G2067" s="9">
        <v>26</v>
      </c>
      <c r="H2067" s="9">
        <v>819.93</v>
      </c>
    </row>
    <row r="2068" spans="1:8">
      <c r="A2068" s="9" t="str">
        <v>1FFABB31</v>
      </c>
      <c r="B2068" s="10">
        <v>45279</v>
      </c>
      <c r="C2068" s="9" t="s">
        <v>3944</v>
      </c>
      <c r="D2068" s="9" t="s">
        <v>3945</v>
      </c>
      <c r="E2068" s="9">
        <v>3162.7</v>
      </c>
      <c r="F2068" s="9">
        <v>9</v>
      </c>
      <c r="G2068" s="9">
        <v>46</v>
      </c>
      <c r="H2068" s="9">
        <v>982.74</v>
      </c>
    </row>
    <row r="2069" spans="1:8">
      <c r="A2069" s="9" t="str">
        <v>40F674C2</v>
      </c>
      <c r="B2069" s="10">
        <v>44931</v>
      </c>
      <c r="C2069" s="9" t="s">
        <v>3943</v>
      </c>
      <c r="D2069" s="9" t="s">
        <v>1661</v>
      </c>
      <c r="E2069" s="9">
        <v>747.92</v>
      </c>
      <c r="F2069" s="9">
        <v>40</v>
      </c>
      <c r="G2069" s="9">
        <v>19</v>
      </c>
      <c r="H2069" s="9">
        <v>1176.3399999999999</v>
      </c>
    </row>
    <row r="2070" spans="1:8">
      <c r="A2070" s="9" t="str">
        <v>4C15128F</v>
      </c>
      <c r="B2070" s="10">
        <v>45068</v>
      </c>
      <c r="C2070" s="9" t="s">
        <v>3941</v>
      </c>
      <c r="D2070" s="9" t="s">
        <v>1661</v>
      </c>
      <c r="E2070" s="9">
        <v>3865.07</v>
      </c>
      <c r="F2070" s="9">
        <v>22</v>
      </c>
      <c r="G2070" s="9">
        <v>47</v>
      </c>
      <c r="H2070" s="9">
        <v>1908.52</v>
      </c>
    </row>
    <row r="2071" spans="1:8">
      <c r="A2071" s="9" t="str">
        <v>1D386660</v>
      </c>
      <c r="B2071" s="10">
        <v>45445</v>
      </c>
      <c r="C2071" s="9" t="s">
        <v>3941</v>
      </c>
      <c r="D2071" s="9" t="s">
        <v>3947</v>
      </c>
      <c r="E2071" s="9">
        <v>4585.9799999999996</v>
      </c>
      <c r="F2071" s="9">
        <v>4</v>
      </c>
      <c r="G2071" s="9">
        <v>33</v>
      </c>
      <c r="H2071" s="9">
        <v>279.56</v>
      </c>
    </row>
    <row r="2072" spans="1:8">
      <c r="A2072" s="9" t="str">
        <v>8A81F1B1</v>
      </c>
      <c r="B2072" s="10">
        <v>45146</v>
      </c>
      <c r="C2072" s="9" t="s">
        <v>3943</v>
      </c>
      <c r="D2072" s="9" t="s">
        <v>92</v>
      </c>
      <c r="E2072" s="9">
        <v>3563.22</v>
      </c>
      <c r="F2072" s="9">
        <v>1</v>
      </c>
      <c r="G2072" s="9">
        <v>48</v>
      </c>
      <c r="H2072" s="9">
        <v>1305.68</v>
      </c>
    </row>
    <row r="2073" spans="1:8">
      <c r="A2073" s="9" t="str">
        <v>A1190F34</v>
      </c>
      <c r="B2073" s="10">
        <v>45117</v>
      </c>
      <c r="C2073" s="9" t="s">
        <v>3943</v>
      </c>
      <c r="D2073" s="9" t="s">
        <v>1661</v>
      </c>
      <c r="E2073" s="9">
        <v>187.67</v>
      </c>
      <c r="F2073" s="9">
        <v>7</v>
      </c>
      <c r="G2073" s="9">
        <v>43</v>
      </c>
      <c r="H2073" s="9">
        <v>1388.45</v>
      </c>
    </row>
    <row r="2074" spans="1:8">
      <c r="A2074" s="9" t="str">
        <v>FFAA4580</v>
      </c>
      <c r="B2074" s="10">
        <v>45152</v>
      </c>
      <c r="C2074" s="9" t="s">
        <v>3942</v>
      </c>
      <c r="D2074" s="9" t="s">
        <v>1661</v>
      </c>
      <c r="E2074" s="9">
        <v>276.24</v>
      </c>
      <c r="F2074" s="9">
        <v>1</v>
      </c>
      <c r="G2074" s="9">
        <v>10</v>
      </c>
      <c r="H2074" s="9">
        <v>1922.99</v>
      </c>
    </row>
    <row r="2075" spans="1:8">
      <c r="A2075" s="9" t="str">
        <v>1C725E6C</v>
      </c>
      <c r="B2075" s="10">
        <v>45210</v>
      </c>
      <c r="C2075" s="9" t="s">
        <v>3944</v>
      </c>
      <c r="D2075" s="9" t="s">
        <v>3945</v>
      </c>
      <c r="E2075" s="9">
        <v>485.61</v>
      </c>
      <c r="F2075" s="9">
        <v>7</v>
      </c>
      <c r="G2075" s="9">
        <v>35</v>
      </c>
      <c r="H2075" s="9">
        <v>1541.48</v>
      </c>
    </row>
    <row r="2076" spans="1:8">
      <c r="A2076" s="9" t="str">
        <v>567B6E76</v>
      </c>
      <c r="B2076" s="10">
        <v>45536</v>
      </c>
      <c r="C2076" s="9" t="s">
        <v>3944</v>
      </c>
      <c r="D2076" s="9" t="s">
        <v>3946</v>
      </c>
      <c r="E2076" s="9">
        <v>3758.89</v>
      </c>
      <c r="F2076" s="9">
        <v>45</v>
      </c>
      <c r="G2076" s="9">
        <v>27</v>
      </c>
      <c r="H2076" s="9">
        <v>1206.68</v>
      </c>
    </row>
    <row r="2077" spans="1:8">
      <c r="A2077" s="9" t="str">
        <v>50D5A344</v>
      </c>
      <c r="B2077" s="10">
        <v>45047</v>
      </c>
      <c r="C2077" s="9" t="s">
        <v>3943</v>
      </c>
      <c r="D2077" s="9" t="s">
        <v>1661</v>
      </c>
      <c r="E2077" s="9">
        <v>4158.5200000000004</v>
      </c>
      <c r="F2077" s="9">
        <v>30</v>
      </c>
      <c r="G2077" s="9">
        <v>42</v>
      </c>
      <c r="H2077" s="9">
        <v>1185.46</v>
      </c>
    </row>
    <row r="2078" spans="1:8">
      <c r="A2078" s="9" t="str">
        <v>F03B80A1</v>
      </c>
      <c r="B2078" s="10">
        <v>45190</v>
      </c>
      <c r="C2078" s="9" t="s">
        <v>3943</v>
      </c>
      <c r="D2078" s="9" t="s">
        <v>92</v>
      </c>
      <c r="E2078" s="9">
        <v>4200.07</v>
      </c>
      <c r="F2078" s="9">
        <v>31</v>
      </c>
      <c r="G2078" s="9">
        <v>26</v>
      </c>
      <c r="H2078" s="9">
        <v>371.73</v>
      </c>
    </row>
    <row r="2079" spans="1:8">
      <c r="A2079" s="9" t="str">
        <v>89CCF893</v>
      </c>
      <c r="B2079" s="10">
        <v>45306</v>
      </c>
      <c r="C2079" s="9" t="s">
        <v>3944</v>
      </c>
      <c r="D2079" s="9" t="s">
        <v>3945</v>
      </c>
      <c r="E2079" s="9">
        <v>2115.42</v>
      </c>
      <c r="F2079" s="9">
        <v>12</v>
      </c>
      <c r="G2079" s="9">
        <v>35</v>
      </c>
      <c r="H2079" s="9">
        <v>1315.55</v>
      </c>
    </row>
    <row r="2080" spans="1:8">
      <c r="A2080" s="9" t="str">
        <v>356BB03F</v>
      </c>
      <c r="B2080" s="10">
        <v>44957</v>
      </c>
      <c r="C2080" s="9" t="s">
        <v>3942</v>
      </c>
      <c r="D2080" s="9" t="s">
        <v>3946</v>
      </c>
      <c r="E2080" s="9">
        <v>2408.6799999999998</v>
      </c>
      <c r="F2080" s="9">
        <v>1</v>
      </c>
      <c r="G2080" s="9">
        <v>5</v>
      </c>
      <c r="H2080" s="9">
        <v>458.63</v>
      </c>
    </row>
    <row r="2081" spans="1:8">
      <c r="A2081" s="9" t="str">
        <v>52EA8128</v>
      </c>
      <c r="B2081" s="10">
        <v>44993</v>
      </c>
      <c r="C2081" s="9" t="s">
        <v>3943</v>
      </c>
      <c r="D2081" s="9" t="s">
        <v>3946</v>
      </c>
      <c r="E2081" s="9">
        <v>2545.12</v>
      </c>
      <c r="F2081" s="9">
        <v>33</v>
      </c>
      <c r="G2081" s="9">
        <v>36</v>
      </c>
      <c r="H2081" s="9">
        <v>885.13</v>
      </c>
    </row>
    <row r="2082" spans="1:8">
      <c r="A2082" s="9" t="str">
        <v>BB9BC8A0</v>
      </c>
      <c r="B2082" s="10">
        <v>45059</v>
      </c>
      <c r="C2082" s="9" t="s">
        <v>3944</v>
      </c>
      <c r="D2082" s="9" t="s">
        <v>92</v>
      </c>
      <c r="E2082" s="9">
        <v>4599.32</v>
      </c>
      <c r="F2082" s="9">
        <v>41</v>
      </c>
      <c r="G2082" s="9">
        <v>3</v>
      </c>
      <c r="H2082" s="9">
        <v>517.99</v>
      </c>
    </row>
    <row r="2083" spans="1:8">
      <c r="A2083" s="9" t="str">
        <v>AEF3B7BC</v>
      </c>
      <c r="B2083" s="10">
        <v>45071</v>
      </c>
      <c r="C2083" s="9" t="s">
        <v>3943</v>
      </c>
      <c r="D2083" s="9" t="s">
        <v>3946</v>
      </c>
      <c r="E2083" s="9">
        <v>596.99</v>
      </c>
      <c r="F2083" s="9">
        <v>6</v>
      </c>
      <c r="G2083" s="9">
        <v>9</v>
      </c>
      <c r="H2083" s="9">
        <v>1880.31</v>
      </c>
    </row>
    <row r="2084" spans="1:8">
      <c r="A2084" s="9" t="str">
        <v>E093E708</v>
      </c>
      <c r="B2084" s="10">
        <v>45117</v>
      </c>
      <c r="C2084" s="9" t="s">
        <v>3942</v>
      </c>
      <c r="D2084" s="9" t="s">
        <v>3945</v>
      </c>
      <c r="E2084" s="9">
        <v>1631.8</v>
      </c>
      <c r="F2084" s="9">
        <v>39</v>
      </c>
      <c r="G2084" s="9">
        <v>50</v>
      </c>
      <c r="H2084" s="9">
        <v>1547.66</v>
      </c>
    </row>
    <row r="2085" spans="1:8">
      <c r="A2085" s="9" t="str">
        <v>22807E1B</v>
      </c>
      <c r="B2085" s="10">
        <v>45241</v>
      </c>
      <c r="C2085" s="9" t="s">
        <v>3942</v>
      </c>
      <c r="D2085" s="9" t="s">
        <v>1661</v>
      </c>
      <c r="E2085" s="9">
        <v>4234.66</v>
      </c>
      <c r="F2085" s="9">
        <v>48</v>
      </c>
      <c r="G2085" s="9">
        <v>37</v>
      </c>
      <c r="H2085" s="9">
        <v>521.13</v>
      </c>
    </row>
    <row r="2086" spans="1:8">
      <c r="A2086" s="9" t="str">
        <v>929374D1</v>
      </c>
      <c r="B2086" s="10">
        <v>44886</v>
      </c>
      <c r="C2086" s="9" t="s">
        <v>3943</v>
      </c>
      <c r="D2086" s="9" t="s">
        <v>3946</v>
      </c>
      <c r="E2086" s="9">
        <v>1053.75</v>
      </c>
      <c r="F2086" s="9">
        <v>47</v>
      </c>
      <c r="G2086" s="9">
        <v>24</v>
      </c>
      <c r="H2086" s="9">
        <v>1290.24</v>
      </c>
    </row>
    <row r="2087" spans="1:8">
      <c r="A2087" s="9" t="str">
        <v>ED040CD4</v>
      </c>
      <c r="B2087" s="10">
        <v>45526</v>
      </c>
      <c r="C2087" s="9" t="s">
        <v>3942</v>
      </c>
      <c r="D2087" s="9" t="s">
        <v>3945</v>
      </c>
      <c r="E2087" s="9">
        <v>2376.86</v>
      </c>
      <c r="F2087" s="9">
        <v>31</v>
      </c>
      <c r="G2087" s="9">
        <v>16</v>
      </c>
      <c r="H2087" s="9">
        <v>780.58</v>
      </c>
    </row>
    <row r="2088" spans="1:8">
      <c r="A2088" s="9" t="str">
        <v>0688B2AA</v>
      </c>
      <c r="B2088" s="10">
        <v>45508</v>
      </c>
      <c r="C2088" s="9" t="s">
        <v>3942</v>
      </c>
      <c r="D2088" s="9" t="s">
        <v>3946</v>
      </c>
      <c r="E2088" s="9">
        <v>1611.51</v>
      </c>
      <c r="F2088" s="9">
        <v>40</v>
      </c>
      <c r="G2088" s="9">
        <v>14</v>
      </c>
      <c r="H2088" s="9">
        <v>654.32000000000005</v>
      </c>
    </row>
    <row r="2089" spans="1:8">
      <c r="A2089" s="9" t="str">
        <v>F3CE3C16</v>
      </c>
      <c r="B2089" s="10">
        <v>45557</v>
      </c>
      <c r="C2089" s="9" t="s">
        <v>3942</v>
      </c>
      <c r="D2089" s="9" t="s">
        <v>92</v>
      </c>
      <c r="E2089" s="9">
        <v>3759.93</v>
      </c>
      <c r="F2089" s="9">
        <v>21</v>
      </c>
      <c r="G2089" s="9">
        <v>50</v>
      </c>
      <c r="H2089" s="9">
        <v>347.25</v>
      </c>
    </row>
    <row r="2090" spans="1:8">
      <c r="A2090" s="9" t="str">
        <v>E3D42231</v>
      </c>
      <c r="B2090" s="10">
        <v>45065</v>
      </c>
      <c r="C2090" s="9" t="s">
        <v>3941</v>
      </c>
      <c r="D2090" s="9" t="s">
        <v>92</v>
      </c>
      <c r="E2090" s="9">
        <v>4255.09</v>
      </c>
      <c r="F2090" s="9">
        <v>17</v>
      </c>
      <c r="G2090" s="9">
        <v>1</v>
      </c>
      <c r="H2090" s="9">
        <v>492.53</v>
      </c>
    </row>
    <row r="2091" spans="1:8">
      <c r="A2091" s="9" t="str">
        <v>7C8DC684</v>
      </c>
      <c r="B2091" s="10">
        <v>45414</v>
      </c>
      <c r="C2091" s="9" t="s">
        <v>3942</v>
      </c>
      <c r="D2091" s="9" t="s">
        <v>1661</v>
      </c>
      <c r="E2091" s="9">
        <v>4549.16</v>
      </c>
      <c r="F2091" s="9">
        <v>38</v>
      </c>
      <c r="G2091" s="9">
        <v>30</v>
      </c>
      <c r="H2091" s="9">
        <v>487.19</v>
      </c>
    </row>
    <row r="2092" spans="1:8">
      <c r="A2092" s="9" t="str">
        <v>F0C1F4FB</v>
      </c>
      <c r="B2092" s="10">
        <v>44928</v>
      </c>
      <c r="C2092" s="9" t="s">
        <v>3943</v>
      </c>
      <c r="D2092" s="9" t="s">
        <v>3945</v>
      </c>
      <c r="E2092" s="9">
        <v>4733.54</v>
      </c>
      <c r="F2092" s="9">
        <v>6</v>
      </c>
      <c r="G2092" s="9">
        <v>3</v>
      </c>
      <c r="H2092" s="9">
        <v>990.33</v>
      </c>
    </row>
    <row r="2093" spans="1:8">
      <c r="A2093" s="9" t="str">
        <v>9ED518E1</v>
      </c>
      <c r="B2093" s="10">
        <v>44934</v>
      </c>
      <c r="C2093" s="9" t="s">
        <v>3943</v>
      </c>
      <c r="D2093" s="9" t="s">
        <v>3946</v>
      </c>
      <c r="E2093" s="9">
        <v>382.82</v>
      </c>
      <c r="F2093" s="9">
        <v>41</v>
      </c>
      <c r="G2093" s="9">
        <v>7</v>
      </c>
      <c r="H2093" s="9">
        <v>217.19</v>
      </c>
    </row>
    <row r="2094" spans="1:8">
      <c r="A2094" s="9" t="str">
        <v>1212D1E1</v>
      </c>
      <c r="B2094" s="10">
        <v>45499</v>
      </c>
      <c r="C2094" s="9" t="s">
        <v>3944</v>
      </c>
      <c r="D2094" s="9" t="s">
        <v>3947</v>
      </c>
      <c r="E2094" s="9">
        <v>1955.03</v>
      </c>
      <c r="F2094" s="9">
        <v>11</v>
      </c>
      <c r="G2094" s="9">
        <v>24</v>
      </c>
      <c r="H2094" s="9">
        <v>1354.39</v>
      </c>
    </row>
    <row r="2095" spans="1:8">
      <c r="A2095" s="9" t="str">
        <v>66B2F9C6</v>
      </c>
      <c r="B2095" s="10">
        <v>45232</v>
      </c>
      <c r="C2095" s="9" t="s">
        <v>3942</v>
      </c>
      <c r="D2095" s="9" t="s">
        <v>3946</v>
      </c>
      <c r="E2095" s="9">
        <v>1857.03</v>
      </c>
      <c r="F2095" s="9">
        <v>38</v>
      </c>
      <c r="G2095" s="9">
        <v>22</v>
      </c>
      <c r="H2095" s="9">
        <v>1991.36</v>
      </c>
    </row>
    <row r="2096" spans="1:8">
      <c r="A2096" s="9" t="str">
        <v>606F84C7</v>
      </c>
      <c r="B2096" s="10">
        <v>45379</v>
      </c>
      <c r="C2096" s="9" t="s">
        <v>3944</v>
      </c>
      <c r="D2096" s="9" t="s">
        <v>3946</v>
      </c>
      <c r="E2096" s="9">
        <v>1101.73</v>
      </c>
      <c r="F2096" s="9">
        <v>45</v>
      </c>
      <c r="G2096" s="9">
        <v>8</v>
      </c>
      <c r="H2096" s="9">
        <v>1793.31</v>
      </c>
    </row>
    <row r="2097" spans="1:8">
      <c r="A2097" s="9" t="str">
        <v>BC7CFE61</v>
      </c>
      <c r="B2097" s="10">
        <v>45006</v>
      </c>
      <c r="C2097" s="9" t="s">
        <v>3943</v>
      </c>
      <c r="D2097" s="9" t="s">
        <v>92</v>
      </c>
      <c r="E2097" s="9">
        <v>1195.8699999999999</v>
      </c>
      <c r="F2097" s="9">
        <v>3</v>
      </c>
      <c r="G2097" s="9">
        <v>45</v>
      </c>
      <c r="H2097" s="9">
        <v>322.64999999999998</v>
      </c>
    </row>
    <row r="2098" spans="1:8">
      <c r="A2098" s="9" t="str">
        <v>776B0D1A</v>
      </c>
      <c r="B2098" s="10">
        <v>45028</v>
      </c>
      <c r="C2098" s="9" t="s">
        <v>3943</v>
      </c>
      <c r="D2098" s="9" t="s">
        <v>3945</v>
      </c>
      <c r="E2098" s="9">
        <v>198.39</v>
      </c>
      <c r="F2098" s="9">
        <v>20</v>
      </c>
      <c r="G2098" s="9">
        <v>28</v>
      </c>
      <c r="H2098" s="9">
        <v>345.83</v>
      </c>
    </row>
    <row r="2099" spans="1:8">
      <c r="A2099" s="9" t="str">
        <v>38ABF34E</v>
      </c>
      <c r="B2099" s="10">
        <v>44945</v>
      </c>
      <c r="C2099" s="9" t="s">
        <v>3943</v>
      </c>
      <c r="D2099" s="9" t="s">
        <v>3945</v>
      </c>
      <c r="E2099" s="9">
        <v>1207.32</v>
      </c>
      <c r="F2099" s="9">
        <v>28</v>
      </c>
      <c r="G2099" s="9">
        <v>9</v>
      </c>
      <c r="H2099" s="9">
        <v>89.39</v>
      </c>
    </row>
    <row r="2100" spans="1:8">
      <c r="A2100" s="9" t="str">
        <v>4ACB0AC9</v>
      </c>
      <c r="B2100" s="10">
        <v>44942</v>
      </c>
      <c r="C2100" s="9" t="s">
        <v>3944</v>
      </c>
      <c r="D2100" s="9" t="s">
        <v>3947</v>
      </c>
      <c r="E2100" s="9">
        <v>2481.37</v>
      </c>
      <c r="F2100" s="9">
        <v>39</v>
      </c>
      <c r="G2100" s="9">
        <v>47</v>
      </c>
      <c r="H2100" s="9">
        <v>1256.8699999999999</v>
      </c>
    </row>
    <row r="2101" spans="1:8">
      <c r="A2101" s="9" t="str">
        <v>29961CD6</v>
      </c>
      <c r="B2101" s="10">
        <v>44974</v>
      </c>
      <c r="C2101" s="9" t="s">
        <v>3943</v>
      </c>
      <c r="D2101" s="9" t="s">
        <v>3945</v>
      </c>
      <c r="E2101" s="9">
        <v>3240.29</v>
      </c>
      <c r="F2101" s="9">
        <v>44</v>
      </c>
      <c r="G2101" s="9">
        <v>24</v>
      </c>
      <c r="H2101" s="9">
        <v>817.17</v>
      </c>
    </row>
    <row r="2102" spans="1:8">
      <c r="A2102" s="9" t="str">
        <v>8360AC8C</v>
      </c>
      <c r="B2102" s="10">
        <v>45403</v>
      </c>
      <c r="C2102" s="9" t="s">
        <v>3942</v>
      </c>
      <c r="D2102" s="9" t="s">
        <v>3947</v>
      </c>
      <c r="E2102" s="9">
        <v>2320.6</v>
      </c>
      <c r="F2102" s="9">
        <v>28</v>
      </c>
      <c r="G2102" s="9">
        <v>23</v>
      </c>
      <c r="H2102" s="9">
        <v>338.01</v>
      </c>
    </row>
    <row r="2103" spans="1:8">
      <c r="A2103" s="9" t="str">
        <v>54ED2404</v>
      </c>
      <c r="B2103" s="10">
        <v>45374</v>
      </c>
      <c r="C2103" s="9" t="s">
        <v>3941</v>
      </c>
      <c r="D2103" s="9" t="s">
        <v>1661</v>
      </c>
      <c r="E2103" s="9">
        <v>1990.9</v>
      </c>
      <c r="F2103" s="9">
        <v>31</v>
      </c>
      <c r="G2103" s="9">
        <v>24</v>
      </c>
      <c r="H2103" s="9">
        <v>139.38</v>
      </c>
    </row>
    <row r="2104" spans="1:8">
      <c r="A2104" s="9" t="str">
        <v>988516AC</v>
      </c>
      <c r="B2104" s="10">
        <v>45359</v>
      </c>
      <c r="C2104" s="9" t="s">
        <v>3942</v>
      </c>
      <c r="D2104" s="9" t="s">
        <v>3946</v>
      </c>
      <c r="E2104" s="9">
        <v>1218.5899999999999</v>
      </c>
      <c r="F2104" s="9">
        <v>16</v>
      </c>
      <c r="G2104" s="9">
        <v>48</v>
      </c>
      <c r="H2104" s="9">
        <v>1211.77</v>
      </c>
    </row>
    <row r="2105" spans="1:8">
      <c r="A2105" s="9" t="str">
        <v>24F1C73E</v>
      </c>
      <c r="B2105" s="10">
        <v>45511</v>
      </c>
      <c r="C2105" s="9" t="s">
        <v>3941</v>
      </c>
      <c r="D2105" s="9" t="s">
        <v>1661</v>
      </c>
      <c r="E2105" s="9">
        <v>4476.57</v>
      </c>
      <c r="F2105" s="9">
        <v>17</v>
      </c>
      <c r="G2105" s="9">
        <v>21</v>
      </c>
      <c r="H2105" s="9">
        <v>114.47</v>
      </c>
    </row>
    <row r="2106" spans="1:8">
      <c r="A2106" s="9" t="str">
        <v>3F5E6DBF</v>
      </c>
      <c r="B2106" s="10">
        <v>44932</v>
      </c>
      <c r="C2106" s="9" t="s">
        <v>3941</v>
      </c>
      <c r="D2106" s="9" t="s">
        <v>92</v>
      </c>
      <c r="E2106" s="9">
        <v>4779.0200000000004</v>
      </c>
      <c r="F2106" s="9">
        <v>11</v>
      </c>
      <c r="G2106" s="9">
        <v>4</v>
      </c>
      <c r="H2106" s="9">
        <v>1851.55</v>
      </c>
    </row>
    <row r="2107" spans="1:8">
      <c r="A2107" s="9" t="str">
        <v>C6C60A92</v>
      </c>
      <c r="B2107" s="10">
        <v>45533</v>
      </c>
      <c r="C2107" s="9" t="s">
        <v>3944</v>
      </c>
      <c r="D2107" s="9" t="s">
        <v>3945</v>
      </c>
      <c r="E2107" s="9">
        <v>3492.55</v>
      </c>
      <c r="F2107" s="9">
        <v>10</v>
      </c>
      <c r="G2107" s="9">
        <v>35</v>
      </c>
      <c r="H2107" s="9">
        <v>855.76</v>
      </c>
    </row>
    <row r="2108" spans="1:8">
      <c r="A2108" s="9" t="str">
        <v>8A5348CD</v>
      </c>
      <c r="B2108" s="10">
        <v>45416</v>
      </c>
      <c r="C2108" s="9" t="s">
        <v>3943</v>
      </c>
      <c r="D2108" s="9" t="s">
        <v>3945</v>
      </c>
      <c r="E2108" s="9">
        <v>4663.17</v>
      </c>
      <c r="F2108" s="9">
        <v>45</v>
      </c>
      <c r="G2108" s="9">
        <v>5</v>
      </c>
      <c r="H2108" s="9">
        <v>887.89</v>
      </c>
    </row>
    <row r="2109" spans="1:8">
      <c r="A2109" s="9" t="str">
        <v>E2869734</v>
      </c>
      <c r="B2109" s="10">
        <v>45408</v>
      </c>
      <c r="C2109" s="9" t="s">
        <v>3941</v>
      </c>
      <c r="D2109" s="9" t="s">
        <v>3946</v>
      </c>
      <c r="E2109" s="9">
        <v>1027.18</v>
      </c>
      <c r="F2109" s="9">
        <v>27</v>
      </c>
      <c r="G2109" s="9">
        <v>36</v>
      </c>
      <c r="H2109" s="9">
        <v>139.6</v>
      </c>
    </row>
    <row r="2110" spans="1:8">
      <c r="A2110" s="9" t="str">
        <v>2819BA6C</v>
      </c>
      <c r="B2110" s="10">
        <v>45509</v>
      </c>
      <c r="C2110" s="9" t="s">
        <v>3943</v>
      </c>
      <c r="D2110" s="9" t="s">
        <v>3947</v>
      </c>
      <c r="E2110" s="9">
        <v>3364.36</v>
      </c>
      <c r="F2110" s="9">
        <v>37</v>
      </c>
      <c r="G2110" s="9">
        <v>14</v>
      </c>
      <c r="H2110" s="9">
        <v>962.88</v>
      </c>
    </row>
    <row r="2111" spans="1:8">
      <c r="A2111" s="9" t="str">
        <v>A6EFC72B</v>
      </c>
      <c r="B2111" s="10">
        <v>45323</v>
      </c>
      <c r="C2111" s="9" t="s">
        <v>3942</v>
      </c>
      <c r="D2111" s="9" t="s">
        <v>3947</v>
      </c>
      <c r="E2111" s="9">
        <v>992.16</v>
      </c>
      <c r="F2111" s="9">
        <v>34</v>
      </c>
      <c r="G2111" s="9">
        <v>22</v>
      </c>
      <c r="H2111" s="9">
        <v>389.01</v>
      </c>
    </row>
    <row r="2112" spans="1:8">
      <c r="A2112" s="9" t="str">
        <v>C5F9AB1E</v>
      </c>
      <c r="B2112" s="10">
        <v>45438</v>
      </c>
      <c r="C2112" s="9" t="s">
        <v>3944</v>
      </c>
      <c r="D2112" s="9" t="s">
        <v>3946</v>
      </c>
      <c r="E2112" s="9">
        <v>1037.07</v>
      </c>
      <c r="F2112" s="9">
        <v>21</v>
      </c>
      <c r="G2112" s="9">
        <v>45</v>
      </c>
      <c r="H2112" s="9">
        <v>789.28</v>
      </c>
    </row>
    <row r="2113" spans="1:8">
      <c r="A2113" s="9" t="str">
        <v>278D0AB4</v>
      </c>
      <c r="B2113" s="10">
        <v>45586</v>
      </c>
      <c r="C2113" s="9" t="s">
        <v>3944</v>
      </c>
      <c r="D2113" s="9" t="s">
        <v>1661</v>
      </c>
      <c r="E2113" s="9">
        <v>3820.57</v>
      </c>
      <c r="F2113" s="9">
        <v>48</v>
      </c>
      <c r="G2113" s="9">
        <v>17</v>
      </c>
      <c r="H2113" s="9">
        <v>228.01</v>
      </c>
    </row>
    <row r="2114" spans="1:8">
      <c r="A2114" s="9" t="str">
        <v>73489255</v>
      </c>
      <c r="B2114" s="10">
        <v>45547</v>
      </c>
      <c r="C2114" s="9" t="s">
        <v>3943</v>
      </c>
      <c r="D2114" s="9" t="s">
        <v>3946</v>
      </c>
      <c r="E2114" s="9">
        <v>2559.81</v>
      </c>
      <c r="F2114" s="9">
        <v>46</v>
      </c>
      <c r="G2114" s="9">
        <v>24</v>
      </c>
      <c r="H2114" s="9">
        <v>632.29999999999995</v>
      </c>
    </row>
    <row r="2115" spans="1:8">
      <c r="A2115" s="9" t="str">
        <v>AD4EF341</v>
      </c>
      <c r="B2115" s="10">
        <v>45328</v>
      </c>
      <c r="C2115" s="9" t="s">
        <v>3943</v>
      </c>
      <c r="D2115" s="9" t="s">
        <v>1661</v>
      </c>
      <c r="E2115" s="9">
        <v>4490.41</v>
      </c>
      <c r="F2115" s="9">
        <v>30</v>
      </c>
      <c r="G2115" s="9">
        <v>3</v>
      </c>
      <c r="H2115" s="9">
        <v>350.26</v>
      </c>
    </row>
    <row r="2116" spans="1:8">
      <c r="A2116" s="9" t="str">
        <v>B044B2C9</v>
      </c>
      <c r="B2116" s="10">
        <v>45547</v>
      </c>
      <c r="C2116" s="9" t="s">
        <v>3943</v>
      </c>
      <c r="D2116" s="9" t="s">
        <v>3946</v>
      </c>
      <c r="E2116" s="9">
        <v>2696.45</v>
      </c>
      <c r="F2116" s="9">
        <v>32</v>
      </c>
      <c r="G2116" s="9">
        <v>26</v>
      </c>
      <c r="H2116" s="9">
        <v>297.31</v>
      </c>
    </row>
    <row r="2117" spans="1:8">
      <c r="A2117" s="9" t="str">
        <v>52CB842A</v>
      </c>
      <c r="B2117" s="10">
        <v>45358</v>
      </c>
      <c r="C2117" s="9" t="s">
        <v>3941</v>
      </c>
      <c r="D2117" s="9" t="s">
        <v>92</v>
      </c>
      <c r="E2117" s="9">
        <v>4128.18</v>
      </c>
      <c r="F2117" s="9">
        <v>36</v>
      </c>
      <c r="G2117" s="9">
        <v>29</v>
      </c>
      <c r="H2117" s="9">
        <v>1747.36</v>
      </c>
    </row>
    <row r="2118" spans="1:8">
      <c r="A2118" s="9" t="str">
        <v>A732AD8D</v>
      </c>
      <c r="B2118" s="10">
        <v>44891</v>
      </c>
      <c r="C2118" s="9" t="s">
        <v>3942</v>
      </c>
      <c r="D2118" s="9" t="s">
        <v>3945</v>
      </c>
      <c r="E2118" s="9">
        <v>2544.69</v>
      </c>
      <c r="F2118" s="9">
        <v>36</v>
      </c>
      <c r="G2118" s="9">
        <v>19</v>
      </c>
      <c r="H2118" s="9">
        <v>469.45</v>
      </c>
    </row>
    <row r="2119" spans="1:8">
      <c r="A2119" s="9" t="str">
        <v>B61FD882</v>
      </c>
      <c r="B2119" s="10">
        <v>45166</v>
      </c>
      <c r="C2119" s="9" t="s">
        <v>3941</v>
      </c>
      <c r="D2119" s="9" t="s">
        <v>3946</v>
      </c>
      <c r="E2119" s="9">
        <v>4104.08</v>
      </c>
      <c r="F2119" s="9">
        <v>13</v>
      </c>
      <c r="G2119" s="9">
        <v>40</v>
      </c>
      <c r="H2119" s="9">
        <v>1812.11</v>
      </c>
    </row>
    <row r="2120" spans="1:8">
      <c r="A2120" s="9" t="str">
        <v>A137E128</v>
      </c>
      <c r="B2120" s="10">
        <v>45575</v>
      </c>
      <c r="C2120" s="9" t="s">
        <v>3941</v>
      </c>
      <c r="D2120" s="9" t="s">
        <v>3946</v>
      </c>
      <c r="E2120" s="9">
        <v>1931.63</v>
      </c>
      <c r="F2120" s="9">
        <v>25</v>
      </c>
      <c r="G2120" s="9">
        <v>7</v>
      </c>
      <c r="H2120" s="9">
        <v>12.44</v>
      </c>
    </row>
    <row r="2121" spans="1:8">
      <c r="A2121" s="9" t="str">
        <v>845328B6</v>
      </c>
      <c r="B2121" s="10">
        <v>45550</v>
      </c>
      <c r="C2121" s="9" t="s">
        <v>3941</v>
      </c>
      <c r="D2121" s="9" t="s">
        <v>1661</v>
      </c>
      <c r="E2121" s="9">
        <v>3978.73</v>
      </c>
      <c r="F2121" s="9">
        <v>27</v>
      </c>
      <c r="G2121" s="9">
        <v>50</v>
      </c>
      <c r="H2121" s="9">
        <v>891.43</v>
      </c>
    </row>
    <row r="2122" spans="1:8">
      <c r="A2122" s="9" t="str">
        <v>EE96B553</v>
      </c>
      <c r="B2122" s="10">
        <v>45251</v>
      </c>
      <c r="C2122" s="9" t="s">
        <v>3942</v>
      </c>
      <c r="D2122" s="9" t="s">
        <v>92</v>
      </c>
      <c r="E2122" s="9">
        <v>664.82</v>
      </c>
      <c r="F2122" s="9">
        <v>15</v>
      </c>
      <c r="G2122" s="9">
        <v>12</v>
      </c>
      <c r="H2122" s="9">
        <v>1676.29</v>
      </c>
    </row>
    <row r="2123" spans="1:8">
      <c r="A2123" s="9" t="str">
        <v>702FCB65</v>
      </c>
      <c r="B2123" s="10">
        <v>45136</v>
      </c>
      <c r="C2123" s="9" t="s">
        <v>3942</v>
      </c>
      <c r="D2123" s="9" t="s">
        <v>3946</v>
      </c>
      <c r="E2123" s="9">
        <v>4625.6400000000003</v>
      </c>
      <c r="F2123" s="9">
        <v>7</v>
      </c>
      <c r="G2123" s="9">
        <v>37</v>
      </c>
      <c r="H2123" s="9">
        <v>1882.22</v>
      </c>
    </row>
    <row r="2124" spans="1:8">
      <c r="A2124" s="9" t="str">
        <v>DF5A85FD</v>
      </c>
      <c r="B2124" s="10">
        <v>45291</v>
      </c>
      <c r="C2124" s="9" t="s">
        <v>3943</v>
      </c>
      <c r="D2124" s="9" t="s">
        <v>1661</v>
      </c>
      <c r="E2124" s="9">
        <v>3312.74</v>
      </c>
      <c r="F2124" s="9">
        <v>9</v>
      </c>
      <c r="G2124" s="9">
        <v>50</v>
      </c>
      <c r="H2124" s="9">
        <v>1951.6</v>
      </c>
    </row>
    <row r="2125" spans="1:8">
      <c r="A2125" s="9" t="str">
        <v>CBDC4348</v>
      </c>
      <c r="B2125" s="10">
        <v>45268</v>
      </c>
      <c r="C2125" s="9" t="s">
        <v>3943</v>
      </c>
      <c r="D2125" s="9" t="s">
        <v>3945</v>
      </c>
      <c r="E2125" s="9">
        <v>3386.29</v>
      </c>
      <c r="F2125" s="9">
        <v>30</v>
      </c>
      <c r="G2125" s="9">
        <v>22</v>
      </c>
      <c r="H2125" s="9">
        <v>1619.12</v>
      </c>
    </row>
    <row r="2126" spans="1:8">
      <c r="A2126" s="9" t="str">
        <v>AF1AA974</v>
      </c>
      <c r="B2126" s="10">
        <v>45505</v>
      </c>
      <c r="C2126" s="9" t="s">
        <v>3944</v>
      </c>
      <c r="D2126" s="9" t="s">
        <v>3946</v>
      </c>
      <c r="E2126" s="9">
        <v>3349.14</v>
      </c>
      <c r="F2126" s="9">
        <v>5</v>
      </c>
      <c r="G2126" s="9">
        <v>47</v>
      </c>
      <c r="H2126" s="9">
        <v>1091.1400000000001</v>
      </c>
    </row>
    <row r="2127" spans="1:8">
      <c r="A2127" s="9" t="str">
        <v>8622860A</v>
      </c>
      <c r="B2127" s="10">
        <v>45005</v>
      </c>
      <c r="C2127" s="9" t="s">
        <v>3941</v>
      </c>
      <c r="D2127" s="9" t="s">
        <v>3947</v>
      </c>
      <c r="E2127" s="9">
        <v>4000.15</v>
      </c>
      <c r="F2127" s="9">
        <v>17</v>
      </c>
      <c r="G2127" s="9">
        <v>32</v>
      </c>
      <c r="H2127" s="9">
        <v>1409.19</v>
      </c>
    </row>
    <row r="2128" spans="1:8">
      <c r="A2128" s="9" t="str">
        <v>71243432</v>
      </c>
      <c r="B2128" s="10">
        <v>44906</v>
      </c>
      <c r="C2128" s="9" t="s">
        <v>3944</v>
      </c>
      <c r="D2128" s="9" t="s">
        <v>1661</v>
      </c>
      <c r="E2128" s="9">
        <v>269.55</v>
      </c>
      <c r="F2128" s="9">
        <v>25</v>
      </c>
      <c r="G2128" s="9">
        <v>28</v>
      </c>
      <c r="H2128" s="9">
        <v>937.69</v>
      </c>
    </row>
    <row r="2129" spans="1:8">
      <c r="A2129" s="9" t="str">
        <v>D0E42A07</v>
      </c>
      <c r="B2129" s="10">
        <v>45566</v>
      </c>
      <c r="C2129" s="9" t="s">
        <v>3943</v>
      </c>
      <c r="D2129" s="9" t="s">
        <v>92</v>
      </c>
      <c r="E2129" s="9">
        <v>4947.24</v>
      </c>
      <c r="F2129" s="9">
        <v>27</v>
      </c>
      <c r="G2129" s="9">
        <v>11</v>
      </c>
      <c r="H2129" s="9">
        <v>524.6</v>
      </c>
    </row>
    <row r="2130" spans="1:8">
      <c r="A2130" s="9" t="str">
        <v>07DE6CEF</v>
      </c>
      <c r="B2130" s="10">
        <v>45210</v>
      </c>
      <c r="C2130" s="9" t="s">
        <v>3944</v>
      </c>
      <c r="D2130" s="9" t="s">
        <v>92</v>
      </c>
      <c r="E2130" s="9">
        <v>4011.93</v>
      </c>
      <c r="F2130" s="9">
        <v>33</v>
      </c>
      <c r="G2130" s="9">
        <v>3</v>
      </c>
      <c r="H2130" s="9">
        <v>102.74</v>
      </c>
    </row>
    <row r="2131" spans="1:8">
      <c r="A2131" s="9" t="str">
        <v>EE5B5D04</v>
      </c>
      <c r="B2131" s="10">
        <v>45397</v>
      </c>
      <c r="C2131" s="9" t="s">
        <v>3944</v>
      </c>
      <c r="D2131" s="9" t="s">
        <v>3945</v>
      </c>
      <c r="E2131" s="9">
        <v>1436.9</v>
      </c>
      <c r="F2131" s="9">
        <v>6</v>
      </c>
      <c r="G2131" s="9">
        <v>37</v>
      </c>
      <c r="H2131" s="9">
        <v>1869.13</v>
      </c>
    </row>
    <row r="2132" spans="1:8">
      <c r="A2132" s="9" t="str">
        <v>D5D44F8F</v>
      </c>
      <c r="B2132" s="10">
        <v>45515</v>
      </c>
      <c r="C2132" s="9" t="s">
        <v>3944</v>
      </c>
      <c r="D2132" s="9" t="s">
        <v>1661</v>
      </c>
      <c r="E2132" s="9">
        <v>4593.82</v>
      </c>
      <c r="F2132" s="9">
        <v>13</v>
      </c>
      <c r="G2132" s="9">
        <v>13</v>
      </c>
      <c r="H2132" s="9">
        <v>1202.22</v>
      </c>
    </row>
    <row r="2133" spans="1:8">
      <c r="A2133" s="9" t="str">
        <v>EF5836AE</v>
      </c>
      <c r="B2133" s="10">
        <v>45315</v>
      </c>
      <c r="C2133" s="9" t="s">
        <v>3941</v>
      </c>
      <c r="D2133" s="9" t="s">
        <v>3946</v>
      </c>
      <c r="E2133" s="9">
        <v>3809.72</v>
      </c>
      <c r="F2133" s="9">
        <v>13</v>
      </c>
      <c r="G2133" s="9">
        <v>12</v>
      </c>
      <c r="H2133" s="9">
        <v>1356.1</v>
      </c>
    </row>
    <row r="2134" spans="1:8">
      <c r="A2134" s="9" t="str">
        <v>454273C0</v>
      </c>
      <c r="B2134" s="10">
        <v>45118</v>
      </c>
      <c r="C2134" s="9" t="s">
        <v>3943</v>
      </c>
      <c r="D2134" s="9" t="s">
        <v>3945</v>
      </c>
      <c r="E2134" s="9">
        <v>139.19</v>
      </c>
      <c r="F2134" s="9">
        <v>32</v>
      </c>
      <c r="G2134" s="9">
        <v>14</v>
      </c>
      <c r="H2134" s="9">
        <v>169.21</v>
      </c>
    </row>
    <row r="2135" spans="1:8">
      <c r="A2135" s="9" t="str">
        <v>AE54FF2E</v>
      </c>
      <c r="B2135" s="10">
        <v>45265</v>
      </c>
      <c r="C2135" s="9" t="s">
        <v>3941</v>
      </c>
      <c r="D2135" s="9" t="s">
        <v>1661</v>
      </c>
      <c r="E2135" s="9">
        <v>2994.54</v>
      </c>
      <c r="F2135" s="9">
        <v>21</v>
      </c>
      <c r="G2135" s="9">
        <v>46</v>
      </c>
      <c r="H2135" s="9">
        <v>1366.77</v>
      </c>
    </row>
    <row r="2136" spans="1:8">
      <c r="A2136" s="9" t="str">
        <v>51ED6298</v>
      </c>
      <c r="B2136" s="10">
        <v>45535</v>
      </c>
      <c r="C2136" s="9" t="s">
        <v>3942</v>
      </c>
      <c r="D2136" s="9" t="s">
        <v>92</v>
      </c>
      <c r="E2136" s="9">
        <v>2242.69</v>
      </c>
      <c r="F2136" s="9">
        <v>4</v>
      </c>
      <c r="G2136" s="9">
        <v>1</v>
      </c>
      <c r="H2136" s="9">
        <v>1127.67</v>
      </c>
    </row>
    <row r="2137" spans="1:8">
      <c r="A2137" s="9" t="str">
        <v>EE187FA6</v>
      </c>
      <c r="B2137" s="10">
        <v>44944</v>
      </c>
      <c r="C2137" s="9" t="s">
        <v>3942</v>
      </c>
      <c r="D2137" s="9" t="s">
        <v>1661</v>
      </c>
      <c r="E2137" s="9">
        <v>1386.02</v>
      </c>
      <c r="F2137" s="9">
        <v>45</v>
      </c>
      <c r="G2137" s="9">
        <v>39</v>
      </c>
      <c r="H2137" s="9">
        <v>1462.23</v>
      </c>
    </row>
    <row r="2138" spans="1:8">
      <c r="A2138" s="9" t="str">
        <v>A97A1846</v>
      </c>
      <c r="B2138" s="10">
        <v>45110</v>
      </c>
      <c r="C2138" s="9" t="s">
        <v>3944</v>
      </c>
      <c r="D2138" s="9" t="s">
        <v>92</v>
      </c>
      <c r="E2138" s="9">
        <v>4977.21</v>
      </c>
      <c r="F2138" s="9">
        <v>5</v>
      </c>
      <c r="G2138" s="9">
        <v>17</v>
      </c>
      <c r="H2138" s="9">
        <v>1052</v>
      </c>
    </row>
    <row r="2139" spans="1:8">
      <c r="A2139" s="9" t="str">
        <v>2B4741F4</v>
      </c>
      <c r="B2139" s="10">
        <v>44926</v>
      </c>
      <c r="C2139" s="9" t="s">
        <v>3942</v>
      </c>
      <c r="D2139" s="9" t="s">
        <v>3947</v>
      </c>
      <c r="E2139" s="9">
        <v>4777.28</v>
      </c>
      <c r="F2139" s="9">
        <v>48</v>
      </c>
      <c r="G2139" s="9">
        <v>22</v>
      </c>
      <c r="H2139" s="9">
        <v>1070.83</v>
      </c>
    </row>
    <row r="2140" spans="1:8">
      <c r="A2140" s="9" t="str">
        <v>A991BE0C</v>
      </c>
      <c r="B2140" s="10">
        <v>44993</v>
      </c>
      <c r="C2140" s="9" t="s">
        <v>3942</v>
      </c>
      <c r="D2140" s="9" t="s">
        <v>1661</v>
      </c>
      <c r="E2140" s="9">
        <v>3666.05</v>
      </c>
      <c r="F2140" s="9">
        <v>49</v>
      </c>
      <c r="G2140" s="9">
        <v>39</v>
      </c>
      <c r="H2140" s="9">
        <v>260.33999999999997</v>
      </c>
    </row>
    <row r="2141" spans="1:8">
      <c r="A2141" s="9" t="str">
        <v>D1049B3A</v>
      </c>
      <c r="B2141" s="10">
        <v>45578</v>
      </c>
      <c r="C2141" s="9" t="s">
        <v>3944</v>
      </c>
      <c r="D2141" s="9" t="s">
        <v>92</v>
      </c>
      <c r="E2141" s="9">
        <v>4282.38</v>
      </c>
      <c r="F2141" s="9">
        <v>47</v>
      </c>
      <c r="G2141" s="9">
        <v>5</v>
      </c>
      <c r="H2141" s="9">
        <v>934.47</v>
      </c>
    </row>
    <row r="2142" spans="1:8">
      <c r="A2142" s="9" t="str">
        <v>2DA2D737</v>
      </c>
      <c r="B2142" s="10">
        <v>45039</v>
      </c>
      <c r="C2142" s="9" t="s">
        <v>3944</v>
      </c>
      <c r="D2142" s="9" t="s">
        <v>92</v>
      </c>
      <c r="E2142" s="9">
        <v>3682.41</v>
      </c>
      <c r="F2142" s="9">
        <v>50</v>
      </c>
      <c r="G2142" s="9">
        <v>11</v>
      </c>
      <c r="H2142" s="9">
        <v>604.35</v>
      </c>
    </row>
    <row r="2143" spans="1:8">
      <c r="A2143" s="9" t="str">
        <v>9A0B846F</v>
      </c>
      <c r="B2143" s="10">
        <v>45056</v>
      </c>
      <c r="C2143" s="9" t="s">
        <v>3944</v>
      </c>
      <c r="D2143" s="9" t="s">
        <v>3945</v>
      </c>
      <c r="E2143" s="9">
        <v>2740.38</v>
      </c>
      <c r="F2143" s="9">
        <v>9</v>
      </c>
      <c r="G2143" s="9">
        <v>20</v>
      </c>
      <c r="H2143" s="9">
        <v>783.93</v>
      </c>
    </row>
    <row r="2144" spans="1:8">
      <c r="A2144" s="9" t="str">
        <v>F6399697</v>
      </c>
      <c r="B2144" s="10">
        <v>45315</v>
      </c>
      <c r="C2144" s="9" t="s">
        <v>3944</v>
      </c>
      <c r="D2144" s="9" t="s">
        <v>3945</v>
      </c>
      <c r="E2144" s="9">
        <v>639.94000000000005</v>
      </c>
      <c r="F2144" s="9">
        <v>20</v>
      </c>
      <c r="G2144" s="9">
        <v>48</v>
      </c>
      <c r="H2144" s="9">
        <v>20.36</v>
      </c>
    </row>
    <row r="2145" spans="1:8">
      <c r="A2145" s="9" t="str">
        <v>7EF7CE20</v>
      </c>
      <c r="B2145" s="10">
        <v>45183</v>
      </c>
      <c r="C2145" s="9" t="s">
        <v>3942</v>
      </c>
      <c r="D2145" s="9" t="s">
        <v>1661</v>
      </c>
      <c r="E2145" s="9">
        <v>1745.98</v>
      </c>
      <c r="F2145" s="9">
        <v>38</v>
      </c>
      <c r="G2145" s="9">
        <v>50</v>
      </c>
      <c r="H2145" s="9">
        <v>183.85</v>
      </c>
    </row>
    <row r="2146" spans="1:8">
      <c r="A2146" s="9" t="str">
        <v>69BC27A8</v>
      </c>
      <c r="B2146" s="10">
        <v>45546</v>
      </c>
      <c r="C2146" s="9" t="s">
        <v>3941</v>
      </c>
      <c r="D2146" s="9" t="s">
        <v>1661</v>
      </c>
      <c r="E2146" s="9">
        <v>1422.95</v>
      </c>
      <c r="F2146" s="9">
        <v>2</v>
      </c>
      <c r="G2146" s="9">
        <v>34</v>
      </c>
      <c r="H2146" s="9">
        <v>1359.83</v>
      </c>
    </row>
    <row r="2147" spans="1:8">
      <c r="A2147" s="9" t="str">
        <v>35020572</v>
      </c>
      <c r="B2147" s="10">
        <v>45492</v>
      </c>
      <c r="C2147" s="9" t="s">
        <v>3944</v>
      </c>
      <c r="D2147" s="9" t="s">
        <v>3945</v>
      </c>
      <c r="E2147" s="9">
        <v>1648.81</v>
      </c>
      <c r="F2147" s="9">
        <v>1</v>
      </c>
      <c r="G2147" s="9">
        <v>47</v>
      </c>
      <c r="H2147" s="9">
        <v>310.08</v>
      </c>
    </row>
    <row r="2148" spans="1:8">
      <c r="A2148" s="9" t="str">
        <v>3248F309</v>
      </c>
      <c r="B2148" s="10">
        <v>45245</v>
      </c>
      <c r="C2148" s="9" t="s">
        <v>3943</v>
      </c>
      <c r="D2148" s="9" t="s">
        <v>3946</v>
      </c>
      <c r="E2148" s="9">
        <v>4696.5200000000004</v>
      </c>
      <c r="F2148" s="9">
        <v>40</v>
      </c>
      <c r="G2148" s="9">
        <v>28</v>
      </c>
      <c r="H2148" s="9">
        <v>1197.4000000000001</v>
      </c>
    </row>
    <row r="2149" spans="1:8">
      <c r="A2149" s="9" t="str">
        <v>912EC77B</v>
      </c>
      <c r="B2149" s="10">
        <v>45293</v>
      </c>
      <c r="C2149" s="9" t="s">
        <v>3942</v>
      </c>
      <c r="D2149" s="9" t="s">
        <v>3947</v>
      </c>
      <c r="E2149" s="9">
        <v>4909.26</v>
      </c>
      <c r="F2149" s="9">
        <v>32</v>
      </c>
      <c r="G2149" s="9">
        <v>35</v>
      </c>
      <c r="H2149" s="9">
        <v>973.54</v>
      </c>
    </row>
    <row r="2150" spans="1:8">
      <c r="A2150" s="9" t="str">
        <v>C20B94DB</v>
      </c>
      <c r="B2150" s="10">
        <v>45442</v>
      </c>
      <c r="C2150" s="9" t="s">
        <v>3942</v>
      </c>
      <c r="D2150" s="9" t="s">
        <v>3946</v>
      </c>
      <c r="E2150" s="9">
        <v>1098.4100000000001</v>
      </c>
      <c r="F2150" s="9">
        <v>24</v>
      </c>
      <c r="G2150" s="9">
        <v>35</v>
      </c>
      <c r="H2150" s="9">
        <v>1464.42</v>
      </c>
    </row>
    <row r="2151" spans="1:8">
      <c r="A2151" s="9" t="str">
        <v>C532BBA5</v>
      </c>
      <c r="B2151" s="10">
        <v>45336</v>
      </c>
      <c r="C2151" s="9" t="s">
        <v>3944</v>
      </c>
      <c r="D2151" s="9" t="s">
        <v>3945</v>
      </c>
      <c r="E2151" s="9">
        <v>4774.33</v>
      </c>
      <c r="F2151" s="9">
        <v>7</v>
      </c>
      <c r="G2151" s="9">
        <v>43</v>
      </c>
      <c r="H2151" s="9">
        <v>1856.76</v>
      </c>
    </row>
    <row r="2152" spans="1:8">
      <c r="A2152" s="9" t="str">
        <v>D11A2898</v>
      </c>
      <c r="B2152" s="10">
        <v>45187</v>
      </c>
      <c r="C2152" s="9" t="s">
        <v>3941</v>
      </c>
      <c r="D2152" s="9" t="s">
        <v>1661</v>
      </c>
      <c r="E2152" s="9">
        <v>528.75</v>
      </c>
      <c r="F2152" s="9">
        <v>38</v>
      </c>
      <c r="G2152" s="9">
        <v>26</v>
      </c>
      <c r="H2152" s="9">
        <v>599.4</v>
      </c>
    </row>
    <row r="2153" spans="1:8">
      <c r="A2153" s="9" t="str">
        <v>2B29FDAD</v>
      </c>
      <c r="B2153" s="10">
        <v>45450</v>
      </c>
      <c r="C2153" s="9" t="s">
        <v>3942</v>
      </c>
      <c r="D2153" s="9" t="s">
        <v>3945</v>
      </c>
      <c r="E2153" s="9">
        <v>3286.16</v>
      </c>
      <c r="F2153" s="9">
        <v>43</v>
      </c>
      <c r="G2153" s="9">
        <v>4</v>
      </c>
      <c r="H2153" s="9">
        <v>567.17999999999995</v>
      </c>
    </row>
    <row r="2154" spans="1:8">
      <c r="A2154" s="9" t="str">
        <v>314AC0CF</v>
      </c>
      <c r="B2154" s="10">
        <v>44997</v>
      </c>
      <c r="C2154" s="9" t="s">
        <v>3941</v>
      </c>
      <c r="D2154" s="9" t="s">
        <v>1661</v>
      </c>
      <c r="E2154" s="9">
        <v>2904.27</v>
      </c>
      <c r="F2154" s="9">
        <v>8</v>
      </c>
      <c r="G2154" s="9">
        <v>21</v>
      </c>
      <c r="H2154" s="9">
        <v>1712.8</v>
      </c>
    </row>
    <row r="2155" spans="1:8">
      <c r="A2155" s="9" t="str">
        <v>0AE3C877</v>
      </c>
      <c r="B2155" s="10">
        <v>45264</v>
      </c>
      <c r="C2155" s="9" t="s">
        <v>3943</v>
      </c>
      <c r="D2155" s="9" t="s">
        <v>3946</v>
      </c>
      <c r="E2155" s="9">
        <v>1417.05</v>
      </c>
      <c r="F2155" s="9">
        <v>35</v>
      </c>
      <c r="G2155" s="9">
        <v>18</v>
      </c>
      <c r="H2155" s="9">
        <v>817.05</v>
      </c>
    </row>
    <row r="2156" spans="1:8">
      <c r="A2156" s="9" t="str">
        <v>0FCC16C5</v>
      </c>
      <c r="B2156" s="10">
        <v>44899</v>
      </c>
      <c r="C2156" s="9" t="s">
        <v>3944</v>
      </c>
      <c r="D2156" s="9" t="s">
        <v>1661</v>
      </c>
      <c r="E2156" s="9">
        <v>2818.45</v>
      </c>
      <c r="F2156" s="9">
        <v>21</v>
      </c>
      <c r="G2156" s="9">
        <v>13</v>
      </c>
      <c r="H2156" s="9">
        <v>1341.89</v>
      </c>
    </row>
    <row r="2157" spans="1:8">
      <c r="A2157" s="9" t="str">
        <v>A2F9DCEC</v>
      </c>
      <c r="B2157" s="10">
        <v>45248</v>
      </c>
      <c r="C2157" s="9" t="s">
        <v>3944</v>
      </c>
      <c r="D2157" s="9" t="s">
        <v>3946</v>
      </c>
      <c r="E2157" s="9">
        <v>4425.8500000000004</v>
      </c>
      <c r="F2157" s="9">
        <v>13</v>
      </c>
      <c r="G2157" s="9">
        <v>36</v>
      </c>
      <c r="H2157" s="9">
        <v>1117.8399999999999</v>
      </c>
    </row>
    <row r="2158" spans="1:8">
      <c r="A2158" s="9" t="str">
        <v>741A9A78</v>
      </c>
      <c r="B2158" s="10">
        <v>45278</v>
      </c>
      <c r="C2158" s="9" t="s">
        <v>3941</v>
      </c>
      <c r="D2158" s="9" t="s">
        <v>3946</v>
      </c>
      <c r="E2158" s="9">
        <v>332.86</v>
      </c>
      <c r="F2158" s="9">
        <v>47</v>
      </c>
      <c r="G2158" s="9">
        <v>28</v>
      </c>
      <c r="H2158" s="9">
        <v>1143</v>
      </c>
    </row>
    <row r="2159" spans="1:8">
      <c r="A2159" s="9" t="str">
        <v>4F6F3520</v>
      </c>
      <c r="B2159" s="10">
        <v>45402</v>
      </c>
      <c r="C2159" s="9" t="s">
        <v>3943</v>
      </c>
      <c r="D2159" s="9" t="s">
        <v>3945</v>
      </c>
      <c r="E2159" s="9">
        <v>1456.87</v>
      </c>
      <c r="F2159" s="9">
        <v>45</v>
      </c>
      <c r="G2159" s="9">
        <v>39</v>
      </c>
      <c r="H2159" s="9">
        <v>1362.84</v>
      </c>
    </row>
    <row r="2160" spans="1:8">
      <c r="A2160" s="9" t="str">
        <v>B6F4FADD</v>
      </c>
      <c r="B2160" s="10">
        <v>45200</v>
      </c>
      <c r="C2160" s="9" t="s">
        <v>3943</v>
      </c>
      <c r="D2160" s="9" t="s">
        <v>3945</v>
      </c>
      <c r="E2160" s="9">
        <v>1513.75</v>
      </c>
      <c r="F2160" s="9">
        <v>17</v>
      </c>
      <c r="G2160" s="9">
        <v>27</v>
      </c>
      <c r="H2160" s="9">
        <v>1155.8800000000001</v>
      </c>
    </row>
    <row r="2161" spans="1:8">
      <c r="A2161" s="9" t="str">
        <v>AAE4A671</v>
      </c>
      <c r="B2161" s="10">
        <v>45251</v>
      </c>
      <c r="C2161" s="9" t="s">
        <v>3942</v>
      </c>
      <c r="D2161" s="9" t="s">
        <v>1661</v>
      </c>
      <c r="E2161" s="9">
        <v>4857.6000000000004</v>
      </c>
      <c r="F2161" s="9">
        <v>44</v>
      </c>
      <c r="G2161" s="9">
        <v>35</v>
      </c>
      <c r="H2161" s="9">
        <v>1919.47</v>
      </c>
    </row>
    <row r="2162" spans="1:8">
      <c r="A2162" s="9" t="str">
        <v>F85FE78E</v>
      </c>
      <c r="B2162" s="10">
        <v>44980</v>
      </c>
      <c r="C2162" s="9" t="s">
        <v>3943</v>
      </c>
      <c r="D2162" s="9" t="s">
        <v>3946</v>
      </c>
      <c r="E2162" s="9">
        <v>178.4</v>
      </c>
      <c r="F2162" s="9">
        <v>20</v>
      </c>
      <c r="G2162" s="9">
        <v>4</v>
      </c>
      <c r="H2162" s="9">
        <v>515.97</v>
      </c>
    </row>
    <row r="2163" spans="1:8">
      <c r="A2163" s="9" t="str">
        <v>942D0C39</v>
      </c>
      <c r="B2163" s="10">
        <v>45135</v>
      </c>
      <c r="C2163" s="9" t="s">
        <v>3942</v>
      </c>
      <c r="D2163" s="9" t="s">
        <v>1661</v>
      </c>
      <c r="E2163" s="9">
        <v>2620.19</v>
      </c>
      <c r="F2163" s="9">
        <v>32</v>
      </c>
      <c r="G2163" s="9">
        <v>12</v>
      </c>
      <c r="H2163" s="9">
        <v>1735.16</v>
      </c>
    </row>
    <row r="2164" spans="1:8">
      <c r="A2164" s="9" t="str">
        <v>E5610B8C</v>
      </c>
      <c r="B2164" s="10">
        <v>45128</v>
      </c>
      <c r="C2164" s="9" t="s">
        <v>3942</v>
      </c>
      <c r="D2164" s="9" t="s">
        <v>1661</v>
      </c>
      <c r="E2164" s="9">
        <v>3049</v>
      </c>
      <c r="F2164" s="9">
        <v>45</v>
      </c>
      <c r="G2164" s="9">
        <v>3</v>
      </c>
      <c r="H2164" s="9">
        <v>219.53</v>
      </c>
    </row>
    <row r="2165" spans="1:8">
      <c r="A2165" s="9" t="str">
        <v>D6EA92B0</v>
      </c>
      <c r="B2165" s="10">
        <v>45423</v>
      </c>
      <c r="C2165" s="9" t="s">
        <v>3942</v>
      </c>
      <c r="D2165" s="9" t="s">
        <v>3945</v>
      </c>
      <c r="E2165" s="9">
        <v>2897.69</v>
      </c>
      <c r="F2165" s="9">
        <v>5</v>
      </c>
      <c r="G2165" s="9">
        <v>30</v>
      </c>
      <c r="H2165" s="9">
        <v>1970.95</v>
      </c>
    </row>
    <row r="2166" spans="1:8">
      <c r="A2166" s="9" t="str">
        <v>1F07611B</v>
      </c>
      <c r="B2166" s="10">
        <v>44962</v>
      </c>
      <c r="C2166" s="9" t="s">
        <v>3944</v>
      </c>
      <c r="D2166" s="9" t="s">
        <v>3947</v>
      </c>
      <c r="E2166" s="9">
        <v>4026.63</v>
      </c>
      <c r="F2166" s="9">
        <v>30</v>
      </c>
      <c r="G2166" s="9">
        <v>34</v>
      </c>
      <c r="H2166" s="9">
        <v>1696.2</v>
      </c>
    </row>
    <row r="2167" spans="1:8">
      <c r="A2167" s="9" t="str">
        <v>DE5148B4</v>
      </c>
      <c r="B2167" s="10">
        <v>45447</v>
      </c>
      <c r="C2167" s="9" t="s">
        <v>3942</v>
      </c>
      <c r="D2167" s="9" t="s">
        <v>3945</v>
      </c>
      <c r="E2167" s="9">
        <v>1275.8399999999999</v>
      </c>
      <c r="F2167" s="9">
        <v>44</v>
      </c>
      <c r="G2167" s="9">
        <v>36</v>
      </c>
      <c r="H2167" s="9">
        <v>1644.13</v>
      </c>
    </row>
    <row r="2168" spans="1:8">
      <c r="A2168" s="9" t="str">
        <v>9A9AFC90</v>
      </c>
      <c r="B2168" s="10">
        <v>45418</v>
      </c>
      <c r="C2168" s="9" t="s">
        <v>3942</v>
      </c>
      <c r="D2168" s="9" t="s">
        <v>3945</v>
      </c>
      <c r="E2168" s="9">
        <v>2707.87</v>
      </c>
      <c r="F2168" s="9">
        <v>40</v>
      </c>
      <c r="G2168" s="9">
        <v>30</v>
      </c>
      <c r="H2168" s="9">
        <v>428.03</v>
      </c>
    </row>
    <row r="2169" spans="1:8">
      <c r="A2169" s="9" t="str">
        <v>7D3C9612</v>
      </c>
      <c r="B2169" s="10">
        <v>44889</v>
      </c>
      <c r="C2169" s="9" t="s">
        <v>3944</v>
      </c>
      <c r="D2169" s="9" t="s">
        <v>92</v>
      </c>
      <c r="E2169" s="9">
        <v>1166.5</v>
      </c>
      <c r="F2169" s="9">
        <v>5</v>
      </c>
      <c r="G2169" s="9">
        <v>11</v>
      </c>
      <c r="H2169" s="9">
        <v>1433.17</v>
      </c>
    </row>
    <row r="2170" spans="1:8">
      <c r="A2170" s="9" t="str">
        <v>CED5DA97</v>
      </c>
      <c r="B2170" s="10">
        <v>45306</v>
      </c>
      <c r="C2170" s="9" t="s">
        <v>3942</v>
      </c>
      <c r="D2170" s="9" t="s">
        <v>3946</v>
      </c>
      <c r="E2170" s="9">
        <v>4775.08</v>
      </c>
      <c r="F2170" s="9">
        <v>35</v>
      </c>
      <c r="G2170" s="9">
        <v>17</v>
      </c>
      <c r="H2170" s="9">
        <v>662.76</v>
      </c>
    </row>
    <row r="2171" spans="1:8">
      <c r="A2171" s="9" t="str">
        <v>8F87AFD4</v>
      </c>
      <c r="B2171" s="10">
        <v>45148</v>
      </c>
      <c r="C2171" s="9" t="s">
        <v>3942</v>
      </c>
      <c r="D2171" s="9" t="s">
        <v>92</v>
      </c>
      <c r="E2171" s="9">
        <v>3854.97</v>
      </c>
      <c r="F2171" s="9">
        <v>19</v>
      </c>
      <c r="G2171" s="9">
        <v>50</v>
      </c>
      <c r="H2171" s="9">
        <v>171.22</v>
      </c>
    </row>
    <row r="2172" spans="1:8">
      <c r="A2172" s="9" t="str">
        <v>3B093F8C</v>
      </c>
      <c r="B2172" s="10">
        <v>45192</v>
      </c>
      <c r="C2172" s="9" t="s">
        <v>3944</v>
      </c>
      <c r="D2172" s="9" t="s">
        <v>3947</v>
      </c>
      <c r="E2172" s="9">
        <v>369.74</v>
      </c>
      <c r="F2172" s="9">
        <v>4</v>
      </c>
      <c r="G2172" s="9">
        <v>8</v>
      </c>
      <c r="H2172" s="9">
        <v>1287.8800000000001</v>
      </c>
    </row>
    <row r="2173" spans="1:8">
      <c r="A2173" s="9" t="str">
        <v>6A08F193</v>
      </c>
      <c r="B2173" s="10">
        <v>44898</v>
      </c>
      <c r="C2173" s="9" t="s">
        <v>3941</v>
      </c>
      <c r="D2173" s="9" t="s">
        <v>1661</v>
      </c>
      <c r="E2173" s="9">
        <v>3828.61</v>
      </c>
      <c r="F2173" s="9">
        <v>45</v>
      </c>
      <c r="G2173" s="9">
        <v>38</v>
      </c>
      <c r="H2173" s="9">
        <v>1267.76</v>
      </c>
    </row>
    <row r="2174" spans="1:8">
      <c r="A2174" s="9" t="str">
        <v>CDF044A0</v>
      </c>
      <c r="B2174" s="10">
        <v>45163</v>
      </c>
      <c r="C2174" s="9" t="s">
        <v>3943</v>
      </c>
      <c r="D2174" s="9" t="s">
        <v>3945</v>
      </c>
      <c r="E2174" s="9">
        <v>1464.36</v>
      </c>
      <c r="F2174" s="9">
        <v>16</v>
      </c>
      <c r="G2174" s="9">
        <v>26</v>
      </c>
      <c r="H2174" s="9">
        <v>1039.26</v>
      </c>
    </row>
    <row r="2175" spans="1:8">
      <c r="A2175" s="9" t="str">
        <v>D5C42DB7</v>
      </c>
      <c r="B2175" s="10">
        <v>45516</v>
      </c>
      <c r="C2175" s="9" t="s">
        <v>3944</v>
      </c>
      <c r="D2175" s="9" t="s">
        <v>92</v>
      </c>
      <c r="E2175" s="9">
        <v>777.33</v>
      </c>
      <c r="F2175" s="9">
        <v>36</v>
      </c>
      <c r="G2175" s="9">
        <v>15</v>
      </c>
      <c r="H2175" s="9">
        <v>1774.4</v>
      </c>
    </row>
    <row r="2176" spans="1:8">
      <c r="A2176" s="9" t="str">
        <v>0C0583B1</v>
      </c>
      <c r="B2176" s="10">
        <v>45166</v>
      </c>
      <c r="C2176" s="9" t="s">
        <v>3944</v>
      </c>
      <c r="D2176" s="9" t="s">
        <v>3945</v>
      </c>
      <c r="E2176" s="9">
        <v>3428.69</v>
      </c>
      <c r="F2176" s="9">
        <v>13</v>
      </c>
      <c r="G2176" s="9">
        <v>8</v>
      </c>
      <c r="H2176" s="9">
        <v>910.82</v>
      </c>
    </row>
    <row r="2177" spans="1:8">
      <c r="A2177" s="9" t="str">
        <v>FD9A2CF6</v>
      </c>
      <c r="B2177" s="10">
        <v>45328</v>
      </c>
      <c r="C2177" s="9" t="s">
        <v>3943</v>
      </c>
      <c r="D2177" s="9" t="s">
        <v>3947</v>
      </c>
      <c r="E2177" s="9">
        <v>4201.8999999999996</v>
      </c>
      <c r="F2177" s="9">
        <v>19</v>
      </c>
      <c r="G2177" s="9">
        <v>13</v>
      </c>
      <c r="H2177" s="9">
        <v>636.1</v>
      </c>
    </row>
    <row r="2178" spans="1:8">
      <c r="A2178" s="9" t="str">
        <v>6400AAC2</v>
      </c>
      <c r="B2178" s="10">
        <v>45457</v>
      </c>
      <c r="C2178" s="9" t="s">
        <v>3944</v>
      </c>
      <c r="D2178" s="9" t="s">
        <v>3945</v>
      </c>
      <c r="E2178" s="9">
        <v>1929.59</v>
      </c>
      <c r="F2178" s="9">
        <v>15</v>
      </c>
      <c r="G2178" s="9">
        <v>50</v>
      </c>
      <c r="H2178" s="9">
        <v>138.12</v>
      </c>
    </row>
    <row r="2179" spans="1:8">
      <c r="A2179" s="9" t="str">
        <v>7739F451</v>
      </c>
      <c r="B2179" s="10">
        <v>45550</v>
      </c>
      <c r="C2179" s="9" t="s">
        <v>3941</v>
      </c>
      <c r="D2179" s="9" t="s">
        <v>1661</v>
      </c>
      <c r="E2179" s="9">
        <v>3488.36</v>
      </c>
      <c r="F2179" s="9">
        <v>42</v>
      </c>
      <c r="G2179" s="9">
        <v>23</v>
      </c>
      <c r="H2179" s="9">
        <v>1599.73</v>
      </c>
    </row>
    <row r="2180" spans="1:8">
      <c r="A2180" s="9" t="str">
        <v>23A59DCA</v>
      </c>
      <c r="B2180" s="10">
        <v>45562</v>
      </c>
      <c r="C2180" s="9" t="s">
        <v>3944</v>
      </c>
      <c r="D2180" s="9" t="s">
        <v>1661</v>
      </c>
      <c r="E2180" s="9">
        <v>4028.93</v>
      </c>
      <c r="F2180" s="9">
        <v>5</v>
      </c>
      <c r="G2180" s="9">
        <v>37</v>
      </c>
      <c r="H2180" s="9">
        <v>1908.33</v>
      </c>
    </row>
    <row r="2181" spans="1:8">
      <c r="A2181" s="9" t="str">
        <v>D29D561F</v>
      </c>
      <c r="B2181" s="10">
        <v>45122</v>
      </c>
      <c r="C2181" s="9" t="s">
        <v>3942</v>
      </c>
      <c r="D2181" s="9" t="s">
        <v>3947</v>
      </c>
      <c r="E2181" s="9">
        <v>753.75</v>
      </c>
      <c r="F2181" s="9">
        <v>37</v>
      </c>
      <c r="G2181" s="9">
        <v>30</v>
      </c>
      <c r="H2181" s="9">
        <v>1731.65</v>
      </c>
    </row>
    <row r="2182" spans="1:8">
      <c r="A2182" s="9" t="str">
        <v>36728D05</v>
      </c>
      <c r="B2182" s="10">
        <v>45488</v>
      </c>
      <c r="C2182" s="9" t="s">
        <v>3943</v>
      </c>
      <c r="D2182" s="9" t="s">
        <v>3947</v>
      </c>
      <c r="E2182" s="9">
        <v>1624.08</v>
      </c>
      <c r="F2182" s="9">
        <v>29</v>
      </c>
      <c r="G2182" s="9">
        <v>39</v>
      </c>
      <c r="H2182" s="9">
        <v>225.22</v>
      </c>
    </row>
    <row r="2183" spans="1:8">
      <c r="A2183" s="9" t="str">
        <v>C22265BE</v>
      </c>
      <c r="B2183" s="10">
        <v>45224</v>
      </c>
      <c r="C2183" s="9" t="s">
        <v>3941</v>
      </c>
      <c r="D2183" s="9" t="s">
        <v>3947</v>
      </c>
      <c r="E2183" s="9">
        <v>4777.6099999999997</v>
      </c>
      <c r="F2183" s="9">
        <v>14</v>
      </c>
      <c r="G2183" s="9">
        <v>43</v>
      </c>
      <c r="H2183" s="9">
        <v>1773.7</v>
      </c>
    </row>
    <row r="2184" spans="1:8">
      <c r="A2184" s="9" t="str">
        <v>CF666215</v>
      </c>
      <c r="B2184" s="10">
        <v>45266</v>
      </c>
      <c r="C2184" s="9" t="s">
        <v>3944</v>
      </c>
      <c r="D2184" s="9" t="s">
        <v>3947</v>
      </c>
      <c r="E2184" s="9">
        <v>1501.95</v>
      </c>
      <c r="F2184" s="9">
        <v>21</v>
      </c>
      <c r="G2184" s="9">
        <v>9</v>
      </c>
      <c r="H2184" s="9">
        <v>1256.3399999999999</v>
      </c>
    </row>
    <row r="2185" spans="1:8">
      <c r="A2185" s="9" t="str">
        <v>991A6F3F</v>
      </c>
      <c r="B2185" s="10">
        <v>45053</v>
      </c>
      <c r="C2185" s="9" t="s">
        <v>3943</v>
      </c>
      <c r="D2185" s="9" t="s">
        <v>3947</v>
      </c>
      <c r="E2185" s="9">
        <v>3434.77</v>
      </c>
      <c r="F2185" s="9">
        <v>47</v>
      </c>
      <c r="G2185" s="9">
        <v>35</v>
      </c>
      <c r="H2185" s="9">
        <v>1999.47</v>
      </c>
    </row>
    <row r="2186" spans="1:8">
      <c r="A2186" s="9" t="str">
        <v>073975AC</v>
      </c>
      <c r="B2186" s="10">
        <v>45392</v>
      </c>
      <c r="C2186" s="9" t="s">
        <v>3944</v>
      </c>
      <c r="D2186" s="9" t="s">
        <v>1661</v>
      </c>
      <c r="E2186" s="9">
        <v>1910.81</v>
      </c>
      <c r="F2186" s="9">
        <v>6</v>
      </c>
      <c r="G2186" s="9">
        <v>25</v>
      </c>
      <c r="H2186" s="9">
        <v>1316.61</v>
      </c>
    </row>
    <row r="2187" spans="1:8">
      <c r="A2187" s="9" t="str">
        <v>E09A9AA7</v>
      </c>
      <c r="B2187" s="10">
        <v>45222</v>
      </c>
      <c r="C2187" s="9" t="s">
        <v>3944</v>
      </c>
      <c r="D2187" s="9" t="s">
        <v>1661</v>
      </c>
      <c r="E2187" s="9">
        <v>3231.24</v>
      </c>
      <c r="F2187" s="9">
        <v>46</v>
      </c>
      <c r="G2187" s="9">
        <v>37</v>
      </c>
      <c r="H2187" s="9">
        <v>242.21</v>
      </c>
    </row>
    <row r="2188" spans="1:8">
      <c r="A2188" s="9" t="str">
        <v>30C9E9BB</v>
      </c>
      <c r="B2188" s="10">
        <v>45202</v>
      </c>
      <c r="C2188" s="9" t="s">
        <v>3943</v>
      </c>
      <c r="D2188" s="9" t="s">
        <v>3946</v>
      </c>
      <c r="E2188" s="9">
        <v>3421.41</v>
      </c>
      <c r="F2188" s="9">
        <v>19</v>
      </c>
      <c r="G2188" s="9">
        <v>39</v>
      </c>
      <c r="H2188" s="9">
        <v>1388.86</v>
      </c>
    </row>
    <row r="2189" spans="1:8">
      <c r="A2189" s="9" t="str">
        <v>35376CFB</v>
      </c>
      <c r="B2189" s="10">
        <v>45241</v>
      </c>
      <c r="C2189" s="9" t="s">
        <v>3944</v>
      </c>
      <c r="D2189" s="9" t="s">
        <v>1661</v>
      </c>
      <c r="E2189" s="9">
        <v>3348.7</v>
      </c>
      <c r="F2189" s="9">
        <v>24</v>
      </c>
      <c r="G2189" s="9">
        <v>39</v>
      </c>
      <c r="H2189" s="9">
        <v>1618.77</v>
      </c>
    </row>
    <row r="2190" spans="1:8">
      <c r="A2190" s="9" t="str">
        <v>F90B1C60</v>
      </c>
      <c r="B2190" s="10">
        <v>45038</v>
      </c>
      <c r="C2190" s="9" t="s">
        <v>3943</v>
      </c>
      <c r="D2190" s="9" t="s">
        <v>3946</v>
      </c>
      <c r="E2190" s="9">
        <v>1660.24</v>
      </c>
      <c r="F2190" s="9">
        <v>21</v>
      </c>
      <c r="G2190" s="9">
        <v>22</v>
      </c>
      <c r="H2190" s="9">
        <v>919.25</v>
      </c>
    </row>
    <row r="2191" spans="1:8">
      <c r="A2191" s="9" t="str">
        <v>7CFB7DAE</v>
      </c>
      <c r="B2191" s="10">
        <v>45432</v>
      </c>
      <c r="C2191" s="9" t="s">
        <v>3943</v>
      </c>
      <c r="D2191" s="9" t="s">
        <v>3945</v>
      </c>
      <c r="E2191" s="9">
        <v>4221.7299999999996</v>
      </c>
      <c r="F2191" s="9">
        <v>5</v>
      </c>
      <c r="G2191" s="9">
        <v>40</v>
      </c>
      <c r="H2191" s="9">
        <v>1555.92</v>
      </c>
    </row>
    <row r="2192" spans="1:8">
      <c r="A2192" s="9" t="str">
        <v>EBCD2313</v>
      </c>
      <c r="B2192" s="10">
        <v>45237</v>
      </c>
      <c r="C2192" s="9" t="s">
        <v>3944</v>
      </c>
      <c r="D2192" s="9" t="s">
        <v>3946</v>
      </c>
      <c r="E2192" s="9">
        <v>547.5</v>
      </c>
      <c r="F2192" s="9">
        <v>43</v>
      </c>
      <c r="G2192" s="9">
        <v>33</v>
      </c>
      <c r="H2192" s="9">
        <v>1508.1</v>
      </c>
    </row>
    <row r="2193" spans="1:8">
      <c r="A2193" s="9" t="str">
        <v>7ECE7471</v>
      </c>
      <c r="B2193" s="10">
        <v>45479</v>
      </c>
      <c r="C2193" s="9" t="s">
        <v>3942</v>
      </c>
      <c r="D2193" s="9" t="s">
        <v>3946</v>
      </c>
      <c r="E2193" s="9">
        <v>2120.9499999999998</v>
      </c>
      <c r="F2193" s="9">
        <v>43</v>
      </c>
      <c r="G2193" s="9">
        <v>7</v>
      </c>
      <c r="H2193" s="9">
        <v>1181.3900000000001</v>
      </c>
    </row>
    <row r="2194" spans="1:8">
      <c r="A2194" s="9" t="str">
        <v>EDE5F98A</v>
      </c>
      <c r="B2194" s="10">
        <v>45352</v>
      </c>
      <c r="C2194" s="9" t="s">
        <v>3944</v>
      </c>
      <c r="D2194" s="9" t="s">
        <v>3946</v>
      </c>
      <c r="E2194" s="9">
        <v>1379.11</v>
      </c>
      <c r="F2194" s="9">
        <v>17</v>
      </c>
      <c r="G2194" s="9">
        <v>48</v>
      </c>
      <c r="H2194" s="9">
        <v>324.89999999999998</v>
      </c>
    </row>
    <row r="2195" spans="1:8">
      <c r="A2195" s="9" t="str">
        <v>1140BF6E</v>
      </c>
      <c r="B2195" s="10">
        <v>45215</v>
      </c>
      <c r="C2195" s="9" t="s">
        <v>3944</v>
      </c>
      <c r="D2195" s="9" t="s">
        <v>3945</v>
      </c>
      <c r="E2195" s="9">
        <v>3140.79</v>
      </c>
      <c r="F2195" s="9">
        <v>40</v>
      </c>
      <c r="G2195" s="9">
        <v>10</v>
      </c>
      <c r="H2195" s="9">
        <v>476.03</v>
      </c>
    </row>
    <row r="2196" spans="1:8">
      <c r="A2196" s="9" t="str">
        <v>EBAB8505</v>
      </c>
      <c r="B2196" s="10">
        <v>45195</v>
      </c>
      <c r="C2196" s="9" t="s">
        <v>3943</v>
      </c>
      <c r="D2196" s="9" t="s">
        <v>3946</v>
      </c>
      <c r="E2196" s="9">
        <v>913.07</v>
      </c>
      <c r="F2196" s="9">
        <v>20</v>
      </c>
      <c r="G2196" s="9">
        <v>3</v>
      </c>
      <c r="H2196" s="9">
        <v>1489</v>
      </c>
    </row>
    <row r="2197" spans="1:8">
      <c r="A2197" s="9" t="str">
        <v>FA507C56</v>
      </c>
      <c r="B2197" s="10">
        <v>45388</v>
      </c>
      <c r="C2197" s="9" t="s">
        <v>3943</v>
      </c>
      <c r="D2197" s="9" t="s">
        <v>1661</v>
      </c>
      <c r="E2197" s="9">
        <v>3349.46</v>
      </c>
      <c r="F2197" s="9">
        <v>24</v>
      </c>
      <c r="G2197" s="9">
        <v>7</v>
      </c>
      <c r="H2197" s="9">
        <v>1622.69</v>
      </c>
    </row>
    <row r="2198" spans="1:8">
      <c r="A2198" s="9" t="str">
        <v>B19BE73A</v>
      </c>
      <c r="B2198" s="10">
        <v>45581</v>
      </c>
      <c r="C2198" s="9" t="s">
        <v>3943</v>
      </c>
      <c r="D2198" s="9" t="s">
        <v>3946</v>
      </c>
      <c r="E2198" s="9">
        <v>4809.38</v>
      </c>
      <c r="F2198" s="9">
        <v>44</v>
      </c>
      <c r="G2198" s="9">
        <v>44</v>
      </c>
      <c r="H2198" s="9">
        <v>410.54</v>
      </c>
    </row>
    <row r="2199" spans="1:8">
      <c r="A2199" s="9" t="str">
        <v>9A76F13A</v>
      </c>
      <c r="B2199" s="10">
        <v>44958</v>
      </c>
      <c r="C2199" s="9" t="s">
        <v>3942</v>
      </c>
      <c r="D2199" s="9" t="s">
        <v>92</v>
      </c>
      <c r="E2199" s="9">
        <v>1552.51</v>
      </c>
      <c r="F2199" s="9">
        <v>9</v>
      </c>
      <c r="G2199" s="9">
        <v>35</v>
      </c>
      <c r="H2199" s="9">
        <v>127.44</v>
      </c>
    </row>
    <row r="2200" spans="1:8">
      <c r="A2200" s="9" t="str">
        <v>84D2FD82</v>
      </c>
      <c r="B2200" s="10">
        <v>45048</v>
      </c>
      <c r="C2200" s="9" t="s">
        <v>3944</v>
      </c>
      <c r="D2200" s="9" t="s">
        <v>3946</v>
      </c>
      <c r="E2200" s="9">
        <v>2624.47</v>
      </c>
      <c r="F2200" s="9">
        <v>17</v>
      </c>
      <c r="G2200" s="9">
        <v>8</v>
      </c>
      <c r="H2200" s="9">
        <v>1721.17</v>
      </c>
    </row>
    <row r="2201" spans="1:8">
      <c r="A2201" s="9" t="str">
        <v>BFF52EFD</v>
      </c>
      <c r="B2201" s="10">
        <v>45449</v>
      </c>
      <c r="C2201" s="9" t="s">
        <v>3941</v>
      </c>
      <c r="D2201" s="9" t="s">
        <v>3946</v>
      </c>
      <c r="E2201" s="9">
        <v>3202.79</v>
      </c>
      <c r="F2201" s="9">
        <v>45</v>
      </c>
      <c r="G2201" s="9">
        <v>10</v>
      </c>
      <c r="H2201" s="9">
        <v>685.41</v>
      </c>
    </row>
    <row r="2202" spans="1:8">
      <c r="A2202" s="9" t="str">
        <v>B2A791D2</v>
      </c>
      <c r="B2202" s="10">
        <v>45285</v>
      </c>
      <c r="C2202" s="9" t="s">
        <v>3943</v>
      </c>
      <c r="D2202" s="9" t="s">
        <v>92</v>
      </c>
      <c r="E2202" s="9">
        <v>4252.82</v>
      </c>
      <c r="F2202" s="9">
        <v>28</v>
      </c>
      <c r="G2202" s="9">
        <v>50</v>
      </c>
      <c r="H2202" s="9">
        <v>1680.32</v>
      </c>
    </row>
    <row r="2203" spans="1:8">
      <c r="A2203" s="9" t="str">
        <v>7D96FE4D</v>
      </c>
      <c r="B2203" s="10">
        <v>45390</v>
      </c>
      <c r="C2203" s="9" t="s">
        <v>3944</v>
      </c>
      <c r="D2203" s="9" t="s">
        <v>1661</v>
      </c>
      <c r="E2203" s="9">
        <v>4425.8900000000003</v>
      </c>
      <c r="F2203" s="9">
        <v>4</v>
      </c>
      <c r="G2203" s="9">
        <v>50</v>
      </c>
      <c r="H2203" s="9">
        <v>1418.54</v>
      </c>
    </row>
    <row r="2204" spans="1:8">
      <c r="A2204" s="9" t="str">
        <v>BA75345B</v>
      </c>
      <c r="B2204" s="10">
        <v>45289</v>
      </c>
      <c r="C2204" s="9" t="s">
        <v>3944</v>
      </c>
      <c r="D2204" s="9" t="s">
        <v>92</v>
      </c>
      <c r="E2204" s="9">
        <v>849.59</v>
      </c>
      <c r="F2204" s="9">
        <v>33</v>
      </c>
      <c r="G2204" s="9">
        <v>34</v>
      </c>
      <c r="H2204" s="9">
        <v>1898.96</v>
      </c>
    </row>
    <row r="2205" spans="1:8">
      <c r="A2205" s="9" t="str">
        <v>8F421305</v>
      </c>
      <c r="B2205" s="10">
        <v>45496</v>
      </c>
      <c r="C2205" s="9" t="s">
        <v>3944</v>
      </c>
      <c r="D2205" s="9" t="s">
        <v>3946</v>
      </c>
      <c r="E2205" s="9">
        <v>2237.16</v>
      </c>
      <c r="F2205" s="9">
        <v>19</v>
      </c>
      <c r="G2205" s="9">
        <v>33</v>
      </c>
      <c r="H2205" s="9">
        <v>1809.42</v>
      </c>
    </row>
    <row r="2206" spans="1:8">
      <c r="A2206" s="9" t="str">
        <v>DB8428E0</v>
      </c>
      <c r="B2206" s="10">
        <v>45124</v>
      </c>
      <c r="C2206" s="9" t="s">
        <v>3943</v>
      </c>
      <c r="D2206" s="9" t="s">
        <v>1661</v>
      </c>
      <c r="E2206" s="9">
        <v>499.12</v>
      </c>
      <c r="F2206" s="9">
        <v>1</v>
      </c>
      <c r="G2206" s="9">
        <v>29</v>
      </c>
      <c r="H2206" s="9">
        <v>65.569999999999993</v>
      </c>
    </row>
    <row r="2207" spans="1:8">
      <c r="A2207" s="9" t="str">
        <v>6F620723</v>
      </c>
      <c r="B2207" s="10">
        <v>45021</v>
      </c>
      <c r="C2207" s="9" t="s">
        <v>3943</v>
      </c>
      <c r="D2207" s="9" t="s">
        <v>3947</v>
      </c>
      <c r="E2207" s="9">
        <v>1770.36</v>
      </c>
      <c r="F2207" s="9">
        <v>7</v>
      </c>
      <c r="G2207" s="9">
        <v>34</v>
      </c>
      <c r="H2207" s="9">
        <v>866.02</v>
      </c>
    </row>
    <row r="2208" spans="1:8">
      <c r="A2208" s="9" t="str">
        <v>2C257CCD</v>
      </c>
      <c r="B2208" s="10">
        <v>45201</v>
      </c>
      <c r="C2208" s="9" t="s">
        <v>3944</v>
      </c>
      <c r="D2208" s="9" t="s">
        <v>3947</v>
      </c>
      <c r="E2208" s="9">
        <v>902.28</v>
      </c>
      <c r="F2208" s="9">
        <v>8</v>
      </c>
      <c r="G2208" s="9">
        <v>48</v>
      </c>
      <c r="H2208" s="9">
        <v>1764.59</v>
      </c>
    </row>
    <row r="2209" spans="1:8">
      <c r="A2209" s="9" t="str">
        <v>25959764</v>
      </c>
      <c r="B2209" s="10">
        <v>45574</v>
      </c>
      <c r="C2209" s="9" t="s">
        <v>3942</v>
      </c>
      <c r="D2209" s="9" t="s">
        <v>3947</v>
      </c>
      <c r="E2209" s="9">
        <v>69.92</v>
      </c>
      <c r="F2209" s="9">
        <v>26</v>
      </c>
      <c r="G2209" s="9">
        <v>18</v>
      </c>
      <c r="H2209" s="9">
        <v>767.68</v>
      </c>
    </row>
    <row r="2210" spans="1:8">
      <c r="A2210" s="9" t="str">
        <v>7050C2A0</v>
      </c>
      <c r="B2210" s="10">
        <v>45088</v>
      </c>
      <c r="C2210" s="9" t="s">
        <v>3941</v>
      </c>
      <c r="D2210" s="9" t="s">
        <v>3946</v>
      </c>
      <c r="E2210" s="9">
        <v>4494.68</v>
      </c>
      <c r="F2210" s="9">
        <v>19</v>
      </c>
      <c r="G2210" s="9">
        <v>9</v>
      </c>
      <c r="H2210" s="9">
        <v>417.66</v>
      </c>
    </row>
    <row r="2211" spans="1:8">
      <c r="A2211" s="9" t="str">
        <v>18726020</v>
      </c>
      <c r="B2211" s="10">
        <v>45305</v>
      </c>
      <c r="C2211" s="9" t="s">
        <v>3942</v>
      </c>
      <c r="D2211" s="9" t="s">
        <v>3945</v>
      </c>
      <c r="E2211" s="9">
        <v>3846.85</v>
      </c>
      <c r="F2211" s="9">
        <v>30</v>
      </c>
      <c r="G2211" s="9">
        <v>33</v>
      </c>
      <c r="H2211" s="9">
        <v>194.23</v>
      </c>
    </row>
    <row r="2212" spans="1:8">
      <c r="A2212" s="9" t="str">
        <v>6CF1AB01</v>
      </c>
      <c r="B2212" s="10">
        <v>45039</v>
      </c>
      <c r="C2212" s="9" t="s">
        <v>3942</v>
      </c>
      <c r="D2212" s="9" t="s">
        <v>1661</v>
      </c>
      <c r="E2212" s="9">
        <v>919.72</v>
      </c>
      <c r="F2212" s="9">
        <v>10</v>
      </c>
      <c r="G2212" s="9">
        <v>27</v>
      </c>
      <c r="H2212" s="9">
        <v>1180.92</v>
      </c>
    </row>
    <row r="2213" spans="1:8">
      <c r="A2213" s="9" t="str">
        <v>F16F28FC</v>
      </c>
      <c r="B2213" s="10">
        <v>44990</v>
      </c>
      <c r="C2213" s="9" t="s">
        <v>3942</v>
      </c>
      <c r="D2213" s="9" t="s">
        <v>1661</v>
      </c>
      <c r="E2213" s="9">
        <v>392.77</v>
      </c>
      <c r="F2213" s="9">
        <v>49</v>
      </c>
      <c r="G2213" s="9">
        <v>36</v>
      </c>
      <c r="H2213" s="9">
        <v>131.38</v>
      </c>
    </row>
    <row r="2214" spans="1:8">
      <c r="A2214" s="9" t="str">
        <v>ABCAE96D</v>
      </c>
      <c r="B2214" s="10">
        <v>45489</v>
      </c>
      <c r="C2214" s="9" t="s">
        <v>3941</v>
      </c>
      <c r="D2214" s="9" t="s">
        <v>3945</v>
      </c>
      <c r="E2214" s="9">
        <v>1749.15</v>
      </c>
      <c r="F2214" s="9">
        <v>38</v>
      </c>
      <c r="G2214" s="9">
        <v>30</v>
      </c>
      <c r="H2214" s="9">
        <v>63.59</v>
      </c>
    </row>
    <row r="2215" spans="1:8">
      <c r="A2215" s="9" t="str">
        <v>C2D57272</v>
      </c>
      <c r="B2215" s="10">
        <v>44965</v>
      </c>
      <c r="C2215" s="9" t="s">
        <v>3942</v>
      </c>
      <c r="D2215" s="9" t="s">
        <v>3946</v>
      </c>
      <c r="E2215" s="9">
        <v>2531.48</v>
      </c>
      <c r="F2215" s="9">
        <v>32</v>
      </c>
      <c r="G2215" s="9">
        <v>39</v>
      </c>
      <c r="H2215" s="9">
        <v>467.77</v>
      </c>
    </row>
    <row r="2216" spans="1:8">
      <c r="A2216" s="9" t="str">
        <v>5AFF8BFB</v>
      </c>
      <c r="B2216" s="10">
        <v>45435</v>
      </c>
      <c r="C2216" s="9" t="s">
        <v>3944</v>
      </c>
      <c r="D2216" s="9" t="s">
        <v>3947</v>
      </c>
      <c r="E2216" s="9">
        <v>70.260000000000005</v>
      </c>
      <c r="F2216" s="9">
        <v>42</v>
      </c>
      <c r="G2216" s="9">
        <v>19</v>
      </c>
      <c r="H2216" s="9">
        <v>135.66999999999999</v>
      </c>
    </row>
    <row r="2217" spans="1:8">
      <c r="A2217" s="9" t="str">
        <v>57162DBB</v>
      </c>
      <c r="B2217" s="10">
        <v>44984</v>
      </c>
      <c r="C2217" s="9" t="s">
        <v>3943</v>
      </c>
      <c r="D2217" s="9" t="s">
        <v>3945</v>
      </c>
      <c r="E2217" s="9">
        <v>3515.97</v>
      </c>
      <c r="F2217" s="9">
        <v>19</v>
      </c>
      <c r="G2217" s="9">
        <v>4</v>
      </c>
      <c r="H2217" s="9">
        <v>750.64</v>
      </c>
    </row>
    <row r="2218" spans="1:8">
      <c r="A2218" s="9" t="str">
        <v>68D0BAD8</v>
      </c>
      <c r="B2218" s="10">
        <v>45281</v>
      </c>
      <c r="C2218" s="9" t="s">
        <v>3944</v>
      </c>
      <c r="D2218" s="9" t="s">
        <v>92</v>
      </c>
      <c r="E2218" s="9">
        <v>1804.44</v>
      </c>
      <c r="F2218" s="9">
        <v>3</v>
      </c>
      <c r="G2218" s="9">
        <v>32</v>
      </c>
      <c r="H2218" s="9">
        <v>10.44</v>
      </c>
    </row>
    <row r="2219" spans="1:8">
      <c r="A2219" s="9" t="str">
        <v>C9C698A4</v>
      </c>
      <c r="B2219" s="10">
        <v>45045</v>
      </c>
      <c r="C2219" s="9" t="s">
        <v>3944</v>
      </c>
      <c r="D2219" s="9" t="s">
        <v>3945</v>
      </c>
      <c r="E2219" s="9">
        <v>3442.59</v>
      </c>
      <c r="F2219" s="9">
        <v>23</v>
      </c>
      <c r="G2219" s="9">
        <v>28</v>
      </c>
      <c r="H2219" s="9">
        <v>1838.4</v>
      </c>
    </row>
    <row r="2220" spans="1:8">
      <c r="A2220" s="9" t="str">
        <v>7D191193</v>
      </c>
      <c r="B2220" s="10">
        <v>44906</v>
      </c>
      <c r="C2220" s="9" t="s">
        <v>3943</v>
      </c>
      <c r="D2220" s="9" t="s">
        <v>1661</v>
      </c>
      <c r="E2220" s="9">
        <v>1779.14</v>
      </c>
      <c r="F2220" s="9">
        <v>34</v>
      </c>
      <c r="G2220" s="9">
        <v>5</v>
      </c>
      <c r="H2220" s="9">
        <v>1460.54</v>
      </c>
    </row>
    <row r="2221" spans="1:8">
      <c r="A2221" s="9" t="str">
        <v>57013CB0</v>
      </c>
      <c r="B2221" s="10">
        <v>45034</v>
      </c>
      <c r="C2221" s="9" t="s">
        <v>3941</v>
      </c>
      <c r="D2221" s="9" t="s">
        <v>3946</v>
      </c>
      <c r="E2221" s="9">
        <v>4184.58</v>
      </c>
      <c r="F2221" s="9">
        <v>10</v>
      </c>
      <c r="G2221" s="9">
        <v>32</v>
      </c>
      <c r="H2221" s="9">
        <v>1771.7</v>
      </c>
    </row>
    <row r="2222" spans="1:8">
      <c r="A2222" s="9" t="str">
        <v>45C66155</v>
      </c>
      <c r="B2222" s="10">
        <v>45387</v>
      </c>
      <c r="C2222" s="9" t="s">
        <v>3941</v>
      </c>
      <c r="D2222" s="9" t="s">
        <v>3945</v>
      </c>
      <c r="E2222" s="9">
        <v>3483.26</v>
      </c>
      <c r="F2222" s="9">
        <v>2</v>
      </c>
      <c r="G2222" s="9">
        <v>9</v>
      </c>
      <c r="H2222" s="9">
        <v>1009.28</v>
      </c>
    </row>
    <row r="2223" spans="1:8">
      <c r="A2223" s="9" t="str">
        <v>1F6FDAD8</v>
      </c>
      <c r="B2223" s="10">
        <v>44931</v>
      </c>
      <c r="C2223" s="9" t="s">
        <v>3942</v>
      </c>
      <c r="D2223" s="9" t="s">
        <v>3947</v>
      </c>
      <c r="E2223" s="9">
        <v>557.07000000000005</v>
      </c>
      <c r="F2223" s="9">
        <v>15</v>
      </c>
      <c r="G2223" s="9">
        <v>42</v>
      </c>
      <c r="H2223" s="9">
        <v>1871.34</v>
      </c>
    </row>
    <row r="2224" spans="1:8">
      <c r="A2224" s="9" t="str">
        <v>DACDBA44</v>
      </c>
      <c r="B2224" s="10">
        <v>45584</v>
      </c>
      <c r="C2224" s="9" t="s">
        <v>3941</v>
      </c>
      <c r="D2224" s="9" t="s">
        <v>3945</v>
      </c>
      <c r="E2224" s="9">
        <v>3077.38</v>
      </c>
      <c r="F2224" s="9">
        <v>19</v>
      </c>
      <c r="G2224" s="9">
        <v>22</v>
      </c>
      <c r="H2224" s="9">
        <v>272.75</v>
      </c>
    </row>
    <row r="2225" spans="1:8">
      <c r="A2225" s="9" t="str">
        <v>9766C693</v>
      </c>
      <c r="B2225" s="10">
        <v>44913</v>
      </c>
      <c r="C2225" s="9" t="s">
        <v>3944</v>
      </c>
      <c r="D2225" s="9" t="s">
        <v>3945</v>
      </c>
      <c r="E2225" s="9">
        <v>4663.75</v>
      </c>
      <c r="F2225" s="9">
        <v>44</v>
      </c>
      <c r="G2225" s="9">
        <v>12</v>
      </c>
      <c r="H2225" s="9">
        <v>1642.47</v>
      </c>
    </row>
    <row r="2226" spans="1:8">
      <c r="A2226" s="9" t="str">
        <v>6A00C4DB</v>
      </c>
      <c r="B2226" s="10">
        <v>45083</v>
      </c>
      <c r="C2226" s="9" t="s">
        <v>3941</v>
      </c>
      <c r="D2226" s="9" t="s">
        <v>3946</v>
      </c>
      <c r="E2226" s="9">
        <v>3793.19</v>
      </c>
      <c r="F2226" s="9">
        <v>39</v>
      </c>
      <c r="G2226" s="9">
        <v>3</v>
      </c>
      <c r="H2226" s="9">
        <v>356.6</v>
      </c>
    </row>
    <row r="2227" spans="1:8">
      <c r="A2227" s="9" t="str">
        <v>CDE70EF9</v>
      </c>
      <c r="B2227" s="10">
        <v>44882</v>
      </c>
      <c r="C2227" s="9" t="s">
        <v>3944</v>
      </c>
      <c r="D2227" s="9" t="s">
        <v>92</v>
      </c>
      <c r="E2227" s="9">
        <v>2127.73</v>
      </c>
      <c r="F2227" s="9">
        <v>42</v>
      </c>
      <c r="G2227" s="9">
        <v>3</v>
      </c>
      <c r="H2227" s="9">
        <v>422.88</v>
      </c>
    </row>
    <row r="2228" spans="1:8">
      <c r="A2228" s="9" t="str">
        <v>7A254A36</v>
      </c>
      <c r="B2228" s="10">
        <v>45138</v>
      </c>
      <c r="C2228" s="9" t="s">
        <v>3942</v>
      </c>
      <c r="D2228" s="9" t="s">
        <v>92</v>
      </c>
      <c r="E2228" s="9">
        <v>1993.18</v>
      </c>
      <c r="F2228" s="9">
        <v>43</v>
      </c>
      <c r="G2228" s="9">
        <v>25</v>
      </c>
      <c r="H2228" s="9">
        <v>1793.78</v>
      </c>
    </row>
    <row r="2229" spans="1:8">
      <c r="A2229" s="9" t="str">
        <v>24F12075</v>
      </c>
      <c r="B2229" s="10">
        <v>45251</v>
      </c>
      <c r="C2229" s="9" t="s">
        <v>3944</v>
      </c>
      <c r="D2229" s="9" t="s">
        <v>3946</v>
      </c>
      <c r="E2229" s="9">
        <v>138.19</v>
      </c>
      <c r="F2229" s="9">
        <v>45</v>
      </c>
      <c r="G2229" s="9">
        <v>25</v>
      </c>
      <c r="H2229" s="9">
        <v>851.34</v>
      </c>
    </row>
    <row r="2230" spans="1:8">
      <c r="A2230" s="9" t="str">
        <v>CF43AB06</v>
      </c>
      <c r="B2230" s="10">
        <v>44934</v>
      </c>
      <c r="C2230" s="9" t="s">
        <v>3943</v>
      </c>
      <c r="D2230" s="9" t="s">
        <v>3946</v>
      </c>
      <c r="E2230" s="9">
        <v>1000.55</v>
      </c>
      <c r="F2230" s="9">
        <v>41</v>
      </c>
      <c r="G2230" s="9">
        <v>21</v>
      </c>
      <c r="H2230" s="9">
        <v>162.85</v>
      </c>
    </row>
    <row r="2231" spans="1:8">
      <c r="A2231" s="9" t="str">
        <v>54EC1C9F</v>
      </c>
      <c r="B2231" s="10">
        <v>45092</v>
      </c>
      <c r="C2231" s="9" t="s">
        <v>3942</v>
      </c>
      <c r="D2231" s="9" t="s">
        <v>1661</v>
      </c>
      <c r="E2231" s="9">
        <v>2446.23</v>
      </c>
      <c r="F2231" s="9">
        <v>39</v>
      </c>
      <c r="G2231" s="9">
        <v>48</v>
      </c>
      <c r="H2231" s="9">
        <v>1992.83</v>
      </c>
    </row>
    <row r="2232" spans="1:8">
      <c r="A2232" s="9" t="str">
        <v>300861F6</v>
      </c>
      <c r="B2232" s="10">
        <v>45228</v>
      </c>
      <c r="C2232" s="9" t="s">
        <v>3943</v>
      </c>
      <c r="D2232" s="9" t="s">
        <v>3946</v>
      </c>
      <c r="E2232" s="9">
        <v>3631.63</v>
      </c>
      <c r="F2232" s="9">
        <v>22</v>
      </c>
      <c r="G2232" s="9">
        <v>18</v>
      </c>
      <c r="H2232" s="9">
        <v>1867.8</v>
      </c>
    </row>
    <row r="2233" spans="1:8">
      <c r="A2233" s="9" t="str">
        <v>4E2C3986</v>
      </c>
      <c r="B2233" s="10">
        <v>45233</v>
      </c>
      <c r="C2233" s="9" t="s">
        <v>3944</v>
      </c>
      <c r="D2233" s="9" t="s">
        <v>3945</v>
      </c>
      <c r="E2233" s="9">
        <v>4322.62</v>
      </c>
      <c r="F2233" s="9">
        <v>35</v>
      </c>
      <c r="G2233" s="9">
        <v>21</v>
      </c>
      <c r="H2233" s="9">
        <v>782.56</v>
      </c>
    </row>
    <row r="2234" spans="1:8">
      <c r="A2234" s="9" t="str">
        <v>DB2247CE</v>
      </c>
      <c r="B2234" s="10">
        <v>45282</v>
      </c>
      <c r="C2234" s="9" t="s">
        <v>3941</v>
      </c>
      <c r="D2234" s="9" t="s">
        <v>3947</v>
      </c>
      <c r="E2234" s="9">
        <v>2889.33</v>
      </c>
      <c r="F2234" s="9">
        <v>1</v>
      </c>
      <c r="G2234" s="9">
        <v>9</v>
      </c>
      <c r="H2234" s="9">
        <v>335.89</v>
      </c>
    </row>
    <row r="2235" spans="1:8">
      <c r="A2235" s="9" t="str">
        <v>20BF945C</v>
      </c>
      <c r="B2235" s="10">
        <v>45446</v>
      </c>
      <c r="C2235" s="9" t="s">
        <v>3942</v>
      </c>
      <c r="D2235" s="9" t="s">
        <v>3947</v>
      </c>
      <c r="E2235" s="9">
        <v>493.05</v>
      </c>
      <c r="F2235" s="9">
        <v>43</v>
      </c>
      <c r="G2235" s="9">
        <v>12</v>
      </c>
      <c r="H2235" s="9">
        <v>673.97</v>
      </c>
    </row>
    <row r="2236" spans="1:8">
      <c r="A2236" s="9" t="str">
        <v>DE2D4D3B</v>
      </c>
      <c r="B2236" s="10">
        <v>45504</v>
      </c>
      <c r="C2236" s="9" t="s">
        <v>3943</v>
      </c>
      <c r="D2236" s="9" t="s">
        <v>3945</v>
      </c>
      <c r="E2236" s="9">
        <v>715.71</v>
      </c>
      <c r="F2236" s="9">
        <v>39</v>
      </c>
      <c r="G2236" s="9">
        <v>42</v>
      </c>
      <c r="H2236" s="9">
        <v>1350.36</v>
      </c>
    </row>
    <row r="2237" spans="1:8">
      <c r="A2237" s="9" t="str">
        <v>AAEBFFD4</v>
      </c>
      <c r="B2237" s="10">
        <v>45596</v>
      </c>
      <c r="C2237" s="9" t="s">
        <v>3943</v>
      </c>
      <c r="D2237" s="9" t="s">
        <v>3945</v>
      </c>
      <c r="E2237" s="9">
        <v>3907.82</v>
      </c>
      <c r="F2237" s="9">
        <v>37</v>
      </c>
      <c r="G2237" s="9">
        <v>14</v>
      </c>
      <c r="H2237" s="9">
        <v>458.09</v>
      </c>
    </row>
    <row r="2238" spans="1:8">
      <c r="A2238" s="9" t="str">
        <v>FEBCA559</v>
      </c>
      <c r="B2238" s="10">
        <v>45004</v>
      </c>
      <c r="C2238" s="9" t="s">
        <v>3944</v>
      </c>
      <c r="D2238" s="9" t="s">
        <v>3946</v>
      </c>
      <c r="E2238" s="9">
        <v>1022.93</v>
      </c>
      <c r="F2238" s="9">
        <v>49</v>
      </c>
      <c r="G2238" s="9">
        <v>27</v>
      </c>
      <c r="H2238" s="9">
        <v>1466.92</v>
      </c>
    </row>
    <row r="2239" spans="1:8">
      <c r="A2239" s="9" t="str">
        <v>A2045883</v>
      </c>
      <c r="B2239" s="10">
        <v>45404</v>
      </c>
      <c r="C2239" s="9" t="s">
        <v>3943</v>
      </c>
      <c r="D2239" s="9" t="s">
        <v>1661</v>
      </c>
      <c r="E2239" s="9">
        <v>2603.17</v>
      </c>
      <c r="F2239" s="9">
        <v>2</v>
      </c>
      <c r="G2239" s="9">
        <v>23</v>
      </c>
      <c r="H2239" s="9">
        <v>1312.09</v>
      </c>
    </row>
    <row r="2240" spans="1:8">
      <c r="A2240" s="9" t="str">
        <v>9C2F6304</v>
      </c>
      <c r="B2240" s="10">
        <v>45577</v>
      </c>
      <c r="C2240" s="9" t="s">
        <v>3943</v>
      </c>
      <c r="D2240" s="9" t="s">
        <v>3946</v>
      </c>
      <c r="E2240" s="9">
        <v>623.94000000000005</v>
      </c>
      <c r="F2240" s="9">
        <v>29</v>
      </c>
      <c r="G2240" s="9">
        <v>0</v>
      </c>
      <c r="H2240" s="9">
        <v>1954.01</v>
      </c>
    </row>
    <row r="2241" spans="1:8">
      <c r="A2241" s="9" t="str">
        <v>F16BC66A</v>
      </c>
      <c r="B2241" s="10">
        <v>45130</v>
      </c>
      <c r="C2241" s="9" t="s">
        <v>3943</v>
      </c>
      <c r="D2241" s="9" t="s">
        <v>3945</v>
      </c>
      <c r="E2241" s="9">
        <v>1511.61</v>
      </c>
      <c r="F2241" s="9">
        <v>28</v>
      </c>
      <c r="G2241" s="9">
        <v>42</v>
      </c>
      <c r="H2241" s="9">
        <v>149.25</v>
      </c>
    </row>
    <row r="2242" spans="1:8">
      <c r="A2242" s="9" t="str">
        <v>75055DD7</v>
      </c>
      <c r="B2242" s="10">
        <v>45104</v>
      </c>
      <c r="C2242" s="9" t="s">
        <v>3942</v>
      </c>
      <c r="D2242" s="9" t="s">
        <v>3947</v>
      </c>
      <c r="E2242" s="9">
        <v>1608.57</v>
      </c>
      <c r="F2242" s="9">
        <v>8</v>
      </c>
      <c r="G2242" s="9">
        <v>14</v>
      </c>
      <c r="H2242" s="9">
        <v>171.69</v>
      </c>
    </row>
    <row r="2243" spans="1:8">
      <c r="A2243" s="9" t="str">
        <v>4D1108D9</v>
      </c>
      <c r="B2243" s="10">
        <v>45307</v>
      </c>
      <c r="C2243" s="9" t="s">
        <v>3942</v>
      </c>
      <c r="D2243" s="9" t="s">
        <v>92</v>
      </c>
      <c r="E2243" s="9">
        <v>3916.04</v>
      </c>
      <c r="F2243" s="9">
        <v>46</v>
      </c>
      <c r="G2243" s="9">
        <v>38</v>
      </c>
      <c r="H2243" s="9">
        <v>120.1</v>
      </c>
    </row>
    <row r="2244" spans="1:8">
      <c r="A2244" s="9" t="str">
        <v>841C661F</v>
      </c>
      <c r="B2244" s="10">
        <v>45475</v>
      </c>
      <c r="C2244" s="9" t="s">
        <v>3942</v>
      </c>
      <c r="D2244" s="9" t="s">
        <v>1661</v>
      </c>
      <c r="E2244" s="9">
        <v>3286.99</v>
      </c>
      <c r="F2244" s="9">
        <v>5</v>
      </c>
      <c r="G2244" s="9">
        <v>38</v>
      </c>
      <c r="H2244" s="9">
        <v>603.21</v>
      </c>
    </row>
    <row r="2245" spans="1:8">
      <c r="A2245" s="9" t="str">
        <v>D6EB7908</v>
      </c>
      <c r="B2245" s="10">
        <v>45010</v>
      </c>
      <c r="C2245" s="9" t="s">
        <v>3943</v>
      </c>
      <c r="D2245" s="9" t="s">
        <v>3945</v>
      </c>
      <c r="E2245" s="9">
        <v>3457.33</v>
      </c>
      <c r="F2245" s="9">
        <v>29</v>
      </c>
      <c r="G2245" s="9">
        <v>44</v>
      </c>
      <c r="H2245" s="9">
        <v>1503.32</v>
      </c>
    </row>
    <row r="2246" spans="1:8">
      <c r="A2246" s="9" t="str">
        <v>5A277425</v>
      </c>
      <c r="B2246" s="10">
        <v>45024</v>
      </c>
      <c r="C2246" s="9" t="s">
        <v>3944</v>
      </c>
      <c r="D2246" s="9" t="s">
        <v>1661</v>
      </c>
      <c r="E2246" s="9">
        <v>3726.57</v>
      </c>
      <c r="F2246" s="9">
        <v>23</v>
      </c>
      <c r="G2246" s="9">
        <v>49</v>
      </c>
      <c r="H2246" s="9">
        <v>1947.39</v>
      </c>
    </row>
    <row r="2247" spans="1:8">
      <c r="A2247" s="9" t="str">
        <v>ABE15762</v>
      </c>
      <c r="B2247" s="10">
        <v>45524</v>
      </c>
      <c r="C2247" s="9" t="s">
        <v>3941</v>
      </c>
      <c r="D2247" s="9" t="s">
        <v>3946</v>
      </c>
      <c r="E2247" s="9">
        <v>759.91</v>
      </c>
      <c r="F2247" s="9">
        <v>36</v>
      </c>
      <c r="G2247" s="9">
        <v>15</v>
      </c>
      <c r="H2247" s="9">
        <v>438.13</v>
      </c>
    </row>
    <row r="2248" spans="1:8">
      <c r="A2248" s="9" t="str">
        <v>C96B633D</v>
      </c>
      <c r="B2248" s="10">
        <v>45300</v>
      </c>
      <c r="C2248" s="9" t="s">
        <v>3941</v>
      </c>
      <c r="D2248" s="9" t="s">
        <v>3945</v>
      </c>
      <c r="E2248" s="9">
        <v>105.98</v>
      </c>
      <c r="F2248" s="9">
        <v>37</v>
      </c>
      <c r="G2248" s="9">
        <v>0</v>
      </c>
      <c r="H2248" s="9">
        <v>11.6</v>
      </c>
    </row>
    <row r="2249" spans="1:8">
      <c r="A2249" s="9" t="str">
        <v>9B8E13B3</v>
      </c>
      <c r="B2249" s="10">
        <v>45445</v>
      </c>
      <c r="C2249" s="9" t="s">
        <v>3941</v>
      </c>
      <c r="D2249" s="9" t="s">
        <v>3945</v>
      </c>
      <c r="E2249" s="9">
        <v>3667.37</v>
      </c>
      <c r="F2249" s="9">
        <v>8</v>
      </c>
      <c r="G2249" s="9">
        <v>49</v>
      </c>
      <c r="H2249" s="9">
        <v>1749.27</v>
      </c>
    </row>
    <row r="2250" spans="1:8">
      <c r="A2250" s="9" t="str">
        <v>811A0677</v>
      </c>
      <c r="B2250" s="10">
        <v>45533</v>
      </c>
      <c r="C2250" s="9" t="s">
        <v>3941</v>
      </c>
      <c r="D2250" s="9" t="s">
        <v>92</v>
      </c>
      <c r="E2250" s="9">
        <v>1850.96</v>
      </c>
      <c r="F2250" s="9">
        <v>12</v>
      </c>
      <c r="G2250" s="9">
        <v>7</v>
      </c>
      <c r="H2250" s="9">
        <v>685.96</v>
      </c>
    </row>
    <row r="2251" spans="1:8">
      <c r="A2251" s="9" t="str">
        <v>9148F38D</v>
      </c>
      <c r="B2251" s="10">
        <v>45561</v>
      </c>
      <c r="C2251" s="9" t="s">
        <v>3941</v>
      </c>
      <c r="D2251" s="9" t="s">
        <v>3946</v>
      </c>
      <c r="E2251" s="9">
        <v>3481.37</v>
      </c>
      <c r="F2251" s="9">
        <v>7</v>
      </c>
      <c r="G2251" s="9">
        <v>25</v>
      </c>
      <c r="H2251" s="9">
        <v>1165.0999999999999</v>
      </c>
    </row>
    <row r="2252" spans="1:8">
      <c r="A2252" s="9" t="str">
        <v>11CB5971</v>
      </c>
      <c r="B2252" s="10">
        <v>45015</v>
      </c>
      <c r="C2252" s="9" t="s">
        <v>3941</v>
      </c>
      <c r="D2252" s="9" t="s">
        <v>3947</v>
      </c>
      <c r="E2252" s="9">
        <v>3679.16</v>
      </c>
      <c r="F2252" s="9">
        <v>36</v>
      </c>
      <c r="G2252" s="9">
        <v>23</v>
      </c>
      <c r="H2252" s="9">
        <v>317.02999999999997</v>
      </c>
    </row>
    <row r="2253" spans="1:8">
      <c r="A2253" s="11" t="str">
        <v>883E8300</v>
      </c>
      <c r="B2253" s="10">
        <v>45311</v>
      </c>
      <c r="C2253" s="9" t="s">
        <v>3944</v>
      </c>
      <c r="D2253" s="9" t="s">
        <v>3946</v>
      </c>
      <c r="E2253" s="9">
        <v>784.48</v>
      </c>
      <c r="F2253" s="9">
        <v>6</v>
      </c>
      <c r="G2253" s="9">
        <v>23</v>
      </c>
      <c r="H2253" s="9">
        <v>192.92</v>
      </c>
    </row>
    <row r="2254" spans="1:8">
      <c r="A2254" s="9" t="str">
        <v>4C9FA33D</v>
      </c>
      <c r="B2254" s="10">
        <v>45296</v>
      </c>
      <c r="C2254" s="9" t="s">
        <v>3941</v>
      </c>
      <c r="D2254" s="9" t="s">
        <v>92</v>
      </c>
      <c r="E2254" s="9">
        <v>757.3</v>
      </c>
      <c r="F2254" s="9">
        <v>18</v>
      </c>
      <c r="G2254" s="9">
        <v>32</v>
      </c>
      <c r="H2254" s="9">
        <v>1718.75</v>
      </c>
    </row>
    <row r="2255" spans="1:8">
      <c r="A2255" s="9" t="str">
        <v>0BFA3034</v>
      </c>
      <c r="B2255" s="10">
        <v>45254</v>
      </c>
      <c r="C2255" s="9" t="s">
        <v>3943</v>
      </c>
      <c r="D2255" s="9" t="s">
        <v>1661</v>
      </c>
      <c r="E2255" s="9">
        <v>4852.17</v>
      </c>
      <c r="F2255" s="9">
        <v>23</v>
      </c>
      <c r="G2255" s="9">
        <v>1</v>
      </c>
      <c r="H2255" s="9">
        <v>1315.46</v>
      </c>
    </row>
    <row r="2256" spans="1:8">
      <c r="A2256" s="9" t="str">
        <v>6E4A0892</v>
      </c>
      <c r="B2256" s="10">
        <v>45032</v>
      </c>
      <c r="C2256" s="9" t="s">
        <v>3944</v>
      </c>
      <c r="D2256" s="9" t="s">
        <v>92</v>
      </c>
      <c r="E2256" s="9">
        <v>529.82000000000005</v>
      </c>
      <c r="F2256" s="9">
        <v>17</v>
      </c>
      <c r="G2256" s="9">
        <v>31</v>
      </c>
      <c r="H2256" s="9">
        <v>1013.64</v>
      </c>
    </row>
    <row r="2257" spans="1:8">
      <c r="A2257" s="9" t="str">
        <v>FEB558E1</v>
      </c>
      <c r="B2257" s="10">
        <v>45050</v>
      </c>
      <c r="C2257" s="9" t="s">
        <v>3941</v>
      </c>
      <c r="D2257" s="9" t="s">
        <v>3947</v>
      </c>
      <c r="E2257" s="9">
        <v>3450.67</v>
      </c>
      <c r="F2257" s="9">
        <v>6</v>
      </c>
      <c r="G2257" s="9">
        <v>31</v>
      </c>
      <c r="H2257" s="9">
        <v>961.9</v>
      </c>
    </row>
    <row r="2258" spans="1:8">
      <c r="A2258" s="9" t="str">
        <v>966A535A</v>
      </c>
      <c r="B2258" s="10">
        <v>45317</v>
      </c>
      <c r="C2258" s="9" t="s">
        <v>3943</v>
      </c>
      <c r="D2258" s="9" t="s">
        <v>1661</v>
      </c>
      <c r="E2258" s="9">
        <v>4504.88</v>
      </c>
      <c r="F2258" s="9">
        <v>38</v>
      </c>
      <c r="G2258" s="9">
        <v>35</v>
      </c>
      <c r="H2258" s="9">
        <v>1971.14</v>
      </c>
    </row>
    <row r="2259" spans="1:8">
      <c r="A2259" s="9" t="str">
        <v>6DD98E13</v>
      </c>
      <c r="B2259" s="10">
        <v>45176</v>
      </c>
      <c r="C2259" s="9" t="s">
        <v>3942</v>
      </c>
      <c r="D2259" s="9" t="s">
        <v>1661</v>
      </c>
      <c r="E2259" s="9">
        <v>1965.8</v>
      </c>
      <c r="F2259" s="9">
        <v>12</v>
      </c>
      <c r="G2259" s="9">
        <v>6</v>
      </c>
      <c r="H2259" s="9">
        <v>857.8</v>
      </c>
    </row>
    <row r="2260" spans="1:8">
      <c r="A2260" s="9" t="str">
        <v>A6E31529</v>
      </c>
      <c r="B2260" s="10">
        <v>44999</v>
      </c>
      <c r="C2260" s="9" t="s">
        <v>3944</v>
      </c>
      <c r="D2260" s="9" t="s">
        <v>3947</v>
      </c>
      <c r="E2260" s="9">
        <v>3098.32</v>
      </c>
      <c r="F2260" s="9">
        <v>38</v>
      </c>
      <c r="G2260" s="9">
        <v>47</v>
      </c>
      <c r="H2260" s="9">
        <v>82.86</v>
      </c>
    </row>
    <row r="2261" spans="1:8">
      <c r="A2261" s="9" t="str">
        <v>80058557</v>
      </c>
      <c r="B2261" s="10">
        <v>45284</v>
      </c>
      <c r="C2261" s="9" t="s">
        <v>3943</v>
      </c>
      <c r="D2261" s="9" t="s">
        <v>3945</v>
      </c>
      <c r="E2261" s="9">
        <v>3456.57</v>
      </c>
      <c r="F2261" s="9">
        <v>10</v>
      </c>
      <c r="G2261" s="9">
        <v>12</v>
      </c>
      <c r="H2261" s="9">
        <v>452.79</v>
      </c>
    </row>
    <row r="2262" spans="1:8">
      <c r="A2262" s="9" t="str">
        <v>FA1BE594</v>
      </c>
      <c r="B2262" s="10">
        <v>45275</v>
      </c>
      <c r="C2262" s="9" t="s">
        <v>3942</v>
      </c>
      <c r="D2262" s="9" t="s">
        <v>3945</v>
      </c>
      <c r="E2262" s="9">
        <v>4644.04</v>
      </c>
      <c r="F2262" s="9">
        <v>37</v>
      </c>
      <c r="G2262" s="9">
        <v>38</v>
      </c>
      <c r="H2262" s="9">
        <v>1138.32</v>
      </c>
    </row>
    <row r="2263" spans="1:8">
      <c r="A2263" s="9" t="str">
        <v>5684CAC7</v>
      </c>
      <c r="B2263" s="10">
        <v>45413</v>
      </c>
      <c r="C2263" s="9" t="s">
        <v>3944</v>
      </c>
      <c r="D2263" s="9" t="s">
        <v>3945</v>
      </c>
      <c r="E2263" s="9">
        <v>2117.15</v>
      </c>
      <c r="F2263" s="9">
        <v>40</v>
      </c>
      <c r="G2263" s="9">
        <v>46</v>
      </c>
      <c r="H2263" s="9">
        <v>1502.64</v>
      </c>
    </row>
    <row r="2264" spans="1:8">
      <c r="A2264" s="9" t="str">
        <v>EBEEDEEA</v>
      </c>
      <c r="B2264" s="10">
        <v>45200</v>
      </c>
      <c r="C2264" s="9" t="s">
        <v>3941</v>
      </c>
      <c r="D2264" s="9" t="s">
        <v>3945</v>
      </c>
      <c r="E2264" s="9">
        <v>4641.96</v>
      </c>
      <c r="F2264" s="9">
        <v>4</v>
      </c>
      <c r="G2264" s="9">
        <v>50</v>
      </c>
      <c r="H2264" s="9">
        <v>807.52</v>
      </c>
    </row>
    <row r="2265" spans="1:8">
      <c r="A2265" s="9" t="str">
        <v>0871EBFB</v>
      </c>
      <c r="B2265" s="10">
        <v>45260</v>
      </c>
      <c r="C2265" s="9" t="s">
        <v>3943</v>
      </c>
      <c r="D2265" s="9" t="s">
        <v>3947</v>
      </c>
      <c r="E2265" s="9">
        <v>4102.05</v>
      </c>
      <c r="F2265" s="9">
        <v>24</v>
      </c>
      <c r="G2265" s="9">
        <v>2</v>
      </c>
      <c r="H2265" s="9">
        <v>1807.52</v>
      </c>
    </row>
    <row r="2266" spans="1:8">
      <c r="A2266" s="9" t="str">
        <v>8CB9F327</v>
      </c>
      <c r="B2266" s="10">
        <v>44953</v>
      </c>
      <c r="C2266" s="9" t="s">
        <v>3944</v>
      </c>
      <c r="D2266" s="9" t="s">
        <v>1661</v>
      </c>
      <c r="E2266" s="9">
        <v>1046.32</v>
      </c>
      <c r="F2266" s="9">
        <v>29</v>
      </c>
      <c r="G2266" s="9">
        <v>37</v>
      </c>
      <c r="H2266" s="9">
        <v>808.64</v>
      </c>
    </row>
    <row r="2267" spans="1:8">
      <c r="A2267" s="9" t="str">
        <v>F6B90380</v>
      </c>
      <c r="B2267" s="10">
        <v>44888</v>
      </c>
      <c r="C2267" s="9" t="s">
        <v>3944</v>
      </c>
      <c r="D2267" s="9" t="s">
        <v>3946</v>
      </c>
      <c r="E2267" s="9">
        <v>1538.47</v>
      </c>
      <c r="F2267" s="9">
        <v>35</v>
      </c>
      <c r="G2267" s="9">
        <v>29</v>
      </c>
      <c r="H2267" s="9">
        <v>37.9</v>
      </c>
    </row>
    <row r="2268" spans="1:8">
      <c r="A2268" s="9" t="str">
        <v>8DDFD2E9</v>
      </c>
      <c r="B2268" s="10">
        <v>45569</v>
      </c>
      <c r="C2268" s="9" t="s">
        <v>3941</v>
      </c>
      <c r="D2268" s="9" t="s">
        <v>3946</v>
      </c>
      <c r="E2268" s="9">
        <v>1325.72</v>
      </c>
      <c r="F2268" s="9">
        <v>31</v>
      </c>
      <c r="G2268" s="9">
        <v>17</v>
      </c>
      <c r="H2268" s="9">
        <v>982.59</v>
      </c>
    </row>
    <row r="2269" spans="1:8">
      <c r="A2269" s="9" t="str">
        <v>EC38F63B</v>
      </c>
      <c r="B2269" s="10">
        <v>45434</v>
      </c>
      <c r="C2269" s="9" t="s">
        <v>3941</v>
      </c>
      <c r="D2269" s="9" t="s">
        <v>3945</v>
      </c>
      <c r="E2269" s="9">
        <v>1263.6500000000001</v>
      </c>
      <c r="F2269" s="9">
        <v>44</v>
      </c>
      <c r="G2269" s="9">
        <v>50</v>
      </c>
      <c r="H2269" s="9">
        <v>1041.8599999999999</v>
      </c>
    </row>
    <row r="2270" spans="1:8">
      <c r="A2270" s="9" t="str">
        <v>BE4DFA45</v>
      </c>
      <c r="B2270" s="10">
        <v>45346</v>
      </c>
      <c r="C2270" s="9" t="s">
        <v>3943</v>
      </c>
      <c r="D2270" s="9" t="s">
        <v>3945</v>
      </c>
      <c r="E2270" s="9">
        <v>1990.67</v>
      </c>
      <c r="F2270" s="9">
        <v>17</v>
      </c>
      <c r="G2270" s="9">
        <v>37</v>
      </c>
      <c r="H2270" s="9">
        <v>134.13999999999999</v>
      </c>
    </row>
    <row r="2271" spans="1:8">
      <c r="A2271" s="9" t="str">
        <v>0DF2035F</v>
      </c>
      <c r="B2271" s="10">
        <v>45410</v>
      </c>
      <c r="C2271" s="9" t="s">
        <v>3943</v>
      </c>
      <c r="D2271" s="9" t="s">
        <v>3947</v>
      </c>
      <c r="E2271" s="9">
        <v>2823.68</v>
      </c>
      <c r="F2271" s="9">
        <v>50</v>
      </c>
      <c r="G2271" s="9">
        <v>39</v>
      </c>
      <c r="H2271" s="9">
        <v>579.95000000000005</v>
      </c>
    </row>
    <row r="2272" spans="1:8">
      <c r="A2272" s="9" t="str">
        <v>9DE9E575</v>
      </c>
      <c r="B2272" s="10">
        <v>44977</v>
      </c>
      <c r="C2272" s="9" t="s">
        <v>3941</v>
      </c>
      <c r="D2272" s="9" t="s">
        <v>3945</v>
      </c>
      <c r="E2272" s="9">
        <v>654.97</v>
      </c>
      <c r="F2272" s="9">
        <v>11</v>
      </c>
      <c r="G2272" s="9">
        <v>25</v>
      </c>
      <c r="H2272" s="9">
        <v>1557.58</v>
      </c>
    </row>
    <row r="2273" spans="1:8">
      <c r="A2273" s="9" t="str">
        <v>B09568A6</v>
      </c>
      <c r="B2273" s="10">
        <v>45462</v>
      </c>
      <c r="C2273" s="9" t="s">
        <v>3941</v>
      </c>
      <c r="D2273" s="9" t="s">
        <v>3947</v>
      </c>
      <c r="E2273" s="9">
        <v>3811.45</v>
      </c>
      <c r="F2273" s="9">
        <v>2</v>
      </c>
      <c r="G2273" s="9">
        <v>26</v>
      </c>
      <c r="H2273" s="9">
        <v>987.25</v>
      </c>
    </row>
    <row r="2274" spans="1:8">
      <c r="A2274" s="9" t="str">
        <v>4EF99B05</v>
      </c>
      <c r="B2274" s="10">
        <v>45243</v>
      </c>
      <c r="C2274" s="9" t="s">
        <v>3943</v>
      </c>
      <c r="D2274" s="9" t="s">
        <v>3945</v>
      </c>
      <c r="E2274" s="9">
        <v>576.08000000000004</v>
      </c>
      <c r="F2274" s="9">
        <v>44</v>
      </c>
      <c r="G2274" s="9">
        <v>11</v>
      </c>
      <c r="H2274" s="9">
        <v>1853.38</v>
      </c>
    </row>
    <row r="2275" spans="1:8">
      <c r="A2275" s="9" t="str">
        <v>5721D276</v>
      </c>
      <c r="B2275" s="10">
        <v>45495</v>
      </c>
      <c r="C2275" s="9" t="s">
        <v>3943</v>
      </c>
      <c r="D2275" s="9" t="s">
        <v>3945</v>
      </c>
      <c r="E2275" s="9">
        <v>3521.91</v>
      </c>
      <c r="F2275" s="9">
        <v>14</v>
      </c>
      <c r="G2275" s="9">
        <v>1</v>
      </c>
      <c r="H2275" s="9">
        <v>1634.57</v>
      </c>
    </row>
    <row r="2276" spans="1:8">
      <c r="A2276" s="9" t="str">
        <v>6E4FA387</v>
      </c>
      <c r="B2276" s="10">
        <v>45220</v>
      </c>
      <c r="C2276" s="9" t="s">
        <v>3942</v>
      </c>
      <c r="D2276" s="9" t="s">
        <v>92</v>
      </c>
      <c r="E2276" s="9">
        <v>1772.13</v>
      </c>
      <c r="F2276" s="9">
        <v>40</v>
      </c>
      <c r="G2276" s="9">
        <v>13</v>
      </c>
      <c r="H2276" s="9">
        <v>1983.35</v>
      </c>
    </row>
    <row r="2277" spans="1:8">
      <c r="A2277" s="9" t="str">
        <v>A63027CF</v>
      </c>
      <c r="B2277" s="10">
        <v>45496</v>
      </c>
      <c r="C2277" s="9" t="s">
        <v>3944</v>
      </c>
      <c r="D2277" s="9" t="s">
        <v>1661</v>
      </c>
      <c r="E2277" s="9">
        <v>4901.2</v>
      </c>
      <c r="F2277" s="9">
        <v>33</v>
      </c>
      <c r="G2277" s="9">
        <v>42</v>
      </c>
      <c r="H2277" s="9">
        <v>1483.96</v>
      </c>
    </row>
    <row r="2278" spans="1:8">
      <c r="A2278" s="9" t="str">
        <v>C7EAD39A</v>
      </c>
      <c r="B2278" s="10">
        <v>45138</v>
      </c>
      <c r="C2278" s="9" t="s">
        <v>3943</v>
      </c>
      <c r="D2278" s="9" t="s">
        <v>3947</v>
      </c>
      <c r="E2278" s="9">
        <v>2371.36</v>
      </c>
      <c r="F2278" s="9">
        <v>46</v>
      </c>
      <c r="G2278" s="9">
        <v>43</v>
      </c>
      <c r="H2278" s="9">
        <v>139.41999999999999</v>
      </c>
    </row>
    <row r="2279" spans="1:8">
      <c r="A2279" s="9" t="str">
        <v>A2ED440B</v>
      </c>
      <c r="B2279" s="10">
        <v>45035</v>
      </c>
      <c r="C2279" s="9" t="s">
        <v>3944</v>
      </c>
      <c r="D2279" s="9" t="s">
        <v>3946</v>
      </c>
      <c r="E2279" s="9">
        <v>967.89</v>
      </c>
      <c r="F2279" s="9">
        <v>9</v>
      </c>
      <c r="G2279" s="9">
        <v>9</v>
      </c>
      <c r="H2279" s="9">
        <v>673.67</v>
      </c>
    </row>
    <row r="2280" spans="1:8">
      <c r="A2280" s="9" t="str">
        <v>F05FDC21</v>
      </c>
      <c r="B2280" s="10">
        <v>45125</v>
      </c>
      <c r="C2280" s="9" t="s">
        <v>3944</v>
      </c>
      <c r="D2280" s="9" t="s">
        <v>3946</v>
      </c>
      <c r="E2280" s="9">
        <v>4864.5200000000004</v>
      </c>
      <c r="F2280" s="9">
        <v>5</v>
      </c>
      <c r="G2280" s="9">
        <v>12</v>
      </c>
      <c r="H2280" s="9">
        <v>946.41</v>
      </c>
    </row>
    <row r="2281" spans="1:8">
      <c r="A2281" s="9" t="str">
        <v>BABF18CD</v>
      </c>
      <c r="B2281" s="10">
        <v>44958</v>
      </c>
      <c r="C2281" s="9" t="s">
        <v>3944</v>
      </c>
      <c r="D2281" s="9" t="s">
        <v>1661</v>
      </c>
      <c r="E2281" s="9">
        <v>3393.17</v>
      </c>
      <c r="F2281" s="9">
        <v>24</v>
      </c>
      <c r="G2281" s="9">
        <v>40</v>
      </c>
      <c r="H2281" s="9">
        <v>719.9</v>
      </c>
    </row>
    <row r="2282" spans="1:8">
      <c r="A2282" s="9" t="str">
        <v>75451BE7</v>
      </c>
      <c r="B2282" s="10">
        <v>45247</v>
      </c>
      <c r="C2282" s="9" t="s">
        <v>3944</v>
      </c>
      <c r="D2282" s="9" t="s">
        <v>92</v>
      </c>
      <c r="E2282" s="9">
        <v>1660.06</v>
      </c>
      <c r="F2282" s="9">
        <v>42</v>
      </c>
      <c r="G2282" s="9">
        <v>18</v>
      </c>
      <c r="H2282" s="9">
        <v>449.32</v>
      </c>
    </row>
    <row r="2283" spans="1:8">
      <c r="A2283" s="9" t="str">
        <v>76C43906</v>
      </c>
      <c r="B2283" s="10">
        <v>44900</v>
      </c>
      <c r="C2283" s="9" t="s">
        <v>3943</v>
      </c>
      <c r="D2283" s="9" t="s">
        <v>3945</v>
      </c>
      <c r="E2283" s="9">
        <v>3765.72</v>
      </c>
      <c r="F2283" s="9">
        <v>27</v>
      </c>
      <c r="G2283" s="9">
        <v>21</v>
      </c>
      <c r="H2283" s="9">
        <v>1210.06</v>
      </c>
    </row>
    <row r="2284" spans="1:8">
      <c r="A2284" s="9" t="str">
        <v>84AED33A</v>
      </c>
      <c r="B2284" s="10">
        <v>45310</v>
      </c>
      <c r="C2284" s="9" t="s">
        <v>3943</v>
      </c>
      <c r="D2284" s="9" t="s">
        <v>92</v>
      </c>
      <c r="E2284" s="9">
        <v>2920.4</v>
      </c>
      <c r="F2284" s="9">
        <v>5</v>
      </c>
      <c r="G2284" s="9">
        <v>5</v>
      </c>
      <c r="H2284" s="9">
        <v>1688.09</v>
      </c>
    </row>
    <row r="2285" spans="1:8">
      <c r="A2285" s="9" t="str">
        <v>B4B6056C</v>
      </c>
      <c r="B2285" s="10">
        <v>45315</v>
      </c>
      <c r="C2285" s="9" t="s">
        <v>3942</v>
      </c>
      <c r="D2285" s="9" t="s">
        <v>3947</v>
      </c>
      <c r="E2285" s="9">
        <v>3092.15</v>
      </c>
      <c r="F2285" s="9">
        <v>1</v>
      </c>
      <c r="G2285" s="9">
        <v>13</v>
      </c>
      <c r="H2285" s="9">
        <v>1722</v>
      </c>
    </row>
    <row r="2286" spans="1:8">
      <c r="A2286" s="9" t="str">
        <v>6B29C6FD</v>
      </c>
      <c r="B2286" s="10">
        <v>45316</v>
      </c>
      <c r="C2286" s="9" t="s">
        <v>3944</v>
      </c>
      <c r="D2286" s="9" t="s">
        <v>92</v>
      </c>
      <c r="E2286" s="9">
        <v>278.25</v>
      </c>
      <c r="F2286" s="9">
        <v>18</v>
      </c>
      <c r="G2286" s="9">
        <v>32</v>
      </c>
      <c r="H2286" s="9">
        <v>228.43</v>
      </c>
    </row>
    <row r="2287" spans="1:8">
      <c r="A2287" s="9" t="str">
        <v>8C375F65</v>
      </c>
      <c r="B2287" s="10">
        <v>45076</v>
      </c>
      <c r="C2287" s="9" t="s">
        <v>3941</v>
      </c>
      <c r="D2287" s="9" t="s">
        <v>3947</v>
      </c>
      <c r="E2287" s="9">
        <v>1877.93</v>
      </c>
      <c r="F2287" s="9">
        <v>40</v>
      </c>
      <c r="G2287" s="9">
        <v>30</v>
      </c>
      <c r="H2287" s="9">
        <v>1922.79</v>
      </c>
    </row>
    <row r="2288" spans="1:8">
      <c r="A2288" s="9" t="str">
        <v>D6854898</v>
      </c>
      <c r="B2288" s="10">
        <v>45354</v>
      </c>
      <c r="C2288" s="9" t="s">
        <v>3942</v>
      </c>
      <c r="D2288" s="9" t="s">
        <v>3945</v>
      </c>
      <c r="E2288" s="9">
        <v>405.91</v>
      </c>
      <c r="F2288" s="9">
        <v>9</v>
      </c>
      <c r="G2288" s="9">
        <v>35</v>
      </c>
      <c r="H2288" s="9">
        <v>400.07</v>
      </c>
    </row>
    <row r="2289" spans="1:8">
      <c r="A2289" s="9" t="str">
        <v>0146A49B</v>
      </c>
      <c r="B2289" s="10">
        <v>44966</v>
      </c>
      <c r="C2289" s="9" t="s">
        <v>3944</v>
      </c>
      <c r="D2289" s="9" t="s">
        <v>3946</v>
      </c>
      <c r="E2289" s="9">
        <v>3490.64</v>
      </c>
      <c r="F2289" s="9">
        <v>20</v>
      </c>
      <c r="G2289" s="9">
        <v>48</v>
      </c>
      <c r="H2289" s="9">
        <v>921.07</v>
      </c>
    </row>
    <row r="2290" spans="1:8">
      <c r="A2290" s="9" t="str">
        <v>422833C9</v>
      </c>
      <c r="B2290" s="10">
        <v>45525</v>
      </c>
      <c r="C2290" s="9" t="s">
        <v>3941</v>
      </c>
      <c r="D2290" s="9" t="s">
        <v>92</v>
      </c>
      <c r="E2290" s="9">
        <v>2384.1</v>
      </c>
      <c r="F2290" s="9">
        <v>48</v>
      </c>
      <c r="G2290" s="9">
        <v>8</v>
      </c>
      <c r="H2290" s="9">
        <v>1847.33</v>
      </c>
    </row>
    <row r="2291" spans="1:8">
      <c r="A2291" s="9" t="str">
        <v>DA095524</v>
      </c>
      <c r="B2291" s="10">
        <v>45564</v>
      </c>
      <c r="C2291" s="9" t="s">
        <v>3942</v>
      </c>
      <c r="D2291" s="9" t="s">
        <v>3947</v>
      </c>
      <c r="E2291" s="9">
        <v>4453.37</v>
      </c>
      <c r="F2291" s="9">
        <v>21</v>
      </c>
      <c r="G2291" s="9">
        <v>33</v>
      </c>
      <c r="H2291" s="9">
        <v>1868.78</v>
      </c>
    </row>
    <row r="2292" spans="1:8">
      <c r="A2292" s="9" t="str">
        <v>3754370E</v>
      </c>
      <c r="B2292" s="10">
        <v>45580</v>
      </c>
      <c r="C2292" s="9" t="s">
        <v>3942</v>
      </c>
      <c r="D2292" s="9" t="s">
        <v>3946</v>
      </c>
      <c r="E2292" s="9">
        <v>3220.41</v>
      </c>
      <c r="F2292" s="9">
        <v>45</v>
      </c>
      <c r="G2292" s="9">
        <v>43</v>
      </c>
      <c r="H2292" s="9">
        <v>649.79</v>
      </c>
    </row>
    <row r="2293" spans="1:8">
      <c r="A2293" s="11" t="str">
        <v>8E590553</v>
      </c>
      <c r="B2293" s="10">
        <v>44911</v>
      </c>
      <c r="C2293" s="9" t="s">
        <v>3943</v>
      </c>
      <c r="D2293" s="9" t="s">
        <v>3947</v>
      </c>
      <c r="E2293" s="9">
        <v>3794.04</v>
      </c>
      <c r="F2293" s="9">
        <v>42</v>
      </c>
      <c r="G2293" s="9">
        <v>15</v>
      </c>
      <c r="H2293" s="9">
        <v>1803.1</v>
      </c>
    </row>
    <row r="2294" spans="1:8">
      <c r="A2294" s="9" t="str">
        <v>CB38440C</v>
      </c>
      <c r="B2294" s="10">
        <v>44921</v>
      </c>
      <c r="C2294" s="9" t="s">
        <v>3941</v>
      </c>
      <c r="D2294" s="9" t="s">
        <v>3946</v>
      </c>
      <c r="E2294" s="9">
        <v>2198.92</v>
      </c>
      <c r="F2294" s="9">
        <v>45</v>
      </c>
      <c r="G2294" s="9">
        <v>4</v>
      </c>
      <c r="H2294" s="9">
        <v>364.49</v>
      </c>
    </row>
    <row r="2295" spans="1:8">
      <c r="A2295" s="9" t="str">
        <v>7BBBEF50</v>
      </c>
      <c r="B2295" s="10">
        <v>45282</v>
      </c>
      <c r="C2295" s="9" t="s">
        <v>3941</v>
      </c>
      <c r="D2295" s="9" t="s">
        <v>3945</v>
      </c>
      <c r="E2295" s="9">
        <v>2385.9499999999998</v>
      </c>
      <c r="F2295" s="9">
        <v>20</v>
      </c>
      <c r="G2295" s="9">
        <v>42</v>
      </c>
      <c r="H2295" s="9">
        <v>562.91999999999996</v>
      </c>
    </row>
    <row r="2296" spans="1:8">
      <c r="A2296" s="9" t="str">
        <v>CB751965</v>
      </c>
      <c r="B2296" s="10">
        <v>45477</v>
      </c>
      <c r="C2296" s="9" t="s">
        <v>3942</v>
      </c>
      <c r="D2296" s="9" t="s">
        <v>92</v>
      </c>
      <c r="E2296" s="9">
        <v>4993.76</v>
      </c>
      <c r="F2296" s="9">
        <v>10</v>
      </c>
      <c r="G2296" s="9">
        <v>33</v>
      </c>
      <c r="H2296" s="9">
        <v>169.92</v>
      </c>
    </row>
    <row r="2297" spans="1:8">
      <c r="A2297" s="9" t="str">
        <v>8C4AF19D</v>
      </c>
      <c r="B2297" s="10">
        <v>45407</v>
      </c>
      <c r="C2297" s="9" t="s">
        <v>3943</v>
      </c>
      <c r="D2297" s="9" t="s">
        <v>1661</v>
      </c>
      <c r="E2297" s="9">
        <v>4231.5200000000004</v>
      </c>
      <c r="F2297" s="9">
        <v>1</v>
      </c>
      <c r="G2297" s="9">
        <v>49</v>
      </c>
      <c r="H2297" s="9">
        <v>1306.5999999999999</v>
      </c>
    </row>
    <row r="2298" spans="1:8">
      <c r="A2298" s="9" t="str">
        <v>3957841A</v>
      </c>
      <c r="B2298" s="10">
        <v>45400</v>
      </c>
      <c r="C2298" s="9" t="s">
        <v>3942</v>
      </c>
      <c r="D2298" s="9" t="s">
        <v>3947</v>
      </c>
      <c r="E2298" s="9">
        <v>405.93</v>
      </c>
      <c r="F2298" s="9">
        <v>43</v>
      </c>
      <c r="G2298" s="9">
        <v>43</v>
      </c>
      <c r="H2298" s="9">
        <v>264.45999999999998</v>
      </c>
    </row>
    <row r="2299" spans="1:8">
      <c r="A2299" s="9" t="str">
        <v>4508E5CE</v>
      </c>
      <c r="B2299" s="10">
        <v>45120</v>
      </c>
      <c r="C2299" s="9" t="s">
        <v>3943</v>
      </c>
      <c r="D2299" s="9" t="s">
        <v>3946</v>
      </c>
      <c r="E2299" s="9">
        <v>4764.58</v>
      </c>
      <c r="F2299" s="9">
        <v>22</v>
      </c>
      <c r="G2299" s="9">
        <v>47</v>
      </c>
      <c r="H2299" s="9">
        <v>1847.94</v>
      </c>
    </row>
    <row r="2300" spans="1:8">
      <c r="A2300" s="9" t="str">
        <v>79567F80</v>
      </c>
      <c r="B2300" s="10">
        <v>44930</v>
      </c>
      <c r="C2300" s="9" t="s">
        <v>3941</v>
      </c>
      <c r="D2300" s="9" t="s">
        <v>3946</v>
      </c>
      <c r="E2300" s="9">
        <v>4071.78</v>
      </c>
      <c r="F2300" s="9">
        <v>43</v>
      </c>
      <c r="G2300" s="9">
        <v>48</v>
      </c>
      <c r="H2300" s="9">
        <v>1190.2</v>
      </c>
    </row>
    <row r="2301" spans="1:8">
      <c r="A2301" s="9" t="str">
        <v>98C19322</v>
      </c>
      <c r="B2301" s="10">
        <v>45112</v>
      </c>
      <c r="C2301" s="9" t="s">
        <v>3943</v>
      </c>
      <c r="D2301" s="9" t="s">
        <v>3947</v>
      </c>
      <c r="E2301" s="9">
        <v>618.70000000000005</v>
      </c>
      <c r="F2301" s="9">
        <v>50</v>
      </c>
      <c r="G2301" s="9">
        <v>47</v>
      </c>
      <c r="H2301" s="9">
        <v>1481.16</v>
      </c>
    </row>
    <row r="2302" spans="1:8">
      <c r="A2302" s="11" t="str">
        <v>5.5922E+48</v>
      </c>
      <c r="B2302" s="10">
        <v>45544</v>
      </c>
      <c r="C2302" s="9" t="s">
        <v>3943</v>
      </c>
      <c r="D2302" s="9" t="s">
        <v>3946</v>
      </c>
      <c r="E2302" s="9">
        <v>2944.44</v>
      </c>
      <c r="F2302" s="9">
        <v>18</v>
      </c>
      <c r="G2302" s="9">
        <v>1</v>
      </c>
      <c r="H2302" s="9">
        <v>1017.59</v>
      </c>
    </row>
    <row r="2303" spans="1:8">
      <c r="A2303" s="9" t="str">
        <v>A032FD4D</v>
      </c>
      <c r="B2303" s="10">
        <v>45255</v>
      </c>
      <c r="C2303" s="9" t="s">
        <v>3941</v>
      </c>
      <c r="D2303" s="9" t="s">
        <v>3945</v>
      </c>
      <c r="E2303" s="9">
        <v>175.49</v>
      </c>
      <c r="F2303" s="9">
        <v>2</v>
      </c>
      <c r="G2303" s="9">
        <v>15</v>
      </c>
      <c r="H2303" s="9">
        <v>1026.82</v>
      </c>
    </row>
    <row r="2304" spans="1:8">
      <c r="A2304" s="9" t="str">
        <v>DD169AEB</v>
      </c>
      <c r="B2304" s="10">
        <v>45531</v>
      </c>
      <c r="C2304" s="9" t="s">
        <v>3944</v>
      </c>
      <c r="D2304" s="9" t="s">
        <v>92</v>
      </c>
      <c r="E2304" s="9">
        <v>4340.1899999999996</v>
      </c>
      <c r="F2304" s="9">
        <v>38</v>
      </c>
      <c r="G2304" s="9">
        <v>27</v>
      </c>
      <c r="H2304" s="9">
        <v>57.89</v>
      </c>
    </row>
    <row r="2305" spans="1:8">
      <c r="A2305" s="9" t="str">
        <v>7185C19C</v>
      </c>
      <c r="B2305" s="10">
        <v>45198</v>
      </c>
      <c r="C2305" s="9" t="s">
        <v>3941</v>
      </c>
      <c r="D2305" s="9" t="s">
        <v>1661</v>
      </c>
      <c r="E2305" s="9">
        <v>3650.43</v>
      </c>
      <c r="F2305" s="9">
        <v>38</v>
      </c>
      <c r="G2305" s="9">
        <v>24</v>
      </c>
      <c r="H2305" s="9">
        <v>466.97</v>
      </c>
    </row>
    <row r="2306" spans="1:8">
      <c r="A2306" s="9" t="str">
        <v>703FA6D6</v>
      </c>
      <c r="B2306" s="10">
        <v>44917</v>
      </c>
      <c r="C2306" s="9" t="s">
        <v>3943</v>
      </c>
      <c r="D2306" s="9" t="s">
        <v>1661</v>
      </c>
      <c r="E2306" s="9">
        <v>527.45000000000005</v>
      </c>
      <c r="F2306" s="9">
        <v>9</v>
      </c>
      <c r="G2306" s="9">
        <v>15</v>
      </c>
      <c r="H2306" s="9">
        <v>1637.94</v>
      </c>
    </row>
    <row r="2307" spans="1:8">
      <c r="A2307" s="9" t="str">
        <v>5BAA8EFF</v>
      </c>
      <c r="B2307" s="10">
        <v>45556</v>
      </c>
      <c r="C2307" s="9" t="s">
        <v>3943</v>
      </c>
      <c r="D2307" s="9" t="s">
        <v>3946</v>
      </c>
      <c r="E2307" s="9">
        <v>256.48</v>
      </c>
      <c r="F2307" s="9">
        <v>3</v>
      </c>
      <c r="G2307" s="9">
        <v>0</v>
      </c>
      <c r="H2307" s="9">
        <v>955.82</v>
      </c>
    </row>
    <row r="2308" spans="1:8">
      <c r="A2308" s="9" t="str">
        <v>3A4E61D2</v>
      </c>
      <c r="B2308" s="10">
        <v>45048</v>
      </c>
      <c r="C2308" s="9" t="s">
        <v>3941</v>
      </c>
      <c r="D2308" s="9" t="s">
        <v>92</v>
      </c>
      <c r="E2308" s="9">
        <v>4109.8100000000004</v>
      </c>
      <c r="F2308" s="9">
        <v>12</v>
      </c>
      <c r="G2308" s="9">
        <v>27</v>
      </c>
      <c r="H2308" s="9">
        <v>556.05999999999995</v>
      </c>
    </row>
    <row r="2309" spans="1:8">
      <c r="A2309" s="9" t="str">
        <v>D33E68CA</v>
      </c>
      <c r="B2309" s="10">
        <v>45260</v>
      </c>
      <c r="C2309" s="9" t="s">
        <v>3941</v>
      </c>
      <c r="D2309" s="9" t="s">
        <v>3946</v>
      </c>
      <c r="E2309" s="9">
        <v>3332.68</v>
      </c>
      <c r="F2309" s="9">
        <v>44</v>
      </c>
      <c r="G2309" s="9">
        <v>22</v>
      </c>
      <c r="H2309" s="9">
        <v>527.33000000000004</v>
      </c>
    </row>
    <row r="2310" spans="1:8">
      <c r="A2310" s="9" t="str">
        <v>50B2935C</v>
      </c>
      <c r="B2310" s="10">
        <v>45238</v>
      </c>
      <c r="C2310" s="9" t="s">
        <v>3943</v>
      </c>
      <c r="D2310" s="9" t="s">
        <v>3946</v>
      </c>
      <c r="E2310" s="9">
        <v>2262.9</v>
      </c>
      <c r="F2310" s="9">
        <v>6</v>
      </c>
      <c r="G2310" s="9">
        <v>47</v>
      </c>
      <c r="H2310" s="9">
        <v>631.41</v>
      </c>
    </row>
    <row r="2311" spans="1:8">
      <c r="A2311" s="9" t="str">
        <v>3A532D49</v>
      </c>
      <c r="B2311" s="10">
        <v>45206</v>
      </c>
      <c r="C2311" s="9" t="s">
        <v>3942</v>
      </c>
      <c r="D2311" s="9" t="s">
        <v>3945</v>
      </c>
      <c r="E2311" s="9">
        <v>1536.2</v>
      </c>
      <c r="F2311" s="9">
        <v>12</v>
      </c>
      <c r="G2311" s="9">
        <v>39</v>
      </c>
      <c r="H2311" s="9">
        <v>1120.53</v>
      </c>
    </row>
    <row r="2312" spans="1:8">
      <c r="A2312" s="9" t="str">
        <v>09FF1CE3</v>
      </c>
      <c r="B2312" s="10">
        <v>45603</v>
      </c>
      <c r="C2312" s="9" t="s">
        <v>3942</v>
      </c>
      <c r="D2312" s="9" t="s">
        <v>3947</v>
      </c>
      <c r="E2312" s="9">
        <v>1636.8</v>
      </c>
      <c r="F2312" s="9">
        <v>23</v>
      </c>
      <c r="G2312" s="9">
        <v>16</v>
      </c>
      <c r="H2312" s="9">
        <v>956.84</v>
      </c>
    </row>
    <row r="2313" spans="1:8">
      <c r="A2313" s="9" t="str">
        <v>753BA103</v>
      </c>
      <c r="B2313" s="10">
        <v>45471</v>
      </c>
      <c r="C2313" s="9" t="s">
        <v>3941</v>
      </c>
      <c r="D2313" s="9" t="s">
        <v>1661</v>
      </c>
      <c r="E2313" s="9">
        <v>3577.49</v>
      </c>
      <c r="F2313" s="9">
        <v>11</v>
      </c>
      <c r="G2313" s="9">
        <v>22</v>
      </c>
      <c r="H2313" s="9">
        <v>967.07</v>
      </c>
    </row>
    <row r="2314" spans="1:8">
      <c r="A2314" s="9" t="str">
        <v>27227365</v>
      </c>
      <c r="B2314" s="10">
        <v>45380</v>
      </c>
      <c r="C2314" s="9" t="s">
        <v>3943</v>
      </c>
      <c r="D2314" s="9" t="s">
        <v>1661</v>
      </c>
      <c r="E2314" s="9">
        <v>4722.1499999999996</v>
      </c>
      <c r="F2314" s="9">
        <v>18</v>
      </c>
      <c r="G2314" s="9">
        <v>21</v>
      </c>
      <c r="H2314" s="9">
        <v>1015.31</v>
      </c>
    </row>
    <row r="2315" spans="1:8">
      <c r="A2315" s="9" t="str">
        <v>1893414F</v>
      </c>
      <c r="B2315" s="10">
        <v>44891</v>
      </c>
      <c r="C2315" s="9" t="s">
        <v>3942</v>
      </c>
      <c r="D2315" s="9" t="s">
        <v>3945</v>
      </c>
      <c r="E2315" s="9">
        <v>651.16999999999996</v>
      </c>
      <c r="F2315" s="9">
        <v>13</v>
      </c>
      <c r="G2315" s="9">
        <v>28</v>
      </c>
      <c r="H2315" s="9">
        <v>283.56</v>
      </c>
    </row>
    <row r="2316" spans="1:8">
      <c r="A2316" s="9" t="str">
        <v>C7E939B8</v>
      </c>
      <c r="B2316" s="10">
        <v>45610</v>
      </c>
      <c r="C2316" s="9" t="s">
        <v>3942</v>
      </c>
      <c r="D2316" s="9" t="s">
        <v>3947</v>
      </c>
      <c r="E2316" s="9">
        <v>1015.07</v>
      </c>
      <c r="F2316" s="9">
        <v>44</v>
      </c>
      <c r="G2316" s="9">
        <v>28</v>
      </c>
      <c r="H2316" s="9">
        <v>12.42</v>
      </c>
    </row>
    <row r="2317" spans="1:8">
      <c r="A2317" s="9" t="str">
        <v>32EB3421</v>
      </c>
      <c r="B2317" s="10">
        <v>45212</v>
      </c>
      <c r="C2317" s="9" t="s">
        <v>3942</v>
      </c>
      <c r="D2317" s="9" t="s">
        <v>1661</v>
      </c>
      <c r="E2317" s="9">
        <v>1003.97</v>
      </c>
      <c r="F2317" s="9">
        <v>45</v>
      </c>
      <c r="G2317" s="9">
        <v>19</v>
      </c>
      <c r="H2317" s="9">
        <v>1495.95</v>
      </c>
    </row>
    <row r="2318" spans="1:8">
      <c r="A2318" s="9" t="str">
        <v>6E8E9F38</v>
      </c>
      <c r="B2318" s="10">
        <v>45112</v>
      </c>
      <c r="C2318" s="9" t="s">
        <v>3944</v>
      </c>
      <c r="D2318" s="9" t="s">
        <v>3947</v>
      </c>
      <c r="E2318" s="9">
        <v>165.82</v>
      </c>
      <c r="F2318" s="9">
        <v>40</v>
      </c>
      <c r="G2318" s="9">
        <v>10</v>
      </c>
      <c r="H2318" s="9">
        <v>1058.17</v>
      </c>
    </row>
    <row r="2319" spans="1:8">
      <c r="A2319" s="9" t="str">
        <v>40A6981B</v>
      </c>
      <c r="B2319" s="10">
        <v>45063</v>
      </c>
      <c r="C2319" s="9" t="s">
        <v>3944</v>
      </c>
      <c r="D2319" s="9" t="s">
        <v>3947</v>
      </c>
      <c r="E2319" s="9">
        <v>1819.19</v>
      </c>
      <c r="F2319" s="9">
        <v>40</v>
      </c>
      <c r="G2319" s="9">
        <v>36</v>
      </c>
      <c r="H2319" s="9">
        <v>612.99</v>
      </c>
    </row>
    <row r="2320" spans="1:8">
      <c r="A2320" s="9" t="str">
        <v>6B28C4EF</v>
      </c>
      <c r="B2320" s="10">
        <v>45112</v>
      </c>
      <c r="C2320" s="9" t="s">
        <v>3942</v>
      </c>
      <c r="D2320" s="9" t="s">
        <v>3946</v>
      </c>
      <c r="E2320" s="9">
        <v>2468.5300000000002</v>
      </c>
      <c r="F2320" s="9">
        <v>24</v>
      </c>
      <c r="G2320" s="9">
        <v>36</v>
      </c>
      <c r="H2320" s="9">
        <v>1381.21</v>
      </c>
    </row>
    <row r="2321" spans="1:8">
      <c r="A2321" s="9" t="str">
        <v>0C139747</v>
      </c>
      <c r="B2321" s="10">
        <v>44967</v>
      </c>
      <c r="C2321" s="9" t="s">
        <v>3941</v>
      </c>
      <c r="D2321" s="9" t="s">
        <v>1661</v>
      </c>
      <c r="E2321" s="9">
        <v>855.1</v>
      </c>
      <c r="F2321" s="9">
        <v>6</v>
      </c>
      <c r="G2321" s="9">
        <v>20</v>
      </c>
      <c r="H2321" s="9">
        <v>195.11</v>
      </c>
    </row>
    <row r="2322" spans="1:8">
      <c r="A2322" s="9" t="str">
        <v>EA6E334D</v>
      </c>
      <c r="B2322" s="10">
        <v>45465</v>
      </c>
      <c r="C2322" s="9" t="s">
        <v>3942</v>
      </c>
      <c r="D2322" s="9" t="s">
        <v>3946</v>
      </c>
      <c r="E2322" s="9">
        <v>4177.3</v>
      </c>
      <c r="F2322" s="9">
        <v>24</v>
      </c>
      <c r="G2322" s="9">
        <v>36</v>
      </c>
      <c r="H2322" s="9">
        <v>1539.13</v>
      </c>
    </row>
    <row r="2323" spans="1:8">
      <c r="A2323" s="9" t="str">
        <v>0BB60AF9</v>
      </c>
      <c r="B2323" s="10">
        <v>45411</v>
      </c>
      <c r="C2323" s="9" t="s">
        <v>3941</v>
      </c>
      <c r="D2323" s="9" t="s">
        <v>1661</v>
      </c>
      <c r="E2323" s="9">
        <v>2851.59</v>
      </c>
      <c r="F2323" s="9">
        <v>18</v>
      </c>
      <c r="G2323" s="9">
        <v>23</v>
      </c>
      <c r="H2323" s="9">
        <v>734.6</v>
      </c>
    </row>
    <row r="2324" spans="1:8">
      <c r="A2324" s="9" t="str">
        <v>19C89C19</v>
      </c>
      <c r="B2324" s="10">
        <v>45440</v>
      </c>
      <c r="C2324" s="9" t="s">
        <v>3942</v>
      </c>
      <c r="D2324" s="9" t="s">
        <v>1661</v>
      </c>
      <c r="E2324" s="9">
        <v>908.47</v>
      </c>
      <c r="F2324" s="9">
        <v>45</v>
      </c>
      <c r="G2324" s="9">
        <v>24</v>
      </c>
      <c r="H2324" s="9">
        <v>747.39</v>
      </c>
    </row>
    <row r="2325" spans="1:8">
      <c r="A2325" s="9" t="str">
        <v>8B43CDBA</v>
      </c>
      <c r="B2325" s="10">
        <v>45138</v>
      </c>
      <c r="C2325" s="9" t="s">
        <v>3941</v>
      </c>
      <c r="D2325" s="9" t="s">
        <v>3947</v>
      </c>
      <c r="E2325" s="9">
        <v>3844.89</v>
      </c>
      <c r="F2325" s="9">
        <v>35</v>
      </c>
      <c r="G2325" s="9">
        <v>36</v>
      </c>
      <c r="H2325" s="9">
        <v>417.33</v>
      </c>
    </row>
    <row r="2326" spans="1:8">
      <c r="A2326" s="9" t="str">
        <v>F4E5BAF1</v>
      </c>
      <c r="B2326" s="10">
        <v>45010</v>
      </c>
      <c r="C2326" s="9" t="s">
        <v>3942</v>
      </c>
      <c r="D2326" s="9" t="s">
        <v>3947</v>
      </c>
      <c r="E2326" s="9">
        <v>1009.31</v>
      </c>
      <c r="F2326" s="9">
        <v>48</v>
      </c>
      <c r="G2326" s="9">
        <v>19</v>
      </c>
      <c r="H2326" s="9">
        <v>1463.66</v>
      </c>
    </row>
    <row r="2327" spans="1:8">
      <c r="A2327" s="9" t="str">
        <v>2D8E3945</v>
      </c>
      <c r="B2327" s="10">
        <v>45474</v>
      </c>
      <c r="C2327" s="9" t="s">
        <v>3943</v>
      </c>
      <c r="D2327" s="9" t="s">
        <v>3947</v>
      </c>
      <c r="E2327" s="9">
        <v>1885.48</v>
      </c>
      <c r="F2327" s="9">
        <v>24</v>
      </c>
      <c r="G2327" s="9">
        <v>0</v>
      </c>
      <c r="H2327" s="9">
        <v>720.72</v>
      </c>
    </row>
    <row r="2328" spans="1:8">
      <c r="A2328" s="9" t="str">
        <v>3B49FD5B</v>
      </c>
      <c r="B2328" s="10">
        <v>45505</v>
      </c>
      <c r="C2328" s="9" t="s">
        <v>3941</v>
      </c>
      <c r="D2328" s="9" t="s">
        <v>92</v>
      </c>
      <c r="E2328" s="9">
        <v>4729.37</v>
      </c>
      <c r="F2328" s="9">
        <v>4</v>
      </c>
      <c r="G2328" s="9">
        <v>26</v>
      </c>
      <c r="H2328" s="9">
        <v>1338.86</v>
      </c>
    </row>
    <row r="2329" spans="1:8">
      <c r="A2329" s="9" t="str">
        <v>A093225E</v>
      </c>
      <c r="B2329" s="10">
        <v>45077</v>
      </c>
      <c r="C2329" s="9" t="s">
        <v>3942</v>
      </c>
      <c r="D2329" s="9" t="s">
        <v>1661</v>
      </c>
      <c r="E2329" s="9">
        <v>1598.44</v>
      </c>
      <c r="F2329" s="9">
        <v>40</v>
      </c>
      <c r="G2329" s="9">
        <v>49</v>
      </c>
      <c r="H2329" s="9">
        <v>175.19</v>
      </c>
    </row>
    <row r="2330" spans="1:8">
      <c r="A2330" s="9" t="str">
        <v>C81EBBF9</v>
      </c>
      <c r="B2330" s="10">
        <v>45529</v>
      </c>
      <c r="C2330" s="9" t="s">
        <v>3943</v>
      </c>
      <c r="D2330" s="9" t="s">
        <v>1661</v>
      </c>
      <c r="E2330" s="9">
        <v>3324.85</v>
      </c>
      <c r="F2330" s="9">
        <v>27</v>
      </c>
      <c r="G2330" s="9">
        <v>36</v>
      </c>
      <c r="H2330" s="9">
        <v>1725.89</v>
      </c>
    </row>
    <row r="2331" spans="1:8">
      <c r="A2331" s="9" t="str">
        <v>34F04C50</v>
      </c>
      <c r="B2331" s="10">
        <v>44958</v>
      </c>
      <c r="C2331" s="9" t="s">
        <v>3941</v>
      </c>
      <c r="D2331" s="9" t="s">
        <v>1661</v>
      </c>
      <c r="E2331" s="9">
        <v>3186.76</v>
      </c>
      <c r="F2331" s="9">
        <v>41</v>
      </c>
      <c r="G2331" s="9">
        <v>44</v>
      </c>
      <c r="H2331" s="9">
        <v>1078.52</v>
      </c>
    </row>
    <row r="2332" spans="1:8">
      <c r="A2332" s="9" t="str">
        <v>72FC9F9A</v>
      </c>
      <c r="B2332" s="10">
        <v>45343</v>
      </c>
      <c r="C2332" s="9" t="s">
        <v>3943</v>
      </c>
      <c r="D2332" s="9" t="s">
        <v>1661</v>
      </c>
      <c r="E2332" s="9">
        <v>3592.07</v>
      </c>
      <c r="F2332" s="9">
        <v>11</v>
      </c>
      <c r="G2332" s="9">
        <v>19</v>
      </c>
      <c r="H2332" s="9">
        <v>941.13</v>
      </c>
    </row>
    <row r="2333" spans="1:8">
      <c r="A2333" s="9" t="str">
        <v>DEDFEEB5</v>
      </c>
      <c r="B2333" s="10">
        <v>45240</v>
      </c>
      <c r="C2333" s="9" t="s">
        <v>3944</v>
      </c>
      <c r="D2333" s="9" t="s">
        <v>3946</v>
      </c>
      <c r="E2333" s="9">
        <v>4359.7299999999996</v>
      </c>
      <c r="F2333" s="9">
        <v>2</v>
      </c>
      <c r="G2333" s="9">
        <v>28</v>
      </c>
      <c r="H2333" s="9">
        <v>1981.21</v>
      </c>
    </row>
    <row r="2334" spans="1:8">
      <c r="A2334" s="9" t="str">
        <v>0D8F1304</v>
      </c>
      <c r="B2334" s="10">
        <v>45405</v>
      </c>
      <c r="C2334" s="9" t="s">
        <v>3941</v>
      </c>
      <c r="D2334" s="9" t="s">
        <v>1661</v>
      </c>
      <c r="E2334" s="9">
        <v>1748.1</v>
      </c>
      <c r="F2334" s="9">
        <v>48</v>
      </c>
      <c r="G2334" s="9">
        <v>49</v>
      </c>
      <c r="H2334" s="9">
        <v>598.1</v>
      </c>
    </row>
    <row r="2335" spans="1:8">
      <c r="A2335" s="9" t="str">
        <v>BB6D9FAB</v>
      </c>
      <c r="B2335" s="10">
        <v>45445</v>
      </c>
      <c r="C2335" s="9" t="s">
        <v>3943</v>
      </c>
      <c r="D2335" s="9" t="s">
        <v>3947</v>
      </c>
      <c r="E2335" s="9">
        <v>98.55</v>
      </c>
      <c r="F2335" s="9">
        <v>39</v>
      </c>
      <c r="G2335" s="9">
        <v>40</v>
      </c>
      <c r="H2335" s="9">
        <v>1676.09</v>
      </c>
    </row>
    <row r="2336" spans="1:8">
      <c r="A2336" s="9" t="str">
        <v>21862293</v>
      </c>
      <c r="B2336" s="10">
        <v>45187</v>
      </c>
      <c r="C2336" s="9" t="s">
        <v>3943</v>
      </c>
      <c r="D2336" s="9" t="s">
        <v>3946</v>
      </c>
      <c r="E2336" s="9">
        <v>1654.46</v>
      </c>
      <c r="F2336" s="9">
        <v>31</v>
      </c>
      <c r="G2336" s="9">
        <v>34</v>
      </c>
      <c r="H2336" s="9">
        <v>332.68</v>
      </c>
    </row>
    <row r="2337" spans="1:8">
      <c r="A2337" s="9" t="str">
        <v>A35641B8</v>
      </c>
      <c r="B2337" s="10">
        <v>45014</v>
      </c>
      <c r="C2337" s="9" t="s">
        <v>3941</v>
      </c>
      <c r="D2337" s="9" t="s">
        <v>3946</v>
      </c>
      <c r="E2337" s="9">
        <v>600.80999999999995</v>
      </c>
      <c r="F2337" s="9">
        <v>7</v>
      </c>
      <c r="G2337" s="9">
        <v>48</v>
      </c>
      <c r="H2337" s="9">
        <v>1760.1</v>
      </c>
    </row>
    <row r="2338" spans="1:8">
      <c r="A2338" s="9" t="str">
        <v>1B2C8D3D</v>
      </c>
      <c r="B2338" s="10">
        <v>45486</v>
      </c>
      <c r="C2338" s="9" t="s">
        <v>3941</v>
      </c>
      <c r="D2338" s="9" t="s">
        <v>1661</v>
      </c>
      <c r="E2338" s="9">
        <v>1290.42</v>
      </c>
      <c r="F2338" s="9">
        <v>47</v>
      </c>
      <c r="G2338" s="9">
        <v>0</v>
      </c>
      <c r="H2338" s="9">
        <v>1024.17</v>
      </c>
    </row>
    <row r="2339" spans="1:8">
      <c r="A2339" s="9" t="str">
        <v>0B9E6FB8</v>
      </c>
      <c r="B2339" s="10">
        <v>45499</v>
      </c>
      <c r="C2339" s="9" t="s">
        <v>3941</v>
      </c>
      <c r="D2339" s="9" t="s">
        <v>3945</v>
      </c>
      <c r="E2339" s="9">
        <v>1520.72</v>
      </c>
      <c r="F2339" s="9">
        <v>9</v>
      </c>
      <c r="G2339" s="9">
        <v>7</v>
      </c>
      <c r="H2339" s="9">
        <v>1906.47</v>
      </c>
    </row>
    <row r="2340" spans="1:8">
      <c r="A2340" s="9" t="str">
        <v>C5F26145</v>
      </c>
      <c r="B2340" s="10">
        <v>45079</v>
      </c>
      <c r="C2340" s="9" t="s">
        <v>3942</v>
      </c>
      <c r="D2340" s="9" t="s">
        <v>3945</v>
      </c>
      <c r="E2340" s="9">
        <v>3910.99</v>
      </c>
      <c r="F2340" s="9">
        <v>48</v>
      </c>
      <c r="G2340" s="9">
        <v>20</v>
      </c>
      <c r="H2340" s="9">
        <v>1065.9100000000001</v>
      </c>
    </row>
    <row r="2341" spans="1:8">
      <c r="A2341" s="9" t="str">
        <v>CD83F2ED</v>
      </c>
      <c r="B2341" s="10">
        <v>44881</v>
      </c>
      <c r="C2341" s="9" t="s">
        <v>3944</v>
      </c>
      <c r="D2341" s="9" t="s">
        <v>3946</v>
      </c>
      <c r="E2341" s="9">
        <v>1697.08</v>
      </c>
      <c r="F2341" s="9">
        <v>34</v>
      </c>
      <c r="G2341" s="9">
        <v>29</v>
      </c>
      <c r="H2341" s="9">
        <v>1616.7</v>
      </c>
    </row>
    <row r="2342" spans="1:8">
      <c r="A2342" s="9" t="str">
        <v>4C4E43AE</v>
      </c>
      <c r="B2342" s="10">
        <v>45583</v>
      </c>
      <c r="C2342" s="9" t="s">
        <v>3944</v>
      </c>
      <c r="D2342" s="9" t="s">
        <v>1661</v>
      </c>
      <c r="E2342" s="9">
        <v>2229.36</v>
      </c>
      <c r="F2342" s="9">
        <v>50</v>
      </c>
      <c r="G2342" s="9">
        <v>4</v>
      </c>
      <c r="H2342" s="9">
        <v>1247.32</v>
      </c>
    </row>
    <row r="2343" spans="1:8">
      <c r="A2343" s="9" t="str">
        <v>157414F1</v>
      </c>
      <c r="B2343" s="10">
        <v>44902</v>
      </c>
      <c r="C2343" s="9" t="s">
        <v>3941</v>
      </c>
      <c r="D2343" s="9" t="s">
        <v>92</v>
      </c>
      <c r="E2343" s="9">
        <v>3168.22</v>
      </c>
      <c r="F2343" s="9">
        <v>41</v>
      </c>
      <c r="G2343" s="9">
        <v>10</v>
      </c>
      <c r="H2343" s="9">
        <v>443.6</v>
      </c>
    </row>
    <row r="2344" spans="1:8">
      <c r="A2344" s="9" t="str">
        <v>F0E48FAF</v>
      </c>
      <c r="B2344" s="10">
        <v>45009</v>
      </c>
      <c r="C2344" s="9" t="s">
        <v>3941</v>
      </c>
      <c r="D2344" s="9" t="s">
        <v>92</v>
      </c>
      <c r="E2344" s="9">
        <v>4923.2</v>
      </c>
      <c r="F2344" s="9">
        <v>39</v>
      </c>
      <c r="G2344" s="9">
        <v>17</v>
      </c>
      <c r="H2344" s="9">
        <v>275.07</v>
      </c>
    </row>
    <row r="2345" spans="1:8">
      <c r="A2345" s="9" t="str">
        <v>59B4D0DA</v>
      </c>
      <c r="B2345" s="10">
        <v>45427</v>
      </c>
      <c r="C2345" s="9" t="s">
        <v>3944</v>
      </c>
      <c r="D2345" s="9" t="s">
        <v>92</v>
      </c>
      <c r="E2345" s="9">
        <v>935.99</v>
      </c>
      <c r="F2345" s="9">
        <v>30</v>
      </c>
      <c r="G2345" s="9">
        <v>0</v>
      </c>
      <c r="H2345" s="9">
        <v>516.09</v>
      </c>
    </row>
    <row r="2346" spans="1:8">
      <c r="A2346" s="9" t="str">
        <v>B54E8B4A</v>
      </c>
      <c r="B2346" s="10">
        <v>45187</v>
      </c>
      <c r="C2346" s="9" t="s">
        <v>3941</v>
      </c>
      <c r="D2346" s="9" t="s">
        <v>92</v>
      </c>
      <c r="E2346" s="9">
        <v>4618.88</v>
      </c>
      <c r="F2346" s="9">
        <v>21</v>
      </c>
      <c r="G2346" s="9">
        <v>45</v>
      </c>
      <c r="H2346" s="9">
        <v>1261.56</v>
      </c>
    </row>
    <row r="2347" spans="1:8">
      <c r="A2347" s="9" t="str">
        <v>36F49330</v>
      </c>
      <c r="B2347" s="10">
        <v>45037</v>
      </c>
      <c r="C2347" s="9" t="s">
        <v>3943</v>
      </c>
      <c r="D2347" s="9" t="s">
        <v>1661</v>
      </c>
      <c r="E2347" s="9">
        <v>2796.87</v>
      </c>
      <c r="F2347" s="9">
        <v>4</v>
      </c>
      <c r="G2347" s="9">
        <v>23</v>
      </c>
      <c r="H2347" s="9">
        <v>96.15</v>
      </c>
    </row>
    <row r="2348" spans="1:8">
      <c r="A2348" s="9" t="str">
        <v>C728D5E4</v>
      </c>
      <c r="B2348" s="10">
        <v>45004</v>
      </c>
      <c r="C2348" s="9" t="s">
        <v>3941</v>
      </c>
      <c r="D2348" s="9" t="s">
        <v>1661</v>
      </c>
      <c r="E2348" s="9">
        <v>2134.4699999999998</v>
      </c>
      <c r="F2348" s="9">
        <v>46</v>
      </c>
      <c r="G2348" s="9">
        <v>2</v>
      </c>
      <c r="H2348" s="9">
        <v>1244.08</v>
      </c>
    </row>
    <row r="2349" spans="1:8">
      <c r="A2349" s="9" t="str">
        <v>8A85B0C7</v>
      </c>
      <c r="B2349" s="10">
        <v>45307</v>
      </c>
      <c r="C2349" s="9" t="s">
        <v>3941</v>
      </c>
      <c r="D2349" s="9" t="s">
        <v>3945</v>
      </c>
      <c r="E2349" s="9">
        <v>4927.96</v>
      </c>
      <c r="F2349" s="9">
        <v>12</v>
      </c>
      <c r="G2349" s="9">
        <v>26</v>
      </c>
      <c r="H2349" s="9">
        <v>176.06</v>
      </c>
    </row>
    <row r="2350" spans="1:8">
      <c r="A2350" s="9" t="str">
        <v>494D5C0E</v>
      </c>
      <c r="B2350" s="10">
        <v>45480</v>
      </c>
      <c r="C2350" s="9" t="s">
        <v>3943</v>
      </c>
      <c r="D2350" s="9" t="s">
        <v>1661</v>
      </c>
      <c r="E2350" s="9">
        <v>1328.4</v>
      </c>
      <c r="F2350" s="9">
        <v>46</v>
      </c>
      <c r="G2350" s="9">
        <v>16</v>
      </c>
      <c r="H2350" s="9">
        <v>1197.8399999999999</v>
      </c>
    </row>
    <row r="2351" spans="1:8">
      <c r="A2351" s="9" t="str">
        <v>D257D315</v>
      </c>
      <c r="B2351" s="10">
        <v>45390</v>
      </c>
      <c r="C2351" s="9" t="s">
        <v>3942</v>
      </c>
      <c r="D2351" s="9" t="s">
        <v>3945</v>
      </c>
      <c r="E2351" s="9">
        <v>700.11</v>
      </c>
      <c r="F2351" s="9">
        <v>18</v>
      </c>
      <c r="G2351" s="9">
        <v>15</v>
      </c>
      <c r="H2351" s="9">
        <v>551.07000000000005</v>
      </c>
    </row>
    <row r="2352" spans="1:8">
      <c r="A2352" s="9" t="str">
        <v>71491B73</v>
      </c>
      <c r="B2352" s="10">
        <v>45352</v>
      </c>
      <c r="C2352" s="9" t="s">
        <v>3944</v>
      </c>
      <c r="D2352" s="9" t="s">
        <v>3946</v>
      </c>
      <c r="E2352" s="9">
        <v>1725.42</v>
      </c>
      <c r="F2352" s="9">
        <v>11</v>
      </c>
      <c r="G2352" s="9">
        <v>33</v>
      </c>
      <c r="H2352" s="9">
        <v>1498.04</v>
      </c>
    </row>
    <row r="2353" spans="1:8">
      <c r="A2353" s="9" t="str">
        <v>6548A35D</v>
      </c>
      <c r="B2353" s="10">
        <v>44995</v>
      </c>
      <c r="C2353" s="9" t="s">
        <v>3941</v>
      </c>
      <c r="D2353" s="9" t="s">
        <v>3945</v>
      </c>
      <c r="E2353" s="9">
        <v>4939</v>
      </c>
      <c r="F2353" s="9">
        <v>23</v>
      </c>
      <c r="G2353" s="9">
        <v>37</v>
      </c>
      <c r="H2353" s="9">
        <v>441.89</v>
      </c>
    </row>
    <row r="2354" spans="1:8">
      <c r="A2354" s="9" t="str">
        <v>D759EF7B</v>
      </c>
      <c r="B2354" s="10">
        <v>45601</v>
      </c>
      <c r="C2354" s="9" t="s">
        <v>3942</v>
      </c>
      <c r="D2354" s="9" t="s">
        <v>3946</v>
      </c>
      <c r="E2354" s="9">
        <v>2233</v>
      </c>
      <c r="F2354" s="9">
        <v>49</v>
      </c>
      <c r="G2354" s="9">
        <v>10</v>
      </c>
      <c r="H2354" s="9">
        <v>1074.8599999999999</v>
      </c>
    </row>
    <row r="2355" spans="1:8">
      <c r="A2355" s="9" t="str">
        <v>7A27389F</v>
      </c>
      <c r="B2355" s="10">
        <v>45233</v>
      </c>
      <c r="C2355" s="9" t="s">
        <v>3944</v>
      </c>
      <c r="D2355" s="9" t="s">
        <v>3946</v>
      </c>
      <c r="E2355" s="9">
        <v>1755.77</v>
      </c>
      <c r="F2355" s="9">
        <v>22</v>
      </c>
      <c r="G2355" s="9">
        <v>40</v>
      </c>
      <c r="H2355" s="9">
        <v>1762.83</v>
      </c>
    </row>
    <row r="2356" spans="1:8">
      <c r="A2356" s="9" t="str">
        <v>CE7D3BFC</v>
      </c>
      <c r="B2356" s="10">
        <v>45140</v>
      </c>
      <c r="C2356" s="9" t="s">
        <v>3942</v>
      </c>
      <c r="D2356" s="9" t="s">
        <v>1661</v>
      </c>
      <c r="E2356" s="9">
        <v>3372.88</v>
      </c>
      <c r="F2356" s="9">
        <v>49</v>
      </c>
      <c r="G2356" s="9">
        <v>50</v>
      </c>
      <c r="H2356" s="9">
        <v>836.22</v>
      </c>
    </row>
    <row r="2357" spans="1:8">
      <c r="A2357" s="9" t="str">
        <v>0A287603</v>
      </c>
      <c r="B2357" s="10">
        <v>45092</v>
      </c>
      <c r="C2357" s="9" t="s">
        <v>3942</v>
      </c>
      <c r="D2357" s="9" t="s">
        <v>92</v>
      </c>
      <c r="E2357" s="9">
        <v>1048.94</v>
      </c>
      <c r="F2357" s="9">
        <v>26</v>
      </c>
      <c r="G2357" s="9">
        <v>23</v>
      </c>
      <c r="H2357" s="9">
        <v>956.58</v>
      </c>
    </row>
    <row r="2358" spans="1:8">
      <c r="A2358" s="9" t="str">
        <v>39812753</v>
      </c>
      <c r="B2358" s="10">
        <v>44916</v>
      </c>
      <c r="C2358" s="9" t="s">
        <v>3941</v>
      </c>
      <c r="D2358" s="9" t="s">
        <v>3946</v>
      </c>
      <c r="E2358" s="9">
        <v>4225.95</v>
      </c>
      <c r="F2358" s="9">
        <v>7</v>
      </c>
      <c r="G2358" s="9">
        <v>32</v>
      </c>
      <c r="H2358" s="9">
        <v>685.06</v>
      </c>
    </row>
    <row r="2359" spans="1:8">
      <c r="A2359" s="9" t="str">
        <v>12C8B31E</v>
      </c>
      <c r="B2359" s="10">
        <v>45091</v>
      </c>
      <c r="C2359" s="9" t="s">
        <v>3943</v>
      </c>
      <c r="D2359" s="9" t="s">
        <v>3947</v>
      </c>
      <c r="E2359" s="9">
        <v>2460.4499999999998</v>
      </c>
      <c r="F2359" s="9">
        <v>3</v>
      </c>
      <c r="G2359" s="9">
        <v>21</v>
      </c>
      <c r="H2359" s="9">
        <v>127.37</v>
      </c>
    </row>
    <row r="2360" spans="1:8">
      <c r="A2360" s="9" t="str">
        <v>E5690E5D</v>
      </c>
      <c r="B2360" s="10">
        <v>45231</v>
      </c>
      <c r="C2360" s="9" t="s">
        <v>3943</v>
      </c>
      <c r="D2360" s="9" t="s">
        <v>3945</v>
      </c>
      <c r="E2360" s="9">
        <v>2851.63</v>
      </c>
      <c r="F2360" s="9">
        <v>13</v>
      </c>
      <c r="G2360" s="9">
        <v>15</v>
      </c>
      <c r="H2360" s="9">
        <v>1111.53</v>
      </c>
    </row>
    <row r="2361" spans="1:8">
      <c r="A2361" s="9" t="str">
        <v>1D9104A8</v>
      </c>
      <c r="B2361" s="10">
        <v>45178</v>
      </c>
      <c r="C2361" s="9" t="s">
        <v>3944</v>
      </c>
      <c r="D2361" s="9" t="s">
        <v>92</v>
      </c>
      <c r="E2361" s="9">
        <v>3984.86</v>
      </c>
      <c r="F2361" s="9">
        <v>25</v>
      </c>
      <c r="G2361" s="9">
        <v>49</v>
      </c>
      <c r="H2361" s="9">
        <v>82.5</v>
      </c>
    </row>
    <row r="2362" spans="1:8">
      <c r="A2362" s="9" t="str">
        <v>86CF1A67</v>
      </c>
      <c r="B2362" s="10">
        <v>44916</v>
      </c>
      <c r="C2362" s="9" t="s">
        <v>3942</v>
      </c>
      <c r="D2362" s="9" t="s">
        <v>3946</v>
      </c>
      <c r="E2362" s="9">
        <v>1567.51</v>
      </c>
      <c r="F2362" s="9">
        <v>42</v>
      </c>
      <c r="G2362" s="9">
        <v>46</v>
      </c>
      <c r="H2362" s="9">
        <v>1149.98</v>
      </c>
    </row>
    <row r="2363" spans="1:8">
      <c r="A2363" s="9" t="str">
        <v>C45E2C87</v>
      </c>
      <c r="B2363" s="10">
        <v>45078</v>
      </c>
      <c r="C2363" s="9" t="s">
        <v>3944</v>
      </c>
      <c r="D2363" s="9" t="s">
        <v>3947</v>
      </c>
      <c r="E2363" s="9">
        <v>1519.58</v>
      </c>
      <c r="F2363" s="9">
        <v>32</v>
      </c>
      <c r="G2363" s="9">
        <v>47</v>
      </c>
      <c r="H2363" s="9">
        <v>943.15</v>
      </c>
    </row>
    <row r="2364" spans="1:8">
      <c r="A2364" s="9" t="str">
        <v>8D155C7E</v>
      </c>
      <c r="B2364" s="10">
        <v>45455</v>
      </c>
      <c r="C2364" s="9" t="s">
        <v>3941</v>
      </c>
      <c r="D2364" s="9" t="s">
        <v>92</v>
      </c>
      <c r="E2364" s="9">
        <v>3211.79</v>
      </c>
      <c r="F2364" s="9">
        <v>35</v>
      </c>
      <c r="G2364" s="9">
        <v>34</v>
      </c>
      <c r="H2364" s="9">
        <v>1372.74</v>
      </c>
    </row>
    <row r="2365" spans="1:8">
      <c r="A2365" s="9" t="str">
        <v>13B217EB</v>
      </c>
      <c r="B2365" s="10">
        <v>45311</v>
      </c>
      <c r="C2365" s="9" t="s">
        <v>3942</v>
      </c>
      <c r="D2365" s="9" t="s">
        <v>92</v>
      </c>
      <c r="E2365" s="9">
        <v>795.89</v>
      </c>
      <c r="F2365" s="9">
        <v>34</v>
      </c>
      <c r="G2365" s="9">
        <v>20</v>
      </c>
      <c r="H2365" s="9">
        <v>1180.95</v>
      </c>
    </row>
    <row r="2366" spans="1:8">
      <c r="A2366" s="9" t="str">
        <v>D24990E1</v>
      </c>
      <c r="B2366" s="10">
        <v>45250</v>
      </c>
      <c r="C2366" s="9" t="s">
        <v>3941</v>
      </c>
      <c r="D2366" s="9" t="s">
        <v>92</v>
      </c>
      <c r="E2366" s="9">
        <v>2924.89</v>
      </c>
      <c r="F2366" s="9">
        <v>4</v>
      </c>
      <c r="G2366" s="9">
        <v>46</v>
      </c>
      <c r="H2366" s="9">
        <v>475.85</v>
      </c>
    </row>
    <row r="2367" spans="1:8">
      <c r="A2367" s="9" t="str">
        <v>A396EA44</v>
      </c>
      <c r="B2367" s="10">
        <v>44897</v>
      </c>
      <c r="C2367" s="9" t="s">
        <v>3943</v>
      </c>
      <c r="D2367" s="9" t="s">
        <v>3945</v>
      </c>
      <c r="E2367" s="9">
        <v>3815.34</v>
      </c>
      <c r="F2367" s="9">
        <v>6</v>
      </c>
      <c r="G2367" s="9">
        <v>39</v>
      </c>
      <c r="H2367" s="9">
        <v>414.15</v>
      </c>
    </row>
    <row r="2368" spans="1:8">
      <c r="A2368" s="9" t="str">
        <v>69363F50</v>
      </c>
      <c r="B2368" s="10">
        <v>45443</v>
      </c>
      <c r="C2368" s="9" t="s">
        <v>3944</v>
      </c>
      <c r="D2368" s="9" t="s">
        <v>3947</v>
      </c>
      <c r="E2368" s="9">
        <v>3379.94</v>
      </c>
      <c r="F2368" s="9">
        <v>5</v>
      </c>
      <c r="G2368" s="9">
        <v>44</v>
      </c>
      <c r="H2368" s="9">
        <v>1396.27</v>
      </c>
    </row>
    <row r="2369" spans="1:8">
      <c r="A2369" s="9" t="str">
        <v>68A43219</v>
      </c>
      <c r="B2369" s="10">
        <v>44966</v>
      </c>
      <c r="C2369" s="9" t="s">
        <v>3943</v>
      </c>
      <c r="D2369" s="9" t="s">
        <v>1661</v>
      </c>
      <c r="E2369" s="9">
        <v>2080.29</v>
      </c>
      <c r="F2369" s="9">
        <v>38</v>
      </c>
      <c r="G2369" s="9">
        <v>44</v>
      </c>
      <c r="H2369" s="9">
        <v>1735.64</v>
      </c>
    </row>
    <row r="2370" spans="1:8">
      <c r="A2370" s="9" t="str">
        <v>2E7D83DD</v>
      </c>
      <c r="B2370" s="10">
        <v>45340</v>
      </c>
      <c r="C2370" s="9" t="s">
        <v>3943</v>
      </c>
      <c r="D2370" s="9" t="s">
        <v>1661</v>
      </c>
      <c r="E2370" s="9">
        <v>3094.43</v>
      </c>
      <c r="F2370" s="9">
        <v>29</v>
      </c>
      <c r="G2370" s="9">
        <v>13</v>
      </c>
      <c r="H2370" s="9">
        <v>1881.93</v>
      </c>
    </row>
    <row r="2371" spans="1:8">
      <c r="A2371" s="9" t="str">
        <v>2D0E5AA0</v>
      </c>
      <c r="B2371" s="10">
        <v>45592</v>
      </c>
      <c r="C2371" s="9" t="s">
        <v>3942</v>
      </c>
      <c r="D2371" s="9" t="s">
        <v>92</v>
      </c>
      <c r="E2371" s="9">
        <v>744.03</v>
      </c>
      <c r="F2371" s="9">
        <v>37</v>
      </c>
      <c r="G2371" s="9">
        <v>45</v>
      </c>
      <c r="H2371" s="9">
        <v>456.9</v>
      </c>
    </row>
    <row r="2372" spans="1:8">
      <c r="A2372" s="9" t="str">
        <v>32141F3B</v>
      </c>
      <c r="B2372" s="10">
        <v>45201</v>
      </c>
      <c r="C2372" s="9" t="s">
        <v>3944</v>
      </c>
      <c r="D2372" s="9" t="s">
        <v>3945</v>
      </c>
      <c r="E2372" s="9">
        <v>2774.49</v>
      </c>
      <c r="F2372" s="9">
        <v>25</v>
      </c>
      <c r="G2372" s="9">
        <v>30</v>
      </c>
      <c r="H2372" s="9">
        <v>262.88</v>
      </c>
    </row>
    <row r="2373" spans="1:8">
      <c r="A2373" s="9" t="str">
        <v>71298F08</v>
      </c>
      <c r="B2373" s="10">
        <v>45290</v>
      </c>
      <c r="C2373" s="9" t="s">
        <v>3941</v>
      </c>
      <c r="D2373" s="9" t="s">
        <v>3946</v>
      </c>
      <c r="E2373" s="9">
        <v>367.38</v>
      </c>
      <c r="F2373" s="9">
        <v>25</v>
      </c>
      <c r="G2373" s="9">
        <v>14</v>
      </c>
      <c r="H2373" s="9">
        <v>836.36</v>
      </c>
    </row>
    <row r="2374" spans="1:8">
      <c r="A2374" s="9" t="str">
        <v>45A7F163</v>
      </c>
      <c r="B2374" s="10">
        <v>45052</v>
      </c>
      <c r="C2374" s="9" t="s">
        <v>3941</v>
      </c>
      <c r="D2374" s="9" t="s">
        <v>3946</v>
      </c>
      <c r="E2374" s="9">
        <v>807.81</v>
      </c>
      <c r="F2374" s="9">
        <v>34</v>
      </c>
      <c r="G2374" s="9">
        <v>13</v>
      </c>
      <c r="H2374" s="9">
        <v>669.83</v>
      </c>
    </row>
    <row r="2375" spans="1:8">
      <c r="A2375" s="9" t="str">
        <v>9EC77C8D</v>
      </c>
      <c r="B2375" s="10">
        <v>45484</v>
      </c>
      <c r="C2375" s="9" t="s">
        <v>3942</v>
      </c>
      <c r="D2375" s="9" t="s">
        <v>3946</v>
      </c>
      <c r="E2375" s="9">
        <v>643.99</v>
      </c>
      <c r="F2375" s="9">
        <v>7</v>
      </c>
      <c r="G2375" s="9">
        <v>48</v>
      </c>
      <c r="H2375" s="9">
        <v>1589.68</v>
      </c>
    </row>
    <row r="2376" spans="1:8">
      <c r="A2376" s="9" t="str">
        <v>9FC636AB</v>
      </c>
      <c r="B2376" s="10">
        <v>44970</v>
      </c>
      <c r="C2376" s="9" t="s">
        <v>3941</v>
      </c>
      <c r="D2376" s="9" t="s">
        <v>92</v>
      </c>
      <c r="E2376" s="9">
        <v>3504.65</v>
      </c>
      <c r="F2376" s="9">
        <v>28</v>
      </c>
      <c r="G2376" s="9">
        <v>0</v>
      </c>
      <c r="H2376" s="9">
        <v>510.31</v>
      </c>
    </row>
    <row r="2377" spans="1:8">
      <c r="A2377" s="9" t="str">
        <v>D5A8A759</v>
      </c>
      <c r="B2377" s="10">
        <v>45467</v>
      </c>
      <c r="C2377" s="9" t="s">
        <v>3943</v>
      </c>
      <c r="D2377" s="9" t="s">
        <v>3945</v>
      </c>
      <c r="E2377" s="9">
        <v>2959.17</v>
      </c>
      <c r="F2377" s="9">
        <v>48</v>
      </c>
      <c r="G2377" s="9">
        <v>22</v>
      </c>
      <c r="H2377" s="9">
        <v>1347.84</v>
      </c>
    </row>
    <row r="2378" spans="1:8">
      <c r="A2378" s="9" t="str">
        <v>A80C3BCD</v>
      </c>
      <c r="B2378" s="10">
        <v>45321</v>
      </c>
      <c r="C2378" s="9" t="s">
        <v>3942</v>
      </c>
      <c r="D2378" s="9" t="s">
        <v>92</v>
      </c>
      <c r="E2378" s="9">
        <v>3633.2</v>
      </c>
      <c r="F2378" s="9">
        <v>35</v>
      </c>
      <c r="G2378" s="9">
        <v>50</v>
      </c>
      <c r="H2378" s="9">
        <v>1567.59</v>
      </c>
    </row>
    <row r="2379" spans="1:8">
      <c r="A2379" s="9" t="str">
        <v>4E1FBF6A</v>
      </c>
      <c r="B2379" s="10">
        <v>44959</v>
      </c>
      <c r="C2379" s="9" t="s">
        <v>3943</v>
      </c>
      <c r="D2379" s="9" t="s">
        <v>3946</v>
      </c>
      <c r="E2379" s="9">
        <v>1799.63</v>
      </c>
      <c r="F2379" s="9">
        <v>41</v>
      </c>
      <c r="G2379" s="9">
        <v>6</v>
      </c>
      <c r="H2379" s="9">
        <v>1732.68</v>
      </c>
    </row>
    <row r="2380" spans="1:8">
      <c r="A2380" s="9" t="str">
        <v>E8382C91</v>
      </c>
      <c r="B2380" s="10">
        <v>45471</v>
      </c>
      <c r="C2380" s="9" t="s">
        <v>3943</v>
      </c>
      <c r="D2380" s="9" t="s">
        <v>1661</v>
      </c>
      <c r="E2380" s="9">
        <v>1099.07</v>
      </c>
      <c r="F2380" s="9">
        <v>8</v>
      </c>
      <c r="G2380" s="9">
        <v>12</v>
      </c>
      <c r="H2380" s="9">
        <v>801.71</v>
      </c>
    </row>
    <row r="2381" spans="1:8">
      <c r="A2381" s="9" t="str">
        <v>4FA0CD49</v>
      </c>
      <c r="B2381" s="10">
        <v>44939</v>
      </c>
      <c r="C2381" s="9" t="s">
        <v>3944</v>
      </c>
      <c r="D2381" s="9" t="s">
        <v>92</v>
      </c>
      <c r="E2381" s="9">
        <v>2203.52</v>
      </c>
      <c r="F2381" s="9">
        <v>47</v>
      </c>
      <c r="G2381" s="9">
        <v>14</v>
      </c>
      <c r="H2381" s="9">
        <v>1234.5</v>
      </c>
    </row>
    <row r="2382" spans="1:8">
      <c r="A2382" s="9" t="str">
        <v>138991ED</v>
      </c>
      <c r="B2382" s="10">
        <v>44934</v>
      </c>
      <c r="C2382" s="9" t="s">
        <v>3942</v>
      </c>
      <c r="D2382" s="9" t="s">
        <v>3945</v>
      </c>
      <c r="E2382" s="9">
        <v>729.9</v>
      </c>
      <c r="F2382" s="9">
        <v>49</v>
      </c>
      <c r="G2382" s="9">
        <v>40</v>
      </c>
      <c r="H2382" s="9">
        <v>675.51</v>
      </c>
    </row>
    <row r="2383" spans="1:8">
      <c r="A2383" s="9" t="str">
        <v>1518675F</v>
      </c>
      <c r="B2383" s="10">
        <v>45482</v>
      </c>
      <c r="C2383" s="9" t="s">
        <v>3944</v>
      </c>
      <c r="D2383" s="9" t="s">
        <v>3945</v>
      </c>
      <c r="E2383" s="9">
        <v>1737.43</v>
      </c>
      <c r="F2383" s="9">
        <v>17</v>
      </c>
      <c r="G2383" s="9">
        <v>39</v>
      </c>
      <c r="H2383" s="9">
        <v>616.16</v>
      </c>
    </row>
    <row r="2384" spans="1:8">
      <c r="A2384" s="9" t="str">
        <v>95FC39D3</v>
      </c>
      <c r="B2384" s="10">
        <v>44920</v>
      </c>
      <c r="C2384" s="9" t="s">
        <v>3942</v>
      </c>
      <c r="D2384" s="9" t="s">
        <v>3947</v>
      </c>
      <c r="E2384" s="9">
        <v>776.28</v>
      </c>
      <c r="F2384" s="9">
        <v>15</v>
      </c>
      <c r="G2384" s="9">
        <v>11</v>
      </c>
      <c r="H2384" s="9">
        <v>524.34</v>
      </c>
    </row>
    <row r="2385" spans="1:8">
      <c r="A2385" s="9" t="str">
        <v>31102D25</v>
      </c>
      <c r="B2385" s="10">
        <v>44884</v>
      </c>
      <c r="C2385" s="9" t="s">
        <v>3942</v>
      </c>
      <c r="D2385" s="9" t="s">
        <v>3945</v>
      </c>
      <c r="E2385" s="9">
        <v>4314.8599999999997</v>
      </c>
      <c r="F2385" s="9">
        <v>47</v>
      </c>
      <c r="G2385" s="9">
        <v>44</v>
      </c>
      <c r="H2385" s="9">
        <v>1286.4100000000001</v>
      </c>
    </row>
    <row r="2386" spans="1:8">
      <c r="A2386" s="9" t="str">
        <v>61645AD5</v>
      </c>
      <c r="B2386" s="10">
        <v>45468</v>
      </c>
      <c r="C2386" s="9" t="s">
        <v>3943</v>
      </c>
      <c r="D2386" s="9" t="s">
        <v>92</v>
      </c>
      <c r="E2386" s="9">
        <v>3830.05</v>
      </c>
      <c r="F2386" s="9">
        <v>15</v>
      </c>
      <c r="G2386" s="9">
        <v>32</v>
      </c>
      <c r="H2386" s="9">
        <v>709.24</v>
      </c>
    </row>
    <row r="2387" spans="1:8">
      <c r="A2387" s="9" t="str">
        <v>4CE1F219</v>
      </c>
      <c r="B2387" s="10">
        <v>45500</v>
      </c>
      <c r="C2387" s="9" t="s">
        <v>3941</v>
      </c>
      <c r="D2387" s="9" t="s">
        <v>3945</v>
      </c>
      <c r="E2387" s="9">
        <v>3860.38</v>
      </c>
      <c r="F2387" s="9">
        <v>6</v>
      </c>
      <c r="G2387" s="9">
        <v>11</v>
      </c>
      <c r="H2387" s="9">
        <v>86.68</v>
      </c>
    </row>
    <row r="2388" spans="1:8">
      <c r="A2388" s="9" t="str">
        <v>4798478D</v>
      </c>
      <c r="B2388" s="10">
        <v>45008</v>
      </c>
      <c r="C2388" s="9" t="s">
        <v>3943</v>
      </c>
      <c r="D2388" s="9" t="s">
        <v>3946</v>
      </c>
      <c r="E2388" s="9">
        <v>2869.32</v>
      </c>
      <c r="F2388" s="9">
        <v>4</v>
      </c>
      <c r="G2388" s="9">
        <v>16</v>
      </c>
      <c r="H2388" s="9">
        <v>1107.93</v>
      </c>
    </row>
    <row r="2389" spans="1:8">
      <c r="A2389" s="9" t="str">
        <v>A0DDA16A</v>
      </c>
      <c r="B2389" s="10">
        <v>45204</v>
      </c>
      <c r="C2389" s="9" t="s">
        <v>3941</v>
      </c>
      <c r="D2389" s="9" t="s">
        <v>3947</v>
      </c>
      <c r="E2389" s="9">
        <v>2367.4499999999998</v>
      </c>
      <c r="F2389" s="9">
        <v>45</v>
      </c>
      <c r="G2389" s="9">
        <v>9</v>
      </c>
      <c r="H2389" s="9">
        <v>1629.08</v>
      </c>
    </row>
    <row r="2390" spans="1:8">
      <c r="A2390" s="9" t="str">
        <v>BEEA0E23</v>
      </c>
      <c r="B2390" s="10">
        <v>45384</v>
      </c>
      <c r="C2390" s="9" t="s">
        <v>3942</v>
      </c>
      <c r="D2390" s="9" t="s">
        <v>3947</v>
      </c>
      <c r="E2390" s="9">
        <v>2595.42</v>
      </c>
      <c r="F2390" s="9">
        <v>46</v>
      </c>
      <c r="G2390" s="9">
        <v>28</v>
      </c>
      <c r="H2390" s="9">
        <v>1567.7</v>
      </c>
    </row>
    <row r="2391" spans="1:8">
      <c r="A2391" s="9" t="str">
        <v>3B07A0D2</v>
      </c>
      <c r="B2391" s="10">
        <v>45170</v>
      </c>
      <c r="C2391" s="9" t="s">
        <v>3943</v>
      </c>
      <c r="D2391" s="9" t="s">
        <v>92</v>
      </c>
      <c r="E2391" s="9">
        <v>622.99</v>
      </c>
      <c r="F2391" s="9">
        <v>35</v>
      </c>
      <c r="G2391" s="9">
        <v>39</v>
      </c>
      <c r="H2391" s="9">
        <v>188.39</v>
      </c>
    </row>
    <row r="2392" spans="1:8">
      <c r="A2392" s="9" t="str">
        <v>787D9354</v>
      </c>
      <c r="B2392" s="10">
        <v>44883</v>
      </c>
      <c r="C2392" s="9" t="s">
        <v>3942</v>
      </c>
      <c r="D2392" s="9" t="s">
        <v>3947</v>
      </c>
      <c r="E2392" s="9">
        <v>4917.74</v>
      </c>
      <c r="F2392" s="9">
        <v>26</v>
      </c>
      <c r="G2392" s="9">
        <v>23</v>
      </c>
      <c r="H2392" s="9">
        <v>960.88</v>
      </c>
    </row>
    <row r="2393" spans="1:8">
      <c r="A2393" s="9" t="str">
        <v>79A578FB</v>
      </c>
      <c r="B2393" s="10">
        <v>45149</v>
      </c>
      <c r="C2393" s="9" t="s">
        <v>3944</v>
      </c>
      <c r="D2393" s="9" t="s">
        <v>3946</v>
      </c>
      <c r="E2393" s="9">
        <v>148.63999999999999</v>
      </c>
      <c r="F2393" s="9">
        <v>13</v>
      </c>
      <c r="G2393" s="9">
        <v>37</v>
      </c>
      <c r="H2393" s="9">
        <v>558.88</v>
      </c>
    </row>
    <row r="2394" spans="1:8">
      <c r="A2394" s="9" t="str">
        <v>6162AA44</v>
      </c>
      <c r="B2394" s="10">
        <v>45367</v>
      </c>
      <c r="C2394" s="9" t="s">
        <v>3944</v>
      </c>
      <c r="D2394" s="9" t="s">
        <v>92</v>
      </c>
      <c r="E2394" s="9">
        <v>847.78</v>
      </c>
      <c r="F2394" s="9">
        <v>18</v>
      </c>
      <c r="G2394" s="9">
        <v>13</v>
      </c>
      <c r="H2394" s="9">
        <v>1455.94</v>
      </c>
    </row>
    <row r="2395" spans="1:8">
      <c r="A2395" s="9" t="str">
        <v>56F773EA</v>
      </c>
      <c r="B2395" s="10">
        <v>45551</v>
      </c>
      <c r="C2395" s="9" t="s">
        <v>3941</v>
      </c>
      <c r="D2395" s="9" t="s">
        <v>3946</v>
      </c>
      <c r="E2395" s="9">
        <v>2375.7600000000002</v>
      </c>
      <c r="F2395" s="9">
        <v>45</v>
      </c>
      <c r="G2395" s="9">
        <v>21</v>
      </c>
      <c r="H2395" s="9">
        <v>938.54</v>
      </c>
    </row>
    <row r="2396" spans="1:8">
      <c r="A2396" s="9" t="str">
        <v>41616769</v>
      </c>
      <c r="B2396" s="10">
        <v>45106</v>
      </c>
      <c r="C2396" s="9" t="s">
        <v>3943</v>
      </c>
      <c r="D2396" s="9" t="s">
        <v>3946</v>
      </c>
      <c r="E2396" s="9">
        <v>1687.19</v>
      </c>
      <c r="F2396" s="9">
        <v>30</v>
      </c>
      <c r="G2396" s="9">
        <v>45</v>
      </c>
      <c r="H2396" s="9">
        <v>1489.73</v>
      </c>
    </row>
    <row r="2397" spans="1:8">
      <c r="A2397" s="9" t="str">
        <v>684BDDF0</v>
      </c>
      <c r="B2397" s="10">
        <v>45306</v>
      </c>
      <c r="C2397" s="9" t="s">
        <v>3943</v>
      </c>
      <c r="D2397" s="9" t="s">
        <v>3946</v>
      </c>
      <c r="E2397" s="9">
        <v>3794.01</v>
      </c>
      <c r="F2397" s="9">
        <v>37</v>
      </c>
      <c r="G2397" s="9">
        <v>5</v>
      </c>
      <c r="H2397" s="9">
        <v>428.89</v>
      </c>
    </row>
    <row r="2398" spans="1:8">
      <c r="A2398" s="9" t="str">
        <v>4A109933</v>
      </c>
      <c r="B2398" s="10">
        <v>45229</v>
      </c>
      <c r="C2398" s="9" t="s">
        <v>3942</v>
      </c>
      <c r="D2398" s="9" t="s">
        <v>3945</v>
      </c>
      <c r="E2398" s="9">
        <v>507.94</v>
      </c>
      <c r="F2398" s="9">
        <v>39</v>
      </c>
      <c r="G2398" s="9">
        <v>28</v>
      </c>
      <c r="H2398" s="9">
        <v>449.37</v>
      </c>
    </row>
    <row r="2399" spans="1:8">
      <c r="A2399" s="9" t="str">
        <v>32D76AA7</v>
      </c>
      <c r="B2399" s="10">
        <v>45538</v>
      </c>
      <c r="C2399" s="9" t="s">
        <v>3944</v>
      </c>
      <c r="D2399" s="9" t="s">
        <v>92</v>
      </c>
      <c r="E2399" s="9">
        <v>884.1</v>
      </c>
      <c r="F2399" s="9">
        <v>15</v>
      </c>
      <c r="G2399" s="9">
        <v>10</v>
      </c>
      <c r="H2399" s="9">
        <v>1752.52</v>
      </c>
    </row>
    <row r="2400" spans="1:8">
      <c r="A2400" s="9" t="str">
        <v>1EB72025</v>
      </c>
      <c r="B2400" s="10">
        <v>45415</v>
      </c>
      <c r="C2400" s="9" t="s">
        <v>3944</v>
      </c>
      <c r="D2400" s="9" t="s">
        <v>3946</v>
      </c>
      <c r="E2400" s="9">
        <v>316.83999999999997</v>
      </c>
      <c r="F2400" s="9">
        <v>1</v>
      </c>
      <c r="G2400" s="9">
        <v>14</v>
      </c>
      <c r="H2400" s="9">
        <v>294.18</v>
      </c>
    </row>
    <row r="2401" spans="1:8">
      <c r="A2401" s="9" t="str">
        <v>FF7F80C7</v>
      </c>
      <c r="B2401" s="10">
        <v>45159</v>
      </c>
      <c r="C2401" s="9" t="s">
        <v>3942</v>
      </c>
      <c r="D2401" s="9" t="s">
        <v>3945</v>
      </c>
      <c r="E2401" s="9">
        <v>2189.65</v>
      </c>
      <c r="F2401" s="9">
        <v>27</v>
      </c>
      <c r="G2401" s="9">
        <v>11</v>
      </c>
      <c r="H2401" s="9">
        <v>1317.79</v>
      </c>
    </row>
    <row r="2402" spans="1:8">
      <c r="A2402" s="9" t="str">
        <v>46DA8A82</v>
      </c>
      <c r="B2402" s="10">
        <v>45133</v>
      </c>
      <c r="C2402" s="9" t="s">
        <v>3944</v>
      </c>
      <c r="D2402" s="9" t="s">
        <v>3947</v>
      </c>
      <c r="E2402" s="9">
        <v>3034.25</v>
      </c>
      <c r="F2402" s="9">
        <v>5</v>
      </c>
      <c r="G2402" s="9">
        <v>34</v>
      </c>
      <c r="H2402" s="9">
        <v>1521.09</v>
      </c>
    </row>
    <row r="2403" spans="1:8">
      <c r="A2403" s="9" t="str">
        <v>6B3CA766</v>
      </c>
      <c r="B2403" s="10">
        <v>45059</v>
      </c>
      <c r="C2403" s="9" t="s">
        <v>3942</v>
      </c>
      <c r="D2403" s="9" t="s">
        <v>1661</v>
      </c>
      <c r="E2403" s="9">
        <v>2709.68</v>
      </c>
      <c r="F2403" s="9">
        <v>49</v>
      </c>
      <c r="G2403" s="9">
        <v>45</v>
      </c>
      <c r="H2403" s="9">
        <v>1231.31</v>
      </c>
    </row>
    <row r="2404" spans="1:8">
      <c r="A2404" s="9" t="str">
        <v>97CDB8F8</v>
      </c>
      <c r="B2404" s="10">
        <v>45017</v>
      </c>
      <c r="C2404" s="9" t="s">
        <v>3943</v>
      </c>
      <c r="D2404" s="9" t="s">
        <v>3946</v>
      </c>
      <c r="E2404" s="9">
        <v>1501.46</v>
      </c>
      <c r="F2404" s="9">
        <v>17</v>
      </c>
      <c r="G2404" s="9">
        <v>50</v>
      </c>
      <c r="H2404" s="9">
        <v>1413.09</v>
      </c>
    </row>
    <row r="2405" spans="1:8">
      <c r="A2405" s="9" t="str">
        <v>218AF06E</v>
      </c>
      <c r="B2405" s="10">
        <v>45430</v>
      </c>
      <c r="C2405" s="9" t="s">
        <v>3941</v>
      </c>
      <c r="D2405" s="9" t="s">
        <v>1661</v>
      </c>
      <c r="E2405" s="9">
        <v>4068.96</v>
      </c>
      <c r="F2405" s="9">
        <v>44</v>
      </c>
      <c r="G2405" s="9">
        <v>43</v>
      </c>
      <c r="H2405" s="9">
        <v>18.21</v>
      </c>
    </row>
    <row r="2406" spans="1:8">
      <c r="A2406" s="9" t="str">
        <v>1CA1DB04</v>
      </c>
      <c r="B2406" s="10">
        <v>45258</v>
      </c>
      <c r="C2406" s="9" t="s">
        <v>3941</v>
      </c>
      <c r="D2406" s="9" t="s">
        <v>1661</v>
      </c>
      <c r="E2406" s="9">
        <v>4880.32</v>
      </c>
      <c r="F2406" s="9">
        <v>46</v>
      </c>
      <c r="G2406" s="9">
        <v>10</v>
      </c>
      <c r="H2406" s="9">
        <v>1498.43</v>
      </c>
    </row>
    <row r="2407" spans="1:8">
      <c r="A2407" s="9" t="str">
        <v>C8847F13</v>
      </c>
      <c r="B2407" s="10">
        <v>45023</v>
      </c>
      <c r="C2407" s="9" t="s">
        <v>3944</v>
      </c>
      <c r="D2407" s="9" t="s">
        <v>3947</v>
      </c>
      <c r="E2407" s="9">
        <v>221.69</v>
      </c>
      <c r="F2407" s="9">
        <v>14</v>
      </c>
      <c r="G2407" s="9">
        <v>13</v>
      </c>
      <c r="H2407" s="9">
        <v>1644.43</v>
      </c>
    </row>
    <row r="2408" spans="1:8">
      <c r="A2408" s="9" t="str">
        <v>32F325C5</v>
      </c>
      <c r="B2408" s="10">
        <v>45215</v>
      </c>
      <c r="C2408" s="9" t="s">
        <v>3943</v>
      </c>
      <c r="D2408" s="9" t="s">
        <v>3946</v>
      </c>
      <c r="E2408" s="9">
        <v>2730.86</v>
      </c>
      <c r="F2408" s="9">
        <v>19</v>
      </c>
      <c r="G2408" s="9">
        <v>1</v>
      </c>
      <c r="H2408" s="9">
        <v>1422.35</v>
      </c>
    </row>
    <row r="2409" spans="1:8">
      <c r="A2409" s="9" t="str">
        <v>5853AB8A</v>
      </c>
      <c r="B2409" s="10">
        <v>45037</v>
      </c>
      <c r="C2409" s="9" t="s">
        <v>3941</v>
      </c>
      <c r="D2409" s="9" t="s">
        <v>3947</v>
      </c>
      <c r="E2409" s="9">
        <v>4584.88</v>
      </c>
      <c r="F2409" s="9">
        <v>11</v>
      </c>
      <c r="G2409" s="9">
        <v>39</v>
      </c>
      <c r="H2409" s="9">
        <v>1652.5</v>
      </c>
    </row>
    <row r="2410" spans="1:8">
      <c r="A2410" s="9" t="str">
        <v>3EBB18FD</v>
      </c>
      <c r="B2410" s="10">
        <v>45334</v>
      </c>
      <c r="C2410" s="9" t="s">
        <v>3941</v>
      </c>
      <c r="D2410" s="9" t="s">
        <v>1661</v>
      </c>
      <c r="E2410" s="9">
        <v>86.93</v>
      </c>
      <c r="F2410" s="9">
        <v>42</v>
      </c>
      <c r="G2410" s="9">
        <v>7</v>
      </c>
      <c r="H2410" s="9">
        <v>114.29</v>
      </c>
    </row>
    <row r="2411" spans="1:8">
      <c r="A2411" s="9" t="str">
        <v>79DBD9AD</v>
      </c>
      <c r="B2411" s="10">
        <v>45611</v>
      </c>
      <c r="C2411" s="9" t="s">
        <v>3944</v>
      </c>
      <c r="D2411" s="9" t="s">
        <v>3947</v>
      </c>
      <c r="E2411" s="9">
        <v>291.25</v>
      </c>
      <c r="F2411" s="9">
        <v>12</v>
      </c>
      <c r="G2411" s="9">
        <v>14</v>
      </c>
      <c r="H2411" s="9">
        <v>1784.84</v>
      </c>
    </row>
    <row r="2412" spans="1:8">
      <c r="A2412" s="9" t="str">
        <v>459564F7</v>
      </c>
      <c r="B2412" s="10">
        <v>44937</v>
      </c>
      <c r="C2412" s="9" t="s">
        <v>3944</v>
      </c>
      <c r="D2412" s="9" t="s">
        <v>1661</v>
      </c>
      <c r="E2412" s="9">
        <v>4747.1400000000003</v>
      </c>
      <c r="F2412" s="9">
        <v>32</v>
      </c>
      <c r="G2412" s="9">
        <v>13</v>
      </c>
      <c r="H2412" s="9">
        <v>755.42</v>
      </c>
    </row>
    <row r="2413" spans="1:8">
      <c r="A2413" s="9" t="str">
        <v>C9133FE4</v>
      </c>
      <c r="B2413" s="10">
        <v>45517</v>
      </c>
      <c r="C2413" s="9" t="s">
        <v>3944</v>
      </c>
      <c r="D2413" s="9" t="s">
        <v>92</v>
      </c>
      <c r="E2413" s="9">
        <v>2311.6799999999998</v>
      </c>
      <c r="F2413" s="9">
        <v>32</v>
      </c>
      <c r="G2413" s="9">
        <v>16</v>
      </c>
      <c r="H2413" s="9">
        <v>1179.55</v>
      </c>
    </row>
    <row r="2414" spans="1:8">
      <c r="A2414" s="9" t="str">
        <v>CC28BDA5</v>
      </c>
      <c r="B2414" s="10">
        <v>45483</v>
      </c>
      <c r="C2414" s="9" t="s">
        <v>3942</v>
      </c>
      <c r="D2414" s="9" t="s">
        <v>92</v>
      </c>
      <c r="E2414" s="9">
        <v>473.7</v>
      </c>
      <c r="F2414" s="9">
        <v>34</v>
      </c>
      <c r="G2414" s="9">
        <v>6</v>
      </c>
      <c r="H2414" s="9">
        <v>792.74</v>
      </c>
    </row>
    <row r="2415" spans="1:8">
      <c r="A2415" s="9" t="str">
        <v>F38D5515</v>
      </c>
      <c r="B2415" s="10">
        <v>45438</v>
      </c>
      <c r="C2415" s="9" t="s">
        <v>3944</v>
      </c>
      <c r="D2415" s="9" t="s">
        <v>3945</v>
      </c>
      <c r="E2415" s="9">
        <v>857.58</v>
      </c>
      <c r="F2415" s="9">
        <v>34</v>
      </c>
      <c r="G2415" s="9">
        <v>10</v>
      </c>
      <c r="H2415" s="9">
        <v>1979.48</v>
      </c>
    </row>
    <row r="2416" spans="1:8">
      <c r="A2416" s="9" t="str">
        <v>DA48E924</v>
      </c>
      <c r="B2416" s="10">
        <v>45286</v>
      </c>
      <c r="C2416" s="9" t="s">
        <v>3944</v>
      </c>
      <c r="D2416" s="9" t="s">
        <v>92</v>
      </c>
      <c r="E2416" s="9">
        <v>2650.63</v>
      </c>
      <c r="F2416" s="9">
        <v>29</v>
      </c>
      <c r="G2416" s="9">
        <v>9</v>
      </c>
      <c r="H2416" s="9">
        <v>896.09</v>
      </c>
    </row>
    <row r="2417" spans="1:8">
      <c r="A2417" s="9" t="str">
        <v>6D2C3672</v>
      </c>
      <c r="B2417" s="10">
        <v>45433</v>
      </c>
      <c r="C2417" s="9" t="s">
        <v>3941</v>
      </c>
      <c r="D2417" s="9" t="s">
        <v>3947</v>
      </c>
      <c r="E2417" s="9">
        <v>2180.67</v>
      </c>
      <c r="F2417" s="9">
        <v>29</v>
      </c>
      <c r="G2417" s="9">
        <v>20</v>
      </c>
      <c r="H2417" s="9">
        <v>1877.56</v>
      </c>
    </row>
    <row r="2418" spans="1:8">
      <c r="A2418" s="9" t="str">
        <v>68F13A53</v>
      </c>
      <c r="B2418" s="10">
        <v>45090</v>
      </c>
      <c r="C2418" s="9" t="s">
        <v>3942</v>
      </c>
      <c r="D2418" s="9" t="s">
        <v>3946</v>
      </c>
      <c r="E2418" s="9">
        <v>1327.26</v>
      </c>
      <c r="F2418" s="9">
        <v>19</v>
      </c>
      <c r="G2418" s="9">
        <v>43</v>
      </c>
      <c r="H2418" s="9">
        <v>1049.5999999999999</v>
      </c>
    </row>
    <row r="2419" spans="1:8">
      <c r="A2419" s="9" t="str">
        <v>422D9044</v>
      </c>
      <c r="B2419" s="10">
        <v>45574</v>
      </c>
      <c r="C2419" s="9" t="s">
        <v>3942</v>
      </c>
      <c r="D2419" s="9" t="s">
        <v>3947</v>
      </c>
      <c r="E2419" s="9">
        <v>595.48</v>
      </c>
      <c r="F2419" s="9">
        <v>8</v>
      </c>
      <c r="G2419" s="9">
        <v>47</v>
      </c>
      <c r="H2419" s="9">
        <v>1480.48</v>
      </c>
    </row>
    <row r="2420" spans="1:8">
      <c r="A2420" s="9" t="str">
        <v>FF213CA5</v>
      </c>
      <c r="B2420" s="10">
        <v>45210</v>
      </c>
      <c r="C2420" s="9" t="s">
        <v>3943</v>
      </c>
      <c r="D2420" s="9" t="s">
        <v>3945</v>
      </c>
      <c r="E2420" s="9">
        <v>4825.63</v>
      </c>
      <c r="F2420" s="9">
        <v>9</v>
      </c>
      <c r="G2420" s="9">
        <v>27</v>
      </c>
      <c r="H2420" s="9">
        <v>1790.25</v>
      </c>
    </row>
    <row r="2421" spans="1:8">
      <c r="A2421" s="11" t="str">
        <v>821780000000</v>
      </c>
      <c r="B2421" s="10">
        <v>45455</v>
      </c>
      <c r="C2421" s="9" t="s">
        <v>3944</v>
      </c>
      <c r="D2421" s="9" t="s">
        <v>3945</v>
      </c>
      <c r="E2421" s="9">
        <v>3752.58</v>
      </c>
      <c r="F2421" s="9">
        <v>36</v>
      </c>
      <c r="G2421" s="9">
        <v>0</v>
      </c>
      <c r="H2421" s="9">
        <v>107.61</v>
      </c>
    </row>
    <row r="2422" spans="1:8">
      <c r="A2422" s="9" t="str">
        <v>88597BDA</v>
      </c>
      <c r="B2422" s="10">
        <v>45115</v>
      </c>
      <c r="C2422" s="9" t="s">
        <v>3944</v>
      </c>
      <c r="D2422" s="9" t="s">
        <v>3945</v>
      </c>
      <c r="E2422" s="9">
        <v>669.37</v>
      </c>
      <c r="F2422" s="9">
        <v>2</v>
      </c>
      <c r="G2422" s="9">
        <v>18</v>
      </c>
      <c r="H2422" s="9">
        <v>235.59</v>
      </c>
    </row>
    <row r="2423" spans="1:8">
      <c r="A2423" s="9" t="str">
        <v>B5F4F60C</v>
      </c>
      <c r="B2423" s="10">
        <v>45232</v>
      </c>
      <c r="C2423" s="9" t="s">
        <v>3943</v>
      </c>
      <c r="D2423" s="9" t="s">
        <v>3947</v>
      </c>
      <c r="E2423" s="9">
        <v>1269.0999999999999</v>
      </c>
      <c r="F2423" s="9">
        <v>17</v>
      </c>
      <c r="G2423" s="9">
        <v>46</v>
      </c>
      <c r="H2423" s="9">
        <v>1446.86</v>
      </c>
    </row>
    <row r="2424" spans="1:8">
      <c r="A2424" s="9" t="str">
        <v>2ACEB6DF</v>
      </c>
      <c r="B2424" s="10">
        <v>45198</v>
      </c>
      <c r="C2424" s="9" t="s">
        <v>3941</v>
      </c>
      <c r="D2424" s="9" t="s">
        <v>92</v>
      </c>
      <c r="E2424" s="9">
        <v>4017.91</v>
      </c>
      <c r="F2424" s="9">
        <v>5</v>
      </c>
      <c r="G2424" s="9">
        <v>38</v>
      </c>
      <c r="H2424" s="9">
        <v>332.9</v>
      </c>
    </row>
    <row r="2425" spans="1:8">
      <c r="A2425" s="9" t="str">
        <v>7D9833AB</v>
      </c>
      <c r="B2425" s="10">
        <v>45076</v>
      </c>
      <c r="C2425" s="9" t="s">
        <v>3944</v>
      </c>
      <c r="D2425" s="9" t="s">
        <v>3947</v>
      </c>
      <c r="E2425" s="9">
        <v>3802.58</v>
      </c>
      <c r="F2425" s="9">
        <v>34</v>
      </c>
      <c r="G2425" s="9">
        <v>8</v>
      </c>
      <c r="H2425" s="9">
        <v>1060.57</v>
      </c>
    </row>
    <row r="2426" spans="1:8">
      <c r="A2426" s="9" t="str">
        <v>54A76CB2</v>
      </c>
      <c r="B2426" s="10">
        <v>45601</v>
      </c>
      <c r="C2426" s="9" t="s">
        <v>3943</v>
      </c>
      <c r="D2426" s="9" t="s">
        <v>1661</v>
      </c>
      <c r="E2426" s="9">
        <v>3078.22</v>
      </c>
      <c r="F2426" s="9">
        <v>34</v>
      </c>
      <c r="G2426" s="9">
        <v>41</v>
      </c>
      <c r="H2426" s="9">
        <v>1920.28</v>
      </c>
    </row>
    <row r="2427" spans="1:8">
      <c r="A2427" s="9" t="str">
        <v>03A467F7</v>
      </c>
      <c r="B2427" s="10">
        <v>45606</v>
      </c>
      <c r="C2427" s="9" t="s">
        <v>3943</v>
      </c>
      <c r="D2427" s="9" t="s">
        <v>3946</v>
      </c>
      <c r="E2427" s="9">
        <v>3419.32</v>
      </c>
      <c r="F2427" s="9">
        <v>48</v>
      </c>
      <c r="G2427" s="9">
        <v>9</v>
      </c>
      <c r="H2427" s="9">
        <v>1762.88</v>
      </c>
    </row>
    <row r="2428" spans="1:8">
      <c r="A2428" s="9" t="str">
        <v>4D8EFEDE</v>
      </c>
      <c r="B2428" s="10">
        <v>44882</v>
      </c>
      <c r="C2428" s="9" t="s">
        <v>3942</v>
      </c>
      <c r="D2428" s="9" t="s">
        <v>3946</v>
      </c>
      <c r="E2428" s="9">
        <v>178.5</v>
      </c>
      <c r="F2428" s="9">
        <v>36</v>
      </c>
      <c r="G2428" s="9">
        <v>20</v>
      </c>
      <c r="H2428" s="9">
        <v>1814.26</v>
      </c>
    </row>
    <row r="2429" spans="1:8">
      <c r="A2429" s="9" t="str">
        <v>ADF5B74F</v>
      </c>
      <c r="B2429" s="10">
        <v>45404</v>
      </c>
      <c r="C2429" s="9" t="s">
        <v>3941</v>
      </c>
      <c r="D2429" s="9" t="s">
        <v>3947</v>
      </c>
      <c r="E2429" s="9">
        <v>4742.2299999999996</v>
      </c>
      <c r="F2429" s="9">
        <v>43</v>
      </c>
      <c r="G2429" s="9">
        <v>30</v>
      </c>
      <c r="H2429" s="9">
        <v>493.72</v>
      </c>
    </row>
    <row r="2430" spans="1:8">
      <c r="A2430" s="9" t="str">
        <v>B21056AB</v>
      </c>
      <c r="B2430" s="10">
        <v>45114</v>
      </c>
      <c r="C2430" s="9" t="s">
        <v>3941</v>
      </c>
      <c r="D2430" s="9" t="s">
        <v>3947</v>
      </c>
      <c r="E2430" s="9">
        <v>4426.24</v>
      </c>
      <c r="F2430" s="9">
        <v>8</v>
      </c>
      <c r="G2430" s="9">
        <v>34</v>
      </c>
      <c r="H2430" s="9">
        <v>361.7</v>
      </c>
    </row>
    <row r="2431" spans="1:8">
      <c r="A2431" s="9" t="str">
        <v>27D2362C</v>
      </c>
      <c r="B2431" s="10">
        <v>44947</v>
      </c>
      <c r="C2431" s="9" t="s">
        <v>3944</v>
      </c>
      <c r="D2431" s="9" t="s">
        <v>92</v>
      </c>
      <c r="E2431" s="9">
        <v>1129.67</v>
      </c>
      <c r="F2431" s="9">
        <v>46</v>
      </c>
      <c r="G2431" s="9">
        <v>43</v>
      </c>
      <c r="H2431" s="9">
        <v>407.36</v>
      </c>
    </row>
    <row r="2432" spans="1:8">
      <c r="A2432" s="9" t="str">
        <v>65E8DE06</v>
      </c>
      <c r="B2432" s="10">
        <v>45188</v>
      </c>
      <c r="C2432" s="9" t="s">
        <v>3943</v>
      </c>
      <c r="D2432" s="9" t="s">
        <v>1661</v>
      </c>
      <c r="E2432" s="9">
        <v>494.95</v>
      </c>
      <c r="F2432" s="9">
        <v>1</v>
      </c>
      <c r="G2432" s="9">
        <v>29</v>
      </c>
      <c r="H2432" s="9">
        <v>1738.54</v>
      </c>
    </row>
    <row r="2433" spans="1:8">
      <c r="A2433" s="9" t="str">
        <v>CE13F90B</v>
      </c>
      <c r="B2433" s="10">
        <v>45198</v>
      </c>
      <c r="C2433" s="9" t="s">
        <v>3944</v>
      </c>
      <c r="D2433" s="9" t="s">
        <v>1661</v>
      </c>
      <c r="E2433" s="9">
        <v>3131</v>
      </c>
      <c r="F2433" s="9">
        <v>35</v>
      </c>
      <c r="G2433" s="9">
        <v>43</v>
      </c>
      <c r="H2433" s="9">
        <v>302.02999999999997</v>
      </c>
    </row>
    <row r="2434" spans="1:8">
      <c r="A2434" s="9" t="str">
        <v>C697947B</v>
      </c>
      <c r="B2434" s="10">
        <v>45005</v>
      </c>
      <c r="C2434" s="9" t="s">
        <v>3941</v>
      </c>
      <c r="D2434" s="9" t="s">
        <v>92</v>
      </c>
      <c r="E2434" s="9">
        <v>1903.72</v>
      </c>
      <c r="F2434" s="9">
        <v>49</v>
      </c>
      <c r="G2434" s="9">
        <v>50</v>
      </c>
      <c r="H2434" s="9">
        <v>956.38</v>
      </c>
    </row>
    <row r="2435" spans="1:8">
      <c r="A2435" s="9" t="str">
        <v>6B6EC076</v>
      </c>
      <c r="B2435" s="10">
        <v>45527</v>
      </c>
      <c r="C2435" s="9" t="s">
        <v>3941</v>
      </c>
      <c r="D2435" s="9" t="s">
        <v>92</v>
      </c>
      <c r="E2435" s="9">
        <v>4770.5200000000004</v>
      </c>
      <c r="F2435" s="9">
        <v>1</v>
      </c>
      <c r="G2435" s="9">
        <v>2</v>
      </c>
      <c r="H2435" s="9">
        <v>344.24</v>
      </c>
    </row>
    <row r="2436" spans="1:8">
      <c r="A2436" s="9" t="str">
        <v>12B21FF1</v>
      </c>
      <c r="B2436" s="10">
        <v>45057</v>
      </c>
      <c r="C2436" s="9" t="s">
        <v>3941</v>
      </c>
      <c r="D2436" s="9" t="s">
        <v>3945</v>
      </c>
      <c r="E2436" s="9">
        <v>3032.49</v>
      </c>
      <c r="F2436" s="9">
        <v>18</v>
      </c>
      <c r="G2436" s="9">
        <v>27</v>
      </c>
      <c r="H2436" s="9">
        <v>1734.11</v>
      </c>
    </row>
    <row r="2437" spans="1:8">
      <c r="A2437" s="9" t="str">
        <v>F81DC63E</v>
      </c>
      <c r="B2437" s="10">
        <v>45584</v>
      </c>
      <c r="C2437" s="9" t="s">
        <v>3942</v>
      </c>
      <c r="D2437" s="9" t="s">
        <v>3945</v>
      </c>
      <c r="E2437" s="9">
        <v>4027.38</v>
      </c>
      <c r="F2437" s="9">
        <v>28</v>
      </c>
      <c r="G2437" s="9">
        <v>42</v>
      </c>
      <c r="H2437" s="9">
        <v>1437.49</v>
      </c>
    </row>
    <row r="2438" spans="1:8">
      <c r="A2438" s="9" t="str">
        <v>9343088D</v>
      </c>
      <c r="B2438" s="10">
        <v>45345</v>
      </c>
      <c r="C2438" s="9" t="s">
        <v>3944</v>
      </c>
      <c r="D2438" s="9" t="s">
        <v>3946</v>
      </c>
      <c r="E2438" s="9">
        <v>2806.13</v>
      </c>
      <c r="F2438" s="9">
        <v>48</v>
      </c>
      <c r="G2438" s="9">
        <v>6</v>
      </c>
      <c r="H2438" s="9">
        <v>633.41</v>
      </c>
    </row>
    <row r="2439" spans="1:8">
      <c r="A2439" s="9" t="str">
        <v>8E7C3A0B</v>
      </c>
      <c r="B2439" s="10">
        <v>45027</v>
      </c>
      <c r="C2439" s="9" t="s">
        <v>3943</v>
      </c>
      <c r="D2439" s="9" t="s">
        <v>1661</v>
      </c>
      <c r="E2439" s="9">
        <v>1226.03</v>
      </c>
      <c r="F2439" s="9">
        <v>5</v>
      </c>
      <c r="G2439" s="9">
        <v>48</v>
      </c>
      <c r="H2439" s="9">
        <v>906.04</v>
      </c>
    </row>
    <row r="2440" spans="1:8">
      <c r="A2440" s="9" t="str">
        <v>BFF4F19B</v>
      </c>
      <c r="B2440" s="10">
        <v>45345</v>
      </c>
      <c r="C2440" s="9" t="s">
        <v>3941</v>
      </c>
      <c r="D2440" s="9" t="s">
        <v>3945</v>
      </c>
      <c r="E2440" s="9">
        <v>1823.9</v>
      </c>
      <c r="F2440" s="9">
        <v>22</v>
      </c>
      <c r="G2440" s="9">
        <v>3</v>
      </c>
      <c r="H2440" s="9">
        <v>1402.03</v>
      </c>
    </row>
    <row r="2441" spans="1:8">
      <c r="A2441" s="9" t="str">
        <v>E1A7D67E</v>
      </c>
      <c r="B2441" s="10">
        <v>45552</v>
      </c>
      <c r="C2441" s="9" t="s">
        <v>3941</v>
      </c>
      <c r="D2441" s="9" t="s">
        <v>92</v>
      </c>
      <c r="E2441" s="9">
        <v>2459.56</v>
      </c>
      <c r="F2441" s="9">
        <v>37</v>
      </c>
      <c r="G2441" s="9">
        <v>50</v>
      </c>
      <c r="H2441" s="9">
        <v>1547.38</v>
      </c>
    </row>
    <row r="2442" spans="1:8">
      <c r="A2442" s="9" t="str">
        <v>641AEE7C</v>
      </c>
      <c r="B2442" s="10">
        <v>45585</v>
      </c>
      <c r="C2442" s="9" t="s">
        <v>3944</v>
      </c>
      <c r="D2442" s="9" t="s">
        <v>1661</v>
      </c>
      <c r="E2442" s="9">
        <v>888.72</v>
      </c>
      <c r="F2442" s="9">
        <v>3</v>
      </c>
      <c r="G2442" s="9">
        <v>26</v>
      </c>
      <c r="H2442" s="9">
        <v>437.37</v>
      </c>
    </row>
    <row r="2443" spans="1:8">
      <c r="A2443" s="9" t="str">
        <v>C00D6085</v>
      </c>
      <c r="B2443" s="10">
        <v>44944</v>
      </c>
      <c r="C2443" s="9" t="s">
        <v>3942</v>
      </c>
      <c r="D2443" s="9" t="s">
        <v>92</v>
      </c>
      <c r="E2443" s="9">
        <v>3677.69</v>
      </c>
      <c r="F2443" s="9">
        <v>22</v>
      </c>
      <c r="G2443" s="9">
        <v>13</v>
      </c>
      <c r="H2443" s="9">
        <v>1531.3</v>
      </c>
    </row>
    <row r="2444" spans="1:8">
      <c r="A2444" s="9" t="str">
        <v>FC237E79</v>
      </c>
      <c r="B2444" s="10">
        <v>45062</v>
      </c>
      <c r="C2444" s="9" t="s">
        <v>3941</v>
      </c>
      <c r="D2444" s="9" t="s">
        <v>1661</v>
      </c>
      <c r="E2444" s="9">
        <v>2224.63</v>
      </c>
      <c r="F2444" s="9">
        <v>11</v>
      </c>
      <c r="G2444" s="9">
        <v>23</v>
      </c>
      <c r="H2444" s="9">
        <v>403.48</v>
      </c>
    </row>
    <row r="2445" spans="1:8">
      <c r="A2445" s="9" t="str">
        <v>8923ADBB</v>
      </c>
      <c r="B2445" s="10">
        <v>45549</v>
      </c>
      <c r="C2445" s="9" t="s">
        <v>3943</v>
      </c>
      <c r="D2445" s="9" t="s">
        <v>3947</v>
      </c>
      <c r="E2445" s="9">
        <v>574.64</v>
      </c>
      <c r="F2445" s="9">
        <v>17</v>
      </c>
      <c r="G2445" s="9">
        <v>8</v>
      </c>
      <c r="H2445" s="9">
        <v>55.21</v>
      </c>
    </row>
    <row r="2446" spans="1:8">
      <c r="A2446" s="9" t="str">
        <v>46A53781</v>
      </c>
      <c r="B2446" s="10">
        <v>45042</v>
      </c>
      <c r="C2446" s="9" t="s">
        <v>3944</v>
      </c>
      <c r="D2446" s="9" t="s">
        <v>92</v>
      </c>
      <c r="E2446" s="9">
        <v>4998.32</v>
      </c>
      <c r="F2446" s="9">
        <v>24</v>
      </c>
      <c r="G2446" s="9">
        <v>6</v>
      </c>
      <c r="H2446" s="9">
        <v>273.43</v>
      </c>
    </row>
    <row r="2447" spans="1:8">
      <c r="A2447" s="9" t="str">
        <v>C5B2DD24</v>
      </c>
      <c r="B2447" s="10">
        <v>45342</v>
      </c>
      <c r="C2447" s="9" t="s">
        <v>3944</v>
      </c>
      <c r="D2447" s="9" t="s">
        <v>3946</v>
      </c>
      <c r="E2447" s="9">
        <v>4946.78</v>
      </c>
      <c r="F2447" s="9">
        <v>28</v>
      </c>
      <c r="G2447" s="9">
        <v>12</v>
      </c>
      <c r="H2447" s="9">
        <v>1867.85</v>
      </c>
    </row>
    <row r="2448" spans="1:8">
      <c r="A2448" s="9" t="str">
        <v>79083EAA</v>
      </c>
      <c r="B2448" s="10">
        <v>45433</v>
      </c>
      <c r="C2448" s="9" t="s">
        <v>3942</v>
      </c>
      <c r="D2448" s="9" t="s">
        <v>3946</v>
      </c>
      <c r="E2448" s="9">
        <v>3539.51</v>
      </c>
      <c r="F2448" s="9">
        <v>37</v>
      </c>
      <c r="G2448" s="9">
        <v>30</v>
      </c>
      <c r="H2448" s="9">
        <v>601.88</v>
      </c>
    </row>
    <row r="2449" spans="1:8">
      <c r="A2449" s="9" t="str">
        <v>E1511A8D</v>
      </c>
      <c r="B2449" s="10">
        <v>44991</v>
      </c>
      <c r="C2449" s="9" t="s">
        <v>3943</v>
      </c>
      <c r="D2449" s="9" t="s">
        <v>3945</v>
      </c>
      <c r="E2449" s="9">
        <v>3085.8</v>
      </c>
      <c r="F2449" s="9">
        <v>7</v>
      </c>
      <c r="G2449" s="9">
        <v>50</v>
      </c>
      <c r="H2449" s="9">
        <v>907.5</v>
      </c>
    </row>
    <row r="2450" spans="1:8">
      <c r="A2450" s="9" t="str">
        <v>693449FC</v>
      </c>
      <c r="B2450" s="10">
        <v>45578</v>
      </c>
      <c r="C2450" s="9" t="s">
        <v>3942</v>
      </c>
      <c r="D2450" s="9" t="s">
        <v>3947</v>
      </c>
      <c r="E2450" s="9">
        <v>4034</v>
      </c>
      <c r="F2450" s="9">
        <v>44</v>
      </c>
      <c r="G2450" s="9">
        <v>0</v>
      </c>
      <c r="H2450" s="9">
        <v>535.38</v>
      </c>
    </row>
    <row r="2451" spans="1:8">
      <c r="A2451" s="9" t="str">
        <v>E5826398</v>
      </c>
      <c r="B2451" s="10">
        <v>45256</v>
      </c>
      <c r="C2451" s="9" t="s">
        <v>3941</v>
      </c>
      <c r="D2451" s="9" t="s">
        <v>3945</v>
      </c>
      <c r="E2451" s="9">
        <v>4910.1499999999996</v>
      </c>
      <c r="F2451" s="9">
        <v>10</v>
      </c>
      <c r="G2451" s="9">
        <v>10</v>
      </c>
      <c r="H2451" s="9">
        <v>1318.11</v>
      </c>
    </row>
    <row r="2452" spans="1:8">
      <c r="A2452" s="9" t="str">
        <v>2EEBD209</v>
      </c>
      <c r="B2452" s="10">
        <v>45133</v>
      </c>
      <c r="C2452" s="9" t="s">
        <v>3943</v>
      </c>
      <c r="D2452" s="9" t="s">
        <v>3946</v>
      </c>
      <c r="E2452" s="9">
        <v>2609.71</v>
      </c>
      <c r="F2452" s="9">
        <v>32</v>
      </c>
      <c r="G2452" s="9">
        <v>36</v>
      </c>
      <c r="H2452" s="9">
        <v>392.28</v>
      </c>
    </row>
    <row r="2453" spans="1:8">
      <c r="A2453" s="9" t="str">
        <v>4D9C7AA1</v>
      </c>
      <c r="B2453" s="10">
        <v>45275</v>
      </c>
      <c r="C2453" s="9" t="s">
        <v>3944</v>
      </c>
      <c r="D2453" s="9" t="s">
        <v>1661</v>
      </c>
      <c r="E2453" s="9">
        <v>1806.19</v>
      </c>
      <c r="F2453" s="9">
        <v>1</v>
      </c>
      <c r="G2453" s="9">
        <v>36</v>
      </c>
      <c r="H2453" s="9">
        <v>1140.58</v>
      </c>
    </row>
    <row r="2454" spans="1:8">
      <c r="A2454" s="9" t="str">
        <v>7376086C</v>
      </c>
      <c r="B2454" s="10">
        <v>45489</v>
      </c>
      <c r="C2454" s="9" t="s">
        <v>3941</v>
      </c>
      <c r="D2454" s="9" t="s">
        <v>3946</v>
      </c>
      <c r="E2454" s="9">
        <v>2816.83</v>
      </c>
      <c r="F2454" s="9">
        <v>46</v>
      </c>
      <c r="G2454" s="9">
        <v>46</v>
      </c>
      <c r="H2454" s="9">
        <v>471.74</v>
      </c>
    </row>
    <row r="2455" spans="1:8">
      <c r="A2455" s="11" t="str">
        <v>7470300000000</v>
      </c>
      <c r="B2455" s="10">
        <v>45427</v>
      </c>
      <c r="C2455" s="9" t="s">
        <v>3943</v>
      </c>
      <c r="D2455" s="9" t="s">
        <v>3946</v>
      </c>
      <c r="E2455" s="9">
        <v>1763.84</v>
      </c>
      <c r="F2455" s="9">
        <v>22</v>
      </c>
      <c r="G2455" s="9">
        <v>49</v>
      </c>
      <c r="H2455" s="9">
        <v>504.24</v>
      </c>
    </row>
    <row r="2456" spans="1:8">
      <c r="A2456" s="9" t="str">
        <v>DDF9A044</v>
      </c>
      <c r="B2456" s="10">
        <v>45369</v>
      </c>
      <c r="C2456" s="9" t="s">
        <v>3943</v>
      </c>
      <c r="D2456" s="9" t="s">
        <v>1661</v>
      </c>
      <c r="E2456" s="9">
        <v>2594.3200000000002</v>
      </c>
      <c r="F2456" s="9">
        <v>29</v>
      </c>
      <c r="G2456" s="9">
        <v>20</v>
      </c>
      <c r="H2456" s="9">
        <v>196.65</v>
      </c>
    </row>
    <row r="2457" spans="1:8">
      <c r="A2457" s="9" t="str">
        <v>2FB2DDAF</v>
      </c>
      <c r="B2457" s="10">
        <v>44921</v>
      </c>
      <c r="C2457" s="9" t="s">
        <v>3944</v>
      </c>
      <c r="D2457" s="9" t="s">
        <v>1661</v>
      </c>
      <c r="E2457" s="9">
        <v>2693.66</v>
      </c>
      <c r="F2457" s="9">
        <v>7</v>
      </c>
      <c r="G2457" s="9">
        <v>32</v>
      </c>
      <c r="H2457" s="9">
        <v>1994.14</v>
      </c>
    </row>
    <row r="2458" spans="1:8">
      <c r="A2458" s="11" t="str">
        <v>30E73730</v>
      </c>
      <c r="B2458" s="10">
        <v>45507</v>
      </c>
      <c r="C2458" s="9" t="s">
        <v>3942</v>
      </c>
      <c r="D2458" s="9" t="s">
        <v>1661</v>
      </c>
      <c r="E2458" s="9">
        <v>2274.85</v>
      </c>
      <c r="F2458" s="9">
        <v>14</v>
      </c>
      <c r="G2458" s="9">
        <v>29</v>
      </c>
      <c r="H2458" s="9">
        <v>1512.74</v>
      </c>
    </row>
    <row r="2459" spans="1:8">
      <c r="A2459" s="9" t="str">
        <v>85456184</v>
      </c>
      <c r="B2459" s="10">
        <v>45166</v>
      </c>
      <c r="C2459" s="9" t="s">
        <v>3943</v>
      </c>
      <c r="D2459" s="9" t="s">
        <v>1661</v>
      </c>
      <c r="E2459" s="9">
        <v>1077.83</v>
      </c>
      <c r="F2459" s="9">
        <v>35</v>
      </c>
      <c r="G2459" s="9">
        <v>18</v>
      </c>
      <c r="H2459" s="9">
        <v>30.93</v>
      </c>
    </row>
    <row r="2460" spans="1:8">
      <c r="A2460" s="9" t="str">
        <v>F1319D94</v>
      </c>
      <c r="B2460" s="10">
        <v>45278</v>
      </c>
      <c r="C2460" s="9" t="s">
        <v>3944</v>
      </c>
      <c r="D2460" s="9" t="s">
        <v>1661</v>
      </c>
      <c r="E2460" s="9">
        <v>568.66</v>
      </c>
      <c r="F2460" s="9">
        <v>5</v>
      </c>
      <c r="G2460" s="9">
        <v>9</v>
      </c>
      <c r="H2460" s="9">
        <v>1280.29</v>
      </c>
    </row>
    <row r="2461" spans="1:8">
      <c r="A2461" s="9" t="str">
        <v>671719C8</v>
      </c>
      <c r="B2461" s="10">
        <v>45523</v>
      </c>
      <c r="C2461" s="9" t="s">
        <v>3941</v>
      </c>
      <c r="D2461" s="9" t="s">
        <v>1661</v>
      </c>
      <c r="E2461" s="9">
        <v>4402.6899999999996</v>
      </c>
      <c r="F2461" s="9">
        <v>28</v>
      </c>
      <c r="G2461" s="9">
        <v>0</v>
      </c>
      <c r="H2461" s="9">
        <v>388.41</v>
      </c>
    </row>
    <row r="2462" spans="1:8">
      <c r="A2462" s="9" t="str">
        <v>F1EB7988</v>
      </c>
      <c r="B2462" s="10">
        <v>45336</v>
      </c>
      <c r="C2462" s="9" t="s">
        <v>3944</v>
      </c>
      <c r="D2462" s="9" t="s">
        <v>3945</v>
      </c>
      <c r="E2462" s="9">
        <v>3578.08</v>
      </c>
      <c r="F2462" s="9">
        <v>44</v>
      </c>
      <c r="G2462" s="9">
        <v>21</v>
      </c>
      <c r="H2462" s="9">
        <v>1053.49</v>
      </c>
    </row>
    <row r="2463" spans="1:8">
      <c r="A2463" s="9" t="str">
        <v>531F1294</v>
      </c>
      <c r="B2463" s="10">
        <v>44890</v>
      </c>
      <c r="C2463" s="9" t="s">
        <v>3944</v>
      </c>
      <c r="D2463" s="9" t="s">
        <v>92</v>
      </c>
      <c r="E2463" s="9">
        <v>631.15</v>
      </c>
      <c r="F2463" s="9">
        <v>10</v>
      </c>
      <c r="G2463" s="9">
        <v>21</v>
      </c>
      <c r="H2463" s="9">
        <v>1798.44</v>
      </c>
    </row>
    <row r="2464" spans="1:8">
      <c r="A2464" s="9" t="str">
        <v>96CADB90</v>
      </c>
      <c r="B2464" s="10">
        <v>44995</v>
      </c>
      <c r="C2464" s="9" t="s">
        <v>3942</v>
      </c>
      <c r="D2464" s="9" t="s">
        <v>92</v>
      </c>
      <c r="E2464" s="9">
        <v>1407.39</v>
      </c>
      <c r="F2464" s="9">
        <v>10</v>
      </c>
      <c r="G2464" s="9">
        <v>20</v>
      </c>
      <c r="H2464" s="9">
        <v>401.81</v>
      </c>
    </row>
    <row r="2465" spans="1:8">
      <c r="A2465" s="9" t="str">
        <v>F88AF937</v>
      </c>
      <c r="B2465" s="10">
        <v>45586</v>
      </c>
      <c r="C2465" s="9" t="s">
        <v>3944</v>
      </c>
      <c r="D2465" s="9" t="s">
        <v>3947</v>
      </c>
      <c r="E2465" s="9">
        <v>3014.17</v>
      </c>
      <c r="F2465" s="9">
        <v>50</v>
      </c>
      <c r="G2465" s="9">
        <v>1</v>
      </c>
      <c r="H2465" s="9">
        <v>840.43</v>
      </c>
    </row>
    <row r="2466" spans="1:8">
      <c r="A2466" s="9" t="str">
        <v>A807B1BE</v>
      </c>
      <c r="B2466" s="10">
        <v>45168</v>
      </c>
      <c r="C2466" s="9" t="s">
        <v>3942</v>
      </c>
      <c r="D2466" s="9" t="s">
        <v>3947</v>
      </c>
      <c r="E2466" s="9">
        <v>713.49</v>
      </c>
      <c r="F2466" s="9">
        <v>27</v>
      </c>
      <c r="G2466" s="9">
        <v>21</v>
      </c>
      <c r="H2466" s="9">
        <v>584.34</v>
      </c>
    </row>
    <row r="2467" spans="1:8">
      <c r="A2467" s="9" t="str">
        <v>10C7767D</v>
      </c>
      <c r="B2467" s="10">
        <v>45435</v>
      </c>
      <c r="C2467" s="9" t="s">
        <v>3944</v>
      </c>
      <c r="D2467" s="9" t="s">
        <v>1661</v>
      </c>
      <c r="E2467" s="9">
        <v>3393.71</v>
      </c>
      <c r="F2467" s="9">
        <v>15</v>
      </c>
      <c r="G2467" s="9">
        <v>5</v>
      </c>
      <c r="H2467" s="9">
        <v>1524.23</v>
      </c>
    </row>
    <row r="2468" spans="1:8">
      <c r="A2468" s="9" t="str">
        <v>0AD4FA73</v>
      </c>
      <c r="B2468" s="10">
        <v>45216</v>
      </c>
      <c r="C2468" s="9" t="s">
        <v>3942</v>
      </c>
      <c r="D2468" s="9" t="s">
        <v>1661</v>
      </c>
      <c r="E2468" s="9">
        <v>853.93</v>
      </c>
      <c r="F2468" s="9">
        <v>38</v>
      </c>
      <c r="G2468" s="9">
        <v>0</v>
      </c>
      <c r="H2468" s="9">
        <v>1889.54</v>
      </c>
    </row>
    <row r="2469" spans="1:8">
      <c r="A2469" s="9" t="str">
        <v>E024B63C</v>
      </c>
      <c r="B2469" s="10">
        <v>45289</v>
      </c>
      <c r="C2469" s="9" t="s">
        <v>3941</v>
      </c>
      <c r="D2469" s="9" t="s">
        <v>3945</v>
      </c>
      <c r="E2469" s="9">
        <v>2109.2800000000002</v>
      </c>
      <c r="F2469" s="9">
        <v>32</v>
      </c>
      <c r="G2469" s="9">
        <v>44</v>
      </c>
      <c r="H2469" s="9">
        <v>802.53</v>
      </c>
    </row>
    <row r="2470" spans="1:8">
      <c r="A2470" s="9" t="str">
        <v>32D448DC</v>
      </c>
      <c r="B2470" s="10">
        <v>45590</v>
      </c>
      <c r="C2470" s="9" t="s">
        <v>3943</v>
      </c>
      <c r="D2470" s="9" t="s">
        <v>92</v>
      </c>
      <c r="E2470" s="9">
        <v>1391.95</v>
      </c>
      <c r="F2470" s="9">
        <v>28</v>
      </c>
      <c r="G2470" s="9">
        <v>25</v>
      </c>
      <c r="H2470" s="9">
        <v>1389.39</v>
      </c>
    </row>
    <row r="2471" spans="1:8">
      <c r="A2471" s="9" t="str">
        <v>12084C99</v>
      </c>
      <c r="B2471" s="10">
        <v>45335</v>
      </c>
      <c r="C2471" s="9" t="s">
        <v>3944</v>
      </c>
      <c r="D2471" s="9" t="s">
        <v>1661</v>
      </c>
      <c r="E2471" s="9">
        <v>2030.19</v>
      </c>
      <c r="F2471" s="9">
        <v>34</v>
      </c>
      <c r="G2471" s="9">
        <v>40</v>
      </c>
      <c r="H2471" s="9">
        <v>1196.21</v>
      </c>
    </row>
    <row r="2472" spans="1:8">
      <c r="A2472" s="9" t="str">
        <v>86BCAB34</v>
      </c>
      <c r="B2472" s="10">
        <v>44977</v>
      </c>
      <c r="C2472" s="9" t="s">
        <v>3943</v>
      </c>
      <c r="D2472" s="9" t="s">
        <v>92</v>
      </c>
      <c r="E2472" s="9">
        <v>1762.81</v>
      </c>
      <c r="F2472" s="9">
        <v>24</v>
      </c>
      <c r="G2472" s="9">
        <v>19</v>
      </c>
      <c r="H2472" s="9">
        <v>1289.49</v>
      </c>
    </row>
    <row r="2473" spans="1:8">
      <c r="A2473" s="9" t="str">
        <v>3300B48B</v>
      </c>
      <c r="B2473" s="10">
        <v>45339</v>
      </c>
      <c r="C2473" s="9" t="s">
        <v>3944</v>
      </c>
      <c r="D2473" s="9" t="s">
        <v>3946</v>
      </c>
      <c r="E2473" s="9">
        <v>2738.96</v>
      </c>
      <c r="F2473" s="9">
        <v>4</v>
      </c>
      <c r="G2473" s="9">
        <v>13</v>
      </c>
      <c r="H2473" s="9">
        <v>1166.72</v>
      </c>
    </row>
    <row r="2474" spans="1:8">
      <c r="A2474" s="9" t="str">
        <v>B26134E9</v>
      </c>
      <c r="B2474" s="10">
        <v>45549</v>
      </c>
      <c r="C2474" s="9" t="s">
        <v>3943</v>
      </c>
      <c r="D2474" s="9" t="s">
        <v>3946</v>
      </c>
      <c r="E2474" s="9">
        <v>4096.74</v>
      </c>
      <c r="F2474" s="9">
        <v>43</v>
      </c>
      <c r="G2474" s="9">
        <v>4</v>
      </c>
      <c r="H2474" s="9">
        <v>1584.39</v>
      </c>
    </row>
    <row r="2475" spans="1:8">
      <c r="A2475" s="9" t="str">
        <v>39A0103A</v>
      </c>
      <c r="B2475" s="10">
        <v>44951</v>
      </c>
      <c r="C2475" s="9" t="s">
        <v>3944</v>
      </c>
      <c r="D2475" s="9" t="s">
        <v>3946</v>
      </c>
      <c r="E2475" s="9">
        <v>1639.47</v>
      </c>
      <c r="F2475" s="9">
        <v>6</v>
      </c>
      <c r="G2475" s="9">
        <v>10</v>
      </c>
      <c r="H2475" s="9">
        <v>495.53</v>
      </c>
    </row>
    <row r="2476" spans="1:8">
      <c r="A2476" s="9" t="str">
        <v>B8453595</v>
      </c>
      <c r="B2476" s="10">
        <v>45578</v>
      </c>
      <c r="C2476" s="9" t="s">
        <v>3941</v>
      </c>
      <c r="D2476" s="9" t="s">
        <v>92</v>
      </c>
      <c r="E2476" s="9">
        <v>154.15</v>
      </c>
      <c r="F2476" s="9">
        <v>27</v>
      </c>
      <c r="G2476" s="9">
        <v>16</v>
      </c>
      <c r="H2476" s="9">
        <v>995.8</v>
      </c>
    </row>
    <row r="2477" spans="1:8">
      <c r="A2477" s="9" t="str">
        <v>399AEF08</v>
      </c>
      <c r="B2477" s="10">
        <v>45272</v>
      </c>
      <c r="C2477" s="9" t="s">
        <v>3941</v>
      </c>
      <c r="D2477" s="9" t="s">
        <v>3945</v>
      </c>
      <c r="E2477" s="9">
        <v>2149.1999999999998</v>
      </c>
      <c r="F2477" s="9">
        <v>2</v>
      </c>
      <c r="G2477" s="9">
        <v>17</v>
      </c>
      <c r="H2477" s="9">
        <v>584.88</v>
      </c>
    </row>
    <row r="2478" spans="1:8">
      <c r="A2478" s="9" t="str">
        <v>C2F56F4A</v>
      </c>
      <c r="B2478" s="10">
        <v>45536</v>
      </c>
      <c r="C2478" s="9" t="s">
        <v>3942</v>
      </c>
      <c r="D2478" s="9" t="s">
        <v>92</v>
      </c>
      <c r="E2478" s="9">
        <v>3605.6</v>
      </c>
      <c r="F2478" s="9">
        <v>46</v>
      </c>
      <c r="G2478" s="9">
        <v>40</v>
      </c>
      <c r="H2478" s="9">
        <v>674.24</v>
      </c>
    </row>
    <row r="2479" spans="1:8">
      <c r="A2479" s="9" t="str">
        <v>52D757FC</v>
      </c>
      <c r="B2479" s="10">
        <v>45193</v>
      </c>
      <c r="C2479" s="9" t="s">
        <v>3942</v>
      </c>
      <c r="D2479" s="9" t="s">
        <v>3947</v>
      </c>
      <c r="E2479" s="9">
        <v>1095.76</v>
      </c>
      <c r="F2479" s="9">
        <v>1</v>
      </c>
      <c r="G2479" s="9">
        <v>3</v>
      </c>
      <c r="H2479" s="9">
        <v>849.49</v>
      </c>
    </row>
    <row r="2480" spans="1:8">
      <c r="A2480" s="9" t="str">
        <v>6C05EC63</v>
      </c>
      <c r="B2480" s="10">
        <v>45591</v>
      </c>
      <c r="C2480" s="9" t="s">
        <v>3943</v>
      </c>
      <c r="D2480" s="9" t="s">
        <v>3946</v>
      </c>
      <c r="E2480" s="9">
        <v>154.18</v>
      </c>
      <c r="F2480" s="9">
        <v>11</v>
      </c>
      <c r="G2480" s="9">
        <v>21</v>
      </c>
      <c r="H2480" s="9">
        <v>354.95</v>
      </c>
    </row>
    <row r="2481" spans="1:8">
      <c r="A2481" s="9" t="str">
        <v>0A23E637</v>
      </c>
      <c r="B2481" s="10">
        <v>45377</v>
      </c>
      <c r="C2481" s="9" t="s">
        <v>3943</v>
      </c>
      <c r="D2481" s="9" t="s">
        <v>3945</v>
      </c>
      <c r="E2481" s="9">
        <v>1576.17</v>
      </c>
      <c r="F2481" s="9">
        <v>22</v>
      </c>
      <c r="G2481" s="9">
        <v>40</v>
      </c>
      <c r="H2481" s="9">
        <v>355.88</v>
      </c>
    </row>
    <row r="2482" spans="1:8">
      <c r="A2482" s="9" t="str">
        <v>A783DA02</v>
      </c>
      <c r="B2482" s="10">
        <v>45339</v>
      </c>
      <c r="C2482" s="9" t="s">
        <v>3944</v>
      </c>
      <c r="D2482" s="9" t="s">
        <v>3946</v>
      </c>
      <c r="E2482" s="9">
        <v>4012.4</v>
      </c>
      <c r="F2482" s="9">
        <v>35</v>
      </c>
      <c r="G2482" s="9">
        <v>9</v>
      </c>
      <c r="H2482" s="9">
        <v>1412.06</v>
      </c>
    </row>
    <row r="2483" spans="1:8">
      <c r="A2483" s="9" t="str">
        <v>109BFA27</v>
      </c>
      <c r="B2483" s="10">
        <v>45358</v>
      </c>
      <c r="C2483" s="9" t="s">
        <v>3942</v>
      </c>
      <c r="D2483" s="9" t="s">
        <v>3945</v>
      </c>
      <c r="E2483" s="9">
        <v>2266.39</v>
      </c>
      <c r="F2483" s="9">
        <v>30</v>
      </c>
      <c r="G2483" s="9">
        <v>24</v>
      </c>
      <c r="H2483" s="9">
        <v>1213.0999999999999</v>
      </c>
    </row>
    <row r="2484" spans="1:8">
      <c r="A2484" s="9" t="str">
        <v>36BCE4DB</v>
      </c>
      <c r="B2484" s="10">
        <v>45299</v>
      </c>
      <c r="C2484" s="9" t="s">
        <v>3941</v>
      </c>
      <c r="D2484" s="9" t="s">
        <v>3945</v>
      </c>
      <c r="E2484" s="9">
        <v>4753.8900000000003</v>
      </c>
      <c r="F2484" s="9">
        <v>7</v>
      </c>
      <c r="G2484" s="9">
        <v>17</v>
      </c>
      <c r="H2484" s="9">
        <v>1882.62</v>
      </c>
    </row>
    <row r="2485" spans="1:8">
      <c r="A2485" s="9" t="str">
        <v>25E8C187</v>
      </c>
      <c r="B2485" s="10">
        <v>45361</v>
      </c>
      <c r="C2485" s="9" t="s">
        <v>3942</v>
      </c>
      <c r="D2485" s="9" t="s">
        <v>92</v>
      </c>
      <c r="E2485" s="9">
        <v>4482.34</v>
      </c>
      <c r="F2485" s="9">
        <v>24</v>
      </c>
      <c r="G2485" s="9">
        <v>17</v>
      </c>
      <c r="H2485" s="9">
        <v>101.7</v>
      </c>
    </row>
    <row r="2486" spans="1:8">
      <c r="A2486" s="9" t="str">
        <v>394660F6</v>
      </c>
      <c r="B2486" s="10">
        <v>45526</v>
      </c>
      <c r="C2486" s="9" t="s">
        <v>3944</v>
      </c>
      <c r="D2486" s="9" t="s">
        <v>3945</v>
      </c>
      <c r="E2486" s="9">
        <v>3785.88</v>
      </c>
      <c r="F2486" s="9">
        <v>48</v>
      </c>
      <c r="G2486" s="9">
        <v>8</v>
      </c>
      <c r="H2486" s="9">
        <v>1510.62</v>
      </c>
    </row>
    <row r="2487" spans="1:8">
      <c r="A2487" s="9" t="str">
        <v>90C3F2C8</v>
      </c>
      <c r="B2487" s="10">
        <v>45544</v>
      </c>
      <c r="C2487" s="9" t="s">
        <v>3943</v>
      </c>
      <c r="D2487" s="9" t="s">
        <v>1661</v>
      </c>
      <c r="E2487" s="9">
        <v>1561.41</v>
      </c>
      <c r="F2487" s="9">
        <v>49</v>
      </c>
      <c r="G2487" s="9">
        <v>29</v>
      </c>
      <c r="H2487" s="9">
        <v>357.04</v>
      </c>
    </row>
    <row r="2488" spans="1:8">
      <c r="A2488" s="9" t="str">
        <v>0B711673</v>
      </c>
      <c r="B2488" s="10">
        <v>45594</v>
      </c>
      <c r="C2488" s="9" t="s">
        <v>3943</v>
      </c>
      <c r="D2488" s="9" t="s">
        <v>1661</v>
      </c>
      <c r="E2488" s="9">
        <v>1682.41</v>
      </c>
      <c r="F2488" s="9">
        <v>48</v>
      </c>
      <c r="G2488" s="9">
        <v>32</v>
      </c>
      <c r="H2488" s="9">
        <v>1093.9000000000001</v>
      </c>
    </row>
    <row r="2489" spans="1:8">
      <c r="A2489" s="9" t="str">
        <v>C51C4E5A</v>
      </c>
      <c r="B2489" s="10">
        <v>45149</v>
      </c>
      <c r="C2489" s="9" t="s">
        <v>3942</v>
      </c>
      <c r="D2489" s="9" t="s">
        <v>92</v>
      </c>
      <c r="E2489" s="9">
        <v>110.49</v>
      </c>
      <c r="F2489" s="9">
        <v>41</v>
      </c>
      <c r="G2489" s="9">
        <v>30</v>
      </c>
      <c r="H2489" s="9">
        <v>110.92</v>
      </c>
    </row>
    <row r="2490" spans="1:8">
      <c r="A2490" s="9" t="str">
        <v>C9955828</v>
      </c>
      <c r="B2490" s="10">
        <v>45102</v>
      </c>
      <c r="C2490" s="9" t="s">
        <v>3941</v>
      </c>
      <c r="D2490" s="9" t="s">
        <v>3946</v>
      </c>
      <c r="E2490" s="9">
        <v>3667.86</v>
      </c>
      <c r="F2490" s="9">
        <v>48</v>
      </c>
      <c r="G2490" s="9">
        <v>36</v>
      </c>
      <c r="H2490" s="9">
        <v>715.5</v>
      </c>
    </row>
    <row r="2491" spans="1:8">
      <c r="A2491" s="9" t="str">
        <v>99B014CA</v>
      </c>
      <c r="B2491" s="10">
        <v>45036</v>
      </c>
      <c r="C2491" s="9" t="s">
        <v>3942</v>
      </c>
      <c r="D2491" s="9" t="s">
        <v>3945</v>
      </c>
      <c r="E2491" s="9">
        <v>2341.86</v>
      </c>
      <c r="F2491" s="9">
        <v>16</v>
      </c>
      <c r="G2491" s="9">
        <v>40</v>
      </c>
      <c r="H2491" s="9">
        <v>787.3</v>
      </c>
    </row>
    <row r="2492" spans="1:8">
      <c r="A2492" s="9" t="str">
        <v>39593996</v>
      </c>
      <c r="B2492" s="10">
        <v>44888</v>
      </c>
      <c r="C2492" s="9" t="s">
        <v>3944</v>
      </c>
      <c r="D2492" s="9" t="s">
        <v>3946</v>
      </c>
      <c r="E2492" s="9">
        <v>4211.8599999999997</v>
      </c>
      <c r="F2492" s="9">
        <v>26</v>
      </c>
      <c r="G2492" s="9">
        <v>36</v>
      </c>
      <c r="H2492" s="9">
        <v>1843.88</v>
      </c>
    </row>
    <row r="2493" spans="1:8">
      <c r="A2493" s="9" t="str">
        <v>5E14F304</v>
      </c>
      <c r="B2493" s="10">
        <v>45225</v>
      </c>
      <c r="C2493" s="9" t="s">
        <v>3941</v>
      </c>
      <c r="D2493" s="9" t="s">
        <v>3947</v>
      </c>
      <c r="E2493" s="9">
        <v>464.13</v>
      </c>
      <c r="F2493" s="9">
        <v>39</v>
      </c>
      <c r="G2493" s="9">
        <v>25</v>
      </c>
      <c r="H2493" s="9">
        <v>256.57</v>
      </c>
    </row>
    <row r="2494" spans="1:8">
      <c r="A2494" s="9" t="str">
        <v>B5C2AEF8</v>
      </c>
      <c r="B2494" s="10">
        <v>45519</v>
      </c>
      <c r="C2494" s="9" t="s">
        <v>3942</v>
      </c>
      <c r="D2494" s="9" t="s">
        <v>3945</v>
      </c>
      <c r="E2494" s="9">
        <v>2314.88</v>
      </c>
      <c r="F2494" s="9">
        <v>42</v>
      </c>
      <c r="G2494" s="9">
        <v>22</v>
      </c>
      <c r="H2494" s="9">
        <v>1549.1</v>
      </c>
    </row>
    <row r="2495" spans="1:8">
      <c r="A2495" s="9" t="str">
        <v>48DFA147</v>
      </c>
      <c r="B2495" s="10">
        <v>44941</v>
      </c>
      <c r="C2495" s="9" t="s">
        <v>3943</v>
      </c>
      <c r="D2495" s="9" t="s">
        <v>1661</v>
      </c>
      <c r="E2495" s="9">
        <v>4340.87</v>
      </c>
      <c r="F2495" s="9">
        <v>21</v>
      </c>
      <c r="G2495" s="9">
        <v>5</v>
      </c>
      <c r="H2495" s="9">
        <v>1811.15</v>
      </c>
    </row>
    <row r="2496" spans="1:8">
      <c r="A2496" s="9" t="str">
        <v>42C2294D</v>
      </c>
      <c r="B2496" s="10">
        <v>45099</v>
      </c>
      <c r="C2496" s="9" t="s">
        <v>3944</v>
      </c>
      <c r="D2496" s="9" t="s">
        <v>3945</v>
      </c>
      <c r="E2496" s="9">
        <v>4065.19</v>
      </c>
      <c r="F2496" s="9">
        <v>31</v>
      </c>
      <c r="G2496" s="9">
        <v>9</v>
      </c>
      <c r="H2496" s="9">
        <v>532.53</v>
      </c>
    </row>
    <row r="2497" spans="1:8">
      <c r="A2497" s="9" t="str">
        <v>B2B5D9EA</v>
      </c>
      <c r="B2497" s="10">
        <v>44959</v>
      </c>
      <c r="C2497" s="9" t="s">
        <v>3942</v>
      </c>
      <c r="D2497" s="9" t="s">
        <v>3947</v>
      </c>
      <c r="E2497" s="9">
        <v>4508.12</v>
      </c>
      <c r="F2497" s="9">
        <v>13</v>
      </c>
      <c r="G2497" s="9">
        <v>4</v>
      </c>
      <c r="H2497" s="9">
        <v>1949.05</v>
      </c>
    </row>
    <row r="2498" spans="1:8">
      <c r="A2498" s="9" t="str">
        <v>5F12EFB8</v>
      </c>
      <c r="B2498" s="10">
        <v>45569</v>
      </c>
      <c r="C2498" s="9" t="s">
        <v>3942</v>
      </c>
      <c r="D2498" s="9" t="s">
        <v>1661</v>
      </c>
      <c r="E2498" s="9">
        <v>3739.27</v>
      </c>
      <c r="F2498" s="9">
        <v>34</v>
      </c>
      <c r="G2498" s="9">
        <v>0</v>
      </c>
      <c r="H2498" s="9">
        <v>1834.47</v>
      </c>
    </row>
    <row r="2499" spans="1:8">
      <c r="A2499" s="9" t="str">
        <v>214BEAE0</v>
      </c>
      <c r="B2499" s="10">
        <v>45476</v>
      </c>
      <c r="C2499" s="9" t="s">
        <v>3944</v>
      </c>
      <c r="D2499" s="9" t="s">
        <v>3946</v>
      </c>
      <c r="E2499" s="9">
        <v>3215.98</v>
      </c>
      <c r="F2499" s="9">
        <v>38</v>
      </c>
      <c r="G2499" s="9">
        <v>23</v>
      </c>
      <c r="H2499" s="9">
        <v>571.55999999999995</v>
      </c>
    </row>
    <row r="2500" spans="1:8">
      <c r="A2500" s="9" t="str">
        <v>E9B81E61</v>
      </c>
      <c r="B2500" s="10">
        <v>45418</v>
      </c>
      <c r="C2500" s="9" t="s">
        <v>3943</v>
      </c>
      <c r="D2500" s="9" t="s">
        <v>3947</v>
      </c>
      <c r="E2500" s="9">
        <v>86.82</v>
      </c>
      <c r="F2500" s="9">
        <v>21</v>
      </c>
      <c r="G2500" s="9">
        <v>40</v>
      </c>
      <c r="H2500" s="9">
        <v>1262.95</v>
      </c>
    </row>
    <row r="2501" spans="1:8">
      <c r="A2501" s="9" t="str">
        <v>BFE85ED3</v>
      </c>
      <c r="B2501" s="10">
        <v>45256</v>
      </c>
      <c r="C2501" s="9" t="s">
        <v>3944</v>
      </c>
      <c r="D2501" s="9" t="s">
        <v>3946</v>
      </c>
      <c r="E2501" s="9">
        <v>3270.1</v>
      </c>
      <c r="F2501" s="9">
        <v>44</v>
      </c>
      <c r="G2501" s="9">
        <v>38</v>
      </c>
      <c r="H2501" s="9">
        <v>1113.45</v>
      </c>
    </row>
    <row r="2502" spans="1:8">
      <c r="A2502" s="9" t="str">
        <v>5FB8051F</v>
      </c>
      <c r="B2502" s="10">
        <v>45416</v>
      </c>
      <c r="C2502" s="9" t="s">
        <v>3944</v>
      </c>
      <c r="D2502" s="9" t="s">
        <v>3946</v>
      </c>
      <c r="E2502" s="9">
        <v>4050.24</v>
      </c>
      <c r="F2502" s="9">
        <v>25</v>
      </c>
      <c r="G2502" s="9">
        <v>32</v>
      </c>
      <c r="H2502" s="9">
        <v>308.61</v>
      </c>
    </row>
    <row r="2503" spans="1:8">
      <c r="A2503" s="9" t="str">
        <v>3182850B</v>
      </c>
      <c r="B2503" s="10">
        <v>45263</v>
      </c>
      <c r="C2503" s="9" t="s">
        <v>3942</v>
      </c>
      <c r="D2503" s="9" t="s">
        <v>3946</v>
      </c>
      <c r="E2503" s="9">
        <v>3305.78</v>
      </c>
      <c r="F2503" s="9">
        <v>27</v>
      </c>
      <c r="G2503" s="9">
        <v>47</v>
      </c>
      <c r="H2503" s="9">
        <v>39.68</v>
      </c>
    </row>
    <row r="2504" spans="1:8">
      <c r="A2504" s="9" t="str">
        <v>690F0F0F</v>
      </c>
      <c r="B2504" s="10">
        <v>45109</v>
      </c>
      <c r="C2504" s="9" t="s">
        <v>3943</v>
      </c>
      <c r="D2504" s="9" t="s">
        <v>3947</v>
      </c>
      <c r="E2504" s="9">
        <v>4541.7700000000004</v>
      </c>
      <c r="F2504" s="9">
        <v>9</v>
      </c>
      <c r="G2504" s="9">
        <v>29</v>
      </c>
      <c r="H2504" s="9">
        <v>551.95000000000005</v>
      </c>
    </row>
    <row r="2505" spans="1:8">
      <c r="A2505" s="9" t="str">
        <v>4C297F9E</v>
      </c>
      <c r="B2505" s="10">
        <v>45544</v>
      </c>
      <c r="C2505" s="9" t="s">
        <v>3944</v>
      </c>
      <c r="D2505" s="9" t="s">
        <v>92</v>
      </c>
      <c r="E2505" s="9">
        <v>4758.26</v>
      </c>
      <c r="F2505" s="9">
        <v>40</v>
      </c>
      <c r="G2505" s="9">
        <v>3</v>
      </c>
      <c r="H2505" s="9">
        <v>345.06</v>
      </c>
    </row>
    <row r="2506" spans="1:8">
      <c r="A2506" s="9" t="str">
        <v>D59B536D</v>
      </c>
      <c r="B2506" s="10">
        <v>45610</v>
      </c>
      <c r="C2506" s="9" t="s">
        <v>3943</v>
      </c>
      <c r="D2506" s="9" t="s">
        <v>3945</v>
      </c>
      <c r="E2506" s="9">
        <v>3537.39</v>
      </c>
      <c r="F2506" s="9">
        <v>48</v>
      </c>
      <c r="G2506" s="9">
        <v>3</v>
      </c>
      <c r="H2506" s="9">
        <v>1407.97</v>
      </c>
    </row>
    <row r="2507" spans="1:8">
      <c r="A2507" s="9" t="str">
        <v>C655F5CE</v>
      </c>
      <c r="B2507" s="10">
        <v>44888</v>
      </c>
      <c r="C2507" s="9" t="s">
        <v>3941</v>
      </c>
      <c r="D2507" s="9" t="s">
        <v>3947</v>
      </c>
      <c r="E2507" s="9">
        <v>1424.35</v>
      </c>
      <c r="F2507" s="9">
        <v>46</v>
      </c>
      <c r="G2507" s="9">
        <v>38</v>
      </c>
      <c r="H2507" s="9">
        <v>1596.06</v>
      </c>
    </row>
    <row r="2508" spans="1:8">
      <c r="A2508" s="9" t="str">
        <v>0B895B68</v>
      </c>
      <c r="B2508" s="10">
        <v>45289</v>
      </c>
      <c r="C2508" s="9" t="s">
        <v>3943</v>
      </c>
      <c r="D2508" s="9" t="s">
        <v>3945</v>
      </c>
      <c r="E2508" s="9">
        <v>4788.9399999999996</v>
      </c>
      <c r="F2508" s="9">
        <v>23</v>
      </c>
      <c r="G2508" s="9">
        <v>7</v>
      </c>
      <c r="H2508" s="9">
        <v>1539.38</v>
      </c>
    </row>
    <row r="2509" spans="1:8">
      <c r="A2509" s="9" t="str">
        <v>0F2FE114</v>
      </c>
      <c r="B2509" s="10">
        <v>45321</v>
      </c>
      <c r="C2509" s="9" t="s">
        <v>3943</v>
      </c>
      <c r="D2509" s="9" t="s">
        <v>3946</v>
      </c>
      <c r="E2509" s="9">
        <v>2849.59</v>
      </c>
      <c r="F2509" s="9">
        <v>24</v>
      </c>
      <c r="G2509" s="9">
        <v>36</v>
      </c>
      <c r="H2509" s="9">
        <v>1093.55</v>
      </c>
    </row>
    <row r="2510" spans="1:8">
      <c r="A2510" s="9" t="str">
        <v>1187C161</v>
      </c>
      <c r="B2510" s="10">
        <v>45224</v>
      </c>
      <c r="C2510" s="9" t="s">
        <v>3942</v>
      </c>
      <c r="D2510" s="9" t="s">
        <v>1661</v>
      </c>
      <c r="E2510" s="9">
        <v>172.15</v>
      </c>
      <c r="F2510" s="9">
        <v>29</v>
      </c>
      <c r="G2510" s="9">
        <v>32</v>
      </c>
      <c r="H2510" s="9">
        <v>1761.71</v>
      </c>
    </row>
    <row r="2511" spans="1:8">
      <c r="A2511" s="9" t="str">
        <v>2B735DC5</v>
      </c>
      <c r="B2511" s="10">
        <v>45257</v>
      </c>
      <c r="C2511" s="9" t="s">
        <v>3943</v>
      </c>
      <c r="D2511" s="9" t="s">
        <v>1661</v>
      </c>
      <c r="E2511" s="9">
        <v>1369.08</v>
      </c>
      <c r="F2511" s="9">
        <v>13</v>
      </c>
      <c r="G2511" s="9">
        <v>39</v>
      </c>
      <c r="H2511" s="9">
        <v>782.01</v>
      </c>
    </row>
    <row r="2512" spans="1:8">
      <c r="A2512" s="9" t="str">
        <v>799D54DD</v>
      </c>
      <c r="B2512" s="10">
        <v>45397</v>
      </c>
      <c r="C2512" s="9" t="s">
        <v>3944</v>
      </c>
      <c r="D2512" s="9" t="s">
        <v>1661</v>
      </c>
      <c r="E2512" s="9">
        <v>1627.48</v>
      </c>
      <c r="F2512" s="9">
        <v>37</v>
      </c>
      <c r="G2512" s="9">
        <v>0</v>
      </c>
      <c r="H2512" s="9">
        <v>1598.96</v>
      </c>
    </row>
    <row r="2513" spans="1:8">
      <c r="A2513" s="9" t="str">
        <v>E02807DD</v>
      </c>
      <c r="B2513" s="10">
        <v>45386</v>
      </c>
      <c r="C2513" s="9" t="s">
        <v>3944</v>
      </c>
      <c r="D2513" s="9" t="s">
        <v>92</v>
      </c>
      <c r="E2513" s="9">
        <v>3353.34</v>
      </c>
      <c r="F2513" s="9">
        <v>19</v>
      </c>
      <c r="G2513" s="9">
        <v>21</v>
      </c>
      <c r="H2513" s="9">
        <v>1414.06</v>
      </c>
    </row>
    <row r="2514" spans="1:8">
      <c r="A2514" s="9" t="str">
        <v>91ECBC90</v>
      </c>
      <c r="B2514" s="10">
        <v>45173</v>
      </c>
      <c r="C2514" s="9" t="s">
        <v>3942</v>
      </c>
      <c r="D2514" s="9" t="s">
        <v>1661</v>
      </c>
      <c r="E2514" s="9">
        <v>3005.92</v>
      </c>
      <c r="F2514" s="9">
        <v>49</v>
      </c>
      <c r="G2514" s="9">
        <v>30</v>
      </c>
      <c r="H2514" s="9">
        <v>1829.89</v>
      </c>
    </row>
    <row r="2515" spans="1:8">
      <c r="A2515" s="9" t="str">
        <v>78DBBD11</v>
      </c>
      <c r="B2515" s="10">
        <v>45143</v>
      </c>
      <c r="C2515" s="9" t="s">
        <v>3942</v>
      </c>
      <c r="D2515" s="9" t="s">
        <v>3945</v>
      </c>
      <c r="E2515" s="9">
        <v>2963.64</v>
      </c>
      <c r="F2515" s="9">
        <v>5</v>
      </c>
      <c r="G2515" s="9">
        <v>32</v>
      </c>
      <c r="H2515" s="9">
        <v>1331.84</v>
      </c>
    </row>
    <row r="2516" spans="1:8">
      <c r="A2516" s="9" t="str">
        <v>8D59514D</v>
      </c>
      <c r="B2516" s="10">
        <v>44905</v>
      </c>
      <c r="C2516" s="9" t="s">
        <v>3943</v>
      </c>
      <c r="D2516" s="9" t="s">
        <v>1661</v>
      </c>
      <c r="E2516" s="9">
        <v>3935.36</v>
      </c>
      <c r="F2516" s="9">
        <v>37</v>
      </c>
      <c r="G2516" s="9">
        <v>34</v>
      </c>
      <c r="H2516" s="9">
        <v>1383.2</v>
      </c>
    </row>
    <row r="2517" spans="1:8">
      <c r="A2517" s="9" t="str">
        <v>039000B4</v>
      </c>
      <c r="B2517" s="10">
        <v>45326</v>
      </c>
      <c r="C2517" s="9" t="s">
        <v>3944</v>
      </c>
      <c r="D2517" s="9" t="s">
        <v>92</v>
      </c>
      <c r="E2517" s="9">
        <v>3442.85</v>
      </c>
      <c r="F2517" s="9">
        <v>34</v>
      </c>
      <c r="G2517" s="9">
        <v>13</v>
      </c>
      <c r="H2517" s="9">
        <v>1219.1099999999999</v>
      </c>
    </row>
    <row r="2518" spans="1:8">
      <c r="A2518" s="9" t="str">
        <v>B5CF4C58</v>
      </c>
      <c r="B2518" s="10">
        <v>45137</v>
      </c>
      <c r="C2518" s="9" t="s">
        <v>3943</v>
      </c>
      <c r="D2518" s="9" t="s">
        <v>3947</v>
      </c>
      <c r="E2518" s="9">
        <v>1489.18</v>
      </c>
      <c r="F2518" s="9">
        <v>35</v>
      </c>
      <c r="G2518" s="9">
        <v>49</v>
      </c>
      <c r="H2518" s="9">
        <v>1487.12</v>
      </c>
    </row>
    <row r="2519" spans="1:8">
      <c r="A2519" s="9" t="str">
        <v>25616631</v>
      </c>
      <c r="B2519" s="10">
        <v>45611</v>
      </c>
      <c r="C2519" s="9" t="s">
        <v>3941</v>
      </c>
      <c r="D2519" s="9" t="s">
        <v>3945</v>
      </c>
      <c r="E2519" s="9">
        <v>4049.89</v>
      </c>
      <c r="F2519" s="9">
        <v>45</v>
      </c>
      <c r="G2519" s="9">
        <v>33</v>
      </c>
      <c r="H2519" s="9">
        <v>1173.47</v>
      </c>
    </row>
    <row r="2520" spans="1:8">
      <c r="A2520" s="9" t="str">
        <v>C9BC8FAE</v>
      </c>
      <c r="B2520" s="10">
        <v>45049</v>
      </c>
      <c r="C2520" s="9" t="s">
        <v>3943</v>
      </c>
      <c r="D2520" s="9" t="s">
        <v>3945</v>
      </c>
      <c r="E2520" s="9">
        <v>1480.93</v>
      </c>
      <c r="F2520" s="9">
        <v>6</v>
      </c>
      <c r="G2520" s="9">
        <v>2</v>
      </c>
      <c r="H2520" s="9">
        <v>1330.03</v>
      </c>
    </row>
    <row r="2521" spans="1:8">
      <c r="A2521" s="9" t="str">
        <v>27279B80</v>
      </c>
      <c r="B2521" s="10">
        <v>45268</v>
      </c>
      <c r="C2521" s="9" t="s">
        <v>3943</v>
      </c>
      <c r="D2521" s="9" t="s">
        <v>3947</v>
      </c>
      <c r="E2521" s="9">
        <v>4507.49</v>
      </c>
      <c r="F2521" s="9">
        <v>29</v>
      </c>
      <c r="G2521" s="9">
        <v>30</v>
      </c>
      <c r="H2521" s="9">
        <v>435.14</v>
      </c>
    </row>
    <row r="2522" spans="1:8">
      <c r="A2522" s="9" t="str">
        <v>F47DC914</v>
      </c>
      <c r="B2522" s="10">
        <v>45396</v>
      </c>
      <c r="C2522" s="9" t="s">
        <v>3942</v>
      </c>
      <c r="D2522" s="9" t="s">
        <v>92</v>
      </c>
      <c r="E2522" s="9">
        <v>2009.65</v>
      </c>
      <c r="F2522" s="9">
        <v>50</v>
      </c>
      <c r="G2522" s="9">
        <v>50</v>
      </c>
      <c r="H2522" s="9">
        <v>85.91</v>
      </c>
    </row>
    <row r="2523" spans="1:8">
      <c r="A2523" s="9" t="str">
        <v>7B5A708C</v>
      </c>
      <c r="B2523" s="10">
        <v>45333</v>
      </c>
      <c r="C2523" s="9" t="s">
        <v>3941</v>
      </c>
      <c r="D2523" s="9" t="s">
        <v>1661</v>
      </c>
      <c r="E2523" s="9">
        <v>54.66</v>
      </c>
      <c r="F2523" s="9">
        <v>49</v>
      </c>
      <c r="G2523" s="9">
        <v>43</v>
      </c>
      <c r="H2523" s="9">
        <v>359.62</v>
      </c>
    </row>
    <row r="2524" spans="1:8">
      <c r="A2524" s="9" t="str">
        <v>DFB422B4</v>
      </c>
      <c r="B2524" s="10">
        <v>45439</v>
      </c>
      <c r="C2524" s="9" t="s">
        <v>3942</v>
      </c>
      <c r="D2524" s="9" t="s">
        <v>3945</v>
      </c>
      <c r="E2524" s="9">
        <v>1522.26</v>
      </c>
      <c r="F2524" s="9">
        <v>25</v>
      </c>
      <c r="G2524" s="9">
        <v>14</v>
      </c>
      <c r="H2524" s="9">
        <v>796.87</v>
      </c>
    </row>
    <row r="2525" spans="1:8">
      <c r="A2525" s="9" t="str">
        <v>82D7A71B</v>
      </c>
      <c r="B2525" s="10">
        <v>45337</v>
      </c>
      <c r="C2525" s="9" t="s">
        <v>3942</v>
      </c>
      <c r="D2525" s="9" t="s">
        <v>3947</v>
      </c>
      <c r="E2525" s="9">
        <v>2235.73</v>
      </c>
      <c r="F2525" s="9">
        <v>44</v>
      </c>
      <c r="G2525" s="9">
        <v>49</v>
      </c>
      <c r="H2525" s="9">
        <v>1468.72</v>
      </c>
    </row>
    <row r="2526" spans="1:8">
      <c r="A2526" s="9" t="str">
        <v>BCF779F3</v>
      </c>
      <c r="B2526" s="10">
        <v>45467</v>
      </c>
      <c r="C2526" s="9" t="s">
        <v>3943</v>
      </c>
      <c r="D2526" s="9" t="s">
        <v>1661</v>
      </c>
      <c r="E2526" s="9">
        <v>51.06</v>
      </c>
      <c r="F2526" s="9">
        <v>43</v>
      </c>
      <c r="G2526" s="9">
        <v>9</v>
      </c>
      <c r="H2526" s="9">
        <v>1273.53</v>
      </c>
    </row>
    <row r="2527" spans="1:8">
      <c r="A2527" s="9" t="str">
        <v>6F45D48E</v>
      </c>
      <c r="B2527" s="10">
        <v>45189</v>
      </c>
      <c r="C2527" s="9" t="s">
        <v>3944</v>
      </c>
      <c r="D2527" s="9" t="s">
        <v>3945</v>
      </c>
      <c r="E2527" s="9">
        <v>4151.41</v>
      </c>
      <c r="F2527" s="9">
        <v>42</v>
      </c>
      <c r="G2527" s="9">
        <v>22</v>
      </c>
      <c r="H2527" s="9">
        <v>1631.15</v>
      </c>
    </row>
    <row r="2528" spans="1:8">
      <c r="A2528" s="9" t="str">
        <v>7EFF3319</v>
      </c>
      <c r="B2528" s="10">
        <v>45075</v>
      </c>
      <c r="C2528" s="9" t="s">
        <v>3943</v>
      </c>
      <c r="D2528" s="9" t="s">
        <v>92</v>
      </c>
      <c r="E2528" s="9">
        <v>3552.18</v>
      </c>
      <c r="F2528" s="9">
        <v>46</v>
      </c>
      <c r="G2528" s="9">
        <v>37</v>
      </c>
      <c r="H2528" s="9">
        <v>1921.96</v>
      </c>
    </row>
    <row r="2529" spans="1:8">
      <c r="A2529" s="9" t="str">
        <v>A55F7687</v>
      </c>
      <c r="B2529" s="10">
        <v>45474</v>
      </c>
      <c r="C2529" s="9" t="s">
        <v>3944</v>
      </c>
      <c r="D2529" s="9" t="s">
        <v>3946</v>
      </c>
      <c r="E2529" s="9">
        <v>2309.4899999999998</v>
      </c>
      <c r="F2529" s="9">
        <v>6</v>
      </c>
      <c r="G2529" s="9">
        <v>12</v>
      </c>
      <c r="H2529" s="9">
        <v>1876.26</v>
      </c>
    </row>
    <row r="2530" spans="1:8">
      <c r="A2530" s="9" t="str">
        <v>AB1AC90B</v>
      </c>
      <c r="B2530" s="10">
        <v>45172</v>
      </c>
      <c r="C2530" s="9" t="s">
        <v>3941</v>
      </c>
      <c r="D2530" s="9" t="s">
        <v>92</v>
      </c>
      <c r="E2530" s="9">
        <v>1362.98</v>
      </c>
      <c r="F2530" s="9">
        <v>35</v>
      </c>
      <c r="G2530" s="9">
        <v>24</v>
      </c>
      <c r="H2530" s="9">
        <v>909.78</v>
      </c>
    </row>
    <row r="2531" spans="1:8">
      <c r="A2531" s="9" t="str">
        <v>3C129E97</v>
      </c>
      <c r="B2531" s="10">
        <v>45045</v>
      </c>
      <c r="C2531" s="9" t="s">
        <v>3942</v>
      </c>
      <c r="D2531" s="9" t="s">
        <v>3947</v>
      </c>
      <c r="E2531" s="9">
        <v>2404.62</v>
      </c>
      <c r="F2531" s="9">
        <v>1</v>
      </c>
      <c r="G2531" s="9">
        <v>46</v>
      </c>
      <c r="H2531" s="9">
        <v>224.39</v>
      </c>
    </row>
    <row r="2532" spans="1:8">
      <c r="A2532" s="9" t="str">
        <v>0F4E279D</v>
      </c>
      <c r="B2532" s="10">
        <v>45606</v>
      </c>
      <c r="C2532" s="9" t="s">
        <v>3942</v>
      </c>
      <c r="D2532" s="9" t="s">
        <v>1661</v>
      </c>
      <c r="E2532" s="9">
        <v>1922.89</v>
      </c>
      <c r="F2532" s="9">
        <v>18</v>
      </c>
      <c r="G2532" s="9">
        <v>26</v>
      </c>
      <c r="H2532" s="9">
        <v>965.63</v>
      </c>
    </row>
    <row r="2533" spans="1:8">
      <c r="A2533" s="9" t="str">
        <v>6E7D4CC4</v>
      </c>
      <c r="B2533" s="10">
        <v>44992</v>
      </c>
      <c r="C2533" s="9" t="s">
        <v>3942</v>
      </c>
      <c r="D2533" s="9" t="s">
        <v>3947</v>
      </c>
      <c r="E2533" s="9">
        <v>2023.65</v>
      </c>
      <c r="F2533" s="9">
        <v>24</v>
      </c>
      <c r="G2533" s="9">
        <v>36</v>
      </c>
      <c r="H2533" s="9">
        <v>293.58999999999997</v>
      </c>
    </row>
    <row r="2534" spans="1:8">
      <c r="A2534" s="9" t="str">
        <v>76A9ACEA</v>
      </c>
      <c r="B2534" s="10">
        <v>45370</v>
      </c>
      <c r="C2534" s="9" t="s">
        <v>3941</v>
      </c>
      <c r="D2534" s="9" t="s">
        <v>92</v>
      </c>
      <c r="E2534" s="9">
        <v>736.54</v>
      </c>
      <c r="F2534" s="9">
        <v>1</v>
      </c>
      <c r="G2534" s="9">
        <v>45</v>
      </c>
      <c r="H2534" s="9">
        <v>1031.5999999999999</v>
      </c>
    </row>
    <row r="2535" spans="1:8">
      <c r="A2535" s="9" t="str">
        <v>6CDFA764</v>
      </c>
      <c r="B2535" s="10">
        <v>45393</v>
      </c>
      <c r="C2535" s="9" t="s">
        <v>3944</v>
      </c>
      <c r="D2535" s="9" t="s">
        <v>3945</v>
      </c>
      <c r="E2535" s="9">
        <v>3569.27</v>
      </c>
      <c r="F2535" s="9">
        <v>1</v>
      </c>
      <c r="G2535" s="9">
        <v>2</v>
      </c>
      <c r="H2535" s="9">
        <v>59.09</v>
      </c>
    </row>
    <row r="2536" spans="1:8">
      <c r="A2536" s="9" t="str">
        <v>0846B621</v>
      </c>
      <c r="B2536" s="10">
        <v>45610</v>
      </c>
      <c r="C2536" s="9" t="s">
        <v>3942</v>
      </c>
      <c r="D2536" s="9" t="s">
        <v>3946</v>
      </c>
      <c r="E2536" s="9">
        <v>1709.19</v>
      </c>
      <c r="F2536" s="9">
        <v>6</v>
      </c>
      <c r="G2536" s="9">
        <v>23</v>
      </c>
      <c r="H2536" s="9">
        <v>1712.96</v>
      </c>
    </row>
    <row r="2537" spans="1:8">
      <c r="A2537" s="9" t="str">
        <v>9DBCB6E7</v>
      </c>
      <c r="B2537" s="10">
        <v>45182</v>
      </c>
      <c r="C2537" s="9" t="s">
        <v>3944</v>
      </c>
      <c r="D2537" s="9" t="s">
        <v>1661</v>
      </c>
      <c r="E2537" s="9">
        <v>3952.92</v>
      </c>
      <c r="F2537" s="9">
        <v>32</v>
      </c>
      <c r="G2537" s="9">
        <v>41</v>
      </c>
      <c r="H2537" s="9">
        <v>1364.59</v>
      </c>
    </row>
    <row r="2538" spans="1:8">
      <c r="A2538" s="9" t="str">
        <v>28ABF3FB</v>
      </c>
      <c r="B2538" s="10">
        <v>45259</v>
      </c>
      <c r="C2538" s="9" t="s">
        <v>3943</v>
      </c>
      <c r="D2538" s="9" t="s">
        <v>92</v>
      </c>
      <c r="E2538" s="9">
        <v>3847.03</v>
      </c>
      <c r="F2538" s="9">
        <v>49</v>
      </c>
      <c r="G2538" s="9">
        <v>21</v>
      </c>
      <c r="H2538" s="9">
        <v>387.77</v>
      </c>
    </row>
    <row r="2539" spans="1:8">
      <c r="A2539" s="9" t="str">
        <v>DD389500</v>
      </c>
      <c r="B2539" s="10">
        <v>45375</v>
      </c>
      <c r="C2539" s="9" t="s">
        <v>3941</v>
      </c>
      <c r="D2539" s="9" t="s">
        <v>3947</v>
      </c>
      <c r="E2539" s="9">
        <v>3847.99</v>
      </c>
      <c r="F2539" s="9">
        <v>2</v>
      </c>
      <c r="G2539" s="9">
        <v>27</v>
      </c>
      <c r="H2539" s="9">
        <v>780.19</v>
      </c>
    </row>
    <row r="2540" spans="1:8">
      <c r="A2540" s="9" t="str">
        <v>DBA1AB5C</v>
      </c>
      <c r="B2540" s="10">
        <v>44969</v>
      </c>
      <c r="C2540" s="9" t="s">
        <v>3943</v>
      </c>
      <c r="D2540" s="9" t="s">
        <v>3945</v>
      </c>
      <c r="E2540" s="9">
        <v>3051.53</v>
      </c>
      <c r="F2540" s="9">
        <v>44</v>
      </c>
      <c r="G2540" s="9">
        <v>14</v>
      </c>
      <c r="H2540" s="9">
        <v>551.57000000000005</v>
      </c>
    </row>
    <row r="2541" spans="1:8">
      <c r="A2541" s="9" t="str">
        <v>577539CA</v>
      </c>
      <c r="B2541" s="10">
        <v>44917</v>
      </c>
      <c r="C2541" s="9" t="s">
        <v>3941</v>
      </c>
      <c r="D2541" s="9" t="s">
        <v>92</v>
      </c>
      <c r="E2541" s="9">
        <v>2347.92</v>
      </c>
      <c r="F2541" s="9">
        <v>1</v>
      </c>
      <c r="G2541" s="9">
        <v>49</v>
      </c>
      <c r="H2541" s="9">
        <v>1351.44</v>
      </c>
    </row>
    <row r="2542" spans="1:8">
      <c r="A2542" s="9" t="str">
        <v>6F9E8091</v>
      </c>
      <c r="B2542" s="10">
        <v>45148</v>
      </c>
      <c r="C2542" s="9" t="s">
        <v>3943</v>
      </c>
      <c r="D2542" s="9" t="s">
        <v>3946</v>
      </c>
      <c r="E2542" s="9">
        <v>1858.09</v>
      </c>
      <c r="F2542" s="9">
        <v>38</v>
      </c>
      <c r="G2542" s="9">
        <v>40</v>
      </c>
      <c r="H2542" s="9">
        <v>1957.73</v>
      </c>
    </row>
    <row r="2543" spans="1:8">
      <c r="A2543" s="11" t="str">
        <v>20E18111</v>
      </c>
      <c r="B2543" s="10">
        <v>45186</v>
      </c>
      <c r="C2543" s="9" t="s">
        <v>3944</v>
      </c>
      <c r="D2543" s="9" t="s">
        <v>3946</v>
      </c>
      <c r="E2543" s="9">
        <v>2907.77</v>
      </c>
      <c r="F2543" s="9">
        <v>31</v>
      </c>
      <c r="G2543" s="9">
        <v>14</v>
      </c>
      <c r="H2543" s="9">
        <v>859.79</v>
      </c>
    </row>
    <row r="2544" spans="1:8">
      <c r="A2544" s="9" t="str">
        <v>32CC4483</v>
      </c>
      <c r="B2544" s="10">
        <v>45593</v>
      </c>
      <c r="C2544" s="9" t="s">
        <v>3943</v>
      </c>
      <c r="D2544" s="9" t="s">
        <v>3946</v>
      </c>
      <c r="E2544" s="9">
        <v>4789.4399999999996</v>
      </c>
      <c r="F2544" s="9">
        <v>27</v>
      </c>
      <c r="G2544" s="9">
        <v>26</v>
      </c>
      <c r="H2544" s="9">
        <v>1574.29</v>
      </c>
    </row>
    <row r="2545" spans="1:8">
      <c r="A2545" s="9" t="str">
        <v>FD1F2540</v>
      </c>
      <c r="B2545" s="10">
        <v>45598</v>
      </c>
      <c r="C2545" s="9" t="s">
        <v>3943</v>
      </c>
      <c r="D2545" s="9" t="s">
        <v>1661</v>
      </c>
      <c r="E2545" s="9">
        <v>1450.32</v>
      </c>
      <c r="F2545" s="9">
        <v>6</v>
      </c>
      <c r="G2545" s="9">
        <v>29</v>
      </c>
      <c r="H2545" s="9">
        <v>1964.86</v>
      </c>
    </row>
    <row r="2546" spans="1:8">
      <c r="A2546" s="9" t="str">
        <v>64CD35FA</v>
      </c>
      <c r="B2546" s="10">
        <v>45072</v>
      </c>
      <c r="C2546" s="9" t="s">
        <v>3944</v>
      </c>
      <c r="D2546" s="9" t="s">
        <v>3945</v>
      </c>
      <c r="E2546" s="9">
        <v>99.12</v>
      </c>
      <c r="F2546" s="9">
        <v>35</v>
      </c>
      <c r="G2546" s="9">
        <v>21</v>
      </c>
      <c r="H2546" s="9">
        <v>16.68</v>
      </c>
    </row>
    <row r="2547" spans="1:8">
      <c r="A2547" s="9" t="str">
        <v>3791B96B</v>
      </c>
      <c r="B2547" s="10">
        <v>45145</v>
      </c>
      <c r="C2547" s="9" t="s">
        <v>3942</v>
      </c>
      <c r="D2547" s="9" t="s">
        <v>1661</v>
      </c>
      <c r="E2547" s="9">
        <v>4979.8500000000004</v>
      </c>
      <c r="F2547" s="9">
        <v>48</v>
      </c>
      <c r="G2547" s="9">
        <v>23</v>
      </c>
      <c r="H2547" s="9">
        <v>221.85</v>
      </c>
    </row>
    <row r="2548" spans="1:8">
      <c r="A2548" s="9" t="str">
        <v>6C5A85BF</v>
      </c>
      <c r="B2548" s="10">
        <v>45383</v>
      </c>
      <c r="C2548" s="9" t="s">
        <v>3941</v>
      </c>
      <c r="D2548" s="9" t="s">
        <v>92</v>
      </c>
      <c r="E2548" s="9">
        <v>3093.22</v>
      </c>
      <c r="F2548" s="9">
        <v>7</v>
      </c>
      <c r="G2548" s="9">
        <v>44</v>
      </c>
      <c r="H2548" s="9">
        <v>630.86</v>
      </c>
    </row>
    <row r="2549" spans="1:8">
      <c r="A2549" s="9" t="str">
        <v>6FF94F5D</v>
      </c>
      <c r="B2549" s="10">
        <v>45200</v>
      </c>
      <c r="C2549" s="9" t="s">
        <v>3944</v>
      </c>
      <c r="D2549" s="9" t="s">
        <v>92</v>
      </c>
      <c r="E2549" s="9">
        <v>2768.49</v>
      </c>
      <c r="F2549" s="9">
        <v>43</v>
      </c>
      <c r="G2549" s="9">
        <v>12</v>
      </c>
      <c r="H2549" s="9">
        <v>1787.1</v>
      </c>
    </row>
    <row r="2550" spans="1:8">
      <c r="A2550" s="9" t="str">
        <v>BD8FA6B6</v>
      </c>
      <c r="B2550" s="10">
        <v>45565</v>
      </c>
      <c r="C2550" s="9" t="s">
        <v>3943</v>
      </c>
      <c r="D2550" s="9" t="s">
        <v>3945</v>
      </c>
      <c r="E2550" s="9">
        <v>2150.25</v>
      </c>
      <c r="F2550" s="9">
        <v>27</v>
      </c>
      <c r="G2550" s="9">
        <v>6</v>
      </c>
      <c r="H2550" s="9">
        <v>353.71</v>
      </c>
    </row>
    <row r="2551" spans="1:8">
      <c r="A2551" s="9" t="str">
        <v>9F4623E5</v>
      </c>
      <c r="B2551" s="10">
        <v>45459</v>
      </c>
      <c r="C2551" s="9" t="s">
        <v>3943</v>
      </c>
      <c r="D2551" s="9" t="s">
        <v>1661</v>
      </c>
      <c r="E2551" s="9">
        <v>2606.79</v>
      </c>
      <c r="F2551" s="9">
        <v>35</v>
      </c>
      <c r="G2551" s="9">
        <v>25</v>
      </c>
      <c r="H2551" s="9">
        <v>606.51</v>
      </c>
    </row>
    <row r="2552" spans="1:8">
      <c r="A2552" s="9" t="str">
        <v>31C83BF5</v>
      </c>
      <c r="B2552" s="10">
        <v>45212</v>
      </c>
      <c r="C2552" s="9" t="s">
        <v>3942</v>
      </c>
      <c r="D2552" s="9" t="s">
        <v>3947</v>
      </c>
      <c r="E2552" s="9">
        <v>2481.92</v>
      </c>
      <c r="F2552" s="9">
        <v>6</v>
      </c>
      <c r="G2552" s="9">
        <v>16</v>
      </c>
      <c r="H2552" s="9">
        <v>46.79</v>
      </c>
    </row>
    <row r="2553" spans="1:8">
      <c r="A2553" s="9" t="str">
        <v>0DEEE9E4</v>
      </c>
      <c r="B2553" s="10">
        <v>45575</v>
      </c>
      <c r="C2553" s="9" t="s">
        <v>3944</v>
      </c>
      <c r="D2553" s="9" t="s">
        <v>1661</v>
      </c>
      <c r="E2553" s="9">
        <v>4272.42</v>
      </c>
      <c r="F2553" s="9">
        <v>47</v>
      </c>
      <c r="G2553" s="9">
        <v>20</v>
      </c>
      <c r="H2553" s="9">
        <v>864.28</v>
      </c>
    </row>
    <row r="2554" spans="1:8">
      <c r="A2554" s="9" t="str">
        <v>A108C929</v>
      </c>
      <c r="B2554" s="10">
        <v>45012</v>
      </c>
      <c r="C2554" s="9" t="s">
        <v>3943</v>
      </c>
      <c r="D2554" s="9" t="s">
        <v>3945</v>
      </c>
      <c r="E2554" s="9">
        <v>140.09</v>
      </c>
      <c r="F2554" s="9">
        <v>25</v>
      </c>
      <c r="G2554" s="9">
        <v>15</v>
      </c>
      <c r="H2554" s="9">
        <v>1748.55</v>
      </c>
    </row>
    <row r="2555" spans="1:8">
      <c r="A2555" s="9" t="str">
        <v>BAF233B5</v>
      </c>
      <c r="B2555" s="10">
        <v>44897</v>
      </c>
      <c r="C2555" s="9" t="s">
        <v>3941</v>
      </c>
      <c r="D2555" s="9" t="s">
        <v>3947</v>
      </c>
      <c r="E2555" s="9">
        <v>203.98</v>
      </c>
      <c r="F2555" s="9">
        <v>42</v>
      </c>
      <c r="G2555" s="9">
        <v>29</v>
      </c>
      <c r="H2555" s="9">
        <v>652.29999999999995</v>
      </c>
    </row>
    <row r="2556" spans="1:8">
      <c r="A2556" s="9" t="str">
        <v>AB216261</v>
      </c>
      <c r="B2556" s="10">
        <v>45233</v>
      </c>
      <c r="C2556" s="9" t="s">
        <v>3943</v>
      </c>
      <c r="D2556" s="9" t="s">
        <v>3946</v>
      </c>
      <c r="E2556" s="9">
        <v>3498.51</v>
      </c>
      <c r="F2556" s="9">
        <v>26</v>
      </c>
      <c r="G2556" s="9">
        <v>48</v>
      </c>
      <c r="H2556" s="9">
        <v>933.3</v>
      </c>
    </row>
    <row r="2557" spans="1:8">
      <c r="A2557" s="9" t="str">
        <v>FE3233F8</v>
      </c>
      <c r="B2557" s="10">
        <v>45220</v>
      </c>
      <c r="C2557" s="9" t="s">
        <v>3941</v>
      </c>
      <c r="D2557" s="9" t="s">
        <v>1661</v>
      </c>
      <c r="E2557" s="9">
        <v>2016.29</v>
      </c>
      <c r="F2557" s="9">
        <v>22</v>
      </c>
      <c r="G2557" s="9">
        <v>17</v>
      </c>
      <c r="H2557" s="9">
        <v>132.58000000000001</v>
      </c>
    </row>
    <row r="2558" spans="1:8">
      <c r="A2558" s="9" t="str">
        <v>3C025B14</v>
      </c>
      <c r="B2558" s="10">
        <v>44980</v>
      </c>
      <c r="C2558" s="9" t="s">
        <v>3941</v>
      </c>
      <c r="D2558" s="9" t="s">
        <v>92</v>
      </c>
      <c r="E2558" s="9">
        <v>930.21</v>
      </c>
      <c r="F2558" s="9">
        <v>22</v>
      </c>
      <c r="G2558" s="9">
        <v>24</v>
      </c>
      <c r="H2558" s="9">
        <v>567</v>
      </c>
    </row>
    <row r="2559" spans="1:8">
      <c r="A2559" s="9" t="str">
        <v>9D65BC72</v>
      </c>
      <c r="B2559" s="10">
        <v>45370</v>
      </c>
      <c r="C2559" s="9" t="s">
        <v>3943</v>
      </c>
      <c r="D2559" s="9" t="s">
        <v>3945</v>
      </c>
      <c r="E2559" s="9">
        <v>1719.54</v>
      </c>
      <c r="F2559" s="9">
        <v>41</v>
      </c>
      <c r="G2559" s="9">
        <v>32</v>
      </c>
      <c r="H2559" s="9">
        <v>413.34</v>
      </c>
    </row>
    <row r="2560" spans="1:8">
      <c r="A2560" s="9" t="str">
        <v>039302FD</v>
      </c>
      <c r="B2560" s="10">
        <v>45534</v>
      </c>
      <c r="C2560" s="9" t="s">
        <v>3944</v>
      </c>
      <c r="D2560" s="9" t="s">
        <v>3946</v>
      </c>
      <c r="E2560" s="9">
        <v>809.83</v>
      </c>
      <c r="F2560" s="9">
        <v>35</v>
      </c>
      <c r="G2560" s="9">
        <v>2</v>
      </c>
      <c r="H2560" s="9">
        <v>1331.92</v>
      </c>
    </row>
    <row r="2561" spans="1:8">
      <c r="A2561" s="9" t="str">
        <v>57A60873</v>
      </c>
      <c r="B2561" s="10">
        <v>45099</v>
      </c>
      <c r="C2561" s="9" t="s">
        <v>3942</v>
      </c>
      <c r="D2561" s="9" t="s">
        <v>3945</v>
      </c>
      <c r="E2561" s="9">
        <v>1851.15</v>
      </c>
      <c r="F2561" s="9">
        <v>22</v>
      </c>
      <c r="G2561" s="9">
        <v>13</v>
      </c>
      <c r="H2561" s="9">
        <v>1465.39</v>
      </c>
    </row>
    <row r="2562" spans="1:8">
      <c r="A2562" s="9" t="str">
        <v>1731D0C1</v>
      </c>
      <c r="B2562" s="10">
        <v>45100</v>
      </c>
      <c r="C2562" s="9" t="s">
        <v>3943</v>
      </c>
      <c r="D2562" s="9" t="s">
        <v>3947</v>
      </c>
      <c r="E2562" s="9">
        <v>3578.13</v>
      </c>
      <c r="F2562" s="9">
        <v>3</v>
      </c>
      <c r="G2562" s="9">
        <v>34</v>
      </c>
      <c r="H2562" s="9">
        <v>1200.5899999999999</v>
      </c>
    </row>
    <row r="2563" spans="1:8">
      <c r="A2563" s="9" t="str">
        <v>463AC9D4</v>
      </c>
      <c r="B2563" s="10">
        <v>45545</v>
      </c>
      <c r="C2563" s="9" t="s">
        <v>3941</v>
      </c>
      <c r="D2563" s="9" t="s">
        <v>3946</v>
      </c>
      <c r="E2563" s="9">
        <v>2422.61</v>
      </c>
      <c r="F2563" s="9">
        <v>5</v>
      </c>
      <c r="G2563" s="9">
        <v>41</v>
      </c>
      <c r="H2563" s="9">
        <v>283.27</v>
      </c>
    </row>
    <row r="2564" spans="1:8">
      <c r="A2564" s="9" t="str">
        <v>C47034BE</v>
      </c>
      <c r="B2564" s="10">
        <v>45189</v>
      </c>
      <c r="C2564" s="9" t="s">
        <v>3943</v>
      </c>
      <c r="D2564" s="9" t="s">
        <v>1661</v>
      </c>
      <c r="E2564" s="9">
        <v>3337.9</v>
      </c>
      <c r="F2564" s="9">
        <v>49</v>
      </c>
      <c r="G2564" s="9">
        <v>7</v>
      </c>
      <c r="H2564" s="9">
        <v>1460.21</v>
      </c>
    </row>
    <row r="2565" spans="1:8">
      <c r="A2565" s="9" t="str">
        <v>ED656F9D</v>
      </c>
      <c r="B2565" s="10">
        <v>45221</v>
      </c>
      <c r="C2565" s="9" t="s">
        <v>3941</v>
      </c>
      <c r="D2565" s="9" t="s">
        <v>1661</v>
      </c>
      <c r="E2565" s="9">
        <v>4673.6400000000003</v>
      </c>
      <c r="F2565" s="9">
        <v>41</v>
      </c>
      <c r="G2565" s="9">
        <v>6</v>
      </c>
      <c r="H2565" s="9">
        <v>1046.03</v>
      </c>
    </row>
    <row r="2566" spans="1:8">
      <c r="A2566" s="9" t="str">
        <v>8C83C541</v>
      </c>
      <c r="B2566" s="10">
        <v>45090</v>
      </c>
      <c r="C2566" s="9" t="s">
        <v>3944</v>
      </c>
      <c r="D2566" s="9" t="s">
        <v>3946</v>
      </c>
      <c r="E2566" s="9">
        <v>1813.72</v>
      </c>
      <c r="F2566" s="9">
        <v>37</v>
      </c>
      <c r="G2566" s="9">
        <v>28</v>
      </c>
      <c r="H2566" s="9">
        <v>1525.06</v>
      </c>
    </row>
    <row r="2567" spans="1:8">
      <c r="A2567" s="9" t="str">
        <v>8537EB06</v>
      </c>
      <c r="B2567" s="10">
        <v>45412</v>
      </c>
      <c r="C2567" s="9" t="s">
        <v>3943</v>
      </c>
      <c r="D2567" s="9" t="s">
        <v>1661</v>
      </c>
      <c r="E2567" s="9">
        <v>370</v>
      </c>
      <c r="F2567" s="9">
        <v>46</v>
      </c>
      <c r="G2567" s="9">
        <v>15</v>
      </c>
      <c r="H2567" s="9">
        <v>499.83</v>
      </c>
    </row>
    <row r="2568" spans="1:8">
      <c r="A2568" s="9" t="str">
        <v>24C545F2</v>
      </c>
      <c r="B2568" s="10">
        <v>44883</v>
      </c>
      <c r="C2568" s="9" t="s">
        <v>3941</v>
      </c>
      <c r="D2568" s="9" t="s">
        <v>3945</v>
      </c>
      <c r="E2568" s="9">
        <v>3753.64</v>
      </c>
      <c r="F2568" s="9">
        <v>18</v>
      </c>
      <c r="G2568" s="9">
        <v>18</v>
      </c>
      <c r="H2568" s="9">
        <v>1476.39</v>
      </c>
    </row>
    <row r="2569" spans="1:8">
      <c r="A2569" s="9" t="str">
        <v>F7C2FB1A</v>
      </c>
      <c r="B2569" s="10">
        <v>45142</v>
      </c>
      <c r="C2569" s="9" t="s">
        <v>3942</v>
      </c>
      <c r="D2569" s="9" t="s">
        <v>1661</v>
      </c>
      <c r="E2569" s="9">
        <v>4423.34</v>
      </c>
      <c r="F2569" s="9">
        <v>39</v>
      </c>
      <c r="G2569" s="9">
        <v>44</v>
      </c>
      <c r="H2569" s="9">
        <v>1186.92</v>
      </c>
    </row>
    <row r="2570" spans="1:8">
      <c r="A2570" s="9" t="str">
        <v>38D16905</v>
      </c>
      <c r="B2570" s="10">
        <v>44909</v>
      </c>
      <c r="C2570" s="9" t="s">
        <v>3942</v>
      </c>
      <c r="D2570" s="9" t="s">
        <v>3947</v>
      </c>
      <c r="E2570" s="9">
        <v>3266.08</v>
      </c>
      <c r="F2570" s="9">
        <v>35</v>
      </c>
      <c r="G2570" s="9">
        <v>1</v>
      </c>
      <c r="H2570" s="9">
        <v>990.51</v>
      </c>
    </row>
    <row r="2571" spans="1:8">
      <c r="A2571" s="9" t="str">
        <v>4DAFAE3B</v>
      </c>
      <c r="B2571" s="10">
        <v>45385</v>
      </c>
      <c r="C2571" s="9" t="s">
        <v>3942</v>
      </c>
      <c r="D2571" s="9" t="s">
        <v>1661</v>
      </c>
      <c r="E2571" s="9">
        <v>410.32</v>
      </c>
      <c r="F2571" s="9">
        <v>14</v>
      </c>
      <c r="G2571" s="9">
        <v>0</v>
      </c>
      <c r="H2571" s="9">
        <v>158.87</v>
      </c>
    </row>
    <row r="2572" spans="1:8">
      <c r="A2572" s="9" t="str">
        <v>9986CD80</v>
      </c>
      <c r="B2572" s="10">
        <v>45364</v>
      </c>
      <c r="C2572" s="9" t="s">
        <v>3941</v>
      </c>
      <c r="D2572" s="9" t="s">
        <v>3947</v>
      </c>
      <c r="E2572" s="9">
        <v>2161.9</v>
      </c>
      <c r="F2572" s="9">
        <v>34</v>
      </c>
      <c r="G2572" s="9">
        <v>42</v>
      </c>
      <c r="H2572" s="9">
        <v>825.68</v>
      </c>
    </row>
    <row r="2573" spans="1:8">
      <c r="A2573" s="9" t="str">
        <v>B462D61D</v>
      </c>
      <c r="B2573" s="10">
        <v>45146</v>
      </c>
      <c r="C2573" s="9" t="s">
        <v>3944</v>
      </c>
      <c r="D2573" s="9" t="s">
        <v>1661</v>
      </c>
      <c r="E2573" s="9">
        <v>801.28</v>
      </c>
      <c r="F2573" s="9">
        <v>49</v>
      </c>
      <c r="G2573" s="9">
        <v>24</v>
      </c>
      <c r="H2573" s="9">
        <v>1805.37</v>
      </c>
    </row>
    <row r="2574" spans="1:8">
      <c r="A2574" s="9" t="str">
        <v>998262EF</v>
      </c>
      <c r="B2574" s="10">
        <v>44957</v>
      </c>
      <c r="C2574" s="9" t="s">
        <v>3942</v>
      </c>
      <c r="D2574" s="9" t="s">
        <v>3946</v>
      </c>
      <c r="E2574" s="9">
        <v>191.79</v>
      </c>
      <c r="F2574" s="9">
        <v>26</v>
      </c>
      <c r="G2574" s="9">
        <v>48</v>
      </c>
      <c r="H2574" s="9">
        <v>917.23</v>
      </c>
    </row>
    <row r="2575" spans="1:8">
      <c r="A2575" s="9" t="str">
        <v>ACFD797A</v>
      </c>
      <c r="B2575" s="10">
        <v>45025</v>
      </c>
      <c r="C2575" s="9" t="s">
        <v>3941</v>
      </c>
      <c r="D2575" s="9" t="s">
        <v>92</v>
      </c>
      <c r="E2575" s="9">
        <v>1380.35</v>
      </c>
      <c r="F2575" s="9">
        <v>42</v>
      </c>
      <c r="G2575" s="9">
        <v>48</v>
      </c>
      <c r="H2575" s="9">
        <v>1403.34</v>
      </c>
    </row>
    <row r="2576" spans="1:8">
      <c r="A2576" s="9" t="str">
        <v>792C5003</v>
      </c>
      <c r="B2576" s="10">
        <v>45494</v>
      </c>
      <c r="C2576" s="9" t="s">
        <v>3944</v>
      </c>
      <c r="D2576" s="9" t="s">
        <v>92</v>
      </c>
      <c r="E2576" s="9">
        <v>2511.8000000000002</v>
      </c>
      <c r="F2576" s="9">
        <v>43</v>
      </c>
      <c r="G2576" s="9">
        <v>15</v>
      </c>
      <c r="H2576" s="9">
        <v>1516.66</v>
      </c>
    </row>
    <row r="2577" spans="1:8">
      <c r="A2577" s="9" t="str">
        <v>7C2D2037</v>
      </c>
      <c r="B2577" s="10">
        <v>45061</v>
      </c>
      <c r="C2577" s="9" t="s">
        <v>3944</v>
      </c>
      <c r="D2577" s="9" t="s">
        <v>1661</v>
      </c>
      <c r="E2577" s="9">
        <v>3701.09</v>
      </c>
      <c r="F2577" s="9">
        <v>6</v>
      </c>
      <c r="G2577" s="9">
        <v>7</v>
      </c>
      <c r="H2577" s="9">
        <v>602.87</v>
      </c>
    </row>
    <row r="2578" spans="1:8">
      <c r="A2578" s="9" t="str">
        <v>47E18EC7</v>
      </c>
      <c r="B2578" s="10">
        <v>45504</v>
      </c>
      <c r="C2578" s="9" t="s">
        <v>3943</v>
      </c>
      <c r="D2578" s="9" t="s">
        <v>1661</v>
      </c>
      <c r="E2578" s="9">
        <v>1661.25</v>
      </c>
      <c r="F2578" s="9">
        <v>46</v>
      </c>
      <c r="G2578" s="9">
        <v>28</v>
      </c>
      <c r="H2578" s="9">
        <v>308.42</v>
      </c>
    </row>
    <row r="2579" spans="1:8">
      <c r="A2579" s="9" t="str">
        <v>8A50204A</v>
      </c>
      <c r="B2579" s="10">
        <v>45270</v>
      </c>
      <c r="C2579" s="9" t="s">
        <v>3944</v>
      </c>
      <c r="D2579" s="9" t="s">
        <v>3946</v>
      </c>
      <c r="E2579" s="9">
        <v>3219.04</v>
      </c>
      <c r="F2579" s="9">
        <v>37</v>
      </c>
      <c r="G2579" s="9">
        <v>17</v>
      </c>
      <c r="H2579" s="9">
        <v>1328.3</v>
      </c>
    </row>
    <row r="2580" spans="1:8">
      <c r="A2580" s="9" t="str">
        <v>A785B11F</v>
      </c>
      <c r="B2580" s="10">
        <v>45316</v>
      </c>
      <c r="C2580" s="9" t="s">
        <v>3944</v>
      </c>
      <c r="D2580" s="9" t="s">
        <v>3946</v>
      </c>
      <c r="E2580" s="9">
        <v>506.35</v>
      </c>
      <c r="F2580" s="9">
        <v>22</v>
      </c>
      <c r="G2580" s="9">
        <v>25</v>
      </c>
      <c r="H2580" s="9">
        <v>402.9</v>
      </c>
    </row>
    <row r="2581" spans="1:8">
      <c r="A2581" s="9" t="str">
        <v>A5327CC1</v>
      </c>
      <c r="B2581" s="10">
        <v>45298</v>
      </c>
      <c r="C2581" s="9" t="s">
        <v>3942</v>
      </c>
      <c r="D2581" s="9" t="s">
        <v>3946</v>
      </c>
      <c r="E2581" s="9">
        <v>2147.83</v>
      </c>
      <c r="F2581" s="9">
        <v>45</v>
      </c>
      <c r="G2581" s="9">
        <v>11</v>
      </c>
      <c r="H2581" s="9">
        <v>55.7</v>
      </c>
    </row>
    <row r="2582" spans="1:8">
      <c r="A2582" s="9" t="str">
        <v>D4BAE8C7</v>
      </c>
      <c r="B2582" s="10">
        <v>45207</v>
      </c>
      <c r="C2582" s="9" t="s">
        <v>3941</v>
      </c>
      <c r="D2582" s="9" t="s">
        <v>1661</v>
      </c>
      <c r="E2582" s="9">
        <v>568.04999999999995</v>
      </c>
      <c r="F2582" s="9">
        <v>32</v>
      </c>
      <c r="G2582" s="9">
        <v>33</v>
      </c>
      <c r="H2582" s="9">
        <v>1269.04</v>
      </c>
    </row>
    <row r="2583" spans="1:8">
      <c r="A2583" s="9" t="str">
        <v>24458BD7</v>
      </c>
      <c r="B2583" s="10">
        <v>45120</v>
      </c>
      <c r="C2583" s="9" t="s">
        <v>3943</v>
      </c>
      <c r="D2583" s="9" t="s">
        <v>3945</v>
      </c>
      <c r="E2583" s="9">
        <v>339.78</v>
      </c>
      <c r="F2583" s="9">
        <v>19</v>
      </c>
      <c r="G2583" s="9">
        <v>46</v>
      </c>
      <c r="H2583" s="9">
        <v>789.51</v>
      </c>
    </row>
    <row r="2584" spans="1:8">
      <c r="A2584" s="9" t="str">
        <v>C5F47748</v>
      </c>
      <c r="B2584" s="10">
        <v>45178</v>
      </c>
      <c r="C2584" s="9" t="s">
        <v>3943</v>
      </c>
      <c r="D2584" s="9" t="s">
        <v>1661</v>
      </c>
      <c r="E2584" s="9">
        <v>1609.51</v>
      </c>
      <c r="F2584" s="9">
        <v>47</v>
      </c>
      <c r="G2584" s="9">
        <v>35</v>
      </c>
      <c r="H2584" s="9">
        <v>1471.56</v>
      </c>
    </row>
    <row r="2585" spans="1:8">
      <c r="A2585" s="9" t="str">
        <v>AF91B041</v>
      </c>
      <c r="B2585" s="10">
        <v>44952</v>
      </c>
      <c r="C2585" s="9" t="s">
        <v>3943</v>
      </c>
      <c r="D2585" s="9" t="s">
        <v>1661</v>
      </c>
      <c r="E2585" s="9">
        <v>3767.19</v>
      </c>
      <c r="F2585" s="9">
        <v>27</v>
      </c>
      <c r="G2585" s="9">
        <v>36</v>
      </c>
      <c r="H2585" s="9">
        <v>1199.24</v>
      </c>
    </row>
    <row r="2586" spans="1:8">
      <c r="A2586" s="9" t="str">
        <v>DD9C707B</v>
      </c>
      <c r="B2586" s="10">
        <v>44940</v>
      </c>
      <c r="C2586" s="9" t="s">
        <v>3944</v>
      </c>
      <c r="D2586" s="9" t="s">
        <v>92</v>
      </c>
      <c r="E2586" s="9">
        <v>2960.04</v>
      </c>
      <c r="F2586" s="9">
        <v>45</v>
      </c>
      <c r="G2586" s="9">
        <v>50</v>
      </c>
      <c r="H2586" s="9">
        <v>1294.22</v>
      </c>
    </row>
    <row r="2587" spans="1:8">
      <c r="A2587" s="9" t="str">
        <v>D3E29F28</v>
      </c>
      <c r="B2587" s="10">
        <v>45246</v>
      </c>
      <c r="C2587" s="9" t="s">
        <v>3941</v>
      </c>
      <c r="D2587" s="9" t="s">
        <v>92</v>
      </c>
      <c r="E2587" s="9">
        <v>1156.53</v>
      </c>
      <c r="F2587" s="9">
        <v>21</v>
      </c>
      <c r="G2587" s="9">
        <v>48</v>
      </c>
      <c r="H2587" s="9">
        <v>264.91000000000003</v>
      </c>
    </row>
    <row r="2588" spans="1:8">
      <c r="A2588" s="9" t="str">
        <v>FC8F5B85</v>
      </c>
      <c r="B2588" s="10">
        <v>44940</v>
      </c>
      <c r="C2588" s="9" t="s">
        <v>3943</v>
      </c>
      <c r="D2588" s="9" t="s">
        <v>1661</v>
      </c>
      <c r="E2588" s="9">
        <v>4357.16</v>
      </c>
      <c r="F2588" s="9">
        <v>19</v>
      </c>
      <c r="G2588" s="9">
        <v>15</v>
      </c>
      <c r="H2588" s="9">
        <v>49</v>
      </c>
    </row>
    <row r="2589" spans="1:8">
      <c r="A2589" s="9" t="str">
        <v>83CAE607</v>
      </c>
      <c r="B2589" s="10">
        <v>45252</v>
      </c>
      <c r="C2589" s="9" t="s">
        <v>3942</v>
      </c>
      <c r="D2589" s="9" t="s">
        <v>1661</v>
      </c>
      <c r="E2589" s="9">
        <v>2129.77</v>
      </c>
      <c r="F2589" s="9">
        <v>43</v>
      </c>
      <c r="G2589" s="9">
        <v>12</v>
      </c>
      <c r="H2589" s="9">
        <v>693.87</v>
      </c>
    </row>
    <row r="2590" spans="1:8">
      <c r="A2590" s="9" t="str">
        <v>01A04B25</v>
      </c>
      <c r="B2590" s="10">
        <v>45142</v>
      </c>
      <c r="C2590" s="9" t="s">
        <v>3944</v>
      </c>
      <c r="D2590" s="9" t="s">
        <v>3945</v>
      </c>
      <c r="E2590" s="9">
        <v>3808.53</v>
      </c>
      <c r="F2590" s="9">
        <v>33</v>
      </c>
      <c r="G2590" s="9">
        <v>9</v>
      </c>
      <c r="H2590" s="9">
        <v>1207.24</v>
      </c>
    </row>
    <row r="2591" spans="1:8">
      <c r="A2591" s="9" t="str">
        <v>58905BBA</v>
      </c>
      <c r="B2591" s="10">
        <v>45060</v>
      </c>
      <c r="C2591" s="9" t="s">
        <v>3944</v>
      </c>
      <c r="D2591" s="9" t="s">
        <v>3947</v>
      </c>
      <c r="E2591" s="9">
        <v>2169.5300000000002</v>
      </c>
      <c r="F2591" s="9">
        <v>32</v>
      </c>
      <c r="G2591" s="9">
        <v>28</v>
      </c>
      <c r="H2591" s="9">
        <v>1614.51</v>
      </c>
    </row>
    <row r="2592" spans="1:8">
      <c r="A2592" s="9" t="str">
        <v>3BB282DB</v>
      </c>
      <c r="B2592" s="10">
        <v>45450</v>
      </c>
      <c r="C2592" s="9" t="s">
        <v>3943</v>
      </c>
      <c r="D2592" s="9" t="s">
        <v>1661</v>
      </c>
      <c r="E2592" s="9">
        <v>3503.99</v>
      </c>
      <c r="F2592" s="9">
        <v>3</v>
      </c>
      <c r="G2592" s="9">
        <v>39</v>
      </c>
      <c r="H2592" s="9">
        <v>934.36</v>
      </c>
    </row>
    <row r="2593" spans="1:8">
      <c r="A2593" s="9" t="str">
        <v>5739C2D9</v>
      </c>
      <c r="B2593" s="10">
        <v>45237</v>
      </c>
      <c r="C2593" s="9" t="s">
        <v>3941</v>
      </c>
      <c r="D2593" s="9" t="s">
        <v>3946</v>
      </c>
      <c r="E2593" s="9">
        <v>2297.71</v>
      </c>
      <c r="F2593" s="9">
        <v>50</v>
      </c>
      <c r="G2593" s="9">
        <v>10</v>
      </c>
      <c r="H2593" s="9">
        <v>70.75</v>
      </c>
    </row>
    <row r="2594" spans="1:8">
      <c r="A2594" s="9" t="str">
        <v>3CD29B68</v>
      </c>
      <c r="B2594" s="10">
        <v>45177</v>
      </c>
      <c r="C2594" s="9" t="s">
        <v>3942</v>
      </c>
      <c r="D2594" s="9" t="s">
        <v>3945</v>
      </c>
      <c r="E2594" s="9">
        <v>4438.7700000000004</v>
      </c>
      <c r="F2594" s="9">
        <v>9</v>
      </c>
      <c r="G2594" s="9">
        <v>39</v>
      </c>
      <c r="H2594" s="9">
        <v>668.96</v>
      </c>
    </row>
    <row r="2595" spans="1:8">
      <c r="A2595" s="9" t="str">
        <v>CABAE629</v>
      </c>
      <c r="B2595" s="10">
        <v>45036</v>
      </c>
      <c r="C2595" s="9" t="s">
        <v>3942</v>
      </c>
      <c r="D2595" s="9" t="s">
        <v>1661</v>
      </c>
      <c r="E2595" s="9">
        <v>3549.99</v>
      </c>
      <c r="F2595" s="9">
        <v>26</v>
      </c>
      <c r="G2595" s="9">
        <v>50</v>
      </c>
      <c r="H2595" s="9">
        <v>781.93</v>
      </c>
    </row>
    <row r="2596" spans="1:8">
      <c r="A2596" s="9" t="str">
        <v>D70EA8DD</v>
      </c>
      <c r="B2596" s="10">
        <v>45083</v>
      </c>
      <c r="C2596" s="9" t="s">
        <v>3941</v>
      </c>
      <c r="D2596" s="9" t="s">
        <v>3947</v>
      </c>
      <c r="E2596" s="9">
        <v>2295.79</v>
      </c>
      <c r="F2596" s="9">
        <v>43</v>
      </c>
      <c r="G2596" s="9">
        <v>36</v>
      </c>
      <c r="H2596" s="9">
        <v>287.11</v>
      </c>
    </row>
    <row r="2597" spans="1:8">
      <c r="A2597" s="9" t="str">
        <v>17403D83</v>
      </c>
      <c r="B2597" s="10">
        <v>45584</v>
      </c>
      <c r="C2597" s="9" t="s">
        <v>3942</v>
      </c>
      <c r="D2597" s="9" t="s">
        <v>92</v>
      </c>
      <c r="E2597" s="9">
        <v>2163.67</v>
      </c>
      <c r="F2597" s="9">
        <v>39</v>
      </c>
      <c r="G2597" s="9">
        <v>20</v>
      </c>
      <c r="H2597" s="9">
        <v>1599.54</v>
      </c>
    </row>
    <row r="2598" spans="1:8">
      <c r="A2598" s="9" t="str">
        <v>FFB1B354</v>
      </c>
      <c r="B2598" s="10">
        <v>45279</v>
      </c>
      <c r="C2598" s="9" t="s">
        <v>3941</v>
      </c>
      <c r="D2598" s="9" t="s">
        <v>3947</v>
      </c>
      <c r="E2598" s="9">
        <v>4061.24</v>
      </c>
      <c r="F2598" s="9">
        <v>26</v>
      </c>
      <c r="G2598" s="9">
        <v>34</v>
      </c>
      <c r="H2598" s="9">
        <v>96.83</v>
      </c>
    </row>
    <row r="2599" spans="1:8">
      <c r="A2599" s="9" t="str">
        <v>0C24DC1F</v>
      </c>
      <c r="B2599" s="10">
        <v>44987</v>
      </c>
      <c r="C2599" s="9" t="s">
        <v>3944</v>
      </c>
      <c r="D2599" s="9" t="s">
        <v>3945</v>
      </c>
      <c r="E2599" s="9">
        <v>3781.91</v>
      </c>
      <c r="F2599" s="9">
        <v>3</v>
      </c>
      <c r="G2599" s="9">
        <v>17</v>
      </c>
      <c r="H2599" s="9">
        <v>1785.77</v>
      </c>
    </row>
    <row r="2600" spans="1:8">
      <c r="A2600" s="9" t="str">
        <v>6380649B</v>
      </c>
      <c r="B2600" s="10">
        <v>45186</v>
      </c>
      <c r="C2600" s="9" t="s">
        <v>3943</v>
      </c>
      <c r="D2600" s="9" t="s">
        <v>1661</v>
      </c>
      <c r="E2600" s="9">
        <v>2172.9299999999998</v>
      </c>
      <c r="F2600" s="9">
        <v>42</v>
      </c>
      <c r="G2600" s="9">
        <v>5</v>
      </c>
      <c r="H2600" s="9">
        <v>1875.39</v>
      </c>
    </row>
    <row r="2601" spans="1:8">
      <c r="A2601" s="9" t="str">
        <v>0DC1C9E2</v>
      </c>
      <c r="B2601" s="10">
        <v>44958</v>
      </c>
      <c r="C2601" s="9" t="s">
        <v>3941</v>
      </c>
      <c r="D2601" s="9" t="s">
        <v>3947</v>
      </c>
      <c r="E2601" s="9">
        <v>4836.29</v>
      </c>
      <c r="F2601" s="9">
        <v>1</v>
      </c>
      <c r="G2601" s="9">
        <v>49</v>
      </c>
      <c r="H2601" s="9">
        <v>851.48</v>
      </c>
    </row>
    <row r="2602" spans="1:8">
      <c r="A2602" s="9" t="str">
        <v>2B0481AC</v>
      </c>
      <c r="B2602" s="10">
        <v>45284</v>
      </c>
      <c r="C2602" s="9" t="s">
        <v>3941</v>
      </c>
      <c r="D2602" s="9" t="s">
        <v>3947</v>
      </c>
      <c r="E2602" s="9">
        <v>3749.6</v>
      </c>
      <c r="F2602" s="9">
        <v>47</v>
      </c>
      <c r="G2602" s="9">
        <v>1</v>
      </c>
      <c r="H2602" s="9">
        <v>1685.38</v>
      </c>
    </row>
    <row r="2603" spans="1:8">
      <c r="A2603" s="9" t="str">
        <v>393051DC</v>
      </c>
      <c r="B2603" s="10">
        <v>45089</v>
      </c>
      <c r="C2603" s="9" t="s">
        <v>3943</v>
      </c>
      <c r="D2603" s="9" t="s">
        <v>3945</v>
      </c>
      <c r="E2603" s="9">
        <v>2578.61</v>
      </c>
      <c r="F2603" s="9">
        <v>21</v>
      </c>
      <c r="G2603" s="9">
        <v>1</v>
      </c>
      <c r="H2603" s="9">
        <v>1268.44</v>
      </c>
    </row>
    <row r="2604" spans="1:8">
      <c r="A2604" s="9" t="str">
        <v>75D7196B</v>
      </c>
      <c r="B2604" s="10">
        <v>45080</v>
      </c>
      <c r="C2604" s="9" t="s">
        <v>3943</v>
      </c>
      <c r="D2604" s="9" t="s">
        <v>92</v>
      </c>
      <c r="E2604" s="9">
        <v>3329.8</v>
      </c>
      <c r="F2604" s="9">
        <v>8</v>
      </c>
      <c r="G2604" s="9">
        <v>1</v>
      </c>
      <c r="H2604" s="9">
        <v>448.93</v>
      </c>
    </row>
    <row r="2605" spans="1:8">
      <c r="A2605" s="9" t="str">
        <v>D25D00D8</v>
      </c>
      <c r="B2605" s="10">
        <v>45354</v>
      </c>
      <c r="C2605" s="9" t="s">
        <v>3943</v>
      </c>
      <c r="D2605" s="9" t="s">
        <v>3946</v>
      </c>
      <c r="E2605" s="9">
        <v>4765.8999999999996</v>
      </c>
      <c r="F2605" s="9">
        <v>44</v>
      </c>
      <c r="G2605" s="9">
        <v>18</v>
      </c>
      <c r="H2605" s="9">
        <v>700.52</v>
      </c>
    </row>
    <row r="2606" spans="1:8">
      <c r="A2606" s="9" t="str">
        <v>D688B484</v>
      </c>
      <c r="B2606" s="10">
        <v>45099</v>
      </c>
      <c r="C2606" s="9" t="s">
        <v>3942</v>
      </c>
      <c r="D2606" s="9" t="s">
        <v>3946</v>
      </c>
      <c r="E2606" s="9">
        <v>2868.24</v>
      </c>
      <c r="F2606" s="9">
        <v>44</v>
      </c>
      <c r="G2606" s="9">
        <v>32</v>
      </c>
      <c r="H2606" s="9">
        <v>557.86</v>
      </c>
    </row>
    <row r="2607" spans="1:8">
      <c r="A2607" s="9" t="str">
        <v>8FF4BFAC</v>
      </c>
      <c r="B2607" s="10">
        <v>44992</v>
      </c>
      <c r="C2607" s="9" t="s">
        <v>3944</v>
      </c>
      <c r="D2607" s="9" t="s">
        <v>92</v>
      </c>
      <c r="E2607" s="9">
        <v>212.13</v>
      </c>
      <c r="F2607" s="9">
        <v>49</v>
      </c>
      <c r="G2607" s="9">
        <v>28</v>
      </c>
      <c r="H2607" s="9">
        <v>1430.39</v>
      </c>
    </row>
    <row r="2608" spans="1:8">
      <c r="A2608" s="9" t="str">
        <v>9AED9F12</v>
      </c>
      <c r="B2608" s="10">
        <v>45237</v>
      </c>
      <c r="C2608" s="9" t="s">
        <v>3941</v>
      </c>
      <c r="D2608" s="9" t="s">
        <v>3946</v>
      </c>
      <c r="E2608" s="9">
        <v>3946.66</v>
      </c>
      <c r="F2608" s="9">
        <v>47</v>
      </c>
      <c r="G2608" s="9">
        <v>29</v>
      </c>
      <c r="H2608" s="9">
        <v>571.86</v>
      </c>
    </row>
    <row r="2609" spans="1:8">
      <c r="A2609" s="9" t="str">
        <v>17DCC387</v>
      </c>
      <c r="B2609" s="10">
        <v>45236</v>
      </c>
      <c r="C2609" s="9" t="s">
        <v>3942</v>
      </c>
      <c r="D2609" s="9" t="s">
        <v>3947</v>
      </c>
      <c r="E2609" s="9">
        <v>1445.4</v>
      </c>
      <c r="F2609" s="9">
        <v>30</v>
      </c>
      <c r="G2609" s="9">
        <v>17</v>
      </c>
      <c r="H2609" s="9">
        <v>810.21</v>
      </c>
    </row>
    <row r="2610" spans="1:8">
      <c r="A2610" s="9" t="str">
        <v>BD70A9AF</v>
      </c>
      <c r="B2610" s="10">
        <v>45096</v>
      </c>
      <c r="C2610" s="9" t="s">
        <v>3944</v>
      </c>
      <c r="D2610" s="9" t="s">
        <v>3946</v>
      </c>
      <c r="E2610" s="9">
        <v>469.91</v>
      </c>
      <c r="F2610" s="9">
        <v>42</v>
      </c>
      <c r="G2610" s="9">
        <v>31</v>
      </c>
      <c r="H2610" s="9">
        <v>273.12</v>
      </c>
    </row>
    <row r="2611" spans="1:8">
      <c r="A2611" s="9" t="str">
        <v>7C4B1A1E</v>
      </c>
      <c r="B2611" s="10">
        <v>45255</v>
      </c>
      <c r="C2611" s="9" t="s">
        <v>3943</v>
      </c>
      <c r="D2611" s="9" t="s">
        <v>3946</v>
      </c>
      <c r="E2611" s="9">
        <v>1376.39</v>
      </c>
      <c r="F2611" s="9">
        <v>24</v>
      </c>
      <c r="G2611" s="9">
        <v>23</v>
      </c>
      <c r="H2611" s="9">
        <v>1553.63</v>
      </c>
    </row>
    <row r="2612" spans="1:8">
      <c r="A2612" s="9" t="str">
        <v>D1A57606</v>
      </c>
      <c r="B2612" s="10">
        <v>45461</v>
      </c>
      <c r="C2612" s="9" t="s">
        <v>3943</v>
      </c>
      <c r="D2612" s="9" t="s">
        <v>1661</v>
      </c>
      <c r="E2612" s="9">
        <v>1711.62</v>
      </c>
      <c r="F2612" s="9">
        <v>22</v>
      </c>
      <c r="G2612" s="9">
        <v>27</v>
      </c>
      <c r="H2612" s="9">
        <v>489.41</v>
      </c>
    </row>
    <row r="2613" spans="1:8">
      <c r="A2613" s="9" t="str">
        <v>BEA509FA</v>
      </c>
      <c r="B2613" s="10">
        <v>44896</v>
      </c>
      <c r="C2613" s="9" t="s">
        <v>3942</v>
      </c>
      <c r="D2613" s="9" t="s">
        <v>92</v>
      </c>
      <c r="E2613" s="9">
        <v>1918.82</v>
      </c>
      <c r="F2613" s="9">
        <v>17</v>
      </c>
      <c r="G2613" s="9">
        <v>50</v>
      </c>
      <c r="H2613" s="9">
        <v>1389.47</v>
      </c>
    </row>
    <row r="2614" spans="1:8">
      <c r="A2614" s="9" t="str">
        <v>33F71D7F</v>
      </c>
      <c r="B2614" s="10">
        <v>45405</v>
      </c>
      <c r="C2614" s="9" t="s">
        <v>3943</v>
      </c>
      <c r="D2614" s="9" t="s">
        <v>3945</v>
      </c>
      <c r="E2614" s="9">
        <v>4873.47</v>
      </c>
      <c r="F2614" s="9">
        <v>28</v>
      </c>
      <c r="G2614" s="9">
        <v>12</v>
      </c>
      <c r="H2614" s="9">
        <v>1685.1</v>
      </c>
    </row>
    <row r="2615" spans="1:8">
      <c r="A2615" s="9" t="str">
        <v>05F2A758</v>
      </c>
      <c r="B2615" s="10">
        <v>45387</v>
      </c>
      <c r="C2615" s="9" t="s">
        <v>3944</v>
      </c>
      <c r="D2615" s="9" t="s">
        <v>3947</v>
      </c>
      <c r="E2615" s="9">
        <v>3403.29</v>
      </c>
      <c r="F2615" s="9">
        <v>17</v>
      </c>
      <c r="G2615" s="9">
        <v>29</v>
      </c>
      <c r="H2615" s="9">
        <v>980.91</v>
      </c>
    </row>
    <row r="2616" spans="1:8">
      <c r="A2616" s="9" t="str">
        <v>E716EAA0</v>
      </c>
      <c r="B2616" s="10">
        <v>45245</v>
      </c>
      <c r="C2616" s="9" t="s">
        <v>3943</v>
      </c>
      <c r="D2616" s="9" t="s">
        <v>92</v>
      </c>
      <c r="E2616" s="9">
        <v>1330.97</v>
      </c>
      <c r="F2616" s="9">
        <v>42</v>
      </c>
      <c r="G2616" s="9">
        <v>50</v>
      </c>
      <c r="H2616" s="9">
        <v>1749.97</v>
      </c>
    </row>
    <row r="2617" spans="1:8">
      <c r="A2617" s="9" t="str">
        <v>04C62B5E</v>
      </c>
      <c r="B2617" s="10">
        <v>44988</v>
      </c>
      <c r="C2617" s="9" t="s">
        <v>3941</v>
      </c>
      <c r="D2617" s="9" t="s">
        <v>3945</v>
      </c>
      <c r="E2617" s="9">
        <v>3504.37</v>
      </c>
      <c r="F2617" s="9">
        <v>12</v>
      </c>
      <c r="G2617" s="9">
        <v>32</v>
      </c>
      <c r="H2617" s="9">
        <v>540.66</v>
      </c>
    </row>
    <row r="2618" spans="1:8">
      <c r="A2618" s="9" t="str">
        <v>7BD91FA4</v>
      </c>
      <c r="B2618" s="10">
        <v>45477</v>
      </c>
      <c r="C2618" s="9" t="s">
        <v>3942</v>
      </c>
      <c r="D2618" s="9" t="s">
        <v>3947</v>
      </c>
      <c r="E2618" s="9">
        <v>1486.37</v>
      </c>
      <c r="F2618" s="9">
        <v>48</v>
      </c>
      <c r="G2618" s="9">
        <v>11</v>
      </c>
      <c r="H2618" s="9">
        <v>221.31</v>
      </c>
    </row>
    <row r="2619" spans="1:8">
      <c r="A2619" s="9" t="str">
        <v>5336A59C</v>
      </c>
      <c r="B2619" s="10">
        <v>45523</v>
      </c>
      <c r="C2619" s="9" t="s">
        <v>3944</v>
      </c>
      <c r="D2619" s="9" t="s">
        <v>3945</v>
      </c>
      <c r="E2619" s="9">
        <v>1336.28</v>
      </c>
      <c r="F2619" s="9">
        <v>9</v>
      </c>
      <c r="G2619" s="9">
        <v>37</v>
      </c>
      <c r="H2619" s="9">
        <v>745.19</v>
      </c>
    </row>
    <row r="2620" spans="1:8">
      <c r="A2620" s="9" t="str">
        <v>54218D62</v>
      </c>
      <c r="B2620" s="10">
        <v>44981</v>
      </c>
      <c r="C2620" s="9" t="s">
        <v>3941</v>
      </c>
      <c r="D2620" s="9" t="s">
        <v>3946</v>
      </c>
      <c r="E2620" s="9">
        <v>4104.16</v>
      </c>
      <c r="F2620" s="9">
        <v>29</v>
      </c>
      <c r="G2620" s="9">
        <v>5</v>
      </c>
      <c r="H2620" s="9">
        <v>225.36</v>
      </c>
    </row>
    <row r="2621" spans="1:8">
      <c r="A2621" s="9" t="str">
        <v>DFCA7F8F</v>
      </c>
      <c r="B2621" s="10">
        <v>45441</v>
      </c>
      <c r="C2621" s="9" t="s">
        <v>3941</v>
      </c>
      <c r="D2621" s="9" t="s">
        <v>1661</v>
      </c>
      <c r="E2621" s="9">
        <v>1602.49</v>
      </c>
      <c r="F2621" s="9">
        <v>44</v>
      </c>
      <c r="G2621" s="9">
        <v>31</v>
      </c>
      <c r="H2621" s="9">
        <v>1635.99</v>
      </c>
    </row>
    <row r="2622" spans="1:8">
      <c r="A2622" s="9" t="str">
        <v>5AD4A807</v>
      </c>
      <c r="B2622" s="10">
        <v>45123</v>
      </c>
      <c r="C2622" s="9" t="s">
        <v>3942</v>
      </c>
      <c r="D2622" s="9" t="s">
        <v>3947</v>
      </c>
      <c r="E2622" s="9">
        <v>446.96</v>
      </c>
      <c r="F2622" s="9">
        <v>42</v>
      </c>
      <c r="G2622" s="9">
        <v>29</v>
      </c>
      <c r="H2622" s="9">
        <v>312.42</v>
      </c>
    </row>
    <row r="2623" spans="1:8">
      <c r="A2623" s="9" t="str">
        <v>D2CA405A</v>
      </c>
      <c r="B2623" s="10">
        <v>45481</v>
      </c>
      <c r="C2623" s="9" t="s">
        <v>3942</v>
      </c>
      <c r="D2623" s="9" t="s">
        <v>92</v>
      </c>
      <c r="E2623" s="9">
        <v>1863.13</v>
      </c>
      <c r="F2623" s="9">
        <v>2</v>
      </c>
      <c r="G2623" s="9">
        <v>41</v>
      </c>
      <c r="H2623" s="9">
        <v>347.02</v>
      </c>
    </row>
    <row r="2624" spans="1:8">
      <c r="A2624" s="9" t="str">
        <v>C3C13648</v>
      </c>
      <c r="B2624" s="10">
        <v>45391</v>
      </c>
      <c r="C2624" s="9" t="s">
        <v>3943</v>
      </c>
      <c r="D2624" s="9" t="s">
        <v>1661</v>
      </c>
      <c r="E2624" s="9">
        <v>2858.02</v>
      </c>
      <c r="F2624" s="9">
        <v>50</v>
      </c>
      <c r="G2624" s="9">
        <v>11</v>
      </c>
      <c r="H2624" s="9">
        <v>1855.52</v>
      </c>
    </row>
    <row r="2625" spans="1:8">
      <c r="A2625" s="9" t="str">
        <v>198104BE</v>
      </c>
      <c r="B2625" s="10">
        <v>45075</v>
      </c>
      <c r="C2625" s="9" t="s">
        <v>3941</v>
      </c>
      <c r="D2625" s="9" t="s">
        <v>1661</v>
      </c>
      <c r="E2625" s="9">
        <v>1623.8</v>
      </c>
      <c r="F2625" s="9">
        <v>37</v>
      </c>
      <c r="G2625" s="9">
        <v>31</v>
      </c>
      <c r="H2625" s="9">
        <v>1830.14</v>
      </c>
    </row>
    <row r="2626" spans="1:8">
      <c r="A2626" s="9" t="str">
        <v>D0AA5C79</v>
      </c>
      <c r="B2626" s="10">
        <v>45004</v>
      </c>
      <c r="C2626" s="9" t="s">
        <v>3942</v>
      </c>
      <c r="D2626" s="9" t="s">
        <v>3946</v>
      </c>
      <c r="E2626" s="9">
        <v>2712.66</v>
      </c>
      <c r="F2626" s="9">
        <v>5</v>
      </c>
      <c r="G2626" s="9">
        <v>18</v>
      </c>
      <c r="H2626" s="9">
        <v>1142.6300000000001</v>
      </c>
    </row>
    <row r="2627" spans="1:8">
      <c r="A2627" s="9" t="str">
        <v>B673CFA1</v>
      </c>
      <c r="B2627" s="10">
        <v>44955</v>
      </c>
      <c r="C2627" s="9" t="s">
        <v>3943</v>
      </c>
      <c r="D2627" s="9" t="s">
        <v>92</v>
      </c>
      <c r="E2627" s="9">
        <v>1224.67</v>
      </c>
      <c r="F2627" s="9">
        <v>42</v>
      </c>
      <c r="G2627" s="9">
        <v>21</v>
      </c>
      <c r="H2627" s="9">
        <v>1440.78</v>
      </c>
    </row>
    <row r="2628" spans="1:8">
      <c r="A2628" s="9" t="str">
        <v>14840AED</v>
      </c>
      <c r="B2628" s="10">
        <v>45531</v>
      </c>
      <c r="C2628" s="9" t="s">
        <v>3943</v>
      </c>
      <c r="D2628" s="9" t="s">
        <v>3946</v>
      </c>
      <c r="E2628" s="9">
        <v>1975.39</v>
      </c>
      <c r="F2628" s="9">
        <v>1</v>
      </c>
      <c r="G2628" s="9">
        <v>34</v>
      </c>
      <c r="H2628" s="9">
        <v>283.7</v>
      </c>
    </row>
    <row r="2629" spans="1:8">
      <c r="A2629" s="9" t="str">
        <v>E0406834</v>
      </c>
      <c r="B2629" s="10">
        <v>45461</v>
      </c>
      <c r="C2629" s="9" t="s">
        <v>3941</v>
      </c>
      <c r="D2629" s="9" t="s">
        <v>3946</v>
      </c>
      <c r="E2629" s="9">
        <v>3861.62</v>
      </c>
      <c r="F2629" s="9">
        <v>44</v>
      </c>
      <c r="G2629" s="9">
        <v>16</v>
      </c>
      <c r="H2629" s="9">
        <v>787.98</v>
      </c>
    </row>
    <row r="2630" spans="1:8">
      <c r="A2630" s="9" t="str">
        <v>877C2947</v>
      </c>
      <c r="B2630" s="10">
        <v>45340</v>
      </c>
      <c r="C2630" s="9" t="s">
        <v>3941</v>
      </c>
      <c r="D2630" s="9" t="s">
        <v>3947</v>
      </c>
      <c r="E2630" s="9">
        <v>3182.09</v>
      </c>
      <c r="F2630" s="9">
        <v>20</v>
      </c>
      <c r="G2630" s="9">
        <v>11</v>
      </c>
      <c r="H2630" s="9">
        <v>1253.18</v>
      </c>
    </row>
    <row r="2631" spans="1:8">
      <c r="A2631" s="9" t="str">
        <v>E03FE41C</v>
      </c>
      <c r="B2631" s="10">
        <v>45431</v>
      </c>
      <c r="C2631" s="9" t="s">
        <v>3941</v>
      </c>
      <c r="D2631" s="9" t="s">
        <v>3947</v>
      </c>
      <c r="E2631" s="9">
        <v>3127.95</v>
      </c>
      <c r="F2631" s="9">
        <v>21</v>
      </c>
      <c r="G2631" s="9">
        <v>31</v>
      </c>
      <c r="H2631" s="9">
        <v>1271.6199999999999</v>
      </c>
    </row>
    <row r="2632" spans="1:8">
      <c r="A2632" s="9" t="str">
        <v>30255CFF</v>
      </c>
      <c r="B2632" s="10">
        <v>45602</v>
      </c>
      <c r="C2632" s="9" t="s">
        <v>3941</v>
      </c>
      <c r="D2632" s="9" t="s">
        <v>92</v>
      </c>
      <c r="E2632" s="9">
        <v>776.68</v>
      </c>
      <c r="F2632" s="9">
        <v>13</v>
      </c>
      <c r="G2632" s="9">
        <v>0</v>
      </c>
      <c r="H2632" s="9">
        <v>954.28</v>
      </c>
    </row>
    <row r="2633" spans="1:8">
      <c r="A2633" s="9" t="str">
        <v>66AA260B</v>
      </c>
      <c r="B2633" s="10">
        <v>44910</v>
      </c>
      <c r="C2633" s="9" t="s">
        <v>3943</v>
      </c>
      <c r="D2633" s="9" t="s">
        <v>3947</v>
      </c>
      <c r="E2633" s="9">
        <v>2993.4</v>
      </c>
      <c r="F2633" s="9">
        <v>6</v>
      </c>
      <c r="G2633" s="9">
        <v>22</v>
      </c>
      <c r="H2633" s="9">
        <v>940.95</v>
      </c>
    </row>
    <row r="2634" spans="1:8">
      <c r="A2634" s="9" t="str">
        <v>DD9D8946</v>
      </c>
      <c r="B2634" s="10">
        <v>45576</v>
      </c>
      <c r="C2634" s="9" t="s">
        <v>3942</v>
      </c>
      <c r="D2634" s="9" t="s">
        <v>3946</v>
      </c>
      <c r="E2634" s="9">
        <v>1735.56</v>
      </c>
      <c r="F2634" s="9">
        <v>2</v>
      </c>
      <c r="G2634" s="9">
        <v>48</v>
      </c>
      <c r="H2634" s="9">
        <v>1530.86</v>
      </c>
    </row>
    <row r="2635" spans="1:8">
      <c r="A2635" s="9" t="str">
        <v>B74DDE3B</v>
      </c>
      <c r="B2635" s="10">
        <v>45092</v>
      </c>
      <c r="C2635" s="9" t="s">
        <v>3942</v>
      </c>
      <c r="D2635" s="9" t="s">
        <v>92</v>
      </c>
      <c r="E2635" s="9">
        <v>502.29</v>
      </c>
      <c r="F2635" s="9">
        <v>11</v>
      </c>
      <c r="G2635" s="9">
        <v>41</v>
      </c>
      <c r="H2635" s="9">
        <v>979.82</v>
      </c>
    </row>
    <row r="2636" spans="1:8">
      <c r="A2636" s="9" t="str">
        <v>E62F108F</v>
      </c>
      <c r="B2636" s="10">
        <v>45077</v>
      </c>
      <c r="C2636" s="9" t="s">
        <v>3943</v>
      </c>
      <c r="D2636" s="9" t="s">
        <v>3945</v>
      </c>
      <c r="E2636" s="9">
        <v>4996.1899999999996</v>
      </c>
      <c r="F2636" s="9">
        <v>6</v>
      </c>
      <c r="G2636" s="9">
        <v>27</v>
      </c>
      <c r="H2636" s="9">
        <v>303.77999999999997</v>
      </c>
    </row>
    <row r="2637" spans="1:8">
      <c r="A2637" s="9" t="str">
        <v>9C6D4089</v>
      </c>
      <c r="B2637" s="10">
        <v>45260</v>
      </c>
      <c r="C2637" s="9" t="s">
        <v>3943</v>
      </c>
      <c r="D2637" s="9" t="s">
        <v>92</v>
      </c>
      <c r="E2637" s="9">
        <v>4568.8599999999997</v>
      </c>
      <c r="F2637" s="9">
        <v>41</v>
      </c>
      <c r="G2637" s="9">
        <v>1</v>
      </c>
      <c r="H2637" s="9">
        <v>1669.55</v>
      </c>
    </row>
    <row r="2638" spans="1:8">
      <c r="A2638" s="9" t="str">
        <v>6207A6E5</v>
      </c>
      <c r="B2638" s="10">
        <v>45211</v>
      </c>
      <c r="C2638" s="9" t="s">
        <v>3942</v>
      </c>
      <c r="D2638" s="9" t="s">
        <v>3946</v>
      </c>
      <c r="E2638" s="9">
        <v>3746.55</v>
      </c>
      <c r="F2638" s="9">
        <v>31</v>
      </c>
      <c r="G2638" s="9">
        <v>49</v>
      </c>
      <c r="H2638" s="9">
        <v>1831.95</v>
      </c>
    </row>
    <row r="2639" spans="1:8">
      <c r="A2639" s="9" t="str">
        <v>9CC0D104</v>
      </c>
      <c r="B2639" s="10">
        <v>45240</v>
      </c>
      <c r="C2639" s="9" t="s">
        <v>3944</v>
      </c>
      <c r="D2639" s="9" t="s">
        <v>3947</v>
      </c>
      <c r="E2639" s="9">
        <v>2145.4299999999998</v>
      </c>
      <c r="F2639" s="9">
        <v>20</v>
      </c>
      <c r="G2639" s="9">
        <v>15</v>
      </c>
      <c r="H2639" s="9">
        <v>643.80999999999995</v>
      </c>
    </row>
    <row r="2640" spans="1:8">
      <c r="A2640" s="11" t="str">
        <v>4.068E+279</v>
      </c>
      <c r="B2640" s="10">
        <v>45357</v>
      </c>
      <c r="C2640" s="9" t="s">
        <v>3941</v>
      </c>
      <c r="D2640" s="9" t="s">
        <v>3947</v>
      </c>
      <c r="E2640" s="9">
        <v>2069.16</v>
      </c>
      <c r="F2640" s="9">
        <v>30</v>
      </c>
      <c r="G2640" s="9">
        <v>29</v>
      </c>
      <c r="H2640" s="9">
        <v>238.91</v>
      </c>
    </row>
    <row r="2641" spans="1:8">
      <c r="A2641" s="9" t="str">
        <v>59FD1FC8</v>
      </c>
      <c r="B2641" s="10">
        <v>45530</v>
      </c>
      <c r="C2641" s="9" t="s">
        <v>3943</v>
      </c>
      <c r="D2641" s="9" t="s">
        <v>1661</v>
      </c>
      <c r="E2641" s="9">
        <v>2429.81</v>
      </c>
      <c r="F2641" s="9">
        <v>28</v>
      </c>
      <c r="G2641" s="9">
        <v>43</v>
      </c>
      <c r="H2641" s="9">
        <v>600.89</v>
      </c>
    </row>
    <row r="2642" spans="1:8">
      <c r="A2642" s="9" t="str">
        <v>07CD8E0D</v>
      </c>
      <c r="B2642" s="10">
        <v>44929</v>
      </c>
      <c r="C2642" s="9" t="s">
        <v>3943</v>
      </c>
      <c r="D2642" s="9" t="s">
        <v>92</v>
      </c>
      <c r="E2642" s="9">
        <v>3610.64</v>
      </c>
      <c r="F2642" s="9">
        <v>6</v>
      </c>
      <c r="G2642" s="9">
        <v>4</v>
      </c>
      <c r="H2642" s="9">
        <v>1103.1300000000001</v>
      </c>
    </row>
    <row r="2643" spans="1:8">
      <c r="A2643" s="9" t="str">
        <v>C6D9D5A3</v>
      </c>
      <c r="B2643" s="10">
        <v>44954</v>
      </c>
      <c r="C2643" s="9" t="s">
        <v>3942</v>
      </c>
      <c r="D2643" s="9" t="s">
        <v>3946</v>
      </c>
      <c r="E2643" s="9">
        <v>510.62</v>
      </c>
      <c r="F2643" s="9">
        <v>19</v>
      </c>
      <c r="G2643" s="9">
        <v>45</v>
      </c>
      <c r="H2643" s="9">
        <v>1557.18</v>
      </c>
    </row>
    <row r="2644" spans="1:8">
      <c r="A2644" s="9" t="str">
        <v>131BC558</v>
      </c>
      <c r="B2644" s="10">
        <v>45518</v>
      </c>
      <c r="C2644" s="9" t="s">
        <v>3943</v>
      </c>
      <c r="D2644" s="9" t="s">
        <v>3946</v>
      </c>
      <c r="E2644" s="9">
        <v>4710.49</v>
      </c>
      <c r="F2644" s="9">
        <v>2</v>
      </c>
      <c r="G2644" s="9">
        <v>50</v>
      </c>
      <c r="H2644" s="9">
        <v>643.4</v>
      </c>
    </row>
    <row r="2645" spans="1:8">
      <c r="A2645" s="9" t="str">
        <v>3206D4E4</v>
      </c>
      <c r="B2645" s="10">
        <v>45603</v>
      </c>
      <c r="C2645" s="9" t="s">
        <v>3944</v>
      </c>
      <c r="D2645" s="9" t="s">
        <v>3945</v>
      </c>
      <c r="E2645" s="9">
        <v>101.69</v>
      </c>
      <c r="F2645" s="9">
        <v>29</v>
      </c>
      <c r="G2645" s="9">
        <v>2</v>
      </c>
      <c r="H2645" s="9">
        <v>1350.03</v>
      </c>
    </row>
    <row r="2646" spans="1:8">
      <c r="A2646" s="11" t="str">
        <v>7E992911</v>
      </c>
      <c r="B2646" s="10">
        <v>45599</v>
      </c>
      <c r="C2646" s="9" t="s">
        <v>3944</v>
      </c>
      <c r="D2646" s="9" t="s">
        <v>3947</v>
      </c>
      <c r="E2646" s="9">
        <v>3671.71</v>
      </c>
      <c r="F2646" s="9">
        <v>4</v>
      </c>
      <c r="G2646" s="9">
        <v>36</v>
      </c>
      <c r="H2646" s="9">
        <v>531.27</v>
      </c>
    </row>
    <row r="2647" spans="1:8">
      <c r="A2647" s="9" t="str">
        <v>75010228</v>
      </c>
      <c r="B2647" s="10">
        <v>45308</v>
      </c>
      <c r="C2647" s="9" t="s">
        <v>3944</v>
      </c>
      <c r="D2647" s="9" t="s">
        <v>1661</v>
      </c>
      <c r="E2647" s="9">
        <v>2157.61</v>
      </c>
      <c r="F2647" s="9">
        <v>30</v>
      </c>
      <c r="G2647" s="9">
        <v>31</v>
      </c>
      <c r="H2647" s="9">
        <v>1361.44</v>
      </c>
    </row>
    <row r="2648" spans="1:8">
      <c r="A2648" s="9" t="str">
        <v>7165DC11</v>
      </c>
      <c r="B2648" s="10">
        <v>44917</v>
      </c>
      <c r="C2648" s="9" t="s">
        <v>3942</v>
      </c>
      <c r="D2648" s="9" t="s">
        <v>3945</v>
      </c>
      <c r="E2648" s="9">
        <v>2584.4899999999998</v>
      </c>
      <c r="F2648" s="9">
        <v>37</v>
      </c>
      <c r="G2648" s="9">
        <v>14</v>
      </c>
      <c r="H2648" s="9">
        <v>440.52</v>
      </c>
    </row>
    <row r="2649" spans="1:8">
      <c r="A2649" s="9" t="str">
        <v>7F18AFDF</v>
      </c>
      <c r="B2649" s="10">
        <v>44997</v>
      </c>
      <c r="C2649" s="9" t="s">
        <v>3942</v>
      </c>
      <c r="D2649" s="9" t="s">
        <v>92</v>
      </c>
      <c r="E2649" s="9">
        <v>633.49</v>
      </c>
      <c r="F2649" s="9">
        <v>15</v>
      </c>
      <c r="G2649" s="9">
        <v>27</v>
      </c>
      <c r="H2649" s="9">
        <v>410.44</v>
      </c>
    </row>
    <row r="2650" spans="1:8">
      <c r="A2650" s="9" t="str">
        <v>124D7985</v>
      </c>
      <c r="B2650" s="10">
        <v>45140</v>
      </c>
      <c r="C2650" s="9" t="s">
        <v>3942</v>
      </c>
      <c r="D2650" s="9" t="s">
        <v>3946</v>
      </c>
      <c r="E2650" s="9">
        <v>3070.78</v>
      </c>
      <c r="F2650" s="9">
        <v>2</v>
      </c>
      <c r="G2650" s="9">
        <v>32</v>
      </c>
      <c r="H2650" s="9">
        <v>579.29</v>
      </c>
    </row>
    <row r="2651" spans="1:8">
      <c r="A2651" s="9" t="str">
        <v>70C29DB9</v>
      </c>
      <c r="B2651" s="10">
        <v>45024</v>
      </c>
      <c r="C2651" s="9" t="s">
        <v>3942</v>
      </c>
      <c r="D2651" s="9" t="s">
        <v>92</v>
      </c>
      <c r="E2651" s="9">
        <v>4277.5600000000004</v>
      </c>
      <c r="F2651" s="9">
        <v>14</v>
      </c>
      <c r="G2651" s="9">
        <v>39</v>
      </c>
      <c r="H2651" s="9">
        <v>331.99</v>
      </c>
    </row>
    <row r="2652" spans="1:8">
      <c r="A2652" s="9" t="str">
        <v>F0829207</v>
      </c>
      <c r="B2652" s="10">
        <v>45454</v>
      </c>
      <c r="C2652" s="9" t="s">
        <v>3942</v>
      </c>
      <c r="D2652" s="9" t="s">
        <v>3946</v>
      </c>
      <c r="E2652" s="9">
        <v>4855.9399999999996</v>
      </c>
      <c r="F2652" s="9">
        <v>3</v>
      </c>
      <c r="G2652" s="9">
        <v>49</v>
      </c>
      <c r="H2652" s="9">
        <v>1034.92</v>
      </c>
    </row>
    <row r="2653" spans="1:8">
      <c r="A2653" s="9" t="str">
        <v>E18BBEF1</v>
      </c>
      <c r="B2653" s="10">
        <v>45320</v>
      </c>
      <c r="C2653" s="9" t="s">
        <v>3943</v>
      </c>
      <c r="D2653" s="9" t="s">
        <v>3945</v>
      </c>
      <c r="E2653" s="9">
        <v>1695.84</v>
      </c>
      <c r="F2653" s="9">
        <v>4</v>
      </c>
      <c r="G2653" s="9">
        <v>50</v>
      </c>
      <c r="H2653" s="9">
        <v>1179.8900000000001</v>
      </c>
    </row>
    <row r="2654" spans="1:8">
      <c r="A2654" s="9" t="str">
        <v>1DB74672</v>
      </c>
      <c r="B2654" s="10">
        <v>45337</v>
      </c>
      <c r="C2654" s="9" t="s">
        <v>3944</v>
      </c>
      <c r="D2654" s="9" t="s">
        <v>1661</v>
      </c>
      <c r="E2654" s="9">
        <v>3199.64</v>
      </c>
      <c r="F2654" s="9">
        <v>14</v>
      </c>
      <c r="G2654" s="9">
        <v>28</v>
      </c>
      <c r="H2654" s="9">
        <v>1270.46</v>
      </c>
    </row>
    <row r="2655" spans="1:8">
      <c r="A2655" s="9" t="str">
        <v>D7FEB963</v>
      </c>
      <c r="B2655" s="10">
        <v>45184</v>
      </c>
      <c r="C2655" s="9" t="s">
        <v>3943</v>
      </c>
      <c r="D2655" s="9" t="s">
        <v>1661</v>
      </c>
      <c r="E2655" s="9">
        <v>167.17</v>
      </c>
      <c r="F2655" s="9">
        <v>50</v>
      </c>
      <c r="G2655" s="9">
        <v>39</v>
      </c>
      <c r="H2655" s="9">
        <v>311.60000000000002</v>
      </c>
    </row>
    <row r="2656" spans="1:8">
      <c r="A2656" s="9" t="str">
        <v>754BB97A</v>
      </c>
      <c r="B2656" s="10">
        <v>45018</v>
      </c>
      <c r="C2656" s="9" t="s">
        <v>3944</v>
      </c>
      <c r="D2656" s="9" t="s">
        <v>92</v>
      </c>
      <c r="E2656" s="9">
        <v>3965.5</v>
      </c>
      <c r="F2656" s="9">
        <v>18</v>
      </c>
      <c r="G2656" s="9">
        <v>34</v>
      </c>
      <c r="H2656" s="9">
        <v>442.76</v>
      </c>
    </row>
    <row r="2657" spans="1:8">
      <c r="A2657" s="9" t="str">
        <v>45A51B9B</v>
      </c>
      <c r="B2657" s="10">
        <v>45094</v>
      </c>
      <c r="C2657" s="9" t="s">
        <v>3943</v>
      </c>
      <c r="D2657" s="9" t="s">
        <v>3946</v>
      </c>
      <c r="E2657" s="9">
        <v>2888.81</v>
      </c>
      <c r="F2657" s="9">
        <v>26</v>
      </c>
      <c r="G2657" s="9">
        <v>6</v>
      </c>
      <c r="H2657" s="9">
        <v>34.659999999999997</v>
      </c>
    </row>
    <row r="2658" spans="1:8">
      <c r="A2658" s="9" t="str">
        <v>DB4542E9</v>
      </c>
      <c r="B2658" s="10">
        <v>45564</v>
      </c>
      <c r="C2658" s="9" t="s">
        <v>3943</v>
      </c>
      <c r="D2658" s="9" t="s">
        <v>3947</v>
      </c>
      <c r="E2658" s="9">
        <v>4135.59</v>
      </c>
      <c r="F2658" s="9">
        <v>34</v>
      </c>
      <c r="G2658" s="9">
        <v>46</v>
      </c>
      <c r="H2658" s="9">
        <v>1293.94</v>
      </c>
    </row>
    <row r="2659" spans="1:8">
      <c r="A2659" s="9" t="str">
        <v>2ADD5976</v>
      </c>
      <c r="B2659" s="10">
        <v>45003</v>
      </c>
      <c r="C2659" s="9" t="s">
        <v>3943</v>
      </c>
      <c r="D2659" s="9" t="s">
        <v>3945</v>
      </c>
      <c r="E2659" s="9">
        <v>2558.39</v>
      </c>
      <c r="F2659" s="9">
        <v>18</v>
      </c>
      <c r="G2659" s="9">
        <v>20</v>
      </c>
      <c r="H2659" s="9">
        <v>1418.85</v>
      </c>
    </row>
    <row r="2660" spans="1:8">
      <c r="A2660" s="9" t="str">
        <v>0A76C6FF</v>
      </c>
      <c r="B2660" s="10">
        <v>45553</v>
      </c>
      <c r="C2660" s="9" t="s">
        <v>3941</v>
      </c>
      <c r="D2660" s="9" t="s">
        <v>3946</v>
      </c>
      <c r="E2660" s="9">
        <v>1475.17</v>
      </c>
      <c r="F2660" s="9">
        <v>43</v>
      </c>
      <c r="G2660" s="9">
        <v>10</v>
      </c>
      <c r="H2660" s="9">
        <v>375.33</v>
      </c>
    </row>
    <row r="2661" spans="1:8">
      <c r="A2661" s="9" t="str">
        <v>18E86EEB</v>
      </c>
      <c r="B2661" s="10">
        <v>45067</v>
      </c>
      <c r="C2661" s="9" t="s">
        <v>3941</v>
      </c>
      <c r="D2661" s="9" t="s">
        <v>3947</v>
      </c>
      <c r="E2661" s="9">
        <v>4823.26</v>
      </c>
      <c r="F2661" s="9">
        <v>47</v>
      </c>
      <c r="G2661" s="9">
        <v>14</v>
      </c>
      <c r="H2661" s="9">
        <v>1988.22</v>
      </c>
    </row>
    <row r="2662" spans="1:8">
      <c r="A2662" s="9" t="str">
        <v>FB6F275B</v>
      </c>
      <c r="B2662" s="10">
        <v>45116</v>
      </c>
      <c r="C2662" s="9" t="s">
        <v>3942</v>
      </c>
      <c r="D2662" s="9" t="s">
        <v>3945</v>
      </c>
      <c r="E2662" s="9">
        <v>226.35</v>
      </c>
      <c r="F2662" s="9">
        <v>38</v>
      </c>
      <c r="G2662" s="9">
        <v>16</v>
      </c>
      <c r="H2662" s="9">
        <v>1172.74</v>
      </c>
    </row>
    <row r="2663" spans="1:8">
      <c r="A2663" s="9" t="str">
        <v>110A9323</v>
      </c>
      <c r="B2663" s="10">
        <v>45201</v>
      </c>
      <c r="C2663" s="9" t="s">
        <v>3944</v>
      </c>
      <c r="D2663" s="9" t="s">
        <v>3946</v>
      </c>
      <c r="E2663" s="9">
        <v>4062.67</v>
      </c>
      <c r="F2663" s="9">
        <v>19</v>
      </c>
      <c r="G2663" s="9">
        <v>6</v>
      </c>
      <c r="H2663" s="9">
        <v>958.19</v>
      </c>
    </row>
    <row r="2664" spans="1:8">
      <c r="A2664" s="9" t="str">
        <v>6887AE7E</v>
      </c>
      <c r="B2664" s="10">
        <v>45119</v>
      </c>
      <c r="C2664" s="9" t="s">
        <v>3944</v>
      </c>
      <c r="D2664" s="9" t="s">
        <v>3947</v>
      </c>
      <c r="E2664" s="9">
        <v>4076.27</v>
      </c>
      <c r="F2664" s="9">
        <v>6</v>
      </c>
      <c r="G2664" s="9">
        <v>35</v>
      </c>
      <c r="H2664" s="9">
        <v>120.01</v>
      </c>
    </row>
    <row r="2665" spans="1:8">
      <c r="A2665" s="9" t="str">
        <v>8EFC2D64</v>
      </c>
      <c r="B2665" s="10">
        <v>44938</v>
      </c>
      <c r="C2665" s="9" t="s">
        <v>3943</v>
      </c>
      <c r="D2665" s="9" t="s">
        <v>3945</v>
      </c>
      <c r="E2665" s="9">
        <v>4194.78</v>
      </c>
      <c r="F2665" s="9">
        <v>42</v>
      </c>
      <c r="G2665" s="9">
        <v>34</v>
      </c>
      <c r="H2665" s="9">
        <v>167.84</v>
      </c>
    </row>
    <row r="2666" spans="1:8">
      <c r="A2666" s="9" t="str">
        <v>583322F9</v>
      </c>
      <c r="B2666" s="10">
        <v>45222</v>
      </c>
      <c r="C2666" s="9" t="s">
        <v>3942</v>
      </c>
      <c r="D2666" s="9" t="s">
        <v>3947</v>
      </c>
      <c r="E2666" s="9">
        <v>881.68</v>
      </c>
      <c r="F2666" s="9">
        <v>42</v>
      </c>
      <c r="G2666" s="9">
        <v>46</v>
      </c>
      <c r="H2666" s="9">
        <v>1899.84</v>
      </c>
    </row>
    <row r="2667" spans="1:8">
      <c r="A2667" s="9" t="str">
        <v>6F1B32F2</v>
      </c>
      <c r="B2667" s="10">
        <v>45263</v>
      </c>
      <c r="C2667" s="9" t="s">
        <v>3944</v>
      </c>
      <c r="D2667" s="9" t="s">
        <v>92</v>
      </c>
      <c r="E2667" s="9">
        <v>1939.83</v>
      </c>
      <c r="F2667" s="9">
        <v>48</v>
      </c>
      <c r="G2667" s="9">
        <v>50</v>
      </c>
      <c r="H2667" s="9">
        <v>29.61</v>
      </c>
    </row>
    <row r="2668" spans="1:8">
      <c r="A2668" s="9" t="str">
        <v>DE899E43</v>
      </c>
      <c r="B2668" s="10">
        <v>45413</v>
      </c>
      <c r="C2668" s="9" t="s">
        <v>3941</v>
      </c>
      <c r="D2668" s="9" t="s">
        <v>3946</v>
      </c>
      <c r="E2668" s="9">
        <v>4318.7</v>
      </c>
      <c r="F2668" s="9">
        <v>48</v>
      </c>
      <c r="G2668" s="9">
        <v>40</v>
      </c>
      <c r="H2668" s="9">
        <v>1917.94</v>
      </c>
    </row>
    <row r="2669" spans="1:8">
      <c r="A2669" s="9" t="str">
        <v>ED001C96</v>
      </c>
      <c r="B2669" s="10">
        <v>44933</v>
      </c>
      <c r="C2669" s="9" t="s">
        <v>3944</v>
      </c>
      <c r="D2669" s="9" t="s">
        <v>1661</v>
      </c>
      <c r="E2669" s="9">
        <v>209.16</v>
      </c>
      <c r="F2669" s="9">
        <v>18</v>
      </c>
      <c r="G2669" s="9">
        <v>4</v>
      </c>
      <c r="H2669" s="9">
        <v>731.63</v>
      </c>
    </row>
    <row r="2670" spans="1:8">
      <c r="A2670" s="9" t="str">
        <v>C721A04A</v>
      </c>
      <c r="B2670" s="10">
        <v>45333</v>
      </c>
      <c r="C2670" s="9" t="s">
        <v>3942</v>
      </c>
      <c r="D2670" s="9" t="s">
        <v>1661</v>
      </c>
      <c r="E2670" s="9">
        <v>753.8</v>
      </c>
      <c r="F2670" s="9">
        <v>21</v>
      </c>
      <c r="G2670" s="9">
        <v>11</v>
      </c>
      <c r="H2670" s="9">
        <v>385.31</v>
      </c>
    </row>
    <row r="2671" spans="1:8">
      <c r="A2671" s="9" t="str">
        <v>BB08029C</v>
      </c>
      <c r="B2671" s="10">
        <v>44956</v>
      </c>
      <c r="C2671" s="9" t="s">
        <v>3943</v>
      </c>
      <c r="D2671" s="9" t="s">
        <v>92</v>
      </c>
      <c r="E2671" s="9">
        <v>3124.97</v>
      </c>
      <c r="F2671" s="9">
        <v>19</v>
      </c>
      <c r="G2671" s="9">
        <v>1</v>
      </c>
      <c r="H2671" s="9">
        <v>959.73</v>
      </c>
    </row>
    <row r="2672" spans="1:8">
      <c r="A2672" s="9" t="str">
        <v>EF7BBA75</v>
      </c>
      <c r="B2672" s="10">
        <v>45524</v>
      </c>
      <c r="C2672" s="9" t="s">
        <v>3943</v>
      </c>
      <c r="D2672" s="9" t="s">
        <v>92</v>
      </c>
      <c r="E2672" s="9">
        <v>1884.17</v>
      </c>
      <c r="F2672" s="9">
        <v>3</v>
      </c>
      <c r="G2672" s="9">
        <v>9</v>
      </c>
      <c r="H2672" s="9">
        <v>618.08000000000004</v>
      </c>
    </row>
    <row r="2673" spans="1:8">
      <c r="A2673" s="9" t="str">
        <v>6A3D0035</v>
      </c>
      <c r="B2673" s="10">
        <v>45054</v>
      </c>
      <c r="C2673" s="9" t="s">
        <v>3941</v>
      </c>
      <c r="D2673" s="9" t="s">
        <v>3947</v>
      </c>
      <c r="E2673" s="9">
        <v>4625.1899999999996</v>
      </c>
      <c r="F2673" s="9">
        <v>6</v>
      </c>
      <c r="G2673" s="9">
        <v>19</v>
      </c>
      <c r="H2673" s="9">
        <v>1547.65</v>
      </c>
    </row>
    <row r="2674" spans="1:8">
      <c r="A2674" s="9" t="str">
        <v>B7D763F3</v>
      </c>
      <c r="B2674" s="10">
        <v>45035</v>
      </c>
      <c r="C2674" s="9" t="s">
        <v>3942</v>
      </c>
      <c r="D2674" s="9" t="s">
        <v>3947</v>
      </c>
      <c r="E2674" s="9">
        <v>837.49</v>
      </c>
      <c r="F2674" s="9">
        <v>24</v>
      </c>
      <c r="G2674" s="9">
        <v>47</v>
      </c>
      <c r="H2674" s="9">
        <v>688.7</v>
      </c>
    </row>
    <row r="2675" spans="1:8">
      <c r="A2675" s="9" t="str">
        <v>6BBC8E31</v>
      </c>
      <c r="B2675" s="10">
        <v>45491</v>
      </c>
      <c r="C2675" s="9" t="s">
        <v>3942</v>
      </c>
      <c r="D2675" s="9" t="s">
        <v>3945</v>
      </c>
      <c r="E2675" s="9">
        <v>4141.24</v>
      </c>
      <c r="F2675" s="9">
        <v>17</v>
      </c>
      <c r="G2675" s="9">
        <v>12</v>
      </c>
      <c r="H2675" s="9">
        <v>998.02</v>
      </c>
    </row>
    <row r="2676" spans="1:8">
      <c r="A2676" s="9" t="str">
        <v>FE99FC06</v>
      </c>
      <c r="B2676" s="10">
        <v>45461</v>
      </c>
      <c r="C2676" s="9" t="s">
        <v>3941</v>
      </c>
      <c r="D2676" s="9" t="s">
        <v>92</v>
      </c>
      <c r="E2676" s="9">
        <v>3285.91</v>
      </c>
      <c r="F2676" s="9">
        <v>16</v>
      </c>
      <c r="G2676" s="9">
        <v>9</v>
      </c>
      <c r="H2676" s="9">
        <v>1925</v>
      </c>
    </row>
    <row r="2677" spans="1:8">
      <c r="A2677" s="9" t="str">
        <v>77A8CDB2</v>
      </c>
      <c r="B2677" s="10">
        <v>45054</v>
      </c>
      <c r="C2677" s="9" t="s">
        <v>3943</v>
      </c>
      <c r="D2677" s="9" t="s">
        <v>3947</v>
      </c>
      <c r="E2677" s="9">
        <v>3833.2</v>
      </c>
      <c r="F2677" s="9">
        <v>4</v>
      </c>
      <c r="G2677" s="9">
        <v>24</v>
      </c>
      <c r="H2677" s="9">
        <v>1650.91</v>
      </c>
    </row>
    <row r="2678" spans="1:8">
      <c r="A2678" s="9" t="str">
        <v>A21D6DFD</v>
      </c>
      <c r="B2678" s="10">
        <v>45544</v>
      </c>
      <c r="C2678" s="9" t="s">
        <v>3941</v>
      </c>
      <c r="D2678" s="9" t="s">
        <v>3946</v>
      </c>
      <c r="E2678" s="9">
        <v>2747.05</v>
      </c>
      <c r="F2678" s="9">
        <v>19</v>
      </c>
      <c r="G2678" s="9">
        <v>2</v>
      </c>
      <c r="H2678" s="9">
        <v>1191.52</v>
      </c>
    </row>
    <row r="2679" spans="1:8">
      <c r="A2679" s="9" t="str">
        <v>AB02C08F</v>
      </c>
      <c r="B2679" s="10">
        <v>45500</v>
      </c>
      <c r="C2679" s="9" t="s">
        <v>3942</v>
      </c>
      <c r="D2679" s="9" t="s">
        <v>3945</v>
      </c>
      <c r="E2679" s="9">
        <v>1601.28</v>
      </c>
      <c r="F2679" s="9">
        <v>39</v>
      </c>
      <c r="G2679" s="9">
        <v>50</v>
      </c>
      <c r="H2679" s="9">
        <v>1150.05</v>
      </c>
    </row>
    <row r="2680" spans="1:8">
      <c r="A2680" s="9" t="str">
        <v>664EBB6B</v>
      </c>
      <c r="B2680" s="10">
        <v>45132</v>
      </c>
      <c r="C2680" s="9" t="s">
        <v>3942</v>
      </c>
      <c r="D2680" s="9" t="s">
        <v>92</v>
      </c>
      <c r="E2680" s="9">
        <v>1633.61</v>
      </c>
      <c r="F2680" s="9">
        <v>25</v>
      </c>
      <c r="G2680" s="9">
        <v>12</v>
      </c>
      <c r="H2680" s="9">
        <v>995.78</v>
      </c>
    </row>
    <row r="2681" spans="1:8">
      <c r="A2681" s="9" t="str">
        <v>C77AEA95</v>
      </c>
      <c r="B2681" s="10">
        <v>45241</v>
      </c>
      <c r="C2681" s="9" t="s">
        <v>3941</v>
      </c>
      <c r="D2681" s="9" t="s">
        <v>3945</v>
      </c>
      <c r="E2681" s="9">
        <v>3427.33</v>
      </c>
      <c r="F2681" s="9">
        <v>34</v>
      </c>
      <c r="G2681" s="9">
        <v>1</v>
      </c>
      <c r="H2681" s="9">
        <v>428.74</v>
      </c>
    </row>
    <row r="2682" spans="1:8">
      <c r="A2682" s="9" t="str">
        <v>F386A66A</v>
      </c>
      <c r="B2682" s="10">
        <v>44980</v>
      </c>
      <c r="C2682" s="9" t="s">
        <v>3944</v>
      </c>
      <c r="D2682" s="9" t="s">
        <v>3946</v>
      </c>
      <c r="E2682" s="9">
        <v>312.20999999999998</v>
      </c>
      <c r="F2682" s="9">
        <v>5</v>
      </c>
      <c r="G2682" s="9">
        <v>1</v>
      </c>
      <c r="H2682" s="9">
        <v>105</v>
      </c>
    </row>
    <row r="2683" spans="1:8">
      <c r="A2683" s="9" t="str">
        <v>F1879EAD</v>
      </c>
      <c r="B2683" s="10">
        <v>45336</v>
      </c>
      <c r="C2683" s="9" t="s">
        <v>3942</v>
      </c>
      <c r="D2683" s="9" t="s">
        <v>92</v>
      </c>
      <c r="E2683" s="9">
        <v>1749.63</v>
      </c>
      <c r="F2683" s="9">
        <v>37</v>
      </c>
      <c r="G2683" s="9">
        <v>29</v>
      </c>
      <c r="H2683" s="9">
        <v>562.95000000000005</v>
      </c>
    </row>
    <row r="2684" spans="1:8">
      <c r="A2684" s="9" t="str">
        <v>A74BB611</v>
      </c>
      <c r="B2684" s="10">
        <v>45078</v>
      </c>
      <c r="C2684" s="9" t="s">
        <v>3942</v>
      </c>
      <c r="D2684" s="9" t="s">
        <v>3947</v>
      </c>
      <c r="E2684" s="9">
        <v>2891.8</v>
      </c>
      <c r="F2684" s="9">
        <v>17</v>
      </c>
      <c r="G2684" s="9">
        <v>10</v>
      </c>
      <c r="H2684" s="9">
        <v>165.5</v>
      </c>
    </row>
    <row r="2685" spans="1:8">
      <c r="A2685" s="9" t="str">
        <v>B8676A3E</v>
      </c>
      <c r="B2685" s="10">
        <v>45341</v>
      </c>
      <c r="C2685" s="9" t="s">
        <v>3942</v>
      </c>
      <c r="D2685" s="9" t="s">
        <v>1661</v>
      </c>
      <c r="E2685" s="9">
        <v>3626.04</v>
      </c>
      <c r="F2685" s="9">
        <v>46</v>
      </c>
      <c r="G2685" s="9">
        <v>41</v>
      </c>
      <c r="H2685" s="9">
        <v>267.77</v>
      </c>
    </row>
    <row r="2686" spans="1:8">
      <c r="A2686" s="9" t="str">
        <v>85C44ACD</v>
      </c>
      <c r="B2686" s="10">
        <v>45297</v>
      </c>
      <c r="C2686" s="9" t="s">
        <v>3941</v>
      </c>
      <c r="D2686" s="9" t="s">
        <v>1661</v>
      </c>
      <c r="E2686" s="9">
        <v>1710.54</v>
      </c>
      <c r="F2686" s="9">
        <v>46</v>
      </c>
      <c r="G2686" s="9">
        <v>25</v>
      </c>
      <c r="H2686" s="9">
        <v>434.37</v>
      </c>
    </row>
    <row r="2687" spans="1:8">
      <c r="A2687" s="11" t="str">
        <v>3E217475</v>
      </c>
      <c r="B2687" s="10">
        <v>45179</v>
      </c>
      <c r="C2687" s="9" t="s">
        <v>3941</v>
      </c>
      <c r="D2687" s="9" t="s">
        <v>1661</v>
      </c>
      <c r="E2687" s="9">
        <v>564.82000000000005</v>
      </c>
      <c r="F2687" s="9">
        <v>42</v>
      </c>
      <c r="G2687" s="9">
        <v>25</v>
      </c>
      <c r="H2687" s="9">
        <v>954.88</v>
      </c>
    </row>
    <row r="2688" spans="1:8">
      <c r="A2688" s="9" t="str">
        <v>0302F93D</v>
      </c>
      <c r="B2688" s="10">
        <v>45294</v>
      </c>
      <c r="C2688" s="9" t="s">
        <v>3944</v>
      </c>
      <c r="D2688" s="9" t="s">
        <v>3947</v>
      </c>
      <c r="E2688" s="9">
        <v>1051.0899999999999</v>
      </c>
      <c r="F2688" s="9">
        <v>1</v>
      </c>
      <c r="G2688" s="9">
        <v>31</v>
      </c>
      <c r="H2688" s="9">
        <v>1752.03</v>
      </c>
    </row>
    <row r="2689" spans="1:8">
      <c r="A2689" s="9" t="str">
        <v>09B52F95</v>
      </c>
      <c r="B2689" s="10">
        <v>45352</v>
      </c>
      <c r="C2689" s="9" t="s">
        <v>3942</v>
      </c>
      <c r="D2689" s="9" t="s">
        <v>3947</v>
      </c>
      <c r="E2689" s="9">
        <v>877.81</v>
      </c>
      <c r="F2689" s="9">
        <v>22</v>
      </c>
      <c r="G2689" s="9">
        <v>48</v>
      </c>
      <c r="H2689" s="9">
        <v>1735.36</v>
      </c>
    </row>
    <row r="2690" spans="1:8">
      <c r="A2690" s="9" t="str">
        <v>06F58AF4</v>
      </c>
      <c r="B2690" s="10">
        <v>45390</v>
      </c>
      <c r="C2690" s="9" t="s">
        <v>3942</v>
      </c>
      <c r="D2690" s="9" t="s">
        <v>3945</v>
      </c>
      <c r="E2690" s="9">
        <v>2427.2199999999998</v>
      </c>
      <c r="F2690" s="9">
        <v>7</v>
      </c>
      <c r="G2690" s="9">
        <v>37</v>
      </c>
      <c r="H2690" s="9">
        <v>1402.55</v>
      </c>
    </row>
    <row r="2691" spans="1:8">
      <c r="A2691" s="9" t="str">
        <v>47F74209</v>
      </c>
      <c r="B2691" s="10">
        <v>45487</v>
      </c>
      <c r="C2691" s="9" t="s">
        <v>3944</v>
      </c>
      <c r="D2691" s="9" t="s">
        <v>1661</v>
      </c>
      <c r="E2691" s="9">
        <v>4162.1400000000003</v>
      </c>
      <c r="F2691" s="9">
        <v>23</v>
      </c>
      <c r="G2691" s="9">
        <v>8</v>
      </c>
      <c r="H2691" s="9">
        <v>1405.92</v>
      </c>
    </row>
    <row r="2692" spans="1:8">
      <c r="A2692" s="9" t="str">
        <v>E3914342</v>
      </c>
      <c r="B2692" s="10">
        <v>45309</v>
      </c>
      <c r="C2692" s="9" t="s">
        <v>3944</v>
      </c>
      <c r="D2692" s="9" t="s">
        <v>92</v>
      </c>
      <c r="E2692" s="9">
        <v>2051.92</v>
      </c>
      <c r="F2692" s="9">
        <v>48</v>
      </c>
      <c r="G2692" s="9">
        <v>13</v>
      </c>
      <c r="H2692" s="9">
        <v>1357.31</v>
      </c>
    </row>
    <row r="2693" spans="1:8">
      <c r="A2693" s="9" t="str">
        <v>08641B35</v>
      </c>
      <c r="B2693" s="10">
        <v>45079</v>
      </c>
      <c r="C2693" s="9" t="s">
        <v>3944</v>
      </c>
      <c r="D2693" s="9" t="s">
        <v>3946</v>
      </c>
      <c r="E2693" s="9">
        <v>1183.6500000000001</v>
      </c>
      <c r="F2693" s="9">
        <v>19</v>
      </c>
      <c r="G2693" s="9">
        <v>25</v>
      </c>
      <c r="H2693" s="9">
        <v>239.81</v>
      </c>
    </row>
    <row r="2694" spans="1:8">
      <c r="A2694" s="9" t="str">
        <v>6DA070C0</v>
      </c>
      <c r="B2694" s="10">
        <v>45598</v>
      </c>
      <c r="C2694" s="9" t="s">
        <v>3942</v>
      </c>
      <c r="D2694" s="9" t="s">
        <v>1661</v>
      </c>
      <c r="E2694" s="9">
        <v>3309.43</v>
      </c>
      <c r="F2694" s="9">
        <v>39</v>
      </c>
      <c r="G2694" s="9">
        <v>1</v>
      </c>
      <c r="H2694" s="9">
        <v>943.96</v>
      </c>
    </row>
    <row r="2695" spans="1:8">
      <c r="A2695" s="9" t="str">
        <v>862C324D</v>
      </c>
      <c r="B2695" s="10">
        <v>45337</v>
      </c>
      <c r="C2695" s="9" t="s">
        <v>3943</v>
      </c>
      <c r="D2695" s="9" t="s">
        <v>3947</v>
      </c>
      <c r="E2695" s="9">
        <v>196.79</v>
      </c>
      <c r="F2695" s="9">
        <v>23</v>
      </c>
      <c r="G2695" s="9">
        <v>6</v>
      </c>
      <c r="H2695" s="9">
        <v>283.89</v>
      </c>
    </row>
    <row r="2696" spans="1:8">
      <c r="A2696" s="9" t="str">
        <v>7F29647A</v>
      </c>
      <c r="B2696" s="10">
        <v>45037</v>
      </c>
      <c r="C2696" s="9" t="s">
        <v>3944</v>
      </c>
      <c r="D2696" s="9" t="s">
        <v>92</v>
      </c>
      <c r="E2696" s="9">
        <v>4277.34</v>
      </c>
      <c r="F2696" s="9">
        <v>7</v>
      </c>
      <c r="G2696" s="9">
        <v>6</v>
      </c>
      <c r="H2696" s="9">
        <v>1277.54</v>
      </c>
    </row>
    <row r="2697" spans="1:8">
      <c r="A2697" s="9" t="str">
        <v>265EFE9A</v>
      </c>
      <c r="B2697" s="10">
        <v>45228</v>
      </c>
      <c r="C2697" s="9" t="s">
        <v>3943</v>
      </c>
      <c r="D2697" s="9" t="s">
        <v>3945</v>
      </c>
      <c r="E2697" s="9">
        <v>1101.76</v>
      </c>
      <c r="F2697" s="9">
        <v>36</v>
      </c>
      <c r="G2697" s="9">
        <v>8</v>
      </c>
      <c r="H2697" s="9">
        <v>1321.43</v>
      </c>
    </row>
    <row r="2698" spans="1:8">
      <c r="A2698" s="9" t="str">
        <v>6AD780CB</v>
      </c>
      <c r="B2698" s="10">
        <v>45054</v>
      </c>
      <c r="C2698" s="9" t="s">
        <v>3942</v>
      </c>
      <c r="D2698" s="9" t="s">
        <v>3947</v>
      </c>
      <c r="E2698" s="9">
        <v>1732.77</v>
      </c>
      <c r="F2698" s="9">
        <v>16</v>
      </c>
      <c r="G2698" s="9">
        <v>28</v>
      </c>
      <c r="H2698" s="9">
        <v>159.81</v>
      </c>
    </row>
    <row r="2699" spans="1:8">
      <c r="A2699" s="9" t="str">
        <v>8045FD84</v>
      </c>
      <c r="B2699" s="10">
        <v>45454</v>
      </c>
      <c r="C2699" s="9" t="s">
        <v>3943</v>
      </c>
      <c r="D2699" s="9" t="s">
        <v>3946</v>
      </c>
      <c r="E2699" s="9">
        <v>3987.33</v>
      </c>
      <c r="F2699" s="9">
        <v>12</v>
      </c>
      <c r="G2699" s="9">
        <v>12</v>
      </c>
      <c r="H2699" s="9">
        <v>318.72000000000003</v>
      </c>
    </row>
    <row r="2700" spans="1:8">
      <c r="A2700" s="11" t="str">
        <v>6250E820</v>
      </c>
      <c r="B2700" s="10">
        <v>45339</v>
      </c>
      <c r="C2700" s="9" t="s">
        <v>3944</v>
      </c>
      <c r="D2700" s="9" t="s">
        <v>3946</v>
      </c>
      <c r="E2700" s="9">
        <v>1210.1300000000001</v>
      </c>
      <c r="F2700" s="9">
        <v>38</v>
      </c>
      <c r="G2700" s="9">
        <v>31</v>
      </c>
      <c r="H2700" s="9">
        <v>1427.99</v>
      </c>
    </row>
    <row r="2701" spans="1:8">
      <c r="A2701" s="9" t="str">
        <v>84A20FA6</v>
      </c>
      <c r="B2701" s="10">
        <v>44925</v>
      </c>
      <c r="C2701" s="9" t="s">
        <v>3942</v>
      </c>
      <c r="D2701" s="9" t="s">
        <v>3945</v>
      </c>
      <c r="E2701" s="9">
        <v>4723.08</v>
      </c>
      <c r="F2701" s="9">
        <v>12</v>
      </c>
      <c r="G2701" s="9">
        <v>22</v>
      </c>
      <c r="H2701" s="9">
        <v>678.52</v>
      </c>
    </row>
    <row r="2702" spans="1:8">
      <c r="A2702" s="9" t="str">
        <v>614D24F2</v>
      </c>
      <c r="B2702" s="10">
        <v>45089</v>
      </c>
      <c r="C2702" s="9" t="s">
        <v>3941</v>
      </c>
      <c r="D2702" s="9" t="s">
        <v>92</v>
      </c>
      <c r="E2702" s="9">
        <v>4052.02</v>
      </c>
      <c r="F2702" s="9">
        <v>9</v>
      </c>
      <c r="G2702" s="9">
        <v>10</v>
      </c>
      <c r="H2702" s="9">
        <v>1307.01</v>
      </c>
    </row>
    <row r="2703" spans="1:8">
      <c r="A2703" s="9" t="str">
        <v>B80B0E88</v>
      </c>
      <c r="B2703" s="10">
        <v>45182</v>
      </c>
      <c r="C2703" s="9" t="s">
        <v>3944</v>
      </c>
      <c r="D2703" s="9" t="s">
        <v>92</v>
      </c>
      <c r="E2703" s="9">
        <v>2671.33</v>
      </c>
      <c r="F2703" s="9">
        <v>50</v>
      </c>
      <c r="G2703" s="9">
        <v>35</v>
      </c>
      <c r="H2703" s="9">
        <v>1563.42</v>
      </c>
    </row>
    <row r="2704" spans="1:8">
      <c r="A2704" s="9" t="str">
        <v>4C2F4158</v>
      </c>
      <c r="B2704" s="10">
        <v>44992</v>
      </c>
      <c r="C2704" s="9" t="s">
        <v>3942</v>
      </c>
      <c r="D2704" s="9" t="s">
        <v>3945</v>
      </c>
      <c r="E2704" s="9">
        <v>468.59</v>
      </c>
      <c r="F2704" s="9">
        <v>29</v>
      </c>
      <c r="G2704" s="9">
        <v>31</v>
      </c>
      <c r="H2704" s="9">
        <v>236.71</v>
      </c>
    </row>
    <row r="2705" spans="1:8">
      <c r="A2705" s="11" t="str">
        <v>0</v>
      </c>
      <c r="B2705" s="10">
        <v>45225</v>
      </c>
      <c r="C2705" s="9" t="s">
        <v>3943</v>
      </c>
      <c r="D2705" s="9" t="s">
        <v>3947</v>
      </c>
      <c r="E2705" s="9">
        <v>1595.64</v>
      </c>
      <c r="F2705" s="9">
        <v>4</v>
      </c>
      <c r="G2705" s="9">
        <v>28</v>
      </c>
      <c r="H2705" s="9">
        <v>233.74</v>
      </c>
    </row>
    <row r="2706" spans="1:8">
      <c r="A2706" s="9" t="str">
        <v>BA939B80</v>
      </c>
      <c r="B2706" s="10">
        <v>45527</v>
      </c>
      <c r="C2706" s="9" t="s">
        <v>3941</v>
      </c>
      <c r="D2706" s="9" t="s">
        <v>92</v>
      </c>
      <c r="E2706" s="9">
        <v>2964.87</v>
      </c>
      <c r="F2706" s="9">
        <v>50</v>
      </c>
      <c r="G2706" s="9">
        <v>2</v>
      </c>
      <c r="H2706" s="9">
        <v>1417.79</v>
      </c>
    </row>
    <row r="2707" spans="1:8">
      <c r="A2707" s="9" t="str">
        <v>958EC911</v>
      </c>
      <c r="B2707" s="10">
        <v>45182</v>
      </c>
      <c r="C2707" s="9" t="s">
        <v>3944</v>
      </c>
      <c r="D2707" s="9" t="s">
        <v>3947</v>
      </c>
      <c r="E2707" s="9">
        <v>2887.93</v>
      </c>
      <c r="F2707" s="9">
        <v>42</v>
      </c>
      <c r="G2707" s="9">
        <v>17</v>
      </c>
      <c r="H2707" s="9">
        <v>1961.31</v>
      </c>
    </row>
    <row r="2708" spans="1:8">
      <c r="A2708" s="9" t="str">
        <v>E1D58A69</v>
      </c>
      <c r="B2708" s="10">
        <v>45289</v>
      </c>
      <c r="C2708" s="9" t="s">
        <v>3942</v>
      </c>
      <c r="D2708" s="9" t="s">
        <v>1661</v>
      </c>
      <c r="E2708" s="9">
        <v>4151.05</v>
      </c>
      <c r="F2708" s="9">
        <v>38</v>
      </c>
      <c r="G2708" s="9">
        <v>29</v>
      </c>
      <c r="H2708" s="9">
        <v>423.37</v>
      </c>
    </row>
    <row r="2709" spans="1:8">
      <c r="A2709" s="9" t="str">
        <v>B2AFBF5F</v>
      </c>
      <c r="B2709" s="10">
        <v>45164</v>
      </c>
      <c r="C2709" s="9" t="s">
        <v>3944</v>
      </c>
      <c r="D2709" s="9" t="s">
        <v>3947</v>
      </c>
      <c r="E2709" s="9">
        <v>3112.31</v>
      </c>
      <c r="F2709" s="9">
        <v>49</v>
      </c>
      <c r="G2709" s="9">
        <v>20</v>
      </c>
      <c r="H2709" s="9">
        <v>1716.8</v>
      </c>
    </row>
    <row r="2710" spans="1:8">
      <c r="A2710" s="9" t="str">
        <v>9BA2A1DC</v>
      </c>
      <c r="B2710" s="10">
        <v>45090</v>
      </c>
      <c r="C2710" s="9" t="s">
        <v>3944</v>
      </c>
      <c r="D2710" s="9" t="s">
        <v>3946</v>
      </c>
      <c r="E2710" s="9">
        <v>3188.73</v>
      </c>
      <c r="F2710" s="9">
        <v>28</v>
      </c>
      <c r="G2710" s="9">
        <v>18</v>
      </c>
      <c r="H2710" s="9">
        <v>270.47000000000003</v>
      </c>
    </row>
    <row r="2711" spans="1:8">
      <c r="A2711" s="9" t="str">
        <v>2B68D648</v>
      </c>
      <c r="B2711" s="10">
        <v>44945</v>
      </c>
      <c r="C2711" s="9" t="s">
        <v>3943</v>
      </c>
      <c r="D2711" s="9" t="s">
        <v>3946</v>
      </c>
      <c r="E2711" s="9">
        <v>2298.86</v>
      </c>
      <c r="F2711" s="9">
        <v>47</v>
      </c>
      <c r="G2711" s="9">
        <v>38</v>
      </c>
      <c r="H2711" s="9">
        <v>1467.37</v>
      </c>
    </row>
    <row r="2712" spans="1:8">
      <c r="A2712" s="9" t="str">
        <v>41C4CC28</v>
      </c>
      <c r="B2712" s="10">
        <v>45583</v>
      </c>
      <c r="C2712" s="9" t="s">
        <v>3943</v>
      </c>
      <c r="D2712" s="9" t="s">
        <v>3947</v>
      </c>
      <c r="E2712" s="9">
        <v>2794.6</v>
      </c>
      <c r="F2712" s="9">
        <v>11</v>
      </c>
      <c r="G2712" s="9">
        <v>5</v>
      </c>
      <c r="H2712" s="9">
        <v>707.59</v>
      </c>
    </row>
    <row r="2713" spans="1:8">
      <c r="A2713" s="9" t="str">
        <v>C29F2F47</v>
      </c>
      <c r="B2713" s="10">
        <v>45228</v>
      </c>
      <c r="C2713" s="9" t="s">
        <v>3944</v>
      </c>
      <c r="D2713" s="9" t="s">
        <v>3947</v>
      </c>
      <c r="E2713" s="9">
        <v>2983.09</v>
      </c>
      <c r="F2713" s="9">
        <v>36</v>
      </c>
      <c r="G2713" s="9">
        <v>16</v>
      </c>
      <c r="H2713" s="9">
        <v>488.11</v>
      </c>
    </row>
    <row r="2714" spans="1:8">
      <c r="A2714" s="11" t="str">
        <v>58E50567</v>
      </c>
      <c r="B2714" s="10">
        <v>45283</v>
      </c>
      <c r="C2714" s="9" t="s">
        <v>3943</v>
      </c>
      <c r="D2714" s="9" t="s">
        <v>1661</v>
      </c>
      <c r="E2714" s="9">
        <v>3253.37</v>
      </c>
      <c r="F2714" s="9">
        <v>27</v>
      </c>
      <c r="G2714" s="9">
        <v>25</v>
      </c>
      <c r="H2714" s="9">
        <v>1000.78</v>
      </c>
    </row>
    <row r="2715" spans="1:8">
      <c r="A2715" s="9" t="str">
        <v>A9746036</v>
      </c>
      <c r="B2715" s="10">
        <v>45426</v>
      </c>
      <c r="C2715" s="9" t="s">
        <v>3944</v>
      </c>
      <c r="D2715" s="9" t="s">
        <v>3947</v>
      </c>
      <c r="E2715" s="9">
        <v>3769.74</v>
      </c>
      <c r="F2715" s="9">
        <v>13</v>
      </c>
      <c r="G2715" s="9">
        <v>0</v>
      </c>
      <c r="H2715" s="9">
        <v>1695.66</v>
      </c>
    </row>
    <row r="2716" spans="1:8">
      <c r="A2716" s="9" t="str">
        <v>64DEF9E9</v>
      </c>
      <c r="B2716" s="10">
        <v>45145</v>
      </c>
      <c r="C2716" s="9" t="s">
        <v>3943</v>
      </c>
      <c r="D2716" s="9" t="s">
        <v>92</v>
      </c>
      <c r="E2716" s="9">
        <v>1715.83</v>
      </c>
      <c r="F2716" s="9">
        <v>47</v>
      </c>
      <c r="G2716" s="9">
        <v>32</v>
      </c>
      <c r="H2716" s="9">
        <v>708.22</v>
      </c>
    </row>
    <row r="2717" spans="1:8">
      <c r="A2717" s="9" t="str">
        <v>C74DF610</v>
      </c>
      <c r="B2717" s="10">
        <v>45451</v>
      </c>
      <c r="C2717" s="9" t="s">
        <v>3943</v>
      </c>
      <c r="D2717" s="9" t="s">
        <v>3946</v>
      </c>
      <c r="E2717" s="9">
        <v>2087.7199999999998</v>
      </c>
      <c r="F2717" s="9">
        <v>24</v>
      </c>
      <c r="G2717" s="9">
        <v>42</v>
      </c>
      <c r="H2717" s="9">
        <v>1716.16</v>
      </c>
    </row>
    <row r="2718" spans="1:8">
      <c r="A2718" s="9" t="str">
        <v>D5B45152</v>
      </c>
      <c r="B2718" s="10">
        <v>45153</v>
      </c>
      <c r="C2718" s="9" t="s">
        <v>3944</v>
      </c>
      <c r="D2718" s="9" t="s">
        <v>3945</v>
      </c>
      <c r="E2718" s="9">
        <v>1351.27</v>
      </c>
      <c r="F2718" s="9">
        <v>38</v>
      </c>
      <c r="G2718" s="9">
        <v>41</v>
      </c>
      <c r="H2718" s="9">
        <v>1355.42</v>
      </c>
    </row>
    <row r="2719" spans="1:8">
      <c r="A2719" s="9" t="str">
        <v>43544A81</v>
      </c>
      <c r="B2719" s="10">
        <v>45458</v>
      </c>
      <c r="C2719" s="9" t="s">
        <v>3944</v>
      </c>
      <c r="D2719" s="9" t="s">
        <v>3945</v>
      </c>
      <c r="E2719" s="9">
        <v>3263.35</v>
      </c>
      <c r="F2719" s="9">
        <v>6</v>
      </c>
      <c r="G2719" s="9">
        <v>20</v>
      </c>
      <c r="H2719" s="9">
        <v>1626.85</v>
      </c>
    </row>
    <row r="2720" spans="1:8">
      <c r="A2720" s="9" t="str">
        <v>EDE5F3C4</v>
      </c>
      <c r="B2720" s="10">
        <v>45095</v>
      </c>
      <c r="C2720" s="9" t="s">
        <v>3943</v>
      </c>
      <c r="D2720" s="9" t="s">
        <v>3945</v>
      </c>
      <c r="E2720" s="9">
        <v>4774.29</v>
      </c>
      <c r="F2720" s="9">
        <v>2</v>
      </c>
      <c r="G2720" s="9">
        <v>11</v>
      </c>
      <c r="H2720" s="9">
        <v>1509.13</v>
      </c>
    </row>
    <row r="2721" spans="1:8">
      <c r="A2721" s="9" t="str">
        <v>2728D7D8</v>
      </c>
      <c r="B2721" s="10">
        <v>45211</v>
      </c>
      <c r="C2721" s="9" t="s">
        <v>3941</v>
      </c>
      <c r="D2721" s="9" t="s">
        <v>3945</v>
      </c>
      <c r="E2721" s="9">
        <v>1881.56</v>
      </c>
      <c r="F2721" s="9">
        <v>9</v>
      </c>
      <c r="G2721" s="9">
        <v>47</v>
      </c>
      <c r="H2721" s="9">
        <v>157.76</v>
      </c>
    </row>
    <row r="2722" spans="1:8">
      <c r="A2722" s="9" t="str">
        <v>46BFBCE2</v>
      </c>
      <c r="B2722" s="10">
        <v>45000</v>
      </c>
      <c r="C2722" s="9" t="s">
        <v>3943</v>
      </c>
      <c r="D2722" s="9" t="s">
        <v>1661</v>
      </c>
      <c r="E2722" s="9">
        <v>1126.77</v>
      </c>
      <c r="F2722" s="9">
        <v>26</v>
      </c>
      <c r="G2722" s="9">
        <v>40</v>
      </c>
      <c r="H2722" s="9">
        <v>1672.41</v>
      </c>
    </row>
    <row r="2723" spans="1:8">
      <c r="A2723" s="9" t="str">
        <v>7A34DD10</v>
      </c>
      <c r="B2723" s="10">
        <v>45282</v>
      </c>
      <c r="C2723" s="9" t="s">
        <v>3941</v>
      </c>
      <c r="D2723" s="9" t="s">
        <v>3947</v>
      </c>
      <c r="E2723" s="9">
        <v>2696.45</v>
      </c>
      <c r="F2723" s="9">
        <v>40</v>
      </c>
      <c r="G2723" s="9">
        <v>23</v>
      </c>
      <c r="H2723" s="9">
        <v>320.01</v>
      </c>
    </row>
    <row r="2724" spans="1:8">
      <c r="A2724" s="9" t="str">
        <v>21861721</v>
      </c>
      <c r="B2724" s="10">
        <v>45144</v>
      </c>
      <c r="C2724" s="9" t="s">
        <v>3943</v>
      </c>
      <c r="D2724" s="9" t="s">
        <v>1661</v>
      </c>
      <c r="E2724" s="9">
        <v>224.91</v>
      </c>
      <c r="F2724" s="9">
        <v>50</v>
      </c>
      <c r="G2724" s="9">
        <v>8</v>
      </c>
      <c r="H2724" s="9">
        <v>182.79</v>
      </c>
    </row>
    <row r="2725" spans="1:8">
      <c r="A2725" s="9" t="str">
        <v>0D0B8EF6</v>
      </c>
      <c r="B2725" s="10">
        <v>45325</v>
      </c>
      <c r="C2725" s="9" t="s">
        <v>3941</v>
      </c>
      <c r="D2725" s="9" t="s">
        <v>3945</v>
      </c>
      <c r="E2725" s="9">
        <v>1849.67</v>
      </c>
      <c r="F2725" s="9">
        <v>15</v>
      </c>
      <c r="G2725" s="9">
        <v>2</v>
      </c>
      <c r="H2725" s="9">
        <v>957.8</v>
      </c>
    </row>
    <row r="2726" spans="1:8">
      <c r="A2726" s="11" t="str">
        <v>7E667EEB</v>
      </c>
      <c r="B2726" s="10">
        <v>44883</v>
      </c>
      <c r="C2726" s="9" t="s">
        <v>3941</v>
      </c>
      <c r="D2726" s="9" t="s">
        <v>3945</v>
      </c>
      <c r="E2726" s="9">
        <v>4612.5</v>
      </c>
      <c r="F2726" s="9">
        <v>32</v>
      </c>
      <c r="G2726" s="9">
        <v>19</v>
      </c>
      <c r="H2726" s="9">
        <v>87.44</v>
      </c>
    </row>
    <row r="2727" spans="1:8">
      <c r="A2727" s="9" t="str">
        <v>118019EB</v>
      </c>
      <c r="B2727" s="10">
        <v>44991</v>
      </c>
      <c r="C2727" s="9" t="s">
        <v>3943</v>
      </c>
      <c r="D2727" s="9" t="s">
        <v>92</v>
      </c>
      <c r="E2727" s="9">
        <v>3067.14</v>
      </c>
      <c r="F2727" s="9">
        <v>38</v>
      </c>
      <c r="G2727" s="9">
        <v>24</v>
      </c>
      <c r="H2727" s="9">
        <v>1114.33</v>
      </c>
    </row>
    <row r="2728" spans="1:8">
      <c r="A2728" s="9" t="str">
        <v>1E4D35F7</v>
      </c>
      <c r="B2728" s="10">
        <v>45387</v>
      </c>
      <c r="C2728" s="9" t="s">
        <v>3941</v>
      </c>
      <c r="D2728" s="9" t="s">
        <v>3946</v>
      </c>
      <c r="E2728" s="9">
        <v>2088.71</v>
      </c>
      <c r="F2728" s="9">
        <v>32</v>
      </c>
      <c r="G2728" s="9">
        <v>28</v>
      </c>
      <c r="H2728" s="9">
        <v>1073.5</v>
      </c>
    </row>
    <row r="2729" spans="1:8">
      <c r="A2729" s="9" t="str">
        <v>167F0B1C</v>
      </c>
      <c r="B2729" s="10">
        <v>44919</v>
      </c>
      <c r="C2729" s="9" t="s">
        <v>3944</v>
      </c>
      <c r="D2729" s="9" t="s">
        <v>3946</v>
      </c>
      <c r="E2729" s="9">
        <v>374.69</v>
      </c>
      <c r="F2729" s="9">
        <v>46</v>
      </c>
      <c r="G2729" s="9">
        <v>39</v>
      </c>
      <c r="H2729" s="9">
        <v>1147.69</v>
      </c>
    </row>
    <row r="2730" spans="1:8">
      <c r="A2730" s="9" t="str">
        <v>E2BF708E</v>
      </c>
      <c r="B2730" s="10">
        <v>44938</v>
      </c>
      <c r="C2730" s="9" t="s">
        <v>3941</v>
      </c>
      <c r="D2730" s="9" t="s">
        <v>3947</v>
      </c>
      <c r="E2730" s="9">
        <v>1121.78</v>
      </c>
      <c r="F2730" s="9">
        <v>12</v>
      </c>
      <c r="G2730" s="9">
        <v>38</v>
      </c>
      <c r="H2730" s="9">
        <v>854.93</v>
      </c>
    </row>
    <row r="2731" spans="1:8">
      <c r="A2731" s="9" t="str">
        <v>FF37938A</v>
      </c>
      <c r="B2731" s="10">
        <v>45431</v>
      </c>
      <c r="C2731" s="9" t="s">
        <v>3943</v>
      </c>
      <c r="D2731" s="9" t="s">
        <v>3946</v>
      </c>
      <c r="E2731" s="9">
        <v>3642.96</v>
      </c>
      <c r="F2731" s="9">
        <v>1</v>
      </c>
      <c r="G2731" s="9">
        <v>33</v>
      </c>
      <c r="H2731" s="9">
        <v>519.54999999999995</v>
      </c>
    </row>
    <row r="2732" spans="1:8">
      <c r="A2732" s="9" t="str">
        <v>FC2DC4A8</v>
      </c>
      <c r="B2732" s="10">
        <v>44900</v>
      </c>
      <c r="C2732" s="9" t="s">
        <v>3942</v>
      </c>
      <c r="D2732" s="9" t="s">
        <v>3947</v>
      </c>
      <c r="E2732" s="9">
        <v>2288.7600000000002</v>
      </c>
      <c r="F2732" s="9">
        <v>49</v>
      </c>
      <c r="G2732" s="9">
        <v>0</v>
      </c>
      <c r="H2732" s="9">
        <v>1239.69</v>
      </c>
    </row>
    <row r="2733" spans="1:8">
      <c r="A2733" s="9" t="str">
        <v>D2177EBA</v>
      </c>
      <c r="B2733" s="10">
        <v>45547</v>
      </c>
      <c r="C2733" s="9" t="s">
        <v>3941</v>
      </c>
      <c r="D2733" s="9" t="s">
        <v>3945</v>
      </c>
      <c r="E2733" s="9">
        <v>4427.58</v>
      </c>
      <c r="F2733" s="9">
        <v>28</v>
      </c>
      <c r="G2733" s="9">
        <v>41</v>
      </c>
      <c r="H2733" s="9">
        <v>1578.17</v>
      </c>
    </row>
    <row r="2734" spans="1:8">
      <c r="A2734" s="9" t="str">
        <v>23C49133</v>
      </c>
      <c r="B2734" s="10">
        <v>44912</v>
      </c>
      <c r="C2734" s="9" t="s">
        <v>3942</v>
      </c>
      <c r="D2734" s="9" t="s">
        <v>3945</v>
      </c>
      <c r="E2734" s="9">
        <v>3408.62</v>
      </c>
      <c r="F2734" s="9">
        <v>30</v>
      </c>
      <c r="G2734" s="9">
        <v>32</v>
      </c>
      <c r="H2734" s="9">
        <v>345.22</v>
      </c>
    </row>
    <row r="2735" spans="1:8">
      <c r="A2735" s="9" t="str">
        <v>F72B8070</v>
      </c>
      <c r="B2735" s="10">
        <v>45017</v>
      </c>
      <c r="C2735" s="9" t="s">
        <v>3943</v>
      </c>
      <c r="D2735" s="9" t="s">
        <v>3945</v>
      </c>
      <c r="E2735" s="9">
        <v>3670.32</v>
      </c>
      <c r="F2735" s="9">
        <v>18</v>
      </c>
      <c r="G2735" s="9">
        <v>0</v>
      </c>
      <c r="H2735" s="9">
        <v>1490.44</v>
      </c>
    </row>
    <row r="2736" spans="1:8">
      <c r="A2736" s="9" t="str">
        <v>94DEC928</v>
      </c>
      <c r="B2736" s="10">
        <v>45096</v>
      </c>
      <c r="C2736" s="9" t="s">
        <v>3941</v>
      </c>
      <c r="D2736" s="9" t="s">
        <v>3945</v>
      </c>
      <c r="E2736" s="9">
        <v>4639.53</v>
      </c>
      <c r="F2736" s="9">
        <v>27</v>
      </c>
      <c r="G2736" s="9">
        <v>19</v>
      </c>
      <c r="H2736" s="9">
        <v>1163.0999999999999</v>
      </c>
    </row>
    <row r="2737" spans="1:8">
      <c r="A2737" s="9" t="str">
        <v>4B74118B</v>
      </c>
      <c r="B2737" s="10">
        <v>45514</v>
      </c>
      <c r="C2737" s="9" t="s">
        <v>3943</v>
      </c>
      <c r="D2737" s="9" t="s">
        <v>3946</v>
      </c>
      <c r="E2737" s="9">
        <v>3309.08</v>
      </c>
      <c r="F2737" s="9">
        <v>37</v>
      </c>
      <c r="G2737" s="9">
        <v>39</v>
      </c>
      <c r="H2737" s="9">
        <v>436.51</v>
      </c>
    </row>
    <row r="2738" spans="1:8">
      <c r="A2738" s="9" t="str">
        <v>6E64F4C8</v>
      </c>
      <c r="B2738" s="10">
        <v>45310</v>
      </c>
      <c r="C2738" s="9" t="s">
        <v>3944</v>
      </c>
      <c r="D2738" s="9" t="s">
        <v>92</v>
      </c>
      <c r="E2738" s="9">
        <v>2197.96</v>
      </c>
      <c r="F2738" s="9">
        <v>11</v>
      </c>
      <c r="G2738" s="9">
        <v>4</v>
      </c>
      <c r="H2738" s="9">
        <v>1000.73</v>
      </c>
    </row>
    <row r="2739" spans="1:8">
      <c r="A2739" s="9" t="str">
        <v>93C193DE</v>
      </c>
      <c r="B2739" s="10">
        <v>45457</v>
      </c>
      <c r="C2739" s="9" t="s">
        <v>3943</v>
      </c>
      <c r="D2739" s="9" t="s">
        <v>92</v>
      </c>
      <c r="E2739" s="9">
        <v>4794.17</v>
      </c>
      <c r="F2739" s="9">
        <v>39</v>
      </c>
      <c r="G2739" s="9">
        <v>36</v>
      </c>
      <c r="H2739" s="9">
        <v>274.33</v>
      </c>
    </row>
    <row r="2740" spans="1:8">
      <c r="A2740" s="9" t="str">
        <v>9898FADC</v>
      </c>
      <c r="B2740" s="10">
        <v>44913</v>
      </c>
      <c r="C2740" s="9" t="s">
        <v>3942</v>
      </c>
      <c r="D2740" s="9" t="s">
        <v>3945</v>
      </c>
      <c r="E2740" s="9">
        <v>3577.22</v>
      </c>
      <c r="F2740" s="9">
        <v>18</v>
      </c>
      <c r="G2740" s="9">
        <v>46</v>
      </c>
      <c r="H2740" s="9">
        <v>1335.52</v>
      </c>
    </row>
    <row r="2741" spans="1:8">
      <c r="A2741" s="9" t="str">
        <v>EC9DCE02</v>
      </c>
      <c r="B2741" s="10">
        <v>45082</v>
      </c>
      <c r="C2741" s="9" t="s">
        <v>3943</v>
      </c>
      <c r="D2741" s="9" t="s">
        <v>1661</v>
      </c>
      <c r="E2741" s="9">
        <v>717.47</v>
      </c>
      <c r="F2741" s="9">
        <v>44</v>
      </c>
      <c r="G2741" s="9">
        <v>33</v>
      </c>
      <c r="H2741" s="9">
        <v>1626.39</v>
      </c>
    </row>
    <row r="2742" spans="1:8">
      <c r="A2742" s="9" t="str">
        <v>9A165811</v>
      </c>
      <c r="B2742" s="10">
        <v>45441</v>
      </c>
      <c r="C2742" s="9" t="s">
        <v>3944</v>
      </c>
      <c r="D2742" s="9" t="s">
        <v>92</v>
      </c>
      <c r="E2742" s="9">
        <v>4215.6400000000003</v>
      </c>
      <c r="F2742" s="9">
        <v>7</v>
      </c>
      <c r="G2742" s="9">
        <v>26</v>
      </c>
      <c r="H2742" s="9">
        <v>967.64</v>
      </c>
    </row>
    <row r="2743" spans="1:8">
      <c r="A2743" s="9" t="str">
        <v>530FA966</v>
      </c>
      <c r="B2743" s="10">
        <v>45530</v>
      </c>
      <c r="C2743" s="9" t="s">
        <v>3941</v>
      </c>
      <c r="D2743" s="9" t="s">
        <v>92</v>
      </c>
      <c r="E2743" s="9">
        <v>3882.91</v>
      </c>
      <c r="F2743" s="9">
        <v>40</v>
      </c>
      <c r="G2743" s="9">
        <v>3</v>
      </c>
      <c r="H2743" s="9">
        <v>1277.1600000000001</v>
      </c>
    </row>
    <row r="2744" spans="1:8">
      <c r="A2744" s="9" t="str">
        <v>0AE4D5CA</v>
      </c>
      <c r="B2744" s="10">
        <v>45156</v>
      </c>
      <c r="C2744" s="9" t="s">
        <v>3943</v>
      </c>
      <c r="D2744" s="9" t="s">
        <v>92</v>
      </c>
      <c r="E2744" s="9">
        <v>488.43</v>
      </c>
      <c r="F2744" s="9">
        <v>39</v>
      </c>
      <c r="G2744" s="9">
        <v>9</v>
      </c>
      <c r="H2744" s="9">
        <v>1883.86</v>
      </c>
    </row>
    <row r="2745" spans="1:8">
      <c r="A2745" s="9" t="str">
        <v>C80C23B8</v>
      </c>
      <c r="B2745" s="10">
        <v>45241</v>
      </c>
      <c r="C2745" s="9" t="s">
        <v>3942</v>
      </c>
      <c r="D2745" s="9" t="s">
        <v>3945</v>
      </c>
      <c r="E2745" s="9">
        <v>4848.59</v>
      </c>
      <c r="F2745" s="9">
        <v>49</v>
      </c>
      <c r="G2745" s="9">
        <v>21</v>
      </c>
      <c r="H2745" s="9">
        <v>1245.07</v>
      </c>
    </row>
    <row r="2746" spans="1:8">
      <c r="A2746" s="9" t="str">
        <v>C5091574</v>
      </c>
      <c r="B2746" s="10">
        <v>45583</v>
      </c>
      <c r="C2746" s="9" t="s">
        <v>3942</v>
      </c>
      <c r="D2746" s="9" t="s">
        <v>3946</v>
      </c>
      <c r="E2746" s="9">
        <v>4308.95</v>
      </c>
      <c r="F2746" s="9">
        <v>9</v>
      </c>
      <c r="G2746" s="9">
        <v>17</v>
      </c>
      <c r="H2746" s="9">
        <v>1451.37</v>
      </c>
    </row>
    <row r="2747" spans="1:8">
      <c r="A2747" s="9" t="str">
        <v>4F39EFBA</v>
      </c>
      <c r="B2747" s="10">
        <v>45320</v>
      </c>
      <c r="C2747" s="9" t="s">
        <v>3942</v>
      </c>
      <c r="D2747" s="9" t="s">
        <v>3947</v>
      </c>
      <c r="E2747" s="9">
        <v>4176.78</v>
      </c>
      <c r="F2747" s="9">
        <v>30</v>
      </c>
      <c r="G2747" s="9">
        <v>1</v>
      </c>
      <c r="H2747" s="9">
        <v>755.42</v>
      </c>
    </row>
    <row r="2748" spans="1:8">
      <c r="A2748" s="9" t="str">
        <v>91B029C2</v>
      </c>
      <c r="B2748" s="10">
        <v>45000</v>
      </c>
      <c r="C2748" s="9" t="s">
        <v>3944</v>
      </c>
      <c r="D2748" s="9" t="s">
        <v>3947</v>
      </c>
      <c r="E2748" s="9">
        <v>501.62</v>
      </c>
      <c r="F2748" s="9">
        <v>38</v>
      </c>
      <c r="G2748" s="9">
        <v>45</v>
      </c>
      <c r="H2748" s="9">
        <v>908.8</v>
      </c>
    </row>
    <row r="2749" spans="1:8">
      <c r="A2749" s="9" t="str">
        <v>799E0EA1</v>
      </c>
      <c r="B2749" s="10">
        <v>45380</v>
      </c>
      <c r="C2749" s="9" t="s">
        <v>3943</v>
      </c>
      <c r="D2749" s="9" t="s">
        <v>3945</v>
      </c>
      <c r="E2749" s="9">
        <v>1993.27</v>
      </c>
      <c r="F2749" s="9">
        <v>41</v>
      </c>
      <c r="G2749" s="9">
        <v>15</v>
      </c>
      <c r="H2749" s="9">
        <v>1274.1199999999999</v>
      </c>
    </row>
    <row r="2750" spans="1:8">
      <c r="A2750" s="9" t="str">
        <v>F3D860FB</v>
      </c>
      <c r="B2750" s="10">
        <v>45018</v>
      </c>
      <c r="C2750" s="9" t="s">
        <v>3942</v>
      </c>
      <c r="D2750" s="9" t="s">
        <v>3947</v>
      </c>
      <c r="E2750" s="9">
        <v>496.81</v>
      </c>
      <c r="F2750" s="9">
        <v>6</v>
      </c>
      <c r="G2750" s="9">
        <v>31</v>
      </c>
      <c r="H2750" s="9">
        <v>936.91</v>
      </c>
    </row>
    <row r="2751" spans="1:8">
      <c r="A2751" s="9" t="str">
        <v>D40BA114</v>
      </c>
      <c r="B2751" s="10">
        <v>45383</v>
      </c>
      <c r="C2751" s="9" t="s">
        <v>3941</v>
      </c>
      <c r="D2751" s="9" t="s">
        <v>92</v>
      </c>
      <c r="E2751" s="9">
        <v>867.29</v>
      </c>
      <c r="F2751" s="9">
        <v>15</v>
      </c>
      <c r="G2751" s="9">
        <v>13</v>
      </c>
      <c r="H2751" s="9">
        <v>638.75</v>
      </c>
    </row>
    <row r="2752" spans="1:8">
      <c r="A2752" s="9" t="str">
        <v>956BCD5A</v>
      </c>
      <c r="B2752" s="10">
        <v>45014</v>
      </c>
      <c r="C2752" s="9" t="s">
        <v>3944</v>
      </c>
      <c r="D2752" s="9" t="s">
        <v>1661</v>
      </c>
      <c r="E2752" s="9">
        <v>343.43</v>
      </c>
      <c r="F2752" s="9">
        <v>30</v>
      </c>
      <c r="G2752" s="9">
        <v>17</v>
      </c>
      <c r="H2752" s="9">
        <v>157.53</v>
      </c>
    </row>
    <row r="2753" spans="1:8">
      <c r="A2753" s="9" t="str">
        <v>5B67A9AB</v>
      </c>
      <c r="B2753" s="10">
        <v>45339</v>
      </c>
      <c r="C2753" s="9" t="s">
        <v>3942</v>
      </c>
      <c r="D2753" s="9" t="s">
        <v>3946</v>
      </c>
      <c r="E2753" s="9">
        <v>888.2</v>
      </c>
      <c r="F2753" s="9">
        <v>25</v>
      </c>
      <c r="G2753" s="9">
        <v>36</v>
      </c>
      <c r="H2753" s="9">
        <v>1987.97</v>
      </c>
    </row>
    <row r="2754" spans="1:8">
      <c r="A2754" s="9" t="str">
        <v>F7F47570</v>
      </c>
      <c r="B2754" s="10">
        <v>44995</v>
      </c>
      <c r="C2754" s="9" t="s">
        <v>3944</v>
      </c>
      <c r="D2754" s="9" t="s">
        <v>3946</v>
      </c>
      <c r="E2754" s="9">
        <v>4894.3100000000004</v>
      </c>
      <c r="F2754" s="9">
        <v>43</v>
      </c>
      <c r="G2754" s="9">
        <v>46</v>
      </c>
      <c r="H2754" s="9">
        <v>1263.96</v>
      </c>
    </row>
    <row r="2755" spans="1:8">
      <c r="A2755" s="9" t="str">
        <v>C3180020</v>
      </c>
      <c r="B2755" s="10">
        <v>45024</v>
      </c>
      <c r="C2755" s="9" t="s">
        <v>3943</v>
      </c>
      <c r="D2755" s="9" t="s">
        <v>1661</v>
      </c>
      <c r="E2755" s="9">
        <v>1037.31</v>
      </c>
      <c r="F2755" s="9">
        <v>25</v>
      </c>
      <c r="G2755" s="9">
        <v>25</v>
      </c>
      <c r="H2755" s="9">
        <v>1879.41</v>
      </c>
    </row>
    <row r="2756" spans="1:8">
      <c r="A2756" s="9" t="str">
        <v>562093AB</v>
      </c>
      <c r="B2756" s="10">
        <v>45489</v>
      </c>
      <c r="C2756" s="9" t="s">
        <v>3943</v>
      </c>
      <c r="D2756" s="9" t="s">
        <v>1661</v>
      </c>
      <c r="E2756" s="9">
        <v>508.28</v>
      </c>
      <c r="F2756" s="9">
        <v>43</v>
      </c>
      <c r="G2756" s="9">
        <v>31</v>
      </c>
      <c r="H2756" s="9">
        <v>1991.1</v>
      </c>
    </row>
    <row r="2757" spans="1:8">
      <c r="A2757" s="9" t="str">
        <v>9708F0A6</v>
      </c>
      <c r="B2757" s="10">
        <v>44898</v>
      </c>
      <c r="C2757" s="9" t="s">
        <v>3944</v>
      </c>
      <c r="D2757" s="9" t="s">
        <v>92</v>
      </c>
      <c r="E2757" s="9">
        <v>4695.99</v>
      </c>
      <c r="F2757" s="9">
        <v>21</v>
      </c>
      <c r="G2757" s="9">
        <v>35</v>
      </c>
      <c r="H2757" s="9">
        <v>1763.97</v>
      </c>
    </row>
    <row r="2758" spans="1:8">
      <c r="A2758" s="9" t="str">
        <v>2B366B80</v>
      </c>
      <c r="B2758" s="10">
        <v>45466</v>
      </c>
      <c r="C2758" s="9" t="s">
        <v>3943</v>
      </c>
      <c r="D2758" s="9" t="s">
        <v>3945</v>
      </c>
      <c r="E2758" s="9">
        <v>4209.6400000000003</v>
      </c>
      <c r="F2758" s="9">
        <v>25</v>
      </c>
      <c r="G2758" s="9">
        <v>4</v>
      </c>
      <c r="H2758" s="9">
        <v>143.66</v>
      </c>
    </row>
    <row r="2759" spans="1:8">
      <c r="A2759" s="9" t="str">
        <v>3CD2327A</v>
      </c>
      <c r="B2759" s="10">
        <v>45556</v>
      </c>
      <c r="C2759" s="9" t="s">
        <v>3944</v>
      </c>
      <c r="D2759" s="9" t="s">
        <v>3947</v>
      </c>
      <c r="E2759" s="9">
        <v>441.9</v>
      </c>
      <c r="F2759" s="9">
        <v>14</v>
      </c>
      <c r="G2759" s="9">
        <v>45</v>
      </c>
      <c r="H2759" s="9">
        <v>1256.54</v>
      </c>
    </row>
    <row r="2760" spans="1:8">
      <c r="A2760" s="9" t="str">
        <v>67A2F02E</v>
      </c>
      <c r="B2760" s="10">
        <v>45373</v>
      </c>
      <c r="C2760" s="9" t="s">
        <v>3943</v>
      </c>
      <c r="D2760" s="9" t="s">
        <v>92</v>
      </c>
      <c r="E2760" s="9">
        <v>316.63</v>
      </c>
      <c r="F2760" s="9">
        <v>6</v>
      </c>
      <c r="G2760" s="9">
        <v>13</v>
      </c>
      <c r="H2760" s="9">
        <v>752.14</v>
      </c>
    </row>
    <row r="2761" spans="1:8">
      <c r="A2761" s="9" t="str">
        <v>D2E6DF0C</v>
      </c>
      <c r="B2761" s="10">
        <v>45573</v>
      </c>
      <c r="C2761" s="9" t="s">
        <v>3942</v>
      </c>
      <c r="D2761" s="9" t="s">
        <v>1661</v>
      </c>
      <c r="E2761" s="9">
        <v>911.57</v>
      </c>
      <c r="F2761" s="9">
        <v>50</v>
      </c>
      <c r="G2761" s="9">
        <v>41</v>
      </c>
      <c r="H2761" s="9">
        <v>1112.53</v>
      </c>
    </row>
    <row r="2762" spans="1:8">
      <c r="A2762" s="9" t="str">
        <v>E27F5979</v>
      </c>
      <c r="B2762" s="10">
        <v>45559</v>
      </c>
      <c r="C2762" s="9" t="s">
        <v>3941</v>
      </c>
      <c r="D2762" s="9" t="s">
        <v>3945</v>
      </c>
      <c r="E2762" s="9">
        <v>3096.16</v>
      </c>
      <c r="F2762" s="9">
        <v>23</v>
      </c>
      <c r="G2762" s="9">
        <v>16</v>
      </c>
      <c r="H2762" s="9">
        <v>1826.27</v>
      </c>
    </row>
    <row r="2763" spans="1:8">
      <c r="A2763" s="9" t="str">
        <v>BD27E044</v>
      </c>
      <c r="B2763" s="10">
        <v>45133</v>
      </c>
      <c r="C2763" s="9" t="s">
        <v>3943</v>
      </c>
      <c r="D2763" s="9" t="s">
        <v>3945</v>
      </c>
      <c r="E2763" s="9">
        <v>801.64</v>
      </c>
      <c r="F2763" s="9">
        <v>42</v>
      </c>
      <c r="G2763" s="9">
        <v>34</v>
      </c>
      <c r="H2763" s="9">
        <v>888.02</v>
      </c>
    </row>
    <row r="2764" spans="1:8">
      <c r="A2764" s="9" t="str">
        <v>2957F690</v>
      </c>
      <c r="B2764" s="10">
        <v>45259</v>
      </c>
      <c r="C2764" s="9" t="s">
        <v>3941</v>
      </c>
      <c r="D2764" s="9" t="s">
        <v>3945</v>
      </c>
      <c r="E2764" s="9">
        <v>3782.01</v>
      </c>
      <c r="F2764" s="9">
        <v>42</v>
      </c>
      <c r="G2764" s="9">
        <v>45</v>
      </c>
      <c r="H2764" s="9">
        <v>1585.03</v>
      </c>
    </row>
    <row r="2765" spans="1:8">
      <c r="A2765" s="9" t="str">
        <v>1FDE4F9D</v>
      </c>
      <c r="B2765" s="10">
        <v>45163</v>
      </c>
      <c r="C2765" s="9" t="s">
        <v>3942</v>
      </c>
      <c r="D2765" s="9" t="s">
        <v>92</v>
      </c>
      <c r="E2765" s="9">
        <v>4386.16</v>
      </c>
      <c r="F2765" s="9">
        <v>20</v>
      </c>
      <c r="G2765" s="9">
        <v>12</v>
      </c>
      <c r="H2765" s="9">
        <v>721.38</v>
      </c>
    </row>
    <row r="2766" spans="1:8">
      <c r="A2766" s="9" t="str">
        <v>82D9FA85</v>
      </c>
      <c r="B2766" s="10">
        <v>45528</v>
      </c>
      <c r="C2766" s="9" t="s">
        <v>3943</v>
      </c>
      <c r="D2766" s="9" t="s">
        <v>3946</v>
      </c>
      <c r="E2766" s="9">
        <v>3461.27</v>
      </c>
      <c r="F2766" s="9">
        <v>23</v>
      </c>
      <c r="G2766" s="9">
        <v>7</v>
      </c>
      <c r="H2766" s="9">
        <v>1466.4</v>
      </c>
    </row>
    <row r="2767" spans="1:8">
      <c r="A2767" s="9" t="str">
        <v>0649ED80</v>
      </c>
      <c r="B2767" s="10">
        <v>44981</v>
      </c>
      <c r="C2767" s="9" t="s">
        <v>3944</v>
      </c>
      <c r="D2767" s="9" t="s">
        <v>92</v>
      </c>
      <c r="E2767" s="9">
        <v>902.62</v>
      </c>
      <c r="F2767" s="9">
        <v>8</v>
      </c>
      <c r="G2767" s="9">
        <v>14</v>
      </c>
      <c r="H2767" s="9">
        <v>1246.8499999999999</v>
      </c>
    </row>
    <row r="2768" spans="1:8">
      <c r="A2768" s="9" t="str">
        <v>6D5FDC08</v>
      </c>
      <c r="B2768" s="10">
        <v>45403</v>
      </c>
      <c r="C2768" s="9" t="s">
        <v>3942</v>
      </c>
      <c r="D2768" s="9" t="s">
        <v>3945</v>
      </c>
      <c r="E2768" s="9">
        <v>2267.92</v>
      </c>
      <c r="F2768" s="9">
        <v>48</v>
      </c>
      <c r="G2768" s="9">
        <v>41</v>
      </c>
      <c r="H2768" s="9">
        <v>1941.61</v>
      </c>
    </row>
    <row r="2769" spans="1:8">
      <c r="A2769" s="9" t="str">
        <v>C3059DC1</v>
      </c>
      <c r="B2769" s="10">
        <v>45127</v>
      </c>
      <c r="C2769" s="9" t="s">
        <v>3942</v>
      </c>
      <c r="D2769" s="9" t="s">
        <v>92</v>
      </c>
      <c r="E2769" s="9">
        <v>1321.17</v>
      </c>
      <c r="F2769" s="9">
        <v>25</v>
      </c>
      <c r="G2769" s="9">
        <v>31</v>
      </c>
      <c r="H2769" s="9">
        <v>1015.13</v>
      </c>
    </row>
    <row r="2770" spans="1:8">
      <c r="A2770" s="9" t="str">
        <v>362FB76A</v>
      </c>
      <c r="B2770" s="10">
        <v>45293</v>
      </c>
      <c r="C2770" s="9" t="s">
        <v>3943</v>
      </c>
      <c r="D2770" s="9" t="s">
        <v>3946</v>
      </c>
      <c r="E2770" s="9">
        <v>1523.96</v>
      </c>
      <c r="F2770" s="9">
        <v>31</v>
      </c>
      <c r="G2770" s="9">
        <v>3</v>
      </c>
      <c r="H2770" s="9">
        <v>214.44</v>
      </c>
    </row>
    <row r="2771" spans="1:8">
      <c r="A2771" s="9" t="str">
        <v>D41F4C90</v>
      </c>
      <c r="B2771" s="10">
        <v>44892</v>
      </c>
      <c r="C2771" s="9" t="s">
        <v>3944</v>
      </c>
      <c r="D2771" s="9" t="s">
        <v>3945</v>
      </c>
      <c r="E2771" s="9">
        <v>4507.07</v>
      </c>
      <c r="F2771" s="9">
        <v>9</v>
      </c>
      <c r="G2771" s="9">
        <v>26</v>
      </c>
      <c r="H2771" s="9">
        <v>1971.62</v>
      </c>
    </row>
    <row r="2772" spans="1:8">
      <c r="A2772" s="9" t="str">
        <v>3E77BF60</v>
      </c>
      <c r="B2772" s="10">
        <v>45371</v>
      </c>
      <c r="C2772" s="9" t="s">
        <v>3941</v>
      </c>
      <c r="D2772" s="9" t="s">
        <v>92</v>
      </c>
      <c r="E2772" s="9">
        <v>466.33</v>
      </c>
      <c r="F2772" s="9">
        <v>37</v>
      </c>
      <c r="G2772" s="9">
        <v>31</v>
      </c>
      <c r="H2772" s="9">
        <v>677.26</v>
      </c>
    </row>
    <row r="2773" spans="1:8">
      <c r="A2773" s="9" t="str">
        <v>F5DE7BF8</v>
      </c>
      <c r="B2773" s="10">
        <v>45164</v>
      </c>
      <c r="C2773" s="9" t="s">
        <v>3941</v>
      </c>
      <c r="D2773" s="9" t="s">
        <v>1661</v>
      </c>
      <c r="E2773" s="9">
        <v>4758.1000000000004</v>
      </c>
      <c r="F2773" s="9">
        <v>8</v>
      </c>
      <c r="G2773" s="9">
        <v>13</v>
      </c>
      <c r="H2773" s="9">
        <v>1166.32</v>
      </c>
    </row>
    <row r="2774" spans="1:8">
      <c r="A2774" s="9" t="str">
        <v>62CD3163</v>
      </c>
      <c r="B2774" s="10">
        <v>45226</v>
      </c>
      <c r="C2774" s="9" t="s">
        <v>3941</v>
      </c>
      <c r="D2774" s="9" t="s">
        <v>3947</v>
      </c>
      <c r="E2774" s="9">
        <v>4879.57</v>
      </c>
      <c r="F2774" s="9">
        <v>18</v>
      </c>
      <c r="G2774" s="9">
        <v>21</v>
      </c>
      <c r="H2774" s="9">
        <v>15.95</v>
      </c>
    </row>
    <row r="2775" spans="1:8">
      <c r="A2775" s="9" t="str">
        <v>BF3F3702</v>
      </c>
      <c r="B2775" s="10">
        <v>44929</v>
      </c>
      <c r="C2775" s="9" t="s">
        <v>3944</v>
      </c>
      <c r="D2775" s="9" t="s">
        <v>3946</v>
      </c>
      <c r="E2775" s="9">
        <v>297.44</v>
      </c>
      <c r="F2775" s="9">
        <v>34</v>
      </c>
      <c r="G2775" s="9">
        <v>20</v>
      </c>
      <c r="H2775" s="9">
        <v>1799.31</v>
      </c>
    </row>
    <row r="2776" spans="1:8">
      <c r="A2776" s="9" t="str">
        <v>52F12127</v>
      </c>
      <c r="B2776" s="10">
        <v>44950</v>
      </c>
      <c r="C2776" s="9" t="s">
        <v>3942</v>
      </c>
      <c r="D2776" s="9" t="s">
        <v>1661</v>
      </c>
      <c r="E2776" s="9">
        <v>4939.58</v>
      </c>
      <c r="F2776" s="9">
        <v>8</v>
      </c>
      <c r="G2776" s="9">
        <v>18</v>
      </c>
      <c r="H2776" s="9">
        <v>1943.08</v>
      </c>
    </row>
    <row r="2777" spans="1:8">
      <c r="A2777" s="9" t="str">
        <v>292C8AF6</v>
      </c>
      <c r="B2777" s="10">
        <v>45539</v>
      </c>
      <c r="C2777" s="9" t="s">
        <v>3944</v>
      </c>
      <c r="D2777" s="9" t="s">
        <v>3946</v>
      </c>
      <c r="E2777" s="9">
        <v>4785.1499999999996</v>
      </c>
      <c r="F2777" s="9">
        <v>36</v>
      </c>
      <c r="G2777" s="9">
        <v>11</v>
      </c>
      <c r="H2777" s="9">
        <v>20.05</v>
      </c>
    </row>
    <row r="2778" spans="1:8">
      <c r="A2778" s="9" t="str">
        <v>CD64BCE0</v>
      </c>
      <c r="B2778" s="10">
        <v>45109</v>
      </c>
      <c r="C2778" s="9" t="s">
        <v>3943</v>
      </c>
      <c r="D2778" s="9" t="s">
        <v>3946</v>
      </c>
      <c r="E2778" s="9">
        <v>1522.04</v>
      </c>
      <c r="F2778" s="9">
        <v>13</v>
      </c>
      <c r="G2778" s="9">
        <v>33</v>
      </c>
      <c r="H2778" s="9">
        <v>1163.18</v>
      </c>
    </row>
    <row r="2779" spans="1:8">
      <c r="A2779" s="9" t="str">
        <v>C27C441B</v>
      </c>
      <c r="B2779" s="10">
        <v>45085</v>
      </c>
      <c r="C2779" s="9" t="s">
        <v>3941</v>
      </c>
      <c r="D2779" s="9" t="s">
        <v>1661</v>
      </c>
      <c r="E2779" s="9">
        <v>4937.9799999999996</v>
      </c>
      <c r="F2779" s="9">
        <v>4</v>
      </c>
      <c r="G2779" s="9">
        <v>4</v>
      </c>
      <c r="H2779" s="9">
        <v>1621.84</v>
      </c>
    </row>
    <row r="2780" spans="1:8">
      <c r="A2780" s="9" t="str">
        <v>3B619F3B</v>
      </c>
      <c r="B2780" s="10">
        <v>45534</v>
      </c>
      <c r="C2780" s="9" t="s">
        <v>3941</v>
      </c>
      <c r="D2780" s="9" t="s">
        <v>3947</v>
      </c>
      <c r="E2780" s="9">
        <v>1741.76</v>
      </c>
      <c r="F2780" s="9">
        <v>13</v>
      </c>
      <c r="G2780" s="9">
        <v>4</v>
      </c>
      <c r="H2780" s="9">
        <v>1235.5899999999999</v>
      </c>
    </row>
    <row r="2781" spans="1:8">
      <c r="A2781" s="9" t="str">
        <v>7B9EDA8D</v>
      </c>
      <c r="B2781" s="10">
        <v>45076</v>
      </c>
      <c r="C2781" s="9" t="s">
        <v>3942</v>
      </c>
      <c r="D2781" s="9" t="s">
        <v>3945</v>
      </c>
      <c r="E2781" s="9">
        <v>2253.06</v>
      </c>
      <c r="F2781" s="9">
        <v>39</v>
      </c>
      <c r="G2781" s="9">
        <v>2</v>
      </c>
      <c r="H2781" s="9">
        <v>1407.02</v>
      </c>
    </row>
    <row r="2782" spans="1:8">
      <c r="A2782" s="9" t="str">
        <v>3D577479</v>
      </c>
      <c r="B2782" s="10">
        <v>44992</v>
      </c>
      <c r="C2782" s="9" t="s">
        <v>3944</v>
      </c>
      <c r="D2782" s="9" t="s">
        <v>3947</v>
      </c>
      <c r="E2782" s="9">
        <v>4048.1</v>
      </c>
      <c r="F2782" s="9">
        <v>38</v>
      </c>
      <c r="G2782" s="9">
        <v>42</v>
      </c>
      <c r="H2782" s="9">
        <v>1664.54</v>
      </c>
    </row>
    <row r="2783" spans="1:8">
      <c r="A2783" s="9" t="str">
        <v>159E1B97</v>
      </c>
      <c r="B2783" s="10">
        <v>44997</v>
      </c>
      <c r="C2783" s="9" t="s">
        <v>3942</v>
      </c>
      <c r="D2783" s="9" t="s">
        <v>1661</v>
      </c>
      <c r="E2783" s="9">
        <v>3374.44</v>
      </c>
      <c r="F2783" s="9">
        <v>48</v>
      </c>
      <c r="G2783" s="9">
        <v>0</v>
      </c>
      <c r="H2783" s="9">
        <v>1508.75</v>
      </c>
    </row>
    <row r="2784" spans="1:8">
      <c r="A2784" s="9" t="str">
        <v>0036FAA8</v>
      </c>
      <c r="B2784" s="10">
        <v>45216</v>
      </c>
      <c r="C2784" s="9" t="s">
        <v>3942</v>
      </c>
      <c r="D2784" s="9" t="s">
        <v>92</v>
      </c>
      <c r="E2784" s="9">
        <v>4011.05</v>
      </c>
      <c r="F2784" s="9">
        <v>24</v>
      </c>
      <c r="G2784" s="9">
        <v>15</v>
      </c>
      <c r="H2784" s="9">
        <v>1583.1</v>
      </c>
    </row>
    <row r="2785" spans="1:8">
      <c r="A2785" s="9" t="str">
        <v>A8050CE9</v>
      </c>
      <c r="B2785" s="10">
        <v>45590</v>
      </c>
      <c r="C2785" s="9" t="s">
        <v>3941</v>
      </c>
      <c r="D2785" s="9" t="s">
        <v>3947</v>
      </c>
      <c r="E2785" s="9">
        <v>1826.92</v>
      </c>
      <c r="F2785" s="9">
        <v>45</v>
      </c>
      <c r="G2785" s="9">
        <v>15</v>
      </c>
      <c r="H2785" s="9">
        <v>1043.8900000000001</v>
      </c>
    </row>
    <row r="2786" spans="1:8">
      <c r="A2786" s="9" t="str">
        <v>5F396C06</v>
      </c>
      <c r="B2786" s="10">
        <v>44930</v>
      </c>
      <c r="C2786" s="9" t="s">
        <v>3941</v>
      </c>
      <c r="D2786" s="9" t="s">
        <v>3945</v>
      </c>
      <c r="E2786" s="9">
        <v>4717.0600000000004</v>
      </c>
      <c r="F2786" s="9">
        <v>31</v>
      </c>
      <c r="G2786" s="9">
        <v>23</v>
      </c>
      <c r="H2786" s="9">
        <v>1634.07</v>
      </c>
    </row>
    <row r="2787" spans="1:8">
      <c r="A2787" s="9" t="str">
        <v>20AF4FCD</v>
      </c>
      <c r="B2787" s="10">
        <v>45120</v>
      </c>
      <c r="C2787" s="9" t="s">
        <v>3944</v>
      </c>
      <c r="D2787" s="9" t="s">
        <v>3945</v>
      </c>
      <c r="E2787" s="9">
        <v>3940.78</v>
      </c>
      <c r="F2787" s="9">
        <v>6</v>
      </c>
      <c r="G2787" s="9">
        <v>19</v>
      </c>
      <c r="H2787" s="9">
        <v>1971.13</v>
      </c>
    </row>
    <row r="2788" spans="1:8">
      <c r="A2788" s="9" t="str">
        <v>ABCCABE0</v>
      </c>
      <c r="B2788" s="10">
        <v>45406</v>
      </c>
      <c r="C2788" s="9" t="s">
        <v>3944</v>
      </c>
      <c r="D2788" s="9" t="s">
        <v>3945</v>
      </c>
      <c r="E2788" s="9">
        <v>3074.56</v>
      </c>
      <c r="F2788" s="9">
        <v>18</v>
      </c>
      <c r="G2788" s="9">
        <v>39</v>
      </c>
      <c r="H2788" s="9">
        <v>278.70999999999998</v>
      </c>
    </row>
    <row r="2789" spans="1:8">
      <c r="A2789" s="9" t="str">
        <v>E49CE193</v>
      </c>
      <c r="B2789" s="10">
        <v>45575</v>
      </c>
      <c r="C2789" s="9" t="s">
        <v>3942</v>
      </c>
      <c r="D2789" s="9" t="s">
        <v>3945</v>
      </c>
      <c r="E2789" s="9">
        <v>2510.52</v>
      </c>
      <c r="F2789" s="9">
        <v>47</v>
      </c>
      <c r="G2789" s="9">
        <v>12</v>
      </c>
      <c r="H2789" s="9">
        <v>1837.16</v>
      </c>
    </row>
    <row r="2790" spans="1:8">
      <c r="A2790" s="9" t="str">
        <v>E1D55D02</v>
      </c>
      <c r="B2790" s="10">
        <v>45142</v>
      </c>
      <c r="C2790" s="9" t="s">
        <v>3943</v>
      </c>
      <c r="D2790" s="9" t="s">
        <v>3946</v>
      </c>
      <c r="E2790" s="9">
        <v>1970.89</v>
      </c>
      <c r="F2790" s="9">
        <v>13</v>
      </c>
      <c r="G2790" s="9">
        <v>3</v>
      </c>
      <c r="H2790" s="9">
        <v>1895.34</v>
      </c>
    </row>
    <row r="2791" spans="1:8">
      <c r="A2791" s="9" t="str">
        <v>55C20E1A</v>
      </c>
      <c r="B2791" s="10">
        <v>45101</v>
      </c>
      <c r="C2791" s="9" t="s">
        <v>3942</v>
      </c>
      <c r="D2791" s="9" t="s">
        <v>3946</v>
      </c>
      <c r="E2791" s="9">
        <v>2772.21</v>
      </c>
      <c r="F2791" s="9">
        <v>41</v>
      </c>
      <c r="G2791" s="9">
        <v>6</v>
      </c>
      <c r="H2791" s="9">
        <v>1531.01</v>
      </c>
    </row>
    <row r="2792" spans="1:8">
      <c r="A2792" s="9" t="str">
        <v>25F9C6FC</v>
      </c>
      <c r="B2792" s="10">
        <v>45260</v>
      </c>
      <c r="C2792" s="9" t="s">
        <v>3944</v>
      </c>
      <c r="D2792" s="9" t="s">
        <v>3945</v>
      </c>
      <c r="E2792" s="9">
        <v>1663.89</v>
      </c>
      <c r="F2792" s="9">
        <v>8</v>
      </c>
      <c r="G2792" s="9">
        <v>7</v>
      </c>
      <c r="H2792" s="9">
        <v>450.5</v>
      </c>
    </row>
    <row r="2793" spans="1:8">
      <c r="A2793" s="9" t="str">
        <v>33537A8A</v>
      </c>
      <c r="B2793" s="10">
        <v>45095</v>
      </c>
      <c r="C2793" s="9" t="s">
        <v>3941</v>
      </c>
      <c r="D2793" s="9" t="s">
        <v>3946</v>
      </c>
      <c r="E2793" s="9">
        <v>635.65</v>
      </c>
      <c r="F2793" s="9">
        <v>3</v>
      </c>
      <c r="G2793" s="9">
        <v>26</v>
      </c>
      <c r="H2793" s="9">
        <v>795.59</v>
      </c>
    </row>
    <row r="2794" spans="1:8">
      <c r="A2794" s="9" t="str">
        <v>62FDCED6</v>
      </c>
      <c r="B2794" s="10">
        <v>45546</v>
      </c>
      <c r="C2794" s="9" t="s">
        <v>3941</v>
      </c>
      <c r="D2794" s="9" t="s">
        <v>1661</v>
      </c>
      <c r="E2794" s="9">
        <v>3852.51</v>
      </c>
      <c r="F2794" s="9">
        <v>23</v>
      </c>
      <c r="G2794" s="9">
        <v>47</v>
      </c>
      <c r="H2794" s="9">
        <v>1748.8</v>
      </c>
    </row>
    <row r="2795" spans="1:8">
      <c r="A2795" s="9" t="str">
        <v>42C85393</v>
      </c>
      <c r="B2795" s="10">
        <v>44894</v>
      </c>
      <c r="C2795" s="9" t="s">
        <v>3944</v>
      </c>
      <c r="D2795" s="9" t="s">
        <v>92</v>
      </c>
      <c r="E2795" s="9">
        <v>3590.66</v>
      </c>
      <c r="F2795" s="9">
        <v>5</v>
      </c>
      <c r="G2795" s="9">
        <v>18</v>
      </c>
      <c r="H2795" s="9">
        <v>1227.3599999999999</v>
      </c>
    </row>
    <row r="2796" spans="1:8">
      <c r="A2796" s="9" t="str">
        <v>EF4ED8DF</v>
      </c>
      <c r="B2796" s="10">
        <v>45102</v>
      </c>
      <c r="C2796" s="9" t="s">
        <v>3944</v>
      </c>
      <c r="D2796" s="9" t="s">
        <v>3945</v>
      </c>
      <c r="E2796" s="9">
        <v>669.9</v>
      </c>
      <c r="F2796" s="9">
        <v>20</v>
      </c>
      <c r="G2796" s="9">
        <v>28</v>
      </c>
      <c r="H2796" s="9">
        <v>1409.07</v>
      </c>
    </row>
    <row r="2797" spans="1:8">
      <c r="A2797" s="9" t="str">
        <v>2A7EA908</v>
      </c>
      <c r="B2797" s="10">
        <v>45103</v>
      </c>
      <c r="C2797" s="9" t="s">
        <v>3944</v>
      </c>
      <c r="D2797" s="9" t="s">
        <v>3945</v>
      </c>
      <c r="E2797" s="9">
        <v>1374.15</v>
      </c>
      <c r="F2797" s="9">
        <v>20</v>
      </c>
      <c r="G2797" s="9">
        <v>3</v>
      </c>
      <c r="H2797" s="9">
        <v>1816.67</v>
      </c>
    </row>
    <row r="2798" spans="1:8">
      <c r="A2798" s="9" t="str">
        <v>2CE8237F</v>
      </c>
      <c r="B2798" s="10">
        <v>45463</v>
      </c>
      <c r="C2798" s="9" t="s">
        <v>3944</v>
      </c>
      <c r="D2798" s="9" t="s">
        <v>3945</v>
      </c>
      <c r="E2798" s="9">
        <v>4837.99</v>
      </c>
      <c r="F2798" s="9">
        <v>19</v>
      </c>
      <c r="G2798" s="9">
        <v>39</v>
      </c>
      <c r="H2798" s="9">
        <v>604</v>
      </c>
    </row>
    <row r="2799" spans="1:8">
      <c r="A2799" s="9" t="str">
        <v>67D3028A</v>
      </c>
      <c r="B2799" s="10">
        <v>45456</v>
      </c>
      <c r="C2799" s="9" t="s">
        <v>3944</v>
      </c>
      <c r="D2799" s="9" t="s">
        <v>3946</v>
      </c>
      <c r="E2799" s="9">
        <v>3021.13</v>
      </c>
      <c r="F2799" s="9">
        <v>8</v>
      </c>
      <c r="G2799" s="9">
        <v>13</v>
      </c>
      <c r="H2799" s="9">
        <v>124.27</v>
      </c>
    </row>
    <row r="2800" spans="1:8">
      <c r="A2800" s="9" t="str">
        <v>7632B189</v>
      </c>
      <c r="B2800" s="10">
        <v>45054</v>
      </c>
      <c r="C2800" s="9" t="s">
        <v>3944</v>
      </c>
      <c r="D2800" s="9" t="s">
        <v>3946</v>
      </c>
      <c r="E2800" s="9">
        <v>3975.93</v>
      </c>
      <c r="F2800" s="9">
        <v>24</v>
      </c>
      <c r="G2800" s="9">
        <v>23</v>
      </c>
      <c r="H2800" s="9">
        <v>416.82</v>
      </c>
    </row>
    <row r="2801" spans="1:8">
      <c r="A2801" s="9" t="str">
        <v>F4A2C98F</v>
      </c>
      <c r="B2801" s="10">
        <v>45326</v>
      </c>
      <c r="C2801" s="9" t="s">
        <v>3942</v>
      </c>
      <c r="D2801" s="9" t="s">
        <v>1661</v>
      </c>
      <c r="E2801" s="9">
        <v>286.57</v>
      </c>
      <c r="F2801" s="9">
        <v>4</v>
      </c>
      <c r="G2801" s="9">
        <v>42</v>
      </c>
      <c r="H2801" s="9">
        <v>758.94</v>
      </c>
    </row>
    <row r="2802" spans="1:8">
      <c r="A2802" s="9" t="str">
        <v>55A0EEDE</v>
      </c>
      <c r="B2802" s="10">
        <v>45096</v>
      </c>
      <c r="C2802" s="9" t="s">
        <v>3944</v>
      </c>
      <c r="D2802" s="9" t="s">
        <v>1661</v>
      </c>
      <c r="E2802" s="9">
        <v>4808.78</v>
      </c>
      <c r="F2802" s="9">
        <v>50</v>
      </c>
      <c r="G2802" s="9">
        <v>23</v>
      </c>
      <c r="H2802" s="9">
        <v>277.95</v>
      </c>
    </row>
    <row r="2803" spans="1:8">
      <c r="A2803" s="9" t="str">
        <v>F2DA4C1D</v>
      </c>
      <c r="B2803" s="10">
        <v>45222</v>
      </c>
      <c r="C2803" s="9" t="s">
        <v>3944</v>
      </c>
      <c r="D2803" s="9" t="s">
        <v>3946</v>
      </c>
      <c r="E2803" s="9">
        <v>1777.75</v>
      </c>
      <c r="F2803" s="9">
        <v>5</v>
      </c>
      <c r="G2803" s="9">
        <v>47</v>
      </c>
      <c r="H2803" s="9">
        <v>91.33</v>
      </c>
    </row>
    <row r="2804" spans="1:8">
      <c r="A2804" s="9" t="str">
        <v>557FBF43</v>
      </c>
      <c r="B2804" s="10">
        <v>45072</v>
      </c>
      <c r="C2804" s="9" t="s">
        <v>3942</v>
      </c>
      <c r="D2804" s="9" t="s">
        <v>3947</v>
      </c>
      <c r="E2804" s="9">
        <v>402.56</v>
      </c>
      <c r="F2804" s="9">
        <v>32</v>
      </c>
      <c r="G2804" s="9">
        <v>39</v>
      </c>
      <c r="H2804" s="9">
        <v>1395.38</v>
      </c>
    </row>
    <row r="2805" spans="1:8">
      <c r="A2805" s="9" t="str">
        <v>D2251E11</v>
      </c>
      <c r="B2805" s="10">
        <v>45392</v>
      </c>
      <c r="C2805" s="9" t="s">
        <v>3944</v>
      </c>
      <c r="D2805" s="9" t="s">
        <v>1661</v>
      </c>
      <c r="E2805" s="9">
        <v>1452.12</v>
      </c>
      <c r="F2805" s="9">
        <v>44</v>
      </c>
      <c r="G2805" s="9">
        <v>18</v>
      </c>
      <c r="H2805" s="9">
        <v>18.04</v>
      </c>
    </row>
    <row r="2806" spans="1:8">
      <c r="A2806" s="9" t="str">
        <v>D278B857</v>
      </c>
      <c r="B2806" s="10">
        <v>45506</v>
      </c>
      <c r="C2806" s="9" t="s">
        <v>3941</v>
      </c>
      <c r="D2806" s="9" t="s">
        <v>1661</v>
      </c>
      <c r="E2806" s="9">
        <v>1539.7</v>
      </c>
      <c r="F2806" s="9">
        <v>10</v>
      </c>
      <c r="G2806" s="9">
        <v>20</v>
      </c>
      <c r="H2806" s="9">
        <v>685.02</v>
      </c>
    </row>
    <row r="2807" spans="1:8">
      <c r="A2807" s="9" t="str">
        <v>7639120C</v>
      </c>
      <c r="B2807" s="10">
        <v>45448</v>
      </c>
      <c r="C2807" s="9" t="s">
        <v>3942</v>
      </c>
      <c r="D2807" s="9" t="s">
        <v>3947</v>
      </c>
      <c r="E2807" s="9">
        <v>1167.1199999999999</v>
      </c>
      <c r="F2807" s="9">
        <v>4</v>
      </c>
      <c r="G2807" s="9">
        <v>12</v>
      </c>
      <c r="H2807" s="9">
        <v>382.44</v>
      </c>
    </row>
    <row r="2808" spans="1:8">
      <c r="A2808" s="9" t="str">
        <v>DF6FD040</v>
      </c>
      <c r="B2808" s="10">
        <v>45463</v>
      </c>
      <c r="C2808" s="9" t="s">
        <v>3943</v>
      </c>
      <c r="D2808" s="9" t="s">
        <v>3946</v>
      </c>
      <c r="E2808" s="9">
        <v>3311.57</v>
      </c>
      <c r="F2808" s="9">
        <v>34</v>
      </c>
      <c r="G2808" s="9">
        <v>46</v>
      </c>
      <c r="H2808" s="9">
        <v>831.43</v>
      </c>
    </row>
    <row r="2809" spans="1:8">
      <c r="A2809" s="9" t="str">
        <v>CEB6C1DD</v>
      </c>
      <c r="B2809" s="10">
        <v>44889</v>
      </c>
      <c r="C2809" s="9" t="s">
        <v>3941</v>
      </c>
      <c r="D2809" s="9" t="s">
        <v>92</v>
      </c>
      <c r="E2809" s="9">
        <v>3752.24</v>
      </c>
      <c r="F2809" s="9">
        <v>16</v>
      </c>
      <c r="G2809" s="9">
        <v>39</v>
      </c>
      <c r="H2809" s="9">
        <v>1262.97</v>
      </c>
    </row>
    <row r="2810" spans="1:8">
      <c r="A2810" s="9" t="str">
        <v>547D0CC2</v>
      </c>
      <c r="B2810" s="10">
        <v>45595</v>
      </c>
      <c r="C2810" s="9" t="s">
        <v>3941</v>
      </c>
      <c r="D2810" s="9" t="s">
        <v>3945</v>
      </c>
      <c r="E2810" s="9">
        <v>748.42</v>
      </c>
      <c r="F2810" s="9">
        <v>10</v>
      </c>
      <c r="G2810" s="9">
        <v>49</v>
      </c>
      <c r="H2810" s="9">
        <v>617.25</v>
      </c>
    </row>
    <row r="2811" spans="1:8">
      <c r="A2811" s="9" t="str">
        <v>4F7A83D4</v>
      </c>
      <c r="B2811" s="10">
        <v>44922</v>
      </c>
      <c r="C2811" s="9" t="s">
        <v>3943</v>
      </c>
      <c r="D2811" s="9" t="s">
        <v>1661</v>
      </c>
      <c r="E2811" s="9">
        <v>2516.21</v>
      </c>
      <c r="F2811" s="9">
        <v>2</v>
      </c>
      <c r="G2811" s="9">
        <v>4</v>
      </c>
      <c r="H2811" s="9">
        <v>521.29</v>
      </c>
    </row>
    <row r="2812" spans="1:8">
      <c r="A2812" s="9" t="str">
        <v>DA32D962</v>
      </c>
      <c r="B2812" s="10">
        <v>45437</v>
      </c>
      <c r="C2812" s="9" t="s">
        <v>3941</v>
      </c>
      <c r="D2812" s="9" t="s">
        <v>3947</v>
      </c>
      <c r="E2812" s="9">
        <v>2381.9</v>
      </c>
      <c r="F2812" s="9">
        <v>28</v>
      </c>
      <c r="G2812" s="9">
        <v>22</v>
      </c>
      <c r="H2812" s="9">
        <v>1604.04</v>
      </c>
    </row>
    <row r="2813" spans="1:8">
      <c r="A2813" s="9" t="str">
        <v>3F886BDC</v>
      </c>
      <c r="B2813" s="10">
        <v>45325</v>
      </c>
      <c r="C2813" s="9" t="s">
        <v>3943</v>
      </c>
      <c r="D2813" s="9" t="s">
        <v>92</v>
      </c>
      <c r="E2813" s="9">
        <v>438.1</v>
      </c>
      <c r="F2813" s="9">
        <v>25</v>
      </c>
      <c r="G2813" s="9">
        <v>44</v>
      </c>
      <c r="H2813" s="9">
        <v>1377.71</v>
      </c>
    </row>
    <row r="2814" spans="1:8">
      <c r="A2814" s="9" t="str">
        <v>02512CD6</v>
      </c>
      <c r="B2814" s="10">
        <v>45578</v>
      </c>
      <c r="C2814" s="9" t="s">
        <v>3942</v>
      </c>
      <c r="D2814" s="9" t="s">
        <v>3947</v>
      </c>
      <c r="E2814" s="9">
        <v>2831.3</v>
      </c>
      <c r="F2814" s="9">
        <v>41</v>
      </c>
      <c r="G2814" s="9">
        <v>6</v>
      </c>
      <c r="H2814" s="9">
        <v>1172.55</v>
      </c>
    </row>
    <row r="2815" spans="1:8">
      <c r="A2815" s="9" t="str">
        <v>61A87334</v>
      </c>
      <c r="B2815" s="10">
        <v>45303</v>
      </c>
      <c r="C2815" s="9" t="s">
        <v>3942</v>
      </c>
      <c r="D2815" s="9" t="s">
        <v>3947</v>
      </c>
      <c r="E2815" s="9">
        <v>3944.56</v>
      </c>
      <c r="F2815" s="9">
        <v>19</v>
      </c>
      <c r="G2815" s="9">
        <v>38</v>
      </c>
      <c r="H2815" s="9">
        <v>399.15</v>
      </c>
    </row>
    <row r="2816" spans="1:8">
      <c r="A2816" s="9" t="str">
        <v>192B52BA</v>
      </c>
      <c r="B2816" s="10">
        <v>45108</v>
      </c>
      <c r="C2816" s="9" t="s">
        <v>3941</v>
      </c>
      <c r="D2816" s="9" t="s">
        <v>3945</v>
      </c>
      <c r="E2816" s="9">
        <v>1214.03</v>
      </c>
      <c r="F2816" s="9">
        <v>48</v>
      </c>
      <c r="G2816" s="9">
        <v>39</v>
      </c>
      <c r="H2816" s="9">
        <v>1631.68</v>
      </c>
    </row>
    <row r="2817" spans="1:8">
      <c r="A2817" s="9" t="str">
        <v>A1F68583</v>
      </c>
      <c r="B2817" s="10">
        <v>45413</v>
      </c>
      <c r="C2817" s="9" t="s">
        <v>3943</v>
      </c>
      <c r="D2817" s="9" t="s">
        <v>1661</v>
      </c>
      <c r="E2817" s="9">
        <v>4571.76</v>
      </c>
      <c r="F2817" s="9">
        <v>21</v>
      </c>
      <c r="G2817" s="9">
        <v>34</v>
      </c>
      <c r="H2817" s="9">
        <v>1792.14</v>
      </c>
    </row>
    <row r="2818" spans="1:8">
      <c r="A2818" s="9" t="str">
        <v>48A5AF00</v>
      </c>
      <c r="B2818" s="10">
        <v>45019</v>
      </c>
      <c r="C2818" s="9" t="s">
        <v>3943</v>
      </c>
      <c r="D2818" s="9" t="s">
        <v>3946</v>
      </c>
      <c r="E2818" s="9">
        <v>3377.9</v>
      </c>
      <c r="F2818" s="9">
        <v>14</v>
      </c>
      <c r="G2818" s="9">
        <v>40</v>
      </c>
      <c r="H2818" s="9">
        <v>1498.17</v>
      </c>
    </row>
    <row r="2819" spans="1:8">
      <c r="A2819" s="9" t="str">
        <v>9ECB5A07</v>
      </c>
      <c r="B2819" s="10">
        <v>45142</v>
      </c>
      <c r="C2819" s="9" t="s">
        <v>3942</v>
      </c>
      <c r="D2819" s="9" t="s">
        <v>3945</v>
      </c>
      <c r="E2819" s="9">
        <v>1649.82</v>
      </c>
      <c r="F2819" s="9">
        <v>4</v>
      </c>
      <c r="G2819" s="9">
        <v>12</v>
      </c>
      <c r="H2819" s="9">
        <v>1781.02</v>
      </c>
    </row>
    <row r="2820" spans="1:8">
      <c r="A2820" s="9" t="str">
        <v>E0650D50</v>
      </c>
      <c r="B2820" s="10">
        <v>45463</v>
      </c>
      <c r="C2820" s="9" t="s">
        <v>3941</v>
      </c>
      <c r="D2820" s="9" t="s">
        <v>92</v>
      </c>
      <c r="E2820" s="9">
        <v>1785.04</v>
      </c>
      <c r="F2820" s="9">
        <v>29</v>
      </c>
      <c r="G2820" s="9">
        <v>43</v>
      </c>
      <c r="H2820" s="9">
        <v>816.19</v>
      </c>
    </row>
    <row r="2821" spans="1:8">
      <c r="A2821" s="9" t="str">
        <v>780D896C</v>
      </c>
      <c r="B2821" s="10">
        <v>45324</v>
      </c>
      <c r="C2821" s="9" t="s">
        <v>3943</v>
      </c>
      <c r="D2821" s="9" t="s">
        <v>3945</v>
      </c>
      <c r="E2821" s="9">
        <v>4096.83</v>
      </c>
      <c r="F2821" s="9">
        <v>13</v>
      </c>
      <c r="G2821" s="9">
        <v>10</v>
      </c>
      <c r="H2821" s="9">
        <v>450.43</v>
      </c>
    </row>
    <row r="2822" spans="1:8">
      <c r="A2822" s="9" t="str">
        <v>DDBCE838</v>
      </c>
      <c r="B2822" s="10">
        <v>45424</v>
      </c>
      <c r="C2822" s="9" t="s">
        <v>3942</v>
      </c>
      <c r="D2822" s="9" t="s">
        <v>3945</v>
      </c>
      <c r="E2822" s="9">
        <v>1037.1300000000001</v>
      </c>
      <c r="F2822" s="9">
        <v>46</v>
      </c>
      <c r="G2822" s="9">
        <v>42</v>
      </c>
      <c r="H2822" s="9">
        <v>1219.3399999999999</v>
      </c>
    </row>
    <row r="2823" spans="1:8">
      <c r="A2823" s="9" t="str">
        <v>CEC9BAE8</v>
      </c>
      <c r="B2823" s="10">
        <v>45189</v>
      </c>
      <c r="C2823" s="9" t="s">
        <v>3943</v>
      </c>
      <c r="D2823" s="9" t="s">
        <v>92</v>
      </c>
      <c r="E2823" s="9">
        <v>1158.51</v>
      </c>
      <c r="F2823" s="9">
        <v>22</v>
      </c>
      <c r="G2823" s="9">
        <v>31</v>
      </c>
      <c r="H2823" s="9">
        <v>905.94</v>
      </c>
    </row>
    <row r="2824" spans="1:8">
      <c r="A2824" s="9" t="str">
        <v>FCDA5F5A</v>
      </c>
      <c r="B2824" s="10">
        <v>45401</v>
      </c>
      <c r="C2824" s="9" t="s">
        <v>3944</v>
      </c>
      <c r="D2824" s="9" t="s">
        <v>3945</v>
      </c>
      <c r="E2824" s="9">
        <v>1797.88</v>
      </c>
      <c r="F2824" s="9">
        <v>24</v>
      </c>
      <c r="G2824" s="9">
        <v>27</v>
      </c>
      <c r="H2824" s="9">
        <v>1161.45</v>
      </c>
    </row>
    <row r="2825" spans="1:8">
      <c r="A2825" s="9" t="str">
        <v>50CBCE03</v>
      </c>
      <c r="B2825" s="10">
        <v>45395</v>
      </c>
      <c r="C2825" s="9" t="s">
        <v>3941</v>
      </c>
      <c r="D2825" s="9" t="s">
        <v>1661</v>
      </c>
      <c r="E2825" s="9">
        <v>4050.11</v>
      </c>
      <c r="F2825" s="9">
        <v>18</v>
      </c>
      <c r="G2825" s="9">
        <v>39</v>
      </c>
      <c r="H2825" s="9">
        <v>1626.06</v>
      </c>
    </row>
    <row r="2826" spans="1:8">
      <c r="A2826" s="9" t="str">
        <v>4854436A</v>
      </c>
      <c r="B2826" s="10">
        <v>44897</v>
      </c>
      <c r="C2826" s="9" t="s">
        <v>3942</v>
      </c>
      <c r="D2826" s="9" t="s">
        <v>3946</v>
      </c>
      <c r="E2826" s="9">
        <v>4840.28</v>
      </c>
      <c r="F2826" s="9">
        <v>25</v>
      </c>
      <c r="G2826" s="9">
        <v>40</v>
      </c>
      <c r="H2826" s="9">
        <v>1629.3</v>
      </c>
    </row>
    <row r="2827" spans="1:8">
      <c r="A2827" s="9" t="str">
        <v>E2B76A3C</v>
      </c>
      <c r="B2827" s="10">
        <v>45009</v>
      </c>
      <c r="C2827" s="9" t="s">
        <v>3941</v>
      </c>
      <c r="D2827" s="9" t="s">
        <v>92</v>
      </c>
      <c r="E2827" s="9">
        <v>4231.24</v>
      </c>
      <c r="F2827" s="9">
        <v>39</v>
      </c>
      <c r="G2827" s="9">
        <v>37</v>
      </c>
      <c r="H2827" s="9">
        <v>1620.35</v>
      </c>
    </row>
    <row r="2828" spans="1:8">
      <c r="A2828" s="9" t="str">
        <v>7C7C2291</v>
      </c>
      <c r="B2828" s="10">
        <v>45170</v>
      </c>
      <c r="C2828" s="9" t="s">
        <v>3942</v>
      </c>
      <c r="D2828" s="9" t="s">
        <v>3945</v>
      </c>
      <c r="E2828" s="9">
        <v>2633.71</v>
      </c>
      <c r="F2828" s="9">
        <v>38</v>
      </c>
      <c r="G2828" s="9">
        <v>1</v>
      </c>
      <c r="H2828" s="9">
        <v>246.93</v>
      </c>
    </row>
    <row r="2829" spans="1:8">
      <c r="A2829" s="9" t="str">
        <v>A55FA69B</v>
      </c>
      <c r="B2829" s="10">
        <v>44980</v>
      </c>
      <c r="C2829" s="9" t="s">
        <v>3944</v>
      </c>
      <c r="D2829" s="9" t="s">
        <v>1661</v>
      </c>
      <c r="E2829" s="9">
        <v>4687.47</v>
      </c>
      <c r="F2829" s="9">
        <v>14</v>
      </c>
      <c r="G2829" s="9">
        <v>20</v>
      </c>
      <c r="H2829" s="9">
        <v>99.14</v>
      </c>
    </row>
    <row r="2830" spans="1:8">
      <c r="A2830" s="9" t="str">
        <v>B928A802</v>
      </c>
      <c r="B2830" s="10">
        <v>45064</v>
      </c>
      <c r="C2830" s="9" t="s">
        <v>3944</v>
      </c>
      <c r="D2830" s="9" t="s">
        <v>92</v>
      </c>
      <c r="E2830" s="9">
        <v>1034.9000000000001</v>
      </c>
      <c r="F2830" s="9">
        <v>27</v>
      </c>
      <c r="G2830" s="9">
        <v>26</v>
      </c>
      <c r="H2830" s="9">
        <v>692.83</v>
      </c>
    </row>
    <row r="2831" spans="1:8">
      <c r="A2831" s="9" t="str">
        <v>55E1A3B8</v>
      </c>
      <c r="B2831" s="10">
        <v>45002</v>
      </c>
      <c r="C2831" s="9" t="s">
        <v>3942</v>
      </c>
      <c r="D2831" s="9" t="s">
        <v>3947</v>
      </c>
      <c r="E2831" s="9">
        <v>4983.9799999999996</v>
      </c>
      <c r="F2831" s="9">
        <v>7</v>
      </c>
      <c r="G2831" s="9">
        <v>39</v>
      </c>
      <c r="H2831" s="9">
        <v>1788.73</v>
      </c>
    </row>
    <row r="2832" spans="1:8">
      <c r="A2832" s="9" t="str">
        <v>51F1E9DB</v>
      </c>
      <c r="B2832" s="10">
        <v>45202</v>
      </c>
      <c r="C2832" s="9" t="s">
        <v>3944</v>
      </c>
      <c r="D2832" s="9" t="s">
        <v>1661</v>
      </c>
      <c r="E2832" s="9">
        <v>2106.2600000000002</v>
      </c>
      <c r="F2832" s="9">
        <v>34</v>
      </c>
      <c r="G2832" s="9">
        <v>23</v>
      </c>
      <c r="H2832" s="9">
        <v>1286.73</v>
      </c>
    </row>
    <row r="2833" spans="1:8">
      <c r="A2833" s="9" t="str">
        <v>5D05B203</v>
      </c>
      <c r="B2833" s="10">
        <v>45533</v>
      </c>
      <c r="C2833" s="9" t="s">
        <v>3941</v>
      </c>
      <c r="D2833" s="9" t="s">
        <v>3947</v>
      </c>
      <c r="E2833" s="9">
        <v>4842.28</v>
      </c>
      <c r="F2833" s="9">
        <v>11</v>
      </c>
      <c r="G2833" s="9">
        <v>20</v>
      </c>
      <c r="H2833" s="9">
        <v>485.68</v>
      </c>
    </row>
    <row r="2834" spans="1:8">
      <c r="A2834" s="9" t="str">
        <v>CF2C0EA0</v>
      </c>
      <c r="B2834" s="10">
        <v>44895</v>
      </c>
      <c r="C2834" s="9" t="s">
        <v>3943</v>
      </c>
      <c r="D2834" s="9" t="s">
        <v>1661</v>
      </c>
      <c r="E2834" s="9">
        <v>2729.01</v>
      </c>
      <c r="F2834" s="9">
        <v>46</v>
      </c>
      <c r="G2834" s="9">
        <v>31</v>
      </c>
      <c r="H2834" s="9">
        <v>1869.1</v>
      </c>
    </row>
    <row r="2835" spans="1:8">
      <c r="A2835" s="9" t="str">
        <v>5FA2E591</v>
      </c>
      <c r="B2835" s="10">
        <v>45280</v>
      </c>
      <c r="C2835" s="9" t="s">
        <v>3941</v>
      </c>
      <c r="D2835" s="9" t="s">
        <v>92</v>
      </c>
      <c r="E2835" s="9">
        <v>4834.37</v>
      </c>
      <c r="F2835" s="9">
        <v>12</v>
      </c>
      <c r="G2835" s="9">
        <v>4</v>
      </c>
      <c r="H2835" s="9">
        <v>1393.42</v>
      </c>
    </row>
    <row r="2836" spans="1:8">
      <c r="A2836" s="9" t="str">
        <v>C73A1EC8</v>
      </c>
      <c r="B2836" s="10">
        <v>45215</v>
      </c>
      <c r="C2836" s="9" t="s">
        <v>3943</v>
      </c>
      <c r="D2836" s="9" t="s">
        <v>3945</v>
      </c>
      <c r="E2836" s="9">
        <v>4962.34</v>
      </c>
      <c r="F2836" s="9">
        <v>32</v>
      </c>
      <c r="G2836" s="9">
        <v>48</v>
      </c>
      <c r="H2836" s="9">
        <v>1897.96</v>
      </c>
    </row>
    <row r="2837" spans="1:8">
      <c r="A2837" s="9" t="str">
        <v>FFBA1375</v>
      </c>
      <c r="B2837" s="10">
        <v>45487</v>
      </c>
      <c r="C2837" s="9" t="s">
        <v>3941</v>
      </c>
      <c r="D2837" s="9" t="s">
        <v>92</v>
      </c>
      <c r="E2837" s="9">
        <v>2201.81</v>
      </c>
      <c r="F2837" s="9">
        <v>43</v>
      </c>
      <c r="G2837" s="9">
        <v>11</v>
      </c>
      <c r="H2837" s="9">
        <v>581.4</v>
      </c>
    </row>
    <row r="2838" spans="1:8">
      <c r="A2838" s="9" t="str">
        <v>EB989488</v>
      </c>
      <c r="B2838" s="10">
        <v>45339</v>
      </c>
      <c r="C2838" s="9" t="s">
        <v>3943</v>
      </c>
      <c r="D2838" s="9" t="s">
        <v>3947</v>
      </c>
      <c r="E2838" s="9">
        <v>424.26</v>
      </c>
      <c r="F2838" s="9">
        <v>25</v>
      </c>
      <c r="G2838" s="9">
        <v>46</v>
      </c>
      <c r="H2838" s="9">
        <v>1493.42</v>
      </c>
    </row>
    <row r="2839" spans="1:8">
      <c r="A2839" s="9" t="str">
        <v>DF5F1F77</v>
      </c>
      <c r="B2839" s="10">
        <v>45016</v>
      </c>
      <c r="C2839" s="9" t="s">
        <v>3942</v>
      </c>
      <c r="D2839" s="9" t="s">
        <v>3945</v>
      </c>
      <c r="E2839" s="9">
        <v>50.31</v>
      </c>
      <c r="F2839" s="9">
        <v>34</v>
      </c>
      <c r="G2839" s="9">
        <v>25</v>
      </c>
      <c r="H2839" s="9">
        <v>176.02</v>
      </c>
    </row>
    <row r="2840" spans="1:8">
      <c r="A2840" s="9" t="str">
        <v>8161A59C</v>
      </c>
      <c r="B2840" s="10">
        <v>45505</v>
      </c>
      <c r="C2840" s="9" t="s">
        <v>3943</v>
      </c>
      <c r="D2840" s="9" t="s">
        <v>3947</v>
      </c>
      <c r="E2840" s="9">
        <v>2649.76</v>
      </c>
      <c r="F2840" s="9">
        <v>5</v>
      </c>
      <c r="G2840" s="9">
        <v>46</v>
      </c>
      <c r="H2840" s="9">
        <v>1525.49</v>
      </c>
    </row>
    <row r="2841" spans="1:8">
      <c r="A2841" s="9" t="str">
        <v>667ABEDF</v>
      </c>
      <c r="B2841" s="10">
        <v>44974</v>
      </c>
      <c r="C2841" s="9" t="s">
        <v>3942</v>
      </c>
      <c r="D2841" s="9" t="s">
        <v>92</v>
      </c>
      <c r="E2841" s="9">
        <v>2267.34</v>
      </c>
      <c r="F2841" s="9">
        <v>24</v>
      </c>
      <c r="G2841" s="9">
        <v>30</v>
      </c>
      <c r="H2841" s="9">
        <v>1861.21</v>
      </c>
    </row>
    <row r="2842" spans="1:8">
      <c r="A2842" s="9" t="str">
        <v>F4B3BD9B</v>
      </c>
      <c r="B2842" s="10">
        <v>44923</v>
      </c>
      <c r="C2842" s="9" t="s">
        <v>3943</v>
      </c>
      <c r="D2842" s="9" t="s">
        <v>1661</v>
      </c>
      <c r="E2842" s="9">
        <v>4435.58</v>
      </c>
      <c r="F2842" s="9">
        <v>26</v>
      </c>
      <c r="G2842" s="9">
        <v>39</v>
      </c>
      <c r="H2842" s="9">
        <v>1602.26</v>
      </c>
    </row>
    <row r="2843" spans="1:8">
      <c r="A2843" s="9" t="str">
        <v>BAF4081F</v>
      </c>
      <c r="B2843" s="10">
        <v>45260</v>
      </c>
      <c r="C2843" s="9" t="s">
        <v>3944</v>
      </c>
      <c r="D2843" s="9" t="s">
        <v>92</v>
      </c>
      <c r="E2843" s="9">
        <v>475.22</v>
      </c>
      <c r="F2843" s="9">
        <v>48</v>
      </c>
      <c r="G2843" s="9">
        <v>7</v>
      </c>
      <c r="H2843" s="9">
        <v>470.94</v>
      </c>
    </row>
    <row r="2844" spans="1:8">
      <c r="A2844" s="9" t="str">
        <v>32A4F053</v>
      </c>
      <c r="B2844" s="10">
        <v>45308</v>
      </c>
      <c r="C2844" s="9" t="s">
        <v>3941</v>
      </c>
      <c r="D2844" s="9" t="s">
        <v>3945</v>
      </c>
      <c r="E2844" s="9">
        <v>1696.16</v>
      </c>
      <c r="F2844" s="9">
        <v>27</v>
      </c>
      <c r="G2844" s="9">
        <v>23</v>
      </c>
      <c r="H2844" s="9">
        <v>198.69</v>
      </c>
    </row>
    <row r="2845" spans="1:8">
      <c r="A2845" s="9" t="str">
        <v>6A6B2B53</v>
      </c>
      <c r="B2845" s="10">
        <v>45481</v>
      </c>
      <c r="C2845" s="9" t="s">
        <v>3942</v>
      </c>
      <c r="D2845" s="9" t="s">
        <v>1661</v>
      </c>
      <c r="E2845" s="9">
        <v>3840.39</v>
      </c>
      <c r="F2845" s="9">
        <v>8</v>
      </c>
      <c r="G2845" s="9">
        <v>41</v>
      </c>
      <c r="H2845" s="9">
        <v>1442.73</v>
      </c>
    </row>
    <row r="2846" spans="1:8">
      <c r="A2846" s="9" t="str">
        <v>E3520800</v>
      </c>
      <c r="B2846" s="10">
        <v>45409</v>
      </c>
      <c r="C2846" s="9" t="s">
        <v>3942</v>
      </c>
      <c r="D2846" s="9" t="s">
        <v>3945</v>
      </c>
      <c r="E2846" s="9">
        <v>1727.94</v>
      </c>
      <c r="F2846" s="9">
        <v>17</v>
      </c>
      <c r="G2846" s="9">
        <v>46</v>
      </c>
      <c r="H2846" s="9">
        <v>1676.24</v>
      </c>
    </row>
    <row r="2847" spans="1:8">
      <c r="A2847" s="9" t="str">
        <v>2DF896E5</v>
      </c>
      <c r="B2847" s="10">
        <v>45486</v>
      </c>
      <c r="C2847" s="9" t="s">
        <v>3941</v>
      </c>
      <c r="D2847" s="9" t="s">
        <v>1661</v>
      </c>
      <c r="E2847" s="9">
        <v>2920.18</v>
      </c>
      <c r="F2847" s="9">
        <v>13</v>
      </c>
      <c r="G2847" s="9">
        <v>36</v>
      </c>
      <c r="H2847" s="9">
        <v>712.88</v>
      </c>
    </row>
    <row r="2848" spans="1:8">
      <c r="A2848" s="9" t="str">
        <v>34033E8B</v>
      </c>
      <c r="B2848" s="10">
        <v>45523</v>
      </c>
      <c r="C2848" s="9" t="s">
        <v>3942</v>
      </c>
      <c r="D2848" s="9" t="s">
        <v>92</v>
      </c>
      <c r="E2848" s="9">
        <v>2263.1799999999998</v>
      </c>
      <c r="F2848" s="9">
        <v>8</v>
      </c>
      <c r="G2848" s="9">
        <v>28</v>
      </c>
      <c r="H2848" s="9">
        <v>1055.94</v>
      </c>
    </row>
    <row r="2849" spans="1:8">
      <c r="A2849" s="9" t="str">
        <v>C5A3CA13</v>
      </c>
      <c r="B2849" s="10">
        <v>44922</v>
      </c>
      <c r="C2849" s="9" t="s">
        <v>3943</v>
      </c>
      <c r="D2849" s="9" t="s">
        <v>3946</v>
      </c>
      <c r="E2849" s="9">
        <v>1211.42</v>
      </c>
      <c r="F2849" s="9">
        <v>10</v>
      </c>
      <c r="G2849" s="9">
        <v>33</v>
      </c>
      <c r="H2849" s="9">
        <v>1611.38</v>
      </c>
    </row>
    <row r="2850" spans="1:8">
      <c r="A2850" s="9" t="str">
        <v>14B231EC</v>
      </c>
      <c r="B2850" s="10">
        <v>45369</v>
      </c>
      <c r="C2850" s="9" t="s">
        <v>3944</v>
      </c>
      <c r="D2850" s="9" t="s">
        <v>3947</v>
      </c>
      <c r="E2850" s="9">
        <v>208.72</v>
      </c>
      <c r="F2850" s="9">
        <v>1</v>
      </c>
      <c r="G2850" s="9">
        <v>13</v>
      </c>
      <c r="H2850" s="9">
        <v>1153.3499999999999</v>
      </c>
    </row>
    <row r="2851" spans="1:8">
      <c r="A2851" s="9" t="str">
        <v>E01C748A</v>
      </c>
      <c r="B2851" s="10">
        <v>45548</v>
      </c>
      <c r="C2851" s="9" t="s">
        <v>3943</v>
      </c>
      <c r="D2851" s="9" t="s">
        <v>3945</v>
      </c>
      <c r="E2851" s="9">
        <v>3336.14</v>
      </c>
      <c r="F2851" s="9">
        <v>1</v>
      </c>
      <c r="G2851" s="9">
        <v>11</v>
      </c>
      <c r="H2851" s="9">
        <v>1698.6</v>
      </c>
    </row>
    <row r="2852" spans="1:8">
      <c r="A2852" s="9" t="str">
        <v>AC1FA463</v>
      </c>
      <c r="B2852" s="10">
        <v>45046</v>
      </c>
      <c r="C2852" s="9" t="s">
        <v>3941</v>
      </c>
      <c r="D2852" s="9" t="s">
        <v>3946</v>
      </c>
      <c r="E2852" s="9">
        <v>4724.95</v>
      </c>
      <c r="F2852" s="9">
        <v>48</v>
      </c>
      <c r="G2852" s="9">
        <v>8</v>
      </c>
      <c r="H2852" s="9">
        <v>1270.3</v>
      </c>
    </row>
    <row r="2853" spans="1:8">
      <c r="A2853" s="9" t="str">
        <v>E15A49E3</v>
      </c>
      <c r="B2853" s="10">
        <v>45253</v>
      </c>
      <c r="C2853" s="9" t="s">
        <v>3944</v>
      </c>
      <c r="D2853" s="9" t="s">
        <v>1661</v>
      </c>
      <c r="E2853" s="9">
        <v>4903.7</v>
      </c>
      <c r="F2853" s="9">
        <v>43</v>
      </c>
      <c r="G2853" s="9">
        <v>21</v>
      </c>
      <c r="H2853" s="9">
        <v>52.62</v>
      </c>
    </row>
    <row r="2854" spans="1:8">
      <c r="A2854" s="9" t="str">
        <v>AD9991F5</v>
      </c>
      <c r="B2854" s="10">
        <v>45271</v>
      </c>
      <c r="C2854" s="9" t="s">
        <v>3941</v>
      </c>
      <c r="D2854" s="9" t="s">
        <v>1661</v>
      </c>
      <c r="E2854" s="9">
        <v>691.03</v>
      </c>
      <c r="F2854" s="9">
        <v>6</v>
      </c>
      <c r="G2854" s="9">
        <v>39</v>
      </c>
      <c r="H2854" s="9">
        <v>1525.89</v>
      </c>
    </row>
    <row r="2855" spans="1:8">
      <c r="A2855" s="9" t="str">
        <v>97B685BA</v>
      </c>
      <c r="B2855" s="10">
        <v>45306</v>
      </c>
      <c r="C2855" s="9" t="s">
        <v>3944</v>
      </c>
      <c r="D2855" s="9" t="s">
        <v>92</v>
      </c>
      <c r="E2855" s="9">
        <v>678.87</v>
      </c>
      <c r="F2855" s="9">
        <v>19</v>
      </c>
      <c r="G2855" s="9">
        <v>10</v>
      </c>
      <c r="H2855" s="9">
        <v>863.02</v>
      </c>
    </row>
    <row r="2856" spans="1:8">
      <c r="A2856" s="9" t="str">
        <v>96580233</v>
      </c>
      <c r="B2856" s="10">
        <v>45121</v>
      </c>
      <c r="C2856" s="9" t="s">
        <v>3944</v>
      </c>
      <c r="D2856" s="9" t="s">
        <v>1661</v>
      </c>
      <c r="E2856" s="9">
        <v>987.81</v>
      </c>
      <c r="F2856" s="9">
        <v>2</v>
      </c>
      <c r="G2856" s="9">
        <v>10</v>
      </c>
      <c r="H2856" s="9">
        <v>1570.21</v>
      </c>
    </row>
    <row r="2857" spans="1:8">
      <c r="A2857" s="9" t="str">
        <v>7D76A1CE</v>
      </c>
      <c r="B2857" s="10">
        <v>44996</v>
      </c>
      <c r="C2857" s="9" t="s">
        <v>3942</v>
      </c>
      <c r="D2857" s="9" t="s">
        <v>92</v>
      </c>
      <c r="E2857" s="9">
        <v>371.3</v>
      </c>
      <c r="F2857" s="9">
        <v>47</v>
      </c>
      <c r="G2857" s="9">
        <v>8</v>
      </c>
      <c r="H2857" s="9">
        <v>1721.07</v>
      </c>
    </row>
    <row r="2858" spans="1:8">
      <c r="A2858" s="9" t="str">
        <v>5D767EAC</v>
      </c>
      <c r="B2858" s="10">
        <v>44952</v>
      </c>
      <c r="C2858" s="9" t="s">
        <v>3944</v>
      </c>
      <c r="D2858" s="9" t="s">
        <v>1661</v>
      </c>
      <c r="E2858" s="9">
        <v>4855.2299999999996</v>
      </c>
      <c r="F2858" s="9">
        <v>37</v>
      </c>
      <c r="G2858" s="9">
        <v>5</v>
      </c>
      <c r="H2858" s="9">
        <v>1665.79</v>
      </c>
    </row>
    <row r="2859" spans="1:8">
      <c r="A2859" s="9" t="str">
        <v>47C75265</v>
      </c>
      <c r="B2859" s="10">
        <v>45138</v>
      </c>
      <c r="C2859" s="9" t="s">
        <v>3942</v>
      </c>
      <c r="D2859" s="9" t="s">
        <v>3947</v>
      </c>
      <c r="E2859" s="9">
        <v>1659.83</v>
      </c>
      <c r="F2859" s="9">
        <v>3</v>
      </c>
      <c r="G2859" s="9">
        <v>36</v>
      </c>
      <c r="H2859" s="9">
        <v>1569.74</v>
      </c>
    </row>
    <row r="2860" spans="1:8">
      <c r="A2860" s="9" t="str">
        <v>FA1C7CE0</v>
      </c>
      <c r="B2860" s="10">
        <v>45316</v>
      </c>
      <c r="C2860" s="9" t="s">
        <v>3943</v>
      </c>
      <c r="D2860" s="9" t="s">
        <v>3945</v>
      </c>
      <c r="E2860" s="9">
        <v>1660.61</v>
      </c>
      <c r="F2860" s="9">
        <v>50</v>
      </c>
      <c r="G2860" s="9">
        <v>22</v>
      </c>
      <c r="H2860" s="9">
        <v>935.56</v>
      </c>
    </row>
    <row r="2861" spans="1:8">
      <c r="A2861" s="9" t="str">
        <v>ED0820C1</v>
      </c>
      <c r="B2861" s="10">
        <v>44982</v>
      </c>
      <c r="C2861" s="9" t="s">
        <v>3942</v>
      </c>
      <c r="D2861" s="9" t="s">
        <v>92</v>
      </c>
      <c r="E2861" s="9">
        <v>3973.95</v>
      </c>
      <c r="F2861" s="9">
        <v>23</v>
      </c>
      <c r="G2861" s="9">
        <v>21</v>
      </c>
      <c r="H2861" s="9">
        <v>1449.44</v>
      </c>
    </row>
    <row r="2862" spans="1:8">
      <c r="A2862" s="9" t="str">
        <v>627963DB</v>
      </c>
      <c r="B2862" s="10">
        <v>45437</v>
      </c>
      <c r="C2862" s="9" t="s">
        <v>3942</v>
      </c>
      <c r="D2862" s="9" t="s">
        <v>3947</v>
      </c>
      <c r="E2862" s="9">
        <v>4233.18</v>
      </c>
      <c r="F2862" s="9">
        <v>40</v>
      </c>
      <c r="G2862" s="9">
        <v>50</v>
      </c>
      <c r="H2862" s="9">
        <v>487.73</v>
      </c>
    </row>
    <row r="2863" spans="1:8">
      <c r="A2863" s="9" t="str">
        <v>685904CA</v>
      </c>
      <c r="B2863" s="10">
        <v>45443</v>
      </c>
      <c r="C2863" s="9" t="s">
        <v>3944</v>
      </c>
      <c r="D2863" s="9" t="s">
        <v>3946</v>
      </c>
      <c r="E2863" s="9">
        <v>4400.08</v>
      </c>
      <c r="F2863" s="9">
        <v>43</v>
      </c>
      <c r="G2863" s="9">
        <v>49</v>
      </c>
      <c r="H2863" s="9">
        <v>1503.24</v>
      </c>
    </row>
    <row r="2864" spans="1:8">
      <c r="A2864" s="9" t="str">
        <v>2C4317E8</v>
      </c>
      <c r="B2864" s="10">
        <v>45189</v>
      </c>
      <c r="C2864" s="9" t="s">
        <v>3944</v>
      </c>
      <c r="D2864" s="9" t="s">
        <v>92</v>
      </c>
      <c r="E2864" s="9">
        <v>3876.3</v>
      </c>
      <c r="F2864" s="9">
        <v>17</v>
      </c>
      <c r="G2864" s="9">
        <v>36</v>
      </c>
      <c r="H2864" s="9">
        <v>1532.29</v>
      </c>
    </row>
    <row r="2865" spans="1:8">
      <c r="A2865" s="9" t="str">
        <v>8BF44BC0</v>
      </c>
      <c r="B2865" s="10">
        <v>45247</v>
      </c>
      <c r="C2865" s="9" t="s">
        <v>3941</v>
      </c>
      <c r="D2865" s="9" t="s">
        <v>92</v>
      </c>
      <c r="E2865" s="9">
        <v>114.7</v>
      </c>
      <c r="F2865" s="9">
        <v>6</v>
      </c>
      <c r="G2865" s="9">
        <v>47</v>
      </c>
      <c r="H2865" s="9">
        <v>565.39</v>
      </c>
    </row>
    <row r="2866" spans="1:8">
      <c r="A2866" s="9" t="str">
        <v>9B25662E</v>
      </c>
      <c r="B2866" s="10">
        <v>45137</v>
      </c>
      <c r="C2866" s="9" t="s">
        <v>3942</v>
      </c>
      <c r="D2866" s="9" t="s">
        <v>1661</v>
      </c>
      <c r="E2866" s="9">
        <v>1328.93</v>
      </c>
      <c r="F2866" s="9">
        <v>48</v>
      </c>
      <c r="G2866" s="9">
        <v>8</v>
      </c>
      <c r="H2866" s="9">
        <v>1088.42</v>
      </c>
    </row>
    <row r="2867" spans="1:8">
      <c r="A2867" s="9" t="str">
        <v>E0F2AA93</v>
      </c>
      <c r="B2867" s="10">
        <v>45159</v>
      </c>
      <c r="C2867" s="9" t="s">
        <v>3944</v>
      </c>
      <c r="D2867" s="9" t="s">
        <v>3945</v>
      </c>
      <c r="E2867" s="9">
        <v>3304.49</v>
      </c>
      <c r="F2867" s="9">
        <v>31</v>
      </c>
      <c r="G2867" s="9">
        <v>24</v>
      </c>
      <c r="H2867" s="9">
        <v>404.55</v>
      </c>
    </row>
    <row r="2868" spans="1:8">
      <c r="A2868" s="9" t="str">
        <v>369482A9</v>
      </c>
      <c r="B2868" s="10">
        <v>45499</v>
      </c>
      <c r="C2868" s="9" t="s">
        <v>3942</v>
      </c>
      <c r="D2868" s="9" t="s">
        <v>92</v>
      </c>
      <c r="E2868" s="9">
        <v>1530.15</v>
      </c>
      <c r="F2868" s="9">
        <v>3</v>
      </c>
      <c r="G2868" s="9">
        <v>28</v>
      </c>
      <c r="H2868" s="9">
        <v>920.31</v>
      </c>
    </row>
    <row r="2869" spans="1:8">
      <c r="A2869" s="9" t="str">
        <v>156CAE1F</v>
      </c>
      <c r="B2869" s="10">
        <v>45427</v>
      </c>
      <c r="C2869" s="9" t="s">
        <v>3942</v>
      </c>
      <c r="D2869" s="9" t="s">
        <v>92</v>
      </c>
      <c r="E2869" s="9">
        <v>515.30999999999995</v>
      </c>
      <c r="F2869" s="9">
        <v>42</v>
      </c>
      <c r="G2869" s="9">
        <v>35</v>
      </c>
      <c r="H2869" s="9">
        <v>1696.32</v>
      </c>
    </row>
    <row r="2870" spans="1:8">
      <c r="A2870" s="9" t="str">
        <v>62F26C32</v>
      </c>
      <c r="B2870" s="10">
        <v>45497</v>
      </c>
      <c r="C2870" s="9" t="s">
        <v>3944</v>
      </c>
      <c r="D2870" s="9" t="s">
        <v>3945</v>
      </c>
      <c r="E2870" s="9">
        <v>3873.92</v>
      </c>
      <c r="F2870" s="9">
        <v>19</v>
      </c>
      <c r="G2870" s="9">
        <v>46</v>
      </c>
      <c r="H2870" s="9">
        <v>574.71</v>
      </c>
    </row>
    <row r="2871" spans="1:8">
      <c r="A2871" s="9" t="str">
        <v>F24F7B33</v>
      </c>
      <c r="B2871" s="10">
        <v>45258</v>
      </c>
      <c r="C2871" s="9" t="s">
        <v>3943</v>
      </c>
      <c r="D2871" s="9" t="s">
        <v>3945</v>
      </c>
      <c r="E2871" s="9">
        <v>4394.46</v>
      </c>
      <c r="F2871" s="9">
        <v>18</v>
      </c>
      <c r="G2871" s="9">
        <v>2</v>
      </c>
      <c r="H2871" s="9">
        <v>44.55</v>
      </c>
    </row>
    <row r="2872" spans="1:8">
      <c r="A2872" s="9" t="str">
        <v>4C198B8D</v>
      </c>
      <c r="B2872" s="10">
        <v>45414</v>
      </c>
      <c r="C2872" s="9" t="s">
        <v>3944</v>
      </c>
      <c r="D2872" s="9" t="s">
        <v>1661</v>
      </c>
      <c r="E2872" s="9">
        <v>2996.9</v>
      </c>
      <c r="F2872" s="9">
        <v>45</v>
      </c>
      <c r="G2872" s="9">
        <v>22</v>
      </c>
      <c r="H2872" s="9">
        <v>840</v>
      </c>
    </row>
    <row r="2873" spans="1:8">
      <c r="A2873" s="9" t="str">
        <v>434BE9D3</v>
      </c>
      <c r="B2873" s="10">
        <v>45510</v>
      </c>
      <c r="C2873" s="9" t="s">
        <v>3944</v>
      </c>
      <c r="D2873" s="9" t="s">
        <v>1661</v>
      </c>
      <c r="E2873" s="9">
        <v>1152.3499999999999</v>
      </c>
      <c r="F2873" s="9">
        <v>8</v>
      </c>
      <c r="G2873" s="9">
        <v>30</v>
      </c>
      <c r="H2873" s="9">
        <v>810.92</v>
      </c>
    </row>
    <row r="2874" spans="1:8">
      <c r="A2874" s="9" t="str">
        <v>66604071</v>
      </c>
      <c r="B2874" s="10">
        <v>45597</v>
      </c>
      <c r="C2874" s="9" t="s">
        <v>3942</v>
      </c>
      <c r="D2874" s="9" t="s">
        <v>92</v>
      </c>
      <c r="E2874" s="9">
        <v>1052.02</v>
      </c>
      <c r="F2874" s="9">
        <v>25</v>
      </c>
      <c r="G2874" s="9">
        <v>6</v>
      </c>
      <c r="H2874" s="9">
        <v>766.27</v>
      </c>
    </row>
    <row r="2875" spans="1:8">
      <c r="A2875" s="9" t="str">
        <v>8FDC91E5</v>
      </c>
      <c r="B2875" s="10">
        <v>45277</v>
      </c>
      <c r="C2875" s="9" t="s">
        <v>3944</v>
      </c>
      <c r="D2875" s="9" t="s">
        <v>1661</v>
      </c>
      <c r="E2875" s="9">
        <v>579.23</v>
      </c>
      <c r="F2875" s="9">
        <v>17</v>
      </c>
      <c r="G2875" s="9">
        <v>27</v>
      </c>
      <c r="H2875" s="9">
        <v>72.040000000000006</v>
      </c>
    </row>
    <row r="2876" spans="1:8">
      <c r="A2876" s="9" t="str">
        <v>A3769077</v>
      </c>
      <c r="B2876" s="10">
        <v>45059</v>
      </c>
      <c r="C2876" s="9" t="s">
        <v>3941</v>
      </c>
      <c r="D2876" s="9" t="s">
        <v>92</v>
      </c>
      <c r="E2876" s="9">
        <v>1784.79</v>
      </c>
      <c r="F2876" s="9">
        <v>1</v>
      </c>
      <c r="G2876" s="9">
        <v>10</v>
      </c>
      <c r="H2876" s="9">
        <v>165.61</v>
      </c>
    </row>
    <row r="2877" spans="1:8">
      <c r="A2877" s="9" t="str">
        <v>D04CC91B</v>
      </c>
      <c r="B2877" s="10">
        <v>45159</v>
      </c>
      <c r="C2877" s="9" t="s">
        <v>3941</v>
      </c>
      <c r="D2877" s="9" t="s">
        <v>3947</v>
      </c>
      <c r="E2877" s="9">
        <v>4679.54</v>
      </c>
      <c r="F2877" s="9">
        <v>7</v>
      </c>
      <c r="G2877" s="9">
        <v>44</v>
      </c>
      <c r="H2877" s="9">
        <v>339.39</v>
      </c>
    </row>
    <row r="2878" spans="1:8">
      <c r="A2878" s="9" t="str">
        <v>FAC7758B</v>
      </c>
      <c r="B2878" s="10">
        <v>45410</v>
      </c>
      <c r="C2878" s="9" t="s">
        <v>3941</v>
      </c>
      <c r="D2878" s="9" t="s">
        <v>3945</v>
      </c>
      <c r="E2878" s="9">
        <v>4205.62</v>
      </c>
      <c r="F2878" s="9">
        <v>43</v>
      </c>
      <c r="G2878" s="9">
        <v>17</v>
      </c>
      <c r="H2878" s="9">
        <v>950.34</v>
      </c>
    </row>
    <row r="2879" spans="1:8">
      <c r="A2879" s="9" t="str">
        <v>C1D7E8E0</v>
      </c>
      <c r="B2879" s="10">
        <v>45391</v>
      </c>
      <c r="C2879" s="9" t="s">
        <v>3943</v>
      </c>
      <c r="D2879" s="9" t="s">
        <v>92</v>
      </c>
      <c r="E2879" s="9">
        <v>2185.31</v>
      </c>
      <c r="F2879" s="9">
        <v>18</v>
      </c>
      <c r="G2879" s="9">
        <v>31</v>
      </c>
      <c r="H2879" s="9">
        <v>1764.55</v>
      </c>
    </row>
    <row r="2880" spans="1:8">
      <c r="A2880" s="9" t="str">
        <v>33CBBE75</v>
      </c>
      <c r="B2880" s="10">
        <v>45332</v>
      </c>
      <c r="C2880" s="9" t="s">
        <v>3941</v>
      </c>
      <c r="D2880" s="9" t="s">
        <v>92</v>
      </c>
      <c r="E2880" s="9">
        <v>2984.95</v>
      </c>
      <c r="F2880" s="9">
        <v>41</v>
      </c>
      <c r="G2880" s="9">
        <v>4</v>
      </c>
      <c r="H2880" s="9">
        <v>186.24</v>
      </c>
    </row>
    <row r="2881" spans="1:8">
      <c r="A2881" s="11" t="str">
        <v>9E0472C9</v>
      </c>
      <c r="B2881" s="10">
        <v>45164</v>
      </c>
      <c r="C2881" s="9" t="s">
        <v>3942</v>
      </c>
      <c r="D2881" s="9" t="s">
        <v>3945</v>
      </c>
      <c r="E2881" s="9">
        <v>2107.39</v>
      </c>
      <c r="F2881" s="9">
        <v>11</v>
      </c>
      <c r="G2881" s="9">
        <v>24</v>
      </c>
      <c r="H2881" s="9">
        <v>30.22</v>
      </c>
    </row>
    <row r="2882" spans="1:8">
      <c r="A2882" s="9" t="str">
        <v>862148C7</v>
      </c>
      <c r="B2882" s="10">
        <v>45202</v>
      </c>
      <c r="C2882" s="9" t="s">
        <v>3941</v>
      </c>
      <c r="D2882" s="9" t="s">
        <v>3945</v>
      </c>
      <c r="E2882" s="9">
        <v>1119.79</v>
      </c>
      <c r="F2882" s="9">
        <v>40</v>
      </c>
      <c r="G2882" s="9">
        <v>35</v>
      </c>
      <c r="H2882" s="9">
        <v>858.75</v>
      </c>
    </row>
    <row r="2883" spans="1:8">
      <c r="A2883" s="9" t="str">
        <v>32381BE7</v>
      </c>
      <c r="B2883" s="10">
        <v>45232</v>
      </c>
      <c r="C2883" s="9" t="s">
        <v>3944</v>
      </c>
      <c r="D2883" s="9" t="s">
        <v>92</v>
      </c>
      <c r="E2883" s="9">
        <v>1727.88</v>
      </c>
      <c r="F2883" s="9">
        <v>5</v>
      </c>
      <c r="G2883" s="9">
        <v>1</v>
      </c>
      <c r="H2883" s="9">
        <v>1187.82</v>
      </c>
    </row>
    <row r="2884" spans="1:8">
      <c r="A2884" s="9" t="str">
        <v>2913F2A7</v>
      </c>
      <c r="B2884" s="10">
        <v>45268</v>
      </c>
      <c r="C2884" s="9" t="s">
        <v>3942</v>
      </c>
      <c r="D2884" s="9" t="s">
        <v>3945</v>
      </c>
      <c r="E2884" s="9">
        <v>3835.37</v>
      </c>
      <c r="F2884" s="9">
        <v>43</v>
      </c>
      <c r="G2884" s="9">
        <v>42</v>
      </c>
      <c r="H2884" s="9">
        <v>1778.07</v>
      </c>
    </row>
    <row r="2885" spans="1:8">
      <c r="A2885" s="9" t="str">
        <v>44A3B47C</v>
      </c>
      <c r="B2885" s="10">
        <v>45308</v>
      </c>
      <c r="C2885" s="9" t="s">
        <v>3941</v>
      </c>
      <c r="D2885" s="9" t="s">
        <v>3945</v>
      </c>
      <c r="E2885" s="9">
        <v>696.6</v>
      </c>
      <c r="F2885" s="9">
        <v>43</v>
      </c>
      <c r="G2885" s="9">
        <v>37</v>
      </c>
      <c r="H2885" s="9">
        <v>877.57</v>
      </c>
    </row>
    <row r="2886" spans="1:8">
      <c r="A2886" s="9" t="str">
        <v>7A5C4539</v>
      </c>
      <c r="B2886" s="10">
        <v>44910</v>
      </c>
      <c r="C2886" s="9" t="s">
        <v>3941</v>
      </c>
      <c r="D2886" s="9" t="s">
        <v>92</v>
      </c>
      <c r="E2886" s="9">
        <v>91.63</v>
      </c>
      <c r="F2886" s="9">
        <v>23</v>
      </c>
      <c r="G2886" s="9">
        <v>23</v>
      </c>
      <c r="H2886" s="9">
        <v>1995.26</v>
      </c>
    </row>
    <row r="2887" spans="1:8">
      <c r="A2887" s="9" t="str">
        <v>632F135B</v>
      </c>
      <c r="B2887" s="10">
        <v>45499</v>
      </c>
      <c r="C2887" s="9" t="s">
        <v>3941</v>
      </c>
      <c r="D2887" s="9" t="s">
        <v>3946</v>
      </c>
      <c r="E2887" s="9">
        <v>4944.8</v>
      </c>
      <c r="F2887" s="9">
        <v>48</v>
      </c>
      <c r="G2887" s="9">
        <v>0</v>
      </c>
      <c r="H2887" s="9">
        <v>307.87</v>
      </c>
    </row>
    <row r="2888" spans="1:8">
      <c r="A2888" s="9" t="str">
        <v>FD750E48</v>
      </c>
      <c r="B2888" s="10">
        <v>45356</v>
      </c>
      <c r="C2888" s="9" t="s">
        <v>3944</v>
      </c>
      <c r="D2888" s="9" t="s">
        <v>3945</v>
      </c>
      <c r="E2888" s="9">
        <v>4323.29</v>
      </c>
      <c r="F2888" s="9">
        <v>14</v>
      </c>
      <c r="G2888" s="9">
        <v>41</v>
      </c>
      <c r="H2888" s="9">
        <v>953.8</v>
      </c>
    </row>
    <row r="2889" spans="1:8">
      <c r="A2889" s="9" t="str">
        <v>EDB73827</v>
      </c>
      <c r="B2889" s="10">
        <v>44920</v>
      </c>
      <c r="C2889" s="9" t="s">
        <v>3943</v>
      </c>
      <c r="D2889" s="9" t="s">
        <v>92</v>
      </c>
      <c r="E2889" s="9">
        <v>1225.48</v>
      </c>
      <c r="F2889" s="9">
        <v>49</v>
      </c>
      <c r="G2889" s="9">
        <v>17</v>
      </c>
      <c r="H2889" s="9">
        <v>98.08</v>
      </c>
    </row>
    <row r="2890" spans="1:8">
      <c r="A2890" s="9" t="str">
        <v>E1B61A0C</v>
      </c>
      <c r="B2890" s="10">
        <v>45460</v>
      </c>
      <c r="C2890" s="9" t="s">
        <v>3944</v>
      </c>
      <c r="D2890" s="9" t="s">
        <v>3946</v>
      </c>
      <c r="E2890" s="9">
        <v>911.47</v>
      </c>
      <c r="F2890" s="9">
        <v>21</v>
      </c>
      <c r="G2890" s="9">
        <v>13</v>
      </c>
      <c r="H2890" s="9">
        <v>1265.75</v>
      </c>
    </row>
    <row r="2891" spans="1:8">
      <c r="A2891" s="9" t="str">
        <v>0879235C</v>
      </c>
      <c r="B2891" s="10">
        <v>45339</v>
      </c>
      <c r="C2891" s="9" t="s">
        <v>3944</v>
      </c>
      <c r="D2891" s="9" t="s">
        <v>92</v>
      </c>
      <c r="E2891" s="9">
        <v>1769.43</v>
      </c>
      <c r="F2891" s="9">
        <v>2</v>
      </c>
      <c r="G2891" s="9">
        <v>33</v>
      </c>
      <c r="H2891" s="9">
        <v>801.99</v>
      </c>
    </row>
    <row r="2892" spans="1:8">
      <c r="A2892" s="9" t="str">
        <v>EAF1DC55</v>
      </c>
      <c r="B2892" s="10">
        <v>45095</v>
      </c>
      <c r="C2892" s="9" t="s">
        <v>3944</v>
      </c>
      <c r="D2892" s="9" t="s">
        <v>3945</v>
      </c>
      <c r="E2892" s="9">
        <v>1287.57</v>
      </c>
      <c r="F2892" s="9">
        <v>31</v>
      </c>
      <c r="G2892" s="9">
        <v>42</v>
      </c>
      <c r="H2892" s="9">
        <v>1655.17</v>
      </c>
    </row>
    <row r="2893" spans="1:8">
      <c r="A2893" s="9" t="str">
        <v>360C381D</v>
      </c>
      <c r="B2893" s="10">
        <v>45088</v>
      </c>
      <c r="C2893" s="9" t="s">
        <v>3944</v>
      </c>
      <c r="D2893" s="9" t="s">
        <v>3946</v>
      </c>
      <c r="E2893" s="9">
        <v>458.48</v>
      </c>
      <c r="F2893" s="9">
        <v>28</v>
      </c>
      <c r="G2893" s="9">
        <v>41</v>
      </c>
      <c r="H2893" s="9">
        <v>1947.79</v>
      </c>
    </row>
    <row r="2894" spans="1:8">
      <c r="A2894" s="9" t="str">
        <v>248F3AC2</v>
      </c>
      <c r="B2894" s="10">
        <v>45412</v>
      </c>
      <c r="C2894" s="9" t="s">
        <v>3944</v>
      </c>
      <c r="D2894" s="9" t="s">
        <v>3945</v>
      </c>
      <c r="E2894" s="9">
        <v>2348.41</v>
      </c>
      <c r="F2894" s="9">
        <v>33</v>
      </c>
      <c r="G2894" s="9">
        <v>0</v>
      </c>
      <c r="H2894" s="9">
        <v>1619.77</v>
      </c>
    </row>
    <row r="2895" spans="1:8">
      <c r="A2895" s="9" t="str">
        <v>38A68EC9</v>
      </c>
      <c r="B2895" s="10">
        <v>45280</v>
      </c>
      <c r="C2895" s="9" t="s">
        <v>3941</v>
      </c>
      <c r="D2895" s="9" t="s">
        <v>3947</v>
      </c>
      <c r="E2895" s="9">
        <v>3927.72</v>
      </c>
      <c r="F2895" s="9">
        <v>12</v>
      </c>
      <c r="G2895" s="9">
        <v>8</v>
      </c>
      <c r="H2895" s="9">
        <v>1792</v>
      </c>
    </row>
    <row r="2896" spans="1:8">
      <c r="A2896" s="9" t="str">
        <v>DA864537</v>
      </c>
      <c r="B2896" s="10">
        <v>45449</v>
      </c>
      <c r="C2896" s="9" t="s">
        <v>3944</v>
      </c>
      <c r="D2896" s="9" t="s">
        <v>3945</v>
      </c>
      <c r="E2896" s="9">
        <v>804.25</v>
      </c>
      <c r="F2896" s="9">
        <v>9</v>
      </c>
      <c r="G2896" s="9">
        <v>9</v>
      </c>
      <c r="H2896" s="9">
        <v>107.36</v>
      </c>
    </row>
    <row r="2897" spans="1:8">
      <c r="A2897" s="11" t="str">
        <v>970E8394</v>
      </c>
      <c r="B2897" s="10">
        <v>45533</v>
      </c>
      <c r="C2897" s="9" t="s">
        <v>3944</v>
      </c>
      <c r="D2897" s="9" t="s">
        <v>3947</v>
      </c>
      <c r="E2897" s="9">
        <v>4517.66</v>
      </c>
      <c r="F2897" s="9">
        <v>4</v>
      </c>
      <c r="G2897" s="9">
        <v>33</v>
      </c>
      <c r="H2897" s="9">
        <v>1474.65</v>
      </c>
    </row>
    <row r="2898" spans="1:8">
      <c r="A2898" s="9" t="str">
        <v>80CDD8E2</v>
      </c>
      <c r="B2898" s="10">
        <v>45580</v>
      </c>
      <c r="C2898" s="9" t="s">
        <v>3944</v>
      </c>
      <c r="D2898" s="9" t="s">
        <v>92</v>
      </c>
      <c r="E2898" s="9">
        <v>449.04</v>
      </c>
      <c r="F2898" s="9">
        <v>10</v>
      </c>
      <c r="G2898" s="9">
        <v>12</v>
      </c>
      <c r="H2898" s="9">
        <v>272.92</v>
      </c>
    </row>
    <row r="2899" spans="1:8">
      <c r="A2899" s="9" t="str">
        <v>E6C948E7</v>
      </c>
      <c r="B2899" s="10">
        <v>45437</v>
      </c>
      <c r="C2899" s="9" t="s">
        <v>3942</v>
      </c>
      <c r="D2899" s="9" t="s">
        <v>3946</v>
      </c>
      <c r="E2899" s="9">
        <v>4430.32</v>
      </c>
      <c r="F2899" s="9">
        <v>9</v>
      </c>
      <c r="G2899" s="9">
        <v>15</v>
      </c>
      <c r="H2899" s="9">
        <v>1459.99</v>
      </c>
    </row>
    <row r="2900" spans="1:8">
      <c r="A2900" s="9" t="str">
        <v>3DAFF34F</v>
      </c>
      <c r="B2900" s="10">
        <v>45136</v>
      </c>
      <c r="C2900" s="9" t="s">
        <v>3944</v>
      </c>
      <c r="D2900" s="9" t="s">
        <v>92</v>
      </c>
      <c r="E2900" s="9">
        <v>2001.91</v>
      </c>
      <c r="F2900" s="9">
        <v>28</v>
      </c>
      <c r="G2900" s="9">
        <v>17</v>
      </c>
      <c r="H2900" s="9">
        <v>1575.47</v>
      </c>
    </row>
    <row r="2901" spans="1:8">
      <c r="A2901" s="9" t="str">
        <v>BE0ACE69</v>
      </c>
      <c r="B2901" s="10">
        <v>45518</v>
      </c>
      <c r="C2901" s="9" t="s">
        <v>3941</v>
      </c>
      <c r="D2901" s="9" t="s">
        <v>92</v>
      </c>
      <c r="E2901" s="9">
        <v>2782.2</v>
      </c>
      <c r="F2901" s="9">
        <v>48</v>
      </c>
      <c r="G2901" s="9">
        <v>17</v>
      </c>
      <c r="H2901" s="9">
        <v>1055.75</v>
      </c>
    </row>
    <row r="2902" spans="1:8">
      <c r="A2902" s="9" t="str">
        <v>7B2A0039</v>
      </c>
      <c r="B2902" s="10">
        <v>45312</v>
      </c>
      <c r="C2902" s="9" t="s">
        <v>3943</v>
      </c>
      <c r="D2902" s="9" t="s">
        <v>3945</v>
      </c>
      <c r="E2902" s="9">
        <v>3979.31</v>
      </c>
      <c r="F2902" s="9">
        <v>46</v>
      </c>
      <c r="G2902" s="9">
        <v>23</v>
      </c>
      <c r="H2902" s="9">
        <v>1038.07</v>
      </c>
    </row>
    <row r="2903" spans="1:8">
      <c r="A2903" s="9" t="str">
        <v>534FDF52</v>
      </c>
      <c r="B2903" s="10">
        <v>45086</v>
      </c>
      <c r="C2903" s="9" t="s">
        <v>3942</v>
      </c>
      <c r="D2903" s="9" t="s">
        <v>92</v>
      </c>
      <c r="E2903" s="9">
        <v>1994.27</v>
      </c>
      <c r="F2903" s="9">
        <v>1</v>
      </c>
      <c r="G2903" s="9">
        <v>31</v>
      </c>
      <c r="H2903" s="9">
        <v>275.38</v>
      </c>
    </row>
    <row r="2904" spans="1:8">
      <c r="A2904" s="9" t="str">
        <v>AF3D545C</v>
      </c>
      <c r="B2904" s="10">
        <v>45440</v>
      </c>
      <c r="C2904" s="9" t="s">
        <v>3944</v>
      </c>
      <c r="D2904" s="9" t="s">
        <v>3946</v>
      </c>
      <c r="E2904" s="9">
        <v>3491.51</v>
      </c>
      <c r="F2904" s="9">
        <v>12</v>
      </c>
      <c r="G2904" s="9">
        <v>44</v>
      </c>
      <c r="H2904" s="9">
        <v>1630.65</v>
      </c>
    </row>
    <row r="2905" spans="1:8">
      <c r="A2905" s="9" t="str">
        <v>19CAB2C3</v>
      </c>
      <c r="B2905" s="10">
        <v>45113</v>
      </c>
      <c r="C2905" s="9" t="s">
        <v>3944</v>
      </c>
      <c r="D2905" s="9" t="s">
        <v>3946</v>
      </c>
      <c r="E2905" s="9">
        <v>3681.55</v>
      </c>
      <c r="F2905" s="9">
        <v>50</v>
      </c>
      <c r="G2905" s="9">
        <v>42</v>
      </c>
      <c r="H2905" s="9">
        <v>452.08</v>
      </c>
    </row>
    <row r="2906" spans="1:8">
      <c r="A2906" s="9" t="str">
        <v>722FB6D7</v>
      </c>
      <c r="B2906" s="10">
        <v>45234</v>
      </c>
      <c r="C2906" s="9" t="s">
        <v>3943</v>
      </c>
      <c r="D2906" s="9" t="s">
        <v>1661</v>
      </c>
      <c r="E2906" s="9">
        <v>2823.3</v>
      </c>
      <c r="F2906" s="9">
        <v>17</v>
      </c>
      <c r="G2906" s="9">
        <v>15</v>
      </c>
      <c r="H2906" s="9">
        <v>1652.44</v>
      </c>
    </row>
    <row r="2907" spans="1:8">
      <c r="A2907" s="9" t="str">
        <v>383C0E38</v>
      </c>
      <c r="B2907" s="10">
        <v>44964</v>
      </c>
      <c r="C2907" s="9" t="s">
        <v>3943</v>
      </c>
      <c r="D2907" s="9" t="s">
        <v>3947</v>
      </c>
      <c r="E2907" s="9">
        <v>2235.8000000000002</v>
      </c>
      <c r="F2907" s="9">
        <v>6</v>
      </c>
      <c r="G2907" s="9">
        <v>46</v>
      </c>
      <c r="H2907" s="9">
        <v>1206.79</v>
      </c>
    </row>
    <row r="2908" spans="1:8">
      <c r="A2908" s="9" t="str">
        <v>BAB32EB4</v>
      </c>
      <c r="B2908" s="10">
        <v>45190</v>
      </c>
      <c r="C2908" s="9" t="s">
        <v>3943</v>
      </c>
      <c r="D2908" s="9" t="s">
        <v>3946</v>
      </c>
      <c r="E2908" s="9">
        <v>3191.68</v>
      </c>
      <c r="F2908" s="9">
        <v>26</v>
      </c>
      <c r="G2908" s="9">
        <v>39</v>
      </c>
      <c r="H2908" s="9">
        <v>434.3</v>
      </c>
    </row>
    <row r="2909" spans="1:8">
      <c r="A2909" s="9" t="str">
        <v>BF5B380D</v>
      </c>
      <c r="B2909" s="10">
        <v>45108</v>
      </c>
      <c r="C2909" s="9" t="s">
        <v>3941</v>
      </c>
      <c r="D2909" s="9" t="s">
        <v>1661</v>
      </c>
      <c r="E2909" s="9">
        <v>1565.73</v>
      </c>
      <c r="F2909" s="9">
        <v>5</v>
      </c>
      <c r="G2909" s="9">
        <v>34</v>
      </c>
      <c r="H2909" s="9">
        <v>446.21</v>
      </c>
    </row>
    <row r="2910" spans="1:8">
      <c r="A2910" s="9" t="str">
        <v>AEE8FA72</v>
      </c>
      <c r="B2910" s="10">
        <v>45141</v>
      </c>
      <c r="C2910" s="9" t="s">
        <v>3944</v>
      </c>
      <c r="D2910" s="9" t="s">
        <v>3947</v>
      </c>
      <c r="E2910" s="9">
        <v>3975.1</v>
      </c>
      <c r="F2910" s="9">
        <v>36</v>
      </c>
      <c r="G2910" s="9">
        <v>4</v>
      </c>
      <c r="H2910" s="9">
        <v>701.33</v>
      </c>
    </row>
    <row r="2911" spans="1:8">
      <c r="A2911" s="11" t="str">
        <v>8E0830BE</v>
      </c>
      <c r="B2911" s="10">
        <v>45295</v>
      </c>
      <c r="C2911" s="9" t="s">
        <v>3942</v>
      </c>
      <c r="D2911" s="9" t="s">
        <v>3946</v>
      </c>
      <c r="E2911" s="9">
        <v>4681.32</v>
      </c>
      <c r="F2911" s="9">
        <v>16</v>
      </c>
      <c r="G2911" s="9">
        <v>49</v>
      </c>
      <c r="H2911" s="9">
        <v>1922.25</v>
      </c>
    </row>
    <row r="2912" spans="1:8">
      <c r="A2912" s="9" t="str">
        <v>A928B213</v>
      </c>
      <c r="B2912" s="10">
        <v>45335</v>
      </c>
      <c r="C2912" s="9" t="s">
        <v>3944</v>
      </c>
      <c r="D2912" s="9" t="s">
        <v>3946</v>
      </c>
      <c r="E2912" s="9">
        <v>3291.13</v>
      </c>
      <c r="F2912" s="9">
        <v>1</v>
      </c>
      <c r="G2912" s="9">
        <v>21</v>
      </c>
      <c r="H2912" s="9">
        <v>1065.8</v>
      </c>
    </row>
    <row r="2913" spans="1:8">
      <c r="A2913" s="9" t="str">
        <v>08946B6E</v>
      </c>
      <c r="B2913" s="10">
        <v>44891</v>
      </c>
      <c r="C2913" s="9" t="s">
        <v>3941</v>
      </c>
      <c r="D2913" s="9" t="s">
        <v>3947</v>
      </c>
      <c r="E2913" s="9">
        <v>4244.3</v>
      </c>
      <c r="F2913" s="9">
        <v>50</v>
      </c>
      <c r="G2913" s="9">
        <v>29</v>
      </c>
      <c r="H2913" s="9">
        <v>1129.17</v>
      </c>
    </row>
    <row r="2914" spans="1:8">
      <c r="A2914" s="9" t="str">
        <v>21396DBD</v>
      </c>
      <c r="B2914" s="10">
        <v>45062</v>
      </c>
      <c r="C2914" s="9" t="s">
        <v>3943</v>
      </c>
      <c r="D2914" s="9" t="s">
        <v>92</v>
      </c>
      <c r="E2914" s="9">
        <v>1804.89</v>
      </c>
      <c r="F2914" s="9">
        <v>17</v>
      </c>
      <c r="G2914" s="9">
        <v>12</v>
      </c>
      <c r="H2914" s="9">
        <v>1214.82</v>
      </c>
    </row>
    <row r="2915" spans="1:8">
      <c r="A2915" s="9" t="str">
        <v>DEB21099</v>
      </c>
      <c r="B2915" s="10">
        <v>45287</v>
      </c>
      <c r="C2915" s="9" t="s">
        <v>3943</v>
      </c>
      <c r="D2915" s="9" t="s">
        <v>3946</v>
      </c>
      <c r="E2915" s="9">
        <v>484.49</v>
      </c>
      <c r="F2915" s="9">
        <v>11</v>
      </c>
      <c r="G2915" s="9">
        <v>37</v>
      </c>
      <c r="H2915" s="9">
        <v>1950.71</v>
      </c>
    </row>
    <row r="2916" spans="1:8">
      <c r="A2916" s="11" t="str">
        <v>619E1710</v>
      </c>
      <c r="B2916" s="10">
        <v>45225</v>
      </c>
      <c r="C2916" s="9" t="s">
        <v>3942</v>
      </c>
      <c r="D2916" s="9" t="s">
        <v>1661</v>
      </c>
      <c r="E2916" s="9">
        <v>1996.99</v>
      </c>
      <c r="F2916" s="9">
        <v>12</v>
      </c>
      <c r="G2916" s="9">
        <v>42</v>
      </c>
      <c r="H2916" s="9">
        <v>1121.81</v>
      </c>
    </row>
    <row r="2917" spans="1:8">
      <c r="A2917" s="9" t="str">
        <v>15A1462B</v>
      </c>
      <c r="B2917" s="10">
        <v>45063</v>
      </c>
      <c r="C2917" s="9" t="s">
        <v>3943</v>
      </c>
      <c r="D2917" s="9" t="s">
        <v>92</v>
      </c>
      <c r="E2917" s="9">
        <v>4733.3500000000004</v>
      </c>
      <c r="F2917" s="9">
        <v>47</v>
      </c>
      <c r="G2917" s="9">
        <v>21</v>
      </c>
      <c r="H2917" s="9">
        <v>662.73</v>
      </c>
    </row>
    <row r="2918" spans="1:8">
      <c r="A2918" s="9" t="str">
        <v>02BC2E50</v>
      </c>
      <c r="B2918" s="10">
        <v>45114</v>
      </c>
      <c r="C2918" s="9" t="s">
        <v>3942</v>
      </c>
      <c r="D2918" s="9" t="s">
        <v>3945</v>
      </c>
      <c r="E2918" s="9">
        <v>1183.73</v>
      </c>
      <c r="F2918" s="9">
        <v>42</v>
      </c>
      <c r="G2918" s="9">
        <v>49</v>
      </c>
      <c r="H2918" s="9">
        <v>1365.91</v>
      </c>
    </row>
    <row r="2919" spans="1:8">
      <c r="A2919" s="9" t="str">
        <v>37DBFD04</v>
      </c>
      <c r="B2919" s="10">
        <v>44912</v>
      </c>
      <c r="C2919" s="9" t="s">
        <v>3943</v>
      </c>
      <c r="D2919" s="9" t="s">
        <v>3945</v>
      </c>
      <c r="E2919" s="9">
        <v>1266.1300000000001</v>
      </c>
      <c r="F2919" s="9">
        <v>44</v>
      </c>
      <c r="G2919" s="9">
        <v>14</v>
      </c>
      <c r="H2919" s="9">
        <v>1079.57</v>
      </c>
    </row>
    <row r="2920" spans="1:8">
      <c r="A2920" s="9" t="str">
        <v>FDBDF9C8</v>
      </c>
      <c r="B2920" s="10">
        <v>45277</v>
      </c>
      <c r="C2920" s="9" t="s">
        <v>3942</v>
      </c>
      <c r="D2920" s="9" t="s">
        <v>3945</v>
      </c>
      <c r="E2920" s="9">
        <v>4431.17</v>
      </c>
      <c r="F2920" s="9">
        <v>28</v>
      </c>
      <c r="G2920" s="9">
        <v>25</v>
      </c>
      <c r="H2920" s="9">
        <v>955.73</v>
      </c>
    </row>
    <row r="2921" spans="1:8">
      <c r="A2921" s="9" t="str">
        <v>1051C680</v>
      </c>
      <c r="B2921" s="10">
        <v>45382</v>
      </c>
      <c r="C2921" s="9" t="s">
        <v>3942</v>
      </c>
      <c r="D2921" s="9" t="s">
        <v>3946</v>
      </c>
      <c r="E2921" s="9">
        <v>3647.92</v>
      </c>
      <c r="F2921" s="9">
        <v>34</v>
      </c>
      <c r="G2921" s="9">
        <v>29</v>
      </c>
      <c r="H2921" s="9">
        <v>1324.66</v>
      </c>
    </row>
    <row r="2922" spans="1:8">
      <c r="A2922" s="9" t="str">
        <v>86CFB100</v>
      </c>
      <c r="B2922" s="10">
        <v>44981</v>
      </c>
      <c r="C2922" s="9" t="s">
        <v>3943</v>
      </c>
      <c r="D2922" s="9" t="s">
        <v>3946</v>
      </c>
      <c r="E2922" s="9">
        <v>2492.5700000000002</v>
      </c>
      <c r="F2922" s="9">
        <v>11</v>
      </c>
      <c r="G2922" s="9">
        <v>36</v>
      </c>
      <c r="H2922" s="9">
        <v>1172.45</v>
      </c>
    </row>
    <row r="2923" spans="1:8">
      <c r="A2923" s="9" t="str">
        <v>281443B9</v>
      </c>
      <c r="B2923" s="10">
        <v>45343</v>
      </c>
      <c r="C2923" s="9" t="s">
        <v>3944</v>
      </c>
      <c r="D2923" s="9" t="s">
        <v>3947</v>
      </c>
      <c r="E2923" s="9">
        <v>477.26</v>
      </c>
      <c r="F2923" s="9">
        <v>13</v>
      </c>
      <c r="G2923" s="9">
        <v>34</v>
      </c>
      <c r="H2923" s="9">
        <v>1873.23</v>
      </c>
    </row>
    <row r="2924" spans="1:8">
      <c r="A2924" s="9" t="str">
        <v>CA3F567C</v>
      </c>
      <c r="B2924" s="10">
        <v>45415</v>
      </c>
      <c r="C2924" s="9" t="s">
        <v>3943</v>
      </c>
      <c r="D2924" s="9" t="s">
        <v>3946</v>
      </c>
      <c r="E2924" s="9">
        <v>3504.35</v>
      </c>
      <c r="F2924" s="9">
        <v>33</v>
      </c>
      <c r="G2924" s="9">
        <v>14</v>
      </c>
      <c r="H2924" s="9">
        <v>228.71</v>
      </c>
    </row>
    <row r="2925" spans="1:8">
      <c r="A2925" s="9" t="str">
        <v>F78007E7</v>
      </c>
      <c r="B2925" s="10">
        <v>45085</v>
      </c>
      <c r="C2925" s="9" t="s">
        <v>3942</v>
      </c>
      <c r="D2925" s="9" t="s">
        <v>3947</v>
      </c>
      <c r="E2925" s="9">
        <v>1060.6199999999999</v>
      </c>
      <c r="F2925" s="9">
        <v>2</v>
      </c>
      <c r="G2925" s="9">
        <v>43</v>
      </c>
      <c r="H2925" s="9">
        <v>198.16</v>
      </c>
    </row>
    <row r="2926" spans="1:8">
      <c r="A2926" s="9" t="str">
        <v>CB71483A</v>
      </c>
      <c r="B2926" s="10">
        <v>45002</v>
      </c>
      <c r="C2926" s="9" t="s">
        <v>3944</v>
      </c>
      <c r="D2926" s="9" t="s">
        <v>3947</v>
      </c>
      <c r="E2926" s="9">
        <v>3596.99</v>
      </c>
      <c r="F2926" s="9">
        <v>25</v>
      </c>
      <c r="G2926" s="9">
        <v>48</v>
      </c>
      <c r="H2926" s="9">
        <v>1467.02</v>
      </c>
    </row>
    <row r="2927" spans="1:8">
      <c r="A2927" s="9" t="str">
        <v>57AC8A97</v>
      </c>
      <c r="B2927" s="10">
        <v>45390</v>
      </c>
      <c r="C2927" s="9" t="s">
        <v>3944</v>
      </c>
      <c r="D2927" s="9" t="s">
        <v>3945</v>
      </c>
      <c r="E2927" s="9">
        <v>3598.91</v>
      </c>
      <c r="F2927" s="9">
        <v>4</v>
      </c>
      <c r="G2927" s="9">
        <v>37</v>
      </c>
      <c r="H2927" s="9">
        <v>575.49</v>
      </c>
    </row>
    <row r="2928" spans="1:8">
      <c r="A2928" s="9" t="str">
        <v>42AE183D</v>
      </c>
      <c r="B2928" s="10">
        <v>45263</v>
      </c>
      <c r="C2928" s="9" t="s">
        <v>3944</v>
      </c>
      <c r="D2928" s="9" t="s">
        <v>3945</v>
      </c>
      <c r="E2928" s="9">
        <v>4723.3100000000004</v>
      </c>
      <c r="F2928" s="9">
        <v>14</v>
      </c>
      <c r="G2928" s="9">
        <v>36</v>
      </c>
      <c r="H2928" s="9">
        <v>1478.33</v>
      </c>
    </row>
    <row r="2929" spans="1:8">
      <c r="A2929" s="9" t="str">
        <v>67EE6A86</v>
      </c>
      <c r="B2929" s="10">
        <v>45407</v>
      </c>
      <c r="C2929" s="9" t="s">
        <v>3943</v>
      </c>
      <c r="D2929" s="9" t="s">
        <v>3946</v>
      </c>
      <c r="E2929" s="9">
        <v>941.08</v>
      </c>
      <c r="F2929" s="9">
        <v>8</v>
      </c>
      <c r="G2929" s="9">
        <v>41</v>
      </c>
      <c r="H2929" s="9">
        <v>1640.21</v>
      </c>
    </row>
    <row r="2930" spans="1:8">
      <c r="A2930" s="9" t="str">
        <v>74D92495</v>
      </c>
      <c r="B2930" s="10">
        <v>45327</v>
      </c>
      <c r="C2930" s="9" t="s">
        <v>3941</v>
      </c>
      <c r="D2930" s="9" t="s">
        <v>3946</v>
      </c>
      <c r="E2930" s="9">
        <v>3328.12</v>
      </c>
      <c r="F2930" s="9">
        <v>11</v>
      </c>
      <c r="G2930" s="9">
        <v>44</v>
      </c>
      <c r="H2930" s="9">
        <v>576.17999999999995</v>
      </c>
    </row>
    <row r="2931" spans="1:8">
      <c r="A2931" s="9" t="str">
        <v>7C3D0A50</v>
      </c>
      <c r="B2931" s="10">
        <v>45411</v>
      </c>
      <c r="C2931" s="9" t="s">
        <v>3944</v>
      </c>
      <c r="D2931" s="9" t="s">
        <v>92</v>
      </c>
      <c r="E2931" s="9">
        <v>3433.2</v>
      </c>
      <c r="F2931" s="9">
        <v>13</v>
      </c>
      <c r="G2931" s="9">
        <v>42</v>
      </c>
      <c r="H2931" s="9">
        <v>1682.05</v>
      </c>
    </row>
    <row r="2932" spans="1:8">
      <c r="A2932" s="9" t="str">
        <v>43363D49</v>
      </c>
      <c r="B2932" s="10">
        <v>44932</v>
      </c>
      <c r="C2932" s="9" t="s">
        <v>3942</v>
      </c>
      <c r="D2932" s="9" t="s">
        <v>1661</v>
      </c>
      <c r="E2932" s="9">
        <v>1586.97</v>
      </c>
      <c r="F2932" s="9">
        <v>44</v>
      </c>
      <c r="G2932" s="9">
        <v>20</v>
      </c>
      <c r="H2932" s="9">
        <v>1930.53</v>
      </c>
    </row>
    <row r="2933" spans="1:8">
      <c r="A2933" s="9" t="str">
        <v>C9AF8767</v>
      </c>
      <c r="B2933" s="10">
        <v>45116</v>
      </c>
      <c r="C2933" s="9" t="s">
        <v>3941</v>
      </c>
      <c r="D2933" s="9" t="s">
        <v>92</v>
      </c>
      <c r="E2933" s="9">
        <v>2708.39</v>
      </c>
      <c r="F2933" s="9">
        <v>39</v>
      </c>
      <c r="G2933" s="9">
        <v>18</v>
      </c>
      <c r="H2933" s="9">
        <v>603</v>
      </c>
    </row>
    <row r="2934" spans="1:8">
      <c r="A2934" s="9" t="str">
        <v>4C031C57</v>
      </c>
      <c r="B2934" s="10">
        <v>45152</v>
      </c>
      <c r="C2934" s="9" t="s">
        <v>3943</v>
      </c>
      <c r="D2934" s="9" t="s">
        <v>92</v>
      </c>
      <c r="E2934" s="9">
        <v>720.17</v>
      </c>
      <c r="F2934" s="9">
        <v>15</v>
      </c>
      <c r="G2934" s="9">
        <v>12</v>
      </c>
      <c r="H2934" s="9">
        <v>1636.56</v>
      </c>
    </row>
    <row r="2935" spans="1:8">
      <c r="A2935" s="9" t="str">
        <v>4159BB6C</v>
      </c>
      <c r="B2935" s="10">
        <v>45532</v>
      </c>
      <c r="C2935" s="9" t="s">
        <v>3942</v>
      </c>
      <c r="D2935" s="9" t="s">
        <v>3946</v>
      </c>
      <c r="E2935" s="9">
        <v>951.78</v>
      </c>
      <c r="F2935" s="9">
        <v>20</v>
      </c>
      <c r="G2935" s="9">
        <v>46</v>
      </c>
      <c r="H2935" s="9">
        <v>416.12</v>
      </c>
    </row>
    <row r="2936" spans="1:8">
      <c r="A2936" s="9" t="str">
        <v>59313866</v>
      </c>
      <c r="B2936" s="10">
        <v>45480</v>
      </c>
      <c r="C2936" s="9" t="s">
        <v>3944</v>
      </c>
      <c r="D2936" s="9" t="s">
        <v>3947</v>
      </c>
      <c r="E2936" s="9">
        <v>1642.63</v>
      </c>
      <c r="F2936" s="9">
        <v>7</v>
      </c>
      <c r="G2936" s="9">
        <v>20</v>
      </c>
      <c r="H2936" s="9">
        <v>57.19</v>
      </c>
    </row>
    <row r="2937" spans="1:8">
      <c r="A2937" s="9" t="str">
        <v>3AF888CA</v>
      </c>
      <c r="B2937" s="10">
        <v>45132</v>
      </c>
      <c r="C2937" s="9" t="s">
        <v>3943</v>
      </c>
      <c r="D2937" s="9" t="s">
        <v>1661</v>
      </c>
      <c r="E2937" s="9">
        <v>1015.57</v>
      </c>
      <c r="F2937" s="9">
        <v>23</v>
      </c>
      <c r="G2937" s="9">
        <v>14</v>
      </c>
      <c r="H2937" s="9">
        <v>133.06</v>
      </c>
    </row>
    <row r="2938" spans="1:8">
      <c r="A2938" s="9" t="str">
        <v>F3879586</v>
      </c>
      <c r="B2938" s="10">
        <v>44988</v>
      </c>
      <c r="C2938" s="9" t="s">
        <v>3943</v>
      </c>
      <c r="D2938" s="9" t="s">
        <v>1661</v>
      </c>
      <c r="E2938" s="9">
        <v>4685.1099999999997</v>
      </c>
      <c r="F2938" s="9">
        <v>8</v>
      </c>
      <c r="G2938" s="9">
        <v>7</v>
      </c>
      <c r="H2938" s="9">
        <v>481.5</v>
      </c>
    </row>
    <row r="2939" spans="1:8">
      <c r="A2939" s="9" t="str">
        <v>A43CFD36</v>
      </c>
      <c r="B2939" s="10">
        <v>45494</v>
      </c>
      <c r="C2939" s="9" t="s">
        <v>3941</v>
      </c>
      <c r="D2939" s="9" t="s">
        <v>3945</v>
      </c>
      <c r="E2939" s="9">
        <v>3290.25</v>
      </c>
      <c r="F2939" s="9">
        <v>44</v>
      </c>
      <c r="G2939" s="9">
        <v>28</v>
      </c>
      <c r="H2939" s="9">
        <v>858.18</v>
      </c>
    </row>
    <row r="2940" spans="1:8">
      <c r="A2940" s="9" t="str">
        <v>78681C2D</v>
      </c>
      <c r="B2940" s="10">
        <v>45610</v>
      </c>
      <c r="C2940" s="9" t="s">
        <v>3943</v>
      </c>
      <c r="D2940" s="9" t="s">
        <v>3945</v>
      </c>
      <c r="E2940" s="9">
        <v>218.76</v>
      </c>
      <c r="F2940" s="9">
        <v>1</v>
      </c>
      <c r="G2940" s="9">
        <v>13</v>
      </c>
      <c r="H2940" s="9">
        <v>537.71</v>
      </c>
    </row>
    <row r="2941" spans="1:8">
      <c r="A2941" s="9" t="str">
        <v>FBDA1FCD</v>
      </c>
      <c r="B2941" s="10">
        <v>45183</v>
      </c>
      <c r="C2941" s="9" t="s">
        <v>3943</v>
      </c>
      <c r="D2941" s="9" t="s">
        <v>3946</v>
      </c>
      <c r="E2941" s="9">
        <v>3996.5</v>
      </c>
      <c r="F2941" s="9">
        <v>48</v>
      </c>
      <c r="G2941" s="9">
        <v>18</v>
      </c>
      <c r="H2941" s="9">
        <v>1754.17</v>
      </c>
    </row>
    <row r="2942" spans="1:8">
      <c r="A2942" s="9" t="str">
        <v>96323514</v>
      </c>
      <c r="B2942" s="10">
        <v>45579</v>
      </c>
      <c r="C2942" s="9" t="s">
        <v>3941</v>
      </c>
      <c r="D2942" s="9" t="s">
        <v>3946</v>
      </c>
      <c r="E2942" s="9">
        <v>3673.96</v>
      </c>
      <c r="F2942" s="9">
        <v>13</v>
      </c>
      <c r="G2942" s="9">
        <v>3</v>
      </c>
      <c r="H2942" s="9">
        <v>1941.45</v>
      </c>
    </row>
    <row r="2943" spans="1:8">
      <c r="A2943" s="9" t="str">
        <v>2AAD46BF</v>
      </c>
      <c r="B2943" s="10">
        <v>45092</v>
      </c>
      <c r="C2943" s="9" t="s">
        <v>3944</v>
      </c>
      <c r="D2943" s="9" t="s">
        <v>3945</v>
      </c>
      <c r="E2943" s="9">
        <v>3071.32</v>
      </c>
      <c r="F2943" s="9">
        <v>13</v>
      </c>
      <c r="G2943" s="9">
        <v>46</v>
      </c>
      <c r="H2943" s="9">
        <v>415.13</v>
      </c>
    </row>
    <row r="2944" spans="1:8">
      <c r="A2944" s="9" t="str">
        <v>D42B94E3</v>
      </c>
      <c r="B2944" s="10">
        <v>45444</v>
      </c>
      <c r="C2944" s="9" t="s">
        <v>3943</v>
      </c>
      <c r="D2944" s="9" t="s">
        <v>1661</v>
      </c>
      <c r="E2944" s="9">
        <v>4789.8900000000003</v>
      </c>
      <c r="F2944" s="9">
        <v>45</v>
      </c>
      <c r="G2944" s="9">
        <v>31</v>
      </c>
      <c r="H2944" s="9">
        <v>721.13</v>
      </c>
    </row>
    <row r="2945" spans="1:8">
      <c r="A2945" s="9" t="str">
        <v>80494B76</v>
      </c>
      <c r="B2945" s="10">
        <v>45418</v>
      </c>
      <c r="C2945" s="9" t="s">
        <v>3941</v>
      </c>
      <c r="D2945" s="9" t="s">
        <v>1661</v>
      </c>
      <c r="E2945" s="9">
        <v>3813.98</v>
      </c>
      <c r="F2945" s="9">
        <v>47</v>
      </c>
      <c r="G2945" s="9">
        <v>47</v>
      </c>
      <c r="H2945" s="9">
        <v>938.34</v>
      </c>
    </row>
    <row r="2946" spans="1:8">
      <c r="A2946" s="9" t="str">
        <v>BC1F0C66</v>
      </c>
      <c r="B2946" s="10">
        <v>45258</v>
      </c>
      <c r="C2946" s="9" t="s">
        <v>3944</v>
      </c>
      <c r="D2946" s="9" t="s">
        <v>3947</v>
      </c>
      <c r="E2946" s="9">
        <v>3780.2</v>
      </c>
      <c r="F2946" s="9">
        <v>42</v>
      </c>
      <c r="G2946" s="9">
        <v>28</v>
      </c>
      <c r="H2946" s="9">
        <v>1882.56</v>
      </c>
    </row>
    <row r="2947" spans="1:8">
      <c r="A2947" s="9" t="str">
        <v>74839DB8</v>
      </c>
      <c r="B2947" s="10">
        <v>45310</v>
      </c>
      <c r="C2947" s="9" t="s">
        <v>3942</v>
      </c>
      <c r="D2947" s="9" t="s">
        <v>3946</v>
      </c>
      <c r="E2947" s="9">
        <v>622.05999999999995</v>
      </c>
      <c r="F2947" s="9">
        <v>43</v>
      </c>
      <c r="G2947" s="9">
        <v>35</v>
      </c>
      <c r="H2947" s="9">
        <v>1193.54</v>
      </c>
    </row>
    <row r="2948" spans="1:8">
      <c r="A2948" s="9" t="str">
        <v>7EFB428C</v>
      </c>
      <c r="B2948" s="10">
        <v>45379</v>
      </c>
      <c r="C2948" s="9" t="s">
        <v>3941</v>
      </c>
      <c r="D2948" s="9" t="s">
        <v>3946</v>
      </c>
      <c r="E2948" s="9">
        <v>4683.09</v>
      </c>
      <c r="F2948" s="9">
        <v>2</v>
      </c>
      <c r="G2948" s="9">
        <v>41</v>
      </c>
      <c r="H2948" s="9">
        <v>1290.3699999999999</v>
      </c>
    </row>
    <row r="2949" spans="1:8">
      <c r="A2949" s="9" t="str">
        <v>FD2B02DF</v>
      </c>
      <c r="B2949" s="10">
        <v>45600</v>
      </c>
      <c r="C2949" s="9" t="s">
        <v>3943</v>
      </c>
      <c r="D2949" s="9" t="s">
        <v>92</v>
      </c>
      <c r="E2949" s="9">
        <v>1263.3599999999999</v>
      </c>
      <c r="F2949" s="9">
        <v>28</v>
      </c>
      <c r="G2949" s="9">
        <v>46</v>
      </c>
      <c r="H2949" s="9">
        <v>663.95</v>
      </c>
    </row>
    <row r="2950" spans="1:8">
      <c r="A2950" s="9" t="str">
        <v>B5192CD9</v>
      </c>
      <c r="B2950" s="10">
        <v>45307</v>
      </c>
      <c r="C2950" s="9" t="s">
        <v>3941</v>
      </c>
      <c r="D2950" s="9" t="s">
        <v>3947</v>
      </c>
      <c r="E2950" s="9">
        <v>2245.4299999999998</v>
      </c>
      <c r="F2950" s="9">
        <v>35</v>
      </c>
      <c r="G2950" s="9">
        <v>26</v>
      </c>
      <c r="H2950" s="9">
        <v>959.16</v>
      </c>
    </row>
    <row r="2951" spans="1:8">
      <c r="A2951" s="9" t="str">
        <v>5EC74FAE</v>
      </c>
      <c r="B2951" s="10">
        <v>45290</v>
      </c>
      <c r="C2951" s="9" t="s">
        <v>3941</v>
      </c>
      <c r="D2951" s="9" t="s">
        <v>3947</v>
      </c>
      <c r="E2951" s="9">
        <v>4802.8100000000004</v>
      </c>
      <c r="F2951" s="9">
        <v>6</v>
      </c>
      <c r="G2951" s="9">
        <v>14</v>
      </c>
      <c r="H2951" s="9">
        <v>165.8</v>
      </c>
    </row>
    <row r="2952" spans="1:8">
      <c r="A2952" s="9" t="str">
        <v>183E41C8</v>
      </c>
      <c r="B2952" s="10">
        <v>44908</v>
      </c>
      <c r="C2952" s="9" t="s">
        <v>3941</v>
      </c>
      <c r="D2952" s="9" t="s">
        <v>3946</v>
      </c>
      <c r="E2952" s="9">
        <v>3159</v>
      </c>
      <c r="F2952" s="9">
        <v>1</v>
      </c>
      <c r="G2952" s="9">
        <v>33</v>
      </c>
      <c r="H2952" s="9">
        <v>1920.19</v>
      </c>
    </row>
    <row r="2953" spans="1:8">
      <c r="A2953" s="9" t="str">
        <v>3175576B</v>
      </c>
      <c r="B2953" s="10">
        <v>45153</v>
      </c>
      <c r="C2953" s="9" t="s">
        <v>3942</v>
      </c>
      <c r="D2953" s="9" t="s">
        <v>3947</v>
      </c>
      <c r="E2953" s="9">
        <v>1917.74</v>
      </c>
      <c r="F2953" s="9">
        <v>16</v>
      </c>
      <c r="G2953" s="9">
        <v>14</v>
      </c>
      <c r="H2953" s="9">
        <v>1773.93</v>
      </c>
    </row>
    <row r="2954" spans="1:8">
      <c r="A2954" s="9" t="str">
        <v>66140F25</v>
      </c>
      <c r="B2954" s="10">
        <v>44918</v>
      </c>
      <c r="C2954" s="9" t="s">
        <v>3943</v>
      </c>
      <c r="D2954" s="9" t="s">
        <v>1661</v>
      </c>
      <c r="E2954" s="9">
        <v>1485.24</v>
      </c>
      <c r="F2954" s="9">
        <v>47</v>
      </c>
      <c r="G2954" s="9">
        <v>13</v>
      </c>
      <c r="H2954" s="9">
        <v>1316.69</v>
      </c>
    </row>
    <row r="2955" spans="1:8">
      <c r="A2955" s="9" t="str">
        <v>03BA7AAB</v>
      </c>
      <c r="B2955" s="10">
        <v>45144</v>
      </c>
      <c r="C2955" s="9" t="s">
        <v>3941</v>
      </c>
      <c r="D2955" s="9" t="s">
        <v>3945</v>
      </c>
      <c r="E2955" s="9">
        <v>3562.72</v>
      </c>
      <c r="F2955" s="9">
        <v>27</v>
      </c>
      <c r="G2955" s="9">
        <v>24</v>
      </c>
      <c r="H2955" s="9">
        <v>1375.66</v>
      </c>
    </row>
    <row r="2956" spans="1:8">
      <c r="A2956" s="9" t="str">
        <v>787D22A1</v>
      </c>
      <c r="B2956" s="10">
        <v>44925</v>
      </c>
      <c r="C2956" s="9" t="s">
        <v>3943</v>
      </c>
      <c r="D2956" s="9" t="s">
        <v>3945</v>
      </c>
      <c r="E2956" s="9">
        <v>4838.45</v>
      </c>
      <c r="F2956" s="9">
        <v>23</v>
      </c>
      <c r="G2956" s="9">
        <v>9</v>
      </c>
      <c r="H2956" s="9">
        <v>349.06</v>
      </c>
    </row>
    <row r="2957" spans="1:8">
      <c r="A2957" s="9" t="str">
        <v>603AD583</v>
      </c>
      <c r="B2957" s="10">
        <v>45510</v>
      </c>
      <c r="C2957" s="9" t="s">
        <v>3943</v>
      </c>
      <c r="D2957" s="9" t="s">
        <v>3947</v>
      </c>
      <c r="E2957" s="9">
        <v>4554.7</v>
      </c>
      <c r="F2957" s="9">
        <v>45</v>
      </c>
      <c r="G2957" s="9">
        <v>27</v>
      </c>
      <c r="H2957" s="9">
        <v>1119.48</v>
      </c>
    </row>
    <row r="2958" spans="1:8">
      <c r="A2958" s="9" t="str">
        <v>EB126700</v>
      </c>
      <c r="B2958" s="10">
        <v>45183</v>
      </c>
      <c r="C2958" s="9" t="s">
        <v>3941</v>
      </c>
      <c r="D2958" s="9" t="s">
        <v>3945</v>
      </c>
      <c r="E2958" s="9">
        <v>2247.4</v>
      </c>
      <c r="F2958" s="9">
        <v>40</v>
      </c>
      <c r="G2958" s="9">
        <v>22</v>
      </c>
      <c r="H2958" s="9">
        <v>893.48</v>
      </c>
    </row>
    <row r="2959" spans="1:8">
      <c r="A2959" s="9" t="str">
        <v>35ADBC38</v>
      </c>
      <c r="B2959" s="10">
        <v>45577</v>
      </c>
      <c r="C2959" s="9" t="s">
        <v>3944</v>
      </c>
      <c r="D2959" s="9" t="s">
        <v>3945</v>
      </c>
      <c r="E2959" s="9">
        <v>2079.16</v>
      </c>
      <c r="F2959" s="9">
        <v>34</v>
      </c>
      <c r="G2959" s="9">
        <v>37</v>
      </c>
      <c r="H2959" s="9">
        <v>1368.67</v>
      </c>
    </row>
    <row r="2960" spans="1:8">
      <c r="A2960" s="9" t="str">
        <v>CE123123</v>
      </c>
      <c r="B2960" s="10">
        <v>45361</v>
      </c>
      <c r="C2960" s="9" t="s">
        <v>3943</v>
      </c>
      <c r="D2960" s="9" t="s">
        <v>3946</v>
      </c>
      <c r="E2960" s="9">
        <v>4473.3599999999997</v>
      </c>
      <c r="F2960" s="9">
        <v>42</v>
      </c>
      <c r="G2960" s="9">
        <v>22</v>
      </c>
      <c r="H2960" s="9">
        <v>279.13</v>
      </c>
    </row>
    <row r="2961" spans="1:8">
      <c r="A2961" s="9" t="str">
        <v>0A3D9EC4</v>
      </c>
      <c r="B2961" s="10">
        <v>44938</v>
      </c>
      <c r="C2961" s="9" t="s">
        <v>3941</v>
      </c>
      <c r="D2961" s="9" t="s">
        <v>3946</v>
      </c>
      <c r="E2961" s="9">
        <v>3138.18</v>
      </c>
      <c r="F2961" s="9">
        <v>49</v>
      </c>
      <c r="G2961" s="9">
        <v>20</v>
      </c>
      <c r="H2961" s="9">
        <v>1816.94</v>
      </c>
    </row>
    <row r="2962" spans="1:8">
      <c r="A2962" s="9" t="str">
        <v>FA7BE36B</v>
      </c>
      <c r="B2962" s="10">
        <v>44975</v>
      </c>
      <c r="C2962" s="9" t="s">
        <v>3944</v>
      </c>
      <c r="D2962" s="9" t="s">
        <v>3947</v>
      </c>
      <c r="E2962" s="9">
        <v>3176.06</v>
      </c>
      <c r="F2962" s="9">
        <v>11</v>
      </c>
      <c r="G2962" s="9">
        <v>11</v>
      </c>
      <c r="H2962" s="9">
        <v>1795.7</v>
      </c>
    </row>
    <row r="2963" spans="1:8">
      <c r="A2963" s="9" t="str">
        <v>FFE10CF3</v>
      </c>
      <c r="B2963" s="10">
        <v>44980</v>
      </c>
      <c r="C2963" s="9" t="s">
        <v>3941</v>
      </c>
      <c r="D2963" s="9" t="s">
        <v>3947</v>
      </c>
      <c r="E2963" s="9">
        <v>3084.72</v>
      </c>
      <c r="F2963" s="9">
        <v>43</v>
      </c>
      <c r="G2963" s="9">
        <v>21</v>
      </c>
      <c r="H2963" s="9">
        <v>1147.7</v>
      </c>
    </row>
    <row r="2964" spans="1:8">
      <c r="A2964" s="9" t="str">
        <v>DE887884</v>
      </c>
      <c r="B2964" s="10">
        <v>45056</v>
      </c>
      <c r="C2964" s="9" t="s">
        <v>3942</v>
      </c>
      <c r="D2964" s="9" t="s">
        <v>1661</v>
      </c>
      <c r="E2964" s="9">
        <v>4824.8500000000004</v>
      </c>
      <c r="F2964" s="9">
        <v>46</v>
      </c>
      <c r="G2964" s="9">
        <v>43</v>
      </c>
      <c r="H2964" s="9">
        <v>1438.15</v>
      </c>
    </row>
    <row r="2965" spans="1:8">
      <c r="A2965" s="9" t="str">
        <v>D17F928B</v>
      </c>
      <c r="B2965" s="10">
        <v>45510</v>
      </c>
      <c r="C2965" s="9" t="s">
        <v>3942</v>
      </c>
      <c r="D2965" s="9" t="s">
        <v>92</v>
      </c>
      <c r="E2965" s="9">
        <v>3673.48</v>
      </c>
      <c r="F2965" s="9">
        <v>30</v>
      </c>
      <c r="G2965" s="9">
        <v>46</v>
      </c>
      <c r="H2965" s="9">
        <v>1712.95</v>
      </c>
    </row>
    <row r="2966" spans="1:8">
      <c r="A2966" s="9" t="str">
        <v>F0769A72</v>
      </c>
      <c r="B2966" s="10">
        <v>44993</v>
      </c>
      <c r="C2966" s="9" t="s">
        <v>3943</v>
      </c>
      <c r="D2966" s="9" t="s">
        <v>1661</v>
      </c>
      <c r="E2966" s="9">
        <v>4992.0200000000004</v>
      </c>
      <c r="F2966" s="9">
        <v>33</v>
      </c>
      <c r="G2966" s="9">
        <v>43</v>
      </c>
      <c r="H2966" s="9">
        <v>671.47</v>
      </c>
    </row>
    <row r="2967" spans="1:8">
      <c r="A2967" s="9" t="str">
        <v>002EE221</v>
      </c>
      <c r="B2967" s="10">
        <v>44949</v>
      </c>
      <c r="C2967" s="9" t="s">
        <v>3942</v>
      </c>
      <c r="D2967" s="9" t="s">
        <v>3947</v>
      </c>
      <c r="E2967" s="9">
        <v>3901.83</v>
      </c>
      <c r="F2967" s="9">
        <v>2</v>
      </c>
      <c r="G2967" s="9">
        <v>10</v>
      </c>
      <c r="H2967" s="9">
        <v>1965.6</v>
      </c>
    </row>
    <row r="2968" spans="1:8">
      <c r="A2968" s="9" t="str">
        <v>31857A11</v>
      </c>
      <c r="B2968" s="10">
        <v>45172</v>
      </c>
      <c r="C2968" s="9" t="s">
        <v>3941</v>
      </c>
      <c r="D2968" s="9" t="s">
        <v>1661</v>
      </c>
      <c r="E2968" s="9">
        <v>4752.51</v>
      </c>
      <c r="F2968" s="9">
        <v>18</v>
      </c>
      <c r="G2968" s="9">
        <v>14</v>
      </c>
      <c r="H2968" s="9">
        <v>1481.37</v>
      </c>
    </row>
    <row r="2969" spans="1:8">
      <c r="A2969" s="9" t="str">
        <v>16F314C8</v>
      </c>
      <c r="B2969" s="10">
        <v>45266</v>
      </c>
      <c r="C2969" s="9" t="s">
        <v>3942</v>
      </c>
      <c r="D2969" s="9" t="s">
        <v>3946</v>
      </c>
      <c r="E2969" s="9">
        <v>2520.5300000000002</v>
      </c>
      <c r="F2969" s="9">
        <v>48</v>
      </c>
      <c r="G2969" s="9">
        <v>19</v>
      </c>
      <c r="H2969" s="9">
        <v>1435.41</v>
      </c>
    </row>
    <row r="2970" spans="1:8">
      <c r="A2970" s="9" t="str">
        <v>B94EA092</v>
      </c>
      <c r="B2970" s="10">
        <v>45118</v>
      </c>
      <c r="C2970" s="9" t="s">
        <v>3943</v>
      </c>
      <c r="D2970" s="9" t="s">
        <v>3946</v>
      </c>
      <c r="E2970" s="9">
        <v>1768.69</v>
      </c>
      <c r="F2970" s="9">
        <v>5</v>
      </c>
      <c r="G2970" s="9">
        <v>49</v>
      </c>
      <c r="H2970" s="9">
        <v>419.15</v>
      </c>
    </row>
    <row r="2971" spans="1:8">
      <c r="A2971" s="9" t="str">
        <v>0F04AB90</v>
      </c>
      <c r="B2971" s="10">
        <v>45249</v>
      </c>
      <c r="C2971" s="9" t="s">
        <v>3944</v>
      </c>
      <c r="D2971" s="9" t="s">
        <v>92</v>
      </c>
      <c r="E2971" s="9">
        <v>3729.2</v>
      </c>
      <c r="F2971" s="9">
        <v>9</v>
      </c>
      <c r="G2971" s="9">
        <v>47</v>
      </c>
      <c r="H2971" s="9">
        <v>1370.29</v>
      </c>
    </row>
    <row r="2972" spans="1:8">
      <c r="A2972" s="9" t="str">
        <v>F8E0CF61</v>
      </c>
      <c r="B2972" s="10">
        <v>45030</v>
      </c>
      <c r="C2972" s="9" t="s">
        <v>3942</v>
      </c>
      <c r="D2972" s="9" t="s">
        <v>3946</v>
      </c>
      <c r="E2972" s="9">
        <v>4576.51</v>
      </c>
      <c r="F2972" s="9">
        <v>36</v>
      </c>
      <c r="G2972" s="9">
        <v>32</v>
      </c>
      <c r="H2972" s="9">
        <v>1587.37</v>
      </c>
    </row>
    <row r="2973" spans="1:8">
      <c r="A2973" s="9" t="str">
        <v>10B704DD</v>
      </c>
      <c r="B2973" s="10">
        <v>45028</v>
      </c>
      <c r="C2973" s="9" t="s">
        <v>3944</v>
      </c>
      <c r="D2973" s="9" t="s">
        <v>1661</v>
      </c>
      <c r="E2973" s="9">
        <v>3683.92</v>
      </c>
      <c r="F2973" s="9">
        <v>24</v>
      </c>
      <c r="G2973" s="9">
        <v>25</v>
      </c>
      <c r="H2973" s="9">
        <v>352.4</v>
      </c>
    </row>
    <row r="2974" spans="1:8">
      <c r="A2974" s="9" t="str">
        <v>2166BB6E</v>
      </c>
      <c r="B2974" s="10">
        <v>45183</v>
      </c>
      <c r="C2974" s="9" t="s">
        <v>3943</v>
      </c>
      <c r="D2974" s="9" t="s">
        <v>3947</v>
      </c>
      <c r="E2974" s="9">
        <v>458.43</v>
      </c>
      <c r="F2974" s="9">
        <v>31</v>
      </c>
      <c r="G2974" s="9">
        <v>47</v>
      </c>
      <c r="H2974" s="9">
        <v>63.22</v>
      </c>
    </row>
    <row r="2975" spans="1:8">
      <c r="A2975" s="9" t="str">
        <v>FF1C3313</v>
      </c>
      <c r="B2975" s="10">
        <v>45596</v>
      </c>
      <c r="C2975" s="9" t="s">
        <v>3941</v>
      </c>
      <c r="D2975" s="9" t="s">
        <v>3945</v>
      </c>
      <c r="E2975" s="9">
        <v>745.2</v>
      </c>
      <c r="F2975" s="9">
        <v>1</v>
      </c>
      <c r="G2975" s="9">
        <v>37</v>
      </c>
      <c r="H2975" s="9">
        <v>1950.21</v>
      </c>
    </row>
    <row r="2976" spans="1:8">
      <c r="A2976" s="9" t="str">
        <v>509EB24F</v>
      </c>
      <c r="B2976" s="10">
        <v>45569</v>
      </c>
      <c r="C2976" s="9" t="s">
        <v>3941</v>
      </c>
      <c r="D2976" s="9" t="s">
        <v>3946</v>
      </c>
      <c r="E2976" s="9">
        <v>3065.15</v>
      </c>
      <c r="F2976" s="9">
        <v>20</v>
      </c>
      <c r="G2976" s="9">
        <v>8</v>
      </c>
      <c r="H2976" s="9">
        <v>289.32</v>
      </c>
    </row>
    <row r="2977" spans="1:8">
      <c r="A2977" s="9" t="str">
        <v>B4785898</v>
      </c>
      <c r="B2977" s="10">
        <v>45260</v>
      </c>
      <c r="C2977" s="9" t="s">
        <v>3942</v>
      </c>
      <c r="D2977" s="9" t="s">
        <v>3945</v>
      </c>
      <c r="E2977" s="9">
        <v>1394.17</v>
      </c>
      <c r="F2977" s="9">
        <v>40</v>
      </c>
      <c r="G2977" s="9">
        <v>8</v>
      </c>
      <c r="H2977" s="9">
        <v>141.93</v>
      </c>
    </row>
    <row r="2978" spans="1:8">
      <c r="A2978" s="9" t="str">
        <v>250CEEAF</v>
      </c>
      <c r="B2978" s="10">
        <v>45531</v>
      </c>
      <c r="C2978" s="9" t="s">
        <v>3944</v>
      </c>
      <c r="D2978" s="9" t="s">
        <v>92</v>
      </c>
      <c r="E2978" s="9">
        <v>714.67</v>
      </c>
      <c r="F2978" s="9">
        <v>5</v>
      </c>
      <c r="G2978" s="9">
        <v>21</v>
      </c>
      <c r="H2978" s="9">
        <v>23.5</v>
      </c>
    </row>
    <row r="2979" spans="1:8">
      <c r="A2979" s="9" t="str">
        <v>99A20F2D</v>
      </c>
      <c r="B2979" s="10">
        <v>45083</v>
      </c>
      <c r="C2979" s="9" t="s">
        <v>3944</v>
      </c>
      <c r="D2979" s="9" t="s">
        <v>1661</v>
      </c>
      <c r="E2979" s="9">
        <v>320.05</v>
      </c>
      <c r="F2979" s="9">
        <v>42</v>
      </c>
      <c r="G2979" s="9">
        <v>4</v>
      </c>
      <c r="H2979" s="9">
        <v>531.02</v>
      </c>
    </row>
    <row r="2980" spans="1:8">
      <c r="A2980" s="9" t="str">
        <v>C932EB05</v>
      </c>
      <c r="B2980" s="10">
        <v>45343</v>
      </c>
      <c r="C2980" s="9" t="s">
        <v>3944</v>
      </c>
      <c r="D2980" s="9" t="s">
        <v>1661</v>
      </c>
      <c r="E2980" s="9">
        <v>2143.87</v>
      </c>
      <c r="F2980" s="9">
        <v>11</v>
      </c>
      <c r="G2980" s="9">
        <v>5</v>
      </c>
      <c r="H2980" s="9">
        <v>308.24</v>
      </c>
    </row>
    <row r="2981" spans="1:8">
      <c r="A2981" s="9" t="str">
        <v>0F550D0A</v>
      </c>
      <c r="B2981" s="10">
        <v>45118</v>
      </c>
      <c r="C2981" s="9" t="s">
        <v>3942</v>
      </c>
      <c r="D2981" s="9" t="s">
        <v>3946</v>
      </c>
      <c r="E2981" s="9">
        <v>4575.0600000000004</v>
      </c>
      <c r="F2981" s="9">
        <v>12</v>
      </c>
      <c r="G2981" s="9">
        <v>48</v>
      </c>
      <c r="H2981" s="9">
        <v>1187.23</v>
      </c>
    </row>
    <row r="2982" spans="1:8">
      <c r="A2982" s="9" t="str">
        <v>4FF7C901</v>
      </c>
      <c r="B2982" s="10">
        <v>45410</v>
      </c>
      <c r="C2982" s="9" t="s">
        <v>3944</v>
      </c>
      <c r="D2982" s="9" t="s">
        <v>1661</v>
      </c>
      <c r="E2982" s="9">
        <v>3359.63</v>
      </c>
      <c r="F2982" s="9">
        <v>43</v>
      </c>
      <c r="G2982" s="9">
        <v>21</v>
      </c>
      <c r="H2982" s="9">
        <v>829.19</v>
      </c>
    </row>
    <row r="2983" spans="1:8">
      <c r="A2983" s="9" t="str">
        <v>DEA5A3E9</v>
      </c>
      <c r="B2983" s="10">
        <v>45274</v>
      </c>
      <c r="C2983" s="9" t="s">
        <v>3941</v>
      </c>
      <c r="D2983" s="9" t="s">
        <v>3946</v>
      </c>
      <c r="E2983" s="9">
        <v>3882.39</v>
      </c>
      <c r="F2983" s="9">
        <v>24</v>
      </c>
      <c r="G2983" s="9">
        <v>36</v>
      </c>
      <c r="H2983" s="9">
        <v>709.33</v>
      </c>
    </row>
    <row r="2984" spans="1:8">
      <c r="A2984" s="9" t="str">
        <v>C25B0565</v>
      </c>
      <c r="B2984" s="10">
        <v>45157</v>
      </c>
      <c r="C2984" s="9" t="s">
        <v>3943</v>
      </c>
      <c r="D2984" s="9" t="s">
        <v>92</v>
      </c>
      <c r="E2984" s="9">
        <v>2998.65</v>
      </c>
      <c r="F2984" s="9">
        <v>24</v>
      </c>
      <c r="G2984" s="9">
        <v>29</v>
      </c>
      <c r="H2984" s="9">
        <v>1830.58</v>
      </c>
    </row>
    <row r="2985" spans="1:8">
      <c r="A2985" s="9" t="str">
        <v>6CD69895</v>
      </c>
      <c r="B2985" s="10">
        <v>45483</v>
      </c>
      <c r="C2985" s="9" t="s">
        <v>3942</v>
      </c>
      <c r="D2985" s="9" t="s">
        <v>3947</v>
      </c>
      <c r="E2985" s="9">
        <v>2799.33</v>
      </c>
      <c r="F2985" s="9">
        <v>40</v>
      </c>
      <c r="G2985" s="9">
        <v>4</v>
      </c>
      <c r="H2985" s="9">
        <v>1532.23</v>
      </c>
    </row>
    <row r="2986" spans="1:8">
      <c r="A2986" s="9" t="str">
        <v>8A3BA3FF</v>
      </c>
      <c r="B2986" s="10">
        <v>45204</v>
      </c>
      <c r="C2986" s="9" t="s">
        <v>3942</v>
      </c>
      <c r="D2986" s="9" t="s">
        <v>3946</v>
      </c>
      <c r="E2986" s="9">
        <v>3785.05</v>
      </c>
      <c r="F2986" s="9">
        <v>10</v>
      </c>
      <c r="G2986" s="9">
        <v>50</v>
      </c>
      <c r="H2986" s="9">
        <v>1833.64</v>
      </c>
    </row>
    <row r="2987" spans="1:8">
      <c r="A2987" s="9" t="str">
        <v>98598646</v>
      </c>
      <c r="B2987" s="10">
        <v>45162</v>
      </c>
      <c r="C2987" s="9" t="s">
        <v>3941</v>
      </c>
      <c r="D2987" s="9" t="s">
        <v>1661</v>
      </c>
      <c r="E2987" s="9">
        <v>3523.79</v>
      </c>
      <c r="F2987" s="9">
        <v>48</v>
      </c>
      <c r="G2987" s="9">
        <v>41</v>
      </c>
      <c r="H2987" s="9">
        <v>1537.15</v>
      </c>
    </row>
    <row r="2988" spans="1:8">
      <c r="A2988" s="9" t="str">
        <v>F05A8BDD</v>
      </c>
      <c r="B2988" s="10">
        <v>45056</v>
      </c>
      <c r="C2988" s="9" t="s">
        <v>3943</v>
      </c>
      <c r="D2988" s="9" t="s">
        <v>92</v>
      </c>
      <c r="E2988" s="9">
        <v>3416.63</v>
      </c>
      <c r="F2988" s="9">
        <v>35</v>
      </c>
      <c r="G2988" s="9">
        <v>34</v>
      </c>
      <c r="H2988" s="9">
        <v>1986.04</v>
      </c>
    </row>
    <row r="2989" spans="1:8">
      <c r="A2989" s="9" t="str">
        <v>F35BDE1B</v>
      </c>
      <c r="B2989" s="10">
        <v>45436</v>
      </c>
      <c r="C2989" s="9" t="s">
        <v>3941</v>
      </c>
      <c r="D2989" s="9" t="s">
        <v>92</v>
      </c>
      <c r="E2989" s="9">
        <v>4153.6499999999996</v>
      </c>
      <c r="F2989" s="9">
        <v>18</v>
      </c>
      <c r="G2989" s="9">
        <v>2</v>
      </c>
      <c r="H2989" s="9">
        <v>1988.3</v>
      </c>
    </row>
    <row r="2990" spans="1:8">
      <c r="A2990" s="9" t="str">
        <v>18057B83</v>
      </c>
      <c r="B2990" s="10">
        <v>45600</v>
      </c>
      <c r="C2990" s="9" t="s">
        <v>3942</v>
      </c>
      <c r="D2990" s="9" t="s">
        <v>1661</v>
      </c>
      <c r="E2990" s="9">
        <v>323.42</v>
      </c>
      <c r="F2990" s="9">
        <v>24</v>
      </c>
      <c r="G2990" s="9">
        <v>50</v>
      </c>
      <c r="H2990" s="9">
        <v>992.05</v>
      </c>
    </row>
    <row r="2991" spans="1:8">
      <c r="A2991" s="9" t="str">
        <v>4E6E9B5E</v>
      </c>
      <c r="B2991" s="10">
        <v>45016</v>
      </c>
      <c r="C2991" s="9" t="s">
        <v>3941</v>
      </c>
      <c r="D2991" s="9" t="s">
        <v>3945</v>
      </c>
      <c r="E2991" s="9">
        <v>892.02</v>
      </c>
      <c r="F2991" s="9">
        <v>49</v>
      </c>
      <c r="G2991" s="9">
        <v>38</v>
      </c>
      <c r="H2991" s="9">
        <v>1539.21</v>
      </c>
    </row>
    <row r="2992" spans="1:8">
      <c r="A2992" s="9" t="str">
        <v>8F8D75EC</v>
      </c>
      <c r="B2992" s="10">
        <v>45364</v>
      </c>
      <c r="C2992" s="9" t="s">
        <v>3943</v>
      </c>
      <c r="D2992" s="9" t="s">
        <v>3945</v>
      </c>
      <c r="E2992" s="9">
        <v>4990.78</v>
      </c>
      <c r="F2992" s="9">
        <v>48</v>
      </c>
      <c r="G2992" s="9">
        <v>23</v>
      </c>
      <c r="H2992" s="9">
        <v>1799.53</v>
      </c>
    </row>
    <row r="2993" spans="1:8">
      <c r="A2993" s="9" t="str">
        <v>83E29B90</v>
      </c>
      <c r="B2993" s="10">
        <v>45347</v>
      </c>
      <c r="C2993" s="9" t="s">
        <v>3943</v>
      </c>
      <c r="D2993" s="9" t="s">
        <v>1661</v>
      </c>
      <c r="E2993" s="9">
        <v>3009.95</v>
      </c>
      <c r="F2993" s="9">
        <v>50</v>
      </c>
      <c r="G2993" s="9">
        <v>40</v>
      </c>
      <c r="H2993" s="9">
        <v>1765.73</v>
      </c>
    </row>
    <row r="2994" spans="1:8">
      <c r="A2994" s="9" t="str">
        <v>D3FBEBB3</v>
      </c>
      <c r="B2994" s="10">
        <v>45052</v>
      </c>
      <c r="C2994" s="9" t="s">
        <v>3943</v>
      </c>
      <c r="D2994" s="9" t="s">
        <v>3947</v>
      </c>
      <c r="E2994" s="9">
        <v>2201.27</v>
      </c>
      <c r="F2994" s="9">
        <v>45</v>
      </c>
      <c r="G2994" s="9">
        <v>47</v>
      </c>
      <c r="H2994" s="9">
        <v>345.64</v>
      </c>
    </row>
    <row r="2995" spans="1:8">
      <c r="A2995" s="9" t="str">
        <v>8AF5CD16</v>
      </c>
      <c r="B2995" s="10">
        <v>45003</v>
      </c>
      <c r="C2995" s="9" t="s">
        <v>3942</v>
      </c>
      <c r="D2995" s="9" t="s">
        <v>1661</v>
      </c>
      <c r="E2995" s="9">
        <v>4805.6499999999996</v>
      </c>
      <c r="F2995" s="9">
        <v>8</v>
      </c>
      <c r="G2995" s="9">
        <v>17</v>
      </c>
      <c r="H2995" s="9">
        <v>1307.1199999999999</v>
      </c>
    </row>
    <row r="2996" spans="1:8">
      <c r="A2996" s="9" t="str">
        <v>ED81F3C2</v>
      </c>
      <c r="B2996" s="10">
        <v>45248</v>
      </c>
      <c r="C2996" s="9" t="s">
        <v>3942</v>
      </c>
      <c r="D2996" s="9" t="s">
        <v>92</v>
      </c>
      <c r="E2996" s="9">
        <v>1889.94</v>
      </c>
      <c r="F2996" s="9">
        <v>26</v>
      </c>
      <c r="G2996" s="9">
        <v>47</v>
      </c>
      <c r="H2996" s="9">
        <v>1863.08</v>
      </c>
    </row>
    <row r="2997" spans="1:8">
      <c r="A2997" s="9" t="str">
        <v>801EEB0B</v>
      </c>
      <c r="B2997" s="10">
        <v>45174</v>
      </c>
      <c r="C2997" s="9" t="s">
        <v>3943</v>
      </c>
      <c r="D2997" s="9" t="s">
        <v>3946</v>
      </c>
      <c r="E2997" s="9">
        <v>3832.46</v>
      </c>
      <c r="F2997" s="9">
        <v>26</v>
      </c>
      <c r="G2997" s="9">
        <v>47</v>
      </c>
      <c r="H2997" s="9">
        <v>1626.23</v>
      </c>
    </row>
    <row r="2998" spans="1:8">
      <c r="A2998" s="9" t="str">
        <v>4698A92B</v>
      </c>
      <c r="B2998" s="10">
        <v>45128</v>
      </c>
      <c r="C2998" s="9" t="s">
        <v>3941</v>
      </c>
      <c r="D2998" s="9" t="s">
        <v>92</v>
      </c>
      <c r="E2998" s="9">
        <v>3842.81</v>
      </c>
      <c r="F2998" s="9">
        <v>47</v>
      </c>
      <c r="G2998" s="9">
        <v>0</v>
      </c>
      <c r="H2998" s="9">
        <v>1019.63</v>
      </c>
    </row>
    <row r="2999" spans="1:8">
      <c r="A2999" s="9" t="str">
        <v>77B79C0E</v>
      </c>
      <c r="B2999" s="10">
        <v>45120</v>
      </c>
      <c r="C2999" s="9" t="s">
        <v>3942</v>
      </c>
      <c r="D2999" s="9" t="s">
        <v>1661</v>
      </c>
      <c r="E2999" s="9">
        <v>2682.12</v>
      </c>
      <c r="F2999" s="9">
        <v>8</v>
      </c>
      <c r="G2999" s="9">
        <v>25</v>
      </c>
      <c r="H2999" s="9">
        <v>444.12</v>
      </c>
    </row>
    <row r="3000" spans="1:8">
      <c r="A3000" s="9" t="str">
        <v>4AA58B0F</v>
      </c>
      <c r="B3000" s="10">
        <v>45358</v>
      </c>
      <c r="C3000" s="9" t="s">
        <v>3942</v>
      </c>
      <c r="D3000" s="9" t="s">
        <v>3947</v>
      </c>
      <c r="E3000" s="9">
        <v>755.16</v>
      </c>
      <c r="F3000" s="9">
        <v>29</v>
      </c>
      <c r="G3000" s="9">
        <v>33</v>
      </c>
      <c r="H3000" s="9">
        <v>1931.82</v>
      </c>
    </row>
    <row r="3001" spans="1:8">
      <c r="A3001" s="9" t="str">
        <v>E9F4DC8C</v>
      </c>
      <c r="B3001" s="10">
        <v>45139</v>
      </c>
      <c r="C3001" s="9" t="s">
        <v>3943</v>
      </c>
      <c r="D3001" s="9" t="s">
        <v>1661</v>
      </c>
      <c r="E3001" s="9">
        <v>4756.2</v>
      </c>
      <c r="F3001" s="9">
        <v>49</v>
      </c>
      <c r="G3001" s="9">
        <v>14</v>
      </c>
      <c r="H3001" s="9">
        <v>1078.5999999999999</v>
      </c>
    </row>
    <row r="3002" spans="1:8">
      <c r="A3002" s="9" t="str">
        <v>E1E60006</v>
      </c>
      <c r="B3002" s="10">
        <v>45248</v>
      </c>
      <c r="C3002" s="9" t="s">
        <v>3943</v>
      </c>
      <c r="D3002" s="9" t="s">
        <v>3947</v>
      </c>
      <c r="E3002" s="9">
        <v>299.52999999999997</v>
      </c>
      <c r="F3002" s="9">
        <v>32</v>
      </c>
      <c r="G3002" s="9">
        <v>30</v>
      </c>
      <c r="H3002" s="9">
        <v>1343.87</v>
      </c>
    </row>
    <row r="3003" spans="1:8">
      <c r="A3003" s="9" t="str">
        <v>37CE1644</v>
      </c>
      <c r="B3003" s="10">
        <v>45251</v>
      </c>
      <c r="C3003" s="9" t="s">
        <v>3941</v>
      </c>
      <c r="D3003" s="9" t="s">
        <v>1661</v>
      </c>
      <c r="E3003" s="9">
        <v>525.30999999999995</v>
      </c>
      <c r="F3003" s="9">
        <v>34</v>
      </c>
      <c r="G3003" s="9">
        <v>17</v>
      </c>
      <c r="H3003" s="9">
        <v>1144.21</v>
      </c>
    </row>
    <row r="3004" spans="1:8">
      <c r="A3004" s="9" t="str">
        <v>C27085D7</v>
      </c>
      <c r="B3004" s="10">
        <v>45575</v>
      </c>
      <c r="C3004" s="9" t="s">
        <v>3942</v>
      </c>
      <c r="D3004" s="9" t="s">
        <v>3946</v>
      </c>
      <c r="E3004" s="9">
        <v>2119.83</v>
      </c>
      <c r="F3004" s="9">
        <v>20</v>
      </c>
      <c r="G3004" s="9">
        <v>28</v>
      </c>
      <c r="H3004" s="9">
        <v>330.26</v>
      </c>
    </row>
    <row r="3005" spans="1:8">
      <c r="A3005" s="9" t="str">
        <v>C21D0B60</v>
      </c>
      <c r="B3005" s="10">
        <v>45382</v>
      </c>
      <c r="C3005" s="9" t="s">
        <v>3943</v>
      </c>
      <c r="D3005" s="9" t="s">
        <v>3946</v>
      </c>
      <c r="E3005" s="9">
        <v>262.36</v>
      </c>
      <c r="F3005" s="9">
        <v>17</v>
      </c>
      <c r="G3005" s="9">
        <v>42</v>
      </c>
      <c r="H3005" s="9">
        <v>670.39</v>
      </c>
    </row>
    <row r="3006" spans="1:8">
      <c r="A3006" s="9" t="str">
        <v>3655A7D7</v>
      </c>
      <c r="B3006" s="10">
        <v>44984</v>
      </c>
      <c r="C3006" s="9" t="s">
        <v>3942</v>
      </c>
      <c r="D3006" s="9" t="s">
        <v>3945</v>
      </c>
      <c r="E3006" s="9">
        <v>4297.2</v>
      </c>
      <c r="F3006" s="9">
        <v>6</v>
      </c>
      <c r="G3006" s="9">
        <v>29</v>
      </c>
      <c r="H3006" s="9">
        <v>1284.05</v>
      </c>
    </row>
    <row r="3007" spans="1:8">
      <c r="A3007" s="9" t="str">
        <v>E7267E39</v>
      </c>
      <c r="B3007" s="10">
        <v>45461</v>
      </c>
      <c r="C3007" s="9" t="s">
        <v>3943</v>
      </c>
      <c r="D3007" s="9" t="s">
        <v>3946</v>
      </c>
      <c r="E3007" s="9">
        <v>4624.2</v>
      </c>
      <c r="F3007" s="9">
        <v>26</v>
      </c>
      <c r="G3007" s="9">
        <v>35</v>
      </c>
      <c r="H3007" s="9">
        <v>753.44</v>
      </c>
    </row>
    <row r="3008" spans="1:8">
      <c r="A3008" s="9" t="str">
        <v>977A2728</v>
      </c>
      <c r="B3008" s="10">
        <v>45017</v>
      </c>
      <c r="C3008" s="9" t="s">
        <v>3941</v>
      </c>
      <c r="D3008" s="9" t="s">
        <v>3945</v>
      </c>
      <c r="E3008" s="9">
        <v>3969.82</v>
      </c>
      <c r="F3008" s="9">
        <v>19</v>
      </c>
      <c r="G3008" s="9">
        <v>41</v>
      </c>
      <c r="H3008" s="9">
        <v>1904.83</v>
      </c>
    </row>
    <row r="3009" spans="1:8">
      <c r="A3009" s="9" t="str">
        <v>01DE8A5A</v>
      </c>
      <c r="B3009" s="10">
        <v>45483</v>
      </c>
      <c r="C3009" s="9" t="s">
        <v>3942</v>
      </c>
      <c r="D3009" s="9" t="s">
        <v>1661</v>
      </c>
      <c r="E3009" s="9">
        <v>3977.91</v>
      </c>
      <c r="F3009" s="9">
        <v>46</v>
      </c>
      <c r="G3009" s="9">
        <v>15</v>
      </c>
      <c r="H3009" s="9">
        <v>1939</v>
      </c>
    </row>
    <row r="3010" spans="1:8">
      <c r="A3010" s="9" t="str">
        <v>8F6C830A</v>
      </c>
      <c r="B3010" s="10">
        <v>44989</v>
      </c>
      <c r="C3010" s="9" t="s">
        <v>3943</v>
      </c>
      <c r="D3010" s="9" t="s">
        <v>3945</v>
      </c>
      <c r="E3010" s="9">
        <v>2606.17</v>
      </c>
      <c r="F3010" s="9">
        <v>13</v>
      </c>
      <c r="G3010" s="9">
        <v>42</v>
      </c>
      <c r="H3010" s="9">
        <v>1686.22</v>
      </c>
    </row>
    <row r="3011" spans="1:8">
      <c r="A3011" s="9" t="str">
        <v>B7AE46E2</v>
      </c>
      <c r="B3011" s="10">
        <v>45579</v>
      </c>
      <c r="C3011" s="9" t="s">
        <v>3941</v>
      </c>
      <c r="D3011" s="9" t="s">
        <v>3945</v>
      </c>
      <c r="E3011" s="9">
        <v>3747.93</v>
      </c>
      <c r="F3011" s="9">
        <v>10</v>
      </c>
      <c r="G3011" s="9">
        <v>30</v>
      </c>
      <c r="H3011" s="9">
        <v>1597.59</v>
      </c>
    </row>
    <row r="3012" spans="1:8">
      <c r="A3012" s="9" t="str">
        <v>5A9A08F8</v>
      </c>
      <c r="B3012" s="10">
        <v>44956</v>
      </c>
      <c r="C3012" s="9" t="s">
        <v>3941</v>
      </c>
      <c r="D3012" s="9" t="s">
        <v>3947</v>
      </c>
      <c r="E3012" s="9">
        <v>4763.6499999999996</v>
      </c>
      <c r="F3012" s="9">
        <v>16</v>
      </c>
      <c r="G3012" s="9">
        <v>23</v>
      </c>
      <c r="H3012" s="9">
        <v>948.64</v>
      </c>
    </row>
    <row r="3013" spans="1:8">
      <c r="A3013" s="9" t="str">
        <v>E1C733A3</v>
      </c>
      <c r="B3013" s="10">
        <v>45450</v>
      </c>
      <c r="C3013" s="9" t="s">
        <v>3941</v>
      </c>
      <c r="D3013" s="9" t="s">
        <v>3946</v>
      </c>
      <c r="E3013" s="9">
        <v>4335.6099999999997</v>
      </c>
      <c r="F3013" s="9">
        <v>41</v>
      </c>
      <c r="G3013" s="9">
        <v>19</v>
      </c>
      <c r="H3013" s="9">
        <v>1752.4</v>
      </c>
    </row>
    <row r="3014" spans="1:8">
      <c r="A3014" s="9" t="str">
        <v>0D69950A</v>
      </c>
      <c r="B3014" s="10">
        <v>45587</v>
      </c>
      <c r="C3014" s="9" t="s">
        <v>3941</v>
      </c>
      <c r="D3014" s="9" t="s">
        <v>92</v>
      </c>
      <c r="E3014" s="9">
        <v>3020.29</v>
      </c>
      <c r="F3014" s="9">
        <v>16</v>
      </c>
      <c r="G3014" s="9">
        <v>16</v>
      </c>
      <c r="H3014" s="9">
        <v>1260.27</v>
      </c>
    </row>
    <row r="3015" spans="1:8">
      <c r="A3015" s="9" t="str">
        <v>4B314EC1</v>
      </c>
      <c r="B3015" s="10">
        <v>45572</v>
      </c>
      <c r="C3015" s="9" t="s">
        <v>3942</v>
      </c>
      <c r="D3015" s="9" t="s">
        <v>3947</v>
      </c>
      <c r="E3015" s="9">
        <v>492.36</v>
      </c>
      <c r="F3015" s="9">
        <v>5</v>
      </c>
      <c r="G3015" s="9">
        <v>41</v>
      </c>
      <c r="H3015" s="9">
        <v>1527.07</v>
      </c>
    </row>
    <row r="3016" spans="1:8">
      <c r="A3016" s="9" t="str">
        <v>EA97ACD7</v>
      </c>
      <c r="B3016" s="10">
        <v>45325</v>
      </c>
      <c r="C3016" s="9" t="s">
        <v>3944</v>
      </c>
      <c r="D3016" s="9" t="s">
        <v>1661</v>
      </c>
      <c r="E3016" s="9">
        <v>4255.95</v>
      </c>
      <c r="F3016" s="9">
        <v>40</v>
      </c>
      <c r="G3016" s="9">
        <v>11</v>
      </c>
      <c r="H3016" s="9">
        <v>1536.11</v>
      </c>
    </row>
    <row r="3017" spans="1:8">
      <c r="A3017" s="9" t="str">
        <v>18CC8191</v>
      </c>
      <c r="B3017" s="10">
        <v>45465</v>
      </c>
      <c r="C3017" s="9" t="s">
        <v>3941</v>
      </c>
      <c r="D3017" s="9" t="s">
        <v>3945</v>
      </c>
      <c r="E3017" s="9">
        <v>2759.35</v>
      </c>
      <c r="F3017" s="9">
        <v>21</v>
      </c>
      <c r="G3017" s="9">
        <v>1</v>
      </c>
      <c r="H3017" s="9">
        <v>995.71</v>
      </c>
    </row>
    <row r="3018" spans="1:8">
      <c r="A3018" s="9" t="str">
        <v>430610CB</v>
      </c>
      <c r="B3018" s="10">
        <v>44890</v>
      </c>
      <c r="C3018" s="9" t="s">
        <v>3942</v>
      </c>
      <c r="D3018" s="9" t="s">
        <v>1661</v>
      </c>
      <c r="E3018" s="9">
        <v>3731.08</v>
      </c>
      <c r="F3018" s="9">
        <v>9</v>
      </c>
      <c r="G3018" s="9">
        <v>6</v>
      </c>
      <c r="H3018" s="9">
        <v>498.98</v>
      </c>
    </row>
    <row r="3019" spans="1:8">
      <c r="A3019" s="9" t="str">
        <v>3D743256</v>
      </c>
      <c r="B3019" s="10">
        <v>45419</v>
      </c>
      <c r="C3019" s="9" t="s">
        <v>3943</v>
      </c>
      <c r="D3019" s="9" t="s">
        <v>92</v>
      </c>
      <c r="E3019" s="9">
        <v>501.26</v>
      </c>
      <c r="F3019" s="9">
        <v>40</v>
      </c>
      <c r="G3019" s="9">
        <v>13</v>
      </c>
      <c r="H3019" s="9">
        <v>298.86</v>
      </c>
    </row>
    <row r="3020" spans="1:8">
      <c r="A3020" s="9" t="str">
        <v>5A63F467</v>
      </c>
      <c r="B3020" s="10">
        <v>45518</v>
      </c>
      <c r="C3020" s="9" t="s">
        <v>3942</v>
      </c>
      <c r="D3020" s="9" t="s">
        <v>1661</v>
      </c>
      <c r="E3020" s="9">
        <v>3134.68</v>
      </c>
      <c r="F3020" s="9">
        <v>14</v>
      </c>
      <c r="G3020" s="9">
        <v>29</v>
      </c>
      <c r="H3020" s="9">
        <v>1912.35</v>
      </c>
    </row>
    <row r="3021" spans="1:8">
      <c r="A3021" s="9" t="str">
        <v>C631284F</v>
      </c>
      <c r="B3021" s="10">
        <v>44922</v>
      </c>
      <c r="C3021" s="9" t="s">
        <v>3943</v>
      </c>
      <c r="D3021" s="9" t="s">
        <v>1661</v>
      </c>
      <c r="E3021" s="9">
        <v>4332.8</v>
      </c>
      <c r="F3021" s="9">
        <v>31</v>
      </c>
      <c r="G3021" s="9">
        <v>16</v>
      </c>
      <c r="H3021" s="9">
        <v>1035.21</v>
      </c>
    </row>
    <row r="3022" spans="1:8">
      <c r="A3022" s="11" t="str">
        <v>50E739D6</v>
      </c>
      <c r="B3022" s="10">
        <v>44906</v>
      </c>
      <c r="C3022" s="9" t="s">
        <v>3942</v>
      </c>
      <c r="D3022" s="9" t="s">
        <v>3946</v>
      </c>
      <c r="E3022" s="9">
        <v>3516.91</v>
      </c>
      <c r="F3022" s="9">
        <v>28</v>
      </c>
      <c r="G3022" s="9">
        <v>23</v>
      </c>
      <c r="H3022" s="9">
        <v>797.68</v>
      </c>
    </row>
    <row r="3023" spans="1:8">
      <c r="A3023" s="9" t="str">
        <v>3C5B1344</v>
      </c>
      <c r="B3023" s="10">
        <v>45042</v>
      </c>
      <c r="C3023" s="9" t="s">
        <v>3942</v>
      </c>
      <c r="D3023" s="9" t="s">
        <v>3945</v>
      </c>
      <c r="E3023" s="9">
        <v>2421.06</v>
      </c>
      <c r="F3023" s="9">
        <v>13</v>
      </c>
      <c r="G3023" s="9">
        <v>28</v>
      </c>
      <c r="H3023" s="9">
        <v>646.71</v>
      </c>
    </row>
    <row r="3024" spans="1:8">
      <c r="A3024" s="9" t="str">
        <v>9AD37B5B</v>
      </c>
      <c r="B3024" s="10">
        <v>45124</v>
      </c>
      <c r="C3024" s="9" t="s">
        <v>3943</v>
      </c>
      <c r="D3024" s="9" t="s">
        <v>92</v>
      </c>
      <c r="E3024" s="9">
        <v>1596.07</v>
      </c>
      <c r="F3024" s="9">
        <v>24</v>
      </c>
      <c r="G3024" s="9">
        <v>1</v>
      </c>
      <c r="H3024" s="9">
        <v>377.28</v>
      </c>
    </row>
    <row r="3025" spans="1:8">
      <c r="A3025" s="9" t="str">
        <v>AE2B5E95</v>
      </c>
      <c r="B3025" s="10">
        <v>45218</v>
      </c>
      <c r="C3025" s="9" t="s">
        <v>3941</v>
      </c>
      <c r="D3025" s="9" t="s">
        <v>3945</v>
      </c>
      <c r="E3025" s="9">
        <v>1409.68</v>
      </c>
      <c r="F3025" s="9">
        <v>13</v>
      </c>
      <c r="G3025" s="9">
        <v>46</v>
      </c>
      <c r="H3025" s="9">
        <v>1688.93</v>
      </c>
    </row>
    <row r="3026" spans="1:8">
      <c r="A3026" s="9" t="str">
        <v>7E1BA77E</v>
      </c>
      <c r="B3026" s="10">
        <v>44976</v>
      </c>
      <c r="C3026" s="9" t="s">
        <v>3944</v>
      </c>
      <c r="D3026" s="9" t="s">
        <v>92</v>
      </c>
      <c r="E3026" s="9">
        <v>3258.56</v>
      </c>
      <c r="F3026" s="9">
        <v>42</v>
      </c>
      <c r="G3026" s="9">
        <v>37</v>
      </c>
      <c r="H3026" s="9">
        <v>1386.03</v>
      </c>
    </row>
    <row r="3027" spans="1:8">
      <c r="A3027" s="9" t="str">
        <v>D11E5CBC</v>
      </c>
      <c r="B3027" s="10">
        <v>45167</v>
      </c>
      <c r="C3027" s="9" t="s">
        <v>3944</v>
      </c>
      <c r="D3027" s="9" t="s">
        <v>1661</v>
      </c>
      <c r="E3027" s="9">
        <v>910.95</v>
      </c>
      <c r="F3027" s="9">
        <v>10</v>
      </c>
      <c r="G3027" s="9">
        <v>35</v>
      </c>
      <c r="H3027" s="9">
        <v>656.56</v>
      </c>
    </row>
    <row r="3028" spans="1:8">
      <c r="A3028" s="9" t="str">
        <v>6CED6D1A</v>
      </c>
      <c r="B3028" s="10">
        <v>45601</v>
      </c>
      <c r="C3028" s="9" t="s">
        <v>3941</v>
      </c>
      <c r="D3028" s="9" t="s">
        <v>92</v>
      </c>
      <c r="E3028" s="9">
        <v>2946.26</v>
      </c>
      <c r="F3028" s="9">
        <v>32</v>
      </c>
      <c r="G3028" s="9">
        <v>47</v>
      </c>
      <c r="H3028" s="9">
        <v>166.16</v>
      </c>
    </row>
    <row r="3029" spans="1:8">
      <c r="A3029" s="9" t="str">
        <v>0BE0BCF8</v>
      </c>
      <c r="B3029" s="10">
        <v>45375</v>
      </c>
      <c r="C3029" s="9" t="s">
        <v>3943</v>
      </c>
      <c r="D3029" s="9" t="s">
        <v>3946</v>
      </c>
      <c r="E3029" s="9">
        <v>339.8</v>
      </c>
      <c r="F3029" s="9">
        <v>12</v>
      </c>
      <c r="G3029" s="9">
        <v>32</v>
      </c>
      <c r="H3029" s="9">
        <v>1048.1099999999999</v>
      </c>
    </row>
    <row r="3030" spans="1:8">
      <c r="A3030" s="9" t="str">
        <v>06DD2684</v>
      </c>
      <c r="B3030" s="10">
        <v>44960</v>
      </c>
      <c r="C3030" s="9" t="s">
        <v>3941</v>
      </c>
      <c r="D3030" s="9" t="s">
        <v>3947</v>
      </c>
      <c r="E3030" s="9">
        <v>4596.0600000000004</v>
      </c>
      <c r="F3030" s="9">
        <v>23</v>
      </c>
      <c r="G3030" s="9">
        <v>14</v>
      </c>
      <c r="H3030" s="9">
        <v>1331.3</v>
      </c>
    </row>
    <row r="3031" spans="1:8">
      <c r="A3031" s="9" t="str">
        <v>D472474B</v>
      </c>
      <c r="B3031" s="10">
        <v>45235</v>
      </c>
      <c r="C3031" s="9" t="s">
        <v>3943</v>
      </c>
      <c r="D3031" s="9" t="s">
        <v>92</v>
      </c>
      <c r="E3031" s="9">
        <v>3050.42</v>
      </c>
      <c r="F3031" s="9">
        <v>36</v>
      </c>
      <c r="G3031" s="9">
        <v>13</v>
      </c>
      <c r="H3031" s="9">
        <v>1832.5</v>
      </c>
    </row>
    <row r="3032" spans="1:8">
      <c r="A3032" s="9" t="str">
        <v>BC3CE7BA</v>
      </c>
      <c r="B3032" s="10">
        <v>45600</v>
      </c>
      <c r="C3032" s="9" t="s">
        <v>3944</v>
      </c>
      <c r="D3032" s="9" t="s">
        <v>1661</v>
      </c>
      <c r="E3032" s="9">
        <v>1747.42</v>
      </c>
      <c r="F3032" s="9">
        <v>22</v>
      </c>
      <c r="G3032" s="9">
        <v>10</v>
      </c>
      <c r="H3032" s="9">
        <v>297.66000000000003</v>
      </c>
    </row>
    <row r="3033" spans="1:8">
      <c r="A3033" s="9" t="str">
        <v>7BCFF645</v>
      </c>
      <c r="B3033" s="10">
        <v>44973</v>
      </c>
      <c r="C3033" s="9" t="s">
        <v>3943</v>
      </c>
      <c r="D3033" s="9" t="s">
        <v>3945</v>
      </c>
      <c r="E3033" s="9">
        <v>3330.05</v>
      </c>
      <c r="F3033" s="9">
        <v>47</v>
      </c>
      <c r="G3033" s="9">
        <v>37</v>
      </c>
      <c r="H3033" s="9">
        <v>1442.74</v>
      </c>
    </row>
    <row r="3034" spans="1:8">
      <c r="A3034" s="9" t="str">
        <v>456696D7</v>
      </c>
      <c r="B3034" s="10">
        <v>44967</v>
      </c>
      <c r="C3034" s="9" t="s">
        <v>3943</v>
      </c>
      <c r="D3034" s="9" t="s">
        <v>3946</v>
      </c>
      <c r="E3034" s="9">
        <v>2680.04</v>
      </c>
      <c r="F3034" s="9">
        <v>8</v>
      </c>
      <c r="G3034" s="9">
        <v>26</v>
      </c>
      <c r="H3034" s="9">
        <v>449.09</v>
      </c>
    </row>
    <row r="3035" spans="1:8">
      <c r="A3035" s="9" t="str">
        <v>74016AC0</v>
      </c>
      <c r="B3035" s="10">
        <v>45469</v>
      </c>
      <c r="C3035" s="9" t="s">
        <v>3941</v>
      </c>
      <c r="D3035" s="9" t="s">
        <v>1661</v>
      </c>
      <c r="E3035" s="9">
        <v>2403.61</v>
      </c>
      <c r="F3035" s="9">
        <v>14</v>
      </c>
      <c r="G3035" s="9">
        <v>19</v>
      </c>
      <c r="H3035" s="9">
        <v>1541.26</v>
      </c>
    </row>
    <row r="3036" spans="1:8">
      <c r="A3036" s="9" t="str">
        <v>A7736A76</v>
      </c>
      <c r="B3036" s="10">
        <v>45128</v>
      </c>
      <c r="C3036" s="9" t="s">
        <v>3941</v>
      </c>
      <c r="D3036" s="9" t="s">
        <v>1661</v>
      </c>
      <c r="E3036" s="9">
        <v>3690.32</v>
      </c>
      <c r="F3036" s="9">
        <v>42</v>
      </c>
      <c r="G3036" s="9">
        <v>42</v>
      </c>
      <c r="H3036" s="9">
        <v>661.09</v>
      </c>
    </row>
    <row r="3037" spans="1:8">
      <c r="A3037" s="9" t="str">
        <v>774BB0EB</v>
      </c>
      <c r="B3037" s="10">
        <v>45258</v>
      </c>
      <c r="C3037" s="9" t="s">
        <v>3942</v>
      </c>
      <c r="D3037" s="9" t="s">
        <v>92</v>
      </c>
      <c r="E3037" s="9">
        <v>4525.07</v>
      </c>
      <c r="F3037" s="9">
        <v>4</v>
      </c>
      <c r="G3037" s="9">
        <v>14</v>
      </c>
      <c r="H3037" s="9">
        <v>1412.74</v>
      </c>
    </row>
    <row r="3038" spans="1:8">
      <c r="A3038" s="9" t="str">
        <v>620B38FE</v>
      </c>
      <c r="B3038" s="10">
        <v>45036</v>
      </c>
      <c r="C3038" s="9" t="s">
        <v>3941</v>
      </c>
      <c r="D3038" s="9" t="s">
        <v>1661</v>
      </c>
      <c r="E3038" s="9">
        <v>2286.9299999999998</v>
      </c>
      <c r="F3038" s="9">
        <v>4</v>
      </c>
      <c r="G3038" s="9">
        <v>34</v>
      </c>
      <c r="H3038" s="9">
        <v>994.73</v>
      </c>
    </row>
    <row r="3039" spans="1:8">
      <c r="A3039" s="9" t="str">
        <v>F940A083</v>
      </c>
      <c r="B3039" s="10">
        <v>44916</v>
      </c>
      <c r="C3039" s="9" t="s">
        <v>3944</v>
      </c>
      <c r="D3039" s="9" t="s">
        <v>3945</v>
      </c>
      <c r="E3039" s="9">
        <v>3056.12</v>
      </c>
      <c r="F3039" s="9">
        <v>21</v>
      </c>
      <c r="G3039" s="9">
        <v>34</v>
      </c>
      <c r="H3039" s="9">
        <v>1910.36</v>
      </c>
    </row>
    <row r="3040" spans="1:8">
      <c r="A3040" s="9" t="str">
        <v>D20386EC</v>
      </c>
      <c r="B3040" s="10">
        <v>45160</v>
      </c>
      <c r="C3040" s="9" t="s">
        <v>3944</v>
      </c>
      <c r="D3040" s="9" t="s">
        <v>3946</v>
      </c>
      <c r="E3040" s="9">
        <v>2167.17</v>
      </c>
      <c r="F3040" s="9">
        <v>35</v>
      </c>
      <c r="G3040" s="9">
        <v>27</v>
      </c>
      <c r="H3040" s="9">
        <v>1091.72</v>
      </c>
    </row>
    <row r="3041" spans="1:8">
      <c r="A3041" s="9" t="str">
        <v>E254D482</v>
      </c>
      <c r="B3041" s="10">
        <v>45366</v>
      </c>
      <c r="C3041" s="9" t="s">
        <v>3944</v>
      </c>
      <c r="D3041" s="9" t="s">
        <v>3945</v>
      </c>
      <c r="E3041" s="9">
        <v>3974.99</v>
      </c>
      <c r="F3041" s="9">
        <v>24</v>
      </c>
      <c r="G3041" s="9">
        <v>43</v>
      </c>
      <c r="H3041" s="9">
        <v>1971.49</v>
      </c>
    </row>
    <row r="3042" spans="1:8">
      <c r="A3042" s="9" t="str">
        <v>0153AFF8</v>
      </c>
      <c r="B3042" s="10">
        <v>45392</v>
      </c>
      <c r="C3042" s="9" t="s">
        <v>3942</v>
      </c>
      <c r="D3042" s="9" t="s">
        <v>3945</v>
      </c>
      <c r="E3042" s="9">
        <v>1364.82</v>
      </c>
      <c r="F3042" s="9">
        <v>36</v>
      </c>
      <c r="G3042" s="9">
        <v>18</v>
      </c>
      <c r="H3042" s="9">
        <v>141.72</v>
      </c>
    </row>
    <row r="3043" spans="1:8">
      <c r="A3043" s="9" t="str">
        <v>E880DA0C</v>
      </c>
      <c r="B3043" s="10">
        <v>45004</v>
      </c>
      <c r="C3043" s="9" t="s">
        <v>3942</v>
      </c>
      <c r="D3043" s="9" t="s">
        <v>92</v>
      </c>
      <c r="E3043" s="9">
        <v>556.16</v>
      </c>
      <c r="F3043" s="9">
        <v>3</v>
      </c>
      <c r="G3043" s="9">
        <v>34</v>
      </c>
      <c r="H3043" s="9">
        <v>1713.3</v>
      </c>
    </row>
    <row r="3044" spans="1:8">
      <c r="A3044" s="9" t="str">
        <v>B8111D60</v>
      </c>
      <c r="B3044" s="10">
        <v>45515</v>
      </c>
      <c r="C3044" s="9" t="s">
        <v>3944</v>
      </c>
      <c r="D3044" s="9" t="s">
        <v>3947</v>
      </c>
      <c r="E3044" s="9">
        <v>1817.15</v>
      </c>
      <c r="F3044" s="9">
        <v>3</v>
      </c>
      <c r="G3044" s="9">
        <v>18</v>
      </c>
      <c r="H3044" s="9">
        <v>108.89</v>
      </c>
    </row>
    <row r="3045" spans="1:8">
      <c r="A3045" s="9" t="str">
        <v>6E0E86D4</v>
      </c>
      <c r="B3045" s="10">
        <v>45128</v>
      </c>
      <c r="C3045" s="9" t="s">
        <v>3941</v>
      </c>
      <c r="D3045" s="9" t="s">
        <v>3946</v>
      </c>
      <c r="E3045" s="9">
        <v>4621.25</v>
      </c>
      <c r="F3045" s="9">
        <v>50</v>
      </c>
      <c r="G3045" s="9">
        <v>26</v>
      </c>
      <c r="H3045" s="9">
        <v>156.94999999999999</v>
      </c>
    </row>
    <row r="3046" spans="1:8">
      <c r="A3046" s="9" t="str">
        <v>70E3AD79</v>
      </c>
      <c r="B3046" s="10">
        <v>45497</v>
      </c>
      <c r="C3046" s="9" t="s">
        <v>3943</v>
      </c>
      <c r="D3046" s="9" t="s">
        <v>92</v>
      </c>
      <c r="E3046" s="9">
        <v>1869.44</v>
      </c>
      <c r="F3046" s="9">
        <v>35</v>
      </c>
      <c r="G3046" s="9">
        <v>22</v>
      </c>
      <c r="H3046" s="9">
        <v>1812.66</v>
      </c>
    </row>
    <row r="3047" spans="1:8">
      <c r="A3047" s="9" t="str">
        <v>98153035</v>
      </c>
      <c r="B3047" s="10">
        <v>45372</v>
      </c>
      <c r="C3047" s="9" t="s">
        <v>3942</v>
      </c>
      <c r="D3047" s="9" t="s">
        <v>3947</v>
      </c>
      <c r="E3047" s="9">
        <v>2524.61</v>
      </c>
      <c r="F3047" s="9">
        <v>41</v>
      </c>
      <c r="G3047" s="9">
        <v>14</v>
      </c>
      <c r="H3047" s="9">
        <v>1814.26</v>
      </c>
    </row>
    <row r="3048" spans="1:8">
      <c r="A3048" s="9" t="str">
        <v>2F879077</v>
      </c>
      <c r="B3048" s="10">
        <v>45047</v>
      </c>
      <c r="C3048" s="9" t="s">
        <v>3943</v>
      </c>
      <c r="D3048" s="9" t="s">
        <v>3945</v>
      </c>
      <c r="E3048" s="9">
        <v>1596.68</v>
      </c>
      <c r="F3048" s="9">
        <v>19</v>
      </c>
      <c r="G3048" s="9">
        <v>23</v>
      </c>
      <c r="H3048" s="9">
        <v>590.44000000000005</v>
      </c>
    </row>
    <row r="3049" spans="1:8">
      <c r="A3049" s="9" t="str">
        <v>00E7FAF4</v>
      </c>
      <c r="B3049" s="10">
        <v>44970</v>
      </c>
      <c r="C3049" s="9" t="s">
        <v>3944</v>
      </c>
      <c r="D3049" s="9" t="s">
        <v>92</v>
      </c>
      <c r="E3049" s="9">
        <v>923.79</v>
      </c>
      <c r="F3049" s="9">
        <v>6</v>
      </c>
      <c r="G3049" s="9">
        <v>34</v>
      </c>
      <c r="H3049" s="9">
        <v>828.33</v>
      </c>
    </row>
    <row r="3050" spans="1:8">
      <c r="A3050" s="9" t="str">
        <v>4D6E9DAB</v>
      </c>
      <c r="B3050" s="10">
        <v>45045</v>
      </c>
      <c r="C3050" s="9" t="s">
        <v>3942</v>
      </c>
      <c r="D3050" s="9" t="s">
        <v>1661</v>
      </c>
      <c r="E3050" s="9">
        <v>1371.08</v>
      </c>
      <c r="F3050" s="9">
        <v>8</v>
      </c>
      <c r="G3050" s="9">
        <v>12</v>
      </c>
      <c r="H3050" s="9">
        <v>1826.43</v>
      </c>
    </row>
    <row r="3051" spans="1:8">
      <c r="A3051" s="9" t="str">
        <v>9D8C3E85</v>
      </c>
      <c r="B3051" s="10">
        <v>45522</v>
      </c>
      <c r="C3051" s="9" t="s">
        <v>3942</v>
      </c>
      <c r="D3051" s="9" t="s">
        <v>3946</v>
      </c>
      <c r="E3051" s="9">
        <v>4474.8999999999996</v>
      </c>
      <c r="F3051" s="9">
        <v>28</v>
      </c>
      <c r="G3051" s="9">
        <v>29</v>
      </c>
      <c r="H3051" s="9">
        <v>489.23</v>
      </c>
    </row>
    <row r="3052" spans="1:8">
      <c r="A3052" s="9" t="str">
        <v>52940C33</v>
      </c>
      <c r="B3052" s="10">
        <v>45414</v>
      </c>
      <c r="C3052" s="9" t="s">
        <v>3941</v>
      </c>
      <c r="D3052" s="9" t="s">
        <v>3946</v>
      </c>
      <c r="E3052" s="9">
        <v>3863.09</v>
      </c>
      <c r="F3052" s="9">
        <v>14</v>
      </c>
      <c r="G3052" s="9">
        <v>37</v>
      </c>
      <c r="H3052" s="9">
        <v>1927.3</v>
      </c>
    </row>
    <row r="3053" spans="1:8">
      <c r="A3053" s="9" t="str">
        <v>8BFA7BDD</v>
      </c>
      <c r="B3053" s="10">
        <v>45071</v>
      </c>
      <c r="C3053" s="9" t="s">
        <v>3944</v>
      </c>
      <c r="D3053" s="9" t="s">
        <v>3945</v>
      </c>
      <c r="E3053" s="9">
        <v>1317.13</v>
      </c>
      <c r="F3053" s="9">
        <v>2</v>
      </c>
      <c r="G3053" s="9">
        <v>47</v>
      </c>
      <c r="H3053" s="9">
        <v>1207.21</v>
      </c>
    </row>
    <row r="3054" spans="1:8">
      <c r="A3054" s="9" t="str">
        <v>D1C96B83</v>
      </c>
      <c r="B3054" s="10">
        <v>45319</v>
      </c>
      <c r="C3054" s="9" t="s">
        <v>3944</v>
      </c>
      <c r="D3054" s="9" t="s">
        <v>3945</v>
      </c>
      <c r="E3054" s="9">
        <v>3563.32</v>
      </c>
      <c r="F3054" s="9">
        <v>6</v>
      </c>
      <c r="G3054" s="9">
        <v>26</v>
      </c>
      <c r="H3054" s="9">
        <v>224.33</v>
      </c>
    </row>
    <row r="3055" spans="1:8">
      <c r="A3055" s="9" t="str">
        <v>31D9777B</v>
      </c>
      <c r="B3055" s="10">
        <v>44893</v>
      </c>
      <c r="C3055" s="9" t="s">
        <v>3942</v>
      </c>
      <c r="D3055" s="9" t="s">
        <v>3945</v>
      </c>
      <c r="E3055" s="9">
        <v>1496.46</v>
      </c>
      <c r="F3055" s="9">
        <v>50</v>
      </c>
      <c r="G3055" s="9">
        <v>43</v>
      </c>
      <c r="H3055" s="9">
        <v>746.29</v>
      </c>
    </row>
    <row r="3056" spans="1:8">
      <c r="A3056" s="9" t="str">
        <v>B619D79E</v>
      </c>
      <c r="B3056" s="10">
        <v>45315</v>
      </c>
      <c r="C3056" s="9" t="s">
        <v>3941</v>
      </c>
      <c r="D3056" s="9" t="s">
        <v>3946</v>
      </c>
      <c r="E3056" s="9">
        <v>4485.74</v>
      </c>
      <c r="F3056" s="9">
        <v>43</v>
      </c>
      <c r="G3056" s="9">
        <v>19</v>
      </c>
      <c r="H3056" s="9">
        <v>1456.14</v>
      </c>
    </row>
    <row r="3057" spans="1:8">
      <c r="A3057" s="9" t="str">
        <v>6C0F69AB</v>
      </c>
      <c r="B3057" s="10">
        <v>45273</v>
      </c>
      <c r="C3057" s="9" t="s">
        <v>3943</v>
      </c>
      <c r="D3057" s="9" t="s">
        <v>1661</v>
      </c>
      <c r="E3057" s="9">
        <v>1664.61</v>
      </c>
      <c r="F3057" s="9">
        <v>21</v>
      </c>
      <c r="G3057" s="9">
        <v>15</v>
      </c>
      <c r="H3057" s="9">
        <v>231.25</v>
      </c>
    </row>
    <row r="3058" spans="1:8">
      <c r="A3058" s="9" t="str">
        <v>6A43BA76</v>
      </c>
      <c r="B3058" s="10">
        <v>45395</v>
      </c>
      <c r="C3058" s="9" t="s">
        <v>3943</v>
      </c>
      <c r="D3058" s="9" t="s">
        <v>92</v>
      </c>
      <c r="E3058" s="9">
        <v>4008.82</v>
      </c>
      <c r="F3058" s="9">
        <v>22</v>
      </c>
      <c r="G3058" s="9">
        <v>14</v>
      </c>
      <c r="H3058" s="9">
        <v>1544.71</v>
      </c>
    </row>
    <row r="3059" spans="1:8">
      <c r="A3059" s="9" t="str">
        <v>FB51BBF1</v>
      </c>
      <c r="B3059" s="10">
        <v>45361</v>
      </c>
      <c r="C3059" s="9" t="s">
        <v>3942</v>
      </c>
      <c r="D3059" s="9" t="s">
        <v>1661</v>
      </c>
      <c r="E3059" s="9">
        <v>4212.1400000000003</v>
      </c>
      <c r="F3059" s="9">
        <v>46</v>
      </c>
      <c r="G3059" s="9">
        <v>50</v>
      </c>
      <c r="H3059" s="9">
        <v>75.34</v>
      </c>
    </row>
    <row r="3060" spans="1:8">
      <c r="A3060" s="9" t="str">
        <v>7A4ABF7F</v>
      </c>
      <c r="B3060" s="10">
        <v>44949</v>
      </c>
      <c r="C3060" s="9" t="s">
        <v>3943</v>
      </c>
      <c r="D3060" s="9" t="s">
        <v>3946</v>
      </c>
      <c r="E3060" s="9">
        <v>2848.81</v>
      </c>
      <c r="F3060" s="9">
        <v>44</v>
      </c>
      <c r="G3060" s="9">
        <v>23</v>
      </c>
      <c r="H3060" s="9">
        <v>239.48</v>
      </c>
    </row>
    <row r="3061" spans="1:8">
      <c r="A3061" s="9" t="str">
        <v>5124B469</v>
      </c>
      <c r="B3061" s="10">
        <v>45115</v>
      </c>
      <c r="C3061" s="9" t="s">
        <v>3941</v>
      </c>
      <c r="D3061" s="9" t="s">
        <v>92</v>
      </c>
      <c r="E3061" s="9">
        <v>2543.59</v>
      </c>
      <c r="F3061" s="9">
        <v>48</v>
      </c>
      <c r="G3061" s="9">
        <v>30</v>
      </c>
      <c r="H3061" s="9">
        <v>1891.96</v>
      </c>
    </row>
    <row r="3062" spans="1:8">
      <c r="A3062" s="9" t="str">
        <v>87B63066</v>
      </c>
      <c r="B3062" s="10">
        <v>45354</v>
      </c>
      <c r="C3062" s="9" t="s">
        <v>3942</v>
      </c>
      <c r="D3062" s="9" t="s">
        <v>92</v>
      </c>
      <c r="E3062" s="9">
        <v>3726.98</v>
      </c>
      <c r="F3062" s="9">
        <v>27</v>
      </c>
      <c r="G3062" s="9">
        <v>35</v>
      </c>
      <c r="H3062" s="9">
        <v>576.1</v>
      </c>
    </row>
    <row r="3063" spans="1:8">
      <c r="A3063" s="9" t="str">
        <v>9F77B354</v>
      </c>
      <c r="B3063" s="10">
        <v>45133</v>
      </c>
      <c r="C3063" s="9" t="s">
        <v>3941</v>
      </c>
      <c r="D3063" s="9" t="s">
        <v>1661</v>
      </c>
      <c r="E3063" s="9">
        <v>4006.95</v>
      </c>
      <c r="F3063" s="9">
        <v>23</v>
      </c>
      <c r="G3063" s="9">
        <v>21</v>
      </c>
      <c r="H3063" s="9">
        <v>1597.59</v>
      </c>
    </row>
    <row r="3064" spans="1:8">
      <c r="A3064" s="9" t="str">
        <v>5642B20B</v>
      </c>
      <c r="B3064" s="10">
        <v>45361</v>
      </c>
      <c r="C3064" s="9" t="s">
        <v>3942</v>
      </c>
      <c r="D3064" s="9" t="s">
        <v>3945</v>
      </c>
      <c r="E3064" s="9">
        <v>627.36</v>
      </c>
      <c r="F3064" s="9">
        <v>14</v>
      </c>
      <c r="G3064" s="9">
        <v>8</v>
      </c>
      <c r="H3064" s="9">
        <v>910.52</v>
      </c>
    </row>
    <row r="3065" spans="1:8">
      <c r="A3065" s="9" t="str">
        <v>BC3BE733</v>
      </c>
      <c r="B3065" s="10">
        <v>45128</v>
      </c>
      <c r="C3065" s="9" t="s">
        <v>3941</v>
      </c>
      <c r="D3065" s="9" t="s">
        <v>3947</v>
      </c>
      <c r="E3065" s="9">
        <v>1994.19</v>
      </c>
      <c r="F3065" s="9">
        <v>26</v>
      </c>
      <c r="G3065" s="9">
        <v>42</v>
      </c>
      <c r="H3065" s="9">
        <v>1604.04</v>
      </c>
    </row>
    <row r="3066" spans="1:8">
      <c r="A3066" s="9" t="str">
        <v>7B43C193</v>
      </c>
      <c r="B3066" s="10">
        <v>45065</v>
      </c>
      <c r="C3066" s="9" t="s">
        <v>3941</v>
      </c>
      <c r="D3066" s="9" t="s">
        <v>3945</v>
      </c>
      <c r="E3066" s="9">
        <v>3039.98</v>
      </c>
      <c r="F3066" s="9">
        <v>50</v>
      </c>
      <c r="G3066" s="9">
        <v>0</v>
      </c>
      <c r="H3066" s="9">
        <v>1505.34</v>
      </c>
    </row>
    <row r="3067" spans="1:8">
      <c r="A3067" s="9" t="str">
        <v>A96EC566</v>
      </c>
      <c r="B3067" s="10">
        <v>45508</v>
      </c>
      <c r="C3067" s="9" t="s">
        <v>3943</v>
      </c>
      <c r="D3067" s="9" t="s">
        <v>3947</v>
      </c>
      <c r="E3067" s="9">
        <v>2190.85</v>
      </c>
      <c r="F3067" s="9">
        <v>14</v>
      </c>
      <c r="G3067" s="9">
        <v>5</v>
      </c>
      <c r="H3067" s="9">
        <v>578.41999999999996</v>
      </c>
    </row>
    <row r="3068" spans="1:8">
      <c r="A3068" s="9" t="str">
        <v>2B226047</v>
      </c>
      <c r="B3068" s="10">
        <v>44935</v>
      </c>
      <c r="C3068" s="9" t="s">
        <v>3943</v>
      </c>
      <c r="D3068" s="9" t="s">
        <v>92</v>
      </c>
      <c r="E3068" s="9">
        <v>807.55</v>
      </c>
      <c r="F3068" s="9">
        <v>19</v>
      </c>
      <c r="G3068" s="9">
        <v>19</v>
      </c>
      <c r="H3068" s="9">
        <v>97.53</v>
      </c>
    </row>
    <row r="3069" spans="1:8">
      <c r="A3069" s="9" t="str">
        <v>E3B2EE30</v>
      </c>
      <c r="B3069" s="10">
        <v>45177</v>
      </c>
      <c r="C3069" s="9" t="s">
        <v>3942</v>
      </c>
      <c r="D3069" s="9" t="s">
        <v>3946</v>
      </c>
      <c r="E3069" s="9">
        <v>1837.2</v>
      </c>
      <c r="F3069" s="9">
        <v>11</v>
      </c>
      <c r="G3069" s="9">
        <v>12</v>
      </c>
      <c r="H3069" s="9">
        <v>672.52</v>
      </c>
    </row>
    <row r="3070" spans="1:8">
      <c r="A3070" s="9" t="str">
        <v>675C3548</v>
      </c>
      <c r="B3070" s="10">
        <v>45096</v>
      </c>
      <c r="C3070" s="9" t="s">
        <v>3941</v>
      </c>
      <c r="D3070" s="9" t="s">
        <v>92</v>
      </c>
      <c r="E3070" s="9">
        <v>1862.71</v>
      </c>
      <c r="F3070" s="9">
        <v>30</v>
      </c>
      <c r="G3070" s="9">
        <v>5</v>
      </c>
      <c r="H3070" s="9">
        <v>884.54</v>
      </c>
    </row>
    <row r="3071" spans="1:8">
      <c r="A3071" s="9" t="str">
        <v>6C3B5AE7</v>
      </c>
      <c r="B3071" s="10">
        <v>45262</v>
      </c>
      <c r="C3071" s="9" t="s">
        <v>3942</v>
      </c>
      <c r="D3071" s="9" t="s">
        <v>3945</v>
      </c>
      <c r="E3071" s="9">
        <v>3232.9</v>
      </c>
      <c r="F3071" s="9">
        <v>1</v>
      </c>
      <c r="G3071" s="9">
        <v>23</v>
      </c>
      <c r="H3071" s="9">
        <v>1287.32</v>
      </c>
    </row>
    <row r="3072" spans="1:8">
      <c r="A3072" s="9" t="str">
        <v>70486511</v>
      </c>
      <c r="B3072" s="10">
        <v>45441</v>
      </c>
      <c r="C3072" s="9" t="s">
        <v>3943</v>
      </c>
      <c r="D3072" s="9" t="s">
        <v>1661</v>
      </c>
      <c r="E3072" s="9">
        <v>3883.83</v>
      </c>
      <c r="F3072" s="9">
        <v>19</v>
      </c>
      <c r="G3072" s="9">
        <v>7</v>
      </c>
      <c r="H3072" s="9">
        <v>800.04</v>
      </c>
    </row>
    <row r="3073" spans="1:8">
      <c r="A3073" s="9" t="str">
        <v>1BA9D952</v>
      </c>
      <c r="B3073" s="10">
        <v>45456</v>
      </c>
      <c r="C3073" s="9" t="s">
        <v>3941</v>
      </c>
      <c r="D3073" s="9" t="s">
        <v>3946</v>
      </c>
      <c r="E3073" s="9">
        <v>2700.53</v>
      </c>
      <c r="F3073" s="9">
        <v>50</v>
      </c>
      <c r="G3073" s="9">
        <v>45</v>
      </c>
      <c r="H3073" s="9">
        <v>1027.8499999999999</v>
      </c>
    </row>
    <row r="3074" spans="1:8">
      <c r="A3074" s="9" t="str">
        <v>FA032106</v>
      </c>
      <c r="B3074" s="10">
        <v>45552</v>
      </c>
      <c r="C3074" s="9" t="s">
        <v>3944</v>
      </c>
      <c r="D3074" s="9" t="s">
        <v>92</v>
      </c>
      <c r="E3074" s="9">
        <v>1237.05</v>
      </c>
      <c r="F3074" s="9">
        <v>24</v>
      </c>
      <c r="G3074" s="9">
        <v>14</v>
      </c>
      <c r="H3074" s="9">
        <v>538.75</v>
      </c>
    </row>
    <row r="3075" spans="1:8">
      <c r="A3075" s="9" t="str">
        <v>08A5AC8A</v>
      </c>
      <c r="B3075" s="10">
        <v>45364</v>
      </c>
      <c r="C3075" s="9" t="s">
        <v>3943</v>
      </c>
      <c r="D3075" s="9" t="s">
        <v>1661</v>
      </c>
      <c r="E3075" s="9">
        <v>2841.11</v>
      </c>
      <c r="F3075" s="9">
        <v>37</v>
      </c>
      <c r="G3075" s="9">
        <v>15</v>
      </c>
      <c r="H3075" s="9">
        <v>1702.88</v>
      </c>
    </row>
    <row r="3076" spans="1:8">
      <c r="A3076" s="9" t="str">
        <v>B4274C58</v>
      </c>
      <c r="B3076" s="10">
        <v>44945</v>
      </c>
      <c r="C3076" s="9" t="s">
        <v>3942</v>
      </c>
      <c r="D3076" s="9" t="s">
        <v>3946</v>
      </c>
      <c r="E3076" s="9">
        <v>2893.08</v>
      </c>
      <c r="F3076" s="9">
        <v>39</v>
      </c>
      <c r="G3076" s="9">
        <v>38</v>
      </c>
      <c r="H3076" s="9">
        <v>1541.33</v>
      </c>
    </row>
    <row r="3077" spans="1:8">
      <c r="A3077" s="9" t="str">
        <v>CEFAF576</v>
      </c>
      <c r="B3077" s="10">
        <v>45190</v>
      </c>
      <c r="C3077" s="9" t="s">
        <v>3941</v>
      </c>
      <c r="D3077" s="9" t="s">
        <v>1661</v>
      </c>
      <c r="E3077" s="9">
        <v>2130.69</v>
      </c>
      <c r="F3077" s="9">
        <v>39</v>
      </c>
      <c r="G3077" s="9">
        <v>37</v>
      </c>
      <c r="H3077" s="9">
        <v>31.39</v>
      </c>
    </row>
    <row r="3078" spans="1:8">
      <c r="A3078" s="9" t="str">
        <v>2A3A98CF</v>
      </c>
      <c r="B3078" s="10">
        <v>44981</v>
      </c>
      <c r="C3078" s="9" t="s">
        <v>3943</v>
      </c>
      <c r="D3078" s="9" t="s">
        <v>3947</v>
      </c>
      <c r="E3078" s="9">
        <v>1458.88</v>
      </c>
      <c r="F3078" s="9">
        <v>49</v>
      </c>
      <c r="G3078" s="9">
        <v>30</v>
      </c>
      <c r="H3078" s="9">
        <v>1205.33</v>
      </c>
    </row>
    <row r="3079" spans="1:8">
      <c r="A3079" s="9" t="str">
        <v>DD748CD7</v>
      </c>
      <c r="B3079" s="10">
        <v>45076</v>
      </c>
      <c r="C3079" s="9" t="s">
        <v>3941</v>
      </c>
      <c r="D3079" s="9" t="s">
        <v>92</v>
      </c>
      <c r="E3079" s="9">
        <v>2547.34</v>
      </c>
      <c r="F3079" s="9">
        <v>26</v>
      </c>
      <c r="G3079" s="9">
        <v>29</v>
      </c>
      <c r="H3079" s="9">
        <v>565.97</v>
      </c>
    </row>
    <row r="3080" spans="1:8">
      <c r="A3080" s="9" t="str">
        <v>AC90560D</v>
      </c>
      <c r="B3080" s="10">
        <v>45259</v>
      </c>
      <c r="C3080" s="9" t="s">
        <v>3944</v>
      </c>
      <c r="D3080" s="9" t="s">
        <v>3947</v>
      </c>
      <c r="E3080" s="9">
        <v>3140.01</v>
      </c>
      <c r="F3080" s="9">
        <v>3</v>
      </c>
      <c r="G3080" s="9">
        <v>1</v>
      </c>
      <c r="H3080" s="9">
        <v>664.33</v>
      </c>
    </row>
    <row r="3081" spans="1:8">
      <c r="A3081" s="9" t="str">
        <v>3028A691</v>
      </c>
      <c r="B3081" s="10">
        <v>45154</v>
      </c>
      <c r="C3081" s="9" t="s">
        <v>3943</v>
      </c>
      <c r="D3081" s="9" t="s">
        <v>3947</v>
      </c>
      <c r="E3081" s="9">
        <v>2999.15</v>
      </c>
      <c r="F3081" s="9">
        <v>40</v>
      </c>
      <c r="G3081" s="9">
        <v>33</v>
      </c>
      <c r="H3081" s="9">
        <v>948.46</v>
      </c>
    </row>
    <row r="3082" spans="1:8">
      <c r="A3082" s="9" t="str">
        <v>9B54E808</v>
      </c>
      <c r="B3082" s="10">
        <v>45159</v>
      </c>
      <c r="C3082" s="9" t="s">
        <v>3943</v>
      </c>
      <c r="D3082" s="9" t="s">
        <v>3947</v>
      </c>
      <c r="E3082" s="9">
        <v>3242.14</v>
      </c>
      <c r="F3082" s="9">
        <v>39</v>
      </c>
      <c r="G3082" s="9">
        <v>2</v>
      </c>
      <c r="H3082" s="9">
        <v>1775.74</v>
      </c>
    </row>
    <row r="3083" spans="1:8">
      <c r="A3083" s="9" t="str">
        <v>8098127</v>
      </c>
      <c r="B3083" s="10">
        <v>45265</v>
      </c>
      <c r="C3083" s="9" t="s">
        <v>3942</v>
      </c>
      <c r="D3083" s="9" t="s">
        <v>3946</v>
      </c>
      <c r="E3083" s="9">
        <v>4207.8</v>
      </c>
      <c r="F3083" s="9">
        <v>22</v>
      </c>
      <c r="G3083" s="9">
        <v>24</v>
      </c>
      <c r="H3083" s="9">
        <v>768.42</v>
      </c>
    </row>
    <row r="3084" spans="1:8">
      <c r="A3084" s="9" t="str">
        <v>8439D877</v>
      </c>
      <c r="B3084" s="10">
        <v>45003</v>
      </c>
      <c r="C3084" s="9" t="s">
        <v>3941</v>
      </c>
      <c r="D3084" s="9" t="s">
        <v>3945</v>
      </c>
      <c r="E3084" s="9">
        <v>4744.37</v>
      </c>
      <c r="F3084" s="9">
        <v>22</v>
      </c>
      <c r="G3084" s="9">
        <v>35</v>
      </c>
      <c r="H3084" s="9">
        <v>249.46</v>
      </c>
    </row>
    <row r="3085" spans="1:8">
      <c r="A3085" s="9" t="str">
        <v>C803B967</v>
      </c>
      <c r="B3085" s="10">
        <v>44889</v>
      </c>
      <c r="C3085" s="9" t="s">
        <v>3942</v>
      </c>
      <c r="D3085" s="9" t="s">
        <v>3945</v>
      </c>
      <c r="E3085" s="9">
        <v>3672.66</v>
      </c>
      <c r="F3085" s="9">
        <v>2</v>
      </c>
      <c r="G3085" s="9">
        <v>24</v>
      </c>
      <c r="H3085" s="9">
        <v>1480</v>
      </c>
    </row>
    <row r="3086" spans="1:8">
      <c r="A3086" s="9" t="str">
        <v>CE3DF44F</v>
      </c>
      <c r="B3086" s="10">
        <v>44994</v>
      </c>
      <c r="C3086" s="9" t="s">
        <v>3942</v>
      </c>
      <c r="D3086" s="9" t="s">
        <v>3947</v>
      </c>
      <c r="E3086" s="9">
        <v>4946.7700000000004</v>
      </c>
      <c r="F3086" s="9">
        <v>39</v>
      </c>
      <c r="G3086" s="9">
        <v>21</v>
      </c>
      <c r="H3086" s="9">
        <v>869.66</v>
      </c>
    </row>
    <row r="3087" spans="1:8">
      <c r="A3087" s="9" t="str">
        <v>825A46F7</v>
      </c>
      <c r="B3087" s="10">
        <v>45093</v>
      </c>
      <c r="C3087" s="9" t="s">
        <v>3944</v>
      </c>
      <c r="D3087" s="9" t="s">
        <v>1661</v>
      </c>
      <c r="E3087" s="9">
        <v>3819.03</v>
      </c>
      <c r="F3087" s="9">
        <v>37</v>
      </c>
      <c r="G3087" s="9">
        <v>45</v>
      </c>
      <c r="H3087" s="9">
        <v>1031.71</v>
      </c>
    </row>
    <row r="3088" spans="1:8">
      <c r="A3088" s="9" t="str">
        <v>F50CED9B</v>
      </c>
      <c r="B3088" s="10">
        <v>44953</v>
      </c>
      <c r="C3088" s="9" t="s">
        <v>3942</v>
      </c>
      <c r="D3088" s="9" t="s">
        <v>92</v>
      </c>
      <c r="E3088" s="9">
        <v>3040.95</v>
      </c>
      <c r="F3088" s="9">
        <v>37</v>
      </c>
      <c r="G3088" s="9">
        <v>29</v>
      </c>
      <c r="H3088" s="9">
        <v>225.33</v>
      </c>
    </row>
    <row r="3089" spans="1:8">
      <c r="A3089" s="9" t="str">
        <v>EFB51F79</v>
      </c>
      <c r="B3089" s="10">
        <v>45545</v>
      </c>
      <c r="C3089" s="9" t="s">
        <v>3942</v>
      </c>
      <c r="D3089" s="9" t="s">
        <v>1661</v>
      </c>
      <c r="E3089" s="9">
        <v>1707.28</v>
      </c>
      <c r="F3089" s="9">
        <v>8</v>
      </c>
      <c r="G3089" s="9">
        <v>7</v>
      </c>
      <c r="H3089" s="9">
        <v>987.31</v>
      </c>
    </row>
    <row r="3090" spans="1:8">
      <c r="A3090" s="9" t="str">
        <v>3A585868</v>
      </c>
      <c r="B3090" s="10">
        <v>45256</v>
      </c>
      <c r="C3090" s="9" t="s">
        <v>3942</v>
      </c>
      <c r="D3090" s="9" t="s">
        <v>92</v>
      </c>
      <c r="E3090" s="9">
        <v>3689.93</v>
      </c>
      <c r="F3090" s="9">
        <v>14</v>
      </c>
      <c r="G3090" s="9">
        <v>50</v>
      </c>
      <c r="H3090" s="9">
        <v>1469.47</v>
      </c>
    </row>
    <row r="3091" spans="1:8">
      <c r="A3091" s="9" t="str">
        <v>C071B7F1</v>
      </c>
      <c r="B3091" s="10">
        <v>45112</v>
      </c>
      <c r="C3091" s="9" t="s">
        <v>3943</v>
      </c>
      <c r="D3091" s="9" t="s">
        <v>3945</v>
      </c>
      <c r="E3091" s="9">
        <v>90.34</v>
      </c>
      <c r="F3091" s="9">
        <v>37</v>
      </c>
      <c r="G3091" s="9">
        <v>10</v>
      </c>
      <c r="H3091" s="9">
        <v>1858.12</v>
      </c>
    </row>
    <row r="3092" spans="1:8">
      <c r="A3092" s="9" t="str">
        <v>CEA492E4</v>
      </c>
      <c r="B3092" s="10">
        <v>45114</v>
      </c>
      <c r="C3092" s="9" t="s">
        <v>3944</v>
      </c>
      <c r="D3092" s="9" t="s">
        <v>3947</v>
      </c>
      <c r="E3092" s="9">
        <v>1372.16</v>
      </c>
      <c r="F3092" s="9">
        <v>25</v>
      </c>
      <c r="G3092" s="9">
        <v>50</v>
      </c>
      <c r="H3092" s="9">
        <v>1455.63</v>
      </c>
    </row>
    <row r="3093" spans="1:8">
      <c r="A3093" s="9" t="str">
        <v>FEF22D1C</v>
      </c>
      <c r="B3093" s="10">
        <v>45452</v>
      </c>
      <c r="C3093" s="9" t="s">
        <v>3943</v>
      </c>
      <c r="D3093" s="9" t="s">
        <v>92</v>
      </c>
      <c r="E3093" s="9">
        <v>2415.85</v>
      </c>
      <c r="F3093" s="9">
        <v>4</v>
      </c>
      <c r="G3093" s="9">
        <v>25</v>
      </c>
      <c r="H3093" s="9">
        <v>613.53</v>
      </c>
    </row>
    <row r="3094" spans="1:8">
      <c r="A3094" s="9" t="str">
        <v>D95B0E26</v>
      </c>
      <c r="B3094" s="10">
        <v>45398</v>
      </c>
      <c r="C3094" s="9" t="s">
        <v>3943</v>
      </c>
      <c r="D3094" s="9" t="s">
        <v>1661</v>
      </c>
      <c r="E3094" s="9">
        <v>1038.26</v>
      </c>
      <c r="F3094" s="9">
        <v>40</v>
      </c>
      <c r="G3094" s="9">
        <v>5</v>
      </c>
      <c r="H3094" s="9">
        <v>817.95</v>
      </c>
    </row>
    <row r="3095" spans="1:8">
      <c r="A3095" s="9" t="str">
        <v>2010C20F</v>
      </c>
      <c r="B3095" s="10">
        <v>45278</v>
      </c>
      <c r="C3095" s="9" t="s">
        <v>3943</v>
      </c>
      <c r="D3095" s="9" t="s">
        <v>3946</v>
      </c>
      <c r="E3095" s="9">
        <v>4155.79</v>
      </c>
      <c r="F3095" s="9">
        <v>18</v>
      </c>
      <c r="G3095" s="9">
        <v>37</v>
      </c>
      <c r="H3095" s="9">
        <v>1872.66</v>
      </c>
    </row>
    <row r="3096" spans="1:8">
      <c r="A3096" s="9" t="str">
        <v>DC8380E1</v>
      </c>
      <c r="B3096" s="10">
        <v>45065</v>
      </c>
      <c r="C3096" s="9" t="s">
        <v>3941</v>
      </c>
      <c r="D3096" s="9" t="s">
        <v>1661</v>
      </c>
      <c r="E3096" s="9">
        <v>461.33</v>
      </c>
      <c r="F3096" s="9">
        <v>28</v>
      </c>
      <c r="G3096" s="9">
        <v>18</v>
      </c>
      <c r="H3096" s="9">
        <v>1068.47</v>
      </c>
    </row>
    <row r="3097" spans="1:8">
      <c r="A3097" s="9" t="str">
        <v>0D12F70E</v>
      </c>
      <c r="B3097" s="10">
        <v>45298</v>
      </c>
      <c r="C3097" s="9" t="s">
        <v>3943</v>
      </c>
      <c r="D3097" s="9" t="s">
        <v>3946</v>
      </c>
      <c r="E3097" s="9">
        <v>831.96</v>
      </c>
      <c r="F3097" s="9">
        <v>31</v>
      </c>
      <c r="G3097" s="9">
        <v>35</v>
      </c>
      <c r="H3097" s="9">
        <v>1840.74</v>
      </c>
    </row>
    <row r="3098" spans="1:8">
      <c r="A3098" s="9" t="str">
        <v>4FF3EE2D</v>
      </c>
      <c r="B3098" s="10">
        <v>45095</v>
      </c>
      <c r="C3098" s="9" t="s">
        <v>3943</v>
      </c>
      <c r="D3098" s="9" t="s">
        <v>1661</v>
      </c>
      <c r="E3098" s="9">
        <v>3514.57</v>
      </c>
      <c r="F3098" s="9">
        <v>36</v>
      </c>
      <c r="G3098" s="9">
        <v>17</v>
      </c>
      <c r="H3098" s="9">
        <v>1513.33</v>
      </c>
    </row>
    <row r="3099" spans="1:8">
      <c r="A3099" s="9" t="str">
        <v>DB1F57FB</v>
      </c>
      <c r="B3099" s="10">
        <v>45326</v>
      </c>
      <c r="C3099" s="9" t="s">
        <v>3941</v>
      </c>
      <c r="D3099" s="9" t="s">
        <v>1661</v>
      </c>
      <c r="E3099" s="9">
        <v>394.43</v>
      </c>
      <c r="F3099" s="9">
        <v>17</v>
      </c>
      <c r="G3099" s="9">
        <v>38</v>
      </c>
      <c r="H3099" s="9">
        <v>1448.93</v>
      </c>
    </row>
    <row r="3100" spans="1:8">
      <c r="A3100" s="9" t="str">
        <v>1B83ED3A</v>
      </c>
      <c r="B3100" s="10">
        <v>45601</v>
      </c>
      <c r="C3100" s="9" t="s">
        <v>3943</v>
      </c>
      <c r="D3100" s="9" t="s">
        <v>3947</v>
      </c>
      <c r="E3100" s="9">
        <v>730.11</v>
      </c>
      <c r="F3100" s="9">
        <v>34</v>
      </c>
      <c r="G3100" s="9">
        <v>34</v>
      </c>
      <c r="H3100" s="9">
        <v>116.73</v>
      </c>
    </row>
    <row r="3101" spans="1:8">
      <c r="A3101" s="9" t="str">
        <v>7B42C51C</v>
      </c>
      <c r="B3101" s="10">
        <v>45158</v>
      </c>
      <c r="C3101" s="9" t="s">
        <v>3943</v>
      </c>
      <c r="D3101" s="9" t="s">
        <v>3947</v>
      </c>
      <c r="E3101" s="9">
        <v>825.22</v>
      </c>
      <c r="F3101" s="9">
        <v>14</v>
      </c>
      <c r="G3101" s="9">
        <v>1</v>
      </c>
      <c r="H3101" s="9">
        <v>1037.29</v>
      </c>
    </row>
    <row r="3102" spans="1:8">
      <c r="A3102" s="9" t="str">
        <v>4E7C87F1</v>
      </c>
      <c r="B3102" s="10">
        <v>45223</v>
      </c>
      <c r="C3102" s="9" t="s">
        <v>3943</v>
      </c>
      <c r="D3102" s="9" t="s">
        <v>3947</v>
      </c>
      <c r="E3102" s="9">
        <v>4504.2299999999996</v>
      </c>
      <c r="F3102" s="9">
        <v>10</v>
      </c>
      <c r="G3102" s="9">
        <v>15</v>
      </c>
      <c r="H3102" s="9">
        <v>1581.94</v>
      </c>
    </row>
    <row r="3103" spans="1:8">
      <c r="A3103" s="9" t="str">
        <v>3926FA95</v>
      </c>
      <c r="B3103" s="10">
        <v>45252</v>
      </c>
      <c r="C3103" s="9" t="s">
        <v>3942</v>
      </c>
      <c r="D3103" s="9" t="s">
        <v>3947</v>
      </c>
      <c r="E3103" s="9">
        <v>1485.51</v>
      </c>
      <c r="F3103" s="9">
        <v>41</v>
      </c>
      <c r="G3103" s="9">
        <v>14</v>
      </c>
      <c r="H3103" s="9">
        <v>610.54999999999995</v>
      </c>
    </row>
    <row r="3104" spans="1:8">
      <c r="A3104" s="9" t="str">
        <v>646F2BB0</v>
      </c>
      <c r="B3104" s="10">
        <v>45142</v>
      </c>
      <c r="C3104" s="9" t="s">
        <v>3942</v>
      </c>
      <c r="D3104" s="9" t="s">
        <v>1661</v>
      </c>
      <c r="E3104" s="9">
        <v>4865.6000000000004</v>
      </c>
      <c r="F3104" s="9">
        <v>37</v>
      </c>
      <c r="G3104" s="9">
        <v>13</v>
      </c>
      <c r="H3104" s="9">
        <v>1285.3499999999999</v>
      </c>
    </row>
    <row r="3105" spans="1:8">
      <c r="A3105" s="9" t="str">
        <v>1A0F4893</v>
      </c>
      <c r="B3105" s="10">
        <v>45530</v>
      </c>
      <c r="C3105" s="9" t="s">
        <v>3942</v>
      </c>
      <c r="D3105" s="9" t="s">
        <v>3945</v>
      </c>
      <c r="E3105" s="9">
        <v>2639.5</v>
      </c>
      <c r="F3105" s="9">
        <v>36</v>
      </c>
      <c r="G3105" s="9">
        <v>48</v>
      </c>
      <c r="H3105" s="9">
        <v>1635.6</v>
      </c>
    </row>
    <row r="3106" spans="1:8">
      <c r="A3106" s="9" t="str">
        <v>A5B244F5</v>
      </c>
      <c r="B3106" s="10">
        <v>45219</v>
      </c>
      <c r="C3106" s="9" t="s">
        <v>3944</v>
      </c>
      <c r="D3106" s="9" t="s">
        <v>92</v>
      </c>
      <c r="E3106" s="9">
        <v>300.26</v>
      </c>
      <c r="F3106" s="9">
        <v>1</v>
      </c>
      <c r="G3106" s="9">
        <v>41</v>
      </c>
      <c r="H3106" s="9">
        <v>1850.47</v>
      </c>
    </row>
    <row r="3107" spans="1:8">
      <c r="A3107" s="9" t="str">
        <v>5F256B89</v>
      </c>
      <c r="B3107" s="10">
        <v>44939</v>
      </c>
      <c r="C3107" s="9" t="s">
        <v>3941</v>
      </c>
      <c r="D3107" s="9" t="s">
        <v>3945</v>
      </c>
      <c r="E3107" s="9">
        <v>4555.8900000000003</v>
      </c>
      <c r="F3107" s="9">
        <v>3</v>
      </c>
      <c r="G3107" s="9">
        <v>10</v>
      </c>
      <c r="H3107" s="9">
        <v>994.7</v>
      </c>
    </row>
    <row r="3108" spans="1:8">
      <c r="A3108" s="9" t="str">
        <v>FBF05B7E</v>
      </c>
      <c r="B3108" s="10">
        <v>45344</v>
      </c>
      <c r="C3108" s="9" t="s">
        <v>3942</v>
      </c>
      <c r="D3108" s="9" t="s">
        <v>1661</v>
      </c>
      <c r="E3108" s="9">
        <v>2266.5700000000002</v>
      </c>
      <c r="F3108" s="9">
        <v>9</v>
      </c>
      <c r="G3108" s="9">
        <v>32</v>
      </c>
      <c r="H3108" s="9">
        <v>856.44</v>
      </c>
    </row>
    <row r="3109" spans="1:8">
      <c r="A3109" s="9" t="str">
        <v>6D40B5DD</v>
      </c>
      <c r="B3109" s="10">
        <v>45032</v>
      </c>
      <c r="C3109" s="9" t="s">
        <v>3944</v>
      </c>
      <c r="D3109" s="9" t="s">
        <v>3946</v>
      </c>
      <c r="E3109" s="9">
        <v>4798.53</v>
      </c>
      <c r="F3109" s="9">
        <v>17</v>
      </c>
      <c r="G3109" s="9">
        <v>41</v>
      </c>
      <c r="H3109" s="9">
        <v>1307.1300000000001</v>
      </c>
    </row>
    <row r="3110" spans="1:8">
      <c r="A3110" s="11" t="str">
        <v>6E730CCC</v>
      </c>
      <c r="B3110" s="10">
        <v>45518</v>
      </c>
      <c r="C3110" s="9" t="s">
        <v>3943</v>
      </c>
      <c r="D3110" s="9" t="s">
        <v>3945</v>
      </c>
      <c r="E3110" s="9">
        <v>2149.2600000000002</v>
      </c>
      <c r="F3110" s="9">
        <v>27</v>
      </c>
      <c r="G3110" s="9">
        <v>47</v>
      </c>
      <c r="H3110" s="9">
        <v>785.23</v>
      </c>
    </row>
    <row r="3111" spans="1:8">
      <c r="A3111" s="9" t="str">
        <v>31F5F205</v>
      </c>
      <c r="B3111" s="10">
        <v>45477</v>
      </c>
      <c r="C3111" s="9" t="s">
        <v>3943</v>
      </c>
      <c r="D3111" s="9" t="s">
        <v>3946</v>
      </c>
      <c r="E3111" s="9">
        <v>876.49</v>
      </c>
      <c r="F3111" s="9">
        <v>1</v>
      </c>
      <c r="G3111" s="9">
        <v>13</v>
      </c>
      <c r="H3111" s="9">
        <v>540.51</v>
      </c>
    </row>
    <row r="3112" spans="1:8">
      <c r="A3112" s="9" t="str">
        <v>5B4DDB33</v>
      </c>
      <c r="B3112" s="10">
        <v>45483</v>
      </c>
      <c r="C3112" s="9" t="s">
        <v>3943</v>
      </c>
      <c r="D3112" s="9" t="s">
        <v>92</v>
      </c>
      <c r="E3112" s="9">
        <v>805.7</v>
      </c>
      <c r="F3112" s="9">
        <v>48</v>
      </c>
      <c r="G3112" s="9">
        <v>32</v>
      </c>
      <c r="H3112" s="9">
        <v>1033.5899999999999</v>
      </c>
    </row>
    <row r="3113" spans="1:8">
      <c r="A3113" s="9" t="str">
        <v>17089ED2</v>
      </c>
      <c r="B3113" s="10">
        <v>45154</v>
      </c>
      <c r="C3113" s="9" t="s">
        <v>3941</v>
      </c>
      <c r="D3113" s="9" t="s">
        <v>3947</v>
      </c>
      <c r="E3113" s="9">
        <v>2680.1</v>
      </c>
      <c r="F3113" s="9">
        <v>12</v>
      </c>
      <c r="G3113" s="9">
        <v>43</v>
      </c>
      <c r="H3113" s="9">
        <v>872.95</v>
      </c>
    </row>
    <row r="3114" spans="1:8">
      <c r="A3114" s="9" t="str">
        <v>4A7D332A</v>
      </c>
      <c r="B3114" s="10">
        <v>44999</v>
      </c>
      <c r="C3114" s="9" t="s">
        <v>3941</v>
      </c>
      <c r="D3114" s="9" t="s">
        <v>3945</v>
      </c>
      <c r="E3114" s="9">
        <v>1209.71</v>
      </c>
      <c r="F3114" s="9">
        <v>35</v>
      </c>
      <c r="G3114" s="9">
        <v>48</v>
      </c>
      <c r="H3114" s="9">
        <v>1187.03</v>
      </c>
    </row>
    <row r="3115" spans="1:8">
      <c r="A3115" s="9" t="str">
        <v>E42346CC</v>
      </c>
      <c r="B3115" s="10">
        <v>45051</v>
      </c>
      <c r="C3115" s="9" t="s">
        <v>3942</v>
      </c>
      <c r="D3115" s="9" t="s">
        <v>1661</v>
      </c>
      <c r="E3115" s="9">
        <v>4076.54</v>
      </c>
      <c r="F3115" s="9">
        <v>29</v>
      </c>
      <c r="G3115" s="9">
        <v>35</v>
      </c>
      <c r="H3115" s="9">
        <v>65.83</v>
      </c>
    </row>
    <row r="3116" spans="1:8">
      <c r="A3116" s="9" t="str">
        <v>9935F1A3</v>
      </c>
      <c r="B3116" s="10">
        <v>45424</v>
      </c>
      <c r="C3116" s="9" t="s">
        <v>3943</v>
      </c>
      <c r="D3116" s="9" t="s">
        <v>3946</v>
      </c>
      <c r="E3116" s="9">
        <v>4516.3</v>
      </c>
      <c r="F3116" s="9">
        <v>25</v>
      </c>
      <c r="G3116" s="9">
        <v>39</v>
      </c>
      <c r="H3116" s="9">
        <v>838.56</v>
      </c>
    </row>
    <row r="3117" spans="1:8">
      <c r="A3117" s="9" t="str">
        <v>88BE379B</v>
      </c>
      <c r="B3117" s="10">
        <v>45267</v>
      </c>
      <c r="C3117" s="9" t="s">
        <v>3943</v>
      </c>
      <c r="D3117" s="9" t="s">
        <v>3945</v>
      </c>
      <c r="E3117" s="9">
        <v>1558.12</v>
      </c>
      <c r="F3117" s="9">
        <v>40</v>
      </c>
      <c r="G3117" s="9">
        <v>15</v>
      </c>
      <c r="H3117" s="9">
        <v>781.89</v>
      </c>
    </row>
    <row r="3118" spans="1:8">
      <c r="A3118" s="9" t="str">
        <v>E2852C32</v>
      </c>
      <c r="B3118" s="10">
        <v>45481</v>
      </c>
      <c r="C3118" s="9" t="s">
        <v>3942</v>
      </c>
      <c r="D3118" s="9" t="s">
        <v>1661</v>
      </c>
      <c r="E3118" s="9">
        <v>4810.71</v>
      </c>
      <c r="F3118" s="9">
        <v>49</v>
      </c>
      <c r="G3118" s="9">
        <v>35</v>
      </c>
      <c r="H3118" s="9">
        <v>275.95</v>
      </c>
    </row>
    <row r="3119" spans="1:8">
      <c r="A3119" s="9" t="str">
        <v>921B9218</v>
      </c>
      <c r="B3119" s="10">
        <v>45107</v>
      </c>
      <c r="C3119" s="9" t="s">
        <v>3942</v>
      </c>
      <c r="D3119" s="9" t="s">
        <v>3947</v>
      </c>
      <c r="E3119" s="9">
        <v>2282</v>
      </c>
      <c r="F3119" s="9">
        <v>23</v>
      </c>
      <c r="G3119" s="9">
        <v>17</v>
      </c>
      <c r="H3119" s="9">
        <v>1392.85</v>
      </c>
    </row>
    <row r="3120" spans="1:8">
      <c r="A3120" s="9" t="str">
        <v>3FAF0A6F</v>
      </c>
      <c r="B3120" s="10">
        <v>45170</v>
      </c>
      <c r="C3120" s="9" t="s">
        <v>3943</v>
      </c>
      <c r="D3120" s="9" t="s">
        <v>92</v>
      </c>
      <c r="E3120" s="9">
        <v>2655.04</v>
      </c>
      <c r="F3120" s="9">
        <v>38</v>
      </c>
      <c r="G3120" s="9">
        <v>5</v>
      </c>
      <c r="H3120" s="9">
        <v>1694.46</v>
      </c>
    </row>
    <row r="3121" spans="1:8">
      <c r="A3121" s="9" t="str">
        <v>70F87B97</v>
      </c>
      <c r="B3121" s="10">
        <v>45076</v>
      </c>
      <c r="C3121" s="9" t="s">
        <v>3944</v>
      </c>
      <c r="D3121" s="9" t="s">
        <v>3945</v>
      </c>
      <c r="E3121" s="9">
        <v>2833.82</v>
      </c>
      <c r="F3121" s="9">
        <v>21</v>
      </c>
      <c r="G3121" s="9">
        <v>45</v>
      </c>
      <c r="H3121" s="9">
        <v>500.74</v>
      </c>
    </row>
    <row r="3122" spans="1:8">
      <c r="A3122" s="9" t="str">
        <v>227CA7D4</v>
      </c>
      <c r="B3122" s="10">
        <v>45501</v>
      </c>
      <c r="C3122" s="9" t="s">
        <v>3941</v>
      </c>
      <c r="D3122" s="9" t="s">
        <v>3945</v>
      </c>
      <c r="E3122" s="9">
        <v>1402.05</v>
      </c>
      <c r="F3122" s="9">
        <v>41</v>
      </c>
      <c r="G3122" s="9">
        <v>25</v>
      </c>
      <c r="H3122" s="9">
        <v>373.68</v>
      </c>
    </row>
    <row r="3123" spans="1:8">
      <c r="A3123" s="9" t="str">
        <v>FF7DF9E3</v>
      </c>
      <c r="B3123" s="10">
        <v>45564</v>
      </c>
      <c r="C3123" s="9" t="s">
        <v>3942</v>
      </c>
      <c r="D3123" s="9" t="s">
        <v>3946</v>
      </c>
      <c r="E3123" s="9">
        <v>346.9</v>
      </c>
      <c r="F3123" s="9">
        <v>25</v>
      </c>
      <c r="G3123" s="9">
        <v>20</v>
      </c>
      <c r="H3123" s="9">
        <v>851.34</v>
      </c>
    </row>
    <row r="3124" spans="1:8">
      <c r="A3124" s="9" t="str">
        <v>21156848</v>
      </c>
      <c r="B3124" s="10">
        <v>45496</v>
      </c>
      <c r="C3124" s="9" t="s">
        <v>3943</v>
      </c>
      <c r="D3124" s="9" t="s">
        <v>3946</v>
      </c>
      <c r="E3124" s="9">
        <v>4906.3500000000004</v>
      </c>
      <c r="F3124" s="9">
        <v>2</v>
      </c>
      <c r="G3124" s="9">
        <v>30</v>
      </c>
      <c r="H3124" s="9">
        <v>713.5</v>
      </c>
    </row>
    <row r="3125" spans="1:8">
      <c r="A3125" s="9" t="str">
        <v>D73DE466</v>
      </c>
      <c r="B3125" s="10">
        <v>45239</v>
      </c>
      <c r="C3125" s="9" t="s">
        <v>3941</v>
      </c>
      <c r="D3125" s="9" t="s">
        <v>92</v>
      </c>
      <c r="E3125" s="9">
        <v>1923.41</v>
      </c>
      <c r="F3125" s="9">
        <v>21</v>
      </c>
      <c r="G3125" s="9">
        <v>36</v>
      </c>
      <c r="H3125" s="9">
        <v>1102.1300000000001</v>
      </c>
    </row>
    <row r="3126" spans="1:8">
      <c r="A3126" s="9" t="str">
        <v>A40DB388</v>
      </c>
      <c r="B3126" s="10">
        <v>45037</v>
      </c>
      <c r="C3126" s="9" t="s">
        <v>3944</v>
      </c>
      <c r="D3126" s="9" t="s">
        <v>3945</v>
      </c>
      <c r="E3126" s="9">
        <v>1223.1300000000001</v>
      </c>
      <c r="F3126" s="9">
        <v>17</v>
      </c>
      <c r="G3126" s="9">
        <v>30</v>
      </c>
      <c r="H3126" s="9">
        <v>1512.77</v>
      </c>
    </row>
    <row r="3127" spans="1:8">
      <c r="A3127" s="9" t="str">
        <v>BF1ED0D7</v>
      </c>
      <c r="B3127" s="10">
        <v>45272</v>
      </c>
      <c r="C3127" s="9" t="s">
        <v>3944</v>
      </c>
      <c r="D3127" s="9" t="s">
        <v>3947</v>
      </c>
      <c r="E3127" s="9">
        <v>1650.09</v>
      </c>
      <c r="F3127" s="9">
        <v>31</v>
      </c>
      <c r="G3127" s="9">
        <v>30</v>
      </c>
      <c r="H3127" s="9">
        <v>89.97</v>
      </c>
    </row>
    <row r="3128" spans="1:8">
      <c r="A3128" s="9" t="str">
        <v>5F3CCAA9</v>
      </c>
      <c r="B3128" s="10">
        <v>45538</v>
      </c>
      <c r="C3128" s="9" t="s">
        <v>3943</v>
      </c>
      <c r="D3128" s="9" t="s">
        <v>92</v>
      </c>
      <c r="E3128" s="9">
        <v>453.96</v>
      </c>
      <c r="F3128" s="9">
        <v>30</v>
      </c>
      <c r="G3128" s="9">
        <v>33</v>
      </c>
      <c r="H3128" s="9">
        <v>1455.15</v>
      </c>
    </row>
    <row r="3129" spans="1:8">
      <c r="A3129" s="9" t="str">
        <v>329C66B7</v>
      </c>
      <c r="B3129" s="10">
        <v>45106</v>
      </c>
      <c r="C3129" s="9" t="s">
        <v>3943</v>
      </c>
      <c r="D3129" s="9" t="s">
        <v>3946</v>
      </c>
      <c r="E3129" s="9">
        <v>4309.3599999999997</v>
      </c>
      <c r="F3129" s="9">
        <v>31</v>
      </c>
      <c r="G3129" s="9">
        <v>7</v>
      </c>
      <c r="H3129" s="9">
        <v>1537.48</v>
      </c>
    </row>
    <row r="3130" spans="1:8">
      <c r="A3130" s="9" t="str">
        <v>BDD041A7</v>
      </c>
      <c r="B3130" s="10">
        <v>45188</v>
      </c>
      <c r="C3130" s="9" t="s">
        <v>3941</v>
      </c>
      <c r="D3130" s="9" t="s">
        <v>92</v>
      </c>
      <c r="E3130" s="9">
        <v>644.5</v>
      </c>
      <c r="F3130" s="9">
        <v>46</v>
      </c>
      <c r="G3130" s="9">
        <v>39</v>
      </c>
      <c r="H3130" s="9">
        <v>892.64</v>
      </c>
    </row>
    <row r="3131" spans="1:8">
      <c r="A3131" s="9" t="str">
        <v>80F545DB</v>
      </c>
      <c r="B3131" s="10">
        <v>45085</v>
      </c>
      <c r="C3131" s="9" t="s">
        <v>3941</v>
      </c>
      <c r="D3131" s="9" t="s">
        <v>1661</v>
      </c>
      <c r="E3131" s="9">
        <v>2648.77</v>
      </c>
      <c r="F3131" s="9">
        <v>30</v>
      </c>
      <c r="G3131" s="9">
        <v>18</v>
      </c>
      <c r="H3131" s="9">
        <v>308.19</v>
      </c>
    </row>
    <row r="3132" spans="1:8">
      <c r="A3132" s="9" t="str">
        <v>4E3C8024</v>
      </c>
      <c r="B3132" s="10">
        <v>45422</v>
      </c>
      <c r="C3132" s="9" t="s">
        <v>3944</v>
      </c>
      <c r="D3132" s="9" t="s">
        <v>3946</v>
      </c>
      <c r="E3132" s="9">
        <v>2893.19</v>
      </c>
      <c r="F3132" s="9">
        <v>4</v>
      </c>
      <c r="G3132" s="9">
        <v>49</v>
      </c>
      <c r="H3132" s="9">
        <v>1143.1500000000001</v>
      </c>
    </row>
    <row r="3133" spans="1:8">
      <c r="A3133" s="9" t="str">
        <v>EB24ECC5</v>
      </c>
      <c r="B3133" s="10">
        <v>45408</v>
      </c>
      <c r="C3133" s="9" t="s">
        <v>3944</v>
      </c>
      <c r="D3133" s="9" t="s">
        <v>3945</v>
      </c>
      <c r="E3133" s="9">
        <v>620.91</v>
      </c>
      <c r="F3133" s="9">
        <v>13</v>
      </c>
      <c r="G3133" s="9">
        <v>11</v>
      </c>
      <c r="H3133" s="9">
        <v>1607.9</v>
      </c>
    </row>
    <row r="3134" spans="1:8">
      <c r="A3134" s="9" t="str">
        <v>F3E04392</v>
      </c>
      <c r="B3134" s="10">
        <v>44911</v>
      </c>
      <c r="C3134" s="9" t="s">
        <v>3943</v>
      </c>
      <c r="D3134" s="9" t="s">
        <v>92</v>
      </c>
      <c r="E3134" s="9">
        <v>3226.62</v>
      </c>
      <c r="F3134" s="9">
        <v>40</v>
      </c>
      <c r="G3134" s="9">
        <v>33</v>
      </c>
      <c r="H3134" s="9">
        <v>748.9</v>
      </c>
    </row>
    <row r="3135" spans="1:8">
      <c r="A3135" s="9" t="str">
        <v>A74C977F</v>
      </c>
      <c r="B3135" s="10">
        <v>45068</v>
      </c>
      <c r="C3135" s="9" t="s">
        <v>3943</v>
      </c>
      <c r="D3135" s="9" t="s">
        <v>1661</v>
      </c>
      <c r="E3135" s="9">
        <v>2190.1799999999998</v>
      </c>
      <c r="F3135" s="9">
        <v>20</v>
      </c>
      <c r="G3135" s="9">
        <v>34</v>
      </c>
      <c r="H3135" s="9">
        <v>361.78</v>
      </c>
    </row>
    <row r="3136" spans="1:8">
      <c r="A3136" s="9" t="str">
        <v>A22F3711</v>
      </c>
      <c r="B3136" s="10">
        <v>45234</v>
      </c>
      <c r="C3136" s="9" t="s">
        <v>3941</v>
      </c>
      <c r="D3136" s="9" t="s">
        <v>1661</v>
      </c>
      <c r="E3136" s="9">
        <v>1999.25</v>
      </c>
      <c r="F3136" s="9">
        <v>8</v>
      </c>
      <c r="G3136" s="9">
        <v>29</v>
      </c>
      <c r="H3136" s="9">
        <v>911.69</v>
      </c>
    </row>
    <row r="3137" spans="1:8">
      <c r="A3137" s="9" t="str">
        <v>FEFCFE55</v>
      </c>
      <c r="B3137" s="10">
        <v>45263</v>
      </c>
      <c r="C3137" s="9" t="s">
        <v>3942</v>
      </c>
      <c r="D3137" s="9" t="s">
        <v>3947</v>
      </c>
      <c r="E3137" s="9">
        <v>2705.91</v>
      </c>
      <c r="F3137" s="9">
        <v>49</v>
      </c>
      <c r="G3137" s="9">
        <v>50</v>
      </c>
      <c r="H3137" s="9">
        <v>1755.2</v>
      </c>
    </row>
    <row r="3138" spans="1:8">
      <c r="A3138" s="9" t="str">
        <v>507786DF</v>
      </c>
      <c r="B3138" s="10">
        <v>45107</v>
      </c>
      <c r="C3138" s="9" t="s">
        <v>3943</v>
      </c>
      <c r="D3138" s="9" t="s">
        <v>3947</v>
      </c>
      <c r="E3138" s="9">
        <v>899.21</v>
      </c>
      <c r="F3138" s="9">
        <v>34</v>
      </c>
      <c r="G3138" s="9">
        <v>37</v>
      </c>
      <c r="H3138" s="9">
        <v>1805.73</v>
      </c>
    </row>
    <row r="3139" spans="1:8">
      <c r="A3139" s="9" t="str">
        <v>E9E67F2D</v>
      </c>
      <c r="B3139" s="10">
        <v>45001</v>
      </c>
      <c r="C3139" s="9" t="s">
        <v>3942</v>
      </c>
      <c r="D3139" s="9" t="s">
        <v>3947</v>
      </c>
      <c r="E3139" s="9">
        <v>4674.3900000000003</v>
      </c>
      <c r="F3139" s="9">
        <v>31</v>
      </c>
      <c r="G3139" s="9">
        <v>3</v>
      </c>
      <c r="H3139" s="9">
        <v>304.47000000000003</v>
      </c>
    </row>
    <row r="3140" spans="1:8">
      <c r="A3140" s="9" t="str">
        <v>3C0490BD</v>
      </c>
      <c r="B3140" s="10">
        <v>45565</v>
      </c>
      <c r="C3140" s="9" t="s">
        <v>3942</v>
      </c>
      <c r="D3140" s="9" t="s">
        <v>3947</v>
      </c>
      <c r="E3140" s="9">
        <v>4807.62</v>
      </c>
      <c r="F3140" s="9">
        <v>1</v>
      </c>
      <c r="G3140" s="9">
        <v>50</v>
      </c>
      <c r="H3140" s="9">
        <v>50.27</v>
      </c>
    </row>
    <row r="3141" spans="1:8">
      <c r="A3141" s="9" t="str">
        <v>971DED8A</v>
      </c>
      <c r="B3141" s="10">
        <v>45083</v>
      </c>
      <c r="C3141" s="9" t="s">
        <v>3943</v>
      </c>
      <c r="D3141" s="9" t="s">
        <v>3945</v>
      </c>
      <c r="E3141" s="9">
        <v>4897.24</v>
      </c>
      <c r="F3141" s="9">
        <v>31</v>
      </c>
      <c r="G3141" s="9">
        <v>10</v>
      </c>
      <c r="H3141" s="9">
        <v>613.87</v>
      </c>
    </row>
    <row r="3142" spans="1:8">
      <c r="A3142" s="9" t="str">
        <v>3747323C</v>
      </c>
      <c r="B3142" s="10">
        <v>44974</v>
      </c>
      <c r="C3142" s="9" t="s">
        <v>3941</v>
      </c>
      <c r="D3142" s="9" t="s">
        <v>3946</v>
      </c>
      <c r="E3142" s="9">
        <v>2496.88</v>
      </c>
      <c r="F3142" s="9">
        <v>32</v>
      </c>
      <c r="G3142" s="9">
        <v>18</v>
      </c>
      <c r="H3142" s="9">
        <v>1043.77</v>
      </c>
    </row>
    <row r="3143" spans="1:8">
      <c r="A3143" s="9" t="str">
        <v>27986651</v>
      </c>
      <c r="B3143" s="10">
        <v>45394</v>
      </c>
      <c r="C3143" s="9" t="s">
        <v>3943</v>
      </c>
      <c r="D3143" s="9" t="s">
        <v>3947</v>
      </c>
      <c r="E3143" s="9">
        <v>4927.49</v>
      </c>
      <c r="F3143" s="9">
        <v>16</v>
      </c>
      <c r="G3143" s="9">
        <v>46</v>
      </c>
      <c r="H3143" s="9">
        <v>310.49</v>
      </c>
    </row>
    <row r="3144" spans="1:8">
      <c r="A3144" s="9" t="str">
        <v>4FD09D62</v>
      </c>
      <c r="B3144" s="10">
        <v>45392</v>
      </c>
      <c r="C3144" s="9" t="s">
        <v>3941</v>
      </c>
      <c r="D3144" s="9" t="s">
        <v>1661</v>
      </c>
      <c r="E3144" s="9">
        <v>468.24</v>
      </c>
      <c r="F3144" s="9">
        <v>18</v>
      </c>
      <c r="G3144" s="9">
        <v>36</v>
      </c>
      <c r="H3144" s="9">
        <v>1166.6199999999999</v>
      </c>
    </row>
    <row r="3145" spans="1:8">
      <c r="A3145" s="9" t="str">
        <v>B22552D3</v>
      </c>
      <c r="B3145" s="10">
        <v>45342</v>
      </c>
      <c r="C3145" s="9" t="s">
        <v>3944</v>
      </c>
      <c r="D3145" s="9" t="s">
        <v>92</v>
      </c>
      <c r="E3145" s="9">
        <v>2619.27</v>
      </c>
      <c r="F3145" s="9">
        <v>9</v>
      </c>
      <c r="G3145" s="9">
        <v>14</v>
      </c>
      <c r="H3145" s="9">
        <v>772.72</v>
      </c>
    </row>
    <row r="3146" spans="1:8">
      <c r="A3146" s="9" t="str">
        <v>21456210</v>
      </c>
      <c r="B3146" s="10">
        <v>45174</v>
      </c>
      <c r="C3146" s="9" t="s">
        <v>3941</v>
      </c>
      <c r="D3146" s="9" t="s">
        <v>3947</v>
      </c>
      <c r="E3146" s="9">
        <v>168.37</v>
      </c>
      <c r="F3146" s="9">
        <v>19</v>
      </c>
      <c r="G3146" s="9">
        <v>44</v>
      </c>
      <c r="H3146" s="9">
        <v>10.78</v>
      </c>
    </row>
    <row r="3147" spans="1:8">
      <c r="A3147" s="9" t="str">
        <v>823FD645</v>
      </c>
      <c r="B3147" s="10">
        <v>45069</v>
      </c>
      <c r="C3147" s="9" t="s">
        <v>3941</v>
      </c>
      <c r="D3147" s="9" t="s">
        <v>3947</v>
      </c>
      <c r="E3147" s="9">
        <v>3750.54</v>
      </c>
      <c r="F3147" s="9">
        <v>24</v>
      </c>
      <c r="G3147" s="9">
        <v>37</v>
      </c>
      <c r="H3147" s="9">
        <v>259.20999999999998</v>
      </c>
    </row>
    <row r="3148" spans="1:8">
      <c r="A3148" s="9" t="str">
        <v>B407768F</v>
      </c>
      <c r="B3148" s="10">
        <v>45347</v>
      </c>
      <c r="C3148" s="9" t="s">
        <v>3944</v>
      </c>
      <c r="D3148" s="9" t="s">
        <v>3945</v>
      </c>
      <c r="E3148" s="9">
        <v>2348.12</v>
      </c>
      <c r="F3148" s="9">
        <v>48</v>
      </c>
      <c r="G3148" s="9">
        <v>33</v>
      </c>
      <c r="H3148" s="9">
        <v>1730.9</v>
      </c>
    </row>
    <row r="3149" spans="1:8">
      <c r="A3149" s="9" t="str">
        <v>A1714175</v>
      </c>
      <c r="B3149" s="10">
        <v>45451</v>
      </c>
      <c r="C3149" s="9" t="s">
        <v>3942</v>
      </c>
      <c r="D3149" s="9" t="s">
        <v>3947</v>
      </c>
      <c r="E3149" s="9">
        <v>4819.4399999999996</v>
      </c>
      <c r="F3149" s="9">
        <v>13</v>
      </c>
      <c r="G3149" s="9">
        <v>27</v>
      </c>
      <c r="H3149" s="9">
        <v>1848.62</v>
      </c>
    </row>
    <row r="3150" spans="1:8">
      <c r="A3150" s="9" t="str">
        <v>CC120327</v>
      </c>
      <c r="B3150" s="10">
        <v>45055</v>
      </c>
      <c r="C3150" s="9" t="s">
        <v>3944</v>
      </c>
      <c r="D3150" s="9" t="s">
        <v>3946</v>
      </c>
      <c r="E3150" s="9">
        <v>441.22</v>
      </c>
      <c r="F3150" s="9">
        <v>43</v>
      </c>
      <c r="G3150" s="9">
        <v>24</v>
      </c>
      <c r="H3150" s="9">
        <v>436.65</v>
      </c>
    </row>
    <row r="3151" spans="1:8">
      <c r="A3151" s="9" t="str">
        <v>BAC920BF</v>
      </c>
      <c r="B3151" s="10">
        <v>45113</v>
      </c>
      <c r="C3151" s="9" t="s">
        <v>3943</v>
      </c>
      <c r="D3151" s="9" t="s">
        <v>3947</v>
      </c>
      <c r="E3151" s="9">
        <v>3205.64</v>
      </c>
      <c r="F3151" s="9">
        <v>21</v>
      </c>
      <c r="G3151" s="9">
        <v>36</v>
      </c>
      <c r="H3151" s="9">
        <v>987.27</v>
      </c>
    </row>
    <row r="3152" spans="1:8">
      <c r="A3152" s="9" t="str">
        <v>10F25169</v>
      </c>
      <c r="B3152" s="10">
        <v>44931</v>
      </c>
      <c r="C3152" s="9" t="s">
        <v>3941</v>
      </c>
      <c r="D3152" s="9" t="s">
        <v>1661</v>
      </c>
      <c r="E3152" s="9">
        <v>4014.66</v>
      </c>
      <c r="F3152" s="9">
        <v>26</v>
      </c>
      <c r="G3152" s="9">
        <v>3</v>
      </c>
      <c r="H3152" s="9">
        <v>796.65</v>
      </c>
    </row>
    <row r="3153" spans="1:8">
      <c r="A3153" s="9" t="str">
        <v>83222DA5</v>
      </c>
      <c r="B3153" s="10">
        <v>45249</v>
      </c>
      <c r="C3153" s="9" t="s">
        <v>3943</v>
      </c>
      <c r="D3153" s="9" t="s">
        <v>3945</v>
      </c>
      <c r="E3153" s="9">
        <v>1213.03</v>
      </c>
      <c r="F3153" s="9">
        <v>26</v>
      </c>
      <c r="G3153" s="9">
        <v>26</v>
      </c>
      <c r="H3153" s="9">
        <v>1169.32</v>
      </c>
    </row>
    <row r="3154" spans="1:8">
      <c r="A3154" s="9" t="str">
        <v>7E0F0855</v>
      </c>
      <c r="B3154" s="10">
        <v>45318</v>
      </c>
      <c r="C3154" s="9" t="s">
        <v>3943</v>
      </c>
      <c r="D3154" s="9" t="s">
        <v>3947</v>
      </c>
      <c r="E3154" s="9">
        <v>4097.43</v>
      </c>
      <c r="F3154" s="9">
        <v>40</v>
      </c>
      <c r="G3154" s="9">
        <v>28</v>
      </c>
      <c r="H3154" s="9">
        <v>1921.63</v>
      </c>
    </row>
    <row r="3155" spans="1:8">
      <c r="A3155" s="9" t="str">
        <v>7E7DE194</v>
      </c>
      <c r="B3155" s="10">
        <v>45528</v>
      </c>
      <c r="C3155" s="9" t="s">
        <v>3943</v>
      </c>
      <c r="D3155" s="9" t="s">
        <v>92</v>
      </c>
      <c r="E3155" s="9">
        <v>4619.38</v>
      </c>
      <c r="F3155" s="9">
        <v>2</v>
      </c>
      <c r="G3155" s="9">
        <v>29</v>
      </c>
      <c r="H3155" s="9">
        <v>308.64</v>
      </c>
    </row>
    <row r="3156" spans="1:8">
      <c r="A3156" s="9" t="str">
        <v>A998AAD4</v>
      </c>
      <c r="B3156" s="10">
        <v>45422</v>
      </c>
      <c r="C3156" s="9" t="s">
        <v>3941</v>
      </c>
      <c r="D3156" s="9" t="s">
        <v>3946</v>
      </c>
      <c r="E3156" s="9">
        <v>1006.62</v>
      </c>
      <c r="F3156" s="9">
        <v>50</v>
      </c>
      <c r="G3156" s="9">
        <v>21</v>
      </c>
      <c r="H3156" s="9">
        <v>1134.71</v>
      </c>
    </row>
    <row r="3157" spans="1:8">
      <c r="A3157" s="9" t="str">
        <v>E2DAEC73</v>
      </c>
      <c r="B3157" s="10">
        <v>45486</v>
      </c>
      <c r="C3157" s="9" t="s">
        <v>3943</v>
      </c>
      <c r="D3157" s="9" t="s">
        <v>92</v>
      </c>
      <c r="E3157" s="9">
        <v>4965.26</v>
      </c>
      <c r="F3157" s="9">
        <v>44</v>
      </c>
      <c r="G3157" s="9">
        <v>6</v>
      </c>
      <c r="H3157" s="9">
        <v>1360.23</v>
      </c>
    </row>
    <row r="3158" spans="1:8">
      <c r="A3158" s="9" t="str">
        <v>73AF8CA4</v>
      </c>
      <c r="B3158" s="10">
        <v>45117</v>
      </c>
      <c r="C3158" s="9" t="s">
        <v>3943</v>
      </c>
      <c r="D3158" s="9" t="s">
        <v>1661</v>
      </c>
      <c r="E3158" s="9">
        <v>1023.7</v>
      </c>
      <c r="F3158" s="9">
        <v>6</v>
      </c>
      <c r="G3158" s="9">
        <v>46</v>
      </c>
      <c r="H3158" s="9">
        <v>971.14</v>
      </c>
    </row>
    <row r="3159" spans="1:8">
      <c r="A3159" s="9" t="str">
        <v>B5D22DB1</v>
      </c>
      <c r="B3159" s="10">
        <v>45287</v>
      </c>
      <c r="C3159" s="9" t="s">
        <v>3941</v>
      </c>
      <c r="D3159" s="9" t="s">
        <v>1661</v>
      </c>
      <c r="E3159" s="9">
        <v>1677.17</v>
      </c>
      <c r="F3159" s="9">
        <v>38</v>
      </c>
      <c r="G3159" s="9">
        <v>37</v>
      </c>
      <c r="H3159" s="9">
        <v>561.42999999999995</v>
      </c>
    </row>
    <row r="3160" spans="1:8">
      <c r="A3160" s="9" t="str">
        <v>E22D372F</v>
      </c>
      <c r="B3160" s="10">
        <v>45611</v>
      </c>
      <c r="C3160" s="9" t="s">
        <v>3942</v>
      </c>
      <c r="D3160" s="9" t="s">
        <v>3947</v>
      </c>
      <c r="E3160" s="9">
        <v>1396.36</v>
      </c>
      <c r="F3160" s="9">
        <v>1</v>
      </c>
      <c r="G3160" s="9">
        <v>37</v>
      </c>
      <c r="H3160" s="9">
        <v>389.28</v>
      </c>
    </row>
    <row r="3161" spans="1:8">
      <c r="A3161" s="9" t="str">
        <v>34CE1665</v>
      </c>
      <c r="B3161" s="10">
        <v>45165</v>
      </c>
      <c r="C3161" s="9" t="s">
        <v>3943</v>
      </c>
      <c r="D3161" s="9" t="s">
        <v>3946</v>
      </c>
      <c r="E3161" s="9">
        <v>1755.61</v>
      </c>
      <c r="F3161" s="9">
        <v>19</v>
      </c>
      <c r="G3161" s="9">
        <v>12</v>
      </c>
      <c r="H3161" s="9">
        <v>1282.05</v>
      </c>
    </row>
    <row r="3162" spans="1:8">
      <c r="A3162" s="9" t="str">
        <v>A5029E4C</v>
      </c>
      <c r="B3162" s="10">
        <v>44936</v>
      </c>
      <c r="C3162" s="9" t="s">
        <v>3941</v>
      </c>
      <c r="D3162" s="9" t="s">
        <v>1661</v>
      </c>
      <c r="E3162" s="9">
        <v>3135.15</v>
      </c>
      <c r="F3162" s="9">
        <v>42</v>
      </c>
      <c r="G3162" s="9">
        <v>44</v>
      </c>
      <c r="H3162" s="9">
        <v>788.46</v>
      </c>
    </row>
    <row r="3163" spans="1:8">
      <c r="A3163" s="9" t="str">
        <v>59B68AD8</v>
      </c>
      <c r="B3163" s="10">
        <v>44978</v>
      </c>
      <c r="C3163" s="9" t="s">
        <v>3942</v>
      </c>
      <c r="D3163" s="9" t="s">
        <v>3945</v>
      </c>
      <c r="E3163" s="9">
        <v>128.58000000000001</v>
      </c>
      <c r="F3163" s="9">
        <v>1</v>
      </c>
      <c r="G3163" s="9">
        <v>3</v>
      </c>
      <c r="H3163" s="9">
        <v>299.42</v>
      </c>
    </row>
    <row r="3164" spans="1:8">
      <c r="A3164" s="9" t="str">
        <v>D541F859</v>
      </c>
      <c r="B3164" s="10">
        <v>44908</v>
      </c>
      <c r="C3164" s="9" t="s">
        <v>3943</v>
      </c>
      <c r="D3164" s="9" t="s">
        <v>92</v>
      </c>
      <c r="E3164" s="9">
        <v>1164.8800000000001</v>
      </c>
      <c r="F3164" s="9">
        <v>42</v>
      </c>
      <c r="G3164" s="9">
        <v>24</v>
      </c>
      <c r="H3164" s="9">
        <v>717.48</v>
      </c>
    </row>
    <row r="3165" spans="1:8">
      <c r="A3165" s="9" t="str">
        <v>342D08C2</v>
      </c>
      <c r="B3165" s="10">
        <v>45055</v>
      </c>
      <c r="C3165" s="9" t="s">
        <v>3943</v>
      </c>
      <c r="D3165" s="9" t="s">
        <v>3946</v>
      </c>
      <c r="E3165" s="9">
        <v>3227.11</v>
      </c>
      <c r="F3165" s="9">
        <v>43</v>
      </c>
      <c r="G3165" s="9">
        <v>49</v>
      </c>
      <c r="H3165" s="9">
        <v>640.62</v>
      </c>
    </row>
    <row r="3166" spans="1:8">
      <c r="A3166" s="9" t="str">
        <v>EA55CB2B</v>
      </c>
      <c r="B3166" s="10">
        <v>45128</v>
      </c>
      <c r="C3166" s="9" t="s">
        <v>3943</v>
      </c>
      <c r="D3166" s="9" t="s">
        <v>3947</v>
      </c>
      <c r="E3166" s="9">
        <v>3444.45</v>
      </c>
      <c r="F3166" s="9">
        <v>4</v>
      </c>
      <c r="G3166" s="9">
        <v>13</v>
      </c>
      <c r="H3166" s="9">
        <v>1816.62</v>
      </c>
    </row>
    <row r="3167" spans="1:8">
      <c r="A3167" s="9" t="str">
        <v>F6817A94</v>
      </c>
      <c r="B3167" s="10">
        <v>45118</v>
      </c>
      <c r="C3167" s="9" t="s">
        <v>3941</v>
      </c>
      <c r="D3167" s="9" t="s">
        <v>3945</v>
      </c>
      <c r="E3167" s="9">
        <v>868.1</v>
      </c>
      <c r="F3167" s="9">
        <v>35</v>
      </c>
      <c r="G3167" s="9">
        <v>41</v>
      </c>
      <c r="H3167" s="9">
        <v>276.49</v>
      </c>
    </row>
    <row r="3168" spans="1:8">
      <c r="A3168" s="9" t="str">
        <v>9576CF0A</v>
      </c>
      <c r="B3168" s="10">
        <v>45118</v>
      </c>
      <c r="C3168" s="9" t="s">
        <v>3942</v>
      </c>
      <c r="D3168" s="9" t="s">
        <v>3946</v>
      </c>
      <c r="E3168" s="9">
        <v>1876.98</v>
      </c>
      <c r="F3168" s="9">
        <v>34</v>
      </c>
      <c r="G3168" s="9">
        <v>50</v>
      </c>
      <c r="H3168" s="9">
        <v>1779</v>
      </c>
    </row>
    <row r="3169" spans="1:8">
      <c r="A3169" s="9" t="str">
        <v>02CFA194</v>
      </c>
      <c r="B3169" s="10">
        <v>45252</v>
      </c>
      <c r="C3169" s="9" t="s">
        <v>3941</v>
      </c>
      <c r="D3169" s="9" t="s">
        <v>92</v>
      </c>
      <c r="E3169" s="9">
        <v>1003.59</v>
      </c>
      <c r="F3169" s="9">
        <v>37</v>
      </c>
      <c r="G3169" s="9">
        <v>20</v>
      </c>
      <c r="H3169" s="9">
        <v>1398.75</v>
      </c>
    </row>
    <row r="3170" spans="1:8">
      <c r="A3170" s="9" t="str">
        <v>43100C2F</v>
      </c>
      <c r="B3170" s="10">
        <v>45225</v>
      </c>
      <c r="C3170" s="9" t="s">
        <v>3944</v>
      </c>
      <c r="D3170" s="9" t="s">
        <v>1661</v>
      </c>
      <c r="E3170" s="9">
        <v>4859.71</v>
      </c>
      <c r="F3170" s="9">
        <v>20</v>
      </c>
      <c r="G3170" s="9">
        <v>12</v>
      </c>
      <c r="H3170" s="9">
        <v>1425.42</v>
      </c>
    </row>
    <row r="3171" spans="1:8">
      <c r="A3171" s="9" t="str">
        <v>828B79E9</v>
      </c>
      <c r="B3171" s="10">
        <v>44884</v>
      </c>
      <c r="C3171" s="9" t="s">
        <v>3941</v>
      </c>
      <c r="D3171" s="9" t="s">
        <v>92</v>
      </c>
      <c r="E3171" s="9">
        <v>1094.95</v>
      </c>
      <c r="F3171" s="9">
        <v>1</v>
      </c>
      <c r="G3171" s="9">
        <v>9</v>
      </c>
      <c r="H3171" s="9">
        <v>1259.6400000000001</v>
      </c>
    </row>
    <row r="3172" spans="1:8">
      <c r="A3172" s="9" t="str">
        <v>AB1ADDCF</v>
      </c>
      <c r="B3172" s="10">
        <v>45253</v>
      </c>
      <c r="C3172" s="9" t="s">
        <v>3944</v>
      </c>
      <c r="D3172" s="9" t="s">
        <v>1661</v>
      </c>
      <c r="E3172" s="9">
        <v>3356.41</v>
      </c>
      <c r="F3172" s="9">
        <v>9</v>
      </c>
      <c r="G3172" s="9">
        <v>40</v>
      </c>
      <c r="H3172" s="9">
        <v>1945.6</v>
      </c>
    </row>
    <row r="3173" spans="1:8">
      <c r="A3173" s="9" t="str">
        <v>23EE7364</v>
      </c>
      <c r="B3173" s="10">
        <v>45411</v>
      </c>
      <c r="C3173" s="9" t="s">
        <v>3941</v>
      </c>
      <c r="D3173" s="9" t="s">
        <v>3947</v>
      </c>
      <c r="E3173" s="9">
        <v>718.33</v>
      </c>
      <c r="F3173" s="9">
        <v>9</v>
      </c>
      <c r="G3173" s="9">
        <v>43</v>
      </c>
      <c r="H3173" s="9">
        <v>474.76</v>
      </c>
    </row>
    <row r="3174" spans="1:8">
      <c r="A3174" s="9" t="str">
        <v>445DBC31</v>
      </c>
      <c r="B3174" s="10">
        <v>45008</v>
      </c>
      <c r="C3174" s="9" t="s">
        <v>3944</v>
      </c>
      <c r="D3174" s="9" t="s">
        <v>3945</v>
      </c>
      <c r="E3174" s="9">
        <v>990.22</v>
      </c>
      <c r="F3174" s="9">
        <v>28</v>
      </c>
      <c r="G3174" s="9">
        <v>8</v>
      </c>
      <c r="H3174" s="9">
        <v>1818.72</v>
      </c>
    </row>
    <row r="3175" spans="1:8">
      <c r="A3175" s="9" t="str">
        <v>140B734F</v>
      </c>
      <c r="B3175" s="10">
        <v>45398</v>
      </c>
      <c r="C3175" s="9" t="s">
        <v>3944</v>
      </c>
      <c r="D3175" s="9" t="s">
        <v>1661</v>
      </c>
      <c r="E3175" s="9">
        <v>3721.56</v>
      </c>
      <c r="F3175" s="9">
        <v>33</v>
      </c>
      <c r="G3175" s="9">
        <v>16</v>
      </c>
      <c r="H3175" s="9">
        <v>1847.47</v>
      </c>
    </row>
    <row r="3176" spans="1:8">
      <c r="A3176" s="9" t="str">
        <v>CDC980A6</v>
      </c>
      <c r="B3176" s="10">
        <v>45599</v>
      </c>
      <c r="C3176" s="9" t="s">
        <v>3941</v>
      </c>
      <c r="D3176" s="9" t="s">
        <v>3945</v>
      </c>
      <c r="E3176" s="9">
        <v>4362.1899999999996</v>
      </c>
      <c r="F3176" s="9">
        <v>25</v>
      </c>
      <c r="G3176" s="9">
        <v>20</v>
      </c>
      <c r="H3176" s="9">
        <v>290.37</v>
      </c>
    </row>
    <row r="3177" spans="1:8">
      <c r="A3177" s="9" t="str">
        <v>E1945DB0</v>
      </c>
      <c r="B3177" s="10">
        <v>45205</v>
      </c>
      <c r="C3177" s="9" t="s">
        <v>3942</v>
      </c>
      <c r="D3177" s="9" t="s">
        <v>3945</v>
      </c>
      <c r="E3177" s="9">
        <v>715.72</v>
      </c>
      <c r="F3177" s="9">
        <v>2</v>
      </c>
      <c r="G3177" s="9">
        <v>18</v>
      </c>
      <c r="H3177" s="9">
        <v>416.51</v>
      </c>
    </row>
    <row r="3178" spans="1:8">
      <c r="A3178" s="9" t="str">
        <v>BF4425A6</v>
      </c>
      <c r="B3178" s="10">
        <v>45243</v>
      </c>
      <c r="C3178" s="9" t="s">
        <v>3941</v>
      </c>
      <c r="D3178" s="9" t="s">
        <v>3947</v>
      </c>
      <c r="E3178" s="9">
        <v>2478.89</v>
      </c>
      <c r="F3178" s="9">
        <v>15</v>
      </c>
      <c r="G3178" s="9">
        <v>48</v>
      </c>
      <c r="H3178" s="9">
        <v>1843.45</v>
      </c>
    </row>
    <row r="3179" spans="1:8">
      <c r="A3179" s="9" t="str">
        <v>2701FD7C</v>
      </c>
      <c r="B3179" s="10">
        <v>44988</v>
      </c>
      <c r="C3179" s="9" t="s">
        <v>3942</v>
      </c>
      <c r="D3179" s="9" t="s">
        <v>3946</v>
      </c>
      <c r="E3179" s="9">
        <v>3936.66</v>
      </c>
      <c r="F3179" s="9">
        <v>40</v>
      </c>
      <c r="G3179" s="9">
        <v>9</v>
      </c>
      <c r="H3179" s="9">
        <v>39.24</v>
      </c>
    </row>
    <row r="3180" spans="1:8">
      <c r="A3180" s="9" t="str">
        <v>4C4068B1</v>
      </c>
      <c r="B3180" s="10">
        <v>45466</v>
      </c>
      <c r="C3180" s="9" t="s">
        <v>3942</v>
      </c>
      <c r="D3180" s="9" t="s">
        <v>3945</v>
      </c>
      <c r="E3180" s="9">
        <v>3245.69</v>
      </c>
      <c r="F3180" s="9">
        <v>16</v>
      </c>
      <c r="G3180" s="9">
        <v>49</v>
      </c>
      <c r="H3180" s="9">
        <v>1809.73</v>
      </c>
    </row>
    <row r="3181" spans="1:8">
      <c r="A3181" s="9" t="str">
        <v>EA0B98F8</v>
      </c>
      <c r="B3181" s="10">
        <v>44932</v>
      </c>
      <c r="C3181" s="9" t="s">
        <v>3944</v>
      </c>
      <c r="D3181" s="9" t="s">
        <v>3947</v>
      </c>
      <c r="E3181" s="9">
        <v>1254.57</v>
      </c>
      <c r="F3181" s="9">
        <v>7</v>
      </c>
      <c r="G3181" s="9">
        <v>18</v>
      </c>
      <c r="H3181" s="9">
        <v>147.32</v>
      </c>
    </row>
    <row r="3182" spans="1:8">
      <c r="A3182" s="9" t="str">
        <v>53F0F488</v>
      </c>
      <c r="B3182" s="10">
        <v>45530</v>
      </c>
      <c r="C3182" s="9" t="s">
        <v>3944</v>
      </c>
      <c r="D3182" s="9" t="s">
        <v>1661</v>
      </c>
      <c r="E3182" s="9">
        <v>1037.1600000000001</v>
      </c>
      <c r="F3182" s="9">
        <v>49</v>
      </c>
      <c r="G3182" s="9">
        <v>36</v>
      </c>
      <c r="H3182" s="9">
        <v>425.24</v>
      </c>
    </row>
    <row r="3183" spans="1:8">
      <c r="A3183" s="11" t="str">
        <v>89E81894</v>
      </c>
      <c r="B3183" s="10">
        <v>45354</v>
      </c>
      <c r="C3183" s="9" t="s">
        <v>3944</v>
      </c>
      <c r="D3183" s="9" t="s">
        <v>3947</v>
      </c>
      <c r="E3183" s="9">
        <v>1942.19</v>
      </c>
      <c r="F3183" s="9">
        <v>3</v>
      </c>
      <c r="G3183" s="9">
        <v>36</v>
      </c>
      <c r="H3183" s="9">
        <v>755.4</v>
      </c>
    </row>
    <row r="3184" spans="1:8">
      <c r="A3184" s="9" t="str">
        <v>58557A81</v>
      </c>
      <c r="B3184" s="10">
        <v>45159</v>
      </c>
      <c r="C3184" s="9" t="s">
        <v>3944</v>
      </c>
      <c r="D3184" s="9" t="s">
        <v>1661</v>
      </c>
      <c r="E3184" s="9">
        <v>1344.14</v>
      </c>
      <c r="F3184" s="9">
        <v>27</v>
      </c>
      <c r="G3184" s="9">
        <v>24</v>
      </c>
      <c r="H3184" s="9">
        <v>391.4</v>
      </c>
    </row>
    <row r="3185" spans="1:8">
      <c r="A3185" s="9" t="str">
        <v>BA79964D</v>
      </c>
      <c r="B3185" s="10">
        <v>45517</v>
      </c>
      <c r="C3185" s="9" t="s">
        <v>3941</v>
      </c>
      <c r="D3185" s="9" t="s">
        <v>3946</v>
      </c>
      <c r="E3185" s="9">
        <v>4522.67</v>
      </c>
      <c r="F3185" s="9">
        <v>33</v>
      </c>
      <c r="G3185" s="9">
        <v>9</v>
      </c>
      <c r="H3185" s="9">
        <v>1460.56</v>
      </c>
    </row>
    <row r="3186" spans="1:8">
      <c r="A3186" s="9" t="str">
        <v>B4D3FB0D</v>
      </c>
      <c r="B3186" s="10">
        <v>45388</v>
      </c>
      <c r="C3186" s="9" t="s">
        <v>3943</v>
      </c>
      <c r="D3186" s="9" t="s">
        <v>3945</v>
      </c>
      <c r="E3186" s="9">
        <v>572.32000000000005</v>
      </c>
      <c r="F3186" s="9">
        <v>16</v>
      </c>
      <c r="G3186" s="9">
        <v>27</v>
      </c>
      <c r="H3186" s="9">
        <v>881.66</v>
      </c>
    </row>
    <row r="3187" spans="1:8">
      <c r="A3187" s="9" t="str">
        <v>BABEC3C4</v>
      </c>
      <c r="B3187" s="10">
        <v>45199</v>
      </c>
      <c r="C3187" s="9" t="s">
        <v>3944</v>
      </c>
      <c r="D3187" s="9" t="s">
        <v>3947</v>
      </c>
      <c r="E3187" s="9">
        <v>3223.34</v>
      </c>
      <c r="F3187" s="9">
        <v>8</v>
      </c>
      <c r="G3187" s="9">
        <v>47</v>
      </c>
      <c r="H3187" s="9">
        <v>145.26</v>
      </c>
    </row>
    <row r="3188" spans="1:8">
      <c r="A3188" s="9" t="str">
        <v>38D68160</v>
      </c>
      <c r="B3188" s="10">
        <v>45174</v>
      </c>
      <c r="C3188" s="9" t="s">
        <v>3943</v>
      </c>
      <c r="D3188" s="9" t="s">
        <v>3947</v>
      </c>
      <c r="E3188" s="9">
        <v>784.37</v>
      </c>
      <c r="F3188" s="9">
        <v>15</v>
      </c>
      <c r="G3188" s="9">
        <v>7</v>
      </c>
      <c r="H3188" s="9">
        <v>153.91</v>
      </c>
    </row>
    <row r="3189" spans="1:8">
      <c r="A3189" s="9" t="str">
        <v>3937850</v>
      </c>
      <c r="B3189" s="10">
        <v>45448</v>
      </c>
      <c r="C3189" s="9" t="s">
        <v>3944</v>
      </c>
      <c r="D3189" s="9" t="s">
        <v>1661</v>
      </c>
      <c r="E3189" s="9">
        <v>3109.05</v>
      </c>
      <c r="F3189" s="9">
        <v>30</v>
      </c>
      <c r="G3189" s="9">
        <v>17</v>
      </c>
      <c r="H3189" s="9">
        <v>1934.57</v>
      </c>
    </row>
    <row r="3190" spans="1:8">
      <c r="A3190" s="9" t="str">
        <v>1B7BEF4B</v>
      </c>
      <c r="B3190" s="10">
        <v>44957</v>
      </c>
      <c r="C3190" s="9" t="s">
        <v>3941</v>
      </c>
      <c r="D3190" s="9" t="s">
        <v>3947</v>
      </c>
      <c r="E3190" s="9">
        <v>1190.5899999999999</v>
      </c>
      <c r="F3190" s="9">
        <v>49</v>
      </c>
      <c r="G3190" s="9">
        <v>31</v>
      </c>
      <c r="H3190" s="9">
        <v>455.55</v>
      </c>
    </row>
    <row r="3191" spans="1:8">
      <c r="A3191" s="9" t="str">
        <v>78EA07D8</v>
      </c>
      <c r="B3191" s="10">
        <v>45406</v>
      </c>
      <c r="C3191" s="9" t="s">
        <v>3943</v>
      </c>
      <c r="D3191" s="9" t="s">
        <v>92</v>
      </c>
      <c r="E3191" s="9">
        <v>4020.73</v>
      </c>
      <c r="F3191" s="9">
        <v>31</v>
      </c>
      <c r="G3191" s="9">
        <v>50</v>
      </c>
      <c r="H3191" s="9">
        <v>122.4</v>
      </c>
    </row>
    <row r="3192" spans="1:8">
      <c r="A3192" s="9" t="str">
        <v>B2AA8122</v>
      </c>
      <c r="B3192" s="10">
        <v>45154</v>
      </c>
      <c r="C3192" s="9" t="s">
        <v>3941</v>
      </c>
      <c r="D3192" s="9" t="s">
        <v>3946</v>
      </c>
      <c r="E3192" s="9">
        <v>4770.42</v>
      </c>
      <c r="F3192" s="9">
        <v>23</v>
      </c>
      <c r="G3192" s="9">
        <v>35</v>
      </c>
      <c r="H3192" s="9">
        <v>1375.09</v>
      </c>
    </row>
    <row r="3193" spans="1:8">
      <c r="A3193" s="9" t="str">
        <v>D8DDAC7C</v>
      </c>
      <c r="B3193" s="10">
        <v>45334</v>
      </c>
      <c r="C3193" s="9" t="s">
        <v>3942</v>
      </c>
      <c r="D3193" s="9" t="s">
        <v>3946</v>
      </c>
      <c r="E3193" s="9">
        <v>3501.33</v>
      </c>
      <c r="F3193" s="9">
        <v>17</v>
      </c>
      <c r="G3193" s="9">
        <v>39</v>
      </c>
      <c r="H3193" s="9">
        <v>700.39</v>
      </c>
    </row>
    <row r="3194" spans="1:8">
      <c r="A3194" s="9" t="str">
        <v>0CCEFEF5</v>
      </c>
      <c r="B3194" s="10">
        <v>45292</v>
      </c>
      <c r="C3194" s="9" t="s">
        <v>3941</v>
      </c>
      <c r="D3194" s="9" t="s">
        <v>3945</v>
      </c>
      <c r="E3194" s="9">
        <v>2036.22</v>
      </c>
      <c r="F3194" s="9">
        <v>45</v>
      </c>
      <c r="G3194" s="9">
        <v>45</v>
      </c>
      <c r="H3194" s="9">
        <v>318.29000000000002</v>
      </c>
    </row>
    <row r="3195" spans="1:8">
      <c r="A3195" s="9" t="str">
        <v>E6EB9B68</v>
      </c>
      <c r="B3195" s="10">
        <v>45409</v>
      </c>
      <c r="C3195" s="9" t="s">
        <v>3944</v>
      </c>
      <c r="D3195" s="9" t="s">
        <v>3945</v>
      </c>
      <c r="E3195" s="9">
        <v>3689.03</v>
      </c>
      <c r="F3195" s="9">
        <v>48</v>
      </c>
      <c r="G3195" s="9">
        <v>1</v>
      </c>
      <c r="H3195" s="9">
        <v>319.06</v>
      </c>
    </row>
    <row r="3196" spans="1:8">
      <c r="A3196" s="9" t="str">
        <v>3A964D2F</v>
      </c>
      <c r="B3196" s="10">
        <v>45357</v>
      </c>
      <c r="C3196" s="9" t="s">
        <v>3944</v>
      </c>
      <c r="D3196" s="9" t="s">
        <v>3945</v>
      </c>
      <c r="E3196" s="9">
        <v>3674.59</v>
      </c>
      <c r="F3196" s="9">
        <v>4</v>
      </c>
      <c r="G3196" s="9">
        <v>10</v>
      </c>
      <c r="H3196" s="9">
        <v>125.49</v>
      </c>
    </row>
    <row r="3197" spans="1:8">
      <c r="A3197" s="9" t="str">
        <v>8F482C7A</v>
      </c>
      <c r="B3197" s="10">
        <v>44962</v>
      </c>
      <c r="C3197" s="9" t="s">
        <v>3942</v>
      </c>
      <c r="D3197" s="9" t="s">
        <v>3947</v>
      </c>
      <c r="E3197" s="9">
        <v>1963.89</v>
      </c>
      <c r="F3197" s="9">
        <v>48</v>
      </c>
      <c r="G3197" s="9">
        <v>33</v>
      </c>
      <c r="H3197" s="9">
        <v>831.46</v>
      </c>
    </row>
    <row r="3198" spans="1:8">
      <c r="A3198" s="9" t="str">
        <v>6A1F8A77</v>
      </c>
      <c r="B3198" s="10">
        <v>45381</v>
      </c>
      <c r="C3198" s="9" t="s">
        <v>3943</v>
      </c>
      <c r="D3198" s="9" t="s">
        <v>3946</v>
      </c>
      <c r="E3198" s="9">
        <v>585.04</v>
      </c>
      <c r="F3198" s="9">
        <v>6</v>
      </c>
      <c r="G3198" s="9">
        <v>20</v>
      </c>
      <c r="H3198" s="9">
        <v>1320.94</v>
      </c>
    </row>
    <row r="3199" spans="1:8">
      <c r="A3199" s="9" t="str">
        <v>A59E0918</v>
      </c>
      <c r="B3199" s="10">
        <v>45007</v>
      </c>
      <c r="C3199" s="9" t="s">
        <v>3943</v>
      </c>
      <c r="D3199" s="9" t="s">
        <v>3947</v>
      </c>
      <c r="E3199" s="9">
        <v>156.09</v>
      </c>
      <c r="F3199" s="9">
        <v>10</v>
      </c>
      <c r="G3199" s="9">
        <v>30</v>
      </c>
      <c r="H3199" s="9">
        <v>1580.47</v>
      </c>
    </row>
    <row r="3200" spans="1:8">
      <c r="A3200" s="9" t="str">
        <v>7F52516A</v>
      </c>
      <c r="B3200" s="10">
        <v>45527</v>
      </c>
      <c r="C3200" s="9" t="s">
        <v>3944</v>
      </c>
      <c r="D3200" s="9" t="s">
        <v>92</v>
      </c>
      <c r="E3200" s="9">
        <v>2250.5500000000002</v>
      </c>
      <c r="F3200" s="9">
        <v>30</v>
      </c>
      <c r="G3200" s="9">
        <v>26</v>
      </c>
      <c r="H3200" s="9">
        <v>1759.81</v>
      </c>
    </row>
    <row r="3201" spans="1:8">
      <c r="A3201" s="9" t="str">
        <v>385D3966</v>
      </c>
      <c r="B3201" s="10">
        <v>45534</v>
      </c>
      <c r="C3201" s="9" t="s">
        <v>3943</v>
      </c>
      <c r="D3201" s="9" t="s">
        <v>3945</v>
      </c>
      <c r="E3201" s="9">
        <v>4255.59</v>
      </c>
      <c r="F3201" s="9">
        <v>20</v>
      </c>
      <c r="G3201" s="9">
        <v>8</v>
      </c>
      <c r="H3201" s="9">
        <v>230.39</v>
      </c>
    </row>
    <row r="3202" spans="1:8">
      <c r="A3202" s="9" t="str">
        <v>FE31A5E7</v>
      </c>
      <c r="B3202" s="10">
        <v>45386</v>
      </c>
      <c r="C3202" s="9" t="s">
        <v>3941</v>
      </c>
      <c r="D3202" s="9" t="s">
        <v>92</v>
      </c>
      <c r="E3202" s="9">
        <v>149.54</v>
      </c>
      <c r="F3202" s="9">
        <v>14</v>
      </c>
      <c r="G3202" s="9">
        <v>20</v>
      </c>
      <c r="H3202" s="9">
        <v>1164.07</v>
      </c>
    </row>
    <row r="3203" spans="1:8">
      <c r="A3203" s="9" t="str">
        <v>9FFA311D</v>
      </c>
      <c r="B3203" s="10">
        <v>45202</v>
      </c>
      <c r="C3203" s="9" t="s">
        <v>3944</v>
      </c>
      <c r="D3203" s="9" t="s">
        <v>3946</v>
      </c>
      <c r="E3203" s="9">
        <v>2772.06</v>
      </c>
      <c r="F3203" s="9">
        <v>44</v>
      </c>
      <c r="G3203" s="9">
        <v>47</v>
      </c>
      <c r="H3203" s="9">
        <v>194.14</v>
      </c>
    </row>
    <row r="3204" spans="1:8">
      <c r="A3204" s="9" t="str">
        <v>057574A2</v>
      </c>
      <c r="B3204" s="10">
        <v>45442</v>
      </c>
      <c r="C3204" s="9" t="s">
        <v>3944</v>
      </c>
      <c r="D3204" s="9" t="s">
        <v>3946</v>
      </c>
      <c r="E3204" s="9">
        <v>4177.6099999999997</v>
      </c>
      <c r="F3204" s="9">
        <v>29</v>
      </c>
      <c r="G3204" s="9">
        <v>37</v>
      </c>
      <c r="H3204" s="9">
        <v>1970.17</v>
      </c>
    </row>
    <row r="3205" spans="1:8">
      <c r="A3205" s="9" t="str">
        <v>D4F13469</v>
      </c>
      <c r="B3205" s="10">
        <v>45124</v>
      </c>
      <c r="C3205" s="9" t="s">
        <v>3944</v>
      </c>
      <c r="D3205" s="9" t="s">
        <v>92</v>
      </c>
      <c r="E3205" s="9">
        <v>2134.5300000000002</v>
      </c>
      <c r="F3205" s="9">
        <v>39</v>
      </c>
      <c r="G3205" s="9">
        <v>5</v>
      </c>
      <c r="H3205" s="9">
        <v>481.83</v>
      </c>
    </row>
    <row r="3206" spans="1:8">
      <c r="A3206" s="9" t="str">
        <v>66AEBE90</v>
      </c>
      <c r="B3206" s="10">
        <v>44944</v>
      </c>
      <c r="C3206" s="9" t="s">
        <v>3944</v>
      </c>
      <c r="D3206" s="9" t="s">
        <v>3947</v>
      </c>
      <c r="E3206" s="9">
        <v>4207.33</v>
      </c>
      <c r="F3206" s="9">
        <v>14</v>
      </c>
      <c r="G3206" s="9">
        <v>10</v>
      </c>
      <c r="H3206" s="9">
        <v>343.44</v>
      </c>
    </row>
    <row r="3207" spans="1:8">
      <c r="A3207" s="9" t="str">
        <v>F6F9D475</v>
      </c>
      <c r="B3207" s="10">
        <v>44993</v>
      </c>
      <c r="C3207" s="9" t="s">
        <v>3944</v>
      </c>
      <c r="D3207" s="9" t="s">
        <v>3946</v>
      </c>
      <c r="E3207" s="9">
        <v>3947.07</v>
      </c>
      <c r="F3207" s="9">
        <v>4</v>
      </c>
      <c r="G3207" s="9">
        <v>47</v>
      </c>
      <c r="H3207" s="9">
        <v>937.33</v>
      </c>
    </row>
    <row r="3208" spans="1:8">
      <c r="A3208" s="9" t="str">
        <v>433A6101</v>
      </c>
      <c r="B3208" s="10">
        <v>45175</v>
      </c>
      <c r="C3208" s="9" t="s">
        <v>3941</v>
      </c>
      <c r="D3208" s="9" t="s">
        <v>1661</v>
      </c>
      <c r="E3208" s="9">
        <v>328.45</v>
      </c>
      <c r="F3208" s="9">
        <v>31</v>
      </c>
      <c r="G3208" s="9">
        <v>6</v>
      </c>
      <c r="H3208" s="9">
        <v>827.41</v>
      </c>
    </row>
    <row r="3209" spans="1:8">
      <c r="A3209" s="9" t="str">
        <v>A01A8322</v>
      </c>
      <c r="B3209" s="10">
        <v>45227</v>
      </c>
      <c r="C3209" s="9" t="s">
        <v>3944</v>
      </c>
      <c r="D3209" s="9" t="s">
        <v>92</v>
      </c>
      <c r="E3209" s="9">
        <v>3483.66</v>
      </c>
      <c r="F3209" s="9">
        <v>15</v>
      </c>
      <c r="G3209" s="9">
        <v>47</v>
      </c>
      <c r="H3209" s="9">
        <v>1935.92</v>
      </c>
    </row>
    <row r="3210" spans="1:8">
      <c r="A3210" s="9" t="str">
        <v>52D02A02</v>
      </c>
      <c r="B3210" s="10">
        <v>45324</v>
      </c>
      <c r="C3210" s="9" t="s">
        <v>3943</v>
      </c>
      <c r="D3210" s="9" t="s">
        <v>92</v>
      </c>
      <c r="E3210" s="9">
        <v>4797.6499999999996</v>
      </c>
      <c r="F3210" s="9">
        <v>23</v>
      </c>
      <c r="G3210" s="9">
        <v>2</v>
      </c>
      <c r="H3210" s="9">
        <v>1083.06</v>
      </c>
    </row>
    <row r="3211" spans="1:8">
      <c r="A3211" s="9" t="str">
        <v>3B2A5547</v>
      </c>
      <c r="B3211" s="10">
        <v>45446</v>
      </c>
      <c r="C3211" s="9" t="s">
        <v>3941</v>
      </c>
      <c r="D3211" s="9" t="s">
        <v>3946</v>
      </c>
      <c r="E3211" s="9">
        <v>2214.63</v>
      </c>
      <c r="F3211" s="9">
        <v>44</v>
      </c>
      <c r="G3211" s="9">
        <v>40</v>
      </c>
      <c r="H3211" s="9">
        <v>559.42999999999995</v>
      </c>
    </row>
    <row r="3212" spans="1:8">
      <c r="A3212" s="9" t="str">
        <v>80D9A47E</v>
      </c>
      <c r="B3212" s="10">
        <v>45066</v>
      </c>
      <c r="C3212" s="9" t="s">
        <v>3941</v>
      </c>
      <c r="D3212" s="9" t="s">
        <v>1661</v>
      </c>
      <c r="E3212" s="9">
        <v>1101.95</v>
      </c>
      <c r="F3212" s="9">
        <v>22</v>
      </c>
      <c r="G3212" s="9">
        <v>29</v>
      </c>
      <c r="H3212" s="9">
        <v>411.07</v>
      </c>
    </row>
    <row r="3213" spans="1:8">
      <c r="A3213" s="9" t="str">
        <v>D5B8078A</v>
      </c>
      <c r="B3213" s="10">
        <v>44965</v>
      </c>
      <c r="C3213" s="9" t="s">
        <v>3942</v>
      </c>
      <c r="D3213" s="9" t="s">
        <v>1661</v>
      </c>
      <c r="E3213" s="9">
        <v>1356.32</v>
      </c>
      <c r="F3213" s="9">
        <v>47</v>
      </c>
      <c r="G3213" s="9">
        <v>40</v>
      </c>
      <c r="H3213" s="9">
        <v>1078.6300000000001</v>
      </c>
    </row>
    <row r="3214" spans="1:8">
      <c r="A3214" s="9" t="str">
        <v>09A9B895</v>
      </c>
      <c r="B3214" s="10">
        <v>45131</v>
      </c>
      <c r="C3214" s="9" t="s">
        <v>3944</v>
      </c>
      <c r="D3214" s="9" t="s">
        <v>92</v>
      </c>
      <c r="E3214" s="9">
        <v>4350.8100000000004</v>
      </c>
      <c r="F3214" s="9">
        <v>28</v>
      </c>
      <c r="G3214" s="9">
        <v>17</v>
      </c>
      <c r="H3214" s="9">
        <v>1813.26</v>
      </c>
    </row>
    <row r="3215" spans="1:8">
      <c r="A3215" s="9" t="str">
        <v>45F08403</v>
      </c>
      <c r="B3215" s="10">
        <v>44901</v>
      </c>
      <c r="C3215" s="9" t="s">
        <v>3944</v>
      </c>
      <c r="D3215" s="9" t="s">
        <v>3946</v>
      </c>
      <c r="E3215" s="9">
        <v>3843.87</v>
      </c>
      <c r="F3215" s="9">
        <v>23</v>
      </c>
      <c r="G3215" s="9">
        <v>35</v>
      </c>
      <c r="H3215" s="9">
        <v>740.16</v>
      </c>
    </row>
    <row r="3216" spans="1:8">
      <c r="A3216" s="9" t="str">
        <v>1A6525D0</v>
      </c>
      <c r="B3216" s="10">
        <v>45325</v>
      </c>
      <c r="C3216" s="9" t="s">
        <v>3944</v>
      </c>
      <c r="D3216" s="9" t="s">
        <v>3945</v>
      </c>
      <c r="E3216" s="9">
        <v>1421.15</v>
      </c>
      <c r="F3216" s="9">
        <v>44</v>
      </c>
      <c r="G3216" s="9">
        <v>29</v>
      </c>
      <c r="H3216" s="9">
        <v>1661.02</v>
      </c>
    </row>
    <row r="3217" spans="1:8">
      <c r="A3217" s="9" t="str">
        <v>E8184147</v>
      </c>
      <c r="B3217" s="10">
        <v>45387</v>
      </c>
      <c r="C3217" s="9" t="s">
        <v>3943</v>
      </c>
      <c r="D3217" s="9" t="s">
        <v>3946</v>
      </c>
      <c r="E3217" s="9">
        <v>4327.33</v>
      </c>
      <c r="F3217" s="9">
        <v>7</v>
      </c>
      <c r="G3217" s="9">
        <v>42</v>
      </c>
      <c r="H3217" s="9">
        <v>118.37</v>
      </c>
    </row>
    <row r="3218" spans="1:8">
      <c r="A3218" s="9" t="str">
        <v>E70D5814</v>
      </c>
      <c r="B3218" s="10">
        <v>45064</v>
      </c>
      <c r="C3218" s="9" t="s">
        <v>3944</v>
      </c>
      <c r="D3218" s="9" t="s">
        <v>3946</v>
      </c>
      <c r="E3218" s="9">
        <v>3898.61</v>
      </c>
      <c r="F3218" s="9">
        <v>26</v>
      </c>
      <c r="G3218" s="9">
        <v>15</v>
      </c>
      <c r="H3218" s="9">
        <v>944.31</v>
      </c>
    </row>
    <row r="3219" spans="1:8">
      <c r="A3219" s="9" t="str">
        <v>65847F4B</v>
      </c>
      <c r="B3219" s="10">
        <v>45309</v>
      </c>
      <c r="C3219" s="9" t="s">
        <v>3941</v>
      </c>
      <c r="D3219" s="9" t="s">
        <v>1661</v>
      </c>
      <c r="E3219" s="9">
        <v>3768.29</v>
      </c>
      <c r="F3219" s="9">
        <v>43</v>
      </c>
      <c r="G3219" s="9">
        <v>15</v>
      </c>
      <c r="H3219" s="9">
        <v>1534.97</v>
      </c>
    </row>
    <row r="3220" spans="1:8">
      <c r="A3220" s="9" t="str">
        <v>079CA949</v>
      </c>
      <c r="B3220" s="10">
        <v>44963</v>
      </c>
      <c r="C3220" s="9" t="s">
        <v>3943</v>
      </c>
      <c r="D3220" s="9" t="s">
        <v>92</v>
      </c>
      <c r="E3220" s="9">
        <v>162.46</v>
      </c>
      <c r="F3220" s="9">
        <v>11</v>
      </c>
      <c r="G3220" s="9">
        <v>47</v>
      </c>
      <c r="H3220" s="9">
        <v>1863.99</v>
      </c>
    </row>
    <row r="3221" spans="1:8">
      <c r="A3221" s="9" t="str">
        <v>F254757E</v>
      </c>
      <c r="B3221" s="10">
        <v>45106</v>
      </c>
      <c r="C3221" s="9" t="s">
        <v>3943</v>
      </c>
      <c r="D3221" s="9" t="s">
        <v>3945</v>
      </c>
      <c r="E3221" s="9">
        <v>4757.42</v>
      </c>
      <c r="F3221" s="9">
        <v>13</v>
      </c>
      <c r="G3221" s="9">
        <v>47</v>
      </c>
      <c r="H3221" s="9">
        <v>741.02</v>
      </c>
    </row>
    <row r="3222" spans="1:8">
      <c r="A3222" s="9" t="str">
        <v>B8C29F3A</v>
      </c>
      <c r="B3222" s="10">
        <v>45063</v>
      </c>
      <c r="C3222" s="9" t="s">
        <v>3941</v>
      </c>
      <c r="D3222" s="9" t="s">
        <v>3945</v>
      </c>
      <c r="E3222" s="9">
        <v>572.09</v>
      </c>
      <c r="F3222" s="9">
        <v>47</v>
      </c>
      <c r="G3222" s="9">
        <v>10</v>
      </c>
      <c r="H3222" s="9">
        <v>1989.16</v>
      </c>
    </row>
    <row r="3223" spans="1:8">
      <c r="A3223" s="9" t="str">
        <v>99CD7F97</v>
      </c>
      <c r="B3223" s="10">
        <v>45531</v>
      </c>
      <c r="C3223" s="9" t="s">
        <v>3941</v>
      </c>
      <c r="D3223" s="9" t="s">
        <v>3946</v>
      </c>
      <c r="E3223" s="9">
        <v>232.87</v>
      </c>
      <c r="F3223" s="9">
        <v>25</v>
      </c>
      <c r="G3223" s="9">
        <v>12</v>
      </c>
      <c r="H3223" s="9">
        <v>127.12</v>
      </c>
    </row>
    <row r="3224" spans="1:8">
      <c r="A3224" s="9" t="str">
        <v>D191618A</v>
      </c>
      <c r="B3224" s="10">
        <v>44927</v>
      </c>
      <c r="C3224" s="9" t="s">
        <v>3941</v>
      </c>
      <c r="D3224" s="9" t="s">
        <v>1661</v>
      </c>
      <c r="E3224" s="9">
        <v>1226.76</v>
      </c>
      <c r="F3224" s="9">
        <v>31</v>
      </c>
      <c r="G3224" s="9">
        <v>28</v>
      </c>
      <c r="H3224" s="9">
        <v>1792.36</v>
      </c>
    </row>
    <row r="3225" spans="1:8">
      <c r="A3225" s="9" t="str">
        <v>E756FFCF</v>
      </c>
      <c r="B3225" s="10">
        <v>44898</v>
      </c>
      <c r="C3225" s="9" t="s">
        <v>3944</v>
      </c>
      <c r="D3225" s="9" t="s">
        <v>3947</v>
      </c>
      <c r="E3225" s="9">
        <v>2838.52</v>
      </c>
      <c r="F3225" s="9">
        <v>2</v>
      </c>
      <c r="G3225" s="9">
        <v>6</v>
      </c>
      <c r="H3225" s="9">
        <v>1253.8</v>
      </c>
    </row>
    <row r="3226" spans="1:8">
      <c r="A3226" s="9" t="str">
        <v>762FDC58</v>
      </c>
      <c r="B3226" s="10">
        <v>45376</v>
      </c>
      <c r="C3226" s="9" t="s">
        <v>3944</v>
      </c>
      <c r="D3226" s="9" t="s">
        <v>3946</v>
      </c>
      <c r="E3226" s="9">
        <v>1870.44</v>
      </c>
      <c r="F3226" s="9">
        <v>33</v>
      </c>
      <c r="G3226" s="9">
        <v>12</v>
      </c>
      <c r="H3226" s="9">
        <v>1635.84</v>
      </c>
    </row>
    <row r="3227" spans="1:8">
      <c r="A3227" s="9" t="str">
        <v>483719C1</v>
      </c>
      <c r="B3227" s="10">
        <v>45041</v>
      </c>
      <c r="C3227" s="9" t="s">
        <v>3944</v>
      </c>
      <c r="D3227" s="9" t="s">
        <v>3946</v>
      </c>
      <c r="E3227" s="9">
        <v>603.21</v>
      </c>
      <c r="F3227" s="9">
        <v>30</v>
      </c>
      <c r="G3227" s="9">
        <v>18</v>
      </c>
      <c r="H3227" s="9">
        <v>966.86</v>
      </c>
    </row>
    <row r="3228" spans="1:8">
      <c r="A3228" s="9" t="str">
        <v>621F90F7</v>
      </c>
      <c r="B3228" s="10">
        <v>45136</v>
      </c>
      <c r="C3228" s="9" t="s">
        <v>3943</v>
      </c>
      <c r="D3228" s="9" t="s">
        <v>3945</v>
      </c>
      <c r="E3228" s="9">
        <v>3856.69</v>
      </c>
      <c r="F3228" s="9">
        <v>1</v>
      </c>
      <c r="G3228" s="9">
        <v>15</v>
      </c>
      <c r="H3228" s="9">
        <v>1956.89</v>
      </c>
    </row>
    <row r="3229" spans="1:8">
      <c r="A3229" s="9" t="str">
        <v>8A85F6A5</v>
      </c>
      <c r="B3229" s="10">
        <v>45360</v>
      </c>
      <c r="C3229" s="9" t="s">
        <v>3942</v>
      </c>
      <c r="D3229" s="9" t="s">
        <v>3946</v>
      </c>
      <c r="E3229" s="9">
        <v>2317.06</v>
      </c>
      <c r="F3229" s="9">
        <v>16</v>
      </c>
      <c r="G3229" s="9">
        <v>33</v>
      </c>
      <c r="H3229" s="9">
        <v>88.54</v>
      </c>
    </row>
    <row r="3230" spans="1:8">
      <c r="A3230" s="9" t="str">
        <v>EE58E343</v>
      </c>
      <c r="B3230" s="10">
        <v>45512</v>
      </c>
      <c r="C3230" s="9" t="s">
        <v>3944</v>
      </c>
      <c r="D3230" s="9" t="s">
        <v>3947</v>
      </c>
      <c r="E3230" s="9">
        <v>3308.02</v>
      </c>
      <c r="F3230" s="9">
        <v>44</v>
      </c>
      <c r="G3230" s="9">
        <v>48</v>
      </c>
      <c r="H3230" s="9">
        <v>1334.64</v>
      </c>
    </row>
    <row r="3231" spans="1:8">
      <c r="A3231" s="9" t="str">
        <v>A54A4966</v>
      </c>
      <c r="B3231" s="10">
        <v>45134</v>
      </c>
      <c r="C3231" s="9" t="s">
        <v>3944</v>
      </c>
      <c r="D3231" s="9" t="s">
        <v>92</v>
      </c>
      <c r="E3231" s="9">
        <v>4304.01</v>
      </c>
      <c r="F3231" s="9">
        <v>6</v>
      </c>
      <c r="G3231" s="9">
        <v>9</v>
      </c>
      <c r="H3231" s="9">
        <v>392.35</v>
      </c>
    </row>
    <row r="3232" spans="1:8">
      <c r="A3232" s="11" t="str">
        <v>18523000</v>
      </c>
      <c r="B3232" s="10">
        <v>45107</v>
      </c>
      <c r="C3232" s="9" t="s">
        <v>3943</v>
      </c>
      <c r="D3232" s="9" t="s">
        <v>3945</v>
      </c>
      <c r="E3232" s="9">
        <v>3684.64</v>
      </c>
      <c r="F3232" s="9">
        <v>33</v>
      </c>
      <c r="G3232" s="9">
        <v>37</v>
      </c>
      <c r="H3232" s="9">
        <v>1001.06</v>
      </c>
    </row>
    <row r="3233" spans="1:8">
      <c r="A3233" s="9" t="str">
        <v>560A63A5</v>
      </c>
      <c r="B3233" s="10">
        <v>45058</v>
      </c>
      <c r="C3233" s="9" t="s">
        <v>3944</v>
      </c>
      <c r="D3233" s="9" t="s">
        <v>92</v>
      </c>
      <c r="E3233" s="9">
        <v>4223.1400000000003</v>
      </c>
      <c r="F3233" s="9">
        <v>18</v>
      </c>
      <c r="G3233" s="9">
        <v>41</v>
      </c>
      <c r="H3233" s="9">
        <v>971</v>
      </c>
    </row>
    <row r="3234" spans="1:8">
      <c r="A3234" s="9" t="str">
        <v>A7761DED</v>
      </c>
      <c r="B3234" s="10">
        <v>44890</v>
      </c>
      <c r="C3234" s="9" t="s">
        <v>3944</v>
      </c>
      <c r="D3234" s="9" t="s">
        <v>3945</v>
      </c>
      <c r="E3234" s="9">
        <v>3864.52</v>
      </c>
      <c r="F3234" s="9">
        <v>46</v>
      </c>
      <c r="G3234" s="9">
        <v>16</v>
      </c>
      <c r="H3234" s="9">
        <v>1979.92</v>
      </c>
    </row>
    <row r="3235" spans="1:8">
      <c r="A3235" s="9" t="str">
        <v>E191A4C8</v>
      </c>
      <c r="B3235" s="10">
        <v>45259</v>
      </c>
      <c r="C3235" s="9" t="s">
        <v>3942</v>
      </c>
      <c r="D3235" s="9" t="s">
        <v>3947</v>
      </c>
      <c r="E3235" s="9">
        <v>3433.48</v>
      </c>
      <c r="F3235" s="9">
        <v>27</v>
      </c>
      <c r="G3235" s="9">
        <v>20</v>
      </c>
      <c r="H3235" s="9">
        <v>1084.7</v>
      </c>
    </row>
    <row r="3236" spans="1:8">
      <c r="A3236" s="9" t="str">
        <v>D8DBBB74</v>
      </c>
      <c r="B3236" s="10">
        <v>45219</v>
      </c>
      <c r="C3236" s="9" t="s">
        <v>3941</v>
      </c>
      <c r="D3236" s="9" t="s">
        <v>1661</v>
      </c>
      <c r="E3236" s="9">
        <v>717.28</v>
      </c>
      <c r="F3236" s="9">
        <v>20</v>
      </c>
      <c r="G3236" s="9">
        <v>46</v>
      </c>
      <c r="H3236" s="9">
        <v>1143.3399999999999</v>
      </c>
    </row>
    <row r="3237" spans="1:8">
      <c r="A3237" s="9" t="str">
        <v>21AA59A3</v>
      </c>
      <c r="B3237" s="10">
        <v>44957</v>
      </c>
      <c r="C3237" s="9" t="s">
        <v>3943</v>
      </c>
      <c r="D3237" s="9" t="s">
        <v>1661</v>
      </c>
      <c r="E3237" s="9">
        <v>3358.3</v>
      </c>
      <c r="F3237" s="9">
        <v>11</v>
      </c>
      <c r="G3237" s="9">
        <v>28</v>
      </c>
      <c r="H3237" s="9">
        <v>586.17999999999995</v>
      </c>
    </row>
    <row r="3238" spans="1:8">
      <c r="A3238" s="9" t="str">
        <v>D83E91C6</v>
      </c>
      <c r="B3238" s="10">
        <v>45444</v>
      </c>
      <c r="C3238" s="9" t="s">
        <v>3944</v>
      </c>
      <c r="D3238" s="9" t="s">
        <v>3947</v>
      </c>
      <c r="E3238" s="9">
        <v>3392.79</v>
      </c>
      <c r="F3238" s="9">
        <v>10</v>
      </c>
      <c r="G3238" s="9">
        <v>20</v>
      </c>
      <c r="H3238" s="9">
        <v>41.62</v>
      </c>
    </row>
    <row r="3239" spans="1:8">
      <c r="A3239" s="9" t="str">
        <v>C09E06DE</v>
      </c>
      <c r="B3239" s="10">
        <v>44899</v>
      </c>
      <c r="C3239" s="9" t="s">
        <v>3944</v>
      </c>
      <c r="D3239" s="9" t="s">
        <v>3947</v>
      </c>
      <c r="E3239" s="9">
        <v>2344.38</v>
      </c>
      <c r="F3239" s="9">
        <v>21</v>
      </c>
      <c r="G3239" s="9">
        <v>39</v>
      </c>
      <c r="H3239" s="9">
        <v>10.25</v>
      </c>
    </row>
    <row r="3240" spans="1:8">
      <c r="A3240" s="9" t="str">
        <v>AFAD1207</v>
      </c>
      <c r="B3240" s="10">
        <v>45472</v>
      </c>
      <c r="C3240" s="9" t="s">
        <v>3943</v>
      </c>
      <c r="D3240" s="9" t="s">
        <v>1661</v>
      </c>
      <c r="E3240" s="9">
        <v>3053.62</v>
      </c>
      <c r="F3240" s="9">
        <v>17</v>
      </c>
      <c r="G3240" s="9">
        <v>24</v>
      </c>
      <c r="H3240" s="9">
        <v>1101.8699999999999</v>
      </c>
    </row>
    <row r="3241" spans="1:8">
      <c r="A3241" s="9" t="str">
        <v>2F1369B8</v>
      </c>
      <c r="B3241" s="10">
        <v>45442</v>
      </c>
      <c r="C3241" s="9" t="s">
        <v>3943</v>
      </c>
      <c r="D3241" s="9" t="s">
        <v>3947</v>
      </c>
      <c r="E3241" s="9">
        <v>2082.46</v>
      </c>
      <c r="F3241" s="9">
        <v>3</v>
      </c>
      <c r="G3241" s="9">
        <v>41</v>
      </c>
      <c r="H3241" s="9">
        <v>807.32</v>
      </c>
    </row>
    <row r="3242" spans="1:8">
      <c r="A3242" s="9" t="str">
        <v>2DEF638D</v>
      </c>
      <c r="B3242" s="10">
        <v>45226</v>
      </c>
      <c r="C3242" s="9" t="s">
        <v>3943</v>
      </c>
      <c r="D3242" s="9" t="s">
        <v>92</v>
      </c>
      <c r="E3242" s="9">
        <v>393.85</v>
      </c>
      <c r="F3242" s="9">
        <v>16</v>
      </c>
      <c r="G3242" s="9">
        <v>43</v>
      </c>
      <c r="H3242" s="9">
        <v>795.35</v>
      </c>
    </row>
    <row r="3243" spans="1:8">
      <c r="A3243" s="9" t="str">
        <v>9468C0BA</v>
      </c>
      <c r="B3243" s="10">
        <v>45128</v>
      </c>
      <c r="C3243" s="9" t="s">
        <v>3943</v>
      </c>
      <c r="D3243" s="9" t="s">
        <v>92</v>
      </c>
      <c r="E3243" s="9">
        <v>1527.85</v>
      </c>
      <c r="F3243" s="9">
        <v>16</v>
      </c>
      <c r="G3243" s="9">
        <v>23</v>
      </c>
      <c r="H3243" s="9">
        <v>655.84</v>
      </c>
    </row>
    <row r="3244" spans="1:8">
      <c r="A3244" s="9" t="str">
        <v>C4DF7331</v>
      </c>
      <c r="B3244" s="10">
        <v>45226</v>
      </c>
      <c r="C3244" s="9" t="s">
        <v>3941</v>
      </c>
      <c r="D3244" s="9" t="s">
        <v>1661</v>
      </c>
      <c r="E3244" s="9">
        <v>1336.82</v>
      </c>
      <c r="F3244" s="9">
        <v>31</v>
      </c>
      <c r="G3244" s="9">
        <v>4</v>
      </c>
      <c r="H3244" s="9">
        <v>1051.5</v>
      </c>
    </row>
    <row r="3245" spans="1:8">
      <c r="A3245" s="9" t="str">
        <v>3D6B12B9</v>
      </c>
      <c r="B3245" s="10">
        <v>45599</v>
      </c>
      <c r="C3245" s="9" t="s">
        <v>3942</v>
      </c>
      <c r="D3245" s="9" t="s">
        <v>3947</v>
      </c>
      <c r="E3245" s="9">
        <v>2301.16</v>
      </c>
      <c r="F3245" s="9">
        <v>14</v>
      </c>
      <c r="G3245" s="9">
        <v>34</v>
      </c>
      <c r="H3245" s="9">
        <v>505.12</v>
      </c>
    </row>
    <row r="3246" spans="1:8">
      <c r="A3246" s="9" t="str">
        <v>0E9D617D</v>
      </c>
      <c r="B3246" s="10">
        <v>45299</v>
      </c>
      <c r="C3246" s="9" t="s">
        <v>3941</v>
      </c>
      <c r="D3246" s="9" t="s">
        <v>3947</v>
      </c>
      <c r="E3246" s="9">
        <v>4427.05</v>
      </c>
      <c r="F3246" s="9">
        <v>27</v>
      </c>
      <c r="G3246" s="9">
        <v>20</v>
      </c>
      <c r="H3246" s="9">
        <v>530.61</v>
      </c>
    </row>
    <row r="3247" spans="1:8">
      <c r="A3247" s="9" t="str">
        <v>9AC105E4</v>
      </c>
      <c r="B3247" s="10">
        <v>45116</v>
      </c>
      <c r="C3247" s="9" t="s">
        <v>3943</v>
      </c>
      <c r="D3247" s="9" t="s">
        <v>1661</v>
      </c>
      <c r="E3247" s="9">
        <v>1303.48</v>
      </c>
      <c r="F3247" s="9">
        <v>5</v>
      </c>
      <c r="G3247" s="9">
        <v>32</v>
      </c>
      <c r="H3247" s="9">
        <v>243.74</v>
      </c>
    </row>
    <row r="3248" spans="1:8">
      <c r="A3248" s="9" t="str">
        <v>62E5E17C</v>
      </c>
      <c r="B3248" s="10">
        <v>45374</v>
      </c>
      <c r="C3248" s="9" t="s">
        <v>3944</v>
      </c>
      <c r="D3248" s="9" t="s">
        <v>3945</v>
      </c>
      <c r="E3248" s="9">
        <v>191.14</v>
      </c>
      <c r="F3248" s="9">
        <v>1</v>
      </c>
      <c r="G3248" s="9">
        <v>20</v>
      </c>
      <c r="H3248" s="9">
        <v>1991.61</v>
      </c>
    </row>
    <row r="3249" spans="1:8">
      <c r="A3249" s="9" t="str">
        <v>7DD79697</v>
      </c>
      <c r="B3249" s="10">
        <v>45568</v>
      </c>
      <c r="C3249" s="9" t="s">
        <v>3941</v>
      </c>
      <c r="D3249" s="9" t="s">
        <v>3946</v>
      </c>
      <c r="E3249" s="9">
        <v>3737.58</v>
      </c>
      <c r="F3249" s="9">
        <v>34</v>
      </c>
      <c r="G3249" s="9">
        <v>34</v>
      </c>
      <c r="H3249" s="9">
        <v>1764.51</v>
      </c>
    </row>
    <row r="3250" spans="1:8">
      <c r="A3250" s="9" t="str">
        <v>88FAC09C</v>
      </c>
      <c r="B3250" s="10">
        <v>44960</v>
      </c>
      <c r="C3250" s="9" t="s">
        <v>3943</v>
      </c>
      <c r="D3250" s="9" t="s">
        <v>3945</v>
      </c>
      <c r="E3250" s="9">
        <v>2511.2399999999998</v>
      </c>
      <c r="F3250" s="9">
        <v>40</v>
      </c>
      <c r="G3250" s="9">
        <v>24</v>
      </c>
      <c r="H3250" s="9">
        <v>645.36</v>
      </c>
    </row>
    <row r="3251" spans="1:8">
      <c r="A3251" s="9" t="str">
        <v>2F7CEE48</v>
      </c>
      <c r="B3251" s="10">
        <v>45542</v>
      </c>
      <c r="C3251" s="9" t="s">
        <v>3941</v>
      </c>
      <c r="D3251" s="9" t="s">
        <v>3945</v>
      </c>
      <c r="E3251" s="9">
        <v>4455.4399999999996</v>
      </c>
      <c r="F3251" s="9">
        <v>12</v>
      </c>
      <c r="G3251" s="9">
        <v>13</v>
      </c>
      <c r="H3251" s="9">
        <v>272.14999999999998</v>
      </c>
    </row>
    <row r="3252" spans="1:8">
      <c r="A3252" s="9" t="str">
        <v>9A07203E</v>
      </c>
      <c r="B3252" s="10">
        <v>45577</v>
      </c>
      <c r="C3252" s="9" t="s">
        <v>3942</v>
      </c>
      <c r="D3252" s="9" t="s">
        <v>3947</v>
      </c>
      <c r="E3252" s="9">
        <v>3067.32</v>
      </c>
      <c r="F3252" s="9">
        <v>13</v>
      </c>
      <c r="G3252" s="9">
        <v>13</v>
      </c>
      <c r="H3252" s="9">
        <v>590.92999999999995</v>
      </c>
    </row>
    <row r="3253" spans="1:8">
      <c r="A3253" s="9" t="str">
        <v>D60F051D</v>
      </c>
      <c r="B3253" s="10">
        <v>45206</v>
      </c>
      <c r="C3253" s="9" t="s">
        <v>3944</v>
      </c>
      <c r="D3253" s="9" t="s">
        <v>92</v>
      </c>
      <c r="E3253" s="9">
        <v>1375.71</v>
      </c>
      <c r="F3253" s="9">
        <v>32</v>
      </c>
      <c r="G3253" s="9">
        <v>4</v>
      </c>
      <c r="H3253" s="9">
        <v>466.4</v>
      </c>
    </row>
    <row r="3254" spans="1:8">
      <c r="A3254" s="9" t="str">
        <v>4A0A9DD4</v>
      </c>
      <c r="B3254" s="10">
        <v>45425</v>
      </c>
      <c r="C3254" s="9" t="s">
        <v>3944</v>
      </c>
      <c r="D3254" s="9" t="s">
        <v>3947</v>
      </c>
      <c r="E3254" s="9">
        <v>3755.51</v>
      </c>
      <c r="F3254" s="9">
        <v>34</v>
      </c>
      <c r="G3254" s="9">
        <v>29</v>
      </c>
      <c r="H3254" s="9">
        <v>942.56</v>
      </c>
    </row>
    <row r="3255" spans="1:8">
      <c r="A3255" s="9" t="str">
        <v>4AB4FE7E</v>
      </c>
      <c r="B3255" s="10">
        <v>44938</v>
      </c>
      <c r="C3255" s="9" t="s">
        <v>3943</v>
      </c>
      <c r="D3255" s="9" t="s">
        <v>3947</v>
      </c>
      <c r="E3255" s="9">
        <v>4889.93</v>
      </c>
      <c r="F3255" s="9">
        <v>18</v>
      </c>
      <c r="G3255" s="9">
        <v>12</v>
      </c>
      <c r="H3255" s="9">
        <v>1622.88</v>
      </c>
    </row>
    <row r="3256" spans="1:8">
      <c r="A3256" s="9" t="str">
        <v>F317ED51</v>
      </c>
      <c r="B3256" s="10">
        <v>44925</v>
      </c>
      <c r="C3256" s="9" t="s">
        <v>3944</v>
      </c>
      <c r="D3256" s="9" t="s">
        <v>3945</v>
      </c>
      <c r="E3256" s="9">
        <v>137.62</v>
      </c>
      <c r="F3256" s="9">
        <v>1</v>
      </c>
      <c r="G3256" s="9">
        <v>41</v>
      </c>
      <c r="H3256" s="9">
        <v>973.19</v>
      </c>
    </row>
    <row r="3257" spans="1:8">
      <c r="A3257" s="9" t="str">
        <v>A982E682</v>
      </c>
      <c r="B3257" s="10">
        <v>44921</v>
      </c>
      <c r="C3257" s="9" t="s">
        <v>3942</v>
      </c>
      <c r="D3257" s="9" t="s">
        <v>3946</v>
      </c>
      <c r="E3257" s="9">
        <v>487.98</v>
      </c>
      <c r="F3257" s="9">
        <v>1</v>
      </c>
      <c r="G3257" s="9">
        <v>27</v>
      </c>
      <c r="H3257" s="9">
        <v>186.18</v>
      </c>
    </row>
    <row r="3258" spans="1:8">
      <c r="A3258" s="9" t="str">
        <v>C52FEE59</v>
      </c>
      <c r="B3258" s="10">
        <v>45277</v>
      </c>
      <c r="C3258" s="9" t="s">
        <v>3944</v>
      </c>
      <c r="D3258" s="9" t="s">
        <v>92</v>
      </c>
      <c r="E3258" s="9">
        <v>3253.76</v>
      </c>
      <c r="F3258" s="9">
        <v>7</v>
      </c>
      <c r="G3258" s="9">
        <v>7</v>
      </c>
      <c r="H3258" s="9">
        <v>1370.68</v>
      </c>
    </row>
    <row r="3259" spans="1:8">
      <c r="A3259" s="9" t="str">
        <v>E8221919</v>
      </c>
      <c r="B3259" s="10">
        <v>45191</v>
      </c>
      <c r="C3259" s="9" t="s">
        <v>3942</v>
      </c>
      <c r="D3259" s="9" t="s">
        <v>3946</v>
      </c>
      <c r="E3259" s="9">
        <v>266.07</v>
      </c>
      <c r="F3259" s="9">
        <v>31</v>
      </c>
      <c r="G3259" s="9">
        <v>28</v>
      </c>
      <c r="H3259" s="9">
        <v>162.22</v>
      </c>
    </row>
    <row r="3260" spans="1:8">
      <c r="A3260" s="9" t="str">
        <v>3D87F467</v>
      </c>
      <c r="B3260" s="10">
        <v>45273</v>
      </c>
      <c r="C3260" s="9" t="s">
        <v>3942</v>
      </c>
      <c r="D3260" s="9" t="s">
        <v>3947</v>
      </c>
      <c r="E3260" s="9">
        <v>3033.79</v>
      </c>
      <c r="F3260" s="9">
        <v>5</v>
      </c>
      <c r="G3260" s="9">
        <v>47</v>
      </c>
      <c r="H3260" s="9">
        <v>427.74</v>
      </c>
    </row>
    <row r="3261" spans="1:8">
      <c r="A3261" s="9" t="str">
        <v>EDAE3945</v>
      </c>
      <c r="B3261" s="10">
        <v>44975</v>
      </c>
      <c r="C3261" s="9" t="s">
        <v>3944</v>
      </c>
      <c r="D3261" s="9" t="s">
        <v>92</v>
      </c>
      <c r="E3261" s="9">
        <v>4368.24</v>
      </c>
      <c r="F3261" s="9">
        <v>15</v>
      </c>
      <c r="G3261" s="9">
        <v>17</v>
      </c>
      <c r="H3261" s="9">
        <v>88.18</v>
      </c>
    </row>
    <row r="3262" spans="1:8">
      <c r="A3262" s="9" t="str">
        <v>448EB47D</v>
      </c>
      <c r="B3262" s="10">
        <v>45111</v>
      </c>
      <c r="C3262" s="9" t="s">
        <v>3942</v>
      </c>
      <c r="D3262" s="9" t="s">
        <v>3947</v>
      </c>
      <c r="E3262" s="9">
        <v>4943.18</v>
      </c>
      <c r="F3262" s="9">
        <v>23</v>
      </c>
      <c r="G3262" s="9">
        <v>45</v>
      </c>
      <c r="H3262" s="9">
        <v>1194.83</v>
      </c>
    </row>
    <row r="3263" spans="1:8">
      <c r="A3263" s="9" t="str">
        <v>FAB2038B</v>
      </c>
      <c r="B3263" s="10">
        <v>45434</v>
      </c>
      <c r="C3263" s="9" t="s">
        <v>3941</v>
      </c>
      <c r="D3263" s="9" t="s">
        <v>1661</v>
      </c>
      <c r="E3263" s="9">
        <v>288.57</v>
      </c>
      <c r="F3263" s="9">
        <v>26</v>
      </c>
      <c r="G3263" s="9">
        <v>23</v>
      </c>
      <c r="H3263" s="9">
        <v>224.32</v>
      </c>
    </row>
    <row r="3264" spans="1:8">
      <c r="A3264" s="9" t="str">
        <v>09F981D9</v>
      </c>
      <c r="B3264" s="10">
        <v>45181</v>
      </c>
      <c r="C3264" s="9" t="s">
        <v>3941</v>
      </c>
      <c r="D3264" s="9" t="s">
        <v>92</v>
      </c>
      <c r="E3264" s="9">
        <v>1128.47</v>
      </c>
      <c r="F3264" s="9">
        <v>39</v>
      </c>
      <c r="G3264" s="9">
        <v>19</v>
      </c>
      <c r="H3264" s="9">
        <v>827.52</v>
      </c>
    </row>
    <row r="3265" spans="1:8">
      <c r="A3265" s="9" t="str">
        <v>079B884E</v>
      </c>
      <c r="B3265" s="10">
        <v>45495</v>
      </c>
      <c r="C3265" s="9" t="s">
        <v>3944</v>
      </c>
      <c r="D3265" s="9" t="s">
        <v>3947</v>
      </c>
      <c r="E3265" s="9">
        <v>4579.79</v>
      </c>
      <c r="F3265" s="9">
        <v>7</v>
      </c>
      <c r="G3265" s="9">
        <v>42</v>
      </c>
      <c r="H3265" s="9">
        <v>574.67999999999995</v>
      </c>
    </row>
    <row r="3266" spans="1:8">
      <c r="A3266" s="9" t="str">
        <v>12671598</v>
      </c>
      <c r="B3266" s="10">
        <v>45439</v>
      </c>
      <c r="C3266" s="9" t="s">
        <v>3942</v>
      </c>
      <c r="D3266" s="9" t="s">
        <v>3945</v>
      </c>
      <c r="E3266" s="9">
        <v>3312.07</v>
      </c>
      <c r="F3266" s="9">
        <v>24</v>
      </c>
      <c r="G3266" s="9">
        <v>43</v>
      </c>
      <c r="H3266" s="9">
        <v>1359.07</v>
      </c>
    </row>
    <row r="3267" spans="1:8">
      <c r="A3267" s="9" t="str">
        <v>4BBEFEB1</v>
      </c>
      <c r="B3267" s="10">
        <v>45053</v>
      </c>
      <c r="C3267" s="9" t="s">
        <v>3944</v>
      </c>
      <c r="D3267" s="9" t="s">
        <v>3945</v>
      </c>
      <c r="E3267" s="9">
        <v>3076.36</v>
      </c>
      <c r="F3267" s="9">
        <v>33</v>
      </c>
      <c r="G3267" s="9">
        <v>28</v>
      </c>
      <c r="H3267" s="9">
        <v>350.44</v>
      </c>
    </row>
    <row r="3268" spans="1:8">
      <c r="A3268" s="9" t="str">
        <v>A8130259</v>
      </c>
      <c r="B3268" s="10">
        <v>45558</v>
      </c>
      <c r="C3268" s="9" t="s">
        <v>3943</v>
      </c>
      <c r="D3268" s="9" t="s">
        <v>92</v>
      </c>
      <c r="E3268" s="9">
        <v>4708.6400000000003</v>
      </c>
      <c r="F3268" s="9">
        <v>47</v>
      </c>
      <c r="G3268" s="9">
        <v>25</v>
      </c>
      <c r="H3268" s="9">
        <v>1313.89</v>
      </c>
    </row>
    <row r="3269" spans="1:8">
      <c r="A3269" s="9" t="str">
        <v>279A1489</v>
      </c>
      <c r="B3269" s="10">
        <v>45012</v>
      </c>
      <c r="C3269" s="9" t="s">
        <v>3944</v>
      </c>
      <c r="D3269" s="9" t="s">
        <v>3946</v>
      </c>
      <c r="E3269" s="9">
        <v>1039.68</v>
      </c>
      <c r="F3269" s="9">
        <v>4</v>
      </c>
      <c r="G3269" s="9">
        <v>34</v>
      </c>
      <c r="H3269" s="9">
        <v>1597.05</v>
      </c>
    </row>
    <row r="3270" spans="1:8">
      <c r="A3270" s="9" t="str">
        <v>1ACB5875</v>
      </c>
      <c r="B3270" s="10">
        <v>44940</v>
      </c>
      <c r="C3270" s="9" t="s">
        <v>3944</v>
      </c>
      <c r="D3270" s="9" t="s">
        <v>92</v>
      </c>
      <c r="E3270" s="9">
        <v>4730.28</v>
      </c>
      <c r="F3270" s="9">
        <v>10</v>
      </c>
      <c r="G3270" s="9">
        <v>13</v>
      </c>
      <c r="H3270" s="9">
        <v>1692.18</v>
      </c>
    </row>
    <row r="3271" spans="1:8">
      <c r="A3271" s="9" t="str">
        <v>D451C552</v>
      </c>
      <c r="B3271" s="10">
        <v>45133</v>
      </c>
      <c r="C3271" s="9" t="s">
        <v>3944</v>
      </c>
      <c r="D3271" s="9" t="s">
        <v>3945</v>
      </c>
      <c r="E3271" s="9">
        <v>1193.68</v>
      </c>
      <c r="F3271" s="9">
        <v>8</v>
      </c>
      <c r="G3271" s="9">
        <v>33</v>
      </c>
      <c r="H3271" s="9">
        <v>870.91</v>
      </c>
    </row>
    <row r="3272" spans="1:8">
      <c r="A3272" s="9" t="str">
        <v>932CDB41</v>
      </c>
      <c r="B3272" s="10">
        <v>45224</v>
      </c>
      <c r="C3272" s="9" t="s">
        <v>3944</v>
      </c>
      <c r="D3272" s="9" t="s">
        <v>3947</v>
      </c>
      <c r="E3272" s="9">
        <v>4294.92</v>
      </c>
      <c r="F3272" s="9">
        <v>16</v>
      </c>
      <c r="G3272" s="9">
        <v>39</v>
      </c>
      <c r="H3272" s="9">
        <v>468.76</v>
      </c>
    </row>
    <row r="3273" spans="1:8">
      <c r="A3273" s="9" t="str">
        <v>00D12276</v>
      </c>
      <c r="B3273" s="10">
        <v>45101</v>
      </c>
      <c r="C3273" s="9" t="s">
        <v>3941</v>
      </c>
      <c r="D3273" s="9" t="s">
        <v>3945</v>
      </c>
      <c r="E3273" s="9">
        <v>814.51</v>
      </c>
      <c r="F3273" s="9">
        <v>31</v>
      </c>
      <c r="G3273" s="9">
        <v>6</v>
      </c>
      <c r="H3273" s="9">
        <v>476.4</v>
      </c>
    </row>
    <row r="3274" spans="1:8">
      <c r="A3274" s="9" t="str">
        <v>A3ED5EB4</v>
      </c>
      <c r="B3274" s="10">
        <v>45340</v>
      </c>
      <c r="C3274" s="9" t="s">
        <v>3943</v>
      </c>
      <c r="D3274" s="9" t="s">
        <v>3946</v>
      </c>
      <c r="E3274" s="9">
        <v>2645.86</v>
      </c>
      <c r="F3274" s="9">
        <v>50</v>
      </c>
      <c r="G3274" s="9">
        <v>20</v>
      </c>
      <c r="H3274" s="9">
        <v>961.35</v>
      </c>
    </row>
    <row r="3275" spans="1:8">
      <c r="A3275" s="9" t="str">
        <v>4EAD22CC</v>
      </c>
      <c r="B3275" s="10">
        <v>45349</v>
      </c>
      <c r="C3275" s="9" t="s">
        <v>3943</v>
      </c>
      <c r="D3275" s="9" t="s">
        <v>3946</v>
      </c>
      <c r="E3275" s="9">
        <v>2184.25</v>
      </c>
      <c r="F3275" s="9">
        <v>35</v>
      </c>
      <c r="G3275" s="9">
        <v>12</v>
      </c>
      <c r="H3275" s="9">
        <v>1601.93</v>
      </c>
    </row>
    <row r="3276" spans="1:8">
      <c r="A3276" s="9" t="str">
        <v>B330E404</v>
      </c>
      <c r="B3276" s="10">
        <v>45033</v>
      </c>
      <c r="C3276" s="9" t="s">
        <v>3942</v>
      </c>
      <c r="D3276" s="9" t="s">
        <v>3946</v>
      </c>
      <c r="E3276" s="9">
        <v>3854.58</v>
      </c>
      <c r="F3276" s="9">
        <v>41</v>
      </c>
      <c r="G3276" s="9">
        <v>17</v>
      </c>
      <c r="H3276" s="9">
        <v>1921.99</v>
      </c>
    </row>
    <row r="3277" spans="1:8">
      <c r="A3277" s="9" t="str">
        <v>CB4891CF</v>
      </c>
      <c r="B3277" s="10">
        <v>44948</v>
      </c>
      <c r="C3277" s="9" t="s">
        <v>3941</v>
      </c>
      <c r="D3277" s="9" t="s">
        <v>3946</v>
      </c>
      <c r="E3277" s="9">
        <v>3986.72</v>
      </c>
      <c r="F3277" s="9">
        <v>10</v>
      </c>
      <c r="G3277" s="9">
        <v>21</v>
      </c>
      <c r="H3277" s="9">
        <v>1048.23</v>
      </c>
    </row>
    <row r="3278" spans="1:8">
      <c r="A3278" s="9" t="str">
        <v>E1D245E6</v>
      </c>
      <c r="B3278" s="10">
        <v>45504</v>
      </c>
      <c r="C3278" s="9" t="s">
        <v>3944</v>
      </c>
      <c r="D3278" s="9" t="s">
        <v>3945</v>
      </c>
      <c r="E3278" s="9">
        <v>4395.3100000000004</v>
      </c>
      <c r="F3278" s="9">
        <v>27</v>
      </c>
      <c r="G3278" s="9">
        <v>37</v>
      </c>
      <c r="H3278" s="9">
        <v>943.73</v>
      </c>
    </row>
    <row r="3279" spans="1:8">
      <c r="A3279" s="9" t="str">
        <v>6E8ECBC7</v>
      </c>
      <c r="B3279" s="10">
        <v>44963</v>
      </c>
      <c r="C3279" s="9" t="s">
        <v>3942</v>
      </c>
      <c r="D3279" s="9" t="s">
        <v>3945</v>
      </c>
      <c r="E3279" s="9">
        <v>4477.29</v>
      </c>
      <c r="F3279" s="9">
        <v>16</v>
      </c>
      <c r="G3279" s="9">
        <v>14</v>
      </c>
      <c r="H3279" s="9">
        <v>1492.81</v>
      </c>
    </row>
    <row r="3280" spans="1:8">
      <c r="A3280" s="9" t="str">
        <v>B02E0DD8</v>
      </c>
      <c r="B3280" s="10">
        <v>45390</v>
      </c>
      <c r="C3280" s="9" t="s">
        <v>3944</v>
      </c>
      <c r="D3280" s="9" t="s">
        <v>3947</v>
      </c>
      <c r="E3280" s="9">
        <v>2408.6799999999998</v>
      </c>
      <c r="F3280" s="9">
        <v>28</v>
      </c>
      <c r="G3280" s="9">
        <v>34</v>
      </c>
      <c r="H3280" s="9">
        <v>333</v>
      </c>
    </row>
    <row r="3281" spans="1:8">
      <c r="A3281" s="9" t="str">
        <v>C4B0EA95</v>
      </c>
      <c r="B3281" s="10">
        <v>45025</v>
      </c>
      <c r="C3281" s="9" t="s">
        <v>3944</v>
      </c>
      <c r="D3281" s="9" t="s">
        <v>3947</v>
      </c>
      <c r="E3281" s="9">
        <v>2353.0700000000002</v>
      </c>
      <c r="F3281" s="9">
        <v>18</v>
      </c>
      <c r="G3281" s="9">
        <v>10</v>
      </c>
      <c r="H3281" s="9">
        <v>652.19000000000005</v>
      </c>
    </row>
    <row r="3282" spans="1:8">
      <c r="A3282" s="9" t="str">
        <v>4C1B9CCF</v>
      </c>
      <c r="B3282" s="10">
        <v>45433</v>
      </c>
      <c r="C3282" s="9" t="s">
        <v>3942</v>
      </c>
      <c r="D3282" s="9" t="s">
        <v>3947</v>
      </c>
      <c r="E3282" s="9">
        <v>1112.9100000000001</v>
      </c>
      <c r="F3282" s="9">
        <v>13</v>
      </c>
      <c r="G3282" s="9">
        <v>16</v>
      </c>
      <c r="H3282" s="9">
        <v>216.38</v>
      </c>
    </row>
    <row r="3283" spans="1:8">
      <c r="A3283" s="9" t="str">
        <v>43270DB8</v>
      </c>
      <c r="B3283" s="10">
        <v>45172</v>
      </c>
      <c r="C3283" s="9" t="s">
        <v>3944</v>
      </c>
      <c r="D3283" s="9" t="s">
        <v>1661</v>
      </c>
      <c r="E3283" s="9">
        <v>3552.32</v>
      </c>
      <c r="F3283" s="9">
        <v>48</v>
      </c>
      <c r="G3283" s="9">
        <v>1</v>
      </c>
      <c r="H3283" s="9">
        <v>43.19</v>
      </c>
    </row>
    <row r="3284" spans="1:8">
      <c r="A3284" s="9" t="str">
        <v>D5C537AE</v>
      </c>
      <c r="B3284" s="10">
        <v>45585</v>
      </c>
      <c r="C3284" s="9" t="s">
        <v>3941</v>
      </c>
      <c r="D3284" s="9" t="s">
        <v>3947</v>
      </c>
      <c r="E3284" s="9">
        <v>1357.24</v>
      </c>
      <c r="F3284" s="9">
        <v>22</v>
      </c>
      <c r="G3284" s="9">
        <v>45</v>
      </c>
      <c r="H3284" s="9">
        <v>1220.17</v>
      </c>
    </row>
    <row r="3285" spans="1:8">
      <c r="A3285" s="9" t="str">
        <v>D9C275C5</v>
      </c>
      <c r="B3285" s="10">
        <v>45064</v>
      </c>
      <c r="C3285" s="9" t="s">
        <v>3941</v>
      </c>
      <c r="D3285" s="9" t="s">
        <v>92</v>
      </c>
      <c r="E3285" s="9">
        <v>2276.84</v>
      </c>
      <c r="F3285" s="9">
        <v>20</v>
      </c>
      <c r="G3285" s="9">
        <v>12</v>
      </c>
      <c r="H3285" s="9">
        <v>1706.41</v>
      </c>
    </row>
    <row r="3286" spans="1:8">
      <c r="A3286" s="9" t="str">
        <v>947CA9B4</v>
      </c>
      <c r="B3286" s="10">
        <v>45425</v>
      </c>
      <c r="C3286" s="9" t="s">
        <v>3942</v>
      </c>
      <c r="D3286" s="9" t="s">
        <v>92</v>
      </c>
      <c r="E3286" s="9">
        <v>4020.94</v>
      </c>
      <c r="F3286" s="9">
        <v>48</v>
      </c>
      <c r="G3286" s="9">
        <v>34</v>
      </c>
      <c r="H3286" s="9">
        <v>835.85</v>
      </c>
    </row>
    <row r="3287" spans="1:8">
      <c r="A3287" s="9" t="str">
        <v>36D00CE0</v>
      </c>
      <c r="B3287" s="10">
        <v>45299</v>
      </c>
      <c r="C3287" s="9" t="s">
        <v>3943</v>
      </c>
      <c r="D3287" s="9" t="s">
        <v>3945</v>
      </c>
      <c r="E3287" s="9">
        <v>4845.59</v>
      </c>
      <c r="F3287" s="9">
        <v>5</v>
      </c>
      <c r="G3287" s="9">
        <v>30</v>
      </c>
      <c r="H3287" s="9">
        <v>1254.26</v>
      </c>
    </row>
    <row r="3288" spans="1:8">
      <c r="A3288" s="9" t="str">
        <v>E4B891CF</v>
      </c>
      <c r="B3288" s="10">
        <v>45396</v>
      </c>
      <c r="C3288" s="9" t="s">
        <v>3943</v>
      </c>
      <c r="D3288" s="9" t="s">
        <v>3945</v>
      </c>
      <c r="E3288" s="9">
        <v>1580.23</v>
      </c>
      <c r="F3288" s="9">
        <v>6</v>
      </c>
      <c r="G3288" s="9">
        <v>3</v>
      </c>
      <c r="H3288" s="9">
        <v>522.07000000000005</v>
      </c>
    </row>
    <row r="3289" spans="1:8">
      <c r="A3289" s="9" t="str">
        <v>5DCBD357</v>
      </c>
      <c r="B3289" s="10">
        <v>45368</v>
      </c>
      <c r="C3289" s="9" t="s">
        <v>3942</v>
      </c>
      <c r="D3289" s="9" t="s">
        <v>1661</v>
      </c>
      <c r="E3289" s="9">
        <v>2322.61</v>
      </c>
      <c r="F3289" s="9">
        <v>28</v>
      </c>
      <c r="G3289" s="9">
        <v>9</v>
      </c>
      <c r="H3289" s="9">
        <v>319.52999999999997</v>
      </c>
    </row>
    <row r="3290" spans="1:8">
      <c r="A3290" s="9" t="str">
        <v>01299FDF</v>
      </c>
      <c r="B3290" s="10">
        <v>45004</v>
      </c>
      <c r="C3290" s="9" t="s">
        <v>3944</v>
      </c>
      <c r="D3290" s="9" t="s">
        <v>92</v>
      </c>
      <c r="E3290" s="9">
        <v>231.26</v>
      </c>
      <c r="F3290" s="9">
        <v>42</v>
      </c>
      <c r="G3290" s="9">
        <v>1</v>
      </c>
      <c r="H3290" s="9">
        <v>1747.98</v>
      </c>
    </row>
    <row r="3291" spans="1:8">
      <c r="A3291" s="9" t="str">
        <v>1748DD66</v>
      </c>
      <c r="B3291" s="10">
        <v>45604</v>
      </c>
      <c r="C3291" s="9" t="s">
        <v>3941</v>
      </c>
      <c r="D3291" s="9" t="s">
        <v>3945</v>
      </c>
      <c r="E3291" s="9">
        <v>4453.91</v>
      </c>
      <c r="F3291" s="9">
        <v>28</v>
      </c>
      <c r="G3291" s="9">
        <v>34</v>
      </c>
      <c r="H3291" s="9">
        <v>191.11</v>
      </c>
    </row>
    <row r="3292" spans="1:8">
      <c r="A3292" s="9" t="str">
        <v>75DE28F1</v>
      </c>
      <c r="B3292" s="10">
        <v>45326</v>
      </c>
      <c r="C3292" s="9" t="s">
        <v>3944</v>
      </c>
      <c r="D3292" s="9" t="s">
        <v>1661</v>
      </c>
      <c r="E3292" s="9">
        <v>2442.34</v>
      </c>
      <c r="F3292" s="9">
        <v>4</v>
      </c>
      <c r="G3292" s="9">
        <v>30</v>
      </c>
      <c r="H3292" s="9">
        <v>29.03</v>
      </c>
    </row>
    <row r="3293" spans="1:8">
      <c r="A3293" s="9" t="str">
        <v>FCAFCA80</v>
      </c>
      <c r="B3293" s="10">
        <v>45529</v>
      </c>
      <c r="C3293" s="9" t="s">
        <v>3944</v>
      </c>
      <c r="D3293" s="9" t="s">
        <v>3945</v>
      </c>
      <c r="E3293" s="9">
        <v>4948.2700000000004</v>
      </c>
      <c r="F3293" s="9">
        <v>26</v>
      </c>
      <c r="G3293" s="9">
        <v>14</v>
      </c>
      <c r="H3293" s="9">
        <v>1656.15</v>
      </c>
    </row>
    <row r="3294" spans="1:8">
      <c r="A3294" s="9" t="str">
        <v>65D12F78</v>
      </c>
      <c r="B3294" s="10">
        <v>44917</v>
      </c>
      <c r="C3294" s="9" t="s">
        <v>3944</v>
      </c>
      <c r="D3294" s="9" t="s">
        <v>3946</v>
      </c>
      <c r="E3294" s="9">
        <v>4331.84</v>
      </c>
      <c r="F3294" s="9">
        <v>3</v>
      </c>
      <c r="G3294" s="9">
        <v>21</v>
      </c>
      <c r="H3294" s="9">
        <v>805.69</v>
      </c>
    </row>
    <row r="3295" spans="1:8">
      <c r="A3295" s="9" t="str">
        <v>F149D3D2</v>
      </c>
      <c r="B3295" s="10">
        <v>45472</v>
      </c>
      <c r="C3295" s="9" t="s">
        <v>3942</v>
      </c>
      <c r="D3295" s="9" t="s">
        <v>92</v>
      </c>
      <c r="E3295" s="9">
        <v>4682.37</v>
      </c>
      <c r="F3295" s="9">
        <v>23</v>
      </c>
      <c r="G3295" s="9">
        <v>37</v>
      </c>
      <c r="H3295" s="9">
        <v>1751.81</v>
      </c>
    </row>
    <row r="3296" spans="1:8">
      <c r="A3296" s="9" t="str">
        <v>D84894D7</v>
      </c>
      <c r="B3296" s="10">
        <v>45064</v>
      </c>
      <c r="C3296" s="9" t="s">
        <v>3944</v>
      </c>
      <c r="D3296" s="9" t="s">
        <v>3945</v>
      </c>
      <c r="E3296" s="9">
        <v>1758.71</v>
      </c>
      <c r="F3296" s="9">
        <v>18</v>
      </c>
      <c r="G3296" s="9">
        <v>45</v>
      </c>
      <c r="H3296" s="9">
        <v>1930.78</v>
      </c>
    </row>
    <row r="3297" spans="1:8">
      <c r="A3297" s="9" t="str">
        <v>B07FCEA4</v>
      </c>
      <c r="B3297" s="10">
        <v>45001</v>
      </c>
      <c r="C3297" s="9" t="s">
        <v>3943</v>
      </c>
      <c r="D3297" s="9" t="s">
        <v>3947</v>
      </c>
      <c r="E3297" s="9">
        <v>4863.32</v>
      </c>
      <c r="F3297" s="9">
        <v>30</v>
      </c>
      <c r="G3297" s="9">
        <v>1</v>
      </c>
      <c r="H3297" s="9">
        <v>1462.21</v>
      </c>
    </row>
    <row r="3298" spans="1:8">
      <c r="A3298" s="9" t="str">
        <v>C5A3F8DC</v>
      </c>
      <c r="B3298" s="10">
        <v>45364</v>
      </c>
      <c r="C3298" s="9" t="s">
        <v>3942</v>
      </c>
      <c r="D3298" s="9" t="s">
        <v>3946</v>
      </c>
      <c r="E3298" s="9">
        <v>3366.39</v>
      </c>
      <c r="F3298" s="9">
        <v>47</v>
      </c>
      <c r="G3298" s="9">
        <v>17</v>
      </c>
      <c r="H3298" s="9">
        <v>1506.81</v>
      </c>
    </row>
    <row r="3299" spans="1:8">
      <c r="A3299" s="9" t="str">
        <v>46FA033E</v>
      </c>
      <c r="B3299" s="10">
        <v>45082</v>
      </c>
      <c r="C3299" s="9" t="s">
        <v>3943</v>
      </c>
      <c r="D3299" s="9" t="s">
        <v>3945</v>
      </c>
      <c r="E3299" s="9">
        <v>1817.29</v>
      </c>
      <c r="F3299" s="9">
        <v>4</v>
      </c>
      <c r="G3299" s="9">
        <v>29</v>
      </c>
      <c r="H3299" s="9">
        <v>1736.74</v>
      </c>
    </row>
    <row r="3300" spans="1:8">
      <c r="A3300" s="9" t="str">
        <v>B55F27CE</v>
      </c>
      <c r="B3300" s="10">
        <v>44984</v>
      </c>
      <c r="C3300" s="9" t="s">
        <v>3944</v>
      </c>
      <c r="D3300" s="9" t="s">
        <v>3947</v>
      </c>
      <c r="E3300" s="9">
        <v>1926.5</v>
      </c>
      <c r="F3300" s="9">
        <v>12</v>
      </c>
      <c r="G3300" s="9">
        <v>46</v>
      </c>
      <c r="H3300" s="9">
        <v>1252.8399999999999</v>
      </c>
    </row>
    <row r="3301" spans="1:8">
      <c r="A3301" s="9" t="str">
        <v>0CC965B5</v>
      </c>
      <c r="B3301" s="10">
        <v>45577</v>
      </c>
      <c r="C3301" s="9" t="s">
        <v>3942</v>
      </c>
      <c r="D3301" s="9" t="s">
        <v>1661</v>
      </c>
      <c r="E3301" s="9">
        <v>1217.8499999999999</v>
      </c>
      <c r="F3301" s="9">
        <v>34</v>
      </c>
      <c r="G3301" s="9">
        <v>17</v>
      </c>
      <c r="H3301" s="9">
        <v>1886.4</v>
      </c>
    </row>
    <row r="3302" spans="1:8">
      <c r="A3302" s="9" t="str">
        <v>9E86AB58</v>
      </c>
      <c r="B3302" s="10">
        <v>45170</v>
      </c>
      <c r="C3302" s="9" t="s">
        <v>3942</v>
      </c>
      <c r="D3302" s="9" t="s">
        <v>3947</v>
      </c>
      <c r="E3302" s="9">
        <v>4492.3900000000003</v>
      </c>
      <c r="F3302" s="9">
        <v>2</v>
      </c>
      <c r="G3302" s="9">
        <v>45</v>
      </c>
      <c r="H3302" s="9">
        <v>891.23</v>
      </c>
    </row>
    <row r="3303" spans="1:8">
      <c r="A3303" s="9" t="str">
        <v>EFE09734</v>
      </c>
      <c r="B3303" s="10">
        <v>45534</v>
      </c>
      <c r="C3303" s="9" t="s">
        <v>3942</v>
      </c>
      <c r="D3303" s="9" t="s">
        <v>3947</v>
      </c>
      <c r="E3303" s="9">
        <v>2800.38</v>
      </c>
      <c r="F3303" s="9">
        <v>24</v>
      </c>
      <c r="G3303" s="9">
        <v>14</v>
      </c>
      <c r="H3303" s="9">
        <v>341</v>
      </c>
    </row>
    <row r="3304" spans="1:8">
      <c r="A3304" s="9" t="str">
        <v>31DD06B3</v>
      </c>
      <c r="B3304" s="10">
        <v>45118</v>
      </c>
      <c r="C3304" s="9" t="s">
        <v>3943</v>
      </c>
      <c r="D3304" s="9" t="s">
        <v>3946</v>
      </c>
      <c r="E3304" s="9">
        <v>2423.4899999999998</v>
      </c>
      <c r="F3304" s="9">
        <v>43</v>
      </c>
      <c r="G3304" s="9">
        <v>44</v>
      </c>
      <c r="H3304" s="9">
        <v>1615.3</v>
      </c>
    </row>
    <row r="3305" spans="1:8">
      <c r="A3305" s="9" t="str">
        <v>37B895BF</v>
      </c>
      <c r="B3305" s="10">
        <v>45328</v>
      </c>
      <c r="C3305" s="9" t="s">
        <v>3941</v>
      </c>
      <c r="D3305" s="9" t="s">
        <v>3946</v>
      </c>
      <c r="E3305" s="9">
        <v>1420.98</v>
      </c>
      <c r="F3305" s="9">
        <v>10</v>
      </c>
      <c r="G3305" s="9">
        <v>38</v>
      </c>
      <c r="H3305" s="9">
        <v>615.41999999999996</v>
      </c>
    </row>
    <row r="3306" spans="1:8">
      <c r="A3306" s="9" t="str">
        <v>FAD5612E</v>
      </c>
      <c r="B3306" s="10">
        <v>45472</v>
      </c>
      <c r="C3306" s="9" t="s">
        <v>3944</v>
      </c>
      <c r="D3306" s="9" t="s">
        <v>3946</v>
      </c>
      <c r="E3306" s="9">
        <v>1195.25</v>
      </c>
      <c r="F3306" s="9">
        <v>47</v>
      </c>
      <c r="G3306" s="9">
        <v>15</v>
      </c>
      <c r="H3306" s="9">
        <v>1469.37</v>
      </c>
    </row>
    <row r="3307" spans="1:8">
      <c r="A3307" s="9" t="str">
        <v>F41A4AE0</v>
      </c>
      <c r="B3307" s="10">
        <v>45585</v>
      </c>
      <c r="C3307" s="9" t="s">
        <v>3941</v>
      </c>
      <c r="D3307" s="9" t="s">
        <v>1661</v>
      </c>
      <c r="E3307" s="9">
        <v>905.79</v>
      </c>
      <c r="F3307" s="9">
        <v>33</v>
      </c>
      <c r="G3307" s="9">
        <v>25</v>
      </c>
      <c r="H3307" s="9">
        <v>496.7</v>
      </c>
    </row>
    <row r="3308" spans="1:8">
      <c r="A3308" s="9" t="str">
        <v>7F8EEAF6</v>
      </c>
      <c r="B3308" s="10">
        <v>45244</v>
      </c>
      <c r="C3308" s="9" t="s">
        <v>3942</v>
      </c>
      <c r="D3308" s="9" t="s">
        <v>3945</v>
      </c>
      <c r="E3308" s="9">
        <v>3391.89</v>
      </c>
      <c r="F3308" s="9">
        <v>8</v>
      </c>
      <c r="G3308" s="9">
        <v>42</v>
      </c>
      <c r="H3308" s="9">
        <v>1030.2</v>
      </c>
    </row>
    <row r="3309" spans="1:8">
      <c r="A3309" s="9" t="str">
        <v>A6E52686</v>
      </c>
      <c r="B3309" s="10">
        <v>45367</v>
      </c>
      <c r="C3309" s="9" t="s">
        <v>3944</v>
      </c>
      <c r="D3309" s="9" t="s">
        <v>1661</v>
      </c>
      <c r="E3309" s="9">
        <v>4618.49</v>
      </c>
      <c r="F3309" s="9">
        <v>35</v>
      </c>
      <c r="G3309" s="9">
        <v>48</v>
      </c>
      <c r="H3309" s="9">
        <v>299.32</v>
      </c>
    </row>
    <row r="3310" spans="1:8">
      <c r="A3310" s="9" t="str">
        <v>1813D862</v>
      </c>
      <c r="B3310" s="10">
        <v>45524</v>
      </c>
      <c r="C3310" s="9" t="s">
        <v>3943</v>
      </c>
      <c r="D3310" s="9" t="s">
        <v>3946</v>
      </c>
      <c r="E3310" s="9">
        <v>4209.9399999999996</v>
      </c>
      <c r="F3310" s="9">
        <v>21</v>
      </c>
      <c r="G3310" s="9">
        <v>2</v>
      </c>
      <c r="H3310" s="9">
        <v>240.07</v>
      </c>
    </row>
    <row r="3311" spans="1:8">
      <c r="A3311" s="9" t="str">
        <v>C485F296</v>
      </c>
      <c r="B3311" s="10">
        <v>45367</v>
      </c>
      <c r="C3311" s="9" t="s">
        <v>3941</v>
      </c>
      <c r="D3311" s="9" t="s">
        <v>3946</v>
      </c>
      <c r="E3311" s="9">
        <v>2364.48</v>
      </c>
      <c r="F3311" s="9">
        <v>9</v>
      </c>
      <c r="G3311" s="9">
        <v>19</v>
      </c>
      <c r="H3311" s="9">
        <v>714.96</v>
      </c>
    </row>
    <row r="3312" spans="1:8">
      <c r="A3312" s="9" t="str">
        <v>0E86A206</v>
      </c>
      <c r="B3312" s="10">
        <v>45156</v>
      </c>
      <c r="C3312" s="9" t="s">
        <v>3942</v>
      </c>
      <c r="D3312" s="9" t="s">
        <v>3946</v>
      </c>
      <c r="E3312" s="9">
        <v>2838.02</v>
      </c>
      <c r="F3312" s="9">
        <v>42</v>
      </c>
      <c r="G3312" s="9">
        <v>35</v>
      </c>
      <c r="H3312" s="9">
        <v>159.91999999999999</v>
      </c>
    </row>
    <row r="3313" spans="1:8">
      <c r="A3313" s="9" t="str">
        <v>AF22EEDB</v>
      </c>
      <c r="B3313" s="10">
        <v>45513</v>
      </c>
      <c r="C3313" s="9" t="s">
        <v>3943</v>
      </c>
      <c r="D3313" s="9" t="s">
        <v>3947</v>
      </c>
      <c r="E3313" s="9">
        <v>3585.99</v>
      </c>
      <c r="F3313" s="9">
        <v>40</v>
      </c>
      <c r="G3313" s="9">
        <v>16</v>
      </c>
      <c r="H3313" s="9">
        <v>1213.96</v>
      </c>
    </row>
    <row r="3314" spans="1:8">
      <c r="A3314" s="9" t="str">
        <v>76B4B7B7</v>
      </c>
      <c r="B3314" s="10">
        <v>44947</v>
      </c>
      <c r="C3314" s="9" t="s">
        <v>3943</v>
      </c>
      <c r="D3314" s="9" t="s">
        <v>1661</v>
      </c>
      <c r="E3314" s="9">
        <v>4057.15</v>
      </c>
      <c r="F3314" s="9">
        <v>38</v>
      </c>
      <c r="G3314" s="9">
        <v>46</v>
      </c>
      <c r="H3314" s="9">
        <v>1086.68</v>
      </c>
    </row>
    <row r="3315" spans="1:8">
      <c r="A3315" s="9" t="str">
        <v>72790EAE</v>
      </c>
      <c r="B3315" s="10">
        <v>45476</v>
      </c>
      <c r="C3315" s="9" t="s">
        <v>3941</v>
      </c>
      <c r="D3315" s="9" t="s">
        <v>3947</v>
      </c>
      <c r="E3315" s="9">
        <v>2879</v>
      </c>
      <c r="F3315" s="9">
        <v>35</v>
      </c>
      <c r="G3315" s="9">
        <v>11</v>
      </c>
      <c r="H3315" s="9">
        <v>472.97</v>
      </c>
    </row>
    <row r="3316" spans="1:8">
      <c r="A3316" s="9" t="str">
        <v>209FA79E</v>
      </c>
      <c r="B3316" s="10">
        <v>45400</v>
      </c>
      <c r="C3316" s="9" t="s">
        <v>3942</v>
      </c>
      <c r="D3316" s="9" t="s">
        <v>1661</v>
      </c>
      <c r="E3316" s="9">
        <v>3981.73</v>
      </c>
      <c r="F3316" s="9">
        <v>30</v>
      </c>
      <c r="G3316" s="9">
        <v>27</v>
      </c>
      <c r="H3316" s="9">
        <v>929.39</v>
      </c>
    </row>
    <row r="3317" spans="1:8">
      <c r="A3317" s="9" t="str">
        <v>DC34427B</v>
      </c>
      <c r="B3317" s="10">
        <v>45509</v>
      </c>
      <c r="C3317" s="9" t="s">
        <v>3942</v>
      </c>
      <c r="D3317" s="9" t="s">
        <v>3945</v>
      </c>
      <c r="E3317" s="9">
        <v>4767.07</v>
      </c>
      <c r="F3317" s="9">
        <v>46</v>
      </c>
      <c r="G3317" s="9">
        <v>30</v>
      </c>
      <c r="H3317" s="9">
        <v>311.24</v>
      </c>
    </row>
    <row r="3318" spans="1:8">
      <c r="A3318" s="9" t="str">
        <v>DFEC60FA</v>
      </c>
      <c r="B3318" s="10">
        <v>45513</v>
      </c>
      <c r="C3318" s="9" t="s">
        <v>3944</v>
      </c>
      <c r="D3318" s="9" t="s">
        <v>3945</v>
      </c>
      <c r="E3318" s="9">
        <v>2323.48</v>
      </c>
      <c r="F3318" s="9">
        <v>42</v>
      </c>
      <c r="G3318" s="9">
        <v>17</v>
      </c>
      <c r="H3318" s="9">
        <v>1705.07</v>
      </c>
    </row>
    <row r="3319" spans="1:8">
      <c r="A3319" s="9" t="str">
        <v>8C8AF026</v>
      </c>
      <c r="B3319" s="10">
        <v>45188</v>
      </c>
      <c r="C3319" s="9" t="s">
        <v>3943</v>
      </c>
      <c r="D3319" s="9" t="s">
        <v>3947</v>
      </c>
      <c r="E3319" s="9">
        <v>1065.6600000000001</v>
      </c>
      <c r="F3319" s="9">
        <v>6</v>
      </c>
      <c r="G3319" s="9">
        <v>38</v>
      </c>
      <c r="H3319" s="9">
        <v>923.18</v>
      </c>
    </row>
    <row r="3320" spans="1:8">
      <c r="A3320" s="9" t="str">
        <v>EDC6BC2D</v>
      </c>
      <c r="B3320" s="10">
        <v>45280</v>
      </c>
      <c r="C3320" s="9" t="s">
        <v>3943</v>
      </c>
      <c r="D3320" s="9" t="s">
        <v>3947</v>
      </c>
      <c r="E3320" s="9">
        <v>1800.61</v>
      </c>
      <c r="F3320" s="9">
        <v>22</v>
      </c>
      <c r="G3320" s="9">
        <v>7</v>
      </c>
      <c r="H3320" s="9">
        <v>1503.79</v>
      </c>
    </row>
    <row r="3321" spans="1:8">
      <c r="A3321" s="11" t="str">
        <v>0</v>
      </c>
      <c r="B3321" s="10">
        <v>45152</v>
      </c>
      <c r="C3321" s="9" t="s">
        <v>3943</v>
      </c>
      <c r="D3321" s="9" t="s">
        <v>3947</v>
      </c>
      <c r="E3321" s="9">
        <v>2963.98</v>
      </c>
      <c r="F3321" s="9">
        <v>16</v>
      </c>
      <c r="G3321" s="9">
        <v>4</v>
      </c>
      <c r="H3321" s="9">
        <v>1304.52</v>
      </c>
    </row>
    <row r="3322" spans="1:8">
      <c r="A3322" s="9" t="str">
        <v>C5241633</v>
      </c>
      <c r="B3322" s="10">
        <v>44972</v>
      </c>
      <c r="C3322" s="9" t="s">
        <v>3941</v>
      </c>
      <c r="D3322" s="9" t="s">
        <v>3945</v>
      </c>
      <c r="E3322" s="9">
        <v>234.41</v>
      </c>
      <c r="F3322" s="9">
        <v>11</v>
      </c>
      <c r="G3322" s="9">
        <v>13</v>
      </c>
      <c r="H3322" s="9">
        <v>555.70000000000005</v>
      </c>
    </row>
    <row r="3323" spans="1:8">
      <c r="A3323" s="9" t="str">
        <v>A2153B0B</v>
      </c>
      <c r="B3323" s="10">
        <v>45212</v>
      </c>
      <c r="C3323" s="9" t="s">
        <v>3944</v>
      </c>
      <c r="D3323" s="9" t="s">
        <v>3947</v>
      </c>
      <c r="E3323" s="9">
        <v>686.97</v>
      </c>
      <c r="F3323" s="9">
        <v>41</v>
      </c>
      <c r="G3323" s="9">
        <v>28</v>
      </c>
      <c r="H3323" s="9">
        <v>1121.1300000000001</v>
      </c>
    </row>
    <row r="3324" spans="1:8">
      <c r="A3324" s="9" t="str">
        <v>E08B1404</v>
      </c>
      <c r="B3324" s="10">
        <v>45189</v>
      </c>
      <c r="C3324" s="9" t="s">
        <v>3942</v>
      </c>
      <c r="D3324" s="9" t="s">
        <v>3947</v>
      </c>
      <c r="E3324" s="9">
        <v>4297.51</v>
      </c>
      <c r="F3324" s="9">
        <v>1</v>
      </c>
      <c r="G3324" s="9">
        <v>25</v>
      </c>
      <c r="H3324" s="9">
        <v>1916.93</v>
      </c>
    </row>
    <row r="3325" spans="1:8">
      <c r="A3325" s="9" t="str">
        <v>D79ECFBD</v>
      </c>
      <c r="B3325" s="10">
        <v>45075</v>
      </c>
      <c r="C3325" s="9" t="s">
        <v>3944</v>
      </c>
      <c r="D3325" s="9" t="s">
        <v>3945</v>
      </c>
      <c r="E3325" s="9">
        <v>3319.59</v>
      </c>
      <c r="F3325" s="9">
        <v>21</v>
      </c>
      <c r="G3325" s="9">
        <v>47</v>
      </c>
      <c r="H3325" s="9">
        <v>318.7</v>
      </c>
    </row>
    <row r="3326" spans="1:8">
      <c r="A3326" s="9" t="str">
        <v>35456278</v>
      </c>
      <c r="B3326" s="10">
        <v>45029</v>
      </c>
      <c r="C3326" s="9" t="s">
        <v>3944</v>
      </c>
      <c r="D3326" s="9" t="s">
        <v>1661</v>
      </c>
      <c r="E3326" s="9">
        <v>2813.51</v>
      </c>
      <c r="F3326" s="9">
        <v>21</v>
      </c>
      <c r="G3326" s="9">
        <v>12</v>
      </c>
      <c r="H3326" s="9">
        <v>1286.17</v>
      </c>
    </row>
    <row r="3327" spans="1:8">
      <c r="A3327" s="9" t="str">
        <v>BE0A313E</v>
      </c>
      <c r="B3327" s="10">
        <v>45415</v>
      </c>
      <c r="C3327" s="9" t="s">
        <v>3944</v>
      </c>
      <c r="D3327" s="9" t="s">
        <v>3945</v>
      </c>
      <c r="E3327" s="9">
        <v>1507.1</v>
      </c>
      <c r="F3327" s="9">
        <v>49</v>
      </c>
      <c r="G3327" s="9">
        <v>15</v>
      </c>
      <c r="H3327" s="9">
        <v>1313.32</v>
      </c>
    </row>
    <row r="3328" spans="1:8">
      <c r="A3328" s="9" t="str">
        <v>98E29CAB</v>
      </c>
      <c r="B3328" s="10">
        <v>45392</v>
      </c>
      <c r="C3328" s="9" t="s">
        <v>3941</v>
      </c>
      <c r="D3328" s="9" t="s">
        <v>3947</v>
      </c>
      <c r="E3328" s="9">
        <v>2437.12</v>
      </c>
      <c r="F3328" s="9">
        <v>38</v>
      </c>
      <c r="G3328" s="9">
        <v>32</v>
      </c>
      <c r="H3328" s="9">
        <v>1919.52</v>
      </c>
    </row>
    <row r="3329" spans="1:8">
      <c r="A3329" s="9" t="str">
        <v>08F99C22</v>
      </c>
      <c r="B3329" s="10">
        <v>44946</v>
      </c>
      <c r="C3329" s="9" t="s">
        <v>3942</v>
      </c>
      <c r="D3329" s="9" t="s">
        <v>3945</v>
      </c>
      <c r="E3329" s="9">
        <v>3666.81</v>
      </c>
      <c r="F3329" s="9">
        <v>11</v>
      </c>
      <c r="G3329" s="9">
        <v>44</v>
      </c>
      <c r="H3329" s="9">
        <v>1309.78</v>
      </c>
    </row>
    <row r="3330" spans="1:8">
      <c r="A3330" s="9" t="str">
        <v>CA5018FF</v>
      </c>
      <c r="B3330" s="10">
        <v>45289</v>
      </c>
      <c r="C3330" s="9" t="s">
        <v>3944</v>
      </c>
      <c r="D3330" s="9" t="s">
        <v>92</v>
      </c>
      <c r="E3330" s="9">
        <v>663.06</v>
      </c>
      <c r="F3330" s="9">
        <v>35</v>
      </c>
      <c r="G3330" s="9">
        <v>46</v>
      </c>
      <c r="H3330" s="9">
        <v>1483.75</v>
      </c>
    </row>
    <row r="3331" spans="1:8">
      <c r="A3331" s="9" t="str">
        <v>FF3BBE8B</v>
      </c>
      <c r="B3331" s="10">
        <v>45044</v>
      </c>
      <c r="C3331" s="9" t="s">
        <v>3941</v>
      </c>
      <c r="D3331" s="9" t="s">
        <v>3946</v>
      </c>
      <c r="E3331" s="9">
        <v>227.44</v>
      </c>
      <c r="F3331" s="9">
        <v>3</v>
      </c>
      <c r="G3331" s="9">
        <v>48</v>
      </c>
      <c r="H3331" s="9">
        <v>1292.6199999999999</v>
      </c>
    </row>
    <row r="3332" spans="1:8">
      <c r="A3332" s="9" t="str">
        <v>15BB032A</v>
      </c>
      <c r="B3332" s="10">
        <v>45489</v>
      </c>
      <c r="C3332" s="9" t="s">
        <v>3941</v>
      </c>
      <c r="D3332" s="9" t="s">
        <v>3947</v>
      </c>
      <c r="E3332" s="9">
        <v>461.79</v>
      </c>
      <c r="F3332" s="9">
        <v>6</v>
      </c>
      <c r="G3332" s="9">
        <v>43</v>
      </c>
      <c r="H3332" s="9">
        <v>1679.2</v>
      </c>
    </row>
    <row r="3333" spans="1:8">
      <c r="A3333" s="9" t="str">
        <v>D744F0A0</v>
      </c>
      <c r="B3333" s="10">
        <v>45391</v>
      </c>
      <c r="C3333" s="9" t="s">
        <v>3942</v>
      </c>
      <c r="D3333" s="9" t="s">
        <v>1661</v>
      </c>
      <c r="E3333" s="9">
        <v>3544.22</v>
      </c>
      <c r="F3333" s="9">
        <v>11</v>
      </c>
      <c r="G3333" s="9">
        <v>28</v>
      </c>
      <c r="H3333" s="9">
        <v>1059.5899999999999</v>
      </c>
    </row>
    <row r="3334" spans="1:8">
      <c r="A3334" s="9" t="str">
        <v>AE8E87CC</v>
      </c>
      <c r="B3334" s="10">
        <v>45056</v>
      </c>
      <c r="C3334" s="9" t="s">
        <v>3943</v>
      </c>
      <c r="D3334" s="9" t="s">
        <v>3946</v>
      </c>
      <c r="E3334" s="9">
        <v>1479.86</v>
      </c>
      <c r="F3334" s="9">
        <v>49</v>
      </c>
      <c r="G3334" s="9">
        <v>24</v>
      </c>
      <c r="H3334" s="9">
        <v>421.02</v>
      </c>
    </row>
    <row r="3335" spans="1:8">
      <c r="A3335" s="9" t="str">
        <v>9DBF1086</v>
      </c>
      <c r="B3335" s="10">
        <v>45577</v>
      </c>
      <c r="C3335" s="9" t="s">
        <v>3942</v>
      </c>
      <c r="D3335" s="9" t="s">
        <v>1661</v>
      </c>
      <c r="E3335" s="9">
        <v>3478.09</v>
      </c>
      <c r="F3335" s="9">
        <v>14</v>
      </c>
      <c r="G3335" s="9">
        <v>40</v>
      </c>
      <c r="H3335" s="9">
        <v>1102.24</v>
      </c>
    </row>
    <row r="3336" spans="1:8">
      <c r="A3336" s="9" t="str">
        <v>A394B1DF</v>
      </c>
      <c r="B3336" s="10">
        <v>45550</v>
      </c>
      <c r="C3336" s="9" t="s">
        <v>3944</v>
      </c>
      <c r="D3336" s="9" t="s">
        <v>92</v>
      </c>
      <c r="E3336" s="9">
        <v>2772.68</v>
      </c>
      <c r="F3336" s="9">
        <v>19</v>
      </c>
      <c r="G3336" s="9">
        <v>16</v>
      </c>
      <c r="H3336" s="9">
        <v>964.77</v>
      </c>
    </row>
    <row r="3337" spans="1:8">
      <c r="A3337" s="9" t="str">
        <v>87358D67</v>
      </c>
      <c r="B3337" s="10">
        <v>45342</v>
      </c>
      <c r="C3337" s="9" t="s">
        <v>3943</v>
      </c>
      <c r="D3337" s="9" t="s">
        <v>3945</v>
      </c>
      <c r="E3337" s="9">
        <v>3402.92</v>
      </c>
      <c r="F3337" s="9">
        <v>33</v>
      </c>
      <c r="G3337" s="9">
        <v>50</v>
      </c>
      <c r="H3337" s="9">
        <v>1276.44</v>
      </c>
    </row>
    <row r="3338" spans="1:8">
      <c r="A3338" s="9" t="str">
        <v>79A9307E</v>
      </c>
      <c r="B3338" s="10">
        <v>45306</v>
      </c>
      <c r="C3338" s="9" t="s">
        <v>3943</v>
      </c>
      <c r="D3338" s="9" t="s">
        <v>3946</v>
      </c>
      <c r="E3338" s="9">
        <v>3272.23</v>
      </c>
      <c r="F3338" s="9">
        <v>19</v>
      </c>
      <c r="G3338" s="9">
        <v>15</v>
      </c>
      <c r="H3338" s="9">
        <v>427.55</v>
      </c>
    </row>
    <row r="3339" spans="1:8">
      <c r="A3339" s="9" t="str">
        <v>F612B9C0</v>
      </c>
      <c r="B3339" s="10">
        <v>45117</v>
      </c>
      <c r="C3339" s="9" t="s">
        <v>3942</v>
      </c>
      <c r="D3339" s="9" t="s">
        <v>1661</v>
      </c>
      <c r="E3339" s="9">
        <v>1222.76</v>
      </c>
      <c r="F3339" s="9">
        <v>50</v>
      </c>
      <c r="G3339" s="9">
        <v>46</v>
      </c>
      <c r="H3339" s="9">
        <v>44.18</v>
      </c>
    </row>
    <row r="3340" spans="1:8">
      <c r="A3340" s="9" t="str">
        <v>A89B38C0</v>
      </c>
      <c r="B3340" s="10">
        <v>45565</v>
      </c>
      <c r="C3340" s="9" t="s">
        <v>3943</v>
      </c>
      <c r="D3340" s="9" t="s">
        <v>1661</v>
      </c>
      <c r="E3340" s="9">
        <v>3936.04</v>
      </c>
      <c r="F3340" s="9">
        <v>14</v>
      </c>
      <c r="G3340" s="9">
        <v>44</v>
      </c>
      <c r="H3340" s="9">
        <v>1732.1</v>
      </c>
    </row>
    <row r="3341" spans="1:8">
      <c r="A3341" s="9" t="str">
        <v>7ABE74EC</v>
      </c>
      <c r="B3341" s="10">
        <v>45156</v>
      </c>
      <c r="C3341" s="9" t="s">
        <v>3941</v>
      </c>
      <c r="D3341" s="9" t="s">
        <v>3946</v>
      </c>
      <c r="E3341" s="9">
        <v>4457.1499999999996</v>
      </c>
      <c r="F3341" s="9">
        <v>13</v>
      </c>
      <c r="G3341" s="9">
        <v>9</v>
      </c>
      <c r="H3341" s="9">
        <v>196.67</v>
      </c>
    </row>
    <row r="3342" spans="1:8">
      <c r="A3342" s="9" t="str">
        <v>3D17F912</v>
      </c>
      <c r="B3342" s="10">
        <v>44954</v>
      </c>
      <c r="C3342" s="9" t="s">
        <v>3942</v>
      </c>
      <c r="D3342" s="9" t="s">
        <v>92</v>
      </c>
      <c r="E3342" s="9">
        <v>4430.29</v>
      </c>
      <c r="F3342" s="9">
        <v>45</v>
      </c>
      <c r="G3342" s="9">
        <v>43</v>
      </c>
      <c r="H3342" s="9">
        <v>1648.55</v>
      </c>
    </row>
    <row r="3343" spans="1:8">
      <c r="A3343" s="9" t="str">
        <v>4C202628</v>
      </c>
      <c r="B3343" s="10">
        <v>45222</v>
      </c>
      <c r="C3343" s="9" t="s">
        <v>3941</v>
      </c>
      <c r="D3343" s="9" t="s">
        <v>1661</v>
      </c>
      <c r="E3343" s="9">
        <v>1119.46</v>
      </c>
      <c r="F3343" s="9">
        <v>35</v>
      </c>
      <c r="G3343" s="9">
        <v>45</v>
      </c>
      <c r="H3343" s="9">
        <v>1037.42</v>
      </c>
    </row>
    <row r="3344" spans="1:8">
      <c r="A3344" s="9" t="str">
        <v>ED2B741D</v>
      </c>
      <c r="B3344" s="10">
        <v>45523</v>
      </c>
      <c r="C3344" s="9" t="s">
        <v>3942</v>
      </c>
      <c r="D3344" s="9" t="s">
        <v>92</v>
      </c>
      <c r="E3344" s="9">
        <v>2512.62</v>
      </c>
      <c r="F3344" s="9">
        <v>41</v>
      </c>
      <c r="G3344" s="9">
        <v>10</v>
      </c>
      <c r="H3344" s="9">
        <v>1117.5899999999999</v>
      </c>
    </row>
    <row r="3345" spans="1:8">
      <c r="A3345" s="9" t="str">
        <v>5B208AE7</v>
      </c>
      <c r="B3345" s="10">
        <v>45103</v>
      </c>
      <c r="C3345" s="9" t="s">
        <v>3941</v>
      </c>
      <c r="D3345" s="9" t="s">
        <v>3945</v>
      </c>
      <c r="E3345" s="9">
        <v>4978.1499999999996</v>
      </c>
      <c r="F3345" s="9">
        <v>32</v>
      </c>
      <c r="G3345" s="9">
        <v>11</v>
      </c>
      <c r="H3345" s="9">
        <v>446.64</v>
      </c>
    </row>
    <row r="3346" spans="1:8">
      <c r="A3346" s="9" t="str">
        <v>75137379</v>
      </c>
      <c r="B3346" s="10">
        <v>45221</v>
      </c>
      <c r="C3346" s="9" t="s">
        <v>3944</v>
      </c>
      <c r="D3346" s="9" t="s">
        <v>3945</v>
      </c>
      <c r="E3346" s="9">
        <v>1396.94</v>
      </c>
      <c r="F3346" s="9">
        <v>18</v>
      </c>
      <c r="G3346" s="9">
        <v>6</v>
      </c>
      <c r="H3346" s="9">
        <v>998.57</v>
      </c>
    </row>
    <row r="3347" spans="1:8">
      <c r="A3347" s="9" t="str">
        <v>899FB2AE</v>
      </c>
      <c r="B3347" s="10">
        <v>44945</v>
      </c>
      <c r="C3347" s="9" t="s">
        <v>3943</v>
      </c>
      <c r="D3347" s="9" t="s">
        <v>92</v>
      </c>
      <c r="E3347" s="9">
        <v>2314.3000000000002</v>
      </c>
      <c r="F3347" s="9">
        <v>16</v>
      </c>
      <c r="G3347" s="9">
        <v>12</v>
      </c>
      <c r="H3347" s="9">
        <v>42.32</v>
      </c>
    </row>
    <row r="3348" spans="1:8">
      <c r="A3348" s="9" t="str">
        <v>ECEE55E9</v>
      </c>
      <c r="B3348" s="10">
        <v>45046</v>
      </c>
      <c r="C3348" s="9" t="s">
        <v>3942</v>
      </c>
      <c r="D3348" s="9" t="s">
        <v>92</v>
      </c>
      <c r="E3348" s="9">
        <v>259.10000000000002</v>
      </c>
      <c r="F3348" s="9">
        <v>21</v>
      </c>
      <c r="G3348" s="9">
        <v>23</v>
      </c>
      <c r="H3348" s="9">
        <v>1444.86</v>
      </c>
    </row>
    <row r="3349" spans="1:8">
      <c r="A3349" s="9" t="str">
        <v>A88D9CA2</v>
      </c>
      <c r="B3349" s="10">
        <v>45562</v>
      </c>
      <c r="C3349" s="9" t="s">
        <v>3942</v>
      </c>
      <c r="D3349" s="9" t="s">
        <v>1661</v>
      </c>
      <c r="E3349" s="9">
        <v>1779.22</v>
      </c>
      <c r="F3349" s="9">
        <v>37</v>
      </c>
      <c r="G3349" s="9">
        <v>11</v>
      </c>
      <c r="H3349" s="9">
        <v>180.62</v>
      </c>
    </row>
    <row r="3350" spans="1:8">
      <c r="A3350" s="9" t="str">
        <v>F551E79E</v>
      </c>
      <c r="B3350" s="10">
        <v>45212</v>
      </c>
      <c r="C3350" s="9" t="s">
        <v>3943</v>
      </c>
      <c r="D3350" s="9" t="s">
        <v>92</v>
      </c>
      <c r="E3350" s="9">
        <v>4665.82</v>
      </c>
      <c r="F3350" s="9">
        <v>1</v>
      </c>
      <c r="G3350" s="9">
        <v>41</v>
      </c>
      <c r="H3350" s="9">
        <v>259.86</v>
      </c>
    </row>
    <row r="3351" spans="1:8">
      <c r="A3351" s="9" t="str">
        <v>CAA4E520</v>
      </c>
      <c r="B3351" s="10">
        <v>44988</v>
      </c>
      <c r="C3351" s="9" t="s">
        <v>3942</v>
      </c>
      <c r="D3351" s="9" t="s">
        <v>92</v>
      </c>
      <c r="E3351" s="9">
        <v>1043.5999999999999</v>
      </c>
      <c r="F3351" s="9">
        <v>18</v>
      </c>
      <c r="G3351" s="9">
        <v>17</v>
      </c>
      <c r="H3351" s="9">
        <v>292.64999999999998</v>
      </c>
    </row>
    <row r="3352" spans="1:8">
      <c r="A3352" s="9" t="str">
        <v>B2337353</v>
      </c>
      <c r="B3352" s="10">
        <v>45363</v>
      </c>
      <c r="C3352" s="9" t="s">
        <v>3942</v>
      </c>
      <c r="D3352" s="9" t="s">
        <v>1661</v>
      </c>
      <c r="E3352" s="9">
        <v>2425.34</v>
      </c>
      <c r="F3352" s="9">
        <v>41</v>
      </c>
      <c r="G3352" s="9">
        <v>35</v>
      </c>
      <c r="H3352" s="9">
        <v>1769.89</v>
      </c>
    </row>
    <row r="3353" spans="1:8">
      <c r="A3353" s="9" t="str">
        <v>B3D45910</v>
      </c>
      <c r="B3353" s="10">
        <v>44947</v>
      </c>
      <c r="C3353" s="9" t="s">
        <v>3944</v>
      </c>
      <c r="D3353" s="9" t="s">
        <v>3945</v>
      </c>
      <c r="E3353" s="9">
        <v>219.14</v>
      </c>
      <c r="F3353" s="9">
        <v>20</v>
      </c>
      <c r="G3353" s="9">
        <v>0</v>
      </c>
      <c r="H3353" s="9">
        <v>1768.2</v>
      </c>
    </row>
    <row r="3354" spans="1:8">
      <c r="A3354" s="9" t="str">
        <v>5D2254C6</v>
      </c>
      <c r="B3354" s="10">
        <v>45344</v>
      </c>
      <c r="C3354" s="9" t="s">
        <v>3944</v>
      </c>
      <c r="D3354" s="9" t="s">
        <v>3946</v>
      </c>
      <c r="E3354" s="9">
        <v>4735.9799999999996</v>
      </c>
      <c r="F3354" s="9">
        <v>29</v>
      </c>
      <c r="G3354" s="9">
        <v>23</v>
      </c>
      <c r="H3354" s="9">
        <v>501.68</v>
      </c>
    </row>
    <row r="3355" spans="1:8">
      <c r="A3355" s="9" t="str">
        <v>5A9C42F1</v>
      </c>
      <c r="B3355" s="10">
        <v>45082</v>
      </c>
      <c r="C3355" s="9" t="s">
        <v>3943</v>
      </c>
      <c r="D3355" s="9" t="s">
        <v>92</v>
      </c>
      <c r="E3355" s="9">
        <v>3327.6</v>
      </c>
      <c r="F3355" s="9">
        <v>12</v>
      </c>
      <c r="G3355" s="9">
        <v>47</v>
      </c>
      <c r="H3355" s="9">
        <v>942.94</v>
      </c>
    </row>
    <row r="3356" spans="1:8">
      <c r="A3356" s="9" t="str">
        <v>D686CAFA</v>
      </c>
      <c r="B3356" s="10">
        <v>45605</v>
      </c>
      <c r="C3356" s="9" t="s">
        <v>3942</v>
      </c>
      <c r="D3356" s="9" t="s">
        <v>3945</v>
      </c>
      <c r="E3356" s="9">
        <v>2156.81</v>
      </c>
      <c r="F3356" s="9">
        <v>19</v>
      </c>
      <c r="G3356" s="9">
        <v>38</v>
      </c>
      <c r="H3356" s="9">
        <v>1845.55</v>
      </c>
    </row>
    <row r="3357" spans="1:8">
      <c r="A3357" s="9" t="str">
        <v>C0F64814</v>
      </c>
      <c r="B3357" s="10">
        <v>45422</v>
      </c>
      <c r="C3357" s="9" t="s">
        <v>3943</v>
      </c>
      <c r="D3357" s="9" t="s">
        <v>1661</v>
      </c>
      <c r="E3357" s="9">
        <v>1543.73</v>
      </c>
      <c r="F3357" s="9">
        <v>49</v>
      </c>
      <c r="G3357" s="9">
        <v>20</v>
      </c>
      <c r="H3357" s="9">
        <v>1001.38</v>
      </c>
    </row>
    <row r="3358" spans="1:8">
      <c r="A3358" s="9" t="str">
        <v>204BD842</v>
      </c>
      <c r="B3358" s="10">
        <v>45424</v>
      </c>
      <c r="C3358" s="9" t="s">
        <v>3941</v>
      </c>
      <c r="D3358" s="9" t="s">
        <v>3947</v>
      </c>
      <c r="E3358" s="9">
        <v>900.88</v>
      </c>
      <c r="F3358" s="9">
        <v>43</v>
      </c>
      <c r="G3358" s="9">
        <v>21</v>
      </c>
      <c r="H3358" s="9">
        <v>259.85000000000002</v>
      </c>
    </row>
    <row r="3359" spans="1:8">
      <c r="A3359" s="9" t="str">
        <v>03D69FBC</v>
      </c>
      <c r="B3359" s="10">
        <v>45170</v>
      </c>
      <c r="C3359" s="9" t="s">
        <v>3941</v>
      </c>
      <c r="D3359" s="9" t="s">
        <v>92</v>
      </c>
      <c r="E3359" s="9">
        <v>4613.57</v>
      </c>
      <c r="F3359" s="9">
        <v>9</v>
      </c>
      <c r="G3359" s="9">
        <v>42</v>
      </c>
      <c r="H3359" s="9">
        <v>1708.34</v>
      </c>
    </row>
    <row r="3360" spans="1:8">
      <c r="A3360" s="9" t="str">
        <v>95CCD668</v>
      </c>
      <c r="B3360" s="10">
        <v>44905</v>
      </c>
      <c r="C3360" s="9" t="s">
        <v>3941</v>
      </c>
      <c r="D3360" s="9" t="s">
        <v>92</v>
      </c>
      <c r="E3360" s="9">
        <v>3416.19</v>
      </c>
      <c r="F3360" s="9">
        <v>37</v>
      </c>
      <c r="G3360" s="9">
        <v>25</v>
      </c>
      <c r="H3360" s="9">
        <v>658.33</v>
      </c>
    </row>
    <row r="3361" spans="1:8">
      <c r="A3361" s="9" t="str">
        <v>88D6FD7F</v>
      </c>
      <c r="B3361" s="10">
        <v>45350</v>
      </c>
      <c r="C3361" s="9" t="s">
        <v>3942</v>
      </c>
      <c r="D3361" s="9" t="s">
        <v>3946</v>
      </c>
      <c r="E3361" s="9">
        <v>2450.5300000000002</v>
      </c>
      <c r="F3361" s="9">
        <v>1</v>
      </c>
      <c r="G3361" s="9">
        <v>17</v>
      </c>
      <c r="H3361" s="9">
        <v>1499.13</v>
      </c>
    </row>
    <row r="3362" spans="1:8">
      <c r="A3362" s="9" t="str">
        <v>B7B88FE9</v>
      </c>
      <c r="B3362" s="10">
        <v>45470</v>
      </c>
      <c r="C3362" s="9" t="s">
        <v>3942</v>
      </c>
      <c r="D3362" s="9" t="s">
        <v>3945</v>
      </c>
      <c r="E3362" s="9">
        <v>2135.16</v>
      </c>
      <c r="F3362" s="9">
        <v>7</v>
      </c>
      <c r="G3362" s="9">
        <v>16</v>
      </c>
      <c r="H3362" s="9">
        <v>701.8</v>
      </c>
    </row>
    <row r="3363" spans="1:8">
      <c r="A3363" s="9" t="str">
        <v>4783C075</v>
      </c>
      <c r="B3363" s="10">
        <v>45541</v>
      </c>
      <c r="C3363" s="9" t="s">
        <v>3941</v>
      </c>
      <c r="D3363" s="9" t="s">
        <v>3946</v>
      </c>
      <c r="E3363" s="9">
        <v>4304.57</v>
      </c>
      <c r="F3363" s="9">
        <v>28</v>
      </c>
      <c r="G3363" s="9">
        <v>13</v>
      </c>
      <c r="H3363" s="9">
        <v>1863.71</v>
      </c>
    </row>
    <row r="3364" spans="1:8">
      <c r="A3364" s="9" t="str">
        <v>68A63D96</v>
      </c>
      <c r="B3364" s="10">
        <v>45194</v>
      </c>
      <c r="C3364" s="9" t="s">
        <v>3944</v>
      </c>
      <c r="D3364" s="9" t="s">
        <v>3947</v>
      </c>
      <c r="E3364" s="9">
        <v>4782.0600000000004</v>
      </c>
      <c r="F3364" s="9">
        <v>14</v>
      </c>
      <c r="G3364" s="9">
        <v>20</v>
      </c>
      <c r="H3364" s="9">
        <v>235.35</v>
      </c>
    </row>
    <row r="3365" spans="1:8">
      <c r="A3365" s="9" t="str">
        <v>AB935E54</v>
      </c>
      <c r="B3365" s="10">
        <v>45241</v>
      </c>
      <c r="C3365" s="9" t="s">
        <v>3944</v>
      </c>
      <c r="D3365" s="9" t="s">
        <v>3947</v>
      </c>
      <c r="E3365" s="9">
        <v>3478.83</v>
      </c>
      <c r="F3365" s="9">
        <v>13</v>
      </c>
      <c r="G3365" s="9">
        <v>25</v>
      </c>
      <c r="H3365" s="9">
        <v>736</v>
      </c>
    </row>
    <row r="3366" spans="1:8">
      <c r="A3366" s="9" t="str">
        <v>47ED2DAD</v>
      </c>
      <c r="B3366" s="10">
        <v>45582</v>
      </c>
      <c r="C3366" s="9" t="s">
        <v>3941</v>
      </c>
      <c r="D3366" s="9" t="s">
        <v>3947</v>
      </c>
      <c r="E3366" s="9">
        <v>553.11</v>
      </c>
      <c r="F3366" s="9">
        <v>9</v>
      </c>
      <c r="G3366" s="9">
        <v>35</v>
      </c>
      <c r="H3366" s="9">
        <v>216.43</v>
      </c>
    </row>
    <row r="3367" spans="1:8">
      <c r="A3367" s="9" t="str">
        <v>BF82CF98</v>
      </c>
      <c r="B3367" s="10">
        <v>45525</v>
      </c>
      <c r="C3367" s="9" t="s">
        <v>3944</v>
      </c>
      <c r="D3367" s="9" t="s">
        <v>3946</v>
      </c>
      <c r="E3367" s="9">
        <v>3938.69</v>
      </c>
      <c r="F3367" s="9">
        <v>22</v>
      </c>
      <c r="G3367" s="9">
        <v>41</v>
      </c>
      <c r="H3367" s="9">
        <v>1015.67</v>
      </c>
    </row>
    <row r="3368" spans="1:8">
      <c r="A3368" s="9" t="str">
        <v>8983BFB7</v>
      </c>
      <c r="B3368" s="10">
        <v>45577</v>
      </c>
      <c r="C3368" s="9" t="s">
        <v>3941</v>
      </c>
      <c r="D3368" s="9" t="s">
        <v>3947</v>
      </c>
      <c r="E3368" s="9">
        <v>2142.14</v>
      </c>
      <c r="F3368" s="9">
        <v>48</v>
      </c>
      <c r="G3368" s="9">
        <v>26</v>
      </c>
      <c r="H3368" s="9">
        <v>488.29</v>
      </c>
    </row>
    <row r="3369" spans="1:8">
      <c r="A3369" s="9" t="str">
        <v>FC7CF658</v>
      </c>
      <c r="B3369" s="10">
        <v>44986</v>
      </c>
      <c r="C3369" s="9" t="s">
        <v>3941</v>
      </c>
      <c r="D3369" s="9" t="s">
        <v>3945</v>
      </c>
      <c r="E3369" s="9">
        <v>3176.95</v>
      </c>
      <c r="F3369" s="9">
        <v>47</v>
      </c>
      <c r="G3369" s="9">
        <v>21</v>
      </c>
      <c r="H3369" s="9">
        <v>1588.98</v>
      </c>
    </row>
    <row r="3370" spans="1:8">
      <c r="A3370" s="9" t="str">
        <v>84C6A563</v>
      </c>
      <c r="B3370" s="10">
        <v>45008</v>
      </c>
      <c r="C3370" s="9" t="s">
        <v>3941</v>
      </c>
      <c r="D3370" s="9" t="s">
        <v>3947</v>
      </c>
      <c r="E3370" s="9">
        <v>4643.45</v>
      </c>
      <c r="F3370" s="9">
        <v>13</v>
      </c>
      <c r="G3370" s="9">
        <v>1</v>
      </c>
      <c r="H3370" s="9">
        <v>1261.8699999999999</v>
      </c>
    </row>
    <row r="3371" spans="1:8">
      <c r="A3371" s="9" t="str">
        <v>CE54D65D</v>
      </c>
      <c r="B3371" s="10">
        <v>45457</v>
      </c>
      <c r="C3371" s="9" t="s">
        <v>3941</v>
      </c>
      <c r="D3371" s="9" t="s">
        <v>3947</v>
      </c>
      <c r="E3371" s="9">
        <v>1584.27</v>
      </c>
      <c r="F3371" s="9">
        <v>14</v>
      </c>
      <c r="G3371" s="9">
        <v>32</v>
      </c>
      <c r="H3371" s="9">
        <v>1603.97</v>
      </c>
    </row>
    <row r="3372" spans="1:8">
      <c r="A3372" s="9" t="str">
        <v>9F2423AB</v>
      </c>
      <c r="B3372" s="10">
        <v>45059</v>
      </c>
      <c r="C3372" s="9" t="s">
        <v>3942</v>
      </c>
      <c r="D3372" s="9" t="s">
        <v>3946</v>
      </c>
      <c r="E3372" s="9">
        <v>779.7</v>
      </c>
      <c r="F3372" s="9">
        <v>49</v>
      </c>
      <c r="G3372" s="9">
        <v>8</v>
      </c>
      <c r="H3372" s="9">
        <v>915.88</v>
      </c>
    </row>
    <row r="3373" spans="1:8">
      <c r="A3373" s="9" t="str">
        <v>7031606</v>
      </c>
      <c r="B3373" s="10">
        <v>44921</v>
      </c>
      <c r="C3373" s="9" t="s">
        <v>3941</v>
      </c>
      <c r="D3373" s="9" t="s">
        <v>3945</v>
      </c>
      <c r="E3373" s="9">
        <v>122.44</v>
      </c>
      <c r="F3373" s="9">
        <v>18</v>
      </c>
      <c r="G3373" s="9">
        <v>8</v>
      </c>
      <c r="H3373" s="9">
        <v>377.99</v>
      </c>
    </row>
    <row r="3374" spans="1:8">
      <c r="A3374" s="9" t="str">
        <v>E7F65C32</v>
      </c>
      <c r="B3374" s="10">
        <v>45282</v>
      </c>
      <c r="C3374" s="9" t="s">
        <v>3942</v>
      </c>
      <c r="D3374" s="9" t="s">
        <v>3946</v>
      </c>
      <c r="E3374" s="9">
        <v>629.25</v>
      </c>
      <c r="F3374" s="9">
        <v>19</v>
      </c>
      <c r="G3374" s="9">
        <v>37</v>
      </c>
      <c r="H3374" s="9">
        <v>1462.21</v>
      </c>
    </row>
    <row r="3375" spans="1:8">
      <c r="A3375" s="9" t="str">
        <v>C8C24DDA</v>
      </c>
      <c r="B3375" s="10">
        <v>45397</v>
      </c>
      <c r="C3375" s="9" t="s">
        <v>3942</v>
      </c>
      <c r="D3375" s="9" t="s">
        <v>1661</v>
      </c>
      <c r="E3375" s="9">
        <v>913.95</v>
      </c>
      <c r="F3375" s="9">
        <v>2</v>
      </c>
      <c r="G3375" s="9">
        <v>16</v>
      </c>
      <c r="H3375" s="9">
        <v>855.46</v>
      </c>
    </row>
    <row r="3376" spans="1:8">
      <c r="A3376" s="9" t="str">
        <v>B9272F17</v>
      </c>
      <c r="B3376" s="10">
        <v>45235</v>
      </c>
      <c r="C3376" s="9" t="s">
        <v>3943</v>
      </c>
      <c r="D3376" s="9" t="s">
        <v>1661</v>
      </c>
      <c r="E3376" s="9">
        <v>4180.58</v>
      </c>
      <c r="F3376" s="9">
        <v>40</v>
      </c>
      <c r="G3376" s="9">
        <v>10</v>
      </c>
      <c r="H3376" s="9">
        <v>1644.75</v>
      </c>
    </row>
    <row r="3377" spans="1:8">
      <c r="A3377" s="9" t="str">
        <v>92BDD41E</v>
      </c>
      <c r="B3377" s="10">
        <v>45599</v>
      </c>
      <c r="C3377" s="9" t="s">
        <v>3941</v>
      </c>
      <c r="D3377" s="9" t="s">
        <v>1661</v>
      </c>
      <c r="E3377" s="9">
        <v>195.69</v>
      </c>
      <c r="F3377" s="9">
        <v>25</v>
      </c>
      <c r="G3377" s="9">
        <v>30</v>
      </c>
      <c r="H3377" s="9">
        <v>106.59</v>
      </c>
    </row>
    <row r="3378" spans="1:8">
      <c r="A3378" s="9" t="str">
        <v>5B0E54BD</v>
      </c>
      <c r="B3378" s="10">
        <v>45171</v>
      </c>
      <c r="C3378" s="9" t="s">
        <v>3941</v>
      </c>
      <c r="D3378" s="9" t="s">
        <v>92</v>
      </c>
      <c r="E3378" s="9">
        <v>544.59</v>
      </c>
      <c r="F3378" s="9">
        <v>2</v>
      </c>
      <c r="G3378" s="9">
        <v>23</v>
      </c>
      <c r="H3378" s="9">
        <v>377.61</v>
      </c>
    </row>
    <row r="3379" spans="1:8">
      <c r="A3379" s="9" t="str">
        <v>05A6C579</v>
      </c>
      <c r="B3379" s="10">
        <v>44890</v>
      </c>
      <c r="C3379" s="9" t="s">
        <v>3942</v>
      </c>
      <c r="D3379" s="9" t="s">
        <v>3946</v>
      </c>
      <c r="E3379" s="9">
        <v>1947.08</v>
      </c>
      <c r="F3379" s="9">
        <v>10</v>
      </c>
      <c r="G3379" s="9">
        <v>45</v>
      </c>
      <c r="H3379" s="9">
        <v>769.1</v>
      </c>
    </row>
    <row r="3380" spans="1:8">
      <c r="A3380" s="9" t="str">
        <v>77C75A98</v>
      </c>
      <c r="B3380" s="10">
        <v>44995</v>
      </c>
      <c r="C3380" s="9" t="s">
        <v>3944</v>
      </c>
      <c r="D3380" s="9" t="s">
        <v>3947</v>
      </c>
      <c r="E3380" s="9">
        <v>4648.93</v>
      </c>
      <c r="F3380" s="9">
        <v>23</v>
      </c>
      <c r="G3380" s="9">
        <v>45</v>
      </c>
      <c r="H3380" s="9">
        <v>374.46</v>
      </c>
    </row>
    <row r="3381" spans="1:8">
      <c r="A3381" s="9" t="str">
        <v>26E9B9E0</v>
      </c>
      <c r="B3381" s="10">
        <v>45363</v>
      </c>
      <c r="C3381" s="9" t="s">
        <v>3943</v>
      </c>
      <c r="D3381" s="9" t="s">
        <v>3946</v>
      </c>
      <c r="E3381" s="9">
        <v>3597.16</v>
      </c>
      <c r="F3381" s="9">
        <v>15</v>
      </c>
      <c r="G3381" s="9">
        <v>33</v>
      </c>
      <c r="H3381" s="9">
        <v>454.6</v>
      </c>
    </row>
    <row r="3382" spans="1:8">
      <c r="A3382" s="9" t="str">
        <v>41523FEB</v>
      </c>
      <c r="B3382" s="10">
        <v>45233</v>
      </c>
      <c r="C3382" s="9" t="s">
        <v>3943</v>
      </c>
      <c r="D3382" s="9" t="s">
        <v>3945</v>
      </c>
      <c r="E3382" s="9">
        <v>3602.98</v>
      </c>
      <c r="F3382" s="9">
        <v>7</v>
      </c>
      <c r="G3382" s="9">
        <v>17</v>
      </c>
      <c r="H3382" s="9">
        <v>128.62</v>
      </c>
    </row>
    <row r="3383" spans="1:8">
      <c r="A3383" s="9" t="str">
        <v>96A74DD5</v>
      </c>
      <c r="B3383" s="10">
        <v>45047</v>
      </c>
      <c r="C3383" s="9" t="s">
        <v>3944</v>
      </c>
      <c r="D3383" s="9" t="s">
        <v>1661</v>
      </c>
      <c r="E3383" s="9">
        <v>524.29999999999995</v>
      </c>
      <c r="F3383" s="9">
        <v>5</v>
      </c>
      <c r="G3383" s="9">
        <v>13</v>
      </c>
      <c r="H3383" s="9">
        <v>340.88</v>
      </c>
    </row>
    <row r="3384" spans="1:8">
      <c r="A3384" s="9" t="str">
        <v>50902EC9</v>
      </c>
      <c r="B3384" s="10">
        <v>45262</v>
      </c>
      <c r="C3384" s="9" t="s">
        <v>3944</v>
      </c>
      <c r="D3384" s="9" t="s">
        <v>92</v>
      </c>
      <c r="E3384" s="9">
        <v>1617.57</v>
      </c>
      <c r="F3384" s="9">
        <v>36</v>
      </c>
      <c r="G3384" s="9">
        <v>28</v>
      </c>
      <c r="H3384" s="9">
        <v>553.5</v>
      </c>
    </row>
    <row r="3385" spans="1:8">
      <c r="A3385" s="9" t="str">
        <v>CEB75D03</v>
      </c>
      <c r="B3385" s="10">
        <v>45463</v>
      </c>
      <c r="C3385" s="9" t="s">
        <v>3943</v>
      </c>
      <c r="D3385" s="9" t="s">
        <v>1661</v>
      </c>
      <c r="E3385" s="9">
        <v>2996.46</v>
      </c>
      <c r="F3385" s="9">
        <v>11</v>
      </c>
      <c r="G3385" s="9">
        <v>21</v>
      </c>
      <c r="H3385" s="9">
        <v>1604.11</v>
      </c>
    </row>
    <row r="3386" spans="1:8">
      <c r="A3386" s="9" t="str">
        <v>80E21D5E</v>
      </c>
      <c r="B3386" s="10">
        <v>45178</v>
      </c>
      <c r="C3386" s="9" t="s">
        <v>3944</v>
      </c>
      <c r="D3386" s="9" t="s">
        <v>1661</v>
      </c>
      <c r="E3386" s="9">
        <v>1729.65</v>
      </c>
      <c r="F3386" s="9">
        <v>46</v>
      </c>
      <c r="G3386" s="9">
        <v>35</v>
      </c>
      <c r="H3386" s="9">
        <v>578.12</v>
      </c>
    </row>
    <row r="3387" spans="1:8">
      <c r="A3387" s="9" t="str">
        <v>F6AADED1</v>
      </c>
      <c r="B3387" s="10">
        <v>45268</v>
      </c>
      <c r="C3387" s="9" t="s">
        <v>3944</v>
      </c>
      <c r="D3387" s="9" t="s">
        <v>3947</v>
      </c>
      <c r="E3387" s="9">
        <v>4962.9399999999996</v>
      </c>
      <c r="F3387" s="9">
        <v>49</v>
      </c>
      <c r="G3387" s="9">
        <v>1</v>
      </c>
      <c r="H3387" s="9">
        <v>660.29</v>
      </c>
    </row>
    <row r="3388" spans="1:8">
      <c r="A3388" s="9" t="str">
        <v>D211B3CB</v>
      </c>
      <c r="B3388" s="10">
        <v>44960</v>
      </c>
      <c r="C3388" s="9" t="s">
        <v>3941</v>
      </c>
      <c r="D3388" s="9" t="s">
        <v>3945</v>
      </c>
      <c r="E3388" s="9">
        <v>2089.9899999999998</v>
      </c>
      <c r="F3388" s="9">
        <v>46</v>
      </c>
      <c r="G3388" s="9">
        <v>35</v>
      </c>
      <c r="H3388" s="9">
        <v>1694.56</v>
      </c>
    </row>
    <row r="3389" spans="1:8">
      <c r="A3389" s="9" t="str">
        <v>01D6337D</v>
      </c>
      <c r="B3389" s="10">
        <v>45282</v>
      </c>
      <c r="C3389" s="9" t="s">
        <v>3942</v>
      </c>
      <c r="D3389" s="9" t="s">
        <v>92</v>
      </c>
      <c r="E3389" s="9">
        <v>2962.8</v>
      </c>
      <c r="F3389" s="9">
        <v>44</v>
      </c>
      <c r="G3389" s="9">
        <v>5</v>
      </c>
      <c r="H3389" s="9">
        <v>1654</v>
      </c>
    </row>
    <row r="3390" spans="1:8">
      <c r="A3390" s="9" t="str">
        <v>19B3F0EA</v>
      </c>
      <c r="B3390" s="10">
        <v>45472</v>
      </c>
      <c r="C3390" s="9" t="s">
        <v>3943</v>
      </c>
      <c r="D3390" s="9" t="s">
        <v>92</v>
      </c>
      <c r="E3390" s="9">
        <v>1067.72</v>
      </c>
      <c r="F3390" s="9">
        <v>40</v>
      </c>
      <c r="G3390" s="9">
        <v>31</v>
      </c>
      <c r="H3390" s="9">
        <v>286.75</v>
      </c>
    </row>
    <row r="3391" spans="1:8">
      <c r="A3391" s="9" t="str">
        <v>A051342D</v>
      </c>
      <c r="B3391" s="10">
        <v>45392</v>
      </c>
      <c r="C3391" s="9" t="s">
        <v>3941</v>
      </c>
      <c r="D3391" s="9" t="s">
        <v>1661</v>
      </c>
      <c r="E3391" s="9">
        <v>703.08</v>
      </c>
      <c r="F3391" s="9">
        <v>32</v>
      </c>
      <c r="G3391" s="9">
        <v>19</v>
      </c>
      <c r="H3391" s="9">
        <v>843.47</v>
      </c>
    </row>
    <row r="3392" spans="1:8">
      <c r="A3392" s="9" t="str">
        <v>4492B260</v>
      </c>
      <c r="B3392" s="10">
        <v>44927</v>
      </c>
      <c r="C3392" s="9" t="s">
        <v>3941</v>
      </c>
      <c r="D3392" s="9" t="s">
        <v>1661</v>
      </c>
      <c r="E3392" s="9">
        <v>1583.59</v>
      </c>
      <c r="F3392" s="9">
        <v>16</v>
      </c>
      <c r="G3392" s="9">
        <v>40</v>
      </c>
      <c r="H3392" s="9">
        <v>1123.3599999999999</v>
      </c>
    </row>
    <row r="3393" spans="1:8">
      <c r="A3393" s="9" t="str">
        <v>8530307B</v>
      </c>
      <c r="B3393" s="10">
        <v>45269</v>
      </c>
      <c r="C3393" s="9" t="s">
        <v>3943</v>
      </c>
      <c r="D3393" s="9" t="s">
        <v>3946</v>
      </c>
      <c r="E3393" s="9">
        <v>2304.0500000000002</v>
      </c>
      <c r="F3393" s="9">
        <v>24</v>
      </c>
      <c r="G3393" s="9">
        <v>46</v>
      </c>
      <c r="H3393" s="9">
        <v>563.41</v>
      </c>
    </row>
    <row r="3394" spans="1:8">
      <c r="A3394" s="9" t="str">
        <v>793B375F</v>
      </c>
      <c r="B3394" s="10">
        <v>45093</v>
      </c>
      <c r="C3394" s="9" t="s">
        <v>3944</v>
      </c>
      <c r="D3394" s="9" t="s">
        <v>3945</v>
      </c>
      <c r="E3394" s="9">
        <v>1277.78</v>
      </c>
      <c r="F3394" s="9">
        <v>19</v>
      </c>
      <c r="G3394" s="9">
        <v>15</v>
      </c>
      <c r="H3394" s="9">
        <v>1624.44</v>
      </c>
    </row>
    <row r="3395" spans="1:8">
      <c r="A3395" s="9" t="str">
        <v>EAF34AC7</v>
      </c>
      <c r="B3395" s="10">
        <v>45538</v>
      </c>
      <c r="C3395" s="9" t="s">
        <v>3941</v>
      </c>
      <c r="D3395" s="9" t="s">
        <v>1661</v>
      </c>
      <c r="E3395" s="9">
        <v>432.59</v>
      </c>
      <c r="F3395" s="9">
        <v>34</v>
      </c>
      <c r="G3395" s="9">
        <v>25</v>
      </c>
      <c r="H3395" s="9">
        <v>194.48</v>
      </c>
    </row>
    <row r="3396" spans="1:8">
      <c r="A3396" s="9" t="str">
        <v>01A02D60</v>
      </c>
      <c r="B3396" s="10">
        <v>44908</v>
      </c>
      <c r="C3396" s="9" t="s">
        <v>3944</v>
      </c>
      <c r="D3396" s="9" t="s">
        <v>1661</v>
      </c>
      <c r="E3396" s="9">
        <v>4629.3900000000003</v>
      </c>
      <c r="F3396" s="9">
        <v>42</v>
      </c>
      <c r="G3396" s="9">
        <v>9</v>
      </c>
      <c r="H3396" s="9">
        <v>1277.26</v>
      </c>
    </row>
    <row r="3397" spans="1:8">
      <c r="A3397" s="9" t="str">
        <v>E6612808</v>
      </c>
      <c r="B3397" s="10">
        <v>45353</v>
      </c>
      <c r="C3397" s="9" t="s">
        <v>3943</v>
      </c>
      <c r="D3397" s="9" t="s">
        <v>1661</v>
      </c>
      <c r="E3397" s="9">
        <v>1556.03</v>
      </c>
      <c r="F3397" s="9">
        <v>25</v>
      </c>
      <c r="G3397" s="9">
        <v>29</v>
      </c>
      <c r="H3397" s="9">
        <v>404.02</v>
      </c>
    </row>
    <row r="3398" spans="1:8">
      <c r="A3398" s="9" t="str">
        <v>497DB4AD</v>
      </c>
      <c r="B3398" s="10">
        <v>45323</v>
      </c>
      <c r="C3398" s="9" t="s">
        <v>3943</v>
      </c>
      <c r="D3398" s="9" t="s">
        <v>3947</v>
      </c>
      <c r="E3398" s="9">
        <v>1552.73</v>
      </c>
      <c r="F3398" s="9">
        <v>19</v>
      </c>
      <c r="G3398" s="9">
        <v>1</v>
      </c>
      <c r="H3398" s="9">
        <v>595.4</v>
      </c>
    </row>
    <row r="3399" spans="1:8">
      <c r="A3399" s="9" t="str">
        <v>5B7C3A68</v>
      </c>
      <c r="B3399" s="10">
        <v>45573</v>
      </c>
      <c r="C3399" s="9" t="s">
        <v>3943</v>
      </c>
      <c r="D3399" s="9" t="s">
        <v>1661</v>
      </c>
      <c r="E3399" s="9">
        <v>706.37</v>
      </c>
      <c r="F3399" s="9">
        <v>2</v>
      </c>
      <c r="G3399" s="9">
        <v>10</v>
      </c>
      <c r="H3399" s="9">
        <v>1503.71</v>
      </c>
    </row>
    <row r="3400" spans="1:8">
      <c r="A3400" s="9" t="str">
        <v>19C5B07F</v>
      </c>
      <c r="B3400" s="10">
        <v>45107</v>
      </c>
      <c r="C3400" s="9" t="s">
        <v>3941</v>
      </c>
      <c r="D3400" s="9" t="s">
        <v>1661</v>
      </c>
      <c r="E3400" s="9">
        <v>3362.77</v>
      </c>
      <c r="F3400" s="9">
        <v>31</v>
      </c>
      <c r="G3400" s="9">
        <v>33</v>
      </c>
      <c r="H3400" s="9">
        <v>1732.07</v>
      </c>
    </row>
    <row r="3401" spans="1:8">
      <c r="A3401" s="9" t="str">
        <v>F01F0812</v>
      </c>
      <c r="B3401" s="10">
        <v>44958</v>
      </c>
      <c r="C3401" s="9" t="s">
        <v>3941</v>
      </c>
      <c r="D3401" s="9" t="s">
        <v>1661</v>
      </c>
      <c r="E3401" s="9">
        <v>520.71</v>
      </c>
      <c r="F3401" s="9">
        <v>13</v>
      </c>
      <c r="G3401" s="9">
        <v>32</v>
      </c>
      <c r="H3401" s="9">
        <v>555.04</v>
      </c>
    </row>
    <row r="3402" spans="1:8">
      <c r="A3402" s="9" t="str">
        <v>5F4637CF</v>
      </c>
      <c r="B3402" s="10">
        <v>44890</v>
      </c>
      <c r="C3402" s="9" t="s">
        <v>3943</v>
      </c>
      <c r="D3402" s="9" t="s">
        <v>1661</v>
      </c>
      <c r="E3402" s="9">
        <v>1003.33</v>
      </c>
      <c r="F3402" s="9">
        <v>18</v>
      </c>
      <c r="G3402" s="9">
        <v>44</v>
      </c>
      <c r="H3402" s="9">
        <v>710.92</v>
      </c>
    </row>
    <row r="3403" spans="1:8">
      <c r="A3403" s="9" t="str">
        <v>6735B820</v>
      </c>
      <c r="B3403" s="10">
        <v>45241</v>
      </c>
      <c r="C3403" s="9" t="s">
        <v>3944</v>
      </c>
      <c r="D3403" s="9" t="s">
        <v>3945</v>
      </c>
      <c r="E3403" s="9">
        <v>1344.45</v>
      </c>
      <c r="F3403" s="9">
        <v>4</v>
      </c>
      <c r="G3403" s="9">
        <v>3</v>
      </c>
      <c r="H3403" s="9">
        <v>1122.75</v>
      </c>
    </row>
    <row r="3404" spans="1:8">
      <c r="A3404" s="9" t="str">
        <v>CF9817A3</v>
      </c>
      <c r="B3404" s="10">
        <v>45239</v>
      </c>
      <c r="C3404" s="9" t="s">
        <v>3943</v>
      </c>
      <c r="D3404" s="9" t="s">
        <v>3946</v>
      </c>
      <c r="E3404" s="9">
        <v>1237.27</v>
      </c>
      <c r="F3404" s="9">
        <v>6</v>
      </c>
      <c r="G3404" s="9">
        <v>28</v>
      </c>
      <c r="H3404" s="9">
        <v>1262.42</v>
      </c>
    </row>
    <row r="3405" spans="1:8">
      <c r="A3405" s="9" t="str">
        <v>1D23757B</v>
      </c>
      <c r="B3405" s="10">
        <v>45444</v>
      </c>
      <c r="C3405" s="9" t="s">
        <v>3941</v>
      </c>
      <c r="D3405" s="9" t="s">
        <v>1661</v>
      </c>
      <c r="E3405" s="9">
        <v>1612.11</v>
      </c>
      <c r="F3405" s="9">
        <v>27</v>
      </c>
      <c r="G3405" s="9">
        <v>26</v>
      </c>
      <c r="H3405" s="9">
        <v>111.92</v>
      </c>
    </row>
    <row r="3406" spans="1:8">
      <c r="A3406" s="9" t="str">
        <v>488D35CB</v>
      </c>
      <c r="B3406" s="10">
        <v>45278</v>
      </c>
      <c r="C3406" s="9" t="s">
        <v>3943</v>
      </c>
      <c r="D3406" s="9" t="s">
        <v>3946</v>
      </c>
      <c r="E3406" s="9">
        <v>3810.92</v>
      </c>
      <c r="F3406" s="9">
        <v>18</v>
      </c>
      <c r="G3406" s="9">
        <v>40</v>
      </c>
      <c r="H3406" s="9">
        <v>682.59</v>
      </c>
    </row>
    <row r="3407" spans="1:8">
      <c r="A3407" s="9" t="str">
        <v>24973429</v>
      </c>
      <c r="B3407" s="10">
        <v>45342</v>
      </c>
      <c r="C3407" s="9" t="s">
        <v>3942</v>
      </c>
      <c r="D3407" s="9" t="s">
        <v>3946</v>
      </c>
      <c r="E3407" s="9">
        <v>3744.64</v>
      </c>
      <c r="F3407" s="9">
        <v>34</v>
      </c>
      <c r="G3407" s="9">
        <v>39</v>
      </c>
      <c r="H3407" s="9">
        <v>250.73</v>
      </c>
    </row>
    <row r="3408" spans="1:8">
      <c r="A3408" s="9" t="str">
        <v>DB473C91</v>
      </c>
      <c r="B3408" s="10">
        <v>45348</v>
      </c>
      <c r="C3408" s="9" t="s">
        <v>3944</v>
      </c>
      <c r="D3408" s="9" t="s">
        <v>3945</v>
      </c>
      <c r="E3408" s="9">
        <v>2925.11</v>
      </c>
      <c r="F3408" s="9">
        <v>10</v>
      </c>
      <c r="G3408" s="9">
        <v>46</v>
      </c>
      <c r="H3408" s="9">
        <v>1659.23</v>
      </c>
    </row>
    <row r="3409" spans="1:8">
      <c r="A3409" s="9" t="str">
        <v>08EEE81E</v>
      </c>
      <c r="B3409" s="10">
        <v>45433</v>
      </c>
      <c r="C3409" s="9" t="s">
        <v>3944</v>
      </c>
      <c r="D3409" s="9" t="s">
        <v>3945</v>
      </c>
      <c r="E3409" s="9">
        <v>916.39</v>
      </c>
      <c r="F3409" s="9">
        <v>45</v>
      </c>
      <c r="G3409" s="9">
        <v>3</v>
      </c>
      <c r="H3409" s="9">
        <v>1465.24</v>
      </c>
    </row>
    <row r="3410" spans="1:8">
      <c r="A3410" s="9" t="str">
        <v>75C53743</v>
      </c>
      <c r="B3410" s="10">
        <v>45198</v>
      </c>
      <c r="C3410" s="9" t="s">
        <v>3941</v>
      </c>
      <c r="D3410" s="9" t="s">
        <v>92</v>
      </c>
      <c r="E3410" s="9">
        <v>4246.1000000000004</v>
      </c>
      <c r="F3410" s="9">
        <v>34</v>
      </c>
      <c r="G3410" s="9">
        <v>25</v>
      </c>
      <c r="H3410" s="9">
        <v>1359.26</v>
      </c>
    </row>
    <row r="3411" spans="1:8">
      <c r="A3411" s="9" t="str">
        <v>3136897B</v>
      </c>
      <c r="B3411" s="10">
        <v>45450</v>
      </c>
      <c r="C3411" s="9" t="s">
        <v>3941</v>
      </c>
      <c r="D3411" s="9" t="s">
        <v>92</v>
      </c>
      <c r="E3411" s="9">
        <v>887.65</v>
      </c>
      <c r="F3411" s="9">
        <v>2</v>
      </c>
      <c r="G3411" s="9">
        <v>25</v>
      </c>
      <c r="H3411" s="9">
        <v>1913.95</v>
      </c>
    </row>
    <row r="3412" spans="1:8">
      <c r="A3412" s="9" t="str">
        <v>B0AD0645</v>
      </c>
      <c r="B3412" s="10">
        <v>45421</v>
      </c>
      <c r="C3412" s="9" t="s">
        <v>3942</v>
      </c>
      <c r="D3412" s="9" t="s">
        <v>3946</v>
      </c>
      <c r="E3412" s="9">
        <v>3614.2</v>
      </c>
      <c r="F3412" s="9">
        <v>49</v>
      </c>
      <c r="G3412" s="9">
        <v>34</v>
      </c>
      <c r="H3412" s="9">
        <v>1676.25</v>
      </c>
    </row>
    <row r="3413" spans="1:8">
      <c r="A3413" s="9" t="str">
        <v>6144FEDE</v>
      </c>
      <c r="B3413" s="10">
        <v>45312</v>
      </c>
      <c r="C3413" s="9" t="s">
        <v>3943</v>
      </c>
      <c r="D3413" s="9" t="s">
        <v>3945</v>
      </c>
      <c r="E3413" s="9">
        <v>3600.64</v>
      </c>
      <c r="F3413" s="9">
        <v>25</v>
      </c>
      <c r="G3413" s="9">
        <v>6</v>
      </c>
      <c r="H3413" s="9">
        <v>445.69</v>
      </c>
    </row>
    <row r="3414" spans="1:8">
      <c r="A3414" s="9" t="str">
        <v>5B0E7D2C</v>
      </c>
      <c r="B3414" s="10">
        <v>45165</v>
      </c>
      <c r="C3414" s="9" t="s">
        <v>3944</v>
      </c>
      <c r="D3414" s="9" t="s">
        <v>1661</v>
      </c>
      <c r="E3414" s="9">
        <v>1566.53</v>
      </c>
      <c r="F3414" s="9">
        <v>28</v>
      </c>
      <c r="G3414" s="9">
        <v>30</v>
      </c>
      <c r="H3414" s="9">
        <v>879.19</v>
      </c>
    </row>
    <row r="3415" spans="1:8">
      <c r="A3415" s="9" t="str">
        <v>4D6039E1</v>
      </c>
      <c r="B3415" s="10">
        <v>44950</v>
      </c>
      <c r="C3415" s="9" t="s">
        <v>3941</v>
      </c>
      <c r="D3415" s="9" t="s">
        <v>3945</v>
      </c>
      <c r="E3415" s="9">
        <v>234.62</v>
      </c>
      <c r="F3415" s="9">
        <v>17</v>
      </c>
      <c r="G3415" s="9">
        <v>29</v>
      </c>
      <c r="H3415" s="9">
        <v>817.22</v>
      </c>
    </row>
    <row r="3416" spans="1:8">
      <c r="A3416" s="9" t="str">
        <v>C81F0DFD</v>
      </c>
      <c r="B3416" s="10">
        <v>45133</v>
      </c>
      <c r="C3416" s="9" t="s">
        <v>3944</v>
      </c>
      <c r="D3416" s="9" t="s">
        <v>3945</v>
      </c>
      <c r="E3416" s="9">
        <v>2122.6</v>
      </c>
      <c r="F3416" s="9">
        <v>24</v>
      </c>
      <c r="G3416" s="9">
        <v>45</v>
      </c>
      <c r="H3416" s="9">
        <v>385.28</v>
      </c>
    </row>
    <row r="3417" spans="1:8">
      <c r="A3417" s="9" t="str">
        <v>79448D98</v>
      </c>
      <c r="B3417" s="10">
        <v>45180</v>
      </c>
      <c r="C3417" s="9" t="s">
        <v>3942</v>
      </c>
      <c r="D3417" s="9" t="s">
        <v>3945</v>
      </c>
      <c r="E3417" s="9">
        <v>1440.49</v>
      </c>
      <c r="F3417" s="9">
        <v>13</v>
      </c>
      <c r="G3417" s="9">
        <v>20</v>
      </c>
      <c r="H3417" s="9">
        <v>189.19</v>
      </c>
    </row>
    <row r="3418" spans="1:8">
      <c r="A3418" s="9" t="str">
        <v>F437C5A7</v>
      </c>
      <c r="B3418" s="10">
        <v>45456</v>
      </c>
      <c r="C3418" s="9" t="s">
        <v>3942</v>
      </c>
      <c r="D3418" s="9" t="s">
        <v>92</v>
      </c>
      <c r="E3418" s="9">
        <v>2572.83</v>
      </c>
      <c r="F3418" s="9">
        <v>28</v>
      </c>
      <c r="G3418" s="9">
        <v>17</v>
      </c>
      <c r="H3418" s="9">
        <v>1922.33</v>
      </c>
    </row>
    <row r="3419" spans="1:8">
      <c r="A3419" s="9" t="str">
        <v>EE383142</v>
      </c>
      <c r="B3419" s="10">
        <v>45127</v>
      </c>
      <c r="C3419" s="9" t="s">
        <v>3944</v>
      </c>
      <c r="D3419" s="9" t="s">
        <v>3945</v>
      </c>
      <c r="E3419" s="9">
        <v>4248.3500000000004</v>
      </c>
      <c r="F3419" s="9">
        <v>14</v>
      </c>
      <c r="G3419" s="9">
        <v>43</v>
      </c>
      <c r="H3419" s="9">
        <v>112.48</v>
      </c>
    </row>
    <row r="3420" spans="1:8">
      <c r="A3420" s="9" t="str">
        <v>57024D35</v>
      </c>
      <c r="B3420" s="10">
        <v>45011</v>
      </c>
      <c r="C3420" s="9" t="s">
        <v>3944</v>
      </c>
      <c r="D3420" s="9" t="s">
        <v>1661</v>
      </c>
      <c r="E3420" s="9">
        <v>2817.92</v>
      </c>
      <c r="F3420" s="9">
        <v>42</v>
      </c>
      <c r="G3420" s="9">
        <v>10</v>
      </c>
      <c r="H3420" s="9">
        <v>1531.19</v>
      </c>
    </row>
    <row r="3421" spans="1:8">
      <c r="A3421" s="11" t="str">
        <v>9E340C5E</v>
      </c>
      <c r="B3421" s="10">
        <v>45253</v>
      </c>
      <c r="C3421" s="9" t="s">
        <v>3943</v>
      </c>
      <c r="D3421" s="9" t="s">
        <v>3946</v>
      </c>
      <c r="E3421" s="9">
        <v>2403.42</v>
      </c>
      <c r="F3421" s="9">
        <v>36</v>
      </c>
      <c r="G3421" s="9">
        <v>1</v>
      </c>
      <c r="H3421" s="9">
        <v>1954.97</v>
      </c>
    </row>
    <row r="3422" spans="1:8">
      <c r="A3422" s="9" t="str">
        <v>3F3EDE71</v>
      </c>
      <c r="B3422" s="10">
        <v>45316</v>
      </c>
      <c r="C3422" s="9" t="s">
        <v>3943</v>
      </c>
      <c r="D3422" s="9" t="s">
        <v>1661</v>
      </c>
      <c r="E3422" s="9">
        <v>2665.81</v>
      </c>
      <c r="F3422" s="9">
        <v>28</v>
      </c>
      <c r="G3422" s="9">
        <v>33</v>
      </c>
      <c r="H3422" s="9">
        <v>1197.3399999999999</v>
      </c>
    </row>
    <row r="3423" spans="1:8">
      <c r="A3423" s="9" t="str">
        <v>42E19C93</v>
      </c>
      <c r="B3423" s="10">
        <v>45151</v>
      </c>
      <c r="C3423" s="9" t="s">
        <v>3942</v>
      </c>
      <c r="D3423" s="9" t="s">
        <v>3946</v>
      </c>
      <c r="E3423" s="9">
        <v>2086.35</v>
      </c>
      <c r="F3423" s="9">
        <v>38</v>
      </c>
      <c r="G3423" s="9">
        <v>24</v>
      </c>
      <c r="H3423" s="9">
        <v>1393.59</v>
      </c>
    </row>
    <row r="3424" spans="1:8">
      <c r="A3424" s="9" t="str">
        <v>1DA016A2</v>
      </c>
      <c r="B3424" s="10">
        <v>45102</v>
      </c>
      <c r="C3424" s="9" t="s">
        <v>3943</v>
      </c>
      <c r="D3424" s="9" t="s">
        <v>3946</v>
      </c>
      <c r="E3424" s="9">
        <v>1872.95</v>
      </c>
      <c r="F3424" s="9">
        <v>23</v>
      </c>
      <c r="G3424" s="9">
        <v>12</v>
      </c>
      <c r="H3424" s="9">
        <v>234.97</v>
      </c>
    </row>
    <row r="3425" spans="1:8">
      <c r="A3425" s="9" t="str">
        <v>FD5CA087</v>
      </c>
      <c r="B3425" s="10">
        <v>45219</v>
      </c>
      <c r="C3425" s="9" t="s">
        <v>3942</v>
      </c>
      <c r="D3425" s="9" t="s">
        <v>3947</v>
      </c>
      <c r="E3425" s="9">
        <v>3750.23</v>
      </c>
      <c r="F3425" s="9">
        <v>50</v>
      </c>
      <c r="G3425" s="9">
        <v>44</v>
      </c>
      <c r="H3425" s="9">
        <v>296</v>
      </c>
    </row>
    <row r="3426" spans="1:8">
      <c r="A3426" s="9" t="str">
        <v>547894A1</v>
      </c>
      <c r="B3426" s="10">
        <v>45584</v>
      </c>
      <c r="C3426" s="9" t="s">
        <v>3941</v>
      </c>
      <c r="D3426" s="9" t="s">
        <v>3945</v>
      </c>
      <c r="E3426" s="9">
        <v>870.04</v>
      </c>
      <c r="F3426" s="9">
        <v>19</v>
      </c>
      <c r="G3426" s="9">
        <v>37</v>
      </c>
      <c r="H3426" s="9">
        <v>356.29</v>
      </c>
    </row>
    <row r="3427" spans="1:8">
      <c r="A3427" s="9" t="str">
        <v>892723FF</v>
      </c>
      <c r="B3427" s="10">
        <v>45431</v>
      </c>
      <c r="C3427" s="9" t="s">
        <v>3941</v>
      </c>
      <c r="D3427" s="9" t="s">
        <v>3946</v>
      </c>
      <c r="E3427" s="9">
        <v>1075.4100000000001</v>
      </c>
      <c r="F3427" s="9">
        <v>45</v>
      </c>
      <c r="G3427" s="9">
        <v>16</v>
      </c>
      <c r="H3427" s="9">
        <v>1403.58</v>
      </c>
    </row>
    <row r="3428" spans="1:8">
      <c r="A3428" s="9" t="str">
        <v>FA97DEF4</v>
      </c>
      <c r="B3428" s="10">
        <v>44955</v>
      </c>
      <c r="C3428" s="9" t="s">
        <v>3944</v>
      </c>
      <c r="D3428" s="9" t="s">
        <v>3947</v>
      </c>
      <c r="E3428" s="9">
        <v>506.69</v>
      </c>
      <c r="F3428" s="9">
        <v>38</v>
      </c>
      <c r="G3428" s="9">
        <v>27</v>
      </c>
      <c r="H3428" s="9">
        <v>1442.18</v>
      </c>
    </row>
    <row r="3429" spans="1:8">
      <c r="A3429" s="9" t="str">
        <v>A86BAFBC</v>
      </c>
      <c r="B3429" s="10">
        <v>45122</v>
      </c>
      <c r="C3429" s="9" t="s">
        <v>3943</v>
      </c>
      <c r="D3429" s="9" t="s">
        <v>3945</v>
      </c>
      <c r="E3429" s="9">
        <v>873.61</v>
      </c>
      <c r="F3429" s="9">
        <v>24</v>
      </c>
      <c r="G3429" s="9">
        <v>28</v>
      </c>
      <c r="H3429" s="9">
        <v>545.9</v>
      </c>
    </row>
    <row r="3430" spans="1:8">
      <c r="A3430" s="9" t="str">
        <v>51A01897</v>
      </c>
      <c r="B3430" s="10">
        <v>45526</v>
      </c>
      <c r="C3430" s="9" t="s">
        <v>3944</v>
      </c>
      <c r="D3430" s="9" t="s">
        <v>3945</v>
      </c>
      <c r="E3430" s="9">
        <v>1511.81</v>
      </c>
      <c r="F3430" s="9">
        <v>45</v>
      </c>
      <c r="G3430" s="9">
        <v>6</v>
      </c>
      <c r="H3430" s="9">
        <v>460.81</v>
      </c>
    </row>
    <row r="3431" spans="1:8">
      <c r="A3431" s="9" t="str">
        <v>018D49E6</v>
      </c>
      <c r="B3431" s="10">
        <v>44886</v>
      </c>
      <c r="C3431" s="9" t="s">
        <v>3941</v>
      </c>
      <c r="D3431" s="9" t="s">
        <v>3945</v>
      </c>
      <c r="E3431" s="9">
        <v>2598.04</v>
      </c>
      <c r="F3431" s="9">
        <v>21</v>
      </c>
      <c r="G3431" s="9">
        <v>9</v>
      </c>
      <c r="H3431" s="9">
        <v>866.87</v>
      </c>
    </row>
    <row r="3432" spans="1:8">
      <c r="A3432" s="9" t="str">
        <v>1B865A28</v>
      </c>
      <c r="B3432" s="10">
        <v>45277</v>
      </c>
      <c r="C3432" s="9" t="s">
        <v>3942</v>
      </c>
      <c r="D3432" s="9" t="s">
        <v>3947</v>
      </c>
      <c r="E3432" s="9">
        <v>2450.06</v>
      </c>
      <c r="F3432" s="9">
        <v>38</v>
      </c>
      <c r="G3432" s="9">
        <v>27</v>
      </c>
      <c r="H3432" s="9">
        <v>1529.47</v>
      </c>
    </row>
    <row r="3433" spans="1:8">
      <c r="A3433" s="9" t="str">
        <v>FC856E26</v>
      </c>
      <c r="B3433" s="10">
        <v>44913</v>
      </c>
      <c r="C3433" s="9" t="s">
        <v>3942</v>
      </c>
      <c r="D3433" s="9" t="s">
        <v>3945</v>
      </c>
      <c r="E3433" s="9">
        <v>2846.09</v>
      </c>
      <c r="F3433" s="9">
        <v>38</v>
      </c>
      <c r="G3433" s="9">
        <v>42</v>
      </c>
      <c r="H3433" s="9">
        <v>686.21</v>
      </c>
    </row>
    <row r="3434" spans="1:8">
      <c r="A3434" s="9" t="str">
        <v>9F9535A5</v>
      </c>
      <c r="B3434" s="10">
        <v>45482</v>
      </c>
      <c r="C3434" s="9" t="s">
        <v>3941</v>
      </c>
      <c r="D3434" s="9" t="s">
        <v>3946</v>
      </c>
      <c r="E3434" s="9">
        <v>1488.09</v>
      </c>
      <c r="F3434" s="9">
        <v>33</v>
      </c>
      <c r="G3434" s="9">
        <v>25</v>
      </c>
      <c r="H3434" s="9">
        <v>1030.74</v>
      </c>
    </row>
    <row r="3435" spans="1:8">
      <c r="A3435" s="9" t="str">
        <v>D6877D82</v>
      </c>
      <c r="B3435" s="10">
        <v>45151</v>
      </c>
      <c r="C3435" s="9" t="s">
        <v>3944</v>
      </c>
      <c r="D3435" s="9" t="s">
        <v>3946</v>
      </c>
      <c r="E3435" s="9">
        <v>2115.9699999999998</v>
      </c>
      <c r="F3435" s="9">
        <v>48</v>
      </c>
      <c r="G3435" s="9">
        <v>21</v>
      </c>
      <c r="H3435" s="9">
        <v>1973.05</v>
      </c>
    </row>
    <row r="3436" spans="1:8">
      <c r="A3436" s="9" t="str">
        <v>AAB098BD</v>
      </c>
      <c r="B3436" s="10">
        <v>45464</v>
      </c>
      <c r="C3436" s="9" t="s">
        <v>3943</v>
      </c>
      <c r="D3436" s="9" t="s">
        <v>3947</v>
      </c>
      <c r="E3436" s="9">
        <v>4876.9399999999996</v>
      </c>
      <c r="F3436" s="9">
        <v>8</v>
      </c>
      <c r="G3436" s="9">
        <v>44</v>
      </c>
      <c r="H3436" s="9">
        <v>1575.73</v>
      </c>
    </row>
    <row r="3437" spans="1:8">
      <c r="A3437" s="9" t="str">
        <v>F88D316A</v>
      </c>
      <c r="B3437" s="10">
        <v>44944</v>
      </c>
      <c r="C3437" s="9" t="s">
        <v>3941</v>
      </c>
      <c r="D3437" s="9" t="s">
        <v>3945</v>
      </c>
      <c r="E3437" s="9">
        <v>2741.33</v>
      </c>
      <c r="F3437" s="9">
        <v>29</v>
      </c>
      <c r="G3437" s="9">
        <v>43</v>
      </c>
      <c r="H3437" s="9">
        <v>774.42</v>
      </c>
    </row>
    <row r="3438" spans="1:8">
      <c r="A3438" s="9" t="str">
        <v>4EE91F92</v>
      </c>
      <c r="B3438" s="10">
        <v>45286</v>
      </c>
      <c r="C3438" s="9" t="s">
        <v>3942</v>
      </c>
      <c r="D3438" s="9" t="s">
        <v>3945</v>
      </c>
      <c r="E3438" s="9">
        <v>2051.67</v>
      </c>
      <c r="F3438" s="9">
        <v>23</v>
      </c>
      <c r="G3438" s="9">
        <v>44</v>
      </c>
      <c r="H3438" s="9">
        <v>1599.75</v>
      </c>
    </row>
    <row r="3439" spans="1:8">
      <c r="A3439" s="9" t="str">
        <v>424F6596</v>
      </c>
      <c r="B3439" s="10">
        <v>45124</v>
      </c>
      <c r="C3439" s="9" t="s">
        <v>3944</v>
      </c>
      <c r="D3439" s="9" t="s">
        <v>3946</v>
      </c>
      <c r="E3439" s="9">
        <v>3459.39</v>
      </c>
      <c r="F3439" s="9">
        <v>12</v>
      </c>
      <c r="G3439" s="9">
        <v>24</v>
      </c>
      <c r="H3439" s="9">
        <v>962.6</v>
      </c>
    </row>
    <row r="3440" spans="1:8">
      <c r="A3440" s="9" t="str">
        <v>2260AB6C</v>
      </c>
      <c r="B3440" s="10">
        <v>45369</v>
      </c>
      <c r="C3440" s="9" t="s">
        <v>3941</v>
      </c>
      <c r="D3440" s="9" t="s">
        <v>1661</v>
      </c>
      <c r="E3440" s="9">
        <v>4858.08</v>
      </c>
      <c r="F3440" s="9">
        <v>39</v>
      </c>
      <c r="G3440" s="9">
        <v>4</v>
      </c>
      <c r="H3440" s="9">
        <v>761.71</v>
      </c>
    </row>
    <row r="3441" spans="1:8">
      <c r="A3441" s="9" t="str">
        <v>EC440190</v>
      </c>
      <c r="B3441" s="10">
        <v>45156</v>
      </c>
      <c r="C3441" s="9" t="s">
        <v>3941</v>
      </c>
      <c r="D3441" s="9" t="s">
        <v>3945</v>
      </c>
      <c r="E3441" s="9">
        <v>1448.7</v>
      </c>
      <c r="F3441" s="9">
        <v>27</v>
      </c>
      <c r="G3441" s="9">
        <v>40</v>
      </c>
      <c r="H3441" s="9">
        <v>1663.21</v>
      </c>
    </row>
    <row r="3442" spans="1:8">
      <c r="A3442" s="9" t="str">
        <v>5308D287</v>
      </c>
      <c r="B3442" s="10">
        <v>45277</v>
      </c>
      <c r="C3442" s="9" t="s">
        <v>3941</v>
      </c>
      <c r="D3442" s="9" t="s">
        <v>3947</v>
      </c>
      <c r="E3442" s="9">
        <v>255.52</v>
      </c>
      <c r="F3442" s="9">
        <v>15</v>
      </c>
      <c r="G3442" s="9">
        <v>22</v>
      </c>
      <c r="H3442" s="9">
        <v>1860.97</v>
      </c>
    </row>
    <row r="3443" spans="1:8">
      <c r="A3443" s="9" t="str">
        <v>4DED3BCA</v>
      </c>
      <c r="B3443" s="10">
        <v>44883</v>
      </c>
      <c r="C3443" s="9" t="s">
        <v>3944</v>
      </c>
      <c r="D3443" s="9" t="s">
        <v>3945</v>
      </c>
      <c r="E3443" s="9">
        <v>2814.33</v>
      </c>
      <c r="F3443" s="9">
        <v>26</v>
      </c>
      <c r="G3443" s="9">
        <v>1</v>
      </c>
      <c r="H3443" s="9">
        <v>619.33000000000004</v>
      </c>
    </row>
    <row r="3444" spans="1:8">
      <c r="A3444" s="9" t="str">
        <v>AEB5E2DD</v>
      </c>
      <c r="B3444" s="10">
        <v>45537</v>
      </c>
      <c r="C3444" s="9" t="s">
        <v>3941</v>
      </c>
      <c r="D3444" s="9" t="s">
        <v>3946</v>
      </c>
      <c r="E3444" s="9">
        <v>758.63</v>
      </c>
      <c r="F3444" s="9">
        <v>21</v>
      </c>
      <c r="G3444" s="9">
        <v>5</v>
      </c>
      <c r="H3444" s="9">
        <v>646.28</v>
      </c>
    </row>
    <row r="3445" spans="1:8">
      <c r="A3445" s="9" t="str">
        <v>85AFFAA8</v>
      </c>
      <c r="B3445" s="10">
        <v>45441</v>
      </c>
      <c r="C3445" s="9" t="s">
        <v>3941</v>
      </c>
      <c r="D3445" s="9" t="s">
        <v>92</v>
      </c>
      <c r="E3445" s="9">
        <v>2994.78</v>
      </c>
      <c r="F3445" s="9">
        <v>7</v>
      </c>
      <c r="G3445" s="9">
        <v>9</v>
      </c>
      <c r="H3445" s="9">
        <v>548.35</v>
      </c>
    </row>
    <row r="3446" spans="1:8">
      <c r="A3446" s="9" t="str">
        <v>F0E7EED0</v>
      </c>
      <c r="B3446" s="10">
        <v>45404</v>
      </c>
      <c r="C3446" s="9" t="s">
        <v>3943</v>
      </c>
      <c r="D3446" s="9" t="s">
        <v>1661</v>
      </c>
      <c r="E3446" s="9">
        <v>2023.63</v>
      </c>
      <c r="F3446" s="9">
        <v>44</v>
      </c>
      <c r="G3446" s="9">
        <v>28</v>
      </c>
      <c r="H3446" s="9">
        <v>1174.6600000000001</v>
      </c>
    </row>
    <row r="3447" spans="1:8">
      <c r="A3447" s="9" t="str">
        <v>515B7B55</v>
      </c>
      <c r="B3447" s="10">
        <v>45273</v>
      </c>
      <c r="C3447" s="9" t="s">
        <v>3942</v>
      </c>
      <c r="D3447" s="9" t="s">
        <v>3945</v>
      </c>
      <c r="E3447" s="9">
        <v>2399.54</v>
      </c>
      <c r="F3447" s="9">
        <v>21</v>
      </c>
      <c r="G3447" s="9">
        <v>31</v>
      </c>
      <c r="H3447" s="9">
        <v>788.04</v>
      </c>
    </row>
    <row r="3448" spans="1:8">
      <c r="A3448" s="9" t="str">
        <v>7359054B</v>
      </c>
      <c r="B3448" s="10">
        <v>44894</v>
      </c>
      <c r="C3448" s="9" t="s">
        <v>3944</v>
      </c>
      <c r="D3448" s="9" t="s">
        <v>92</v>
      </c>
      <c r="E3448" s="9">
        <v>3374.21</v>
      </c>
      <c r="F3448" s="9">
        <v>6</v>
      </c>
      <c r="G3448" s="9">
        <v>0</v>
      </c>
      <c r="H3448" s="9">
        <v>1209.25</v>
      </c>
    </row>
    <row r="3449" spans="1:8">
      <c r="A3449" s="9" t="str">
        <v>568D471F</v>
      </c>
      <c r="B3449" s="10">
        <v>45478</v>
      </c>
      <c r="C3449" s="9" t="s">
        <v>3943</v>
      </c>
      <c r="D3449" s="9" t="s">
        <v>1661</v>
      </c>
      <c r="E3449" s="9">
        <v>608.04999999999995</v>
      </c>
      <c r="F3449" s="9">
        <v>40</v>
      </c>
      <c r="G3449" s="9">
        <v>30</v>
      </c>
      <c r="H3449" s="9">
        <v>591.04999999999995</v>
      </c>
    </row>
    <row r="3450" spans="1:8">
      <c r="A3450" s="9" t="str">
        <v>7A4AA2D7</v>
      </c>
      <c r="B3450" s="10">
        <v>45100</v>
      </c>
      <c r="C3450" s="9" t="s">
        <v>3944</v>
      </c>
      <c r="D3450" s="9" t="s">
        <v>3945</v>
      </c>
      <c r="E3450" s="9">
        <v>4077.2</v>
      </c>
      <c r="F3450" s="9">
        <v>45</v>
      </c>
      <c r="G3450" s="9">
        <v>5</v>
      </c>
      <c r="H3450" s="9">
        <v>501.45</v>
      </c>
    </row>
    <row r="3451" spans="1:8">
      <c r="A3451" s="9" t="str">
        <v>8E8F234C</v>
      </c>
      <c r="B3451" s="10">
        <v>45195</v>
      </c>
      <c r="C3451" s="9" t="s">
        <v>3943</v>
      </c>
      <c r="D3451" s="9" t="s">
        <v>3945</v>
      </c>
      <c r="E3451" s="9">
        <v>4771.2299999999996</v>
      </c>
      <c r="F3451" s="9">
        <v>14</v>
      </c>
      <c r="G3451" s="9">
        <v>20</v>
      </c>
      <c r="H3451" s="9">
        <v>140.6</v>
      </c>
    </row>
    <row r="3452" spans="1:8">
      <c r="A3452" s="9" t="str">
        <v>209F3218</v>
      </c>
      <c r="B3452" s="10">
        <v>45432</v>
      </c>
      <c r="C3452" s="9" t="s">
        <v>3944</v>
      </c>
      <c r="D3452" s="9" t="s">
        <v>3947</v>
      </c>
      <c r="E3452" s="9">
        <v>4931.93</v>
      </c>
      <c r="F3452" s="9">
        <v>2</v>
      </c>
      <c r="G3452" s="9">
        <v>16</v>
      </c>
      <c r="H3452" s="9">
        <v>1931.16</v>
      </c>
    </row>
    <row r="3453" spans="1:8">
      <c r="A3453" s="9" t="str">
        <v>51E10F8F</v>
      </c>
      <c r="B3453" s="10">
        <v>45288</v>
      </c>
      <c r="C3453" s="9" t="s">
        <v>3941</v>
      </c>
      <c r="D3453" s="9" t="s">
        <v>92</v>
      </c>
      <c r="E3453" s="9">
        <v>4373.6099999999997</v>
      </c>
      <c r="F3453" s="9">
        <v>3</v>
      </c>
      <c r="G3453" s="9">
        <v>48</v>
      </c>
      <c r="H3453" s="9">
        <v>1570.19</v>
      </c>
    </row>
    <row r="3454" spans="1:8">
      <c r="A3454" s="9" t="str">
        <v>1766C8D4</v>
      </c>
      <c r="B3454" s="10">
        <v>45143</v>
      </c>
      <c r="C3454" s="9" t="s">
        <v>3944</v>
      </c>
      <c r="D3454" s="9" t="s">
        <v>3946</v>
      </c>
      <c r="E3454" s="9">
        <v>2362.23</v>
      </c>
      <c r="F3454" s="9">
        <v>17</v>
      </c>
      <c r="G3454" s="9">
        <v>17</v>
      </c>
      <c r="H3454" s="9">
        <v>1712.85</v>
      </c>
    </row>
    <row r="3455" spans="1:8">
      <c r="A3455" s="9" t="str">
        <v>0F98CBF2</v>
      </c>
      <c r="B3455" s="10">
        <v>45259</v>
      </c>
      <c r="C3455" s="9" t="s">
        <v>3944</v>
      </c>
      <c r="D3455" s="9" t="s">
        <v>1661</v>
      </c>
      <c r="E3455" s="9">
        <v>395.74</v>
      </c>
      <c r="F3455" s="9">
        <v>36</v>
      </c>
      <c r="G3455" s="9">
        <v>49</v>
      </c>
      <c r="H3455" s="9">
        <v>1699.19</v>
      </c>
    </row>
    <row r="3456" spans="1:8">
      <c r="A3456" s="9" t="str">
        <v>18CF5F2A</v>
      </c>
      <c r="B3456" s="10">
        <v>44960</v>
      </c>
      <c r="C3456" s="9" t="s">
        <v>3944</v>
      </c>
      <c r="D3456" s="9" t="s">
        <v>3947</v>
      </c>
      <c r="E3456" s="9">
        <v>3187.48</v>
      </c>
      <c r="F3456" s="9">
        <v>48</v>
      </c>
      <c r="G3456" s="9">
        <v>49</v>
      </c>
      <c r="H3456" s="9">
        <v>395.29</v>
      </c>
    </row>
    <row r="3457" spans="1:8">
      <c r="A3457" s="9" t="str">
        <v>B7647592</v>
      </c>
      <c r="B3457" s="10">
        <v>45338</v>
      </c>
      <c r="C3457" s="9" t="s">
        <v>3942</v>
      </c>
      <c r="D3457" s="9" t="s">
        <v>3946</v>
      </c>
      <c r="E3457" s="9">
        <v>2283.91</v>
      </c>
      <c r="F3457" s="9">
        <v>26</v>
      </c>
      <c r="G3457" s="9">
        <v>9</v>
      </c>
      <c r="H3457" s="9">
        <v>688.35</v>
      </c>
    </row>
    <row r="3458" spans="1:8">
      <c r="A3458" s="9" t="str">
        <v>5CFAF7B8</v>
      </c>
      <c r="B3458" s="10">
        <v>45356</v>
      </c>
      <c r="C3458" s="9" t="s">
        <v>3944</v>
      </c>
      <c r="D3458" s="9" t="s">
        <v>3947</v>
      </c>
      <c r="E3458" s="9">
        <v>746.92</v>
      </c>
      <c r="F3458" s="9">
        <v>11</v>
      </c>
      <c r="G3458" s="9">
        <v>20</v>
      </c>
      <c r="H3458" s="9">
        <v>1818.56</v>
      </c>
    </row>
    <row r="3459" spans="1:8">
      <c r="A3459" s="9" t="str">
        <v>AC061898</v>
      </c>
      <c r="B3459" s="10">
        <v>45305</v>
      </c>
      <c r="C3459" s="9" t="s">
        <v>3943</v>
      </c>
      <c r="D3459" s="9" t="s">
        <v>92</v>
      </c>
      <c r="E3459" s="9">
        <v>1376.7</v>
      </c>
      <c r="F3459" s="9">
        <v>4</v>
      </c>
      <c r="G3459" s="9">
        <v>35</v>
      </c>
      <c r="H3459" s="9">
        <v>376.45</v>
      </c>
    </row>
    <row r="3460" spans="1:8">
      <c r="A3460" s="9" t="str">
        <v>118F986A</v>
      </c>
      <c r="B3460" s="10">
        <v>45345</v>
      </c>
      <c r="C3460" s="9" t="s">
        <v>3941</v>
      </c>
      <c r="D3460" s="9" t="s">
        <v>92</v>
      </c>
      <c r="E3460" s="9">
        <v>1650.34</v>
      </c>
      <c r="F3460" s="9">
        <v>20</v>
      </c>
      <c r="G3460" s="9">
        <v>32</v>
      </c>
      <c r="H3460" s="9">
        <v>1196.56</v>
      </c>
    </row>
    <row r="3461" spans="1:8">
      <c r="A3461" s="9" t="str">
        <v>95A11E67</v>
      </c>
      <c r="B3461" s="10">
        <v>45560</v>
      </c>
      <c r="C3461" s="9" t="s">
        <v>3944</v>
      </c>
      <c r="D3461" s="9" t="s">
        <v>1661</v>
      </c>
      <c r="E3461" s="9">
        <v>712.58</v>
      </c>
      <c r="F3461" s="9">
        <v>36</v>
      </c>
      <c r="G3461" s="9">
        <v>2</v>
      </c>
      <c r="H3461" s="9">
        <v>1948.49</v>
      </c>
    </row>
    <row r="3462" spans="1:8">
      <c r="A3462" s="9" t="str">
        <v>D7AC693D</v>
      </c>
      <c r="B3462" s="10">
        <v>45195</v>
      </c>
      <c r="C3462" s="9" t="s">
        <v>3941</v>
      </c>
      <c r="D3462" s="9" t="s">
        <v>3945</v>
      </c>
      <c r="E3462" s="9">
        <v>3581.25</v>
      </c>
      <c r="F3462" s="9">
        <v>31</v>
      </c>
      <c r="G3462" s="9">
        <v>47</v>
      </c>
      <c r="H3462" s="9">
        <v>1598.74</v>
      </c>
    </row>
    <row r="3463" spans="1:8">
      <c r="A3463" s="9" t="str">
        <v>A303AEC5</v>
      </c>
      <c r="B3463" s="10">
        <v>45526</v>
      </c>
      <c r="C3463" s="9" t="s">
        <v>3942</v>
      </c>
      <c r="D3463" s="9" t="s">
        <v>3945</v>
      </c>
      <c r="E3463" s="9">
        <v>343.9</v>
      </c>
      <c r="F3463" s="9">
        <v>26</v>
      </c>
      <c r="G3463" s="9">
        <v>9</v>
      </c>
      <c r="H3463" s="9">
        <v>981.23</v>
      </c>
    </row>
    <row r="3464" spans="1:8">
      <c r="A3464" s="9" t="str">
        <v>5B4C0B14</v>
      </c>
      <c r="B3464" s="10">
        <v>45506</v>
      </c>
      <c r="C3464" s="9" t="s">
        <v>3942</v>
      </c>
      <c r="D3464" s="9" t="s">
        <v>3946</v>
      </c>
      <c r="E3464" s="9">
        <v>4365.0600000000004</v>
      </c>
      <c r="F3464" s="9">
        <v>26</v>
      </c>
      <c r="G3464" s="9">
        <v>6</v>
      </c>
      <c r="H3464" s="9">
        <v>1719.37</v>
      </c>
    </row>
    <row r="3465" spans="1:8">
      <c r="A3465" s="9" t="str">
        <v>DD823831</v>
      </c>
      <c r="B3465" s="10">
        <v>45246</v>
      </c>
      <c r="C3465" s="9" t="s">
        <v>3942</v>
      </c>
      <c r="D3465" s="9" t="s">
        <v>3946</v>
      </c>
      <c r="E3465" s="9">
        <v>1058.8499999999999</v>
      </c>
      <c r="F3465" s="9">
        <v>30</v>
      </c>
      <c r="G3465" s="9">
        <v>14</v>
      </c>
      <c r="H3465" s="9">
        <v>398.64</v>
      </c>
    </row>
    <row r="3466" spans="1:8">
      <c r="A3466" s="9" t="str">
        <v>D4716B50</v>
      </c>
      <c r="B3466" s="10">
        <v>45446</v>
      </c>
      <c r="C3466" s="9" t="s">
        <v>3941</v>
      </c>
      <c r="D3466" s="9" t="s">
        <v>1661</v>
      </c>
      <c r="E3466" s="9">
        <v>2178.38</v>
      </c>
      <c r="F3466" s="9">
        <v>23</v>
      </c>
      <c r="G3466" s="9">
        <v>14</v>
      </c>
      <c r="H3466" s="9">
        <v>1362.61</v>
      </c>
    </row>
    <row r="3467" spans="1:8">
      <c r="A3467" s="9" t="str">
        <v>D0A59B2E</v>
      </c>
      <c r="B3467" s="10">
        <v>45239</v>
      </c>
      <c r="C3467" s="9" t="s">
        <v>3943</v>
      </c>
      <c r="D3467" s="9" t="s">
        <v>3947</v>
      </c>
      <c r="E3467" s="9">
        <v>332.56</v>
      </c>
      <c r="F3467" s="9">
        <v>22</v>
      </c>
      <c r="G3467" s="9">
        <v>14</v>
      </c>
      <c r="H3467" s="9">
        <v>1456.73</v>
      </c>
    </row>
    <row r="3468" spans="1:8">
      <c r="A3468" s="9" t="str">
        <v>95A6A48A</v>
      </c>
      <c r="B3468" s="10">
        <v>45202</v>
      </c>
      <c r="C3468" s="9" t="s">
        <v>3941</v>
      </c>
      <c r="D3468" s="9" t="s">
        <v>3946</v>
      </c>
      <c r="E3468" s="9">
        <v>2300.5500000000002</v>
      </c>
      <c r="F3468" s="9">
        <v>32</v>
      </c>
      <c r="G3468" s="9">
        <v>46</v>
      </c>
      <c r="H3468" s="9">
        <v>730.62</v>
      </c>
    </row>
    <row r="3469" spans="1:8">
      <c r="A3469" s="9" t="str">
        <v>35A4D509</v>
      </c>
      <c r="B3469" s="10">
        <v>45288</v>
      </c>
      <c r="C3469" s="9" t="s">
        <v>3942</v>
      </c>
      <c r="D3469" s="9" t="s">
        <v>3947</v>
      </c>
      <c r="E3469" s="9">
        <v>1755.84</v>
      </c>
      <c r="F3469" s="9">
        <v>7</v>
      </c>
      <c r="G3469" s="9">
        <v>15</v>
      </c>
      <c r="H3469" s="9">
        <v>502.31</v>
      </c>
    </row>
    <row r="3470" spans="1:8">
      <c r="A3470" s="9" t="str">
        <v>312EEF57</v>
      </c>
      <c r="B3470" s="10">
        <v>45205</v>
      </c>
      <c r="C3470" s="9" t="s">
        <v>3944</v>
      </c>
      <c r="D3470" s="9" t="s">
        <v>3947</v>
      </c>
      <c r="E3470" s="9">
        <v>3122.58</v>
      </c>
      <c r="F3470" s="9">
        <v>25</v>
      </c>
      <c r="G3470" s="9">
        <v>0</v>
      </c>
      <c r="H3470" s="9">
        <v>548.28</v>
      </c>
    </row>
    <row r="3471" spans="1:8">
      <c r="A3471" s="9" t="str">
        <v>769F48A3</v>
      </c>
      <c r="B3471" s="10">
        <v>45126</v>
      </c>
      <c r="C3471" s="9" t="s">
        <v>3942</v>
      </c>
      <c r="D3471" s="9" t="s">
        <v>3946</v>
      </c>
      <c r="E3471" s="9">
        <v>4619.16</v>
      </c>
      <c r="F3471" s="9">
        <v>33</v>
      </c>
      <c r="G3471" s="9">
        <v>35</v>
      </c>
      <c r="H3471" s="9">
        <v>209.34</v>
      </c>
    </row>
    <row r="3472" spans="1:8">
      <c r="A3472" s="9" t="str">
        <v>EBE1F0BB</v>
      </c>
      <c r="B3472" s="10">
        <v>45124</v>
      </c>
      <c r="C3472" s="9" t="s">
        <v>3944</v>
      </c>
      <c r="D3472" s="9" t="s">
        <v>3945</v>
      </c>
      <c r="E3472" s="9">
        <v>836.32</v>
      </c>
      <c r="F3472" s="9">
        <v>3</v>
      </c>
      <c r="G3472" s="9">
        <v>49</v>
      </c>
      <c r="H3472" s="9">
        <v>1641.49</v>
      </c>
    </row>
    <row r="3473" spans="1:8">
      <c r="A3473" s="9" t="str">
        <v>260D58DE</v>
      </c>
      <c r="B3473" s="10">
        <v>45195</v>
      </c>
      <c r="C3473" s="9" t="s">
        <v>3942</v>
      </c>
      <c r="D3473" s="9" t="s">
        <v>92</v>
      </c>
      <c r="E3473" s="9">
        <v>1283.45</v>
      </c>
      <c r="F3473" s="9">
        <v>17</v>
      </c>
      <c r="G3473" s="9">
        <v>38</v>
      </c>
      <c r="H3473" s="9">
        <v>1692.03</v>
      </c>
    </row>
    <row r="3474" spans="1:8">
      <c r="A3474" s="9" t="str">
        <v>83A3F09E</v>
      </c>
      <c r="B3474" s="10">
        <v>45310</v>
      </c>
      <c r="C3474" s="9" t="s">
        <v>3944</v>
      </c>
      <c r="D3474" s="9" t="s">
        <v>92</v>
      </c>
      <c r="E3474" s="9">
        <v>3426.39</v>
      </c>
      <c r="F3474" s="9">
        <v>37</v>
      </c>
      <c r="G3474" s="9">
        <v>21</v>
      </c>
      <c r="H3474" s="9">
        <v>1777.66</v>
      </c>
    </row>
    <row r="3475" spans="1:8">
      <c r="A3475" s="9" t="str">
        <v>4FACF67A</v>
      </c>
      <c r="B3475" s="10">
        <v>44902</v>
      </c>
      <c r="C3475" s="9" t="s">
        <v>3943</v>
      </c>
      <c r="D3475" s="9" t="s">
        <v>92</v>
      </c>
      <c r="E3475" s="9">
        <v>4779.91</v>
      </c>
      <c r="F3475" s="9">
        <v>27</v>
      </c>
      <c r="G3475" s="9">
        <v>20</v>
      </c>
      <c r="H3475" s="9">
        <v>1955.13</v>
      </c>
    </row>
    <row r="3476" spans="1:8">
      <c r="A3476" s="9" t="str">
        <v>F38E450B</v>
      </c>
      <c r="B3476" s="10">
        <v>45085</v>
      </c>
      <c r="C3476" s="9" t="s">
        <v>3941</v>
      </c>
      <c r="D3476" s="9" t="s">
        <v>3946</v>
      </c>
      <c r="E3476" s="9">
        <v>2331.2600000000002</v>
      </c>
      <c r="F3476" s="9">
        <v>31</v>
      </c>
      <c r="G3476" s="9">
        <v>16</v>
      </c>
      <c r="H3476" s="9">
        <v>291.45</v>
      </c>
    </row>
    <row r="3477" spans="1:8">
      <c r="A3477" s="9" t="str">
        <v>3C0E5570</v>
      </c>
      <c r="B3477" s="10">
        <v>45111</v>
      </c>
      <c r="C3477" s="9" t="s">
        <v>3942</v>
      </c>
      <c r="D3477" s="9" t="s">
        <v>3945</v>
      </c>
      <c r="E3477" s="9">
        <v>621.86</v>
      </c>
      <c r="F3477" s="9">
        <v>49</v>
      </c>
      <c r="G3477" s="9">
        <v>12</v>
      </c>
      <c r="H3477" s="9">
        <v>1076.28</v>
      </c>
    </row>
    <row r="3478" spans="1:8">
      <c r="A3478" s="9" t="str">
        <v>E1BF5833</v>
      </c>
      <c r="B3478" s="10">
        <v>45523</v>
      </c>
      <c r="C3478" s="9" t="s">
        <v>3942</v>
      </c>
      <c r="D3478" s="9" t="s">
        <v>3945</v>
      </c>
      <c r="E3478" s="9">
        <v>70.19</v>
      </c>
      <c r="F3478" s="9">
        <v>7</v>
      </c>
      <c r="G3478" s="9">
        <v>6</v>
      </c>
      <c r="H3478" s="9">
        <v>211.85</v>
      </c>
    </row>
    <row r="3479" spans="1:8">
      <c r="A3479" s="9" t="str">
        <v>CB6185FE</v>
      </c>
      <c r="B3479" s="10">
        <v>45190</v>
      </c>
      <c r="C3479" s="9" t="s">
        <v>3944</v>
      </c>
      <c r="D3479" s="9" t="s">
        <v>92</v>
      </c>
      <c r="E3479" s="9">
        <v>1384.29</v>
      </c>
      <c r="F3479" s="9">
        <v>31</v>
      </c>
      <c r="G3479" s="9">
        <v>39</v>
      </c>
      <c r="H3479" s="9">
        <v>1117.27</v>
      </c>
    </row>
    <row r="3480" spans="1:8">
      <c r="A3480" s="9" t="str">
        <v>7EEA010C</v>
      </c>
      <c r="B3480" s="10">
        <v>45243</v>
      </c>
      <c r="C3480" s="9" t="s">
        <v>3944</v>
      </c>
      <c r="D3480" s="9" t="s">
        <v>1661</v>
      </c>
      <c r="E3480" s="9">
        <v>3526.56</v>
      </c>
      <c r="F3480" s="9">
        <v>47</v>
      </c>
      <c r="G3480" s="9">
        <v>33</v>
      </c>
      <c r="H3480" s="9">
        <v>540.95000000000005</v>
      </c>
    </row>
    <row r="3481" spans="1:8">
      <c r="A3481" s="9" t="str">
        <v>262BF92F</v>
      </c>
      <c r="B3481" s="10">
        <v>45092</v>
      </c>
      <c r="C3481" s="9" t="s">
        <v>3941</v>
      </c>
      <c r="D3481" s="9" t="s">
        <v>3946</v>
      </c>
      <c r="E3481" s="9">
        <v>3698.84</v>
      </c>
      <c r="F3481" s="9">
        <v>12</v>
      </c>
      <c r="G3481" s="9">
        <v>42</v>
      </c>
      <c r="H3481" s="9">
        <v>636.57000000000005</v>
      </c>
    </row>
    <row r="3482" spans="1:8">
      <c r="A3482" s="9" t="str">
        <v>375A2F78</v>
      </c>
      <c r="B3482" s="10">
        <v>45100</v>
      </c>
      <c r="C3482" s="9" t="s">
        <v>3941</v>
      </c>
      <c r="D3482" s="9" t="s">
        <v>3945</v>
      </c>
      <c r="E3482" s="9">
        <v>608.85</v>
      </c>
      <c r="F3482" s="9">
        <v>45</v>
      </c>
      <c r="G3482" s="9">
        <v>29</v>
      </c>
      <c r="H3482" s="9">
        <v>1707.37</v>
      </c>
    </row>
    <row r="3483" spans="1:8">
      <c r="A3483" s="9" t="str">
        <v>7158A2E3</v>
      </c>
      <c r="B3483" s="10">
        <v>45191</v>
      </c>
      <c r="C3483" s="9" t="s">
        <v>3943</v>
      </c>
      <c r="D3483" s="9" t="s">
        <v>92</v>
      </c>
      <c r="E3483" s="9">
        <v>2851.88</v>
      </c>
      <c r="F3483" s="9">
        <v>43</v>
      </c>
      <c r="G3483" s="9">
        <v>45</v>
      </c>
      <c r="H3483" s="9">
        <v>1769.2</v>
      </c>
    </row>
    <row r="3484" spans="1:8">
      <c r="A3484" s="9" t="str">
        <v>96C904BD</v>
      </c>
      <c r="B3484" s="10">
        <v>45323</v>
      </c>
      <c r="C3484" s="9" t="s">
        <v>3944</v>
      </c>
      <c r="D3484" s="9" t="s">
        <v>92</v>
      </c>
      <c r="E3484" s="9">
        <v>1583.95</v>
      </c>
      <c r="F3484" s="9">
        <v>8</v>
      </c>
      <c r="G3484" s="9">
        <v>16</v>
      </c>
      <c r="H3484" s="9">
        <v>760.12</v>
      </c>
    </row>
    <row r="3485" spans="1:8">
      <c r="A3485" s="9" t="str">
        <v>7416B009</v>
      </c>
      <c r="B3485" s="10">
        <v>45079</v>
      </c>
      <c r="C3485" s="9" t="s">
        <v>3943</v>
      </c>
      <c r="D3485" s="9" t="s">
        <v>1661</v>
      </c>
      <c r="E3485" s="9">
        <v>991.66</v>
      </c>
      <c r="F3485" s="9">
        <v>19</v>
      </c>
      <c r="G3485" s="9">
        <v>15</v>
      </c>
      <c r="H3485" s="9">
        <v>1795.98</v>
      </c>
    </row>
    <row r="3486" spans="1:8">
      <c r="A3486" s="9" t="str">
        <v>230B3E67</v>
      </c>
      <c r="B3486" s="10">
        <v>45421</v>
      </c>
      <c r="C3486" s="9" t="s">
        <v>3941</v>
      </c>
      <c r="D3486" s="9" t="s">
        <v>92</v>
      </c>
      <c r="E3486" s="9">
        <v>1467.57</v>
      </c>
      <c r="F3486" s="9">
        <v>5</v>
      </c>
      <c r="G3486" s="9">
        <v>31</v>
      </c>
      <c r="H3486" s="9">
        <v>311.83</v>
      </c>
    </row>
    <row r="3487" spans="1:8">
      <c r="A3487" s="9" t="str">
        <v>EF78BAF8</v>
      </c>
      <c r="B3487" s="10">
        <v>45401</v>
      </c>
      <c r="C3487" s="9" t="s">
        <v>3941</v>
      </c>
      <c r="D3487" s="9" t="s">
        <v>3947</v>
      </c>
      <c r="E3487" s="9">
        <v>1385.29</v>
      </c>
      <c r="F3487" s="9">
        <v>48</v>
      </c>
      <c r="G3487" s="9">
        <v>32</v>
      </c>
      <c r="H3487" s="9">
        <v>364.03</v>
      </c>
    </row>
    <row r="3488" spans="1:8">
      <c r="A3488" s="9" t="str">
        <v>E5867069</v>
      </c>
      <c r="B3488" s="10">
        <v>45420</v>
      </c>
      <c r="C3488" s="9" t="s">
        <v>3942</v>
      </c>
      <c r="D3488" s="9" t="s">
        <v>3945</v>
      </c>
      <c r="E3488" s="9">
        <v>3935.93</v>
      </c>
      <c r="F3488" s="9">
        <v>20</v>
      </c>
      <c r="G3488" s="9">
        <v>39</v>
      </c>
      <c r="H3488" s="9">
        <v>1135.71</v>
      </c>
    </row>
    <row r="3489" spans="1:8">
      <c r="A3489" s="9" t="str">
        <v>76BB107B</v>
      </c>
      <c r="B3489" s="10">
        <v>45115</v>
      </c>
      <c r="C3489" s="9" t="s">
        <v>3944</v>
      </c>
      <c r="D3489" s="9" t="s">
        <v>1661</v>
      </c>
      <c r="E3489" s="9">
        <v>1018.33</v>
      </c>
      <c r="F3489" s="9">
        <v>3</v>
      </c>
      <c r="G3489" s="9">
        <v>26</v>
      </c>
      <c r="H3489" s="9">
        <v>1343.23</v>
      </c>
    </row>
    <row r="3490" spans="1:8">
      <c r="A3490" s="9" t="str">
        <v>8E3A1169</v>
      </c>
      <c r="B3490" s="10">
        <v>45246</v>
      </c>
      <c r="C3490" s="9" t="s">
        <v>3943</v>
      </c>
      <c r="D3490" s="9" t="s">
        <v>92</v>
      </c>
      <c r="E3490" s="9">
        <v>165.09</v>
      </c>
      <c r="F3490" s="9">
        <v>39</v>
      </c>
      <c r="G3490" s="9">
        <v>10</v>
      </c>
      <c r="H3490" s="9">
        <v>1711.43</v>
      </c>
    </row>
    <row r="3491" spans="1:8">
      <c r="A3491" s="9" t="str">
        <v>5AD9B5AE</v>
      </c>
      <c r="B3491" s="10">
        <v>45141</v>
      </c>
      <c r="C3491" s="9" t="s">
        <v>3942</v>
      </c>
      <c r="D3491" s="9" t="s">
        <v>92</v>
      </c>
      <c r="E3491" s="9">
        <v>2958.34</v>
      </c>
      <c r="F3491" s="9">
        <v>1</v>
      </c>
      <c r="G3491" s="9">
        <v>32</v>
      </c>
      <c r="H3491" s="9">
        <v>689.64</v>
      </c>
    </row>
    <row r="3492" spans="1:8">
      <c r="A3492" s="9" t="str">
        <v>1D7B4759</v>
      </c>
      <c r="B3492" s="10">
        <v>44928</v>
      </c>
      <c r="C3492" s="9" t="s">
        <v>3944</v>
      </c>
      <c r="D3492" s="9" t="s">
        <v>3945</v>
      </c>
      <c r="E3492" s="9">
        <v>1748.51</v>
      </c>
      <c r="F3492" s="9">
        <v>28</v>
      </c>
      <c r="G3492" s="9">
        <v>6</v>
      </c>
      <c r="H3492" s="9">
        <v>1292.22</v>
      </c>
    </row>
    <row r="3493" spans="1:8">
      <c r="A3493" s="9" t="str">
        <v>F6954053</v>
      </c>
      <c r="B3493" s="10">
        <v>44914</v>
      </c>
      <c r="C3493" s="9" t="s">
        <v>3943</v>
      </c>
      <c r="D3493" s="9" t="s">
        <v>92</v>
      </c>
      <c r="E3493" s="9">
        <v>485.13</v>
      </c>
      <c r="F3493" s="9">
        <v>7</v>
      </c>
      <c r="G3493" s="9">
        <v>1</v>
      </c>
      <c r="H3493" s="9">
        <v>544.1</v>
      </c>
    </row>
    <row r="3494" spans="1:8">
      <c r="A3494" s="9" t="str">
        <v>9D14AE61</v>
      </c>
      <c r="B3494" s="10">
        <v>44998</v>
      </c>
      <c r="C3494" s="9" t="s">
        <v>3941</v>
      </c>
      <c r="D3494" s="9" t="s">
        <v>3945</v>
      </c>
      <c r="E3494" s="9">
        <v>3562.71</v>
      </c>
      <c r="F3494" s="9">
        <v>15</v>
      </c>
      <c r="G3494" s="9">
        <v>26</v>
      </c>
      <c r="H3494" s="9">
        <v>1032.01</v>
      </c>
    </row>
    <row r="3495" spans="1:8">
      <c r="A3495" s="9" t="str">
        <v>FAE808A5</v>
      </c>
      <c r="B3495" s="10">
        <v>45207</v>
      </c>
      <c r="C3495" s="9" t="s">
        <v>3942</v>
      </c>
      <c r="D3495" s="9" t="s">
        <v>92</v>
      </c>
      <c r="E3495" s="9">
        <v>3619.8</v>
      </c>
      <c r="F3495" s="9">
        <v>23</v>
      </c>
      <c r="G3495" s="9">
        <v>17</v>
      </c>
      <c r="H3495" s="9">
        <v>1810.83</v>
      </c>
    </row>
    <row r="3496" spans="1:8">
      <c r="A3496" s="9" t="str">
        <v>465F3B4F</v>
      </c>
      <c r="B3496" s="10">
        <v>45456</v>
      </c>
      <c r="C3496" s="9" t="s">
        <v>3941</v>
      </c>
      <c r="D3496" s="9" t="s">
        <v>3945</v>
      </c>
      <c r="E3496" s="9">
        <v>2570.06</v>
      </c>
      <c r="F3496" s="9">
        <v>20</v>
      </c>
      <c r="G3496" s="9">
        <v>30</v>
      </c>
      <c r="H3496" s="9">
        <v>1436.59</v>
      </c>
    </row>
    <row r="3497" spans="1:8">
      <c r="A3497" s="9" t="str">
        <v>A63C8A41</v>
      </c>
      <c r="B3497" s="10">
        <v>45202</v>
      </c>
      <c r="C3497" s="9" t="s">
        <v>3941</v>
      </c>
      <c r="D3497" s="9" t="s">
        <v>3945</v>
      </c>
      <c r="E3497" s="9">
        <v>3220.85</v>
      </c>
      <c r="F3497" s="9">
        <v>46</v>
      </c>
      <c r="G3497" s="9">
        <v>1</v>
      </c>
      <c r="H3497" s="9">
        <v>435.87</v>
      </c>
    </row>
    <row r="3498" spans="1:8">
      <c r="A3498" s="9" t="str">
        <v>241BC458</v>
      </c>
      <c r="B3498" s="10">
        <v>45312</v>
      </c>
      <c r="C3498" s="9" t="s">
        <v>3943</v>
      </c>
      <c r="D3498" s="9" t="s">
        <v>3946</v>
      </c>
      <c r="E3498" s="9">
        <v>2470.21</v>
      </c>
      <c r="F3498" s="9">
        <v>33</v>
      </c>
      <c r="G3498" s="9">
        <v>16</v>
      </c>
      <c r="H3498" s="9">
        <v>1340.71</v>
      </c>
    </row>
    <row r="3499" spans="1:8">
      <c r="A3499" s="9" t="str">
        <v>D46D86E2</v>
      </c>
      <c r="B3499" s="10">
        <v>45589</v>
      </c>
      <c r="C3499" s="9" t="s">
        <v>3942</v>
      </c>
      <c r="D3499" s="9" t="s">
        <v>1661</v>
      </c>
      <c r="E3499" s="9">
        <v>4601.29</v>
      </c>
      <c r="F3499" s="9">
        <v>21</v>
      </c>
      <c r="G3499" s="9">
        <v>11</v>
      </c>
      <c r="H3499" s="9">
        <v>1870.9</v>
      </c>
    </row>
    <row r="3500" spans="1:8">
      <c r="A3500" s="9" t="str">
        <v>C83A8538</v>
      </c>
      <c r="B3500" s="10">
        <v>45181</v>
      </c>
      <c r="C3500" s="9" t="s">
        <v>3943</v>
      </c>
      <c r="D3500" s="9" t="s">
        <v>1661</v>
      </c>
      <c r="E3500" s="9">
        <v>494.42</v>
      </c>
      <c r="F3500" s="9">
        <v>43</v>
      </c>
      <c r="G3500" s="9">
        <v>14</v>
      </c>
      <c r="H3500" s="9">
        <v>742.75</v>
      </c>
    </row>
    <row r="3501" spans="1:8">
      <c r="A3501" s="9" t="str">
        <v>F77B3BAB</v>
      </c>
      <c r="B3501" s="10">
        <v>45356</v>
      </c>
      <c r="C3501" s="9" t="s">
        <v>3942</v>
      </c>
      <c r="D3501" s="9" t="s">
        <v>3946</v>
      </c>
      <c r="E3501" s="9">
        <v>3212</v>
      </c>
      <c r="F3501" s="9">
        <v>24</v>
      </c>
      <c r="G3501" s="9">
        <v>15</v>
      </c>
      <c r="H3501" s="9">
        <v>268.92</v>
      </c>
    </row>
    <row r="3502" spans="1:8">
      <c r="A3502" s="9" t="str">
        <v>49AE3B64</v>
      </c>
      <c r="B3502" s="10">
        <v>45063</v>
      </c>
      <c r="C3502" s="9" t="s">
        <v>3944</v>
      </c>
      <c r="D3502" s="9" t="s">
        <v>92</v>
      </c>
      <c r="E3502" s="9">
        <v>3161.12</v>
      </c>
      <c r="F3502" s="9">
        <v>34</v>
      </c>
      <c r="G3502" s="9">
        <v>50</v>
      </c>
      <c r="H3502" s="9">
        <v>322.64</v>
      </c>
    </row>
    <row r="3503" spans="1:8">
      <c r="A3503" s="9" t="str">
        <v>4E21E954</v>
      </c>
      <c r="B3503" s="10">
        <v>44927</v>
      </c>
      <c r="C3503" s="9" t="s">
        <v>3941</v>
      </c>
      <c r="D3503" s="9" t="s">
        <v>92</v>
      </c>
      <c r="E3503" s="9">
        <v>525.77</v>
      </c>
      <c r="F3503" s="9">
        <v>44</v>
      </c>
      <c r="G3503" s="9">
        <v>5</v>
      </c>
      <c r="H3503" s="9">
        <v>1045.77</v>
      </c>
    </row>
    <row r="3504" spans="1:8">
      <c r="A3504" s="9" t="str">
        <v>B6C609B8</v>
      </c>
      <c r="B3504" s="10">
        <v>45262</v>
      </c>
      <c r="C3504" s="9" t="s">
        <v>3942</v>
      </c>
      <c r="D3504" s="9" t="s">
        <v>3947</v>
      </c>
      <c r="E3504" s="9">
        <v>2669.79</v>
      </c>
      <c r="F3504" s="9">
        <v>2</v>
      </c>
      <c r="G3504" s="9">
        <v>19</v>
      </c>
      <c r="H3504" s="9">
        <v>132.97999999999999</v>
      </c>
    </row>
    <row r="3505" spans="1:8">
      <c r="A3505" s="9" t="str">
        <v>97DD7334</v>
      </c>
      <c r="B3505" s="10">
        <v>45237</v>
      </c>
      <c r="C3505" s="9" t="s">
        <v>3942</v>
      </c>
      <c r="D3505" s="9" t="s">
        <v>92</v>
      </c>
      <c r="E3505" s="9">
        <v>3497.11</v>
      </c>
      <c r="F3505" s="9">
        <v>6</v>
      </c>
      <c r="G3505" s="9">
        <v>7</v>
      </c>
      <c r="H3505" s="9">
        <v>952.92</v>
      </c>
    </row>
    <row r="3506" spans="1:8">
      <c r="A3506" s="9" t="str">
        <v>3324BD63</v>
      </c>
      <c r="B3506" s="10">
        <v>44937</v>
      </c>
      <c r="C3506" s="9" t="s">
        <v>3944</v>
      </c>
      <c r="D3506" s="9" t="s">
        <v>3945</v>
      </c>
      <c r="E3506" s="9">
        <v>4324.0600000000004</v>
      </c>
      <c r="F3506" s="9">
        <v>34</v>
      </c>
      <c r="G3506" s="9">
        <v>14</v>
      </c>
      <c r="H3506" s="9">
        <v>150.58000000000001</v>
      </c>
    </row>
    <row r="3507" spans="1:8">
      <c r="A3507" s="9" t="str">
        <v>D7C04E1C</v>
      </c>
      <c r="B3507" s="10">
        <v>45003</v>
      </c>
      <c r="C3507" s="9" t="s">
        <v>3941</v>
      </c>
      <c r="D3507" s="9" t="s">
        <v>92</v>
      </c>
      <c r="E3507" s="9">
        <v>4529.05</v>
      </c>
      <c r="F3507" s="9">
        <v>9</v>
      </c>
      <c r="G3507" s="9">
        <v>15</v>
      </c>
      <c r="H3507" s="9">
        <v>1406.72</v>
      </c>
    </row>
    <row r="3508" spans="1:8">
      <c r="A3508" s="9" t="str">
        <v>860F2786</v>
      </c>
      <c r="B3508" s="10">
        <v>45349</v>
      </c>
      <c r="C3508" s="9" t="s">
        <v>3943</v>
      </c>
      <c r="D3508" s="9" t="s">
        <v>92</v>
      </c>
      <c r="E3508" s="9">
        <v>3740.01</v>
      </c>
      <c r="F3508" s="9">
        <v>4</v>
      </c>
      <c r="G3508" s="9">
        <v>7</v>
      </c>
      <c r="H3508" s="9">
        <v>1330.3</v>
      </c>
    </row>
    <row r="3509" spans="1:8">
      <c r="A3509" s="9" t="str">
        <v>4C8BE557</v>
      </c>
      <c r="B3509" s="10">
        <v>45078</v>
      </c>
      <c r="C3509" s="9" t="s">
        <v>3944</v>
      </c>
      <c r="D3509" s="9" t="s">
        <v>3945</v>
      </c>
      <c r="E3509" s="9">
        <v>1741.35</v>
      </c>
      <c r="F3509" s="9">
        <v>32</v>
      </c>
      <c r="G3509" s="9">
        <v>37</v>
      </c>
      <c r="H3509" s="9">
        <v>1195</v>
      </c>
    </row>
    <row r="3510" spans="1:8">
      <c r="A3510" s="9" t="str">
        <v>33E1D08B</v>
      </c>
      <c r="B3510" s="10">
        <v>45073</v>
      </c>
      <c r="C3510" s="9" t="s">
        <v>3941</v>
      </c>
      <c r="D3510" s="9" t="s">
        <v>3946</v>
      </c>
      <c r="E3510" s="9">
        <v>3208.93</v>
      </c>
      <c r="F3510" s="9">
        <v>37</v>
      </c>
      <c r="G3510" s="9">
        <v>15</v>
      </c>
      <c r="H3510" s="9">
        <v>212.46</v>
      </c>
    </row>
    <row r="3511" spans="1:8">
      <c r="A3511" s="9" t="str">
        <v>58312223</v>
      </c>
      <c r="B3511" s="10">
        <v>44939</v>
      </c>
      <c r="C3511" s="9" t="s">
        <v>3941</v>
      </c>
      <c r="D3511" s="9" t="s">
        <v>1661</v>
      </c>
      <c r="E3511" s="9">
        <v>4678.6000000000004</v>
      </c>
      <c r="F3511" s="9">
        <v>15</v>
      </c>
      <c r="G3511" s="9">
        <v>31</v>
      </c>
      <c r="H3511" s="9">
        <v>1304.3699999999999</v>
      </c>
    </row>
    <row r="3512" spans="1:8">
      <c r="A3512" s="9" t="str">
        <v>D7F5A04E</v>
      </c>
      <c r="B3512" s="10">
        <v>45264</v>
      </c>
      <c r="C3512" s="9" t="s">
        <v>3941</v>
      </c>
      <c r="D3512" s="9" t="s">
        <v>92</v>
      </c>
      <c r="E3512" s="9">
        <v>4318.76</v>
      </c>
      <c r="F3512" s="9">
        <v>50</v>
      </c>
      <c r="G3512" s="9">
        <v>6</v>
      </c>
      <c r="H3512" s="9">
        <v>213.96</v>
      </c>
    </row>
    <row r="3513" spans="1:8">
      <c r="A3513" s="9" t="str">
        <v>28B4302A</v>
      </c>
      <c r="B3513" s="10">
        <v>44991</v>
      </c>
      <c r="C3513" s="9" t="s">
        <v>3943</v>
      </c>
      <c r="D3513" s="9" t="s">
        <v>3945</v>
      </c>
      <c r="E3513" s="9">
        <v>4402.7700000000004</v>
      </c>
      <c r="F3513" s="9">
        <v>4</v>
      </c>
      <c r="G3513" s="9">
        <v>36</v>
      </c>
      <c r="H3513" s="9">
        <v>61.49</v>
      </c>
    </row>
    <row r="3514" spans="1:8">
      <c r="A3514" s="9" t="str">
        <v>FCC37316</v>
      </c>
      <c r="B3514" s="10">
        <v>45259</v>
      </c>
      <c r="C3514" s="9" t="s">
        <v>3944</v>
      </c>
      <c r="D3514" s="9" t="s">
        <v>3945</v>
      </c>
      <c r="E3514" s="9">
        <v>92.58</v>
      </c>
      <c r="F3514" s="9">
        <v>41</v>
      </c>
      <c r="G3514" s="9">
        <v>39</v>
      </c>
      <c r="H3514" s="9">
        <v>534.04999999999995</v>
      </c>
    </row>
    <row r="3515" spans="1:8">
      <c r="A3515" s="9" t="str">
        <v>9769D2D6</v>
      </c>
      <c r="B3515" s="10">
        <v>44928</v>
      </c>
      <c r="C3515" s="9" t="s">
        <v>3944</v>
      </c>
      <c r="D3515" s="9" t="s">
        <v>3946</v>
      </c>
      <c r="E3515" s="9">
        <v>2508.59</v>
      </c>
      <c r="F3515" s="9">
        <v>23</v>
      </c>
      <c r="G3515" s="9">
        <v>25</v>
      </c>
      <c r="H3515" s="9">
        <v>1852.47</v>
      </c>
    </row>
    <row r="3516" spans="1:8">
      <c r="A3516" s="9" t="str">
        <v>7106582D</v>
      </c>
      <c r="B3516" s="10">
        <v>45245</v>
      </c>
      <c r="C3516" s="9" t="s">
        <v>3943</v>
      </c>
      <c r="D3516" s="9" t="s">
        <v>3946</v>
      </c>
      <c r="E3516" s="9">
        <v>3399.08</v>
      </c>
      <c r="F3516" s="9">
        <v>24</v>
      </c>
      <c r="G3516" s="9">
        <v>28</v>
      </c>
      <c r="H3516" s="9">
        <v>1782.82</v>
      </c>
    </row>
    <row r="3517" spans="1:8">
      <c r="A3517" s="9" t="str">
        <v>89F81270</v>
      </c>
      <c r="B3517" s="10">
        <v>45425</v>
      </c>
      <c r="C3517" s="9" t="s">
        <v>3941</v>
      </c>
      <c r="D3517" s="9" t="s">
        <v>1661</v>
      </c>
      <c r="E3517" s="9">
        <v>4153.2</v>
      </c>
      <c r="F3517" s="9">
        <v>31</v>
      </c>
      <c r="G3517" s="9">
        <v>23</v>
      </c>
      <c r="H3517" s="9">
        <v>1542.38</v>
      </c>
    </row>
    <row r="3518" spans="1:8">
      <c r="A3518" s="9" t="str">
        <v>7CF824AB</v>
      </c>
      <c r="B3518" s="10">
        <v>45136</v>
      </c>
      <c r="C3518" s="9" t="s">
        <v>3941</v>
      </c>
      <c r="D3518" s="9" t="s">
        <v>1661</v>
      </c>
      <c r="E3518" s="9">
        <v>3465.45</v>
      </c>
      <c r="F3518" s="9">
        <v>48</v>
      </c>
      <c r="G3518" s="9">
        <v>41</v>
      </c>
      <c r="H3518" s="9">
        <v>1240.19</v>
      </c>
    </row>
    <row r="3519" spans="1:8">
      <c r="A3519" s="9" t="str">
        <v>0480FB10</v>
      </c>
      <c r="B3519" s="10">
        <v>45572</v>
      </c>
      <c r="C3519" s="9" t="s">
        <v>3941</v>
      </c>
      <c r="D3519" s="9" t="s">
        <v>3947</v>
      </c>
      <c r="E3519" s="9">
        <v>4308.8999999999996</v>
      </c>
      <c r="F3519" s="9">
        <v>29</v>
      </c>
      <c r="G3519" s="9">
        <v>32</v>
      </c>
      <c r="H3519" s="9">
        <v>411.99</v>
      </c>
    </row>
    <row r="3520" spans="1:8">
      <c r="A3520" s="9" t="str">
        <v>8BF4368F</v>
      </c>
      <c r="B3520" s="10">
        <v>45496</v>
      </c>
      <c r="C3520" s="9" t="s">
        <v>3942</v>
      </c>
      <c r="D3520" s="9" t="s">
        <v>3946</v>
      </c>
      <c r="E3520" s="9">
        <v>760.31</v>
      </c>
      <c r="F3520" s="9">
        <v>29</v>
      </c>
      <c r="G3520" s="9">
        <v>38</v>
      </c>
      <c r="H3520" s="9">
        <v>1902.36</v>
      </c>
    </row>
    <row r="3521" spans="1:8">
      <c r="A3521" s="9" t="str">
        <v>7D78EEB3</v>
      </c>
      <c r="B3521" s="10">
        <v>45138</v>
      </c>
      <c r="C3521" s="9" t="s">
        <v>3942</v>
      </c>
      <c r="D3521" s="9" t="s">
        <v>1661</v>
      </c>
      <c r="E3521" s="9">
        <v>3296.95</v>
      </c>
      <c r="F3521" s="9">
        <v>20</v>
      </c>
      <c r="G3521" s="9">
        <v>11</v>
      </c>
      <c r="H3521" s="9">
        <v>266.62</v>
      </c>
    </row>
    <row r="3522" spans="1:8">
      <c r="A3522" s="9" t="str">
        <v>EE1D05C8</v>
      </c>
      <c r="B3522" s="10">
        <v>45351</v>
      </c>
      <c r="C3522" s="9" t="s">
        <v>3944</v>
      </c>
      <c r="D3522" s="9" t="s">
        <v>3947</v>
      </c>
      <c r="E3522" s="9">
        <v>4645.4799999999996</v>
      </c>
      <c r="F3522" s="9">
        <v>48</v>
      </c>
      <c r="G3522" s="9">
        <v>13</v>
      </c>
      <c r="H3522" s="9">
        <v>1580.77</v>
      </c>
    </row>
    <row r="3523" spans="1:8">
      <c r="A3523" s="9" t="str">
        <v>D9A0E9BF</v>
      </c>
      <c r="B3523" s="10">
        <v>45235</v>
      </c>
      <c r="C3523" s="9" t="s">
        <v>3943</v>
      </c>
      <c r="D3523" s="9" t="s">
        <v>92</v>
      </c>
      <c r="E3523" s="9">
        <v>4024.06</v>
      </c>
      <c r="F3523" s="9">
        <v>50</v>
      </c>
      <c r="G3523" s="9">
        <v>19</v>
      </c>
      <c r="H3523" s="9">
        <v>886.41</v>
      </c>
    </row>
    <row r="3524" spans="1:8">
      <c r="A3524" s="9" t="str">
        <v>DD31037E</v>
      </c>
      <c r="B3524" s="10">
        <v>44965</v>
      </c>
      <c r="C3524" s="9" t="s">
        <v>3942</v>
      </c>
      <c r="D3524" s="9" t="s">
        <v>1661</v>
      </c>
      <c r="E3524" s="9">
        <v>2135.91</v>
      </c>
      <c r="F3524" s="9">
        <v>6</v>
      </c>
      <c r="G3524" s="9">
        <v>13</v>
      </c>
      <c r="H3524" s="9">
        <v>1052.1199999999999</v>
      </c>
    </row>
    <row r="3525" spans="1:8">
      <c r="A3525" s="9" t="str">
        <v>B842E633</v>
      </c>
      <c r="B3525" s="10">
        <v>45324</v>
      </c>
      <c r="C3525" s="9" t="s">
        <v>3942</v>
      </c>
      <c r="D3525" s="9" t="s">
        <v>3947</v>
      </c>
      <c r="E3525" s="9">
        <v>3702.32</v>
      </c>
      <c r="F3525" s="9">
        <v>22</v>
      </c>
      <c r="G3525" s="9">
        <v>14</v>
      </c>
      <c r="H3525" s="9">
        <v>218.6</v>
      </c>
    </row>
    <row r="3526" spans="1:8">
      <c r="A3526" s="9" t="str">
        <v>5176CB56</v>
      </c>
      <c r="B3526" s="10">
        <v>44976</v>
      </c>
      <c r="C3526" s="9" t="s">
        <v>3941</v>
      </c>
      <c r="D3526" s="9" t="s">
        <v>3945</v>
      </c>
      <c r="E3526" s="9">
        <v>1978.92</v>
      </c>
      <c r="F3526" s="9">
        <v>9</v>
      </c>
      <c r="G3526" s="9">
        <v>41</v>
      </c>
      <c r="H3526" s="9">
        <v>750.93</v>
      </c>
    </row>
    <row r="3527" spans="1:8">
      <c r="A3527" s="9" t="str">
        <v>CE1A18D7</v>
      </c>
      <c r="B3527" s="10">
        <v>45081</v>
      </c>
      <c r="C3527" s="9" t="s">
        <v>3941</v>
      </c>
      <c r="D3527" s="9" t="s">
        <v>92</v>
      </c>
      <c r="E3527" s="9">
        <v>2952.17</v>
      </c>
      <c r="F3527" s="9">
        <v>40</v>
      </c>
      <c r="G3527" s="9">
        <v>19</v>
      </c>
      <c r="H3527" s="9">
        <v>1677.2</v>
      </c>
    </row>
    <row r="3528" spans="1:8">
      <c r="A3528" s="9" t="str">
        <v>ACA081D5</v>
      </c>
      <c r="B3528" s="10">
        <v>45279</v>
      </c>
      <c r="C3528" s="9" t="s">
        <v>3942</v>
      </c>
      <c r="D3528" s="9" t="s">
        <v>92</v>
      </c>
      <c r="E3528" s="9">
        <v>327.10000000000002</v>
      </c>
      <c r="F3528" s="9">
        <v>19</v>
      </c>
      <c r="G3528" s="9">
        <v>45</v>
      </c>
      <c r="H3528" s="9">
        <v>596.21</v>
      </c>
    </row>
    <row r="3529" spans="1:8">
      <c r="A3529" s="9" t="str">
        <v>FECBF668</v>
      </c>
      <c r="B3529" s="10">
        <v>44989</v>
      </c>
      <c r="C3529" s="9" t="s">
        <v>3944</v>
      </c>
      <c r="D3529" s="9" t="s">
        <v>3945</v>
      </c>
      <c r="E3529" s="9">
        <v>2313.8200000000002</v>
      </c>
      <c r="F3529" s="9">
        <v>17</v>
      </c>
      <c r="G3529" s="9">
        <v>48</v>
      </c>
      <c r="H3529" s="9">
        <v>181.83</v>
      </c>
    </row>
    <row r="3530" spans="1:8">
      <c r="A3530" s="9" t="str">
        <v>76AF874E</v>
      </c>
      <c r="B3530" s="10">
        <v>45439</v>
      </c>
      <c r="C3530" s="9" t="s">
        <v>3943</v>
      </c>
      <c r="D3530" s="9" t="s">
        <v>3946</v>
      </c>
      <c r="E3530" s="9">
        <v>2156.2600000000002</v>
      </c>
      <c r="F3530" s="9">
        <v>18</v>
      </c>
      <c r="G3530" s="9">
        <v>18</v>
      </c>
      <c r="H3530" s="9">
        <v>687.58</v>
      </c>
    </row>
    <row r="3531" spans="1:8">
      <c r="A3531" s="9" t="str">
        <v>84787A20</v>
      </c>
      <c r="B3531" s="10">
        <v>45103</v>
      </c>
      <c r="C3531" s="9" t="s">
        <v>3941</v>
      </c>
      <c r="D3531" s="9" t="s">
        <v>92</v>
      </c>
      <c r="E3531" s="9">
        <v>739.33</v>
      </c>
      <c r="F3531" s="9">
        <v>36</v>
      </c>
      <c r="G3531" s="9">
        <v>9</v>
      </c>
      <c r="H3531" s="9">
        <v>32.79</v>
      </c>
    </row>
    <row r="3532" spans="1:8">
      <c r="A3532" s="9" t="str">
        <v>10C0996D</v>
      </c>
      <c r="B3532" s="10">
        <v>45238</v>
      </c>
      <c r="C3532" s="9" t="s">
        <v>3943</v>
      </c>
      <c r="D3532" s="9" t="s">
        <v>3945</v>
      </c>
      <c r="E3532" s="9">
        <v>1137.32</v>
      </c>
      <c r="F3532" s="9">
        <v>43</v>
      </c>
      <c r="G3532" s="9">
        <v>8</v>
      </c>
      <c r="H3532" s="9">
        <v>833.66</v>
      </c>
    </row>
    <row r="3533" spans="1:8">
      <c r="A3533" s="9" t="str">
        <v>65956734</v>
      </c>
      <c r="B3533" s="10">
        <v>45173</v>
      </c>
      <c r="C3533" s="9" t="s">
        <v>3941</v>
      </c>
      <c r="D3533" s="9" t="s">
        <v>3945</v>
      </c>
      <c r="E3533" s="9">
        <v>3594.02</v>
      </c>
      <c r="F3533" s="9">
        <v>50</v>
      </c>
      <c r="G3533" s="9">
        <v>43</v>
      </c>
      <c r="H3533" s="9">
        <v>1783.65</v>
      </c>
    </row>
    <row r="3534" spans="1:8">
      <c r="A3534" s="9" t="str">
        <v>2AA1BCA6</v>
      </c>
      <c r="B3534" s="10">
        <v>44941</v>
      </c>
      <c r="C3534" s="9" t="s">
        <v>3942</v>
      </c>
      <c r="D3534" s="9" t="s">
        <v>3946</v>
      </c>
      <c r="E3534" s="9">
        <v>4191.22</v>
      </c>
      <c r="F3534" s="9">
        <v>34</v>
      </c>
      <c r="G3534" s="9">
        <v>37</v>
      </c>
      <c r="H3534" s="9">
        <v>1799.63</v>
      </c>
    </row>
    <row r="3535" spans="1:8">
      <c r="A3535" s="9" t="str">
        <v>0BA09D8B</v>
      </c>
      <c r="B3535" s="10">
        <v>45273</v>
      </c>
      <c r="C3535" s="9" t="s">
        <v>3941</v>
      </c>
      <c r="D3535" s="9" t="s">
        <v>3945</v>
      </c>
      <c r="E3535" s="9">
        <v>4475.08</v>
      </c>
      <c r="F3535" s="9">
        <v>36</v>
      </c>
      <c r="G3535" s="9">
        <v>42</v>
      </c>
      <c r="H3535" s="9">
        <v>1333.53</v>
      </c>
    </row>
    <row r="3536" spans="1:8">
      <c r="A3536" s="9" t="str">
        <v>E3A5C778</v>
      </c>
      <c r="B3536" s="10">
        <v>45430</v>
      </c>
      <c r="C3536" s="9" t="s">
        <v>3942</v>
      </c>
      <c r="D3536" s="9" t="s">
        <v>3947</v>
      </c>
      <c r="E3536" s="9">
        <v>1895.14</v>
      </c>
      <c r="F3536" s="9">
        <v>8</v>
      </c>
      <c r="G3536" s="9">
        <v>6</v>
      </c>
      <c r="H3536" s="9">
        <v>1694.06</v>
      </c>
    </row>
    <row r="3537" spans="1:8">
      <c r="A3537" s="9" t="str">
        <v>66EDBC9C</v>
      </c>
      <c r="B3537" s="10">
        <v>45071</v>
      </c>
      <c r="C3537" s="9" t="s">
        <v>3942</v>
      </c>
      <c r="D3537" s="9" t="s">
        <v>1661</v>
      </c>
      <c r="E3537" s="9">
        <v>1373.03</v>
      </c>
      <c r="F3537" s="9">
        <v>26</v>
      </c>
      <c r="G3537" s="9">
        <v>18</v>
      </c>
      <c r="H3537" s="9">
        <v>111.78</v>
      </c>
    </row>
    <row r="3538" spans="1:8">
      <c r="A3538" s="9" t="str">
        <v>FC1519D0</v>
      </c>
      <c r="B3538" s="10">
        <v>45139</v>
      </c>
      <c r="C3538" s="9" t="s">
        <v>3943</v>
      </c>
      <c r="D3538" s="9" t="s">
        <v>3946</v>
      </c>
      <c r="E3538" s="9">
        <v>1119.8699999999999</v>
      </c>
      <c r="F3538" s="9">
        <v>47</v>
      </c>
      <c r="G3538" s="9">
        <v>50</v>
      </c>
      <c r="H3538" s="9">
        <v>1375.28</v>
      </c>
    </row>
    <row r="3539" spans="1:8">
      <c r="A3539" s="9" t="str">
        <v>DB9C9BB2</v>
      </c>
      <c r="B3539" s="10">
        <v>44956</v>
      </c>
      <c r="C3539" s="9" t="s">
        <v>3941</v>
      </c>
      <c r="D3539" s="9" t="s">
        <v>3947</v>
      </c>
      <c r="E3539" s="9">
        <v>2992.98</v>
      </c>
      <c r="F3539" s="9">
        <v>30</v>
      </c>
      <c r="G3539" s="9">
        <v>7</v>
      </c>
      <c r="H3539" s="9">
        <v>1512.66</v>
      </c>
    </row>
    <row r="3540" spans="1:8">
      <c r="A3540" s="9" t="str">
        <v>76C422C3</v>
      </c>
      <c r="B3540" s="10">
        <v>45155</v>
      </c>
      <c r="C3540" s="9" t="s">
        <v>3944</v>
      </c>
      <c r="D3540" s="9" t="s">
        <v>1661</v>
      </c>
      <c r="E3540" s="9">
        <v>1014.86</v>
      </c>
      <c r="F3540" s="9">
        <v>26</v>
      </c>
      <c r="G3540" s="9">
        <v>45</v>
      </c>
      <c r="H3540" s="9">
        <v>1562.69</v>
      </c>
    </row>
    <row r="3541" spans="1:8">
      <c r="A3541" s="9" t="str">
        <v>D5E59770</v>
      </c>
      <c r="B3541" s="10">
        <v>45543</v>
      </c>
      <c r="C3541" s="9" t="s">
        <v>3944</v>
      </c>
      <c r="D3541" s="9" t="s">
        <v>92</v>
      </c>
      <c r="E3541" s="9">
        <v>3223.34</v>
      </c>
      <c r="F3541" s="9">
        <v>10</v>
      </c>
      <c r="G3541" s="9">
        <v>2</v>
      </c>
      <c r="H3541" s="9">
        <v>548.61</v>
      </c>
    </row>
    <row r="3542" spans="1:8">
      <c r="A3542" s="9" t="str">
        <v>80F51466</v>
      </c>
      <c r="B3542" s="10">
        <v>45048</v>
      </c>
      <c r="C3542" s="9" t="s">
        <v>3942</v>
      </c>
      <c r="D3542" s="9" t="s">
        <v>1661</v>
      </c>
      <c r="E3542" s="9">
        <v>2620.83</v>
      </c>
      <c r="F3542" s="9">
        <v>38</v>
      </c>
      <c r="G3542" s="9">
        <v>40</v>
      </c>
      <c r="H3542" s="9">
        <v>616.61</v>
      </c>
    </row>
    <row r="3543" spans="1:8">
      <c r="A3543" s="9" t="str">
        <v>F3C7809C</v>
      </c>
      <c r="B3543" s="10">
        <v>45217</v>
      </c>
      <c r="C3543" s="9" t="s">
        <v>3942</v>
      </c>
      <c r="D3543" s="9" t="s">
        <v>3946</v>
      </c>
      <c r="E3543" s="9">
        <v>4324.1400000000003</v>
      </c>
      <c r="F3543" s="9">
        <v>6</v>
      </c>
      <c r="G3543" s="9">
        <v>7</v>
      </c>
      <c r="H3543" s="9">
        <v>1101.5</v>
      </c>
    </row>
    <row r="3544" spans="1:8">
      <c r="A3544" s="9" t="str">
        <v>6A881CF0</v>
      </c>
      <c r="B3544" s="10">
        <v>45147</v>
      </c>
      <c r="C3544" s="9" t="s">
        <v>3944</v>
      </c>
      <c r="D3544" s="9" t="s">
        <v>3946</v>
      </c>
      <c r="E3544" s="9">
        <v>1879.28</v>
      </c>
      <c r="F3544" s="9">
        <v>32</v>
      </c>
      <c r="G3544" s="9">
        <v>26</v>
      </c>
      <c r="H3544" s="9">
        <v>865.49</v>
      </c>
    </row>
    <row r="3545" spans="1:8">
      <c r="A3545" s="9" t="str">
        <v>D3F99353</v>
      </c>
      <c r="B3545" s="10">
        <v>45515</v>
      </c>
      <c r="C3545" s="9" t="s">
        <v>3944</v>
      </c>
      <c r="D3545" s="9" t="s">
        <v>1661</v>
      </c>
      <c r="E3545" s="9">
        <v>3140.8</v>
      </c>
      <c r="F3545" s="9">
        <v>10</v>
      </c>
      <c r="G3545" s="9">
        <v>45</v>
      </c>
      <c r="H3545" s="9">
        <v>1536.19</v>
      </c>
    </row>
    <row r="3546" spans="1:8">
      <c r="A3546" s="9" t="str">
        <v>61AFAB5D</v>
      </c>
      <c r="B3546" s="10">
        <v>45180</v>
      </c>
      <c r="C3546" s="9" t="s">
        <v>3941</v>
      </c>
      <c r="D3546" s="9" t="s">
        <v>3945</v>
      </c>
      <c r="E3546" s="9">
        <v>3433.44</v>
      </c>
      <c r="F3546" s="9">
        <v>13</v>
      </c>
      <c r="G3546" s="9">
        <v>13</v>
      </c>
      <c r="H3546" s="9">
        <v>744.21</v>
      </c>
    </row>
    <row r="3547" spans="1:8">
      <c r="A3547" s="9" t="str">
        <v>62A53F7B</v>
      </c>
      <c r="B3547" s="10">
        <v>45470</v>
      </c>
      <c r="C3547" s="9" t="s">
        <v>3941</v>
      </c>
      <c r="D3547" s="9" t="s">
        <v>3947</v>
      </c>
      <c r="E3547" s="9">
        <v>1183.04</v>
      </c>
      <c r="F3547" s="9">
        <v>10</v>
      </c>
      <c r="G3547" s="9">
        <v>44</v>
      </c>
      <c r="H3547" s="9">
        <v>160.82</v>
      </c>
    </row>
    <row r="3548" spans="1:8">
      <c r="A3548" s="9" t="str">
        <v>1A60A61C</v>
      </c>
      <c r="B3548" s="10">
        <v>45046</v>
      </c>
      <c r="C3548" s="9" t="s">
        <v>3941</v>
      </c>
      <c r="D3548" s="9" t="s">
        <v>3947</v>
      </c>
      <c r="E3548" s="9">
        <v>2439.9299999999998</v>
      </c>
      <c r="F3548" s="9">
        <v>12</v>
      </c>
      <c r="G3548" s="9">
        <v>48</v>
      </c>
      <c r="H3548" s="9">
        <v>1646.45</v>
      </c>
    </row>
    <row r="3549" spans="1:8">
      <c r="A3549" s="9" t="str">
        <v>70F76970</v>
      </c>
      <c r="B3549" s="10">
        <v>45115</v>
      </c>
      <c r="C3549" s="9" t="s">
        <v>3941</v>
      </c>
      <c r="D3549" s="9" t="s">
        <v>3946</v>
      </c>
      <c r="E3549" s="9">
        <v>2079.5500000000002</v>
      </c>
      <c r="F3549" s="9">
        <v>18</v>
      </c>
      <c r="G3549" s="9">
        <v>3</v>
      </c>
      <c r="H3549" s="9">
        <v>1178.32</v>
      </c>
    </row>
    <row r="3550" spans="1:8">
      <c r="A3550" s="9" t="str">
        <v>4559EF4D</v>
      </c>
      <c r="B3550" s="10">
        <v>44905</v>
      </c>
      <c r="C3550" s="9" t="s">
        <v>3944</v>
      </c>
      <c r="D3550" s="9" t="s">
        <v>1661</v>
      </c>
      <c r="E3550" s="9">
        <v>3423</v>
      </c>
      <c r="F3550" s="9">
        <v>39</v>
      </c>
      <c r="G3550" s="9">
        <v>20</v>
      </c>
      <c r="H3550" s="9">
        <v>1169.5899999999999</v>
      </c>
    </row>
    <row r="3551" spans="1:8">
      <c r="A3551" s="9" t="str">
        <v>3ED4BC17</v>
      </c>
      <c r="B3551" s="10">
        <v>44910</v>
      </c>
      <c r="C3551" s="9" t="s">
        <v>3942</v>
      </c>
      <c r="D3551" s="9" t="s">
        <v>3946</v>
      </c>
      <c r="E3551" s="9">
        <v>3447.8</v>
      </c>
      <c r="F3551" s="9">
        <v>41</v>
      </c>
      <c r="G3551" s="9">
        <v>4</v>
      </c>
      <c r="H3551" s="9">
        <v>1751.23</v>
      </c>
    </row>
    <row r="3552" spans="1:8">
      <c r="A3552" s="9" t="str">
        <v>017E7EDA</v>
      </c>
      <c r="B3552" s="10">
        <v>45079</v>
      </c>
      <c r="C3552" s="9" t="s">
        <v>3942</v>
      </c>
      <c r="D3552" s="9" t="s">
        <v>3947</v>
      </c>
      <c r="E3552" s="9">
        <v>2086.2800000000002</v>
      </c>
      <c r="F3552" s="9">
        <v>36</v>
      </c>
      <c r="G3552" s="9">
        <v>19</v>
      </c>
      <c r="H3552" s="9">
        <v>841.05</v>
      </c>
    </row>
    <row r="3553" spans="1:8">
      <c r="A3553" s="9" t="str">
        <v>6898C6A6</v>
      </c>
      <c r="B3553" s="10">
        <v>45378</v>
      </c>
      <c r="C3553" s="9" t="s">
        <v>3942</v>
      </c>
      <c r="D3553" s="9" t="s">
        <v>92</v>
      </c>
      <c r="E3553" s="9">
        <v>2332.65</v>
      </c>
      <c r="F3553" s="9">
        <v>23</v>
      </c>
      <c r="G3553" s="9">
        <v>23</v>
      </c>
      <c r="H3553" s="9">
        <v>357.8</v>
      </c>
    </row>
    <row r="3554" spans="1:8">
      <c r="A3554" s="9" t="str">
        <v>670D0DD6</v>
      </c>
      <c r="B3554" s="10">
        <v>44918</v>
      </c>
      <c r="C3554" s="9" t="s">
        <v>3941</v>
      </c>
      <c r="D3554" s="9" t="s">
        <v>3947</v>
      </c>
      <c r="E3554" s="9">
        <v>635.75</v>
      </c>
      <c r="F3554" s="9">
        <v>30</v>
      </c>
      <c r="G3554" s="9">
        <v>16</v>
      </c>
      <c r="H3554" s="9">
        <v>1338.97</v>
      </c>
    </row>
    <row r="3555" spans="1:8">
      <c r="A3555" s="9" t="str">
        <v>F41C211E</v>
      </c>
      <c r="B3555" s="10">
        <v>44912</v>
      </c>
      <c r="C3555" s="9" t="s">
        <v>3944</v>
      </c>
      <c r="D3555" s="9" t="s">
        <v>1661</v>
      </c>
      <c r="E3555" s="9">
        <v>1674.25</v>
      </c>
      <c r="F3555" s="9">
        <v>47</v>
      </c>
      <c r="G3555" s="9">
        <v>11</v>
      </c>
      <c r="H3555" s="9">
        <v>424.46</v>
      </c>
    </row>
    <row r="3556" spans="1:8">
      <c r="A3556" s="9" t="str">
        <v>0EB2B7BB</v>
      </c>
      <c r="B3556" s="10">
        <v>45002</v>
      </c>
      <c r="C3556" s="9" t="s">
        <v>3944</v>
      </c>
      <c r="D3556" s="9" t="s">
        <v>1661</v>
      </c>
      <c r="E3556" s="9">
        <v>597.20000000000005</v>
      </c>
      <c r="F3556" s="9">
        <v>38</v>
      </c>
      <c r="G3556" s="9">
        <v>41</v>
      </c>
      <c r="H3556" s="9">
        <v>388.69</v>
      </c>
    </row>
    <row r="3557" spans="1:8">
      <c r="A3557" s="9" t="str">
        <v>97CD1DC5</v>
      </c>
      <c r="B3557" s="10">
        <v>45462</v>
      </c>
      <c r="C3557" s="9" t="s">
        <v>3941</v>
      </c>
      <c r="D3557" s="9" t="s">
        <v>92</v>
      </c>
      <c r="E3557" s="9">
        <v>3532.22</v>
      </c>
      <c r="F3557" s="9">
        <v>37</v>
      </c>
      <c r="G3557" s="9">
        <v>8</v>
      </c>
      <c r="H3557" s="9">
        <v>621.94000000000005</v>
      </c>
    </row>
    <row r="3558" spans="1:8">
      <c r="A3558" s="9" t="str">
        <v>E61307C0</v>
      </c>
      <c r="B3558" s="10">
        <v>45217</v>
      </c>
      <c r="C3558" s="9" t="s">
        <v>3942</v>
      </c>
      <c r="D3558" s="9" t="s">
        <v>1661</v>
      </c>
      <c r="E3558" s="9">
        <v>1200.18</v>
      </c>
      <c r="F3558" s="9">
        <v>2</v>
      </c>
      <c r="G3558" s="9">
        <v>33</v>
      </c>
      <c r="H3558" s="9">
        <v>715.85</v>
      </c>
    </row>
    <row r="3559" spans="1:8">
      <c r="A3559" s="9" t="str">
        <v>320C1403</v>
      </c>
      <c r="B3559" s="10">
        <v>45503</v>
      </c>
      <c r="C3559" s="9" t="s">
        <v>3944</v>
      </c>
      <c r="D3559" s="9" t="s">
        <v>3945</v>
      </c>
      <c r="E3559" s="9">
        <v>3762.55</v>
      </c>
      <c r="F3559" s="9">
        <v>12</v>
      </c>
      <c r="G3559" s="9">
        <v>30</v>
      </c>
      <c r="H3559" s="9">
        <v>1065.8800000000001</v>
      </c>
    </row>
    <row r="3560" spans="1:8">
      <c r="A3560" s="9" t="str">
        <v>DFDB0426</v>
      </c>
      <c r="B3560" s="10">
        <v>44950</v>
      </c>
      <c r="C3560" s="9" t="s">
        <v>3944</v>
      </c>
      <c r="D3560" s="9" t="s">
        <v>92</v>
      </c>
      <c r="E3560" s="9">
        <v>1523.9</v>
      </c>
      <c r="F3560" s="9">
        <v>36</v>
      </c>
      <c r="G3560" s="9">
        <v>2</v>
      </c>
      <c r="H3560" s="9">
        <v>770.9</v>
      </c>
    </row>
    <row r="3561" spans="1:8">
      <c r="A3561" s="9" t="str">
        <v>D7041FBD</v>
      </c>
      <c r="B3561" s="10">
        <v>45518</v>
      </c>
      <c r="C3561" s="9" t="s">
        <v>3942</v>
      </c>
      <c r="D3561" s="9" t="s">
        <v>3947</v>
      </c>
      <c r="E3561" s="9">
        <v>3152.83</v>
      </c>
      <c r="F3561" s="9">
        <v>17</v>
      </c>
      <c r="G3561" s="9">
        <v>16</v>
      </c>
      <c r="H3561" s="9">
        <v>1578.68</v>
      </c>
    </row>
    <row r="3562" spans="1:8">
      <c r="A3562" s="9" t="str">
        <v>8BF10B55</v>
      </c>
      <c r="B3562" s="10">
        <v>45610</v>
      </c>
      <c r="C3562" s="9" t="s">
        <v>3943</v>
      </c>
      <c r="D3562" s="9" t="s">
        <v>92</v>
      </c>
      <c r="E3562" s="9">
        <v>1035.1600000000001</v>
      </c>
      <c r="F3562" s="9">
        <v>38</v>
      </c>
      <c r="G3562" s="9">
        <v>32</v>
      </c>
      <c r="H3562" s="9">
        <v>1570.04</v>
      </c>
    </row>
    <row r="3563" spans="1:8">
      <c r="A3563" s="9" t="str">
        <v>C5331319</v>
      </c>
      <c r="B3563" s="10">
        <v>45603</v>
      </c>
      <c r="C3563" s="9" t="s">
        <v>3941</v>
      </c>
      <c r="D3563" s="9" t="s">
        <v>3947</v>
      </c>
      <c r="E3563" s="9">
        <v>1136.02</v>
      </c>
      <c r="F3563" s="9">
        <v>11</v>
      </c>
      <c r="G3563" s="9">
        <v>41</v>
      </c>
      <c r="H3563" s="9">
        <v>831.58</v>
      </c>
    </row>
    <row r="3564" spans="1:8">
      <c r="A3564" s="9" t="str">
        <v>051A54D3</v>
      </c>
      <c r="B3564" s="10">
        <v>45426</v>
      </c>
      <c r="C3564" s="9" t="s">
        <v>3941</v>
      </c>
      <c r="D3564" s="9" t="s">
        <v>3946</v>
      </c>
      <c r="E3564" s="9">
        <v>1892.32</v>
      </c>
      <c r="F3564" s="9">
        <v>34</v>
      </c>
      <c r="G3564" s="9">
        <v>25</v>
      </c>
      <c r="H3564" s="9">
        <v>1160.02</v>
      </c>
    </row>
    <row r="3565" spans="1:8">
      <c r="A3565" s="9" t="str">
        <v>DC389E6A</v>
      </c>
      <c r="B3565" s="10">
        <v>45349</v>
      </c>
      <c r="C3565" s="9" t="s">
        <v>3942</v>
      </c>
      <c r="D3565" s="9" t="s">
        <v>92</v>
      </c>
      <c r="E3565" s="9">
        <v>119.86</v>
      </c>
      <c r="F3565" s="9">
        <v>47</v>
      </c>
      <c r="G3565" s="9">
        <v>43</v>
      </c>
      <c r="H3565" s="9">
        <v>914.09</v>
      </c>
    </row>
    <row r="3566" spans="1:8">
      <c r="A3566" s="9" t="str">
        <v>3FBE46DE</v>
      </c>
      <c r="B3566" s="10">
        <v>45139</v>
      </c>
      <c r="C3566" s="9" t="s">
        <v>3941</v>
      </c>
      <c r="D3566" s="9" t="s">
        <v>92</v>
      </c>
      <c r="E3566" s="9">
        <v>4134.1499999999996</v>
      </c>
      <c r="F3566" s="9">
        <v>42</v>
      </c>
      <c r="G3566" s="9">
        <v>19</v>
      </c>
      <c r="H3566" s="9">
        <v>715.7</v>
      </c>
    </row>
    <row r="3567" spans="1:8">
      <c r="A3567" s="9" t="str">
        <v>82F39E45</v>
      </c>
      <c r="B3567" s="10">
        <v>45059</v>
      </c>
      <c r="C3567" s="9" t="s">
        <v>3941</v>
      </c>
      <c r="D3567" s="9" t="s">
        <v>3947</v>
      </c>
      <c r="E3567" s="9">
        <v>2256.67</v>
      </c>
      <c r="F3567" s="9">
        <v>13</v>
      </c>
      <c r="G3567" s="9">
        <v>23</v>
      </c>
      <c r="H3567" s="9">
        <v>1456.26</v>
      </c>
    </row>
    <row r="3568" spans="1:8">
      <c r="A3568" s="9" t="str">
        <v>398B84FE</v>
      </c>
      <c r="B3568" s="10">
        <v>45068</v>
      </c>
      <c r="C3568" s="9" t="s">
        <v>3944</v>
      </c>
      <c r="D3568" s="9" t="s">
        <v>3947</v>
      </c>
      <c r="E3568" s="9">
        <v>1096.5899999999999</v>
      </c>
      <c r="F3568" s="9">
        <v>4</v>
      </c>
      <c r="G3568" s="9">
        <v>24</v>
      </c>
      <c r="H3568" s="9">
        <v>1766.86</v>
      </c>
    </row>
    <row r="3569" spans="1:8">
      <c r="A3569" s="9" t="str">
        <v>EA33A5CA</v>
      </c>
      <c r="B3569" s="10">
        <v>45328</v>
      </c>
      <c r="C3569" s="9" t="s">
        <v>3941</v>
      </c>
      <c r="D3569" s="9" t="s">
        <v>3946</v>
      </c>
      <c r="E3569" s="9">
        <v>1696.94</v>
      </c>
      <c r="F3569" s="9">
        <v>38</v>
      </c>
      <c r="G3569" s="9">
        <v>45</v>
      </c>
      <c r="H3569" s="9">
        <v>1666.38</v>
      </c>
    </row>
    <row r="3570" spans="1:8">
      <c r="A3570" s="9" t="str">
        <v>81C8DE6B</v>
      </c>
      <c r="B3570" s="10">
        <v>45075</v>
      </c>
      <c r="C3570" s="9" t="s">
        <v>3941</v>
      </c>
      <c r="D3570" s="9" t="s">
        <v>92</v>
      </c>
      <c r="E3570" s="9">
        <v>2245.6799999999998</v>
      </c>
      <c r="F3570" s="9">
        <v>2</v>
      </c>
      <c r="G3570" s="9">
        <v>35</v>
      </c>
      <c r="H3570" s="9">
        <v>187.03</v>
      </c>
    </row>
    <row r="3571" spans="1:8">
      <c r="A3571" s="9" t="str">
        <v>D6B63ADB</v>
      </c>
      <c r="B3571" s="10">
        <v>45131</v>
      </c>
      <c r="C3571" s="9" t="s">
        <v>3942</v>
      </c>
      <c r="D3571" s="9" t="s">
        <v>3947</v>
      </c>
      <c r="E3571" s="9">
        <v>2026.95</v>
      </c>
      <c r="F3571" s="9">
        <v>13</v>
      </c>
      <c r="G3571" s="9">
        <v>22</v>
      </c>
      <c r="H3571" s="9">
        <v>632.55999999999995</v>
      </c>
    </row>
    <row r="3572" spans="1:8">
      <c r="A3572" s="9" t="str">
        <v>7D7F882E</v>
      </c>
      <c r="B3572" s="10">
        <v>44952</v>
      </c>
      <c r="C3572" s="9" t="s">
        <v>3944</v>
      </c>
      <c r="D3572" s="9" t="s">
        <v>3946</v>
      </c>
      <c r="E3572" s="9">
        <v>4728.96</v>
      </c>
      <c r="F3572" s="9">
        <v>26</v>
      </c>
      <c r="G3572" s="9">
        <v>45</v>
      </c>
      <c r="H3572" s="9">
        <v>965.64</v>
      </c>
    </row>
    <row r="3573" spans="1:8">
      <c r="A3573" s="9" t="str">
        <v>5B1402ED</v>
      </c>
      <c r="B3573" s="10">
        <v>45269</v>
      </c>
      <c r="C3573" s="9" t="s">
        <v>3943</v>
      </c>
      <c r="D3573" s="9" t="s">
        <v>3945</v>
      </c>
      <c r="E3573" s="9">
        <v>1820.43</v>
      </c>
      <c r="F3573" s="9">
        <v>32</v>
      </c>
      <c r="G3573" s="9">
        <v>5</v>
      </c>
      <c r="H3573" s="9">
        <v>225.39</v>
      </c>
    </row>
    <row r="3574" spans="1:8">
      <c r="A3574" s="9" t="str">
        <v>CB8F94B3</v>
      </c>
      <c r="B3574" s="10">
        <v>45478</v>
      </c>
      <c r="C3574" s="9" t="s">
        <v>3941</v>
      </c>
      <c r="D3574" s="9" t="s">
        <v>92</v>
      </c>
      <c r="E3574" s="9">
        <v>787.21</v>
      </c>
      <c r="F3574" s="9">
        <v>19</v>
      </c>
      <c r="G3574" s="9">
        <v>13</v>
      </c>
      <c r="H3574" s="9">
        <v>345.86</v>
      </c>
    </row>
    <row r="3575" spans="1:8">
      <c r="A3575" s="9" t="str">
        <v>01B2A8EA</v>
      </c>
      <c r="B3575" s="10">
        <v>45199</v>
      </c>
      <c r="C3575" s="9" t="s">
        <v>3944</v>
      </c>
      <c r="D3575" s="9" t="s">
        <v>3946</v>
      </c>
      <c r="E3575" s="9">
        <v>4793.8</v>
      </c>
      <c r="F3575" s="9">
        <v>14</v>
      </c>
      <c r="G3575" s="9">
        <v>17</v>
      </c>
      <c r="H3575" s="9">
        <v>851.78</v>
      </c>
    </row>
    <row r="3576" spans="1:8">
      <c r="A3576" s="9" t="str">
        <v>BD46388A</v>
      </c>
      <c r="B3576" s="10">
        <v>45472</v>
      </c>
      <c r="C3576" s="9" t="s">
        <v>3944</v>
      </c>
      <c r="D3576" s="9" t="s">
        <v>3945</v>
      </c>
      <c r="E3576" s="9">
        <v>2756.3</v>
      </c>
      <c r="F3576" s="9">
        <v>5</v>
      </c>
      <c r="G3576" s="9">
        <v>36</v>
      </c>
      <c r="H3576" s="9">
        <v>366.49</v>
      </c>
    </row>
    <row r="3577" spans="1:8">
      <c r="A3577" s="9" t="str">
        <v>9AE5A436</v>
      </c>
      <c r="B3577" s="10">
        <v>45348</v>
      </c>
      <c r="C3577" s="9" t="s">
        <v>3944</v>
      </c>
      <c r="D3577" s="9" t="s">
        <v>3946</v>
      </c>
      <c r="E3577" s="9">
        <v>1279.18</v>
      </c>
      <c r="F3577" s="9">
        <v>29</v>
      </c>
      <c r="G3577" s="9">
        <v>13</v>
      </c>
      <c r="H3577" s="9">
        <v>1229.8599999999999</v>
      </c>
    </row>
    <row r="3578" spans="1:8">
      <c r="A3578" s="9" t="str">
        <v>31BC0B23</v>
      </c>
      <c r="B3578" s="10">
        <v>45157</v>
      </c>
      <c r="C3578" s="9" t="s">
        <v>3944</v>
      </c>
      <c r="D3578" s="9" t="s">
        <v>92</v>
      </c>
      <c r="E3578" s="9">
        <v>2695.32</v>
      </c>
      <c r="F3578" s="9">
        <v>7</v>
      </c>
      <c r="G3578" s="9">
        <v>18</v>
      </c>
      <c r="H3578" s="9">
        <v>237.19</v>
      </c>
    </row>
    <row r="3579" spans="1:8">
      <c r="A3579" s="9" t="str">
        <v>30EE9776</v>
      </c>
      <c r="B3579" s="10">
        <v>44973</v>
      </c>
      <c r="C3579" s="9" t="s">
        <v>3942</v>
      </c>
      <c r="D3579" s="9" t="s">
        <v>3946</v>
      </c>
      <c r="E3579" s="9">
        <v>1422.56</v>
      </c>
      <c r="F3579" s="9">
        <v>44</v>
      </c>
      <c r="G3579" s="9">
        <v>49</v>
      </c>
      <c r="H3579" s="9">
        <v>95.81</v>
      </c>
    </row>
    <row r="3580" spans="1:8">
      <c r="A3580" s="9" t="str">
        <v>6872D5F0</v>
      </c>
      <c r="B3580" s="10">
        <v>45433</v>
      </c>
      <c r="C3580" s="9" t="s">
        <v>3943</v>
      </c>
      <c r="D3580" s="9" t="s">
        <v>3946</v>
      </c>
      <c r="E3580" s="9">
        <v>2452.87</v>
      </c>
      <c r="F3580" s="9">
        <v>2</v>
      </c>
      <c r="G3580" s="9">
        <v>8</v>
      </c>
      <c r="H3580" s="9">
        <v>1647.39</v>
      </c>
    </row>
    <row r="3581" spans="1:8">
      <c r="A3581" s="9" t="str">
        <v>AF5FFFA5</v>
      </c>
      <c r="B3581" s="10">
        <v>45551</v>
      </c>
      <c r="C3581" s="9" t="s">
        <v>3943</v>
      </c>
      <c r="D3581" s="9" t="s">
        <v>3945</v>
      </c>
      <c r="E3581" s="9">
        <v>415.57</v>
      </c>
      <c r="F3581" s="9">
        <v>9</v>
      </c>
      <c r="G3581" s="9">
        <v>32</v>
      </c>
      <c r="H3581" s="9">
        <v>1506.72</v>
      </c>
    </row>
    <row r="3582" spans="1:8">
      <c r="A3582" s="9" t="str">
        <v>1E164DCC</v>
      </c>
      <c r="B3582" s="10">
        <v>45151</v>
      </c>
      <c r="C3582" s="9" t="s">
        <v>3943</v>
      </c>
      <c r="D3582" s="9" t="s">
        <v>92</v>
      </c>
      <c r="E3582" s="9">
        <v>4836.67</v>
      </c>
      <c r="F3582" s="9">
        <v>42</v>
      </c>
      <c r="G3582" s="9">
        <v>14</v>
      </c>
      <c r="H3582" s="9">
        <v>1506.77</v>
      </c>
    </row>
    <row r="3583" spans="1:8">
      <c r="A3583" s="9" t="str">
        <v>90A88F3A</v>
      </c>
      <c r="B3583" s="10">
        <v>45461</v>
      </c>
      <c r="C3583" s="9" t="s">
        <v>3942</v>
      </c>
      <c r="D3583" s="9" t="s">
        <v>92</v>
      </c>
      <c r="E3583" s="9">
        <v>4192.07</v>
      </c>
      <c r="F3583" s="9">
        <v>7</v>
      </c>
      <c r="G3583" s="9">
        <v>8</v>
      </c>
      <c r="H3583" s="9">
        <v>840.58</v>
      </c>
    </row>
    <row r="3584" spans="1:8">
      <c r="A3584" s="9" t="str">
        <v>9CD64490</v>
      </c>
      <c r="B3584" s="10">
        <v>44987</v>
      </c>
      <c r="C3584" s="9" t="s">
        <v>3943</v>
      </c>
      <c r="D3584" s="9" t="s">
        <v>3946</v>
      </c>
      <c r="E3584" s="9">
        <v>2192.2199999999998</v>
      </c>
      <c r="F3584" s="9">
        <v>12</v>
      </c>
      <c r="G3584" s="9">
        <v>4</v>
      </c>
      <c r="H3584" s="9">
        <v>1770.15</v>
      </c>
    </row>
    <row r="3585" spans="1:8">
      <c r="A3585" s="9" t="str">
        <v>5A84BCF4</v>
      </c>
      <c r="B3585" s="10">
        <v>45257</v>
      </c>
      <c r="C3585" s="9" t="s">
        <v>3943</v>
      </c>
      <c r="D3585" s="9" t="s">
        <v>3947</v>
      </c>
      <c r="E3585" s="9">
        <v>512.15</v>
      </c>
      <c r="F3585" s="9">
        <v>21</v>
      </c>
      <c r="G3585" s="9">
        <v>38</v>
      </c>
      <c r="H3585" s="9">
        <v>818.05</v>
      </c>
    </row>
    <row r="3586" spans="1:8">
      <c r="A3586" s="9" t="str">
        <v>61B7DEB8</v>
      </c>
      <c r="B3586" s="10">
        <v>45365</v>
      </c>
      <c r="C3586" s="9" t="s">
        <v>3941</v>
      </c>
      <c r="D3586" s="9" t="s">
        <v>1661</v>
      </c>
      <c r="E3586" s="9">
        <v>3198.65</v>
      </c>
      <c r="F3586" s="9">
        <v>20</v>
      </c>
      <c r="G3586" s="9">
        <v>43</v>
      </c>
      <c r="H3586" s="9">
        <v>1846.12</v>
      </c>
    </row>
    <row r="3587" spans="1:8">
      <c r="A3587" s="9" t="str">
        <v>AC67F5FF</v>
      </c>
      <c r="B3587" s="10">
        <v>45203</v>
      </c>
      <c r="C3587" s="9" t="s">
        <v>3941</v>
      </c>
      <c r="D3587" s="9" t="s">
        <v>3946</v>
      </c>
      <c r="E3587" s="9">
        <v>795.8</v>
      </c>
      <c r="F3587" s="9">
        <v>32</v>
      </c>
      <c r="G3587" s="9">
        <v>17</v>
      </c>
      <c r="H3587" s="9">
        <v>1892.72</v>
      </c>
    </row>
    <row r="3588" spans="1:8">
      <c r="A3588" s="9" t="str">
        <v>8520593</v>
      </c>
      <c r="B3588" s="10">
        <v>45247</v>
      </c>
      <c r="C3588" s="9" t="s">
        <v>3942</v>
      </c>
      <c r="D3588" s="9" t="s">
        <v>3945</v>
      </c>
      <c r="E3588" s="9">
        <v>3739.72</v>
      </c>
      <c r="F3588" s="9">
        <v>7</v>
      </c>
      <c r="G3588" s="9">
        <v>42</v>
      </c>
      <c r="H3588" s="9">
        <v>769.96</v>
      </c>
    </row>
    <row r="3589" spans="1:8">
      <c r="A3589" s="9" t="str">
        <v>F4278CE4</v>
      </c>
      <c r="B3589" s="10">
        <v>45003</v>
      </c>
      <c r="C3589" s="9" t="s">
        <v>3942</v>
      </c>
      <c r="D3589" s="9" t="s">
        <v>3947</v>
      </c>
      <c r="E3589" s="9">
        <v>1222.42</v>
      </c>
      <c r="F3589" s="9">
        <v>35</v>
      </c>
      <c r="G3589" s="9">
        <v>5</v>
      </c>
      <c r="H3589" s="9">
        <v>1455.51</v>
      </c>
    </row>
    <row r="3590" spans="1:8">
      <c r="A3590" s="9" t="str">
        <v>047DA045</v>
      </c>
      <c r="B3590" s="10">
        <v>45071</v>
      </c>
      <c r="C3590" s="9" t="s">
        <v>3941</v>
      </c>
      <c r="D3590" s="9" t="s">
        <v>1661</v>
      </c>
      <c r="E3590" s="9">
        <v>367.86</v>
      </c>
      <c r="F3590" s="9">
        <v>9</v>
      </c>
      <c r="G3590" s="9">
        <v>13</v>
      </c>
      <c r="H3590" s="9">
        <v>538.54</v>
      </c>
    </row>
    <row r="3591" spans="1:8">
      <c r="A3591" s="9" t="str">
        <v>F5957F06</v>
      </c>
      <c r="B3591" s="10">
        <v>45596</v>
      </c>
      <c r="C3591" s="9" t="s">
        <v>3943</v>
      </c>
      <c r="D3591" s="9" t="s">
        <v>3945</v>
      </c>
      <c r="E3591" s="9">
        <v>64.89</v>
      </c>
      <c r="F3591" s="9">
        <v>42</v>
      </c>
      <c r="G3591" s="9">
        <v>45</v>
      </c>
      <c r="H3591" s="9">
        <v>247.5</v>
      </c>
    </row>
    <row r="3592" spans="1:8">
      <c r="A3592" s="9" t="str">
        <v>367173B4</v>
      </c>
      <c r="B3592" s="10">
        <v>45582</v>
      </c>
      <c r="C3592" s="9" t="s">
        <v>3941</v>
      </c>
      <c r="D3592" s="9" t="s">
        <v>3946</v>
      </c>
      <c r="E3592" s="9">
        <v>393.38</v>
      </c>
      <c r="F3592" s="9">
        <v>38</v>
      </c>
      <c r="G3592" s="9">
        <v>50</v>
      </c>
      <c r="H3592" s="9">
        <v>303.83</v>
      </c>
    </row>
    <row r="3593" spans="1:8">
      <c r="A3593" s="9" t="str">
        <v>01F65C2B</v>
      </c>
      <c r="B3593" s="10">
        <v>44936</v>
      </c>
      <c r="C3593" s="9" t="s">
        <v>3942</v>
      </c>
      <c r="D3593" s="9" t="s">
        <v>92</v>
      </c>
      <c r="E3593" s="9">
        <v>1349.76</v>
      </c>
      <c r="F3593" s="9">
        <v>44</v>
      </c>
      <c r="G3593" s="9">
        <v>24</v>
      </c>
      <c r="H3593" s="9">
        <v>1516.48</v>
      </c>
    </row>
    <row r="3594" spans="1:8">
      <c r="A3594" s="9" t="str">
        <v>2F36A3B8</v>
      </c>
      <c r="B3594" s="10">
        <v>45457</v>
      </c>
      <c r="C3594" s="9" t="s">
        <v>3944</v>
      </c>
      <c r="D3594" s="9" t="s">
        <v>3946</v>
      </c>
      <c r="E3594" s="9">
        <v>3673.99</v>
      </c>
      <c r="F3594" s="9">
        <v>2</v>
      </c>
      <c r="G3594" s="9">
        <v>6</v>
      </c>
      <c r="H3594" s="9">
        <v>1125.3</v>
      </c>
    </row>
    <row r="3595" spans="1:8">
      <c r="A3595" s="9" t="str">
        <v>CF4D97AB</v>
      </c>
      <c r="B3595" s="10">
        <v>45497</v>
      </c>
      <c r="C3595" s="9" t="s">
        <v>3944</v>
      </c>
      <c r="D3595" s="9" t="s">
        <v>1661</v>
      </c>
      <c r="E3595" s="9">
        <v>2148.4</v>
      </c>
      <c r="F3595" s="9">
        <v>10</v>
      </c>
      <c r="G3595" s="9">
        <v>0</v>
      </c>
      <c r="H3595" s="9">
        <v>188.55</v>
      </c>
    </row>
    <row r="3596" spans="1:8">
      <c r="A3596" s="9" t="str">
        <v>F98C0C84</v>
      </c>
      <c r="B3596" s="10">
        <v>45362</v>
      </c>
      <c r="C3596" s="9" t="s">
        <v>3943</v>
      </c>
      <c r="D3596" s="9" t="s">
        <v>92</v>
      </c>
      <c r="E3596" s="9">
        <v>2054.37</v>
      </c>
      <c r="F3596" s="9">
        <v>26</v>
      </c>
      <c r="G3596" s="9">
        <v>5</v>
      </c>
      <c r="H3596" s="9">
        <v>1572.73</v>
      </c>
    </row>
    <row r="3597" spans="1:8">
      <c r="A3597" s="9" t="str">
        <v>A0B233AC</v>
      </c>
      <c r="B3597" s="10">
        <v>45263</v>
      </c>
      <c r="C3597" s="9" t="s">
        <v>3944</v>
      </c>
      <c r="D3597" s="9" t="s">
        <v>3947</v>
      </c>
      <c r="E3597" s="9">
        <v>66.58</v>
      </c>
      <c r="F3597" s="9">
        <v>40</v>
      </c>
      <c r="G3597" s="9">
        <v>27</v>
      </c>
      <c r="H3597" s="9">
        <v>370.16</v>
      </c>
    </row>
    <row r="3598" spans="1:8">
      <c r="A3598" s="9" t="str">
        <v>70F5917C</v>
      </c>
      <c r="B3598" s="10">
        <v>45196</v>
      </c>
      <c r="C3598" s="9" t="s">
        <v>3941</v>
      </c>
      <c r="D3598" s="9" t="s">
        <v>3947</v>
      </c>
      <c r="E3598" s="9">
        <v>2769.97</v>
      </c>
      <c r="F3598" s="9">
        <v>27</v>
      </c>
      <c r="G3598" s="9">
        <v>39</v>
      </c>
      <c r="H3598" s="9">
        <v>964.84</v>
      </c>
    </row>
    <row r="3599" spans="1:8">
      <c r="A3599" s="9" t="str">
        <v>557267B5</v>
      </c>
      <c r="B3599" s="10">
        <v>45067</v>
      </c>
      <c r="C3599" s="9" t="s">
        <v>3942</v>
      </c>
      <c r="D3599" s="9" t="s">
        <v>92</v>
      </c>
      <c r="E3599" s="9">
        <v>3993.22</v>
      </c>
      <c r="F3599" s="9">
        <v>22</v>
      </c>
      <c r="G3599" s="9">
        <v>30</v>
      </c>
      <c r="H3599" s="9">
        <v>1832.25</v>
      </c>
    </row>
    <row r="3600" spans="1:8">
      <c r="A3600" s="9" t="str">
        <v>A994FEA9</v>
      </c>
      <c r="B3600" s="10">
        <v>45449</v>
      </c>
      <c r="C3600" s="9" t="s">
        <v>3942</v>
      </c>
      <c r="D3600" s="9" t="s">
        <v>3946</v>
      </c>
      <c r="E3600" s="9">
        <v>1807.7</v>
      </c>
      <c r="F3600" s="9">
        <v>44</v>
      </c>
      <c r="G3600" s="9">
        <v>43</v>
      </c>
      <c r="H3600" s="9">
        <v>924.75</v>
      </c>
    </row>
    <row r="3601" spans="1:8">
      <c r="A3601" s="9" t="str">
        <v>9353B163</v>
      </c>
      <c r="B3601" s="10">
        <v>45422</v>
      </c>
      <c r="C3601" s="9" t="s">
        <v>3944</v>
      </c>
      <c r="D3601" s="9" t="s">
        <v>1661</v>
      </c>
      <c r="E3601" s="9">
        <v>2174.9899999999998</v>
      </c>
      <c r="F3601" s="9">
        <v>1</v>
      </c>
      <c r="G3601" s="9">
        <v>32</v>
      </c>
      <c r="H3601" s="9">
        <v>1082.3</v>
      </c>
    </row>
    <row r="3602" spans="1:8">
      <c r="A3602" s="9" t="str">
        <v>449EE495</v>
      </c>
      <c r="B3602" s="10">
        <v>44985</v>
      </c>
      <c r="C3602" s="9" t="s">
        <v>3941</v>
      </c>
      <c r="D3602" s="9" t="s">
        <v>3946</v>
      </c>
      <c r="E3602" s="9">
        <v>3997.07</v>
      </c>
      <c r="F3602" s="9">
        <v>22</v>
      </c>
      <c r="G3602" s="9">
        <v>46</v>
      </c>
      <c r="H3602" s="9">
        <v>429.46</v>
      </c>
    </row>
    <row r="3603" spans="1:8">
      <c r="A3603" s="9" t="str">
        <v>B7FA1635</v>
      </c>
      <c r="B3603" s="10">
        <v>45075</v>
      </c>
      <c r="C3603" s="9" t="s">
        <v>3941</v>
      </c>
      <c r="D3603" s="9" t="s">
        <v>3946</v>
      </c>
      <c r="E3603" s="9">
        <v>4281.3900000000003</v>
      </c>
      <c r="F3603" s="9">
        <v>1</v>
      </c>
      <c r="G3603" s="9">
        <v>7</v>
      </c>
      <c r="H3603" s="9">
        <v>1076.99</v>
      </c>
    </row>
    <row r="3604" spans="1:8">
      <c r="A3604" s="9" t="str">
        <v>6194610E</v>
      </c>
      <c r="B3604" s="10">
        <v>45330</v>
      </c>
      <c r="C3604" s="9" t="s">
        <v>3942</v>
      </c>
      <c r="D3604" s="9" t="s">
        <v>3947</v>
      </c>
      <c r="E3604" s="9">
        <v>2613.89</v>
      </c>
      <c r="F3604" s="9">
        <v>40</v>
      </c>
      <c r="G3604" s="9">
        <v>41</v>
      </c>
      <c r="H3604" s="9">
        <v>849.7</v>
      </c>
    </row>
    <row r="3605" spans="1:8">
      <c r="A3605" s="9" t="str">
        <v>6858F5D7</v>
      </c>
      <c r="B3605" s="10">
        <v>45567</v>
      </c>
      <c r="C3605" s="9" t="s">
        <v>3943</v>
      </c>
      <c r="D3605" s="9" t="s">
        <v>3945</v>
      </c>
      <c r="E3605" s="9">
        <v>1875.29</v>
      </c>
      <c r="F3605" s="9">
        <v>31</v>
      </c>
      <c r="G3605" s="9">
        <v>10</v>
      </c>
      <c r="H3605" s="9">
        <v>449.78</v>
      </c>
    </row>
    <row r="3606" spans="1:8">
      <c r="A3606" s="9" t="str">
        <v>F4012254</v>
      </c>
      <c r="B3606" s="10">
        <v>45560</v>
      </c>
      <c r="C3606" s="9" t="s">
        <v>3942</v>
      </c>
      <c r="D3606" s="9" t="s">
        <v>3945</v>
      </c>
      <c r="E3606" s="9">
        <v>4007.14</v>
      </c>
      <c r="F3606" s="9">
        <v>14</v>
      </c>
      <c r="G3606" s="9">
        <v>3</v>
      </c>
      <c r="H3606" s="9">
        <v>336.15</v>
      </c>
    </row>
    <row r="3607" spans="1:8">
      <c r="A3607" s="9" t="str">
        <v>5BFC738A</v>
      </c>
      <c r="B3607" s="10">
        <v>45584</v>
      </c>
      <c r="C3607" s="9" t="s">
        <v>3941</v>
      </c>
      <c r="D3607" s="9" t="s">
        <v>3945</v>
      </c>
      <c r="E3607" s="9">
        <v>4778.17</v>
      </c>
      <c r="F3607" s="9">
        <v>13</v>
      </c>
      <c r="G3607" s="9">
        <v>13</v>
      </c>
      <c r="H3607" s="9">
        <v>23.69</v>
      </c>
    </row>
    <row r="3608" spans="1:8">
      <c r="A3608" s="9" t="str">
        <v>D655C72A</v>
      </c>
      <c r="B3608" s="10">
        <v>44912</v>
      </c>
      <c r="C3608" s="9" t="s">
        <v>3942</v>
      </c>
      <c r="D3608" s="9" t="s">
        <v>92</v>
      </c>
      <c r="E3608" s="9">
        <v>4981.1000000000004</v>
      </c>
      <c r="F3608" s="9">
        <v>29</v>
      </c>
      <c r="G3608" s="9">
        <v>6</v>
      </c>
      <c r="H3608" s="9">
        <v>1447.1</v>
      </c>
    </row>
    <row r="3609" spans="1:8">
      <c r="A3609" s="9" t="str">
        <v>36FBC4F8</v>
      </c>
      <c r="B3609" s="10">
        <v>45034</v>
      </c>
      <c r="C3609" s="9" t="s">
        <v>3942</v>
      </c>
      <c r="D3609" s="9" t="s">
        <v>3946</v>
      </c>
      <c r="E3609" s="9">
        <v>2946.63</v>
      </c>
      <c r="F3609" s="9">
        <v>10</v>
      </c>
      <c r="G3609" s="9">
        <v>2</v>
      </c>
      <c r="H3609" s="9">
        <v>176.6</v>
      </c>
    </row>
    <row r="3610" spans="1:8">
      <c r="A3610" s="9" t="str">
        <v>71FE31E0</v>
      </c>
      <c r="B3610" s="10">
        <v>44966</v>
      </c>
      <c r="C3610" s="9" t="s">
        <v>3944</v>
      </c>
      <c r="D3610" s="9" t="s">
        <v>3945</v>
      </c>
      <c r="E3610" s="9">
        <v>2840.01</v>
      </c>
      <c r="F3610" s="9">
        <v>14</v>
      </c>
      <c r="G3610" s="9">
        <v>5</v>
      </c>
      <c r="H3610" s="9">
        <v>1228.26</v>
      </c>
    </row>
    <row r="3611" spans="1:8">
      <c r="A3611" s="9" t="str">
        <v>41C8E05B</v>
      </c>
      <c r="B3611" s="10">
        <v>45421</v>
      </c>
      <c r="C3611" s="9" t="s">
        <v>3944</v>
      </c>
      <c r="D3611" s="9" t="s">
        <v>1661</v>
      </c>
      <c r="E3611" s="9">
        <v>4147.21</v>
      </c>
      <c r="F3611" s="9">
        <v>23</v>
      </c>
      <c r="G3611" s="9">
        <v>19</v>
      </c>
      <c r="H3611" s="9">
        <v>305.36</v>
      </c>
    </row>
    <row r="3612" spans="1:8">
      <c r="A3612" s="9" t="str">
        <v>7ECFEADB</v>
      </c>
      <c r="B3612" s="10">
        <v>45605</v>
      </c>
      <c r="C3612" s="9" t="s">
        <v>3942</v>
      </c>
      <c r="D3612" s="9" t="s">
        <v>3945</v>
      </c>
      <c r="E3612" s="9">
        <v>2702.39</v>
      </c>
      <c r="F3612" s="9">
        <v>9</v>
      </c>
      <c r="G3612" s="9">
        <v>18</v>
      </c>
      <c r="H3612" s="9">
        <v>1968.25</v>
      </c>
    </row>
    <row r="3613" spans="1:8">
      <c r="A3613" s="9" t="str">
        <v>39641095</v>
      </c>
      <c r="B3613" s="10">
        <v>44954</v>
      </c>
      <c r="C3613" s="9" t="s">
        <v>3943</v>
      </c>
      <c r="D3613" s="9" t="s">
        <v>1661</v>
      </c>
      <c r="E3613" s="9">
        <v>3914.65</v>
      </c>
      <c r="F3613" s="9">
        <v>41</v>
      </c>
      <c r="G3613" s="9">
        <v>8</v>
      </c>
      <c r="H3613" s="9">
        <v>1528.3</v>
      </c>
    </row>
    <row r="3614" spans="1:8">
      <c r="A3614" s="9" t="str">
        <v>62E8BB81</v>
      </c>
      <c r="B3614" s="10">
        <v>45360</v>
      </c>
      <c r="C3614" s="9" t="s">
        <v>3942</v>
      </c>
      <c r="D3614" s="9" t="s">
        <v>3947</v>
      </c>
      <c r="E3614" s="9">
        <v>2078.41</v>
      </c>
      <c r="F3614" s="9">
        <v>2</v>
      </c>
      <c r="G3614" s="9">
        <v>40</v>
      </c>
      <c r="H3614" s="9">
        <v>45.13</v>
      </c>
    </row>
    <row r="3615" spans="1:8">
      <c r="A3615" s="9" t="str">
        <v>68FB816D</v>
      </c>
      <c r="B3615" s="10">
        <v>45524</v>
      </c>
      <c r="C3615" s="9" t="s">
        <v>3943</v>
      </c>
      <c r="D3615" s="9" t="s">
        <v>1661</v>
      </c>
      <c r="E3615" s="9">
        <v>1472.67</v>
      </c>
      <c r="F3615" s="9">
        <v>38</v>
      </c>
      <c r="G3615" s="9">
        <v>33</v>
      </c>
      <c r="H3615" s="9">
        <v>1998.28</v>
      </c>
    </row>
    <row r="3616" spans="1:8">
      <c r="A3616" s="9" t="str">
        <v>F56E76A5</v>
      </c>
      <c r="B3616" s="10">
        <v>45529</v>
      </c>
      <c r="C3616" s="9" t="s">
        <v>3944</v>
      </c>
      <c r="D3616" s="9" t="s">
        <v>3945</v>
      </c>
      <c r="E3616" s="9">
        <v>4953.96</v>
      </c>
      <c r="F3616" s="9">
        <v>18</v>
      </c>
      <c r="G3616" s="9">
        <v>11</v>
      </c>
      <c r="H3616" s="9">
        <v>479.31</v>
      </c>
    </row>
    <row r="3617" spans="1:8">
      <c r="A3617" s="9" t="str">
        <v>787CD1BC</v>
      </c>
      <c r="B3617" s="10">
        <v>45182</v>
      </c>
      <c r="C3617" s="9" t="s">
        <v>3944</v>
      </c>
      <c r="D3617" s="9" t="s">
        <v>3947</v>
      </c>
      <c r="E3617" s="9">
        <v>2952.57</v>
      </c>
      <c r="F3617" s="9">
        <v>2</v>
      </c>
      <c r="G3617" s="9">
        <v>20</v>
      </c>
      <c r="H3617" s="9">
        <v>990.34</v>
      </c>
    </row>
    <row r="3618" spans="1:8">
      <c r="A3618" s="9" t="str">
        <v>E9ADA9E0</v>
      </c>
      <c r="B3618" s="10">
        <v>45529</v>
      </c>
      <c r="C3618" s="9" t="s">
        <v>3943</v>
      </c>
      <c r="D3618" s="9" t="s">
        <v>1661</v>
      </c>
      <c r="E3618" s="9">
        <v>294.37</v>
      </c>
      <c r="F3618" s="9">
        <v>41</v>
      </c>
      <c r="G3618" s="9">
        <v>15</v>
      </c>
      <c r="H3618" s="9">
        <v>1770.54</v>
      </c>
    </row>
    <row r="3619" spans="1:8">
      <c r="A3619" s="9" t="str">
        <v>F95F21A2</v>
      </c>
      <c r="B3619" s="10">
        <v>44997</v>
      </c>
      <c r="C3619" s="9" t="s">
        <v>3943</v>
      </c>
      <c r="D3619" s="9" t="s">
        <v>3945</v>
      </c>
      <c r="E3619" s="9">
        <v>4569.6499999999996</v>
      </c>
      <c r="F3619" s="9">
        <v>44</v>
      </c>
      <c r="G3619" s="9">
        <v>2</v>
      </c>
      <c r="H3619" s="9">
        <v>1344.53</v>
      </c>
    </row>
    <row r="3620" spans="1:8">
      <c r="A3620" s="9" t="str">
        <v>6D6B7AE0</v>
      </c>
      <c r="B3620" s="10">
        <v>45570</v>
      </c>
      <c r="C3620" s="9" t="s">
        <v>3944</v>
      </c>
      <c r="D3620" s="9" t="s">
        <v>92</v>
      </c>
      <c r="E3620" s="9">
        <v>4891.75</v>
      </c>
      <c r="F3620" s="9">
        <v>22</v>
      </c>
      <c r="G3620" s="9">
        <v>9</v>
      </c>
      <c r="H3620" s="9">
        <v>1910.47</v>
      </c>
    </row>
    <row r="3621" spans="1:8">
      <c r="A3621" s="9" t="str">
        <v>B39BA371</v>
      </c>
      <c r="B3621" s="10">
        <v>45100</v>
      </c>
      <c r="C3621" s="9" t="s">
        <v>3941</v>
      </c>
      <c r="D3621" s="9" t="s">
        <v>3947</v>
      </c>
      <c r="E3621" s="9">
        <v>2624.4</v>
      </c>
      <c r="F3621" s="9">
        <v>47</v>
      </c>
      <c r="G3621" s="9">
        <v>33</v>
      </c>
      <c r="H3621" s="9">
        <v>1503.04</v>
      </c>
    </row>
    <row r="3622" spans="1:8">
      <c r="A3622" s="11" t="str">
        <v>0E605DBC</v>
      </c>
      <c r="B3622" s="10">
        <v>45563</v>
      </c>
      <c r="C3622" s="9" t="s">
        <v>3944</v>
      </c>
      <c r="D3622" s="9" t="s">
        <v>3945</v>
      </c>
      <c r="E3622" s="9">
        <v>4996.5200000000004</v>
      </c>
      <c r="F3622" s="9">
        <v>19</v>
      </c>
      <c r="G3622" s="9">
        <v>39</v>
      </c>
      <c r="H3622" s="9">
        <v>1168.25</v>
      </c>
    </row>
    <row r="3623" spans="1:8">
      <c r="A3623" s="9" t="str">
        <v>E4131220</v>
      </c>
      <c r="B3623" s="10">
        <v>45541</v>
      </c>
      <c r="C3623" s="9" t="s">
        <v>3941</v>
      </c>
      <c r="D3623" s="9" t="s">
        <v>3946</v>
      </c>
      <c r="E3623" s="9">
        <v>912.88</v>
      </c>
      <c r="F3623" s="9">
        <v>42</v>
      </c>
      <c r="G3623" s="9">
        <v>32</v>
      </c>
      <c r="H3623" s="9">
        <v>1611.46</v>
      </c>
    </row>
    <row r="3624" spans="1:8">
      <c r="A3624" s="9" t="str">
        <v>EFB62AFC</v>
      </c>
      <c r="B3624" s="10">
        <v>45411</v>
      </c>
      <c r="C3624" s="9" t="s">
        <v>3944</v>
      </c>
      <c r="D3624" s="9" t="s">
        <v>1661</v>
      </c>
      <c r="E3624" s="9">
        <v>2056.8200000000002</v>
      </c>
      <c r="F3624" s="9">
        <v>13</v>
      </c>
      <c r="G3624" s="9">
        <v>40</v>
      </c>
      <c r="H3624" s="9">
        <v>1691.3</v>
      </c>
    </row>
    <row r="3625" spans="1:8">
      <c r="A3625" s="9" t="str">
        <v>7CD674CE</v>
      </c>
      <c r="B3625" s="10">
        <v>45541</v>
      </c>
      <c r="C3625" s="9" t="s">
        <v>3942</v>
      </c>
      <c r="D3625" s="9" t="s">
        <v>3946</v>
      </c>
      <c r="E3625" s="9">
        <v>1306.8699999999999</v>
      </c>
      <c r="F3625" s="9">
        <v>7</v>
      </c>
      <c r="G3625" s="9">
        <v>2</v>
      </c>
      <c r="H3625" s="9">
        <v>746.34</v>
      </c>
    </row>
    <row r="3626" spans="1:8">
      <c r="A3626" s="9" t="str">
        <v>D4FC2DE9</v>
      </c>
      <c r="B3626" s="10">
        <v>45193</v>
      </c>
      <c r="C3626" s="9" t="s">
        <v>3944</v>
      </c>
      <c r="D3626" s="9" t="s">
        <v>92</v>
      </c>
      <c r="E3626" s="9">
        <v>1882.15</v>
      </c>
      <c r="F3626" s="9">
        <v>23</v>
      </c>
      <c r="G3626" s="9">
        <v>2</v>
      </c>
      <c r="H3626" s="9">
        <v>184.28</v>
      </c>
    </row>
    <row r="3627" spans="1:8">
      <c r="A3627" s="9" t="str">
        <v>EADE649E</v>
      </c>
      <c r="B3627" s="10">
        <v>45454</v>
      </c>
      <c r="C3627" s="9" t="s">
        <v>3942</v>
      </c>
      <c r="D3627" s="9" t="s">
        <v>3946</v>
      </c>
      <c r="E3627" s="9">
        <v>529.33000000000004</v>
      </c>
      <c r="F3627" s="9">
        <v>15</v>
      </c>
      <c r="G3627" s="9">
        <v>8</v>
      </c>
      <c r="H3627" s="9">
        <v>731.48</v>
      </c>
    </row>
    <row r="3628" spans="1:8">
      <c r="A3628" s="9" t="str">
        <v>FECABCB3</v>
      </c>
      <c r="B3628" s="10">
        <v>45538</v>
      </c>
      <c r="C3628" s="9" t="s">
        <v>3943</v>
      </c>
      <c r="D3628" s="9" t="s">
        <v>3945</v>
      </c>
      <c r="E3628" s="9">
        <v>2849.05</v>
      </c>
      <c r="F3628" s="9">
        <v>36</v>
      </c>
      <c r="G3628" s="9">
        <v>12</v>
      </c>
      <c r="H3628" s="9">
        <v>1568.69</v>
      </c>
    </row>
    <row r="3629" spans="1:8">
      <c r="A3629" s="9" t="str">
        <v>52A7C7CC</v>
      </c>
      <c r="B3629" s="10">
        <v>45269</v>
      </c>
      <c r="C3629" s="9" t="s">
        <v>3944</v>
      </c>
      <c r="D3629" s="9" t="s">
        <v>3945</v>
      </c>
      <c r="E3629" s="9">
        <v>1818.44</v>
      </c>
      <c r="F3629" s="9">
        <v>30</v>
      </c>
      <c r="G3629" s="9">
        <v>17</v>
      </c>
      <c r="H3629" s="9">
        <v>1661.99</v>
      </c>
    </row>
    <row r="3630" spans="1:8">
      <c r="A3630" s="9" t="str">
        <v>7F959491</v>
      </c>
      <c r="B3630" s="10">
        <v>45284</v>
      </c>
      <c r="C3630" s="9" t="s">
        <v>3941</v>
      </c>
      <c r="D3630" s="9" t="s">
        <v>1661</v>
      </c>
      <c r="E3630" s="9">
        <v>2717.27</v>
      </c>
      <c r="F3630" s="9">
        <v>10</v>
      </c>
      <c r="G3630" s="9">
        <v>50</v>
      </c>
      <c r="H3630" s="9">
        <v>667.74</v>
      </c>
    </row>
    <row r="3631" spans="1:8">
      <c r="A3631" s="9" t="str">
        <v>24C26157</v>
      </c>
      <c r="B3631" s="10">
        <v>44998</v>
      </c>
      <c r="C3631" s="9" t="s">
        <v>3942</v>
      </c>
      <c r="D3631" s="9" t="s">
        <v>3945</v>
      </c>
      <c r="E3631" s="9">
        <v>2819.98</v>
      </c>
      <c r="F3631" s="9">
        <v>25</v>
      </c>
      <c r="G3631" s="9">
        <v>32</v>
      </c>
      <c r="H3631" s="9">
        <v>1943.62</v>
      </c>
    </row>
    <row r="3632" spans="1:8">
      <c r="A3632" s="9" t="str">
        <v>7B57B84A</v>
      </c>
      <c r="B3632" s="10">
        <v>45217</v>
      </c>
      <c r="C3632" s="9" t="s">
        <v>3941</v>
      </c>
      <c r="D3632" s="9" t="s">
        <v>3947</v>
      </c>
      <c r="E3632" s="9">
        <v>1945.35</v>
      </c>
      <c r="F3632" s="9">
        <v>45</v>
      </c>
      <c r="G3632" s="9">
        <v>14</v>
      </c>
      <c r="H3632" s="9">
        <v>1070.0999999999999</v>
      </c>
    </row>
    <row r="3633" spans="1:8">
      <c r="A3633" s="9" t="str">
        <v>DFE89F15</v>
      </c>
      <c r="B3633" s="10">
        <v>45522</v>
      </c>
      <c r="C3633" s="9" t="s">
        <v>3944</v>
      </c>
      <c r="D3633" s="9" t="s">
        <v>1661</v>
      </c>
      <c r="E3633" s="9">
        <v>2349.25</v>
      </c>
      <c r="F3633" s="9">
        <v>6</v>
      </c>
      <c r="G3633" s="9">
        <v>14</v>
      </c>
      <c r="H3633" s="9">
        <v>149.37</v>
      </c>
    </row>
    <row r="3634" spans="1:8">
      <c r="A3634" s="9" t="str">
        <v>76819654</v>
      </c>
      <c r="B3634" s="10">
        <v>45583</v>
      </c>
      <c r="C3634" s="9" t="s">
        <v>3941</v>
      </c>
      <c r="D3634" s="9" t="s">
        <v>1661</v>
      </c>
      <c r="E3634" s="9">
        <v>426.59</v>
      </c>
      <c r="F3634" s="9">
        <v>20</v>
      </c>
      <c r="G3634" s="9">
        <v>26</v>
      </c>
      <c r="H3634" s="9">
        <v>1418.29</v>
      </c>
    </row>
    <row r="3635" spans="1:8">
      <c r="A3635" s="9" t="str">
        <v>E5275918</v>
      </c>
      <c r="B3635" s="10">
        <v>45357</v>
      </c>
      <c r="C3635" s="9" t="s">
        <v>3941</v>
      </c>
      <c r="D3635" s="9" t="s">
        <v>3945</v>
      </c>
      <c r="E3635" s="9">
        <v>2188.4299999999998</v>
      </c>
      <c r="F3635" s="9">
        <v>7</v>
      </c>
      <c r="G3635" s="9">
        <v>38</v>
      </c>
      <c r="H3635" s="9">
        <v>186.37</v>
      </c>
    </row>
    <row r="3636" spans="1:8">
      <c r="A3636" s="9" t="str">
        <v>42F4FE1C</v>
      </c>
      <c r="B3636" s="10">
        <v>45552</v>
      </c>
      <c r="C3636" s="9" t="s">
        <v>3943</v>
      </c>
      <c r="D3636" s="9" t="s">
        <v>3946</v>
      </c>
      <c r="E3636" s="9">
        <v>4491.32</v>
      </c>
      <c r="F3636" s="9">
        <v>21</v>
      </c>
      <c r="G3636" s="9">
        <v>24</v>
      </c>
      <c r="H3636" s="9">
        <v>1965.18</v>
      </c>
    </row>
    <row r="3637" spans="1:8">
      <c r="A3637" s="9" t="str">
        <v>5A531E57</v>
      </c>
      <c r="B3637" s="10">
        <v>45443</v>
      </c>
      <c r="C3637" s="9" t="s">
        <v>3942</v>
      </c>
      <c r="D3637" s="9" t="s">
        <v>3945</v>
      </c>
      <c r="E3637" s="9">
        <v>2360.14</v>
      </c>
      <c r="F3637" s="9">
        <v>47</v>
      </c>
      <c r="G3637" s="9">
        <v>14</v>
      </c>
      <c r="H3637" s="9">
        <v>855.84</v>
      </c>
    </row>
    <row r="3638" spans="1:8">
      <c r="A3638" s="9" t="str">
        <v>981EB2EB</v>
      </c>
      <c r="B3638" s="10">
        <v>44887</v>
      </c>
      <c r="C3638" s="9" t="s">
        <v>3943</v>
      </c>
      <c r="D3638" s="9" t="s">
        <v>3946</v>
      </c>
      <c r="E3638" s="9">
        <v>2011.28</v>
      </c>
      <c r="F3638" s="9">
        <v>3</v>
      </c>
      <c r="G3638" s="9">
        <v>11</v>
      </c>
      <c r="H3638" s="9">
        <v>1335.17</v>
      </c>
    </row>
    <row r="3639" spans="1:8">
      <c r="A3639" s="9" t="str">
        <v>9B4B665B</v>
      </c>
      <c r="B3639" s="10">
        <v>45300</v>
      </c>
      <c r="C3639" s="9" t="s">
        <v>3944</v>
      </c>
      <c r="D3639" s="9" t="s">
        <v>3947</v>
      </c>
      <c r="E3639" s="9">
        <v>3901.29</v>
      </c>
      <c r="F3639" s="9">
        <v>29</v>
      </c>
      <c r="G3639" s="9">
        <v>5</v>
      </c>
      <c r="H3639" s="9">
        <v>508.13</v>
      </c>
    </row>
    <row r="3640" spans="1:8">
      <c r="A3640" s="11" t="str">
        <v>4.726E+194</v>
      </c>
      <c r="B3640" s="10">
        <v>45136</v>
      </c>
      <c r="C3640" s="9" t="s">
        <v>3943</v>
      </c>
      <c r="D3640" s="9" t="s">
        <v>1661</v>
      </c>
      <c r="E3640" s="9">
        <v>2982.05</v>
      </c>
      <c r="F3640" s="9">
        <v>45</v>
      </c>
      <c r="G3640" s="9">
        <v>22</v>
      </c>
      <c r="H3640" s="9">
        <v>480.24</v>
      </c>
    </row>
    <row r="3641" spans="1:8">
      <c r="A3641" s="9" t="str">
        <v>B6A50890</v>
      </c>
      <c r="B3641" s="10">
        <v>45487</v>
      </c>
      <c r="C3641" s="9" t="s">
        <v>3943</v>
      </c>
      <c r="D3641" s="9" t="s">
        <v>3946</v>
      </c>
      <c r="E3641" s="9">
        <v>1694.65</v>
      </c>
      <c r="F3641" s="9">
        <v>42</v>
      </c>
      <c r="G3641" s="9">
        <v>4</v>
      </c>
      <c r="H3641" s="9">
        <v>1869.98</v>
      </c>
    </row>
    <row r="3642" spans="1:8">
      <c r="A3642" s="9" t="str">
        <v>34448D24</v>
      </c>
      <c r="B3642" s="10">
        <v>45403</v>
      </c>
      <c r="C3642" s="9" t="s">
        <v>3941</v>
      </c>
      <c r="D3642" s="9" t="s">
        <v>3947</v>
      </c>
      <c r="E3642" s="9">
        <v>3433.84</v>
      </c>
      <c r="F3642" s="9">
        <v>45</v>
      </c>
      <c r="G3642" s="9">
        <v>45</v>
      </c>
      <c r="H3642" s="9">
        <v>122.66</v>
      </c>
    </row>
    <row r="3643" spans="1:8">
      <c r="A3643" s="9" t="str">
        <v>5CC2FD22</v>
      </c>
      <c r="B3643" s="10">
        <v>44954</v>
      </c>
      <c r="C3643" s="9" t="s">
        <v>3941</v>
      </c>
      <c r="D3643" s="9" t="s">
        <v>3947</v>
      </c>
      <c r="E3643" s="9">
        <v>4025.69</v>
      </c>
      <c r="F3643" s="9">
        <v>43</v>
      </c>
      <c r="G3643" s="9">
        <v>20</v>
      </c>
      <c r="H3643" s="9">
        <v>1254.69</v>
      </c>
    </row>
    <row r="3644" spans="1:8">
      <c r="A3644" s="9" t="str">
        <v>7AF237F5</v>
      </c>
      <c r="B3644" s="10">
        <v>45421</v>
      </c>
      <c r="C3644" s="9" t="s">
        <v>3942</v>
      </c>
      <c r="D3644" s="9" t="s">
        <v>3947</v>
      </c>
      <c r="E3644" s="9">
        <v>2742.42</v>
      </c>
      <c r="F3644" s="9">
        <v>21</v>
      </c>
      <c r="G3644" s="9">
        <v>42</v>
      </c>
      <c r="H3644" s="9">
        <v>1106.73</v>
      </c>
    </row>
    <row r="3645" spans="1:8">
      <c r="A3645" s="9" t="str">
        <v>45F26860</v>
      </c>
      <c r="B3645" s="10">
        <v>45360</v>
      </c>
      <c r="C3645" s="9" t="s">
        <v>3943</v>
      </c>
      <c r="D3645" s="9" t="s">
        <v>3945</v>
      </c>
      <c r="E3645" s="9">
        <v>129.91</v>
      </c>
      <c r="F3645" s="9">
        <v>40</v>
      </c>
      <c r="G3645" s="9">
        <v>30</v>
      </c>
      <c r="H3645" s="9">
        <v>897.75</v>
      </c>
    </row>
    <row r="3646" spans="1:8">
      <c r="A3646" s="9" t="str">
        <v>A4C78A5C</v>
      </c>
      <c r="B3646" s="10">
        <v>45396</v>
      </c>
      <c r="C3646" s="9" t="s">
        <v>3944</v>
      </c>
      <c r="D3646" s="9" t="s">
        <v>3947</v>
      </c>
      <c r="E3646" s="9">
        <v>4178.3999999999996</v>
      </c>
      <c r="F3646" s="9">
        <v>9</v>
      </c>
      <c r="G3646" s="9">
        <v>19</v>
      </c>
      <c r="H3646" s="9">
        <v>246.58</v>
      </c>
    </row>
    <row r="3647" spans="1:8">
      <c r="A3647" s="9" t="str">
        <v>99711924</v>
      </c>
      <c r="B3647" s="10">
        <v>45388</v>
      </c>
      <c r="C3647" s="9" t="s">
        <v>3941</v>
      </c>
      <c r="D3647" s="9" t="s">
        <v>3946</v>
      </c>
      <c r="E3647" s="9">
        <v>1264.26</v>
      </c>
      <c r="F3647" s="9">
        <v>33</v>
      </c>
      <c r="G3647" s="9">
        <v>9</v>
      </c>
      <c r="H3647" s="9">
        <v>1189.67</v>
      </c>
    </row>
    <row r="3648" spans="1:8">
      <c r="A3648" s="9" t="str">
        <v>CBA47797</v>
      </c>
      <c r="B3648" s="10">
        <v>45257</v>
      </c>
      <c r="C3648" s="9" t="s">
        <v>3943</v>
      </c>
      <c r="D3648" s="9" t="s">
        <v>3947</v>
      </c>
      <c r="E3648" s="9">
        <v>2576.37</v>
      </c>
      <c r="F3648" s="9">
        <v>45</v>
      </c>
      <c r="G3648" s="9">
        <v>16</v>
      </c>
      <c r="H3648" s="9">
        <v>519.30999999999995</v>
      </c>
    </row>
    <row r="3649" spans="1:8">
      <c r="A3649" s="9" t="str">
        <v>BE55D32D</v>
      </c>
      <c r="B3649" s="10">
        <v>45193</v>
      </c>
      <c r="C3649" s="9" t="s">
        <v>3942</v>
      </c>
      <c r="D3649" s="9" t="s">
        <v>3947</v>
      </c>
      <c r="E3649" s="9">
        <v>3278.05</v>
      </c>
      <c r="F3649" s="9">
        <v>18</v>
      </c>
      <c r="G3649" s="9">
        <v>7</v>
      </c>
      <c r="H3649" s="9">
        <v>1782.28</v>
      </c>
    </row>
    <row r="3650" spans="1:8">
      <c r="A3650" s="9" t="str">
        <v>61D66C7F</v>
      </c>
      <c r="B3650" s="10">
        <v>45478</v>
      </c>
      <c r="C3650" s="9" t="s">
        <v>3944</v>
      </c>
      <c r="D3650" s="9" t="s">
        <v>92</v>
      </c>
      <c r="E3650" s="9">
        <v>4010.19</v>
      </c>
      <c r="F3650" s="9">
        <v>33</v>
      </c>
      <c r="G3650" s="9">
        <v>5</v>
      </c>
      <c r="H3650" s="9">
        <v>1279.67</v>
      </c>
    </row>
    <row r="3651" spans="1:8">
      <c r="A3651" s="9" t="str">
        <v>E1AE5414</v>
      </c>
      <c r="B3651" s="10">
        <v>44886</v>
      </c>
      <c r="C3651" s="9" t="s">
        <v>3943</v>
      </c>
      <c r="D3651" s="9" t="s">
        <v>1661</v>
      </c>
      <c r="E3651" s="9">
        <v>762.89</v>
      </c>
      <c r="F3651" s="9">
        <v>33</v>
      </c>
      <c r="G3651" s="9">
        <v>1</v>
      </c>
      <c r="H3651" s="9">
        <v>1272.3</v>
      </c>
    </row>
    <row r="3652" spans="1:8">
      <c r="A3652" s="9" t="str">
        <v>1EC04C2D</v>
      </c>
      <c r="B3652" s="10">
        <v>45170</v>
      </c>
      <c r="C3652" s="9" t="s">
        <v>3944</v>
      </c>
      <c r="D3652" s="9" t="s">
        <v>1661</v>
      </c>
      <c r="E3652" s="9">
        <v>3782.72</v>
      </c>
      <c r="F3652" s="9">
        <v>4</v>
      </c>
      <c r="G3652" s="9">
        <v>3</v>
      </c>
      <c r="H3652" s="9">
        <v>1183.8499999999999</v>
      </c>
    </row>
    <row r="3653" spans="1:8">
      <c r="A3653" s="9" t="str">
        <v>83D437F8</v>
      </c>
      <c r="B3653" s="10">
        <v>44912</v>
      </c>
      <c r="C3653" s="9" t="s">
        <v>3944</v>
      </c>
      <c r="D3653" s="9" t="s">
        <v>92</v>
      </c>
      <c r="E3653" s="9">
        <v>1708.26</v>
      </c>
      <c r="F3653" s="9">
        <v>41</v>
      </c>
      <c r="G3653" s="9">
        <v>12</v>
      </c>
      <c r="H3653" s="9">
        <v>1558.14</v>
      </c>
    </row>
    <row r="3654" spans="1:8">
      <c r="A3654" s="9" t="str">
        <v>F383F776</v>
      </c>
      <c r="B3654" s="10">
        <v>45066</v>
      </c>
      <c r="C3654" s="9" t="s">
        <v>3941</v>
      </c>
      <c r="D3654" s="9" t="s">
        <v>1661</v>
      </c>
      <c r="E3654" s="9">
        <v>84.88</v>
      </c>
      <c r="F3654" s="9">
        <v>25</v>
      </c>
      <c r="G3654" s="9">
        <v>36</v>
      </c>
      <c r="H3654" s="9">
        <v>799.55</v>
      </c>
    </row>
    <row r="3655" spans="1:8">
      <c r="A3655" s="9" t="str">
        <v>923790EB</v>
      </c>
      <c r="B3655" s="10">
        <v>45458</v>
      </c>
      <c r="C3655" s="9" t="s">
        <v>3941</v>
      </c>
      <c r="D3655" s="9" t="s">
        <v>1661</v>
      </c>
      <c r="E3655" s="9">
        <v>345.95</v>
      </c>
      <c r="F3655" s="9">
        <v>49</v>
      </c>
      <c r="G3655" s="9">
        <v>27</v>
      </c>
      <c r="H3655" s="9">
        <v>1278.9000000000001</v>
      </c>
    </row>
    <row r="3656" spans="1:8">
      <c r="A3656" s="9" t="str">
        <v>465ABDA2</v>
      </c>
      <c r="B3656" s="10">
        <v>45031</v>
      </c>
      <c r="C3656" s="9" t="s">
        <v>3943</v>
      </c>
      <c r="D3656" s="9" t="s">
        <v>3947</v>
      </c>
      <c r="E3656" s="9">
        <v>774.21</v>
      </c>
      <c r="F3656" s="9">
        <v>43</v>
      </c>
      <c r="G3656" s="9">
        <v>31</v>
      </c>
      <c r="H3656" s="9">
        <v>1413.43</v>
      </c>
    </row>
    <row r="3657" spans="1:8">
      <c r="A3657" s="9" t="str">
        <v>E427A70A</v>
      </c>
      <c r="B3657" s="10">
        <v>45192</v>
      </c>
      <c r="C3657" s="9" t="s">
        <v>3942</v>
      </c>
      <c r="D3657" s="9" t="s">
        <v>3945</v>
      </c>
      <c r="E3657" s="9">
        <v>1329</v>
      </c>
      <c r="F3657" s="9">
        <v>27</v>
      </c>
      <c r="G3657" s="9">
        <v>25</v>
      </c>
      <c r="H3657" s="9">
        <v>943.81</v>
      </c>
    </row>
    <row r="3658" spans="1:8">
      <c r="A3658" s="9" t="str">
        <v>C000BB7B</v>
      </c>
      <c r="B3658" s="10">
        <v>45557</v>
      </c>
      <c r="C3658" s="9" t="s">
        <v>3942</v>
      </c>
      <c r="D3658" s="9" t="s">
        <v>3947</v>
      </c>
      <c r="E3658" s="9">
        <v>4318.68</v>
      </c>
      <c r="F3658" s="9">
        <v>30</v>
      </c>
      <c r="G3658" s="9">
        <v>24</v>
      </c>
      <c r="H3658" s="9">
        <v>961.97</v>
      </c>
    </row>
    <row r="3659" spans="1:8">
      <c r="A3659" s="9" t="str">
        <v>DE60AF10</v>
      </c>
      <c r="B3659" s="10">
        <v>45246</v>
      </c>
      <c r="C3659" s="9" t="s">
        <v>3942</v>
      </c>
      <c r="D3659" s="9" t="s">
        <v>3946</v>
      </c>
      <c r="E3659" s="9">
        <v>2928.01</v>
      </c>
      <c r="F3659" s="9">
        <v>15</v>
      </c>
      <c r="G3659" s="9">
        <v>6</v>
      </c>
      <c r="H3659" s="9">
        <v>97.74</v>
      </c>
    </row>
    <row r="3660" spans="1:8">
      <c r="A3660" s="9" t="str">
        <v>BC58D86C</v>
      </c>
      <c r="B3660" s="10">
        <v>45543</v>
      </c>
      <c r="C3660" s="9" t="s">
        <v>3941</v>
      </c>
      <c r="D3660" s="9" t="s">
        <v>3945</v>
      </c>
      <c r="E3660" s="9">
        <v>1217.07</v>
      </c>
      <c r="F3660" s="9">
        <v>33</v>
      </c>
      <c r="G3660" s="9">
        <v>12</v>
      </c>
      <c r="H3660" s="9">
        <v>1804.08</v>
      </c>
    </row>
    <row r="3661" spans="1:8">
      <c r="A3661" s="9" t="str">
        <v>85DF1C46</v>
      </c>
      <c r="B3661" s="10">
        <v>44939</v>
      </c>
      <c r="C3661" s="9" t="s">
        <v>3943</v>
      </c>
      <c r="D3661" s="9" t="s">
        <v>1661</v>
      </c>
      <c r="E3661" s="9">
        <v>4949.68</v>
      </c>
      <c r="F3661" s="9">
        <v>20</v>
      </c>
      <c r="G3661" s="9">
        <v>45</v>
      </c>
      <c r="H3661" s="9">
        <v>1519.84</v>
      </c>
    </row>
    <row r="3662" spans="1:8">
      <c r="A3662" s="9" t="str">
        <v>239D0EE8</v>
      </c>
      <c r="B3662" s="10">
        <v>45393</v>
      </c>
      <c r="C3662" s="9" t="s">
        <v>3944</v>
      </c>
      <c r="D3662" s="9" t="s">
        <v>3946</v>
      </c>
      <c r="E3662" s="9">
        <v>1535.52</v>
      </c>
      <c r="F3662" s="9">
        <v>39</v>
      </c>
      <c r="G3662" s="9">
        <v>32</v>
      </c>
      <c r="H3662" s="9">
        <v>1602.28</v>
      </c>
    </row>
    <row r="3663" spans="1:8">
      <c r="A3663" s="9" t="str">
        <v>285AAFEC</v>
      </c>
      <c r="B3663" s="10">
        <v>45378</v>
      </c>
      <c r="C3663" s="9" t="s">
        <v>3944</v>
      </c>
      <c r="D3663" s="9" t="s">
        <v>3946</v>
      </c>
      <c r="E3663" s="9">
        <v>998.39</v>
      </c>
      <c r="F3663" s="9">
        <v>48</v>
      </c>
      <c r="G3663" s="9">
        <v>7</v>
      </c>
      <c r="H3663" s="9">
        <v>151.68</v>
      </c>
    </row>
    <row r="3664" spans="1:8">
      <c r="A3664" s="9" t="str">
        <v>6C8DD9F3</v>
      </c>
      <c r="B3664" s="10">
        <v>45076</v>
      </c>
      <c r="C3664" s="9" t="s">
        <v>3942</v>
      </c>
      <c r="D3664" s="9" t="s">
        <v>92</v>
      </c>
      <c r="E3664" s="9">
        <v>3305.09</v>
      </c>
      <c r="F3664" s="9">
        <v>33</v>
      </c>
      <c r="G3664" s="9">
        <v>6</v>
      </c>
      <c r="H3664" s="9">
        <v>664.17</v>
      </c>
    </row>
    <row r="3665" spans="1:8">
      <c r="A3665" s="9" t="str">
        <v>8930B27C</v>
      </c>
      <c r="B3665" s="10">
        <v>45079</v>
      </c>
      <c r="C3665" s="9" t="s">
        <v>3941</v>
      </c>
      <c r="D3665" s="9" t="s">
        <v>3946</v>
      </c>
      <c r="E3665" s="9">
        <v>1131.22</v>
      </c>
      <c r="F3665" s="9">
        <v>15</v>
      </c>
      <c r="G3665" s="9">
        <v>29</v>
      </c>
      <c r="H3665" s="9">
        <v>339.7</v>
      </c>
    </row>
    <row r="3666" spans="1:8">
      <c r="A3666" s="9" t="str">
        <v>3640C85A</v>
      </c>
      <c r="B3666" s="10">
        <v>45266</v>
      </c>
      <c r="C3666" s="9" t="s">
        <v>3943</v>
      </c>
      <c r="D3666" s="9" t="s">
        <v>3947</v>
      </c>
      <c r="E3666" s="9">
        <v>836.47</v>
      </c>
      <c r="F3666" s="9">
        <v>12</v>
      </c>
      <c r="G3666" s="9">
        <v>9</v>
      </c>
      <c r="H3666" s="9">
        <v>1152.23</v>
      </c>
    </row>
    <row r="3667" spans="1:8">
      <c r="A3667" s="9" t="str">
        <v>B064D16D</v>
      </c>
      <c r="B3667" s="10">
        <v>45139</v>
      </c>
      <c r="C3667" s="9" t="s">
        <v>3943</v>
      </c>
      <c r="D3667" s="9" t="s">
        <v>3945</v>
      </c>
      <c r="E3667" s="9">
        <v>199.07</v>
      </c>
      <c r="F3667" s="9">
        <v>28</v>
      </c>
      <c r="G3667" s="9">
        <v>22</v>
      </c>
      <c r="H3667" s="9">
        <v>422.58</v>
      </c>
    </row>
    <row r="3668" spans="1:8">
      <c r="A3668" s="9" t="str">
        <v>A2AFBD25</v>
      </c>
      <c r="B3668" s="10">
        <v>44976</v>
      </c>
      <c r="C3668" s="9" t="s">
        <v>3941</v>
      </c>
      <c r="D3668" s="9" t="s">
        <v>3945</v>
      </c>
      <c r="E3668" s="9">
        <v>2757.5</v>
      </c>
      <c r="F3668" s="9">
        <v>50</v>
      </c>
      <c r="G3668" s="9">
        <v>33</v>
      </c>
      <c r="H3668" s="9">
        <v>709.5</v>
      </c>
    </row>
    <row r="3669" spans="1:8">
      <c r="A3669" s="9" t="str">
        <v>2A4DCE15</v>
      </c>
      <c r="B3669" s="10">
        <v>45331</v>
      </c>
      <c r="C3669" s="9" t="s">
        <v>3944</v>
      </c>
      <c r="D3669" s="9" t="s">
        <v>3945</v>
      </c>
      <c r="E3669" s="9">
        <v>947.73</v>
      </c>
      <c r="F3669" s="9">
        <v>36</v>
      </c>
      <c r="G3669" s="9">
        <v>31</v>
      </c>
      <c r="H3669" s="9">
        <v>1395.28</v>
      </c>
    </row>
    <row r="3670" spans="1:8">
      <c r="A3670" s="9" t="str">
        <v>60DCEA81</v>
      </c>
      <c r="B3670" s="10">
        <v>44897</v>
      </c>
      <c r="C3670" s="9" t="s">
        <v>3942</v>
      </c>
      <c r="D3670" s="9" t="s">
        <v>92</v>
      </c>
      <c r="E3670" s="9">
        <v>4163.68</v>
      </c>
      <c r="F3670" s="9">
        <v>27</v>
      </c>
      <c r="G3670" s="9">
        <v>14</v>
      </c>
      <c r="H3670" s="9">
        <v>640.74</v>
      </c>
    </row>
    <row r="3671" spans="1:8">
      <c r="A3671" s="9" t="str">
        <v>3625524D</v>
      </c>
      <c r="B3671" s="10">
        <v>45578</v>
      </c>
      <c r="C3671" s="9" t="s">
        <v>3943</v>
      </c>
      <c r="D3671" s="9" t="s">
        <v>3946</v>
      </c>
      <c r="E3671" s="9">
        <v>1686.92</v>
      </c>
      <c r="F3671" s="9">
        <v>18</v>
      </c>
      <c r="G3671" s="9">
        <v>33</v>
      </c>
      <c r="H3671" s="9">
        <v>681.92</v>
      </c>
    </row>
    <row r="3672" spans="1:8">
      <c r="A3672" s="9" t="str">
        <v>EFAF3241</v>
      </c>
      <c r="B3672" s="10">
        <v>45467</v>
      </c>
      <c r="C3672" s="9" t="s">
        <v>3942</v>
      </c>
      <c r="D3672" s="9" t="s">
        <v>3946</v>
      </c>
      <c r="E3672" s="9">
        <v>2010.41</v>
      </c>
      <c r="F3672" s="9">
        <v>15</v>
      </c>
      <c r="G3672" s="9">
        <v>35</v>
      </c>
      <c r="H3672" s="9">
        <v>42.63</v>
      </c>
    </row>
    <row r="3673" spans="1:8">
      <c r="A3673" s="9" t="str">
        <v>EF0221B6</v>
      </c>
      <c r="B3673" s="10">
        <v>45396</v>
      </c>
      <c r="C3673" s="9" t="s">
        <v>3941</v>
      </c>
      <c r="D3673" s="9" t="s">
        <v>3945</v>
      </c>
      <c r="E3673" s="9">
        <v>2516.0100000000002</v>
      </c>
      <c r="F3673" s="9">
        <v>10</v>
      </c>
      <c r="G3673" s="9">
        <v>11</v>
      </c>
      <c r="H3673" s="9">
        <v>249.76</v>
      </c>
    </row>
    <row r="3674" spans="1:8">
      <c r="A3674" s="9" t="str">
        <v>7C3D76C0</v>
      </c>
      <c r="B3674" s="10">
        <v>45569</v>
      </c>
      <c r="C3674" s="9" t="s">
        <v>3943</v>
      </c>
      <c r="D3674" s="9" t="s">
        <v>92</v>
      </c>
      <c r="E3674" s="9">
        <v>2176.2399999999998</v>
      </c>
      <c r="F3674" s="9">
        <v>45</v>
      </c>
      <c r="G3674" s="9">
        <v>44</v>
      </c>
      <c r="H3674" s="9">
        <v>967.67</v>
      </c>
    </row>
    <row r="3675" spans="1:8">
      <c r="A3675" s="9" t="str">
        <v>9F64A1FB</v>
      </c>
      <c r="B3675" s="10">
        <v>45570</v>
      </c>
      <c r="C3675" s="9" t="s">
        <v>3941</v>
      </c>
      <c r="D3675" s="9" t="s">
        <v>3947</v>
      </c>
      <c r="E3675" s="9">
        <v>2879.4</v>
      </c>
      <c r="F3675" s="9">
        <v>50</v>
      </c>
      <c r="G3675" s="9">
        <v>8</v>
      </c>
      <c r="H3675" s="9">
        <v>1489.87</v>
      </c>
    </row>
    <row r="3676" spans="1:8">
      <c r="A3676" s="9" t="str">
        <v>CD7EEC6D</v>
      </c>
      <c r="B3676" s="10">
        <v>45106</v>
      </c>
      <c r="C3676" s="9" t="s">
        <v>3941</v>
      </c>
      <c r="D3676" s="9" t="s">
        <v>3947</v>
      </c>
      <c r="E3676" s="9">
        <v>2765.56</v>
      </c>
      <c r="F3676" s="9">
        <v>29</v>
      </c>
      <c r="G3676" s="9">
        <v>25</v>
      </c>
      <c r="H3676" s="9">
        <v>1411.56</v>
      </c>
    </row>
    <row r="3677" spans="1:8">
      <c r="A3677" s="9" t="str">
        <v>5BCC2CC1</v>
      </c>
      <c r="B3677" s="10">
        <v>44964</v>
      </c>
      <c r="C3677" s="9" t="s">
        <v>3941</v>
      </c>
      <c r="D3677" s="9" t="s">
        <v>3946</v>
      </c>
      <c r="E3677" s="9">
        <v>4289.55</v>
      </c>
      <c r="F3677" s="9">
        <v>9</v>
      </c>
      <c r="G3677" s="9">
        <v>45</v>
      </c>
      <c r="H3677" s="9">
        <v>1321.6</v>
      </c>
    </row>
    <row r="3678" spans="1:8">
      <c r="A3678" s="9" t="str">
        <v>70560D9B</v>
      </c>
      <c r="B3678" s="10">
        <v>45566</v>
      </c>
      <c r="C3678" s="9" t="s">
        <v>3942</v>
      </c>
      <c r="D3678" s="9" t="s">
        <v>1661</v>
      </c>
      <c r="E3678" s="9">
        <v>320.02999999999997</v>
      </c>
      <c r="F3678" s="9">
        <v>44</v>
      </c>
      <c r="G3678" s="9">
        <v>16</v>
      </c>
      <c r="H3678" s="9">
        <v>353.86</v>
      </c>
    </row>
    <row r="3679" spans="1:8">
      <c r="A3679" s="9" t="str">
        <v>5110480E</v>
      </c>
      <c r="B3679" s="10">
        <v>45423</v>
      </c>
      <c r="C3679" s="9" t="s">
        <v>3941</v>
      </c>
      <c r="D3679" s="9" t="s">
        <v>3947</v>
      </c>
      <c r="E3679" s="9">
        <v>202.12</v>
      </c>
      <c r="F3679" s="9">
        <v>31</v>
      </c>
      <c r="G3679" s="9">
        <v>9</v>
      </c>
      <c r="H3679" s="9">
        <v>1964.08</v>
      </c>
    </row>
    <row r="3680" spans="1:8">
      <c r="A3680" s="9" t="str">
        <v>1B26B37B</v>
      </c>
      <c r="B3680" s="10">
        <v>45238</v>
      </c>
      <c r="C3680" s="9" t="s">
        <v>3944</v>
      </c>
      <c r="D3680" s="9" t="s">
        <v>1661</v>
      </c>
      <c r="E3680" s="9">
        <v>2519.44</v>
      </c>
      <c r="F3680" s="9">
        <v>41</v>
      </c>
      <c r="G3680" s="9">
        <v>17</v>
      </c>
      <c r="H3680" s="9">
        <v>1892.37</v>
      </c>
    </row>
    <row r="3681" spans="1:8">
      <c r="A3681" s="9" t="str">
        <v>70095821</v>
      </c>
      <c r="B3681" s="10">
        <v>44966</v>
      </c>
      <c r="C3681" s="9" t="s">
        <v>3942</v>
      </c>
      <c r="D3681" s="9" t="s">
        <v>3945</v>
      </c>
      <c r="E3681" s="9">
        <v>1323.22</v>
      </c>
      <c r="F3681" s="9">
        <v>8</v>
      </c>
      <c r="G3681" s="9">
        <v>1</v>
      </c>
      <c r="H3681" s="9">
        <v>1240.46</v>
      </c>
    </row>
    <row r="3682" spans="1:8">
      <c r="A3682" s="9" t="str">
        <v>2DB8F0E4</v>
      </c>
      <c r="B3682" s="10">
        <v>45118</v>
      </c>
      <c r="C3682" s="9" t="s">
        <v>3942</v>
      </c>
      <c r="D3682" s="9" t="s">
        <v>92</v>
      </c>
      <c r="E3682" s="9">
        <v>4724.88</v>
      </c>
      <c r="F3682" s="9">
        <v>38</v>
      </c>
      <c r="G3682" s="9">
        <v>21</v>
      </c>
      <c r="H3682" s="9">
        <v>999.18</v>
      </c>
    </row>
    <row r="3683" spans="1:8">
      <c r="A3683" s="9" t="str">
        <v>56EB871E</v>
      </c>
      <c r="B3683" s="10">
        <v>45597</v>
      </c>
      <c r="C3683" s="9" t="s">
        <v>3943</v>
      </c>
      <c r="D3683" s="9" t="s">
        <v>3945</v>
      </c>
      <c r="E3683" s="9">
        <v>4447.51</v>
      </c>
      <c r="F3683" s="9">
        <v>5</v>
      </c>
      <c r="G3683" s="9">
        <v>47</v>
      </c>
      <c r="H3683" s="9">
        <v>695.33</v>
      </c>
    </row>
    <row r="3684" spans="1:8">
      <c r="A3684" s="9" t="str">
        <v>D716C81A</v>
      </c>
      <c r="B3684" s="10">
        <v>45318</v>
      </c>
      <c r="C3684" s="9" t="s">
        <v>3943</v>
      </c>
      <c r="D3684" s="9" t="s">
        <v>3945</v>
      </c>
      <c r="E3684" s="9">
        <v>934.17</v>
      </c>
      <c r="F3684" s="9">
        <v>6</v>
      </c>
      <c r="G3684" s="9">
        <v>6</v>
      </c>
      <c r="H3684" s="9">
        <v>1600.13</v>
      </c>
    </row>
    <row r="3685" spans="1:8">
      <c r="A3685" s="9" t="str">
        <v>405551C3</v>
      </c>
      <c r="B3685" s="10">
        <v>45488</v>
      </c>
      <c r="C3685" s="9" t="s">
        <v>3941</v>
      </c>
      <c r="D3685" s="9" t="s">
        <v>3947</v>
      </c>
      <c r="E3685" s="9">
        <v>2840.85</v>
      </c>
      <c r="F3685" s="9">
        <v>44</v>
      </c>
      <c r="G3685" s="9">
        <v>38</v>
      </c>
      <c r="H3685" s="9">
        <v>933.96</v>
      </c>
    </row>
    <row r="3686" spans="1:8">
      <c r="A3686" s="9" t="str">
        <v>D3379740</v>
      </c>
      <c r="B3686" s="10">
        <v>45426</v>
      </c>
      <c r="C3686" s="9" t="s">
        <v>3942</v>
      </c>
      <c r="D3686" s="9" t="s">
        <v>1661</v>
      </c>
      <c r="E3686" s="9">
        <v>2237.16</v>
      </c>
      <c r="F3686" s="9">
        <v>50</v>
      </c>
      <c r="G3686" s="9">
        <v>39</v>
      </c>
      <c r="H3686" s="9">
        <v>1952.58</v>
      </c>
    </row>
    <row r="3687" spans="1:8">
      <c r="A3687" s="9" t="str">
        <v>056BEFCD</v>
      </c>
      <c r="B3687" s="10">
        <v>45557</v>
      </c>
      <c r="C3687" s="9" t="s">
        <v>3944</v>
      </c>
      <c r="D3687" s="9" t="s">
        <v>3947</v>
      </c>
      <c r="E3687" s="9">
        <v>4059.59</v>
      </c>
      <c r="F3687" s="9">
        <v>36</v>
      </c>
      <c r="G3687" s="9">
        <v>19</v>
      </c>
      <c r="H3687" s="9">
        <v>1473.1</v>
      </c>
    </row>
    <row r="3688" spans="1:8">
      <c r="A3688" s="9" t="str">
        <v>1F4085C6</v>
      </c>
      <c r="B3688" s="10">
        <v>45183</v>
      </c>
      <c r="C3688" s="9" t="s">
        <v>3941</v>
      </c>
      <c r="D3688" s="9" t="s">
        <v>3945</v>
      </c>
      <c r="E3688" s="9">
        <v>1481.13</v>
      </c>
      <c r="F3688" s="9">
        <v>10</v>
      </c>
      <c r="G3688" s="9">
        <v>6</v>
      </c>
      <c r="H3688" s="9">
        <v>1569.25</v>
      </c>
    </row>
    <row r="3689" spans="1:8">
      <c r="A3689" s="9" t="str">
        <v>97886538</v>
      </c>
      <c r="B3689" s="10">
        <v>45043</v>
      </c>
      <c r="C3689" s="9" t="s">
        <v>3943</v>
      </c>
      <c r="D3689" s="9" t="s">
        <v>3947</v>
      </c>
      <c r="E3689" s="9">
        <v>1389.66</v>
      </c>
      <c r="F3689" s="9">
        <v>48</v>
      </c>
      <c r="G3689" s="9">
        <v>8</v>
      </c>
      <c r="H3689" s="9">
        <v>883.5</v>
      </c>
    </row>
    <row r="3690" spans="1:8">
      <c r="A3690" s="9" t="str">
        <v>8D6F388E</v>
      </c>
      <c r="B3690" s="10">
        <v>45110</v>
      </c>
      <c r="C3690" s="9" t="s">
        <v>3944</v>
      </c>
      <c r="D3690" s="9" t="s">
        <v>3945</v>
      </c>
      <c r="E3690" s="9">
        <v>975.84</v>
      </c>
      <c r="F3690" s="9">
        <v>49</v>
      </c>
      <c r="G3690" s="9">
        <v>18</v>
      </c>
      <c r="H3690" s="9">
        <v>1420.06</v>
      </c>
    </row>
    <row r="3691" spans="1:8">
      <c r="A3691" s="9" t="str">
        <v>32DB7EA5</v>
      </c>
      <c r="B3691" s="10">
        <v>44996</v>
      </c>
      <c r="C3691" s="9" t="s">
        <v>3942</v>
      </c>
      <c r="D3691" s="9" t="s">
        <v>3947</v>
      </c>
      <c r="E3691" s="9">
        <v>847.08</v>
      </c>
      <c r="F3691" s="9">
        <v>19</v>
      </c>
      <c r="G3691" s="9">
        <v>0</v>
      </c>
      <c r="H3691" s="9">
        <v>1628.49</v>
      </c>
    </row>
    <row r="3692" spans="1:8">
      <c r="A3692" s="9" t="str">
        <v>6EEBD349</v>
      </c>
      <c r="B3692" s="10">
        <v>45551</v>
      </c>
      <c r="C3692" s="9" t="s">
        <v>3942</v>
      </c>
      <c r="D3692" s="9" t="s">
        <v>1661</v>
      </c>
      <c r="E3692" s="9">
        <v>4137.66</v>
      </c>
      <c r="F3692" s="9">
        <v>17</v>
      </c>
      <c r="G3692" s="9">
        <v>18</v>
      </c>
      <c r="H3692" s="9">
        <v>1761.72</v>
      </c>
    </row>
    <row r="3693" spans="1:8">
      <c r="A3693" s="9" t="str">
        <v>E1836FD2</v>
      </c>
      <c r="B3693" s="10">
        <v>45371</v>
      </c>
      <c r="C3693" s="9" t="s">
        <v>3943</v>
      </c>
      <c r="D3693" s="9" t="s">
        <v>3947</v>
      </c>
      <c r="E3693" s="9">
        <v>1807.04</v>
      </c>
      <c r="F3693" s="9">
        <v>39</v>
      </c>
      <c r="G3693" s="9">
        <v>17</v>
      </c>
      <c r="H3693" s="9">
        <v>1515.32</v>
      </c>
    </row>
    <row r="3694" spans="1:8">
      <c r="A3694" s="9" t="str">
        <v>192C91B7</v>
      </c>
      <c r="B3694" s="10">
        <v>45075</v>
      </c>
      <c r="C3694" s="9" t="s">
        <v>3941</v>
      </c>
      <c r="D3694" s="9" t="s">
        <v>3946</v>
      </c>
      <c r="E3694" s="9">
        <v>2241.77</v>
      </c>
      <c r="F3694" s="9">
        <v>7</v>
      </c>
      <c r="G3694" s="9">
        <v>43</v>
      </c>
      <c r="H3694" s="9">
        <v>107.43</v>
      </c>
    </row>
    <row r="3695" spans="1:8">
      <c r="A3695" s="9" t="str">
        <v>155D30DC</v>
      </c>
      <c r="B3695" s="10">
        <v>45146</v>
      </c>
      <c r="C3695" s="9" t="s">
        <v>3944</v>
      </c>
      <c r="D3695" s="9" t="s">
        <v>3945</v>
      </c>
      <c r="E3695" s="9">
        <v>3002.42</v>
      </c>
      <c r="F3695" s="9">
        <v>46</v>
      </c>
      <c r="G3695" s="9">
        <v>0</v>
      </c>
      <c r="H3695" s="9">
        <v>509.12</v>
      </c>
    </row>
    <row r="3696" spans="1:8">
      <c r="A3696" s="9" t="str">
        <v>8239E19C</v>
      </c>
      <c r="B3696" s="10">
        <v>45539</v>
      </c>
      <c r="C3696" s="9" t="s">
        <v>3942</v>
      </c>
      <c r="D3696" s="9" t="s">
        <v>3947</v>
      </c>
      <c r="E3696" s="9">
        <v>1302.83</v>
      </c>
      <c r="F3696" s="9">
        <v>19</v>
      </c>
      <c r="G3696" s="9">
        <v>1</v>
      </c>
      <c r="H3696" s="9">
        <v>419.32</v>
      </c>
    </row>
    <row r="3697" spans="1:8">
      <c r="A3697" s="9" t="str">
        <v>80CFE928</v>
      </c>
      <c r="B3697" s="10">
        <v>45412</v>
      </c>
      <c r="C3697" s="9" t="s">
        <v>3943</v>
      </c>
      <c r="D3697" s="9" t="s">
        <v>92</v>
      </c>
      <c r="E3697" s="9">
        <v>2926.54</v>
      </c>
      <c r="F3697" s="9">
        <v>36</v>
      </c>
      <c r="G3697" s="9">
        <v>44</v>
      </c>
      <c r="H3697" s="9">
        <v>425.78</v>
      </c>
    </row>
    <row r="3698" spans="1:8">
      <c r="A3698" s="9" t="str">
        <v>C0DC87C5</v>
      </c>
      <c r="B3698" s="10">
        <v>45005</v>
      </c>
      <c r="C3698" s="9" t="s">
        <v>3941</v>
      </c>
      <c r="D3698" s="9" t="s">
        <v>92</v>
      </c>
      <c r="E3698" s="9">
        <v>3741.24</v>
      </c>
      <c r="F3698" s="9">
        <v>19</v>
      </c>
      <c r="G3698" s="9">
        <v>26</v>
      </c>
      <c r="H3698" s="9">
        <v>1341.41</v>
      </c>
    </row>
    <row r="3699" spans="1:8">
      <c r="A3699" s="9" t="str">
        <v>517756DE</v>
      </c>
      <c r="B3699" s="10">
        <v>44929</v>
      </c>
      <c r="C3699" s="9" t="s">
        <v>3941</v>
      </c>
      <c r="D3699" s="9" t="s">
        <v>1661</v>
      </c>
      <c r="E3699" s="9">
        <v>609.04999999999995</v>
      </c>
      <c r="F3699" s="9">
        <v>40</v>
      </c>
      <c r="G3699" s="9">
        <v>3</v>
      </c>
      <c r="H3699" s="9">
        <v>1195.25</v>
      </c>
    </row>
    <row r="3700" spans="1:8">
      <c r="A3700" s="9" t="str">
        <v>8C3137A2</v>
      </c>
      <c r="B3700" s="10">
        <v>45257</v>
      </c>
      <c r="C3700" s="9" t="s">
        <v>3942</v>
      </c>
      <c r="D3700" s="9" t="s">
        <v>92</v>
      </c>
      <c r="E3700" s="9">
        <v>4994.49</v>
      </c>
      <c r="F3700" s="9">
        <v>48</v>
      </c>
      <c r="G3700" s="9">
        <v>39</v>
      </c>
      <c r="H3700" s="9">
        <v>792.19</v>
      </c>
    </row>
    <row r="3701" spans="1:8">
      <c r="A3701" s="9" t="str">
        <v>0523164F</v>
      </c>
      <c r="B3701" s="10">
        <v>45103</v>
      </c>
      <c r="C3701" s="9" t="s">
        <v>3944</v>
      </c>
      <c r="D3701" s="9" t="s">
        <v>3946</v>
      </c>
      <c r="E3701" s="9">
        <v>4405.66</v>
      </c>
      <c r="F3701" s="9">
        <v>25</v>
      </c>
      <c r="G3701" s="9">
        <v>10</v>
      </c>
      <c r="H3701" s="9">
        <v>562.35</v>
      </c>
    </row>
    <row r="3702" spans="1:8">
      <c r="A3702" s="9" t="str">
        <v>8557ECCC</v>
      </c>
      <c r="B3702" s="10">
        <v>45343</v>
      </c>
      <c r="C3702" s="9" t="s">
        <v>3943</v>
      </c>
      <c r="D3702" s="9" t="s">
        <v>92</v>
      </c>
      <c r="E3702" s="9">
        <v>2053.0300000000002</v>
      </c>
      <c r="F3702" s="9">
        <v>15</v>
      </c>
      <c r="G3702" s="9">
        <v>48</v>
      </c>
      <c r="H3702" s="9">
        <v>1348.64</v>
      </c>
    </row>
    <row r="3703" spans="1:8">
      <c r="A3703" s="9" t="str">
        <v>FF1E4F18</v>
      </c>
      <c r="B3703" s="10">
        <v>45526</v>
      </c>
      <c r="C3703" s="9" t="s">
        <v>3943</v>
      </c>
      <c r="D3703" s="9" t="s">
        <v>3946</v>
      </c>
      <c r="E3703" s="9">
        <v>3773.43</v>
      </c>
      <c r="F3703" s="9">
        <v>20</v>
      </c>
      <c r="G3703" s="9">
        <v>21</v>
      </c>
      <c r="H3703" s="9">
        <v>1855.68</v>
      </c>
    </row>
    <row r="3704" spans="1:8">
      <c r="A3704" s="9" t="str">
        <v>A42A800C</v>
      </c>
      <c r="B3704" s="10">
        <v>45024</v>
      </c>
      <c r="C3704" s="9" t="s">
        <v>3943</v>
      </c>
      <c r="D3704" s="9" t="s">
        <v>3947</v>
      </c>
      <c r="E3704" s="9">
        <v>1720.56</v>
      </c>
      <c r="F3704" s="9">
        <v>37</v>
      </c>
      <c r="G3704" s="9">
        <v>25</v>
      </c>
      <c r="H3704" s="9">
        <v>372.38</v>
      </c>
    </row>
    <row r="3705" spans="1:8">
      <c r="A3705" s="9" t="str">
        <v>B4C16369</v>
      </c>
      <c r="B3705" s="10">
        <v>45342</v>
      </c>
      <c r="C3705" s="9" t="s">
        <v>3941</v>
      </c>
      <c r="D3705" s="9" t="s">
        <v>3945</v>
      </c>
      <c r="E3705" s="9">
        <v>1153.22</v>
      </c>
      <c r="F3705" s="9">
        <v>22</v>
      </c>
      <c r="G3705" s="9">
        <v>38</v>
      </c>
      <c r="H3705" s="9">
        <v>778.31</v>
      </c>
    </row>
    <row r="3706" spans="1:8">
      <c r="A3706" s="9" t="str">
        <v>86A5A7BA</v>
      </c>
      <c r="B3706" s="10">
        <v>45530</v>
      </c>
      <c r="C3706" s="9" t="s">
        <v>3942</v>
      </c>
      <c r="D3706" s="9" t="s">
        <v>3946</v>
      </c>
      <c r="E3706" s="9">
        <v>2030.26</v>
      </c>
      <c r="F3706" s="9">
        <v>31</v>
      </c>
      <c r="G3706" s="9">
        <v>36</v>
      </c>
      <c r="H3706" s="9">
        <v>1002.1</v>
      </c>
    </row>
    <row r="3707" spans="1:8">
      <c r="A3707" s="9" t="str">
        <v>E6CA0F29</v>
      </c>
      <c r="B3707" s="10">
        <v>45532</v>
      </c>
      <c r="C3707" s="9" t="s">
        <v>3941</v>
      </c>
      <c r="D3707" s="9" t="s">
        <v>3945</v>
      </c>
      <c r="E3707" s="9">
        <v>684.65</v>
      </c>
      <c r="F3707" s="9">
        <v>11</v>
      </c>
      <c r="G3707" s="9">
        <v>0</v>
      </c>
      <c r="H3707" s="9">
        <v>1452.63</v>
      </c>
    </row>
    <row r="3708" spans="1:8">
      <c r="A3708" s="9" t="str">
        <v>5140C4B4</v>
      </c>
      <c r="B3708" s="10">
        <v>45179</v>
      </c>
      <c r="C3708" s="9" t="s">
        <v>3944</v>
      </c>
      <c r="D3708" s="9" t="s">
        <v>3945</v>
      </c>
      <c r="E3708" s="9">
        <v>111.82</v>
      </c>
      <c r="F3708" s="9">
        <v>5</v>
      </c>
      <c r="G3708" s="9">
        <v>43</v>
      </c>
      <c r="H3708" s="9">
        <v>1913.78</v>
      </c>
    </row>
    <row r="3709" spans="1:8">
      <c r="A3709" s="9" t="str">
        <v>01B65F4F</v>
      </c>
      <c r="B3709" s="10">
        <v>45044</v>
      </c>
      <c r="C3709" s="9" t="s">
        <v>3942</v>
      </c>
      <c r="D3709" s="9" t="s">
        <v>92</v>
      </c>
      <c r="E3709" s="9">
        <v>3124.23</v>
      </c>
      <c r="F3709" s="9">
        <v>23</v>
      </c>
      <c r="G3709" s="9">
        <v>39</v>
      </c>
      <c r="H3709" s="9">
        <v>42.63</v>
      </c>
    </row>
    <row r="3710" spans="1:8">
      <c r="A3710" s="9" t="str">
        <v>06A2AB48</v>
      </c>
      <c r="B3710" s="10">
        <v>44908</v>
      </c>
      <c r="C3710" s="9" t="s">
        <v>3942</v>
      </c>
      <c r="D3710" s="9" t="s">
        <v>3945</v>
      </c>
      <c r="E3710" s="9">
        <v>4512.46</v>
      </c>
      <c r="F3710" s="9">
        <v>18</v>
      </c>
      <c r="G3710" s="9">
        <v>12</v>
      </c>
      <c r="H3710" s="9">
        <v>1502.93</v>
      </c>
    </row>
    <row r="3711" spans="1:8">
      <c r="A3711" s="9" t="str">
        <v>7D98571D</v>
      </c>
      <c r="B3711" s="10">
        <v>45278</v>
      </c>
      <c r="C3711" s="9" t="s">
        <v>3941</v>
      </c>
      <c r="D3711" s="9" t="s">
        <v>3945</v>
      </c>
      <c r="E3711" s="9">
        <v>3275.21</v>
      </c>
      <c r="F3711" s="9">
        <v>47</v>
      </c>
      <c r="G3711" s="9">
        <v>22</v>
      </c>
      <c r="H3711" s="9">
        <v>1426.39</v>
      </c>
    </row>
    <row r="3712" spans="1:8">
      <c r="A3712" s="9" t="str">
        <v>D80ED0F2</v>
      </c>
      <c r="B3712" s="10">
        <v>45551</v>
      </c>
      <c r="C3712" s="9" t="s">
        <v>3944</v>
      </c>
      <c r="D3712" s="9" t="s">
        <v>1661</v>
      </c>
      <c r="E3712" s="9">
        <v>4438.2299999999996</v>
      </c>
      <c r="F3712" s="9">
        <v>33</v>
      </c>
      <c r="G3712" s="9">
        <v>9</v>
      </c>
      <c r="H3712" s="9">
        <v>310.12</v>
      </c>
    </row>
    <row r="3713" spans="1:8">
      <c r="A3713" s="9" t="str">
        <v>3DCC2B2B</v>
      </c>
      <c r="B3713" s="10">
        <v>45438</v>
      </c>
      <c r="C3713" s="9" t="s">
        <v>3943</v>
      </c>
      <c r="D3713" s="9" t="s">
        <v>3945</v>
      </c>
      <c r="E3713" s="9">
        <v>1045.3399999999999</v>
      </c>
      <c r="F3713" s="9">
        <v>49</v>
      </c>
      <c r="G3713" s="9">
        <v>15</v>
      </c>
      <c r="H3713" s="9">
        <v>648.59</v>
      </c>
    </row>
    <row r="3714" spans="1:8">
      <c r="A3714" s="9" t="str">
        <v>A16C8F0D</v>
      </c>
      <c r="B3714" s="10">
        <v>45557</v>
      </c>
      <c r="C3714" s="9" t="s">
        <v>3942</v>
      </c>
      <c r="D3714" s="9" t="s">
        <v>3946</v>
      </c>
      <c r="E3714" s="9">
        <v>3306.96</v>
      </c>
      <c r="F3714" s="9">
        <v>42</v>
      </c>
      <c r="G3714" s="9">
        <v>38</v>
      </c>
      <c r="H3714" s="9">
        <v>824.02</v>
      </c>
    </row>
    <row r="3715" spans="1:8">
      <c r="A3715" s="9" t="str">
        <v>A1B15137</v>
      </c>
      <c r="B3715" s="10">
        <v>45363</v>
      </c>
      <c r="C3715" s="9" t="s">
        <v>3944</v>
      </c>
      <c r="D3715" s="9" t="s">
        <v>1661</v>
      </c>
      <c r="E3715" s="9">
        <v>586.53</v>
      </c>
      <c r="F3715" s="9">
        <v>9</v>
      </c>
      <c r="G3715" s="9">
        <v>18</v>
      </c>
      <c r="H3715" s="9">
        <v>1514.27</v>
      </c>
    </row>
    <row r="3716" spans="1:8">
      <c r="A3716" s="9" t="str">
        <v>14DC565E</v>
      </c>
      <c r="B3716" s="10">
        <v>45258</v>
      </c>
      <c r="C3716" s="9" t="s">
        <v>3942</v>
      </c>
      <c r="D3716" s="9" t="s">
        <v>1661</v>
      </c>
      <c r="E3716" s="9">
        <v>1523.51</v>
      </c>
      <c r="F3716" s="9">
        <v>46</v>
      </c>
      <c r="G3716" s="9">
        <v>22</v>
      </c>
      <c r="H3716" s="9">
        <v>1660.64</v>
      </c>
    </row>
    <row r="3717" spans="1:8">
      <c r="A3717" s="9" t="str">
        <v>65E2D435</v>
      </c>
      <c r="B3717" s="10">
        <v>45457</v>
      </c>
      <c r="C3717" s="9" t="s">
        <v>3944</v>
      </c>
      <c r="D3717" s="9" t="s">
        <v>3945</v>
      </c>
      <c r="E3717" s="9">
        <v>1455.64</v>
      </c>
      <c r="F3717" s="9">
        <v>31</v>
      </c>
      <c r="G3717" s="9">
        <v>39</v>
      </c>
      <c r="H3717" s="9">
        <v>916.73</v>
      </c>
    </row>
    <row r="3718" spans="1:8">
      <c r="A3718" s="9" t="str">
        <v>6025138B</v>
      </c>
      <c r="B3718" s="10">
        <v>45366</v>
      </c>
      <c r="C3718" s="9" t="s">
        <v>3943</v>
      </c>
      <c r="D3718" s="9" t="s">
        <v>3946</v>
      </c>
      <c r="E3718" s="9">
        <v>4563.76</v>
      </c>
      <c r="F3718" s="9">
        <v>47</v>
      </c>
      <c r="G3718" s="9">
        <v>43</v>
      </c>
      <c r="H3718" s="9">
        <v>434.21</v>
      </c>
    </row>
    <row r="3719" spans="1:8">
      <c r="A3719" s="9" t="str">
        <v>0DB61E6C</v>
      </c>
      <c r="B3719" s="10">
        <v>45173</v>
      </c>
      <c r="C3719" s="9" t="s">
        <v>3944</v>
      </c>
      <c r="D3719" s="9" t="s">
        <v>3946</v>
      </c>
      <c r="E3719" s="9">
        <v>4364.7700000000004</v>
      </c>
      <c r="F3719" s="9">
        <v>26</v>
      </c>
      <c r="G3719" s="9">
        <v>29</v>
      </c>
      <c r="H3719" s="9">
        <v>45.94</v>
      </c>
    </row>
    <row r="3720" spans="1:8">
      <c r="A3720" s="9" t="str">
        <v>AB7E20C9</v>
      </c>
      <c r="B3720" s="10">
        <v>45010</v>
      </c>
      <c r="C3720" s="9" t="s">
        <v>3944</v>
      </c>
      <c r="D3720" s="9" t="s">
        <v>3945</v>
      </c>
      <c r="E3720" s="9">
        <v>4618.33</v>
      </c>
      <c r="F3720" s="9">
        <v>43</v>
      </c>
      <c r="G3720" s="9">
        <v>28</v>
      </c>
      <c r="H3720" s="9">
        <v>309.39</v>
      </c>
    </row>
    <row r="3721" spans="1:8">
      <c r="A3721" s="9" t="str">
        <v>251BC945</v>
      </c>
      <c r="B3721" s="10">
        <v>45541</v>
      </c>
      <c r="C3721" s="9" t="s">
        <v>3942</v>
      </c>
      <c r="D3721" s="9" t="s">
        <v>1661</v>
      </c>
      <c r="E3721" s="9">
        <v>2133.92</v>
      </c>
      <c r="F3721" s="9">
        <v>46</v>
      </c>
      <c r="G3721" s="9">
        <v>25</v>
      </c>
      <c r="H3721" s="9">
        <v>167.31</v>
      </c>
    </row>
    <row r="3722" spans="1:8">
      <c r="A3722" s="9" t="str">
        <v>76F3B6B4</v>
      </c>
      <c r="B3722" s="10">
        <v>45272</v>
      </c>
      <c r="C3722" s="9" t="s">
        <v>3943</v>
      </c>
      <c r="D3722" s="9" t="s">
        <v>3946</v>
      </c>
      <c r="E3722" s="9">
        <v>2975.45</v>
      </c>
      <c r="F3722" s="9">
        <v>21</v>
      </c>
      <c r="G3722" s="9">
        <v>26</v>
      </c>
      <c r="H3722" s="9">
        <v>1149.5899999999999</v>
      </c>
    </row>
    <row r="3723" spans="1:8">
      <c r="A3723" s="9" t="str">
        <v>53203CFB</v>
      </c>
      <c r="B3723" s="10">
        <v>45580</v>
      </c>
      <c r="C3723" s="9" t="s">
        <v>3944</v>
      </c>
      <c r="D3723" s="9" t="s">
        <v>3947</v>
      </c>
      <c r="E3723" s="9">
        <v>473.7</v>
      </c>
      <c r="F3723" s="9">
        <v>13</v>
      </c>
      <c r="G3723" s="9">
        <v>26</v>
      </c>
      <c r="H3723" s="9">
        <v>1075.74</v>
      </c>
    </row>
    <row r="3724" spans="1:8">
      <c r="A3724" s="9" t="str">
        <v>1689B4D6</v>
      </c>
      <c r="B3724" s="10">
        <v>45247</v>
      </c>
      <c r="C3724" s="9" t="s">
        <v>3942</v>
      </c>
      <c r="D3724" s="9" t="s">
        <v>3947</v>
      </c>
      <c r="E3724" s="9">
        <v>689.12</v>
      </c>
      <c r="F3724" s="9">
        <v>3</v>
      </c>
      <c r="G3724" s="9">
        <v>35</v>
      </c>
      <c r="H3724" s="9">
        <v>888.66</v>
      </c>
    </row>
    <row r="3725" spans="1:8">
      <c r="A3725" s="9" t="str">
        <v>77B14380</v>
      </c>
      <c r="B3725" s="10">
        <v>44921</v>
      </c>
      <c r="C3725" s="9" t="s">
        <v>3941</v>
      </c>
      <c r="D3725" s="9" t="s">
        <v>1661</v>
      </c>
      <c r="E3725" s="9">
        <v>3936.45</v>
      </c>
      <c r="F3725" s="9">
        <v>18</v>
      </c>
      <c r="G3725" s="9">
        <v>2</v>
      </c>
      <c r="H3725" s="9">
        <v>590.41</v>
      </c>
    </row>
    <row r="3726" spans="1:8">
      <c r="A3726" s="11" t="str">
        <v>61078500000</v>
      </c>
      <c r="B3726" s="10">
        <v>45534</v>
      </c>
      <c r="C3726" s="9" t="s">
        <v>3942</v>
      </c>
      <c r="D3726" s="9" t="s">
        <v>3947</v>
      </c>
      <c r="E3726" s="9">
        <v>4206.6499999999996</v>
      </c>
      <c r="F3726" s="9">
        <v>23</v>
      </c>
      <c r="G3726" s="9">
        <v>11</v>
      </c>
      <c r="H3726" s="9">
        <v>362.81</v>
      </c>
    </row>
    <row r="3727" spans="1:8">
      <c r="A3727" s="9" t="str">
        <v>62F76B50</v>
      </c>
      <c r="B3727" s="10">
        <v>45033</v>
      </c>
      <c r="C3727" s="9" t="s">
        <v>3942</v>
      </c>
      <c r="D3727" s="9" t="s">
        <v>3945</v>
      </c>
      <c r="E3727" s="9">
        <v>4351.0600000000004</v>
      </c>
      <c r="F3727" s="9">
        <v>41</v>
      </c>
      <c r="G3727" s="9">
        <v>26</v>
      </c>
      <c r="H3727" s="9">
        <v>458.66</v>
      </c>
    </row>
    <row r="3728" spans="1:8">
      <c r="A3728" s="9" t="str">
        <v>C0469587</v>
      </c>
      <c r="B3728" s="10">
        <v>45368</v>
      </c>
      <c r="C3728" s="9" t="s">
        <v>3944</v>
      </c>
      <c r="D3728" s="9" t="s">
        <v>3945</v>
      </c>
      <c r="E3728" s="9">
        <v>1737.65</v>
      </c>
      <c r="F3728" s="9">
        <v>16</v>
      </c>
      <c r="G3728" s="9">
        <v>2</v>
      </c>
      <c r="H3728" s="9">
        <v>1771.89</v>
      </c>
    </row>
    <row r="3729" spans="1:8">
      <c r="A3729" s="9" t="str">
        <v>82CA6783</v>
      </c>
      <c r="B3729" s="10">
        <v>45455</v>
      </c>
      <c r="C3729" s="9" t="s">
        <v>3944</v>
      </c>
      <c r="D3729" s="9" t="s">
        <v>3947</v>
      </c>
      <c r="E3729" s="9">
        <v>4059.37</v>
      </c>
      <c r="F3729" s="9">
        <v>16</v>
      </c>
      <c r="G3729" s="9">
        <v>50</v>
      </c>
      <c r="H3729" s="9">
        <v>1831.05</v>
      </c>
    </row>
    <row r="3730" spans="1:8">
      <c r="A3730" s="9" t="str">
        <v>F1883A6E</v>
      </c>
      <c r="B3730" s="10">
        <v>45601</v>
      </c>
      <c r="C3730" s="9" t="s">
        <v>3944</v>
      </c>
      <c r="D3730" s="9" t="s">
        <v>1661</v>
      </c>
      <c r="E3730" s="9">
        <v>2661.71</v>
      </c>
      <c r="F3730" s="9">
        <v>17</v>
      </c>
      <c r="G3730" s="9">
        <v>37</v>
      </c>
      <c r="H3730" s="9">
        <v>1530</v>
      </c>
    </row>
    <row r="3731" spans="1:8">
      <c r="A3731" s="9" t="str">
        <v>3C5543D2</v>
      </c>
      <c r="B3731" s="10">
        <v>45176</v>
      </c>
      <c r="C3731" s="9" t="s">
        <v>3941</v>
      </c>
      <c r="D3731" s="9" t="s">
        <v>92</v>
      </c>
      <c r="E3731" s="9">
        <v>2516.69</v>
      </c>
      <c r="F3731" s="9">
        <v>45</v>
      </c>
      <c r="G3731" s="9">
        <v>25</v>
      </c>
      <c r="H3731" s="9">
        <v>1323.92</v>
      </c>
    </row>
    <row r="3732" spans="1:8">
      <c r="A3732" s="9" t="str">
        <v>BF595C38</v>
      </c>
      <c r="B3732" s="10">
        <v>44994</v>
      </c>
      <c r="C3732" s="9" t="s">
        <v>3943</v>
      </c>
      <c r="D3732" s="9" t="s">
        <v>92</v>
      </c>
      <c r="E3732" s="9">
        <v>1985.64</v>
      </c>
      <c r="F3732" s="9">
        <v>37</v>
      </c>
      <c r="G3732" s="9">
        <v>45</v>
      </c>
      <c r="H3732" s="9">
        <v>739.25</v>
      </c>
    </row>
    <row r="3733" spans="1:8">
      <c r="A3733" s="9" t="str">
        <v>C943B2C4</v>
      </c>
      <c r="B3733" s="10">
        <v>45232</v>
      </c>
      <c r="C3733" s="9" t="s">
        <v>3943</v>
      </c>
      <c r="D3733" s="9" t="s">
        <v>3947</v>
      </c>
      <c r="E3733" s="9">
        <v>3205.18</v>
      </c>
      <c r="F3733" s="9">
        <v>40</v>
      </c>
      <c r="G3733" s="9">
        <v>26</v>
      </c>
      <c r="H3733" s="9">
        <v>1070.97</v>
      </c>
    </row>
    <row r="3734" spans="1:8">
      <c r="A3734" s="11" t="str">
        <v>69E899C3</v>
      </c>
      <c r="B3734" s="10">
        <v>44923</v>
      </c>
      <c r="C3734" s="9" t="s">
        <v>3942</v>
      </c>
      <c r="D3734" s="9" t="s">
        <v>3947</v>
      </c>
      <c r="E3734" s="9">
        <v>1381.45</v>
      </c>
      <c r="F3734" s="9">
        <v>47</v>
      </c>
      <c r="G3734" s="9">
        <v>30</v>
      </c>
      <c r="H3734" s="9">
        <v>1138.17</v>
      </c>
    </row>
    <row r="3735" spans="1:8">
      <c r="A3735" s="9" t="str">
        <v>DD45B3EC</v>
      </c>
      <c r="B3735" s="10">
        <v>45466</v>
      </c>
      <c r="C3735" s="9" t="s">
        <v>3941</v>
      </c>
      <c r="D3735" s="9" t="s">
        <v>92</v>
      </c>
      <c r="E3735" s="9">
        <v>4433.59</v>
      </c>
      <c r="F3735" s="9">
        <v>6</v>
      </c>
      <c r="G3735" s="9">
        <v>16</v>
      </c>
      <c r="H3735" s="9">
        <v>521.17999999999995</v>
      </c>
    </row>
    <row r="3736" spans="1:8">
      <c r="A3736" s="9" t="str">
        <v>2735A10B</v>
      </c>
      <c r="B3736" s="10">
        <v>44919</v>
      </c>
      <c r="C3736" s="9" t="s">
        <v>3942</v>
      </c>
      <c r="D3736" s="9" t="s">
        <v>92</v>
      </c>
      <c r="E3736" s="9">
        <v>365.86</v>
      </c>
      <c r="F3736" s="9">
        <v>33</v>
      </c>
      <c r="G3736" s="9">
        <v>13</v>
      </c>
      <c r="H3736" s="9">
        <v>298.5</v>
      </c>
    </row>
    <row r="3737" spans="1:8">
      <c r="A3737" s="9" t="str">
        <v>6BF1AD13</v>
      </c>
      <c r="B3737" s="10">
        <v>45361</v>
      </c>
      <c r="C3737" s="9" t="s">
        <v>3944</v>
      </c>
      <c r="D3737" s="9" t="s">
        <v>92</v>
      </c>
      <c r="E3737" s="9">
        <v>1813.97</v>
      </c>
      <c r="F3737" s="9">
        <v>29</v>
      </c>
      <c r="G3737" s="9">
        <v>37</v>
      </c>
      <c r="H3737" s="9">
        <v>1606.57</v>
      </c>
    </row>
    <row r="3738" spans="1:8">
      <c r="A3738" s="9" t="str">
        <v>9EC91CA5</v>
      </c>
      <c r="B3738" s="10">
        <v>45325</v>
      </c>
      <c r="C3738" s="9" t="s">
        <v>3943</v>
      </c>
      <c r="D3738" s="9" t="s">
        <v>3945</v>
      </c>
      <c r="E3738" s="9">
        <v>664.93</v>
      </c>
      <c r="F3738" s="9">
        <v>25</v>
      </c>
      <c r="G3738" s="9">
        <v>10</v>
      </c>
      <c r="H3738" s="9">
        <v>1906.91</v>
      </c>
    </row>
    <row r="3739" spans="1:8">
      <c r="A3739" s="9" t="str">
        <v>9E6E1EFD</v>
      </c>
      <c r="B3739" s="10">
        <v>44897</v>
      </c>
      <c r="C3739" s="9" t="s">
        <v>3943</v>
      </c>
      <c r="D3739" s="9" t="s">
        <v>3945</v>
      </c>
      <c r="E3739" s="9">
        <v>4578.5600000000004</v>
      </c>
      <c r="F3739" s="9">
        <v>11</v>
      </c>
      <c r="G3739" s="9">
        <v>45</v>
      </c>
      <c r="H3739" s="9">
        <v>983.06</v>
      </c>
    </row>
    <row r="3740" spans="1:8">
      <c r="A3740" s="9" t="str">
        <v>3693740</v>
      </c>
      <c r="B3740" s="10">
        <v>45208</v>
      </c>
      <c r="C3740" s="9" t="s">
        <v>3943</v>
      </c>
      <c r="D3740" s="9" t="s">
        <v>3947</v>
      </c>
      <c r="E3740" s="9">
        <v>1315.74</v>
      </c>
      <c r="F3740" s="9">
        <v>25</v>
      </c>
      <c r="G3740" s="9">
        <v>16</v>
      </c>
      <c r="H3740" s="9">
        <v>1915.54</v>
      </c>
    </row>
    <row r="3741" spans="1:8">
      <c r="A3741" s="9" t="str">
        <v>C769C2AB</v>
      </c>
      <c r="B3741" s="10">
        <v>45049</v>
      </c>
      <c r="C3741" s="9" t="s">
        <v>3944</v>
      </c>
      <c r="D3741" s="9" t="s">
        <v>1661</v>
      </c>
      <c r="E3741" s="9">
        <v>2257.62</v>
      </c>
      <c r="F3741" s="9">
        <v>6</v>
      </c>
      <c r="G3741" s="9">
        <v>19</v>
      </c>
      <c r="H3741" s="9">
        <v>64.099999999999994</v>
      </c>
    </row>
    <row r="3742" spans="1:8">
      <c r="A3742" s="9" t="str">
        <v>7DC96E91</v>
      </c>
      <c r="B3742" s="10">
        <v>45366</v>
      </c>
      <c r="C3742" s="9" t="s">
        <v>3944</v>
      </c>
      <c r="D3742" s="9" t="s">
        <v>3945</v>
      </c>
      <c r="E3742" s="9">
        <v>886.21</v>
      </c>
      <c r="F3742" s="9">
        <v>4</v>
      </c>
      <c r="G3742" s="9">
        <v>47</v>
      </c>
      <c r="H3742" s="9">
        <v>1786.45</v>
      </c>
    </row>
    <row r="3743" spans="1:8">
      <c r="A3743" s="9" t="str">
        <v>D50BF6D4</v>
      </c>
      <c r="B3743" s="10">
        <v>45504</v>
      </c>
      <c r="C3743" s="9" t="s">
        <v>3941</v>
      </c>
      <c r="D3743" s="9" t="s">
        <v>3946</v>
      </c>
      <c r="E3743" s="9">
        <v>1065.31</v>
      </c>
      <c r="F3743" s="9">
        <v>19</v>
      </c>
      <c r="G3743" s="9">
        <v>3</v>
      </c>
      <c r="H3743" s="9">
        <v>1558.97</v>
      </c>
    </row>
    <row r="3744" spans="1:8">
      <c r="A3744" s="9" t="str">
        <v>45DF5F5F</v>
      </c>
      <c r="B3744" s="10">
        <v>45423</v>
      </c>
      <c r="C3744" s="9" t="s">
        <v>3941</v>
      </c>
      <c r="D3744" s="9" t="s">
        <v>3946</v>
      </c>
      <c r="E3744" s="9">
        <v>1710.23</v>
      </c>
      <c r="F3744" s="9">
        <v>31</v>
      </c>
      <c r="G3744" s="9">
        <v>3</v>
      </c>
      <c r="H3744" s="9">
        <v>1314.62</v>
      </c>
    </row>
    <row r="3745" spans="1:8">
      <c r="A3745" s="9" t="str">
        <v>67292828</v>
      </c>
      <c r="B3745" s="10">
        <v>45351</v>
      </c>
      <c r="C3745" s="9" t="s">
        <v>3941</v>
      </c>
      <c r="D3745" s="9" t="s">
        <v>3945</v>
      </c>
      <c r="E3745" s="9">
        <v>4928.87</v>
      </c>
      <c r="F3745" s="9">
        <v>27</v>
      </c>
      <c r="G3745" s="9">
        <v>27</v>
      </c>
      <c r="H3745" s="9">
        <v>84.72</v>
      </c>
    </row>
    <row r="3746" spans="1:8">
      <c r="A3746" s="9" t="str">
        <v>07B83A00</v>
      </c>
      <c r="B3746" s="10">
        <v>45524</v>
      </c>
      <c r="C3746" s="9" t="s">
        <v>3943</v>
      </c>
      <c r="D3746" s="9" t="s">
        <v>3947</v>
      </c>
      <c r="E3746" s="9">
        <v>3982.78</v>
      </c>
      <c r="F3746" s="9">
        <v>13</v>
      </c>
      <c r="G3746" s="9">
        <v>8</v>
      </c>
      <c r="H3746" s="9">
        <v>1560.17</v>
      </c>
    </row>
    <row r="3747" spans="1:8">
      <c r="A3747" s="9" t="str">
        <v>C7CD446B</v>
      </c>
      <c r="B3747" s="10">
        <v>44962</v>
      </c>
      <c r="C3747" s="9" t="s">
        <v>3941</v>
      </c>
      <c r="D3747" s="9" t="s">
        <v>3945</v>
      </c>
      <c r="E3747" s="9">
        <v>2940.82</v>
      </c>
      <c r="F3747" s="9">
        <v>47</v>
      </c>
      <c r="G3747" s="9">
        <v>6</v>
      </c>
      <c r="H3747" s="9">
        <v>943.24</v>
      </c>
    </row>
    <row r="3748" spans="1:8">
      <c r="A3748" s="9" t="str">
        <v>2D279284</v>
      </c>
      <c r="B3748" s="10">
        <v>45186</v>
      </c>
      <c r="C3748" s="9" t="s">
        <v>3943</v>
      </c>
      <c r="D3748" s="9" t="s">
        <v>1661</v>
      </c>
      <c r="E3748" s="9">
        <v>2185.0700000000002</v>
      </c>
      <c r="F3748" s="9">
        <v>6</v>
      </c>
      <c r="G3748" s="9">
        <v>42</v>
      </c>
      <c r="H3748" s="9">
        <v>206.81</v>
      </c>
    </row>
    <row r="3749" spans="1:8">
      <c r="A3749" s="9" t="str">
        <v>25A336E8</v>
      </c>
      <c r="B3749" s="10">
        <v>45577</v>
      </c>
      <c r="C3749" s="9" t="s">
        <v>3942</v>
      </c>
      <c r="D3749" s="9" t="s">
        <v>3947</v>
      </c>
      <c r="E3749" s="9">
        <v>4651.0600000000004</v>
      </c>
      <c r="F3749" s="9">
        <v>8</v>
      </c>
      <c r="G3749" s="9">
        <v>18</v>
      </c>
      <c r="H3749" s="9">
        <v>528.15</v>
      </c>
    </row>
    <row r="3750" spans="1:8">
      <c r="A3750" s="9" t="str">
        <v>B80BC926</v>
      </c>
      <c r="B3750" s="10">
        <v>45449</v>
      </c>
      <c r="C3750" s="9" t="s">
        <v>3943</v>
      </c>
      <c r="D3750" s="9" t="s">
        <v>1661</v>
      </c>
      <c r="E3750" s="9">
        <v>1298.81</v>
      </c>
      <c r="F3750" s="9">
        <v>45</v>
      </c>
      <c r="G3750" s="9">
        <v>36</v>
      </c>
      <c r="H3750" s="9">
        <v>1288.48</v>
      </c>
    </row>
    <row r="3751" spans="1:8">
      <c r="A3751" s="9" t="str">
        <v>7C78DDF5</v>
      </c>
      <c r="B3751" s="10">
        <v>45226</v>
      </c>
      <c r="C3751" s="9" t="s">
        <v>3942</v>
      </c>
      <c r="D3751" s="9" t="s">
        <v>1661</v>
      </c>
      <c r="E3751" s="9">
        <v>1227.93</v>
      </c>
      <c r="F3751" s="9">
        <v>40</v>
      </c>
      <c r="G3751" s="9">
        <v>19</v>
      </c>
      <c r="H3751" s="9">
        <v>1767.54</v>
      </c>
    </row>
    <row r="3752" spans="1:8">
      <c r="A3752" s="9" t="str">
        <v>9753C78B</v>
      </c>
      <c r="B3752" s="10">
        <v>45273</v>
      </c>
      <c r="C3752" s="9" t="s">
        <v>3942</v>
      </c>
      <c r="D3752" s="9" t="s">
        <v>3946</v>
      </c>
      <c r="E3752" s="9">
        <v>4311.4399999999996</v>
      </c>
      <c r="F3752" s="9">
        <v>41</v>
      </c>
      <c r="G3752" s="9">
        <v>23</v>
      </c>
      <c r="H3752" s="9">
        <v>1074.8599999999999</v>
      </c>
    </row>
    <row r="3753" spans="1:8">
      <c r="A3753" s="9" t="str">
        <v>BD03AB83</v>
      </c>
      <c r="B3753" s="10">
        <v>45098</v>
      </c>
      <c r="C3753" s="9" t="s">
        <v>3942</v>
      </c>
      <c r="D3753" s="9" t="s">
        <v>1661</v>
      </c>
      <c r="E3753" s="9">
        <v>4653.53</v>
      </c>
      <c r="F3753" s="9">
        <v>8</v>
      </c>
      <c r="G3753" s="9">
        <v>46</v>
      </c>
      <c r="H3753" s="9">
        <v>828.35</v>
      </c>
    </row>
    <row r="3754" spans="1:8">
      <c r="A3754" s="9" t="str">
        <v>3BAC5A20</v>
      </c>
      <c r="B3754" s="10">
        <v>44964</v>
      </c>
      <c r="C3754" s="9" t="s">
        <v>3944</v>
      </c>
      <c r="D3754" s="9" t="s">
        <v>3947</v>
      </c>
      <c r="E3754" s="9">
        <v>680.03</v>
      </c>
      <c r="F3754" s="9">
        <v>34</v>
      </c>
      <c r="G3754" s="9">
        <v>16</v>
      </c>
      <c r="H3754" s="9">
        <v>1371.94</v>
      </c>
    </row>
    <row r="3755" spans="1:8">
      <c r="A3755" s="9" t="str">
        <v>726861B8</v>
      </c>
      <c r="B3755" s="10">
        <v>45446</v>
      </c>
      <c r="C3755" s="9" t="s">
        <v>3944</v>
      </c>
      <c r="D3755" s="9" t="s">
        <v>3947</v>
      </c>
      <c r="E3755" s="9">
        <v>1413.92</v>
      </c>
      <c r="F3755" s="9">
        <v>12</v>
      </c>
      <c r="G3755" s="9">
        <v>16</v>
      </c>
      <c r="H3755" s="9">
        <v>1151.6500000000001</v>
      </c>
    </row>
    <row r="3756" spans="1:8">
      <c r="A3756" s="9" t="str">
        <v>D0973E69</v>
      </c>
      <c r="B3756" s="10">
        <v>45111</v>
      </c>
      <c r="C3756" s="9" t="s">
        <v>3942</v>
      </c>
      <c r="D3756" s="9" t="s">
        <v>3945</v>
      </c>
      <c r="E3756" s="9">
        <v>642.36</v>
      </c>
      <c r="F3756" s="9">
        <v>9</v>
      </c>
      <c r="G3756" s="9">
        <v>30</v>
      </c>
      <c r="H3756" s="9">
        <v>387.56</v>
      </c>
    </row>
    <row r="3757" spans="1:8">
      <c r="A3757" s="9" t="str">
        <v>DBDFD99F</v>
      </c>
      <c r="B3757" s="10">
        <v>45497</v>
      </c>
      <c r="C3757" s="9" t="s">
        <v>3942</v>
      </c>
      <c r="D3757" s="9" t="s">
        <v>1661</v>
      </c>
      <c r="E3757" s="9">
        <v>593.33000000000004</v>
      </c>
      <c r="F3757" s="9">
        <v>8</v>
      </c>
      <c r="G3757" s="9">
        <v>30</v>
      </c>
      <c r="H3757" s="9">
        <v>1567.54</v>
      </c>
    </row>
    <row r="3758" spans="1:8">
      <c r="A3758" s="9" t="str">
        <v>589F3AF5</v>
      </c>
      <c r="B3758" s="10">
        <v>44942</v>
      </c>
      <c r="C3758" s="9" t="s">
        <v>3941</v>
      </c>
      <c r="D3758" s="9" t="s">
        <v>92</v>
      </c>
      <c r="E3758" s="9">
        <v>2596.5700000000002</v>
      </c>
      <c r="F3758" s="9">
        <v>8</v>
      </c>
      <c r="G3758" s="9">
        <v>29</v>
      </c>
      <c r="H3758" s="9">
        <v>622.19000000000005</v>
      </c>
    </row>
    <row r="3759" spans="1:8">
      <c r="A3759" s="9" t="str">
        <v>672ACB38</v>
      </c>
      <c r="B3759" s="10">
        <v>45497</v>
      </c>
      <c r="C3759" s="9" t="s">
        <v>3944</v>
      </c>
      <c r="D3759" s="9" t="s">
        <v>3946</v>
      </c>
      <c r="E3759" s="9">
        <v>371.06</v>
      </c>
      <c r="F3759" s="9">
        <v>24</v>
      </c>
      <c r="G3759" s="9">
        <v>6</v>
      </c>
      <c r="H3759" s="9">
        <v>1138</v>
      </c>
    </row>
    <row r="3760" spans="1:8">
      <c r="A3760" s="9" t="str">
        <v>CA724393</v>
      </c>
      <c r="B3760" s="10">
        <v>45470</v>
      </c>
      <c r="C3760" s="9" t="s">
        <v>3943</v>
      </c>
      <c r="D3760" s="9" t="s">
        <v>92</v>
      </c>
      <c r="E3760" s="9">
        <v>540.15</v>
      </c>
      <c r="F3760" s="9">
        <v>40</v>
      </c>
      <c r="G3760" s="9">
        <v>47</v>
      </c>
      <c r="H3760" s="9">
        <v>1586.54</v>
      </c>
    </row>
    <row r="3761" spans="1:8">
      <c r="A3761" s="9" t="str">
        <v>21DE801C</v>
      </c>
      <c r="B3761" s="10">
        <v>45422</v>
      </c>
      <c r="C3761" s="9" t="s">
        <v>3943</v>
      </c>
      <c r="D3761" s="9" t="s">
        <v>92</v>
      </c>
      <c r="E3761" s="9">
        <v>3164.74</v>
      </c>
      <c r="F3761" s="9">
        <v>22</v>
      </c>
      <c r="G3761" s="9">
        <v>5</v>
      </c>
      <c r="H3761" s="9">
        <v>1552.49</v>
      </c>
    </row>
    <row r="3762" spans="1:8">
      <c r="A3762" s="9" t="str">
        <v>6159430B</v>
      </c>
      <c r="B3762" s="10">
        <v>45153</v>
      </c>
      <c r="C3762" s="9" t="s">
        <v>3941</v>
      </c>
      <c r="D3762" s="9" t="s">
        <v>3947</v>
      </c>
      <c r="E3762" s="9">
        <v>3525.84</v>
      </c>
      <c r="F3762" s="9">
        <v>47</v>
      </c>
      <c r="G3762" s="9">
        <v>9</v>
      </c>
      <c r="H3762" s="9">
        <v>599.62</v>
      </c>
    </row>
    <row r="3763" spans="1:8">
      <c r="A3763" s="9" t="str">
        <v>FDC51C89</v>
      </c>
      <c r="B3763" s="10">
        <v>45362</v>
      </c>
      <c r="C3763" s="9" t="s">
        <v>3944</v>
      </c>
      <c r="D3763" s="9" t="s">
        <v>1661</v>
      </c>
      <c r="E3763" s="9">
        <v>2132.4299999999998</v>
      </c>
      <c r="F3763" s="9">
        <v>46</v>
      </c>
      <c r="G3763" s="9">
        <v>23</v>
      </c>
      <c r="H3763" s="9">
        <v>1103.5999999999999</v>
      </c>
    </row>
    <row r="3764" spans="1:8">
      <c r="A3764" s="9" t="str">
        <v>5C185360</v>
      </c>
      <c r="B3764" s="10">
        <v>45031</v>
      </c>
      <c r="C3764" s="9" t="s">
        <v>3944</v>
      </c>
      <c r="D3764" s="9" t="s">
        <v>92</v>
      </c>
      <c r="E3764" s="9">
        <v>4138.68</v>
      </c>
      <c r="F3764" s="9">
        <v>15</v>
      </c>
      <c r="G3764" s="9">
        <v>26</v>
      </c>
      <c r="H3764" s="9">
        <v>593.87</v>
      </c>
    </row>
    <row r="3765" spans="1:8">
      <c r="A3765" s="9" t="str">
        <v>B0E2A1A4</v>
      </c>
      <c r="B3765" s="10">
        <v>45286</v>
      </c>
      <c r="C3765" s="9" t="s">
        <v>3944</v>
      </c>
      <c r="D3765" s="9" t="s">
        <v>3946</v>
      </c>
      <c r="E3765" s="9">
        <v>3353.68</v>
      </c>
      <c r="F3765" s="9">
        <v>39</v>
      </c>
      <c r="G3765" s="9">
        <v>17</v>
      </c>
      <c r="H3765" s="9">
        <v>1573.62</v>
      </c>
    </row>
    <row r="3766" spans="1:8">
      <c r="A3766" s="9" t="str">
        <v>A86AA833</v>
      </c>
      <c r="B3766" s="10">
        <v>44937</v>
      </c>
      <c r="C3766" s="9" t="s">
        <v>3941</v>
      </c>
      <c r="D3766" s="9" t="s">
        <v>1661</v>
      </c>
      <c r="E3766" s="9">
        <v>2803.74</v>
      </c>
      <c r="F3766" s="9">
        <v>44</v>
      </c>
      <c r="G3766" s="9">
        <v>49</v>
      </c>
      <c r="H3766" s="9">
        <v>411.17</v>
      </c>
    </row>
    <row r="3767" spans="1:8">
      <c r="A3767" s="9" t="str">
        <v>394A5EEB</v>
      </c>
      <c r="B3767" s="10">
        <v>45502</v>
      </c>
      <c r="C3767" s="9" t="s">
        <v>3944</v>
      </c>
      <c r="D3767" s="9" t="s">
        <v>3945</v>
      </c>
      <c r="E3767" s="9">
        <v>4732.8900000000003</v>
      </c>
      <c r="F3767" s="9">
        <v>50</v>
      </c>
      <c r="G3767" s="9">
        <v>27</v>
      </c>
      <c r="H3767" s="9">
        <v>922.3</v>
      </c>
    </row>
    <row r="3768" spans="1:8">
      <c r="A3768" s="9" t="str">
        <v>0FF8B619</v>
      </c>
      <c r="B3768" s="10">
        <v>45195</v>
      </c>
      <c r="C3768" s="9" t="s">
        <v>3942</v>
      </c>
      <c r="D3768" s="9" t="s">
        <v>3947</v>
      </c>
      <c r="E3768" s="9">
        <v>1405.1</v>
      </c>
      <c r="F3768" s="9">
        <v>17</v>
      </c>
      <c r="G3768" s="9">
        <v>9</v>
      </c>
      <c r="H3768" s="9">
        <v>793.13</v>
      </c>
    </row>
    <row r="3769" spans="1:8">
      <c r="A3769" s="9" t="str">
        <v>04ADACBA</v>
      </c>
      <c r="B3769" s="10">
        <v>45162</v>
      </c>
      <c r="C3769" s="9" t="s">
        <v>3943</v>
      </c>
      <c r="D3769" s="9" t="s">
        <v>92</v>
      </c>
      <c r="E3769" s="9">
        <v>4379.7299999999996</v>
      </c>
      <c r="F3769" s="9">
        <v>1</v>
      </c>
      <c r="G3769" s="9">
        <v>38</v>
      </c>
      <c r="H3769" s="9">
        <v>1973.19</v>
      </c>
    </row>
    <row r="3770" spans="1:8">
      <c r="A3770" s="9" t="str">
        <v>6F86828F</v>
      </c>
      <c r="B3770" s="10">
        <v>45140</v>
      </c>
      <c r="C3770" s="9" t="s">
        <v>3944</v>
      </c>
      <c r="D3770" s="9" t="s">
        <v>3945</v>
      </c>
      <c r="E3770" s="9">
        <v>4583.59</v>
      </c>
      <c r="F3770" s="9">
        <v>43</v>
      </c>
      <c r="G3770" s="9">
        <v>17</v>
      </c>
      <c r="H3770" s="9">
        <v>1294.98</v>
      </c>
    </row>
    <row r="3771" spans="1:8">
      <c r="A3771" s="9" t="str">
        <v>E6AC11FE</v>
      </c>
      <c r="B3771" s="10">
        <v>45511</v>
      </c>
      <c r="C3771" s="9" t="s">
        <v>3941</v>
      </c>
      <c r="D3771" s="9" t="s">
        <v>3945</v>
      </c>
      <c r="E3771" s="9">
        <v>4100.22</v>
      </c>
      <c r="F3771" s="9">
        <v>39</v>
      </c>
      <c r="G3771" s="9">
        <v>31</v>
      </c>
      <c r="H3771" s="9">
        <v>672.51</v>
      </c>
    </row>
    <row r="3772" spans="1:8">
      <c r="A3772" s="9" t="str">
        <v>E21D0F72</v>
      </c>
      <c r="B3772" s="10">
        <v>45340</v>
      </c>
      <c r="C3772" s="9" t="s">
        <v>3944</v>
      </c>
      <c r="D3772" s="9" t="s">
        <v>3945</v>
      </c>
      <c r="E3772" s="9">
        <v>2504.42</v>
      </c>
      <c r="F3772" s="9">
        <v>5</v>
      </c>
      <c r="G3772" s="9">
        <v>9</v>
      </c>
      <c r="H3772" s="9">
        <v>1961.89</v>
      </c>
    </row>
    <row r="3773" spans="1:8">
      <c r="A3773" s="9" t="str">
        <v>074DB9FB</v>
      </c>
      <c r="B3773" s="10">
        <v>45091</v>
      </c>
      <c r="C3773" s="9" t="s">
        <v>3944</v>
      </c>
      <c r="D3773" s="9" t="s">
        <v>1661</v>
      </c>
      <c r="E3773" s="9">
        <v>878.71</v>
      </c>
      <c r="F3773" s="9">
        <v>4</v>
      </c>
      <c r="G3773" s="9">
        <v>7</v>
      </c>
      <c r="H3773" s="9">
        <v>650.14</v>
      </c>
    </row>
    <row r="3774" spans="1:8">
      <c r="A3774" s="9" t="str">
        <v>87B54547</v>
      </c>
      <c r="B3774" s="10">
        <v>45058</v>
      </c>
      <c r="C3774" s="9" t="s">
        <v>3942</v>
      </c>
      <c r="D3774" s="9" t="s">
        <v>92</v>
      </c>
      <c r="E3774" s="9">
        <v>2560.61</v>
      </c>
      <c r="F3774" s="9">
        <v>16</v>
      </c>
      <c r="G3774" s="9">
        <v>5</v>
      </c>
      <c r="H3774" s="9">
        <v>521.63</v>
      </c>
    </row>
    <row r="3775" spans="1:8">
      <c r="A3775" s="9" t="str">
        <v>52ACD7A0</v>
      </c>
      <c r="B3775" s="10">
        <v>44885</v>
      </c>
      <c r="C3775" s="9" t="s">
        <v>3942</v>
      </c>
      <c r="D3775" s="9" t="s">
        <v>3947</v>
      </c>
      <c r="E3775" s="9">
        <v>3974.52</v>
      </c>
      <c r="F3775" s="9">
        <v>25</v>
      </c>
      <c r="G3775" s="9">
        <v>50</v>
      </c>
      <c r="H3775" s="9">
        <v>1055.3</v>
      </c>
    </row>
    <row r="3776" spans="1:8">
      <c r="A3776" s="9" t="str">
        <v>9D2881B9</v>
      </c>
      <c r="B3776" s="10">
        <v>45267</v>
      </c>
      <c r="C3776" s="9" t="s">
        <v>3943</v>
      </c>
      <c r="D3776" s="9" t="s">
        <v>1661</v>
      </c>
      <c r="E3776" s="9">
        <v>4002.35</v>
      </c>
      <c r="F3776" s="9">
        <v>46</v>
      </c>
      <c r="G3776" s="9">
        <v>14</v>
      </c>
      <c r="H3776" s="9">
        <v>799.19</v>
      </c>
    </row>
    <row r="3777" spans="1:8">
      <c r="A3777" s="9" t="str">
        <v>D1D7B0A7</v>
      </c>
      <c r="B3777" s="10">
        <v>45104</v>
      </c>
      <c r="C3777" s="9" t="s">
        <v>3944</v>
      </c>
      <c r="D3777" s="9" t="s">
        <v>92</v>
      </c>
      <c r="E3777" s="9">
        <v>3272.52</v>
      </c>
      <c r="F3777" s="9">
        <v>17</v>
      </c>
      <c r="G3777" s="9">
        <v>30</v>
      </c>
      <c r="H3777" s="9">
        <v>842.14</v>
      </c>
    </row>
    <row r="3778" spans="1:8">
      <c r="A3778" s="9" t="str">
        <v>FF1EC44F</v>
      </c>
      <c r="B3778" s="10">
        <v>45078</v>
      </c>
      <c r="C3778" s="9" t="s">
        <v>3943</v>
      </c>
      <c r="D3778" s="9" t="s">
        <v>3945</v>
      </c>
      <c r="E3778" s="9">
        <v>3663.97</v>
      </c>
      <c r="F3778" s="9">
        <v>36</v>
      </c>
      <c r="G3778" s="9">
        <v>39</v>
      </c>
      <c r="H3778" s="9">
        <v>945.05</v>
      </c>
    </row>
    <row r="3779" spans="1:8">
      <c r="A3779" s="9" t="str">
        <v>C2E3210F</v>
      </c>
      <c r="B3779" s="10">
        <v>45460</v>
      </c>
      <c r="C3779" s="9" t="s">
        <v>3941</v>
      </c>
      <c r="D3779" s="9" t="s">
        <v>92</v>
      </c>
      <c r="E3779" s="9">
        <v>329.57</v>
      </c>
      <c r="F3779" s="9">
        <v>36</v>
      </c>
      <c r="G3779" s="9">
        <v>10</v>
      </c>
      <c r="H3779" s="9">
        <v>10.94</v>
      </c>
    </row>
    <row r="3780" spans="1:8">
      <c r="A3780" s="9" t="str">
        <v>E6DBF27D</v>
      </c>
      <c r="B3780" s="10">
        <v>45405</v>
      </c>
      <c r="C3780" s="9" t="s">
        <v>3944</v>
      </c>
      <c r="D3780" s="9" t="s">
        <v>3947</v>
      </c>
      <c r="E3780" s="9">
        <v>4078.31</v>
      </c>
      <c r="F3780" s="9">
        <v>4</v>
      </c>
      <c r="G3780" s="9">
        <v>46</v>
      </c>
      <c r="H3780" s="9">
        <v>1012.38</v>
      </c>
    </row>
    <row r="3781" spans="1:8">
      <c r="A3781" s="9" t="str">
        <v>7A0728EC</v>
      </c>
      <c r="B3781" s="10">
        <v>45263</v>
      </c>
      <c r="C3781" s="9" t="s">
        <v>3942</v>
      </c>
      <c r="D3781" s="9" t="s">
        <v>92</v>
      </c>
      <c r="E3781" s="9">
        <v>1643.67</v>
      </c>
      <c r="F3781" s="9">
        <v>24</v>
      </c>
      <c r="G3781" s="9">
        <v>27</v>
      </c>
      <c r="H3781" s="9">
        <v>180.62</v>
      </c>
    </row>
    <row r="3782" spans="1:8">
      <c r="A3782" s="9" t="str">
        <v>CF60C1B8</v>
      </c>
      <c r="B3782" s="10">
        <v>45151</v>
      </c>
      <c r="C3782" s="9" t="s">
        <v>3941</v>
      </c>
      <c r="D3782" s="9" t="s">
        <v>92</v>
      </c>
      <c r="E3782" s="9">
        <v>4286.1400000000003</v>
      </c>
      <c r="F3782" s="9">
        <v>20</v>
      </c>
      <c r="G3782" s="9">
        <v>49</v>
      </c>
      <c r="H3782" s="9">
        <v>44.61</v>
      </c>
    </row>
    <row r="3783" spans="1:8">
      <c r="A3783" s="9" t="str">
        <v>29D8555F</v>
      </c>
      <c r="B3783" s="10">
        <v>45236</v>
      </c>
      <c r="C3783" s="9" t="s">
        <v>3941</v>
      </c>
      <c r="D3783" s="9" t="s">
        <v>92</v>
      </c>
      <c r="E3783" s="9">
        <v>699.09</v>
      </c>
      <c r="F3783" s="9">
        <v>7</v>
      </c>
      <c r="G3783" s="9">
        <v>24</v>
      </c>
      <c r="H3783" s="9">
        <v>279.42</v>
      </c>
    </row>
    <row r="3784" spans="1:8">
      <c r="A3784" s="9" t="str">
        <v>F9D24557</v>
      </c>
      <c r="B3784" s="10">
        <v>45173</v>
      </c>
      <c r="C3784" s="9" t="s">
        <v>3944</v>
      </c>
      <c r="D3784" s="9" t="s">
        <v>3946</v>
      </c>
      <c r="E3784" s="9">
        <v>2546.4</v>
      </c>
      <c r="F3784" s="9">
        <v>44</v>
      </c>
      <c r="G3784" s="9">
        <v>5</v>
      </c>
      <c r="H3784" s="9">
        <v>796.78</v>
      </c>
    </row>
    <row r="3785" spans="1:8">
      <c r="A3785" s="9" t="str">
        <v>DD17C211</v>
      </c>
      <c r="B3785" s="10">
        <v>45477</v>
      </c>
      <c r="C3785" s="9" t="s">
        <v>3941</v>
      </c>
      <c r="D3785" s="9" t="s">
        <v>3946</v>
      </c>
      <c r="E3785" s="9">
        <v>960.41</v>
      </c>
      <c r="F3785" s="9">
        <v>49</v>
      </c>
      <c r="G3785" s="9">
        <v>26</v>
      </c>
      <c r="H3785" s="9">
        <v>23.08</v>
      </c>
    </row>
    <row r="3786" spans="1:8">
      <c r="A3786" s="9" t="str">
        <v>0CCF6AC4</v>
      </c>
      <c r="B3786" s="10">
        <v>45532</v>
      </c>
      <c r="C3786" s="9" t="s">
        <v>3942</v>
      </c>
      <c r="D3786" s="9" t="s">
        <v>3947</v>
      </c>
      <c r="E3786" s="9">
        <v>2921.4</v>
      </c>
      <c r="F3786" s="9">
        <v>50</v>
      </c>
      <c r="G3786" s="9">
        <v>38</v>
      </c>
      <c r="H3786" s="9">
        <v>1300.5999999999999</v>
      </c>
    </row>
    <row r="3787" spans="1:8">
      <c r="A3787" s="9" t="str">
        <v>1172D8E4</v>
      </c>
      <c r="B3787" s="10">
        <v>45397</v>
      </c>
      <c r="C3787" s="9" t="s">
        <v>3944</v>
      </c>
      <c r="D3787" s="9" t="s">
        <v>3945</v>
      </c>
      <c r="E3787" s="9">
        <v>52.04</v>
      </c>
      <c r="F3787" s="9">
        <v>45</v>
      </c>
      <c r="G3787" s="9">
        <v>2</v>
      </c>
      <c r="H3787" s="9">
        <v>1529.16</v>
      </c>
    </row>
    <row r="3788" spans="1:8">
      <c r="A3788" s="9" t="str">
        <v>3CA3D9D6</v>
      </c>
      <c r="B3788" s="10">
        <v>44947</v>
      </c>
      <c r="C3788" s="9" t="s">
        <v>3942</v>
      </c>
      <c r="D3788" s="9" t="s">
        <v>3947</v>
      </c>
      <c r="E3788" s="9">
        <v>3757.47</v>
      </c>
      <c r="F3788" s="9">
        <v>11</v>
      </c>
      <c r="G3788" s="9">
        <v>2</v>
      </c>
      <c r="H3788" s="9">
        <v>1316.35</v>
      </c>
    </row>
    <row r="3789" spans="1:8">
      <c r="A3789" s="9" t="str">
        <v>BE776762</v>
      </c>
      <c r="B3789" s="10">
        <v>45240</v>
      </c>
      <c r="C3789" s="9" t="s">
        <v>3943</v>
      </c>
      <c r="D3789" s="9" t="s">
        <v>3945</v>
      </c>
      <c r="E3789" s="9">
        <v>4445.24</v>
      </c>
      <c r="F3789" s="9">
        <v>13</v>
      </c>
      <c r="G3789" s="9">
        <v>18</v>
      </c>
      <c r="H3789" s="9">
        <v>323.95999999999998</v>
      </c>
    </row>
    <row r="3790" spans="1:8">
      <c r="A3790" s="9" t="str">
        <v>5E9C7453</v>
      </c>
      <c r="B3790" s="10">
        <v>44916</v>
      </c>
      <c r="C3790" s="9" t="s">
        <v>3943</v>
      </c>
      <c r="D3790" s="9" t="s">
        <v>3946</v>
      </c>
      <c r="E3790" s="9">
        <v>4162.25</v>
      </c>
      <c r="F3790" s="9">
        <v>44</v>
      </c>
      <c r="G3790" s="9">
        <v>35</v>
      </c>
      <c r="H3790" s="9">
        <v>721.67</v>
      </c>
    </row>
    <row r="3791" spans="1:8">
      <c r="A3791" s="9" t="str">
        <v>9138C18B</v>
      </c>
      <c r="B3791" s="10">
        <v>45316</v>
      </c>
      <c r="C3791" s="9" t="s">
        <v>3941</v>
      </c>
      <c r="D3791" s="9" t="s">
        <v>3945</v>
      </c>
      <c r="E3791" s="9">
        <v>3578.19</v>
      </c>
      <c r="F3791" s="9">
        <v>1</v>
      </c>
      <c r="G3791" s="9">
        <v>6</v>
      </c>
      <c r="H3791" s="9">
        <v>419.29</v>
      </c>
    </row>
    <row r="3792" spans="1:8">
      <c r="A3792" s="9" t="str">
        <v>10B8E670</v>
      </c>
      <c r="B3792" s="10">
        <v>45135</v>
      </c>
      <c r="C3792" s="9" t="s">
        <v>3943</v>
      </c>
      <c r="D3792" s="9" t="s">
        <v>3945</v>
      </c>
      <c r="E3792" s="9">
        <v>661.18</v>
      </c>
      <c r="F3792" s="9">
        <v>24</v>
      </c>
      <c r="G3792" s="9">
        <v>14</v>
      </c>
      <c r="H3792" s="9">
        <v>1785.98</v>
      </c>
    </row>
    <row r="3793" spans="1:8">
      <c r="A3793" s="9" t="str">
        <v>FFEE52F5</v>
      </c>
      <c r="B3793" s="10">
        <v>45433</v>
      </c>
      <c r="C3793" s="9" t="s">
        <v>3942</v>
      </c>
      <c r="D3793" s="9" t="s">
        <v>92</v>
      </c>
      <c r="E3793" s="9">
        <v>1906.95</v>
      </c>
      <c r="F3793" s="9">
        <v>40</v>
      </c>
      <c r="G3793" s="9">
        <v>20</v>
      </c>
      <c r="H3793" s="9">
        <v>561.13</v>
      </c>
    </row>
    <row r="3794" spans="1:8">
      <c r="A3794" s="9" t="str">
        <v>68B49CA5</v>
      </c>
      <c r="B3794" s="10">
        <v>45137</v>
      </c>
      <c r="C3794" s="9" t="s">
        <v>3943</v>
      </c>
      <c r="D3794" s="9" t="s">
        <v>3946</v>
      </c>
      <c r="E3794" s="9">
        <v>1555.72</v>
      </c>
      <c r="F3794" s="9">
        <v>40</v>
      </c>
      <c r="G3794" s="9">
        <v>14</v>
      </c>
      <c r="H3794" s="9">
        <v>590.75</v>
      </c>
    </row>
    <row r="3795" spans="1:8">
      <c r="A3795" s="9" t="str">
        <v>F1038E66</v>
      </c>
      <c r="B3795" s="10">
        <v>44922</v>
      </c>
      <c r="C3795" s="9" t="s">
        <v>3944</v>
      </c>
      <c r="D3795" s="9" t="s">
        <v>3947</v>
      </c>
      <c r="E3795" s="9">
        <v>1464.62</v>
      </c>
      <c r="F3795" s="9">
        <v>21</v>
      </c>
      <c r="G3795" s="9">
        <v>13</v>
      </c>
      <c r="H3795" s="9">
        <v>402.15</v>
      </c>
    </row>
    <row r="3796" spans="1:8">
      <c r="A3796" s="9" t="str">
        <v>DAEF7BE5</v>
      </c>
      <c r="B3796" s="10">
        <v>45053</v>
      </c>
      <c r="C3796" s="9" t="s">
        <v>3944</v>
      </c>
      <c r="D3796" s="9" t="s">
        <v>3947</v>
      </c>
      <c r="E3796" s="9">
        <v>1120.6500000000001</v>
      </c>
      <c r="F3796" s="9">
        <v>31</v>
      </c>
      <c r="G3796" s="9">
        <v>14</v>
      </c>
      <c r="H3796" s="9">
        <v>1176.03</v>
      </c>
    </row>
    <row r="3797" spans="1:8">
      <c r="A3797" s="9" t="str">
        <v>99D247ED</v>
      </c>
      <c r="B3797" s="10">
        <v>44883</v>
      </c>
      <c r="C3797" s="9" t="s">
        <v>3941</v>
      </c>
      <c r="D3797" s="9" t="s">
        <v>1661</v>
      </c>
      <c r="E3797" s="9">
        <v>3892.66</v>
      </c>
      <c r="F3797" s="9">
        <v>7</v>
      </c>
      <c r="G3797" s="9">
        <v>45</v>
      </c>
      <c r="H3797" s="9">
        <v>141.09</v>
      </c>
    </row>
    <row r="3798" spans="1:8">
      <c r="A3798" s="9" t="str">
        <v>2133E1C6</v>
      </c>
      <c r="B3798" s="10">
        <v>45176</v>
      </c>
      <c r="C3798" s="9" t="s">
        <v>3944</v>
      </c>
      <c r="D3798" s="9" t="s">
        <v>1661</v>
      </c>
      <c r="E3798" s="9">
        <v>4629.18</v>
      </c>
      <c r="F3798" s="9">
        <v>29</v>
      </c>
      <c r="G3798" s="9">
        <v>42</v>
      </c>
      <c r="H3798" s="9">
        <v>630.49</v>
      </c>
    </row>
    <row r="3799" spans="1:8">
      <c r="A3799" s="9" t="str">
        <v>508C4EBD</v>
      </c>
      <c r="B3799" s="10">
        <v>44976</v>
      </c>
      <c r="C3799" s="9" t="s">
        <v>3941</v>
      </c>
      <c r="D3799" s="9" t="s">
        <v>3946</v>
      </c>
      <c r="E3799" s="9">
        <v>2718.41</v>
      </c>
      <c r="F3799" s="9">
        <v>4</v>
      </c>
      <c r="G3799" s="9">
        <v>50</v>
      </c>
      <c r="H3799" s="9">
        <v>311.60000000000002</v>
      </c>
    </row>
    <row r="3800" spans="1:8">
      <c r="A3800" s="9" t="str">
        <v>38DB6EEB</v>
      </c>
      <c r="B3800" s="10">
        <v>44893</v>
      </c>
      <c r="C3800" s="9" t="s">
        <v>3942</v>
      </c>
      <c r="D3800" s="9" t="s">
        <v>3947</v>
      </c>
      <c r="E3800" s="9">
        <v>663.84</v>
      </c>
      <c r="F3800" s="9">
        <v>16</v>
      </c>
      <c r="G3800" s="9">
        <v>13</v>
      </c>
      <c r="H3800" s="9">
        <v>209.56</v>
      </c>
    </row>
    <row r="3801" spans="1:8">
      <c r="A3801" s="9" t="str">
        <v>31DBDBE2</v>
      </c>
      <c r="B3801" s="10">
        <v>45451</v>
      </c>
      <c r="C3801" s="9" t="s">
        <v>3943</v>
      </c>
      <c r="D3801" s="9" t="s">
        <v>3947</v>
      </c>
      <c r="E3801" s="9">
        <v>1390.74</v>
      </c>
      <c r="F3801" s="9">
        <v>11</v>
      </c>
      <c r="G3801" s="9">
        <v>32</v>
      </c>
      <c r="H3801" s="9">
        <v>1100.6600000000001</v>
      </c>
    </row>
    <row r="3802" spans="1:8">
      <c r="A3802" s="9" t="str">
        <v>98A4A786</v>
      </c>
      <c r="B3802" s="10">
        <v>45013</v>
      </c>
      <c r="C3802" s="9" t="s">
        <v>3942</v>
      </c>
      <c r="D3802" s="9" t="s">
        <v>3945</v>
      </c>
      <c r="E3802" s="9">
        <v>1732.16</v>
      </c>
      <c r="F3802" s="9">
        <v>14</v>
      </c>
      <c r="G3802" s="9">
        <v>13</v>
      </c>
      <c r="H3802" s="9">
        <v>510.07</v>
      </c>
    </row>
    <row r="3803" spans="1:8">
      <c r="A3803" s="9" t="str">
        <v>662AA33C</v>
      </c>
      <c r="B3803" s="10">
        <v>45397</v>
      </c>
      <c r="C3803" s="9" t="s">
        <v>3943</v>
      </c>
      <c r="D3803" s="9" t="s">
        <v>3947</v>
      </c>
      <c r="E3803" s="9">
        <v>1316.36</v>
      </c>
      <c r="F3803" s="9">
        <v>43</v>
      </c>
      <c r="G3803" s="9">
        <v>20</v>
      </c>
      <c r="H3803" s="9">
        <v>828.51</v>
      </c>
    </row>
    <row r="3804" spans="1:8">
      <c r="A3804" s="9" t="str">
        <v>C6D59570</v>
      </c>
      <c r="B3804" s="10">
        <v>45605</v>
      </c>
      <c r="C3804" s="9" t="s">
        <v>3943</v>
      </c>
      <c r="D3804" s="9" t="s">
        <v>3947</v>
      </c>
      <c r="E3804" s="9">
        <v>3040.66</v>
      </c>
      <c r="F3804" s="9">
        <v>34</v>
      </c>
      <c r="G3804" s="9">
        <v>40</v>
      </c>
      <c r="H3804" s="9">
        <v>1820.27</v>
      </c>
    </row>
    <row r="3805" spans="1:8">
      <c r="A3805" s="9" t="str">
        <v>D9B51E4D</v>
      </c>
      <c r="B3805" s="10">
        <v>44931</v>
      </c>
      <c r="C3805" s="9" t="s">
        <v>3943</v>
      </c>
      <c r="D3805" s="9" t="s">
        <v>3946</v>
      </c>
      <c r="E3805" s="9">
        <v>2797.38</v>
      </c>
      <c r="F3805" s="9">
        <v>39</v>
      </c>
      <c r="G3805" s="9">
        <v>42</v>
      </c>
      <c r="H3805" s="9">
        <v>1392.26</v>
      </c>
    </row>
    <row r="3806" spans="1:8">
      <c r="A3806" s="9" t="str">
        <v>3EEBA95F</v>
      </c>
      <c r="B3806" s="10">
        <v>45276</v>
      </c>
      <c r="C3806" s="9" t="s">
        <v>3942</v>
      </c>
      <c r="D3806" s="9" t="s">
        <v>1661</v>
      </c>
      <c r="E3806" s="9">
        <v>4395.96</v>
      </c>
      <c r="F3806" s="9">
        <v>14</v>
      </c>
      <c r="G3806" s="9">
        <v>50</v>
      </c>
      <c r="H3806" s="9">
        <v>648.20000000000005</v>
      </c>
    </row>
    <row r="3807" spans="1:8">
      <c r="A3807" s="9" t="str">
        <v>8CCB8298</v>
      </c>
      <c r="B3807" s="10">
        <v>44921</v>
      </c>
      <c r="C3807" s="9" t="s">
        <v>3943</v>
      </c>
      <c r="D3807" s="9" t="s">
        <v>1661</v>
      </c>
      <c r="E3807" s="9">
        <v>1884.6</v>
      </c>
      <c r="F3807" s="9">
        <v>6</v>
      </c>
      <c r="G3807" s="9">
        <v>17</v>
      </c>
      <c r="H3807" s="9">
        <v>1603.91</v>
      </c>
    </row>
    <row r="3808" spans="1:8">
      <c r="A3808" s="9" t="str">
        <v>E4F36EAF</v>
      </c>
      <c r="B3808" s="10">
        <v>45493</v>
      </c>
      <c r="C3808" s="9" t="s">
        <v>3941</v>
      </c>
      <c r="D3808" s="9" t="s">
        <v>1661</v>
      </c>
      <c r="E3808" s="9">
        <v>3395.31</v>
      </c>
      <c r="F3808" s="9">
        <v>26</v>
      </c>
      <c r="G3808" s="9">
        <v>7</v>
      </c>
      <c r="H3808" s="9">
        <v>996.53</v>
      </c>
    </row>
    <row r="3809" spans="1:8">
      <c r="A3809" s="9" t="str">
        <v>1C914F50</v>
      </c>
      <c r="B3809" s="10">
        <v>44964</v>
      </c>
      <c r="C3809" s="9" t="s">
        <v>3943</v>
      </c>
      <c r="D3809" s="9" t="s">
        <v>3946</v>
      </c>
      <c r="E3809" s="9">
        <v>1255.74</v>
      </c>
      <c r="F3809" s="9">
        <v>38</v>
      </c>
      <c r="G3809" s="9">
        <v>47</v>
      </c>
      <c r="H3809" s="9">
        <v>1789.06</v>
      </c>
    </row>
    <row r="3810" spans="1:8">
      <c r="A3810" s="9" t="str">
        <v>4D8B40A5</v>
      </c>
      <c r="B3810" s="10">
        <v>45576</v>
      </c>
      <c r="C3810" s="9" t="s">
        <v>3943</v>
      </c>
      <c r="D3810" s="9" t="s">
        <v>3947</v>
      </c>
      <c r="E3810" s="9">
        <v>3831.08</v>
      </c>
      <c r="F3810" s="9">
        <v>45</v>
      </c>
      <c r="G3810" s="9">
        <v>32</v>
      </c>
      <c r="H3810" s="9">
        <v>150.33000000000001</v>
      </c>
    </row>
    <row r="3811" spans="1:8">
      <c r="A3811" s="9" t="str">
        <v>DB898DD1</v>
      </c>
      <c r="B3811" s="10">
        <v>45412</v>
      </c>
      <c r="C3811" s="9" t="s">
        <v>3942</v>
      </c>
      <c r="D3811" s="9" t="s">
        <v>3946</v>
      </c>
      <c r="E3811" s="9">
        <v>3143.55</v>
      </c>
      <c r="F3811" s="9">
        <v>44</v>
      </c>
      <c r="G3811" s="9">
        <v>19</v>
      </c>
      <c r="H3811" s="9">
        <v>1230.95</v>
      </c>
    </row>
    <row r="3812" spans="1:8">
      <c r="A3812" s="9" t="str">
        <v>EEBF63A3</v>
      </c>
      <c r="B3812" s="10">
        <v>45056</v>
      </c>
      <c r="C3812" s="9" t="s">
        <v>3941</v>
      </c>
      <c r="D3812" s="9" t="s">
        <v>3947</v>
      </c>
      <c r="E3812" s="9">
        <v>1407.02</v>
      </c>
      <c r="F3812" s="9">
        <v>50</v>
      </c>
      <c r="G3812" s="9">
        <v>35</v>
      </c>
      <c r="H3812" s="9">
        <v>1146.1099999999999</v>
      </c>
    </row>
    <row r="3813" spans="1:8">
      <c r="A3813" s="9" t="str">
        <v>EA5F5348</v>
      </c>
      <c r="B3813" s="10">
        <v>45339</v>
      </c>
      <c r="C3813" s="9" t="s">
        <v>3943</v>
      </c>
      <c r="D3813" s="9" t="s">
        <v>1661</v>
      </c>
      <c r="E3813" s="9">
        <v>4004.13</v>
      </c>
      <c r="F3813" s="9">
        <v>30</v>
      </c>
      <c r="G3813" s="9">
        <v>25</v>
      </c>
      <c r="H3813" s="9">
        <v>679.16</v>
      </c>
    </row>
    <row r="3814" spans="1:8">
      <c r="A3814" s="9" t="str">
        <v>A7533315</v>
      </c>
      <c r="B3814" s="10">
        <v>45584</v>
      </c>
      <c r="C3814" s="9" t="s">
        <v>3942</v>
      </c>
      <c r="D3814" s="9" t="s">
        <v>3945</v>
      </c>
      <c r="E3814" s="9">
        <v>1673.71</v>
      </c>
      <c r="F3814" s="9">
        <v>39</v>
      </c>
      <c r="G3814" s="9">
        <v>47</v>
      </c>
      <c r="H3814" s="9">
        <v>1556.47</v>
      </c>
    </row>
    <row r="3815" spans="1:8">
      <c r="A3815" s="9" t="str">
        <v>C202DD9F</v>
      </c>
      <c r="B3815" s="10">
        <v>45200</v>
      </c>
      <c r="C3815" s="9" t="s">
        <v>3941</v>
      </c>
      <c r="D3815" s="9" t="s">
        <v>1661</v>
      </c>
      <c r="E3815" s="9">
        <v>4059.96</v>
      </c>
      <c r="F3815" s="9">
        <v>15</v>
      </c>
      <c r="G3815" s="9">
        <v>12</v>
      </c>
      <c r="H3815" s="9">
        <v>201.71</v>
      </c>
    </row>
    <row r="3816" spans="1:8">
      <c r="A3816" s="9" t="str">
        <v>ABCA2303</v>
      </c>
      <c r="B3816" s="10">
        <v>45553</v>
      </c>
      <c r="C3816" s="9" t="s">
        <v>3943</v>
      </c>
      <c r="D3816" s="9" t="s">
        <v>92</v>
      </c>
      <c r="E3816" s="9">
        <v>3321.6</v>
      </c>
      <c r="F3816" s="9">
        <v>26</v>
      </c>
      <c r="G3816" s="9">
        <v>42</v>
      </c>
      <c r="H3816" s="9">
        <v>1349.51</v>
      </c>
    </row>
    <row r="3817" spans="1:8">
      <c r="A3817" s="9" t="str">
        <v>2620B2AC</v>
      </c>
      <c r="B3817" s="10">
        <v>45481</v>
      </c>
      <c r="C3817" s="9" t="s">
        <v>3944</v>
      </c>
      <c r="D3817" s="9" t="s">
        <v>1661</v>
      </c>
      <c r="E3817" s="9">
        <v>1309.44</v>
      </c>
      <c r="F3817" s="9">
        <v>29</v>
      </c>
      <c r="G3817" s="9">
        <v>27</v>
      </c>
      <c r="H3817" s="9">
        <v>1451.8</v>
      </c>
    </row>
    <row r="3818" spans="1:8">
      <c r="A3818" s="9" t="str">
        <v>548AB041</v>
      </c>
      <c r="B3818" s="10">
        <v>45101</v>
      </c>
      <c r="C3818" s="9" t="s">
        <v>3943</v>
      </c>
      <c r="D3818" s="9" t="s">
        <v>1661</v>
      </c>
      <c r="E3818" s="9">
        <v>966.24</v>
      </c>
      <c r="F3818" s="9">
        <v>20</v>
      </c>
      <c r="G3818" s="9">
        <v>48</v>
      </c>
      <c r="H3818" s="9">
        <v>303.56</v>
      </c>
    </row>
    <row r="3819" spans="1:8">
      <c r="A3819" s="9" t="str">
        <v>89F49470</v>
      </c>
      <c r="B3819" s="10">
        <v>44907</v>
      </c>
      <c r="C3819" s="9" t="s">
        <v>3941</v>
      </c>
      <c r="D3819" s="9" t="s">
        <v>1661</v>
      </c>
      <c r="E3819" s="9">
        <v>1632.72</v>
      </c>
      <c r="F3819" s="9">
        <v>26</v>
      </c>
      <c r="G3819" s="9">
        <v>48</v>
      </c>
      <c r="H3819" s="9">
        <v>1132.56</v>
      </c>
    </row>
    <row r="3820" spans="1:8">
      <c r="A3820" s="9" t="str">
        <v>9C9BB801</v>
      </c>
      <c r="B3820" s="10">
        <v>44892</v>
      </c>
      <c r="C3820" s="9" t="s">
        <v>3941</v>
      </c>
      <c r="D3820" s="9" t="s">
        <v>1661</v>
      </c>
      <c r="E3820" s="9">
        <v>341.31</v>
      </c>
      <c r="F3820" s="9">
        <v>2</v>
      </c>
      <c r="G3820" s="9">
        <v>27</v>
      </c>
      <c r="H3820" s="9">
        <v>1308.9000000000001</v>
      </c>
    </row>
    <row r="3821" spans="1:8">
      <c r="A3821" s="9" t="str">
        <v>A3F3A760</v>
      </c>
      <c r="B3821" s="10">
        <v>44883</v>
      </c>
      <c r="C3821" s="9" t="s">
        <v>3941</v>
      </c>
      <c r="D3821" s="9" t="s">
        <v>1661</v>
      </c>
      <c r="E3821" s="9">
        <v>2784.42</v>
      </c>
      <c r="F3821" s="9">
        <v>21</v>
      </c>
      <c r="G3821" s="9">
        <v>18</v>
      </c>
      <c r="H3821" s="9">
        <v>386.61</v>
      </c>
    </row>
    <row r="3822" spans="1:8">
      <c r="A3822" s="9" t="str">
        <v>8F8B2585</v>
      </c>
      <c r="B3822" s="10">
        <v>45475</v>
      </c>
      <c r="C3822" s="9" t="s">
        <v>3941</v>
      </c>
      <c r="D3822" s="9" t="s">
        <v>3947</v>
      </c>
      <c r="E3822" s="9">
        <v>4903.83</v>
      </c>
      <c r="F3822" s="9">
        <v>35</v>
      </c>
      <c r="G3822" s="9">
        <v>48</v>
      </c>
      <c r="H3822" s="9">
        <v>955.6</v>
      </c>
    </row>
    <row r="3823" spans="1:8">
      <c r="A3823" s="9" t="str">
        <v>CE8CCC60</v>
      </c>
      <c r="B3823" s="10">
        <v>45083</v>
      </c>
      <c r="C3823" s="9" t="s">
        <v>3942</v>
      </c>
      <c r="D3823" s="9" t="s">
        <v>3947</v>
      </c>
      <c r="E3823" s="9">
        <v>2827.85</v>
      </c>
      <c r="F3823" s="9">
        <v>17</v>
      </c>
      <c r="G3823" s="9">
        <v>28</v>
      </c>
      <c r="H3823" s="9">
        <v>1627.17</v>
      </c>
    </row>
    <row r="3824" spans="1:8">
      <c r="A3824" s="9" t="str">
        <v>5BA7A300</v>
      </c>
      <c r="B3824" s="10">
        <v>45478</v>
      </c>
      <c r="C3824" s="9" t="s">
        <v>3943</v>
      </c>
      <c r="D3824" s="9" t="s">
        <v>92</v>
      </c>
      <c r="E3824" s="9">
        <v>3103.32</v>
      </c>
      <c r="F3824" s="9">
        <v>10</v>
      </c>
      <c r="G3824" s="9">
        <v>6</v>
      </c>
      <c r="H3824" s="9">
        <v>56.03</v>
      </c>
    </row>
    <row r="3825" spans="1:8">
      <c r="A3825" s="9" t="str">
        <v>6F642804</v>
      </c>
      <c r="B3825" s="10">
        <v>45392</v>
      </c>
      <c r="C3825" s="9" t="s">
        <v>3944</v>
      </c>
      <c r="D3825" s="9" t="s">
        <v>3946</v>
      </c>
      <c r="E3825" s="9">
        <v>3880.71</v>
      </c>
      <c r="F3825" s="9">
        <v>35</v>
      </c>
      <c r="G3825" s="9">
        <v>19</v>
      </c>
      <c r="H3825" s="9">
        <v>951.16</v>
      </c>
    </row>
    <row r="3826" spans="1:8">
      <c r="A3826" s="9" t="str">
        <v>2EBB1647</v>
      </c>
      <c r="B3826" s="10">
        <v>44992</v>
      </c>
      <c r="C3826" s="9" t="s">
        <v>3942</v>
      </c>
      <c r="D3826" s="9" t="s">
        <v>1661</v>
      </c>
      <c r="E3826" s="9">
        <v>1632.72</v>
      </c>
      <c r="F3826" s="9">
        <v>4</v>
      </c>
      <c r="G3826" s="9">
        <v>21</v>
      </c>
      <c r="H3826" s="9">
        <v>1953.79</v>
      </c>
    </row>
    <row r="3827" spans="1:8">
      <c r="A3827" s="9" t="str">
        <v>0F0CB43A</v>
      </c>
      <c r="B3827" s="10">
        <v>45317</v>
      </c>
      <c r="C3827" s="9" t="s">
        <v>3944</v>
      </c>
      <c r="D3827" s="9" t="s">
        <v>3946</v>
      </c>
      <c r="E3827" s="9">
        <v>4679.47</v>
      </c>
      <c r="F3827" s="9">
        <v>8</v>
      </c>
      <c r="G3827" s="9">
        <v>44</v>
      </c>
      <c r="H3827" s="9">
        <v>592.49</v>
      </c>
    </row>
    <row r="3828" spans="1:8">
      <c r="A3828" s="9" t="str">
        <v>695F7814</v>
      </c>
      <c r="B3828" s="10">
        <v>45201</v>
      </c>
      <c r="C3828" s="9" t="s">
        <v>3942</v>
      </c>
      <c r="D3828" s="9" t="s">
        <v>3947</v>
      </c>
      <c r="E3828" s="9">
        <v>2645.97</v>
      </c>
      <c r="F3828" s="9">
        <v>4</v>
      </c>
      <c r="G3828" s="9">
        <v>39</v>
      </c>
      <c r="H3828" s="9">
        <v>1385.78</v>
      </c>
    </row>
    <row r="3829" spans="1:8">
      <c r="A3829" s="9" t="str">
        <v>5C4B047D</v>
      </c>
      <c r="B3829" s="10">
        <v>45111</v>
      </c>
      <c r="C3829" s="9" t="s">
        <v>3942</v>
      </c>
      <c r="D3829" s="9" t="s">
        <v>3947</v>
      </c>
      <c r="E3829" s="9">
        <v>4686.7299999999996</v>
      </c>
      <c r="F3829" s="9">
        <v>32</v>
      </c>
      <c r="G3829" s="9">
        <v>5</v>
      </c>
      <c r="H3829" s="9">
        <v>63.88</v>
      </c>
    </row>
    <row r="3830" spans="1:8">
      <c r="A3830" s="9" t="str">
        <v>E13F2B22</v>
      </c>
      <c r="B3830" s="10">
        <v>45567</v>
      </c>
      <c r="C3830" s="9" t="s">
        <v>3943</v>
      </c>
      <c r="D3830" s="9" t="s">
        <v>3945</v>
      </c>
      <c r="E3830" s="9">
        <v>1022.83</v>
      </c>
      <c r="F3830" s="9">
        <v>1</v>
      </c>
      <c r="G3830" s="9">
        <v>7</v>
      </c>
      <c r="H3830" s="9">
        <v>1908.02</v>
      </c>
    </row>
    <row r="3831" spans="1:8">
      <c r="A3831" s="9" t="str">
        <v>1C6CDF76</v>
      </c>
      <c r="B3831" s="10">
        <v>44883</v>
      </c>
      <c r="C3831" s="9" t="s">
        <v>3942</v>
      </c>
      <c r="D3831" s="9" t="s">
        <v>3946</v>
      </c>
      <c r="E3831" s="9">
        <v>4565.2700000000004</v>
      </c>
      <c r="F3831" s="9">
        <v>7</v>
      </c>
      <c r="G3831" s="9">
        <v>6</v>
      </c>
      <c r="H3831" s="9">
        <v>266.61</v>
      </c>
    </row>
    <row r="3832" spans="1:8">
      <c r="A3832" s="9" t="str">
        <v>49372B78</v>
      </c>
      <c r="B3832" s="10">
        <v>45395</v>
      </c>
      <c r="C3832" s="9" t="s">
        <v>3941</v>
      </c>
      <c r="D3832" s="9" t="s">
        <v>3947</v>
      </c>
      <c r="E3832" s="9">
        <v>4099.13</v>
      </c>
      <c r="F3832" s="9">
        <v>42</v>
      </c>
      <c r="G3832" s="9">
        <v>29</v>
      </c>
      <c r="H3832" s="9">
        <v>1493.08</v>
      </c>
    </row>
    <row r="3833" spans="1:8">
      <c r="A3833" s="9" t="str">
        <v>D7D64F68</v>
      </c>
      <c r="B3833" s="10">
        <v>45458</v>
      </c>
      <c r="C3833" s="9" t="s">
        <v>3943</v>
      </c>
      <c r="D3833" s="9" t="s">
        <v>1661</v>
      </c>
      <c r="E3833" s="9">
        <v>4132.3500000000004</v>
      </c>
      <c r="F3833" s="9">
        <v>49</v>
      </c>
      <c r="G3833" s="9">
        <v>8</v>
      </c>
      <c r="H3833" s="9">
        <v>1578.88</v>
      </c>
    </row>
    <row r="3834" spans="1:8">
      <c r="A3834" s="9" t="str">
        <v>AD9703EF</v>
      </c>
      <c r="B3834" s="10">
        <v>45079</v>
      </c>
      <c r="C3834" s="9" t="s">
        <v>3943</v>
      </c>
      <c r="D3834" s="9" t="s">
        <v>3947</v>
      </c>
      <c r="E3834" s="9">
        <v>4450.83</v>
      </c>
      <c r="F3834" s="9">
        <v>30</v>
      </c>
      <c r="G3834" s="9">
        <v>14</v>
      </c>
      <c r="H3834" s="9">
        <v>541.71</v>
      </c>
    </row>
    <row r="3835" spans="1:8">
      <c r="A3835" s="9" t="str">
        <v>0733D52A</v>
      </c>
      <c r="B3835" s="10">
        <v>45347</v>
      </c>
      <c r="C3835" s="9" t="s">
        <v>3941</v>
      </c>
      <c r="D3835" s="9" t="s">
        <v>1661</v>
      </c>
      <c r="E3835" s="9">
        <v>2147.87</v>
      </c>
      <c r="F3835" s="9">
        <v>23</v>
      </c>
      <c r="G3835" s="9">
        <v>21</v>
      </c>
      <c r="H3835" s="9">
        <v>975.32</v>
      </c>
    </row>
    <row r="3836" spans="1:8">
      <c r="A3836" s="9" t="str">
        <v>E7A8361B</v>
      </c>
      <c r="B3836" s="10">
        <v>45447</v>
      </c>
      <c r="C3836" s="9" t="s">
        <v>3944</v>
      </c>
      <c r="D3836" s="9" t="s">
        <v>3945</v>
      </c>
      <c r="E3836" s="9">
        <v>2023.44</v>
      </c>
      <c r="F3836" s="9">
        <v>25</v>
      </c>
      <c r="G3836" s="9">
        <v>29</v>
      </c>
      <c r="H3836" s="9">
        <v>1293.6400000000001</v>
      </c>
    </row>
    <row r="3837" spans="1:8">
      <c r="A3837" s="9" t="str">
        <v>F42DE0FC</v>
      </c>
      <c r="B3837" s="10">
        <v>45248</v>
      </c>
      <c r="C3837" s="9" t="s">
        <v>3943</v>
      </c>
      <c r="D3837" s="9" t="s">
        <v>92</v>
      </c>
      <c r="E3837" s="9">
        <v>1314.49</v>
      </c>
      <c r="F3837" s="9">
        <v>24</v>
      </c>
      <c r="G3837" s="9">
        <v>27</v>
      </c>
      <c r="H3837" s="9">
        <v>321.11</v>
      </c>
    </row>
    <row r="3838" spans="1:8">
      <c r="A3838" s="9" t="str">
        <v>E4A347CC</v>
      </c>
      <c r="B3838" s="10">
        <v>45322</v>
      </c>
      <c r="C3838" s="9" t="s">
        <v>3942</v>
      </c>
      <c r="D3838" s="9" t="s">
        <v>1661</v>
      </c>
      <c r="E3838" s="9">
        <v>3845.43</v>
      </c>
      <c r="F3838" s="9">
        <v>44</v>
      </c>
      <c r="G3838" s="9">
        <v>26</v>
      </c>
      <c r="H3838" s="9">
        <v>1822.37</v>
      </c>
    </row>
    <row r="3839" spans="1:8">
      <c r="A3839" s="9" t="str">
        <v>7D625193</v>
      </c>
      <c r="B3839" s="10">
        <v>44963</v>
      </c>
      <c r="C3839" s="9" t="s">
        <v>3944</v>
      </c>
      <c r="D3839" s="9" t="s">
        <v>3946</v>
      </c>
      <c r="E3839" s="9">
        <v>2841.41</v>
      </c>
      <c r="F3839" s="9">
        <v>10</v>
      </c>
      <c r="G3839" s="9">
        <v>17</v>
      </c>
      <c r="H3839" s="9">
        <v>1936.36</v>
      </c>
    </row>
    <row r="3840" spans="1:8">
      <c r="A3840" s="9" t="str">
        <v>CE5538E5</v>
      </c>
      <c r="B3840" s="10">
        <v>45550</v>
      </c>
      <c r="C3840" s="9" t="s">
        <v>3943</v>
      </c>
      <c r="D3840" s="9" t="s">
        <v>1661</v>
      </c>
      <c r="E3840" s="9">
        <v>4935.78</v>
      </c>
      <c r="F3840" s="9">
        <v>26</v>
      </c>
      <c r="G3840" s="9">
        <v>32</v>
      </c>
      <c r="H3840" s="9">
        <v>178.92</v>
      </c>
    </row>
    <row r="3841" spans="1:8">
      <c r="A3841" s="9" t="str">
        <v>18AD41A5</v>
      </c>
      <c r="B3841" s="10">
        <v>45464</v>
      </c>
      <c r="C3841" s="9" t="s">
        <v>3941</v>
      </c>
      <c r="D3841" s="9" t="s">
        <v>1661</v>
      </c>
      <c r="E3841" s="9">
        <v>1531.92</v>
      </c>
      <c r="F3841" s="9">
        <v>45</v>
      </c>
      <c r="G3841" s="9">
        <v>49</v>
      </c>
      <c r="H3841" s="9">
        <v>1442.38</v>
      </c>
    </row>
    <row r="3842" spans="1:8">
      <c r="A3842" s="9" t="str">
        <v>BA3FD68C</v>
      </c>
      <c r="B3842" s="10">
        <v>45219</v>
      </c>
      <c r="C3842" s="9" t="s">
        <v>3943</v>
      </c>
      <c r="D3842" s="9" t="s">
        <v>92</v>
      </c>
      <c r="E3842" s="9">
        <v>2502.09</v>
      </c>
      <c r="F3842" s="9">
        <v>9</v>
      </c>
      <c r="G3842" s="9">
        <v>5</v>
      </c>
      <c r="H3842" s="9">
        <v>204.52</v>
      </c>
    </row>
    <row r="3843" spans="1:8">
      <c r="A3843" s="9" t="str">
        <v>DE3BFC45</v>
      </c>
      <c r="B3843" s="10">
        <v>45426</v>
      </c>
      <c r="C3843" s="9" t="s">
        <v>3942</v>
      </c>
      <c r="D3843" s="9" t="s">
        <v>3946</v>
      </c>
      <c r="E3843" s="9">
        <v>2313.3000000000002</v>
      </c>
      <c r="F3843" s="9">
        <v>50</v>
      </c>
      <c r="G3843" s="9">
        <v>9</v>
      </c>
      <c r="H3843" s="9">
        <v>1860.42</v>
      </c>
    </row>
    <row r="3844" spans="1:8">
      <c r="A3844" s="9" t="str">
        <v>F023CFA2</v>
      </c>
      <c r="B3844" s="10">
        <v>45252</v>
      </c>
      <c r="C3844" s="9" t="s">
        <v>3943</v>
      </c>
      <c r="D3844" s="9" t="s">
        <v>3946</v>
      </c>
      <c r="E3844" s="9">
        <v>1019.59</v>
      </c>
      <c r="F3844" s="9">
        <v>47</v>
      </c>
      <c r="G3844" s="9">
        <v>31</v>
      </c>
      <c r="H3844" s="9">
        <v>507.03</v>
      </c>
    </row>
    <row r="3845" spans="1:8">
      <c r="A3845" s="9" t="str">
        <v>80E11F61</v>
      </c>
      <c r="B3845" s="10">
        <v>45247</v>
      </c>
      <c r="C3845" s="9" t="s">
        <v>3941</v>
      </c>
      <c r="D3845" s="9" t="s">
        <v>3947</v>
      </c>
      <c r="E3845" s="9">
        <v>2297.23</v>
      </c>
      <c r="F3845" s="9">
        <v>34</v>
      </c>
      <c r="G3845" s="9">
        <v>28</v>
      </c>
      <c r="H3845" s="9">
        <v>99.06</v>
      </c>
    </row>
    <row r="3846" spans="1:8">
      <c r="A3846" s="11" t="str">
        <v>2E402FBD</v>
      </c>
      <c r="B3846" s="10">
        <v>45296</v>
      </c>
      <c r="C3846" s="9" t="s">
        <v>3944</v>
      </c>
      <c r="D3846" s="9" t="s">
        <v>92</v>
      </c>
      <c r="E3846" s="9">
        <v>3624.58</v>
      </c>
      <c r="F3846" s="9">
        <v>23</v>
      </c>
      <c r="G3846" s="9">
        <v>43</v>
      </c>
      <c r="H3846" s="9">
        <v>1445.62</v>
      </c>
    </row>
    <row r="3847" spans="1:8">
      <c r="A3847" s="9" t="str">
        <v>5BB3A298</v>
      </c>
      <c r="B3847" s="10">
        <v>45498</v>
      </c>
      <c r="C3847" s="9" t="s">
        <v>3944</v>
      </c>
      <c r="D3847" s="9" t="s">
        <v>3947</v>
      </c>
      <c r="E3847" s="9">
        <v>4058.66</v>
      </c>
      <c r="F3847" s="9">
        <v>14</v>
      </c>
      <c r="G3847" s="9">
        <v>36</v>
      </c>
      <c r="H3847" s="9">
        <v>297.13</v>
      </c>
    </row>
    <row r="3848" spans="1:8">
      <c r="A3848" s="9" t="str">
        <v>1FDE0731</v>
      </c>
      <c r="B3848" s="10">
        <v>45007</v>
      </c>
      <c r="C3848" s="9" t="s">
        <v>3944</v>
      </c>
      <c r="D3848" s="9" t="s">
        <v>1661</v>
      </c>
      <c r="E3848" s="9">
        <v>1728.34</v>
      </c>
      <c r="F3848" s="9">
        <v>10</v>
      </c>
      <c r="G3848" s="9">
        <v>42</v>
      </c>
      <c r="H3848" s="9">
        <v>109.64</v>
      </c>
    </row>
    <row r="3849" spans="1:8">
      <c r="A3849" s="9" t="str">
        <v>3E49E08E</v>
      </c>
      <c r="B3849" s="10">
        <v>44905</v>
      </c>
      <c r="C3849" s="9" t="s">
        <v>3944</v>
      </c>
      <c r="D3849" s="9" t="s">
        <v>3946</v>
      </c>
      <c r="E3849" s="9">
        <v>259.93</v>
      </c>
      <c r="F3849" s="9">
        <v>49</v>
      </c>
      <c r="G3849" s="9">
        <v>32</v>
      </c>
      <c r="H3849" s="9">
        <v>1948.09</v>
      </c>
    </row>
    <row r="3850" spans="1:8">
      <c r="A3850" s="9" t="str">
        <v>34AE5A45</v>
      </c>
      <c r="B3850" s="10">
        <v>45311</v>
      </c>
      <c r="C3850" s="9" t="s">
        <v>3944</v>
      </c>
      <c r="D3850" s="9" t="s">
        <v>1661</v>
      </c>
      <c r="E3850" s="9">
        <v>4004.88</v>
      </c>
      <c r="F3850" s="9">
        <v>49</v>
      </c>
      <c r="G3850" s="9">
        <v>17</v>
      </c>
      <c r="H3850" s="9">
        <v>729.6</v>
      </c>
    </row>
    <row r="3851" spans="1:8">
      <c r="A3851" s="9" t="str">
        <v>6884168E</v>
      </c>
      <c r="B3851" s="10">
        <v>44994</v>
      </c>
      <c r="C3851" s="9" t="s">
        <v>3942</v>
      </c>
      <c r="D3851" s="9" t="s">
        <v>92</v>
      </c>
      <c r="E3851" s="9">
        <v>3809.01</v>
      </c>
      <c r="F3851" s="9">
        <v>46</v>
      </c>
      <c r="G3851" s="9">
        <v>23</v>
      </c>
      <c r="H3851" s="9">
        <v>711.21</v>
      </c>
    </row>
    <row r="3852" spans="1:8">
      <c r="A3852" s="9" t="str">
        <v>9BB8753C</v>
      </c>
      <c r="B3852" s="10">
        <v>45593</v>
      </c>
      <c r="C3852" s="9" t="s">
        <v>3944</v>
      </c>
      <c r="D3852" s="9" t="s">
        <v>3946</v>
      </c>
      <c r="E3852" s="9">
        <v>872.87</v>
      </c>
      <c r="F3852" s="9">
        <v>7</v>
      </c>
      <c r="G3852" s="9">
        <v>35</v>
      </c>
      <c r="H3852" s="9">
        <v>1403.64</v>
      </c>
    </row>
    <row r="3853" spans="1:8">
      <c r="A3853" s="9" t="str">
        <v>1A664FFC</v>
      </c>
      <c r="B3853" s="10">
        <v>44952</v>
      </c>
      <c r="C3853" s="9" t="s">
        <v>3944</v>
      </c>
      <c r="D3853" s="9" t="s">
        <v>1661</v>
      </c>
      <c r="E3853" s="9">
        <v>4497.51</v>
      </c>
      <c r="F3853" s="9">
        <v>26</v>
      </c>
      <c r="G3853" s="9">
        <v>8</v>
      </c>
      <c r="H3853" s="9">
        <v>915.55</v>
      </c>
    </row>
    <row r="3854" spans="1:8">
      <c r="A3854" s="9" t="str">
        <v>950C0A70</v>
      </c>
      <c r="B3854" s="10">
        <v>44897</v>
      </c>
      <c r="C3854" s="9" t="s">
        <v>3943</v>
      </c>
      <c r="D3854" s="9" t="s">
        <v>3945</v>
      </c>
      <c r="E3854" s="9">
        <v>1013.45</v>
      </c>
      <c r="F3854" s="9">
        <v>9</v>
      </c>
      <c r="G3854" s="9">
        <v>42</v>
      </c>
      <c r="H3854" s="9">
        <v>969.45</v>
      </c>
    </row>
    <row r="3855" spans="1:8">
      <c r="A3855" s="9" t="str">
        <v>56ABB22A</v>
      </c>
      <c r="B3855" s="10">
        <v>45597</v>
      </c>
      <c r="C3855" s="9" t="s">
        <v>3943</v>
      </c>
      <c r="D3855" s="9" t="s">
        <v>3945</v>
      </c>
      <c r="E3855" s="9">
        <v>3359.38</v>
      </c>
      <c r="F3855" s="9">
        <v>5</v>
      </c>
      <c r="G3855" s="9">
        <v>25</v>
      </c>
      <c r="H3855" s="9">
        <v>1424.97</v>
      </c>
    </row>
    <row r="3856" spans="1:8">
      <c r="A3856" s="9" t="str">
        <v>0DE3E5A7</v>
      </c>
      <c r="B3856" s="10">
        <v>45508</v>
      </c>
      <c r="C3856" s="9" t="s">
        <v>3944</v>
      </c>
      <c r="D3856" s="9" t="s">
        <v>3946</v>
      </c>
      <c r="E3856" s="9">
        <v>4874.0600000000004</v>
      </c>
      <c r="F3856" s="9">
        <v>47</v>
      </c>
      <c r="G3856" s="9">
        <v>27</v>
      </c>
      <c r="H3856" s="9">
        <v>1500.6</v>
      </c>
    </row>
    <row r="3857" spans="1:8">
      <c r="A3857" s="9" t="str">
        <v>9EEC136A</v>
      </c>
      <c r="B3857" s="10">
        <v>45418</v>
      </c>
      <c r="C3857" s="9" t="s">
        <v>3944</v>
      </c>
      <c r="D3857" s="9" t="s">
        <v>1661</v>
      </c>
      <c r="E3857" s="9">
        <v>1099.19</v>
      </c>
      <c r="F3857" s="9">
        <v>3</v>
      </c>
      <c r="G3857" s="9">
        <v>20</v>
      </c>
      <c r="H3857" s="9">
        <v>1151.0899999999999</v>
      </c>
    </row>
    <row r="3858" spans="1:8">
      <c r="A3858" s="9" t="str">
        <v>8688D51D</v>
      </c>
      <c r="B3858" s="10">
        <v>45051</v>
      </c>
      <c r="C3858" s="9" t="s">
        <v>3944</v>
      </c>
      <c r="D3858" s="9" t="s">
        <v>92</v>
      </c>
      <c r="E3858" s="9">
        <v>2023.47</v>
      </c>
      <c r="F3858" s="9">
        <v>29</v>
      </c>
      <c r="G3858" s="9">
        <v>33</v>
      </c>
      <c r="H3858" s="9">
        <v>1541.46</v>
      </c>
    </row>
    <row r="3859" spans="1:8">
      <c r="A3859" s="9" t="str">
        <v>1F64EFE0</v>
      </c>
      <c r="B3859" s="10">
        <v>45155</v>
      </c>
      <c r="C3859" s="9" t="s">
        <v>3941</v>
      </c>
      <c r="D3859" s="9" t="s">
        <v>1661</v>
      </c>
      <c r="E3859" s="9">
        <v>4348.43</v>
      </c>
      <c r="F3859" s="9">
        <v>34</v>
      </c>
      <c r="G3859" s="9">
        <v>16</v>
      </c>
      <c r="H3859" s="9">
        <v>1151.25</v>
      </c>
    </row>
    <row r="3860" spans="1:8">
      <c r="A3860" s="9" t="str">
        <v>504FB53E</v>
      </c>
      <c r="B3860" s="10">
        <v>44932</v>
      </c>
      <c r="C3860" s="9" t="s">
        <v>3943</v>
      </c>
      <c r="D3860" s="9" t="s">
        <v>3945</v>
      </c>
      <c r="E3860" s="9">
        <v>3822.62</v>
      </c>
      <c r="F3860" s="9">
        <v>39</v>
      </c>
      <c r="G3860" s="9">
        <v>42</v>
      </c>
      <c r="H3860" s="9">
        <v>262.08</v>
      </c>
    </row>
    <row r="3861" spans="1:8">
      <c r="A3861" s="9" t="str">
        <v>F8142CFE</v>
      </c>
      <c r="B3861" s="10">
        <v>45329</v>
      </c>
      <c r="C3861" s="9" t="s">
        <v>3944</v>
      </c>
      <c r="D3861" s="9" t="s">
        <v>3947</v>
      </c>
      <c r="E3861" s="9">
        <v>3874.7</v>
      </c>
      <c r="F3861" s="9">
        <v>24</v>
      </c>
      <c r="G3861" s="9">
        <v>33</v>
      </c>
      <c r="H3861" s="9">
        <v>1286</v>
      </c>
    </row>
    <row r="3862" spans="1:8">
      <c r="A3862" s="9" t="str">
        <v>A6FDD872</v>
      </c>
      <c r="B3862" s="10">
        <v>44960</v>
      </c>
      <c r="C3862" s="9" t="s">
        <v>3944</v>
      </c>
      <c r="D3862" s="9" t="s">
        <v>3945</v>
      </c>
      <c r="E3862" s="9">
        <v>1262.06</v>
      </c>
      <c r="F3862" s="9">
        <v>46</v>
      </c>
      <c r="G3862" s="9">
        <v>36</v>
      </c>
      <c r="H3862" s="9">
        <v>1365.88</v>
      </c>
    </row>
    <row r="3863" spans="1:8">
      <c r="A3863" s="9" t="str">
        <v>8A65B98F</v>
      </c>
      <c r="B3863" s="10">
        <v>45515</v>
      </c>
      <c r="C3863" s="9" t="s">
        <v>3941</v>
      </c>
      <c r="D3863" s="9" t="s">
        <v>92</v>
      </c>
      <c r="E3863" s="9">
        <v>4971.0200000000004</v>
      </c>
      <c r="F3863" s="9">
        <v>20</v>
      </c>
      <c r="G3863" s="9">
        <v>18</v>
      </c>
      <c r="H3863" s="9">
        <v>1856.21</v>
      </c>
    </row>
    <row r="3864" spans="1:8">
      <c r="A3864" s="9" t="str">
        <v>F28D5A78</v>
      </c>
      <c r="B3864" s="10">
        <v>45412</v>
      </c>
      <c r="C3864" s="9" t="s">
        <v>3941</v>
      </c>
      <c r="D3864" s="9" t="s">
        <v>3945</v>
      </c>
      <c r="E3864" s="9">
        <v>4949.17</v>
      </c>
      <c r="F3864" s="9">
        <v>45</v>
      </c>
      <c r="G3864" s="9">
        <v>16</v>
      </c>
      <c r="H3864" s="9">
        <v>580.12</v>
      </c>
    </row>
    <row r="3865" spans="1:8">
      <c r="A3865" s="9" t="str">
        <v>70D17E07</v>
      </c>
      <c r="B3865" s="10">
        <v>44991</v>
      </c>
      <c r="C3865" s="9" t="s">
        <v>3943</v>
      </c>
      <c r="D3865" s="9" t="s">
        <v>3947</v>
      </c>
      <c r="E3865" s="9">
        <v>1964.34</v>
      </c>
      <c r="F3865" s="9">
        <v>44</v>
      </c>
      <c r="G3865" s="9">
        <v>1</v>
      </c>
      <c r="H3865" s="9">
        <v>1236.54</v>
      </c>
    </row>
    <row r="3866" spans="1:8">
      <c r="A3866" s="9" t="str">
        <v>FF45EAE6</v>
      </c>
      <c r="B3866" s="10">
        <v>45048</v>
      </c>
      <c r="C3866" s="9" t="s">
        <v>3944</v>
      </c>
      <c r="D3866" s="9" t="s">
        <v>3945</v>
      </c>
      <c r="E3866" s="9">
        <v>1250.05</v>
      </c>
      <c r="F3866" s="9">
        <v>44</v>
      </c>
      <c r="G3866" s="9">
        <v>24</v>
      </c>
      <c r="H3866" s="9">
        <v>1782.89</v>
      </c>
    </row>
    <row r="3867" spans="1:8">
      <c r="A3867" s="9" t="str">
        <v>8C2940D0</v>
      </c>
      <c r="B3867" s="10">
        <v>44944</v>
      </c>
      <c r="C3867" s="9" t="s">
        <v>3944</v>
      </c>
      <c r="D3867" s="9" t="s">
        <v>3946</v>
      </c>
      <c r="E3867" s="9">
        <v>1762.86</v>
      </c>
      <c r="F3867" s="9">
        <v>37</v>
      </c>
      <c r="G3867" s="9">
        <v>49</v>
      </c>
      <c r="H3867" s="9">
        <v>151.12</v>
      </c>
    </row>
    <row r="3868" spans="1:8">
      <c r="A3868" s="9" t="str">
        <v>C3397268</v>
      </c>
      <c r="B3868" s="10">
        <v>44928</v>
      </c>
      <c r="C3868" s="9" t="s">
        <v>3943</v>
      </c>
      <c r="D3868" s="9" t="s">
        <v>3945</v>
      </c>
      <c r="E3868" s="9">
        <v>4934.91</v>
      </c>
      <c r="F3868" s="9">
        <v>37</v>
      </c>
      <c r="G3868" s="9">
        <v>45</v>
      </c>
      <c r="H3868" s="9">
        <v>1762.25</v>
      </c>
    </row>
    <row r="3869" spans="1:8">
      <c r="A3869" s="9" t="str">
        <v>841EB714</v>
      </c>
      <c r="B3869" s="10">
        <v>45375</v>
      </c>
      <c r="C3869" s="9" t="s">
        <v>3944</v>
      </c>
      <c r="D3869" s="9" t="s">
        <v>1661</v>
      </c>
      <c r="E3869" s="9">
        <v>2044.12</v>
      </c>
      <c r="F3869" s="9">
        <v>6</v>
      </c>
      <c r="G3869" s="9">
        <v>46</v>
      </c>
      <c r="H3869" s="9">
        <v>1211.55</v>
      </c>
    </row>
    <row r="3870" spans="1:8">
      <c r="A3870" s="9" t="str">
        <v>BB9FB3E2</v>
      </c>
      <c r="B3870" s="10">
        <v>45472</v>
      </c>
      <c r="C3870" s="9" t="s">
        <v>3942</v>
      </c>
      <c r="D3870" s="9" t="s">
        <v>3945</v>
      </c>
      <c r="E3870" s="9">
        <v>622.22</v>
      </c>
      <c r="F3870" s="9">
        <v>43</v>
      </c>
      <c r="G3870" s="9">
        <v>14</v>
      </c>
      <c r="H3870" s="9">
        <v>1674.34</v>
      </c>
    </row>
    <row r="3871" spans="1:8">
      <c r="A3871" s="9" t="str">
        <v>B77DC819</v>
      </c>
      <c r="B3871" s="10">
        <v>45052</v>
      </c>
      <c r="C3871" s="9" t="s">
        <v>3941</v>
      </c>
      <c r="D3871" s="9" t="s">
        <v>3946</v>
      </c>
      <c r="E3871" s="9">
        <v>4245.68</v>
      </c>
      <c r="F3871" s="9">
        <v>35</v>
      </c>
      <c r="G3871" s="9">
        <v>43</v>
      </c>
      <c r="H3871" s="9">
        <v>779.45</v>
      </c>
    </row>
    <row r="3872" spans="1:8">
      <c r="A3872" s="9" t="str">
        <v>B9C4EB71</v>
      </c>
      <c r="B3872" s="10">
        <v>45149</v>
      </c>
      <c r="C3872" s="9" t="s">
        <v>3944</v>
      </c>
      <c r="D3872" s="9" t="s">
        <v>1661</v>
      </c>
      <c r="E3872" s="9">
        <v>1438.86</v>
      </c>
      <c r="F3872" s="9">
        <v>46</v>
      </c>
      <c r="G3872" s="9">
        <v>26</v>
      </c>
      <c r="H3872" s="9">
        <v>1164.81</v>
      </c>
    </row>
    <row r="3873" spans="1:8">
      <c r="A3873" s="9" t="str">
        <v>47B7AC91</v>
      </c>
      <c r="B3873" s="10">
        <v>44939</v>
      </c>
      <c r="C3873" s="9" t="s">
        <v>3944</v>
      </c>
      <c r="D3873" s="9" t="s">
        <v>92</v>
      </c>
      <c r="E3873" s="9">
        <v>1434.83</v>
      </c>
      <c r="F3873" s="9">
        <v>4</v>
      </c>
      <c r="G3873" s="9">
        <v>46</v>
      </c>
      <c r="H3873" s="9">
        <v>922.04</v>
      </c>
    </row>
    <row r="3874" spans="1:8">
      <c r="A3874" s="9" t="str">
        <v>F5A0BB63</v>
      </c>
      <c r="B3874" s="10">
        <v>44982</v>
      </c>
      <c r="C3874" s="9" t="s">
        <v>3942</v>
      </c>
      <c r="D3874" s="9" t="s">
        <v>3945</v>
      </c>
      <c r="E3874" s="9">
        <v>4030.63</v>
      </c>
      <c r="F3874" s="9">
        <v>21</v>
      </c>
      <c r="G3874" s="9">
        <v>17</v>
      </c>
      <c r="H3874" s="9">
        <v>348.15</v>
      </c>
    </row>
    <row r="3875" spans="1:8">
      <c r="A3875" s="9" t="str">
        <v>212409FD</v>
      </c>
      <c r="B3875" s="10">
        <v>45438</v>
      </c>
      <c r="C3875" s="9" t="s">
        <v>3941</v>
      </c>
      <c r="D3875" s="9" t="s">
        <v>3947</v>
      </c>
      <c r="E3875" s="9">
        <v>3101.82</v>
      </c>
      <c r="F3875" s="9">
        <v>35</v>
      </c>
      <c r="G3875" s="9">
        <v>8</v>
      </c>
      <c r="H3875" s="9">
        <v>800.42</v>
      </c>
    </row>
    <row r="3876" spans="1:8">
      <c r="A3876" s="9" t="str">
        <v>7CC9A7E1</v>
      </c>
      <c r="B3876" s="10">
        <v>45601</v>
      </c>
      <c r="C3876" s="9" t="s">
        <v>3943</v>
      </c>
      <c r="D3876" s="9" t="s">
        <v>3946</v>
      </c>
      <c r="E3876" s="9">
        <v>4661.75</v>
      </c>
      <c r="F3876" s="9">
        <v>17</v>
      </c>
      <c r="G3876" s="9">
        <v>24</v>
      </c>
      <c r="H3876" s="9">
        <v>1511.39</v>
      </c>
    </row>
    <row r="3877" spans="1:8">
      <c r="A3877" s="9" t="str">
        <v>5D437BC4</v>
      </c>
      <c r="B3877" s="10">
        <v>45332</v>
      </c>
      <c r="C3877" s="9" t="s">
        <v>3941</v>
      </c>
      <c r="D3877" s="9" t="s">
        <v>92</v>
      </c>
      <c r="E3877" s="9">
        <v>3372.36</v>
      </c>
      <c r="F3877" s="9">
        <v>7</v>
      </c>
      <c r="G3877" s="9">
        <v>4</v>
      </c>
      <c r="H3877" s="9">
        <v>171.5</v>
      </c>
    </row>
    <row r="3878" spans="1:8">
      <c r="A3878" s="9" t="str">
        <v>88230A1D</v>
      </c>
      <c r="B3878" s="10">
        <v>45434</v>
      </c>
      <c r="C3878" s="9" t="s">
        <v>3943</v>
      </c>
      <c r="D3878" s="9" t="s">
        <v>1661</v>
      </c>
      <c r="E3878" s="9">
        <v>4051.66</v>
      </c>
      <c r="F3878" s="9">
        <v>29</v>
      </c>
      <c r="G3878" s="9">
        <v>22</v>
      </c>
      <c r="H3878" s="9">
        <v>1822.99</v>
      </c>
    </row>
    <row r="3879" spans="1:8">
      <c r="A3879" s="9" t="str">
        <v>66E8D81C</v>
      </c>
      <c r="B3879" s="10">
        <v>45012</v>
      </c>
      <c r="C3879" s="9" t="s">
        <v>3941</v>
      </c>
      <c r="D3879" s="9" t="s">
        <v>3947</v>
      </c>
      <c r="E3879" s="9">
        <v>3650.79</v>
      </c>
      <c r="F3879" s="9">
        <v>12</v>
      </c>
      <c r="G3879" s="9">
        <v>3</v>
      </c>
      <c r="H3879" s="9">
        <v>1911.39</v>
      </c>
    </row>
    <row r="3880" spans="1:8">
      <c r="A3880" s="9" t="str">
        <v>8E8C20BF</v>
      </c>
      <c r="B3880" s="10">
        <v>45055</v>
      </c>
      <c r="C3880" s="9" t="s">
        <v>3942</v>
      </c>
      <c r="D3880" s="9" t="s">
        <v>92</v>
      </c>
      <c r="E3880" s="9">
        <v>4166.96</v>
      </c>
      <c r="F3880" s="9">
        <v>34</v>
      </c>
      <c r="G3880" s="9">
        <v>9</v>
      </c>
      <c r="H3880" s="9">
        <v>1764.24</v>
      </c>
    </row>
    <row r="3881" spans="1:8">
      <c r="A3881" s="9" t="str">
        <v>0D6D164C</v>
      </c>
      <c r="B3881" s="10">
        <v>45133</v>
      </c>
      <c r="C3881" s="9" t="s">
        <v>3944</v>
      </c>
      <c r="D3881" s="9" t="s">
        <v>3947</v>
      </c>
      <c r="E3881" s="9">
        <v>853.52</v>
      </c>
      <c r="F3881" s="9">
        <v>35</v>
      </c>
      <c r="G3881" s="9">
        <v>23</v>
      </c>
      <c r="H3881" s="9">
        <v>193.82</v>
      </c>
    </row>
    <row r="3882" spans="1:8">
      <c r="A3882" s="9" t="str">
        <v>4DBBF308</v>
      </c>
      <c r="B3882" s="10">
        <v>45199</v>
      </c>
      <c r="C3882" s="9" t="s">
        <v>3942</v>
      </c>
      <c r="D3882" s="9" t="s">
        <v>3947</v>
      </c>
      <c r="E3882" s="9">
        <v>4733.0600000000004</v>
      </c>
      <c r="F3882" s="9">
        <v>19</v>
      </c>
      <c r="G3882" s="9">
        <v>8</v>
      </c>
      <c r="H3882" s="9">
        <v>559.52</v>
      </c>
    </row>
    <row r="3883" spans="1:8">
      <c r="A3883" s="9" t="str">
        <v>F26208BE</v>
      </c>
      <c r="B3883" s="10">
        <v>45026</v>
      </c>
      <c r="C3883" s="9" t="s">
        <v>3943</v>
      </c>
      <c r="D3883" s="9" t="s">
        <v>3945</v>
      </c>
      <c r="E3883" s="9">
        <v>1572.85</v>
      </c>
      <c r="F3883" s="9">
        <v>40</v>
      </c>
      <c r="G3883" s="9">
        <v>45</v>
      </c>
      <c r="H3883" s="9">
        <v>1915.33</v>
      </c>
    </row>
    <row r="3884" spans="1:8">
      <c r="A3884" s="9" t="str">
        <v>EF0250F3</v>
      </c>
      <c r="B3884" s="10">
        <v>44927</v>
      </c>
      <c r="C3884" s="9" t="s">
        <v>3944</v>
      </c>
      <c r="D3884" s="9" t="s">
        <v>3946</v>
      </c>
      <c r="E3884" s="9">
        <v>1643.33</v>
      </c>
      <c r="F3884" s="9">
        <v>40</v>
      </c>
      <c r="G3884" s="9">
        <v>43</v>
      </c>
      <c r="H3884" s="9">
        <v>1690.41</v>
      </c>
    </row>
    <row r="3885" spans="1:8">
      <c r="A3885" s="9" t="str">
        <v>01E17D20</v>
      </c>
      <c r="B3885" s="10">
        <v>45215</v>
      </c>
      <c r="C3885" s="9" t="s">
        <v>3943</v>
      </c>
      <c r="D3885" s="9" t="s">
        <v>3947</v>
      </c>
      <c r="E3885" s="9">
        <v>101.94</v>
      </c>
      <c r="F3885" s="9">
        <v>8</v>
      </c>
      <c r="G3885" s="9">
        <v>31</v>
      </c>
      <c r="H3885" s="9">
        <v>1933.01</v>
      </c>
    </row>
    <row r="3886" spans="1:8">
      <c r="A3886" s="9" t="str">
        <v>9BD11759</v>
      </c>
      <c r="B3886" s="10">
        <v>45468</v>
      </c>
      <c r="C3886" s="9" t="s">
        <v>3943</v>
      </c>
      <c r="D3886" s="9" t="s">
        <v>92</v>
      </c>
      <c r="E3886" s="9">
        <v>1519.64</v>
      </c>
      <c r="F3886" s="9">
        <v>50</v>
      </c>
      <c r="G3886" s="9">
        <v>41</v>
      </c>
      <c r="H3886" s="9">
        <v>123.16</v>
      </c>
    </row>
    <row r="3887" spans="1:8">
      <c r="A3887" s="9" t="str">
        <v>F0EA6099</v>
      </c>
      <c r="B3887" s="10">
        <v>45050</v>
      </c>
      <c r="C3887" s="9" t="s">
        <v>3943</v>
      </c>
      <c r="D3887" s="9" t="s">
        <v>3946</v>
      </c>
      <c r="E3887" s="9">
        <v>2930.03</v>
      </c>
      <c r="F3887" s="9">
        <v>16</v>
      </c>
      <c r="G3887" s="9">
        <v>43</v>
      </c>
      <c r="H3887" s="9">
        <v>1869.11</v>
      </c>
    </row>
    <row r="3888" spans="1:8">
      <c r="A3888" s="9" t="str">
        <v>A3AED7DF</v>
      </c>
      <c r="B3888" s="10">
        <v>45501</v>
      </c>
      <c r="C3888" s="9" t="s">
        <v>3943</v>
      </c>
      <c r="D3888" s="9" t="s">
        <v>3945</v>
      </c>
      <c r="E3888" s="9">
        <v>3254.94</v>
      </c>
      <c r="F3888" s="9">
        <v>16</v>
      </c>
      <c r="G3888" s="9">
        <v>26</v>
      </c>
      <c r="H3888" s="9">
        <v>991.57</v>
      </c>
    </row>
    <row r="3889" spans="1:8">
      <c r="A3889" s="9" t="str">
        <v>05B4B9D7</v>
      </c>
      <c r="B3889" s="10">
        <v>45351</v>
      </c>
      <c r="C3889" s="9" t="s">
        <v>3942</v>
      </c>
      <c r="D3889" s="9" t="s">
        <v>3947</v>
      </c>
      <c r="E3889" s="9">
        <v>2558.65</v>
      </c>
      <c r="F3889" s="9">
        <v>10</v>
      </c>
      <c r="G3889" s="9">
        <v>15</v>
      </c>
      <c r="H3889" s="9">
        <v>1147.3599999999999</v>
      </c>
    </row>
    <row r="3890" spans="1:8">
      <c r="A3890" s="9" t="str">
        <v>2A3BEE37</v>
      </c>
      <c r="B3890" s="10">
        <v>45098</v>
      </c>
      <c r="C3890" s="9" t="s">
        <v>3943</v>
      </c>
      <c r="D3890" s="9" t="s">
        <v>3945</v>
      </c>
      <c r="E3890" s="9">
        <v>4778.66</v>
      </c>
      <c r="F3890" s="9">
        <v>25</v>
      </c>
      <c r="G3890" s="9">
        <v>24</v>
      </c>
      <c r="H3890" s="9">
        <v>1633.91</v>
      </c>
    </row>
    <row r="3891" spans="1:8">
      <c r="A3891" s="9" t="str">
        <v>C6C1B30D</v>
      </c>
      <c r="B3891" s="10">
        <v>45365</v>
      </c>
      <c r="C3891" s="9" t="s">
        <v>3944</v>
      </c>
      <c r="D3891" s="9" t="s">
        <v>3946</v>
      </c>
      <c r="E3891" s="9">
        <v>2954.41</v>
      </c>
      <c r="F3891" s="9">
        <v>44</v>
      </c>
      <c r="G3891" s="9">
        <v>13</v>
      </c>
      <c r="H3891" s="9">
        <v>736.04</v>
      </c>
    </row>
    <row r="3892" spans="1:8">
      <c r="A3892" s="9" t="str">
        <v>4EA43FB1</v>
      </c>
      <c r="B3892" s="10">
        <v>45080</v>
      </c>
      <c r="C3892" s="9" t="s">
        <v>3941</v>
      </c>
      <c r="D3892" s="9" t="s">
        <v>3946</v>
      </c>
      <c r="E3892" s="9">
        <v>992.57</v>
      </c>
      <c r="F3892" s="9">
        <v>30</v>
      </c>
      <c r="G3892" s="9">
        <v>13</v>
      </c>
      <c r="H3892" s="9">
        <v>72</v>
      </c>
    </row>
    <row r="3893" spans="1:8">
      <c r="A3893" s="9" t="str">
        <v>C8E35BE9</v>
      </c>
      <c r="B3893" s="10">
        <v>45128</v>
      </c>
      <c r="C3893" s="9" t="s">
        <v>3944</v>
      </c>
      <c r="D3893" s="9" t="s">
        <v>3947</v>
      </c>
      <c r="E3893" s="9">
        <v>2658.89</v>
      </c>
      <c r="F3893" s="9">
        <v>25</v>
      </c>
      <c r="G3893" s="9">
        <v>10</v>
      </c>
      <c r="H3893" s="9">
        <v>1748.42</v>
      </c>
    </row>
    <row r="3894" spans="1:8">
      <c r="A3894" s="9" t="str">
        <v>343A5571</v>
      </c>
      <c r="B3894" s="10">
        <v>45572</v>
      </c>
      <c r="C3894" s="9" t="s">
        <v>3941</v>
      </c>
      <c r="D3894" s="9" t="s">
        <v>3946</v>
      </c>
      <c r="E3894" s="9">
        <v>4088.94</v>
      </c>
      <c r="F3894" s="9">
        <v>44</v>
      </c>
      <c r="G3894" s="9">
        <v>2</v>
      </c>
      <c r="H3894" s="9">
        <v>442.6</v>
      </c>
    </row>
    <row r="3895" spans="1:8">
      <c r="A3895" s="9" t="str">
        <v>FAE540FD</v>
      </c>
      <c r="B3895" s="10">
        <v>45086</v>
      </c>
      <c r="C3895" s="9" t="s">
        <v>3944</v>
      </c>
      <c r="D3895" s="9" t="s">
        <v>3947</v>
      </c>
      <c r="E3895" s="9">
        <v>3604.22</v>
      </c>
      <c r="F3895" s="9">
        <v>17</v>
      </c>
      <c r="G3895" s="9">
        <v>4</v>
      </c>
      <c r="H3895" s="9">
        <v>1587.18</v>
      </c>
    </row>
    <row r="3896" spans="1:8">
      <c r="A3896" s="9" t="str">
        <v>62F64ED4</v>
      </c>
      <c r="B3896" s="10">
        <v>45323</v>
      </c>
      <c r="C3896" s="9" t="s">
        <v>3941</v>
      </c>
      <c r="D3896" s="9" t="s">
        <v>92</v>
      </c>
      <c r="E3896" s="9">
        <v>4812.18</v>
      </c>
      <c r="F3896" s="9">
        <v>9</v>
      </c>
      <c r="G3896" s="9">
        <v>42</v>
      </c>
      <c r="H3896" s="9">
        <v>847.56</v>
      </c>
    </row>
    <row r="3897" spans="1:8">
      <c r="A3897" s="9" t="str">
        <v>3AA93D62</v>
      </c>
      <c r="B3897" s="10">
        <v>45186</v>
      </c>
      <c r="C3897" s="9" t="s">
        <v>3943</v>
      </c>
      <c r="D3897" s="9" t="s">
        <v>3945</v>
      </c>
      <c r="E3897" s="9">
        <v>721.44</v>
      </c>
      <c r="F3897" s="9">
        <v>30</v>
      </c>
      <c r="G3897" s="9">
        <v>31</v>
      </c>
      <c r="H3897" s="9">
        <v>1233.51</v>
      </c>
    </row>
    <row r="3898" spans="1:8">
      <c r="A3898" s="9" t="str">
        <v>79EE1271</v>
      </c>
      <c r="B3898" s="10">
        <v>45442</v>
      </c>
      <c r="C3898" s="9" t="s">
        <v>3944</v>
      </c>
      <c r="D3898" s="9" t="s">
        <v>3945</v>
      </c>
      <c r="E3898" s="9">
        <v>1318.51</v>
      </c>
      <c r="F3898" s="9">
        <v>42</v>
      </c>
      <c r="G3898" s="9">
        <v>45</v>
      </c>
      <c r="H3898" s="9">
        <v>924.25</v>
      </c>
    </row>
    <row r="3899" spans="1:8">
      <c r="A3899" s="9" t="str">
        <v>97612D13</v>
      </c>
      <c r="B3899" s="10">
        <v>45376</v>
      </c>
      <c r="C3899" s="9" t="s">
        <v>3943</v>
      </c>
      <c r="D3899" s="9" t="s">
        <v>3946</v>
      </c>
      <c r="E3899" s="9">
        <v>1744.85</v>
      </c>
      <c r="F3899" s="9">
        <v>47</v>
      </c>
      <c r="G3899" s="9">
        <v>27</v>
      </c>
      <c r="H3899" s="9">
        <v>1922.61</v>
      </c>
    </row>
    <row r="3900" spans="1:8">
      <c r="A3900" s="9" t="str">
        <v>F3FF3822</v>
      </c>
      <c r="B3900" s="10">
        <v>44992</v>
      </c>
      <c r="C3900" s="9" t="s">
        <v>3942</v>
      </c>
      <c r="D3900" s="9" t="s">
        <v>3946</v>
      </c>
      <c r="E3900" s="9">
        <v>1345.04</v>
      </c>
      <c r="F3900" s="9">
        <v>50</v>
      </c>
      <c r="G3900" s="9">
        <v>24</v>
      </c>
      <c r="H3900" s="9">
        <v>1861.92</v>
      </c>
    </row>
    <row r="3901" spans="1:8">
      <c r="A3901" s="9" t="str">
        <v>C27BF627</v>
      </c>
      <c r="B3901" s="10">
        <v>45339</v>
      </c>
      <c r="C3901" s="9" t="s">
        <v>3944</v>
      </c>
      <c r="D3901" s="9" t="s">
        <v>3945</v>
      </c>
      <c r="E3901" s="9">
        <v>1308.8599999999999</v>
      </c>
      <c r="F3901" s="9">
        <v>8</v>
      </c>
      <c r="G3901" s="9">
        <v>18</v>
      </c>
      <c r="H3901" s="9">
        <v>632.6</v>
      </c>
    </row>
    <row r="3902" spans="1:8">
      <c r="A3902" s="9" t="str">
        <v>6E9E6298</v>
      </c>
      <c r="B3902" s="10">
        <v>45285</v>
      </c>
      <c r="C3902" s="9" t="s">
        <v>3943</v>
      </c>
      <c r="D3902" s="9" t="s">
        <v>3947</v>
      </c>
      <c r="E3902" s="9">
        <v>3406.19</v>
      </c>
      <c r="F3902" s="9">
        <v>34</v>
      </c>
      <c r="G3902" s="9">
        <v>42</v>
      </c>
      <c r="H3902" s="9">
        <v>1665.37</v>
      </c>
    </row>
    <row r="3903" spans="1:8">
      <c r="A3903" s="9" t="str">
        <v>0A473D36</v>
      </c>
      <c r="B3903" s="10">
        <v>45444</v>
      </c>
      <c r="C3903" s="9" t="s">
        <v>3943</v>
      </c>
      <c r="D3903" s="9" t="s">
        <v>3947</v>
      </c>
      <c r="E3903" s="9">
        <v>2460.02</v>
      </c>
      <c r="F3903" s="9">
        <v>38</v>
      </c>
      <c r="G3903" s="9">
        <v>18</v>
      </c>
      <c r="H3903" s="9">
        <v>1863.97</v>
      </c>
    </row>
    <row r="3904" spans="1:8">
      <c r="A3904" s="9" t="str">
        <v>9D869C46</v>
      </c>
      <c r="B3904" s="10">
        <v>45548</v>
      </c>
      <c r="C3904" s="9" t="s">
        <v>3942</v>
      </c>
      <c r="D3904" s="9" t="s">
        <v>3947</v>
      </c>
      <c r="E3904" s="9">
        <v>4730.1400000000003</v>
      </c>
      <c r="F3904" s="9">
        <v>15</v>
      </c>
      <c r="G3904" s="9">
        <v>25</v>
      </c>
      <c r="H3904" s="9">
        <v>721.16</v>
      </c>
    </row>
    <row r="3905" spans="1:8">
      <c r="A3905" s="9" t="str">
        <v>58DF1150</v>
      </c>
      <c r="B3905" s="10">
        <v>45543</v>
      </c>
      <c r="C3905" s="9" t="s">
        <v>3941</v>
      </c>
      <c r="D3905" s="9" t="s">
        <v>3947</v>
      </c>
      <c r="E3905" s="9">
        <v>451</v>
      </c>
      <c r="F3905" s="9">
        <v>23</v>
      </c>
      <c r="G3905" s="9">
        <v>26</v>
      </c>
      <c r="H3905" s="9">
        <v>1950.23</v>
      </c>
    </row>
    <row r="3906" spans="1:8">
      <c r="A3906" s="9" t="str">
        <v>33C2993A</v>
      </c>
      <c r="B3906" s="10">
        <v>45584</v>
      </c>
      <c r="C3906" s="9" t="s">
        <v>3944</v>
      </c>
      <c r="D3906" s="9" t="s">
        <v>92</v>
      </c>
      <c r="E3906" s="9">
        <v>1056.6099999999999</v>
      </c>
      <c r="F3906" s="9">
        <v>1</v>
      </c>
      <c r="G3906" s="9">
        <v>8</v>
      </c>
      <c r="H3906" s="9">
        <v>705.75</v>
      </c>
    </row>
    <row r="3907" spans="1:8">
      <c r="A3907" s="9" t="str">
        <v>6586D994</v>
      </c>
      <c r="B3907" s="10">
        <v>45528</v>
      </c>
      <c r="C3907" s="9" t="s">
        <v>3942</v>
      </c>
      <c r="D3907" s="9" t="s">
        <v>92</v>
      </c>
      <c r="E3907" s="9">
        <v>2215.52</v>
      </c>
      <c r="F3907" s="9">
        <v>37</v>
      </c>
      <c r="G3907" s="9">
        <v>12</v>
      </c>
      <c r="H3907" s="9">
        <v>1571.29</v>
      </c>
    </row>
    <row r="3908" spans="1:8">
      <c r="A3908" s="9" t="str">
        <v>3C40A819</v>
      </c>
      <c r="B3908" s="10">
        <v>45159</v>
      </c>
      <c r="C3908" s="9" t="s">
        <v>3941</v>
      </c>
      <c r="D3908" s="9" t="s">
        <v>3947</v>
      </c>
      <c r="E3908" s="9">
        <v>439.95</v>
      </c>
      <c r="F3908" s="9">
        <v>15</v>
      </c>
      <c r="G3908" s="9">
        <v>16</v>
      </c>
      <c r="H3908" s="9">
        <v>1768.28</v>
      </c>
    </row>
    <row r="3909" spans="1:8">
      <c r="A3909" s="9" t="str">
        <v>D0F3C634</v>
      </c>
      <c r="B3909" s="10">
        <v>45435</v>
      </c>
      <c r="C3909" s="9" t="s">
        <v>3944</v>
      </c>
      <c r="D3909" s="9" t="s">
        <v>1661</v>
      </c>
      <c r="E3909" s="9">
        <v>770.52</v>
      </c>
      <c r="F3909" s="9">
        <v>24</v>
      </c>
      <c r="G3909" s="9">
        <v>40</v>
      </c>
      <c r="H3909" s="9">
        <v>1743.43</v>
      </c>
    </row>
    <row r="3910" spans="1:8">
      <c r="A3910" s="9" t="str">
        <v>23EDEF68</v>
      </c>
      <c r="B3910" s="10">
        <v>44943</v>
      </c>
      <c r="C3910" s="9" t="s">
        <v>3942</v>
      </c>
      <c r="D3910" s="9" t="s">
        <v>3947</v>
      </c>
      <c r="E3910" s="9">
        <v>2543.5300000000002</v>
      </c>
      <c r="F3910" s="9">
        <v>34</v>
      </c>
      <c r="G3910" s="9">
        <v>24</v>
      </c>
      <c r="H3910" s="9">
        <v>1817.91</v>
      </c>
    </row>
    <row r="3911" spans="1:8">
      <c r="A3911" s="9" t="str">
        <v>422B39B5</v>
      </c>
      <c r="B3911" s="10">
        <v>45005</v>
      </c>
      <c r="C3911" s="9" t="s">
        <v>3944</v>
      </c>
      <c r="D3911" s="9" t="s">
        <v>3947</v>
      </c>
      <c r="E3911" s="9">
        <v>3701.98</v>
      </c>
      <c r="F3911" s="9">
        <v>39</v>
      </c>
      <c r="G3911" s="9">
        <v>36</v>
      </c>
      <c r="H3911" s="9">
        <v>1764.73</v>
      </c>
    </row>
    <row r="3912" spans="1:8">
      <c r="A3912" s="9" t="str">
        <v>8FB3BA19</v>
      </c>
      <c r="B3912" s="10">
        <v>45507</v>
      </c>
      <c r="C3912" s="9" t="s">
        <v>3944</v>
      </c>
      <c r="D3912" s="9" t="s">
        <v>3946</v>
      </c>
      <c r="E3912" s="9">
        <v>2620.0300000000002</v>
      </c>
      <c r="F3912" s="9">
        <v>38</v>
      </c>
      <c r="G3912" s="9">
        <v>34</v>
      </c>
      <c r="H3912" s="9">
        <v>1440.88</v>
      </c>
    </row>
    <row r="3913" spans="1:8">
      <c r="A3913" s="9" t="str">
        <v>28D4D76B</v>
      </c>
      <c r="B3913" s="10">
        <v>44899</v>
      </c>
      <c r="C3913" s="9" t="s">
        <v>3944</v>
      </c>
      <c r="D3913" s="9" t="s">
        <v>92</v>
      </c>
      <c r="E3913" s="9">
        <v>3009.43</v>
      </c>
      <c r="F3913" s="9">
        <v>36</v>
      </c>
      <c r="G3913" s="9">
        <v>35</v>
      </c>
      <c r="H3913" s="9">
        <v>1662.47</v>
      </c>
    </row>
    <row r="3914" spans="1:8">
      <c r="A3914" s="9" t="str">
        <v>40674A8A</v>
      </c>
      <c r="B3914" s="10">
        <v>45504</v>
      </c>
      <c r="C3914" s="9" t="s">
        <v>3942</v>
      </c>
      <c r="D3914" s="9" t="s">
        <v>3945</v>
      </c>
      <c r="E3914" s="9">
        <v>2104.66</v>
      </c>
      <c r="F3914" s="9">
        <v>3</v>
      </c>
      <c r="G3914" s="9">
        <v>24</v>
      </c>
      <c r="H3914" s="9">
        <v>1370.92</v>
      </c>
    </row>
    <row r="3915" spans="1:8">
      <c r="A3915" s="9" t="str">
        <v>07E09F3B</v>
      </c>
      <c r="B3915" s="10">
        <v>45155</v>
      </c>
      <c r="C3915" s="9" t="s">
        <v>3944</v>
      </c>
      <c r="D3915" s="9" t="s">
        <v>92</v>
      </c>
      <c r="E3915" s="9">
        <v>1645.7</v>
      </c>
      <c r="F3915" s="9">
        <v>28</v>
      </c>
      <c r="G3915" s="9">
        <v>41</v>
      </c>
      <c r="H3915" s="9">
        <v>1913.96</v>
      </c>
    </row>
    <row r="3916" spans="1:8">
      <c r="A3916" s="9" t="str">
        <v>3BA24BFF</v>
      </c>
      <c r="B3916" s="10">
        <v>45464</v>
      </c>
      <c r="C3916" s="9" t="s">
        <v>3942</v>
      </c>
      <c r="D3916" s="9" t="s">
        <v>1661</v>
      </c>
      <c r="E3916" s="9">
        <v>2371.5</v>
      </c>
      <c r="F3916" s="9">
        <v>31</v>
      </c>
      <c r="G3916" s="9">
        <v>26</v>
      </c>
      <c r="H3916" s="9">
        <v>1893.96</v>
      </c>
    </row>
    <row r="3917" spans="1:8">
      <c r="A3917" s="9" t="str">
        <v>3CA53A9A</v>
      </c>
      <c r="B3917" s="10">
        <v>45050</v>
      </c>
      <c r="C3917" s="9" t="s">
        <v>3941</v>
      </c>
      <c r="D3917" s="9" t="s">
        <v>3945</v>
      </c>
      <c r="E3917" s="9">
        <v>4784.25</v>
      </c>
      <c r="F3917" s="9">
        <v>19</v>
      </c>
      <c r="G3917" s="9">
        <v>34</v>
      </c>
      <c r="H3917" s="9">
        <v>418.05</v>
      </c>
    </row>
    <row r="3918" spans="1:8">
      <c r="A3918" s="9" t="str">
        <v>E1D0A226</v>
      </c>
      <c r="B3918" s="10">
        <v>45473</v>
      </c>
      <c r="C3918" s="9" t="s">
        <v>3943</v>
      </c>
      <c r="D3918" s="9" t="s">
        <v>1661</v>
      </c>
      <c r="E3918" s="9">
        <v>397.58</v>
      </c>
      <c r="F3918" s="9">
        <v>39</v>
      </c>
      <c r="G3918" s="9">
        <v>25</v>
      </c>
      <c r="H3918" s="9">
        <v>1405.74</v>
      </c>
    </row>
    <row r="3919" spans="1:8">
      <c r="A3919" s="9" t="str">
        <v>CF04C1FD</v>
      </c>
      <c r="B3919" s="10">
        <v>45567</v>
      </c>
      <c r="C3919" s="9" t="s">
        <v>3941</v>
      </c>
      <c r="D3919" s="9" t="s">
        <v>3946</v>
      </c>
      <c r="E3919" s="9">
        <v>2647</v>
      </c>
      <c r="F3919" s="9">
        <v>5</v>
      </c>
      <c r="G3919" s="9">
        <v>24</v>
      </c>
      <c r="H3919" s="9">
        <v>221.52</v>
      </c>
    </row>
    <row r="3920" spans="1:8">
      <c r="A3920" s="9" t="str">
        <v>E5999C51</v>
      </c>
      <c r="B3920" s="10">
        <v>45247</v>
      </c>
      <c r="C3920" s="9" t="s">
        <v>3942</v>
      </c>
      <c r="D3920" s="9" t="s">
        <v>92</v>
      </c>
      <c r="E3920" s="9">
        <v>942.52</v>
      </c>
      <c r="F3920" s="9">
        <v>34</v>
      </c>
      <c r="G3920" s="9">
        <v>44</v>
      </c>
      <c r="H3920" s="9">
        <v>278.88</v>
      </c>
    </row>
    <row r="3921" spans="1:8">
      <c r="A3921" s="9" t="str">
        <v>60516C45</v>
      </c>
      <c r="B3921" s="10">
        <v>44905</v>
      </c>
      <c r="C3921" s="9" t="s">
        <v>3943</v>
      </c>
      <c r="D3921" s="9" t="s">
        <v>3947</v>
      </c>
      <c r="E3921" s="9">
        <v>191.23</v>
      </c>
      <c r="F3921" s="9">
        <v>12</v>
      </c>
      <c r="G3921" s="9">
        <v>9</v>
      </c>
      <c r="H3921" s="9">
        <v>985.59</v>
      </c>
    </row>
    <row r="3922" spans="1:8">
      <c r="A3922" s="9" t="str">
        <v>25B50DCE</v>
      </c>
      <c r="B3922" s="10">
        <v>45353</v>
      </c>
      <c r="C3922" s="9" t="s">
        <v>3944</v>
      </c>
      <c r="D3922" s="9" t="s">
        <v>3947</v>
      </c>
      <c r="E3922" s="9">
        <v>4212.17</v>
      </c>
      <c r="F3922" s="9">
        <v>6</v>
      </c>
      <c r="G3922" s="9">
        <v>5</v>
      </c>
      <c r="H3922" s="9">
        <v>312</v>
      </c>
    </row>
    <row r="3923" spans="1:8">
      <c r="A3923" s="9" t="str">
        <v>9920DDDF</v>
      </c>
      <c r="B3923" s="10">
        <v>45507</v>
      </c>
      <c r="C3923" s="9" t="s">
        <v>3941</v>
      </c>
      <c r="D3923" s="9" t="s">
        <v>3945</v>
      </c>
      <c r="E3923" s="9">
        <v>3438.68</v>
      </c>
      <c r="F3923" s="9">
        <v>37</v>
      </c>
      <c r="G3923" s="9">
        <v>39</v>
      </c>
      <c r="H3923" s="9">
        <v>1064.28</v>
      </c>
    </row>
    <row r="3924" spans="1:8">
      <c r="A3924" s="9" t="str">
        <v>A047C581</v>
      </c>
      <c r="B3924" s="10">
        <v>45279</v>
      </c>
      <c r="C3924" s="9" t="s">
        <v>3944</v>
      </c>
      <c r="D3924" s="9" t="s">
        <v>1661</v>
      </c>
      <c r="E3924" s="9">
        <v>51.9</v>
      </c>
      <c r="F3924" s="9">
        <v>6</v>
      </c>
      <c r="G3924" s="9">
        <v>19</v>
      </c>
      <c r="H3924" s="9">
        <v>755.22</v>
      </c>
    </row>
    <row r="3925" spans="1:8">
      <c r="A3925" s="9" t="str">
        <v>E5642D83</v>
      </c>
      <c r="B3925" s="10">
        <v>45256</v>
      </c>
      <c r="C3925" s="9" t="s">
        <v>3941</v>
      </c>
      <c r="D3925" s="9" t="s">
        <v>1661</v>
      </c>
      <c r="E3925" s="9">
        <v>166.5</v>
      </c>
      <c r="F3925" s="9">
        <v>43</v>
      </c>
      <c r="G3925" s="9">
        <v>25</v>
      </c>
      <c r="H3925" s="9">
        <v>967.62</v>
      </c>
    </row>
    <row r="3926" spans="1:8">
      <c r="A3926" s="9" t="str">
        <v>8213E6F6</v>
      </c>
      <c r="B3926" s="10">
        <v>45050</v>
      </c>
      <c r="C3926" s="9" t="s">
        <v>3942</v>
      </c>
      <c r="D3926" s="9" t="s">
        <v>3945</v>
      </c>
      <c r="E3926" s="9">
        <v>2740.46</v>
      </c>
      <c r="F3926" s="9">
        <v>31</v>
      </c>
      <c r="G3926" s="9">
        <v>13</v>
      </c>
      <c r="H3926" s="9">
        <v>51.57</v>
      </c>
    </row>
    <row r="3927" spans="1:8">
      <c r="A3927" s="9" t="str">
        <v>21D5C743</v>
      </c>
      <c r="B3927" s="10">
        <v>45385</v>
      </c>
      <c r="C3927" s="9" t="s">
        <v>3944</v>
      </c>
      <c r="D3927" s="9" t="s">
        <v>92</v>
      </c>
      <c r="E3927" s="9">
        <v>2217.0700000000002</v>
      </c>
      <c r="F3927" s="9">
        <v>5</v>
      </c>
      <c r="G3927" s="9">
        <v>29</v>
      </c>
      <c r="H3927" s="9">
        <v>874.22</v>
      </c>
    </row>
    <row r="3928" spans="1:8">
      <c r="A3928" s="9" t="str">
        <v>59C245D7</v>
      </c>
      <c r="B3928" s="10">
        <v>45393</v>
      </c>
      <c r="C3928" s="9" t="s">
        <v>3941</v>
      </c>
      <c r="D3928" s="9" t="s">
        <v>3946</v>
      </c>
      <c r="E3928" s="9">
        <v>926.24</v>
      </c>
      <c r="F3928" s="9">
        <v>24</v>
      </c>
      <c r="G3928" s="9">
        <v>2</v>
      </c>
      <c r="H3928" s="9">
        <v>217.71</v>
      </c>
    </row>
    <row r="3929" spans="1:8">
      <c r="A3929" s="9" t="str">
        <v>A0132F01</v>
      </c>
      <c r="B3929" s="10">
        <v>45065</v>
      </c>
      <c r="C3929" s="9" t="s">
        <v>3944</v>
      </c>
      <c r="D3929" s="9" t="s">
        <v>3946</v>
      </c>
      <c r="E3929" s="9">
        <v>4430.03</v>
      </c>
      <c r="F3929" s="9">
        <v>39</v>
      </c>
      <c r="G3929" s="9">
        <v>14</v>
      </c>
      <c r="H3929" s="9">
        <v>1971.96</v>
      </c>
    </row>
    <row r="3930" spans="1:8">
      <c r="A3930" s="9" t="str">
        <v>5CE5EB97</v>
      </c>
      <c r="B3930" s="10">
        <v>45344</v>
      </c>
      <c r="C3930" s="9" t="s">
        <v>3943</v>
      </c>
      <c r="D3930" s="9" t="s">
        <v>1661</v>
      </c>
      <c r="E3930" s="9">
        <v>3921.43</v>
      </c>
      <c r="F3930" s="9">
        <v>39</v>
      </c>
      <c r="G3930" s="9">
        <v>9</v>
      </c>
      <c r="H3930" s="9">
        <v>1540.73</v>
      </c>
    </row>
    <row r="3931" spans="1:8">
      <c r="A3931" s="9" t="str">
        <v>6C455E1E</v>
      </c>
      <c r="B3931" s="10">
        <v>45220</v>
      </c>
      <c r="C3931" s="9" t="s">
        <v>3941</v>
      </c>
      <c r="D3931" s="9" t="s">
        <v>3945</v>
      </c>
      <c r="E3931" s="9">
        <v>1522.09</v>
      </c>
      <c r="F3931" s="9">
        <v>47</v>
      </c>
      <c r="G3931" s="9">
        <v>44</v>
      </c>
      <c r="H3931" s="9">
        <v>1298.54</v>
      </c>
    </row>
    <row r="3932" spans="1:8">
      <c r="A3932" s="9" t="str">
        <v>14732738</v>
      </c>
      <c r="B3932" s="10">
        <v>44897</v>
      </c>
      <c r="C3932" s="9" t="s">
        <v>3941</v>
      </c>
      <c r="D3932" s="9" t="s">
        <v>1661</v>
      </c>
      <c r="E3932" s="9">
        <v>3462.87</v>
      </c>
      <c r="F3932" s="9">
        <v>14</v>
      </c>
      <c r="G3932" s="9">
        <v>45</v>
      </c>
      <c r="H3932" s="9">
        <v>1854.04</v>
      </c>
    </row>
    <row r="3933" spans="1:8">
      <c r="A3933" s="9" t="str">
        <v>3A9D6A2F</v>
      </c>
      <c r="B3933" s="10">
        <v>45043</v>
      </c>
      <c r="C3933" s="9" t="s">
        <v>3942</v>
      </c>
      <c r="D3933" s="9" t="s">
        <v>1661</v>
      </c>
      <c r="E3933" s="9">
        <v>4833.99</v>
      </c>
      <c r="F3933" s="9">
        <v>9</v>
      </c>
      <c r="G3933" s="9">
        <v>1</v>
      </c>
      <c r="H3933" s="9">
        <v>588.17999999999995</v>
      </c>
    </row>
    <row r="3934" spans="1:8">
      <c r="A3934" s="9" t="str">
        <v>AFCF7A1F</v>
      </c>
      <c r="B3934" s="10">
        <v>45252</v>
      </c>
      <c r="C3934" s="9" t="s">
        <v>3943</v>
      </c>
      <c r="D3934" s="9" t="s">
        <v>3947</v>
      </c>
      <c r="E3934" s="9">
        <v>987.98</v>
      </c>
      <c r="F3934" s="9">
        <v>29</v>
      </c>
      <c r="G3934" s="9">
        <v>32</v>
      </c>
      <c r="H3934" s="9">
        <v>1952.37</v>
      </c>
    </row>
    <row r="3935" spans="1:8">
      <c r="A3935" s="9" t="str">
        <v>2BD8D469</v>
      </c>
      <c r="B3935" s="10">
        <v>45116</v>
      </c>
      <c r="C3935" s="9" t="s">
        <v>3942</v>
      </c>
      <c r="D3935" s="9" t="s">
        <v>3945</v>
      </c>
      <c r="E3935" s="9">
        <v>4441.6400000000003</v>
      </c>
      <c r="F3935" s="9">
        <v>45</v>
      </c>
      <c r="G3935" s="9">
        <v>11</v>
      </c>
      <c r="H3935" s="9">
        <v>828.69</v>
      </c>
    </row>
    <row r="3936" spans="1:8">
      <c r="A3936" s="9" t="str">
        <v>5A12F7B4</v>
      </c>
      <c r="B3936" s="10">
        <v>45316</v>
      </c>
      <c r="C3936" s="9" t="s">
        <v>3943</v>
      </c>
      <c r="D3936" s="9" t="s">
        <v>3947</v>
      </c>
      <c r="E3936" s="9">
        <v>1066.51</v>
      </c>
      <c r="F3936" s="9">
        <v>5</v>
      </c>
      <c r="G3936" s="9">
        <v>12</v>
      </c>
      <c r="H3936" s="9">
        <v>1007.7</v>
      </c>
    </row>
    <row r="3937" spans="1:8">
      <c r="A3937" s="9" t="str">
        <v>4913300E</v>
      </c>
      <c r="B3937" s="10">
        <v>45269</v>
      </c>
      <c r="C3937" s="9" t="s">
        <v>3941</v>
      </c>
      <c r="D3937" s="9" t="s">
        <v>1661</v>
      </c>
      <c r="E3937" s="9">
        <v>1255.3</v>
      </c>
      <c r="F3937" s="9">
        <v>38</v>
      </c>
      <c r="G3937" s="9">
        <v>46</v>
      </c>
      <c r="H3937" s="9">
        <v>1914.59</v>
      </c>
    </row>
    <row r="3938" spans="1:8">
      <c r="A3938" s="9" t="str">
        <v>0F6DC32C</v>
      </c>
      <c r="B3938" s="10">
        <v>45111</v>
      </c>
      <c r="C3938" s="9" t="s">
        <v>3941</v>
      </c>
      <c r="D3938" s="9" t="s">
        <v>3946</v>
      </c>
      <c r="E3938" s="9">
        <v>2936.18</v>
      </c>
      <c r="F3938" s="9">
        <v>15</v>
      </c>
      <c r="G3938" s="9">
        <v>27</v>
      </c>
      <c r="H3938" s="9">
        <v>98.28</v>
      </c>
    </row>
    <row r="3939" spans="1:8">
      <c r="A3939" s="9" t="str">
        <v>BC9B5114</v>
      </c>
      <c r="B3939" s="10">
        <v>45274</v>
      </c>
      <c r="C3939" s="9" t="s">
        <v>3944</v>
      </c>
      <c r="D3939" s="9" t="s">
        <v>3946</v>
      </c>
      <c r="E3939" s="9">
        <v>757.49</v>
      </c>
      <c r="F3939" s="9">
        <v>17</v>
      </c>
      <c r="G3939" s="9">
        <v>19</v>
      </c>
      <c r="H3939" s="9">
        <v>429.25</v>
      </c>
    </row>
    <row r="3940" spans="1:8">
      <c r="A3940" s="9" t="str">
        <v>8A243D8B</v>
      </c>
      <c r="B3940" s="10">
        <v>45318</v>
      </c>
      <c r="C3940" s="9" t="s">
        <v>3944</v>
      </c>
      <c r="D3940" s="9" t="s">
        <v>3945</v>
      </c>
      <c r="E3940" s="9">
        <v>474.03</v>
      </c>
      <c r="F3940" s="9">
        <v>46</v>
      </c>
      <c r="G3940" s="9">
        <v>42</v>
      </c>
      <c r="H3940" s="9">
        <v>1681.08</v>
      </c>
    </row>
    <row r="3941" spans="1:8">
      <c r="A3941" s="9" t="str">
        <v>080B9EBA</v>
      </c>
      <c r="B3941" s="10">
        <v>45026</v>
      </c>
      <c r="C3941" s="9" t="s">
        <v>3941</v>
      </c>
      <c r="D3941" s="9" t="s">
        <v>3945</v>
      </c>
      <c r="E3941" s="9">
        <v>4511.67</v>
      </c>
      <c r="F3941" s="9">
        <v>42</v>
      </c>
      <c r="G3941" s="9">
        <v>24</v>
      </c>
      <c r="H3941" s="9">
        <v>1368.32</v>
      </c>
    </row>
    <row r="3942" spans="1:8">
      <c r="A3942" s="9" t="str">
        <v>F370F348</v>
      </c>
      <c r="B3942" s="10">
        <v>45298</v>
      </c>
      <c r="C3942" s="9" t="s">
        <v>3941</v>
      </c>
      <c r="D3942" s="9" t="s">
        <v>3946</v>
      </c>
      <c r="E3942" s="9">
        <v>2757.46</v>
      </c>
      <c r="F3942" s="9">
        <v>42</v>
      </c>
      <c r="G3942" s="9">
        <v>35</v>
      </c>
      <c r="H3942" s="9">
        <v>707.14</v>
      </c>
    </row>
    <row r="3943" spans="1:8">
      <c r="A3943" s="9" t="str">
        <v>C120B4D2</v>
      </c>
      <c r="B3943" s="10">
        <v>45120</v>
      </c>
      <c r="C3943" s="9" t="s">
        <v>3941</v>
      </c>
      <c r="D3943" s="9" t="s">
        <v>3945</v>
      </c>
      <c r="E3943" s="9">
        <v>3636.63</v>
      </c>
      <c r="F3943" s="9">
        <v>30</v>
      </c>
      <c r="G3943" s="9">
        <v>44</v>
      </c>
      <c r="H3943" s="9">
        <v>1002.41</v>
      </c>
    </row>
    <row r="3944" spans="1:8">
      <c r="A3944" s="9" t="str">
        <v>412282D3</v>
      </c>
      <c r="B3944" s="10">
        <v>45287</v>
      </c>
      <c r="C3944" s="9" t="s">
        <v>3943</v>
      </c>
      <c r="D3944" s="9" t="s">
        <v>1661</v>
      </c>
      <c r="E3944" s="9">
        <v>4423.04</v>
      </c>
      <c r="F3944" s="9">
        <v>20</v>
      </c>
      <c r="G3944" s="9">
        <v>25</v>
      </c>
      <c r="H3944" s="9">
        <v>770.82</v>
      </c>
    </row>
    <row r="3945" spans="1:8">
      <c r="A3945" s="9" t="str">
        <v>2338B3C0</v>
      </c>
      <c r="B3945" s="10">
        <v>45324</v>
      </c>
      <c r="C3945" s="9" t="s">
        <v>3942</v>
      </c>
      <c r="D3945" s="9" t="s">
        <v>3947</v>
      </c>
      <c r="E3945" s="9">
        <v>2040.08</v>
      </c>
      <c r="F3945" s="9">
        <v>37</v>
      </c>
      <c r="G3945" s="9">
        <v>4</v>
      </c>
      <c r="H3945" s="9">
        <v>218.25</v>
      </c>
    </row>
    <row r="3946" spans="1:8">
      <c r="A3946" s="9" t="str">
        <v>3612C764</v>
      </c>
      <c r="B3946" s="10">
        <v>45101</v>
      </c>
      <c r="C3946" s="9" t="s">
        <v>3942</v>
      </c>
      <c r="D3946" s="9" t="s">
        <v>1661</v>
      </c>
      <c r="E3946" s="9">
        <v>761.76</v>
      </c>
      <c r="F3946" s="9">
        <v>23</v>
      </c>
      <c r="G3946" s="9">
        <v>21</v>
      </c>
      <c r="H3946" s="9">
        <v>650.13</v>
      </c>
    </row>
    <row r="3947" spans="1:8">
      <c r="A3947" s="9" t="str">
        <v>E2CD1853</v>
      </c>
      <c r="B3947" s="10">
        <v>44940</v>
      </c>
      <c r="C3947" s="9" t="s">
        <v>3941</v>
      </c>
      <c r="D3947" s="9" t="s">
        <v>1661</v>
      </c>
      <c r="E3947" s="9">
        <v>445.31</v>
      </c>
      <c r="F3947" s="9">
        <v>10</v>
      </c>
      <c r="G3947" s="9">
        <v>1</v>
      </c>
      <c r="H3947" s="9">
        <v>1437.06</v>
      </c>
    </row>
    <row r="3948" spans="1:8">
      <c r="A3948" s="9" t="str">
        <v>BBBFFA9D</v>
      </c>
      <c r="B3948" s="10">
        <v>45088</v>
      </c>
      <c r="C3948" s="9" t="s">
        <v>3941</v>
      </c>
      <c r="D3948" s="9" t="s">
        <v>1661</v>
      </c>
      <c r="E3948" s="9">
        <v>3051.77</v>
      </c>
      <c r="F3948" s="9">
        <v>25</v>
      </c>
      <c r="G3948" s="9">
        <v>14</v>
      </c>
      <c r="H3948" s="9">
        <v>1386.99</v>
      </c>
    </row>
    <row r="3949" spans="1:8">
      <c r="A3949" s="9" t="str">
        <v>2625F85D</v>
      </c>
      <c r="B3949" s="10">
        <v>45041</v>
      </c>
      <c r="C3949" s="9" t="s">
        <v>3941</v>
      </c>
      <c r="D3949" s="9" t="s">
        <v>3946</v>
      </c>
      <c r="E3949" s="9">
        <v>1129.05</v>
      </c>
      <c r="F3949" s="9">
        <v>3</v>
      </c>
      <c r="G3949" s="9">
        <v>30</v>
      </c>
      <c r="H3949" s="9">
        <v>1561.12</v>
      </c>
    </row>
    <row r="3950" spans="1:8">
      <c r="A3950" s="11" t="str">
        <v>3872E624</v>
      </c>
      <c r="B3950" s="10">
        <v>44903</v>
      </c>
      <c r="C3950" s="9" t="s">
        <v>3942</v>
      </c>
      <c r="D3950" s="9" t="s">
        <v>3945</v>
      </c>
      <c r="E3950" s="9">
        <v>972.19</v>
      </c>
      <c r="F3950" s="9">
        <v>38</v>
      </c>
      <c r="G3950" s="9">
        <v>17</v>
      </c>
      <c r="H3950" s="9">
        <v>1717.69</v>
      </c>
    </row>
    <row r="3951" spans="1:8">
      <c r="A3951" s="9" t="str">
        <v>69D7311B</v>
      </c>
      <c r="B3951" s="10">
        <v>45461</v>
      </c>
      <c r="C3951" s="9" t="s">
        <v>3944</v>
      </c>
      <c r="D3951" s="9" t="s">
        <v>3947</v>
      </c>
      <c r="E3951" s="9">
        <v>2846.39</v>
      </c>
      <c r="F3951" s="9">
        <v>44</v>
      </c>
      <c r="G3951" s="9">
        <v>38</v>
      </c>
      <c r="H3951" s="9">
        <v>1619.34</v>
      </c>
    </row>
    <row r="3952" spans="1:8">
      <c r="A3952" s="9" t="str">
        <v>18AA6EEA</v>
      </c>
      <c r="B3952" s="10">
        <v>45572</v>
      </c>
      <c r="C3952" s="9" t="s">
        <v>3941</v>
      </c>
      <c r="D3952" s="9" t="s">
        <v>3945</v>
      </c>
      <c r="E3952" s="9">
        <v>879.73</v>
      </c>
      <c r="F3952" s="9">
        <v>49</v>
      </c>
      <c r="G3952" s="9">
        <v>24</v>
      </c>
      <c r="H3952" s="9">
        <v>496.71</v>
      </c>
    </row>
    <row r="3953" spans="1:8">
      <c r="A3953" s="9" t="str">
        <v>964A2E5A</v>
      </c>
      <c r="B3953" s="10">
        <v>45290</v>
      </c>
      <c r="C3953" s="9" t="s">
        <v>3941</v>
      </c>
      <c r="D3953" s="9" t="s">
        <v>3947</v>
      </c>
      <c r="E3953" s="9">
        <v>1973.54</v>
      </c>
      <c r="F3953" s="9">
        <v>31</v>
      </c>
      <c r="G3953" s="9">
        <v>37</v>
      </c>
      <c r="H3953" s="9">
        <v>956.39</v>
      </c>
    </row>
    <row r="3954" spans="1:8">
      <c r="A3954" s="9" t="str">
        <v>2D670ED5</v>
      </c>
      <c r="B3954" s="10">
        <v>44904</v>
      </c>
      <c r="C3954" s="9" t="s">
        <v>3943</v>
      </c>
      <c r="D3954" s="9" t="s">
        <v>3945</v>
      </c>
      <c r="E3954" s="9">
        <v>4538</v>
      </c>
      <c r="F3954" s="9">
        <v>1</v>
      </c>
      <c r="G3954" s="9">
        <v>1</v>
      </c>
      <c r="H3954" s="9">
        <v>886.12</v>
      </c>
    </row>
    <row r="3955" spans="1:8">
      <c r="A3955" s="9" t="str">
        <v>F184FFC1</v>
      </c>
      <c r="B3955" s="10">
        <v>45003</v>
      </c>
      <c r="C3955" s="9" t="s">
        <v>3941</v>
      </c>
      <c r="D3955" s="9" t="s">
        <v>3945</v>
      </c>
      <c r="E3955" s="9">
        <v>3092.66</v>
      </c>
      <c r="F3955" s="9">
        <v>13</v>
      </c>
      <c r="G3955" s="9">
        <v>26</v>
      </c>
      <c r="H3955" s="9">
        <v>335.43</v>
      </c>
    </row>
    <row r="3956" spans="1:8">
      <c r="A3956" s="9" t="str">
        <v>1148C311</v>
      </c>
      <c r="B3956" s="10">
        <v>45596</v>
      </c>
      <c r="C3956" s="9" t="s">
        <v>3942</v>
      </c>
      <c r="D3956" s="9" t="s">
        <v>3946</v>
      </c>
      <c r="E3956" s="9">
        <v>160.11000000000001</v>
      </c>
      <c r="F3956" s="9">
        <v>3</v>
      </c>
      <c r="G3956" s="9">
        <v>9</v>
      </c>
      <c r="H3956" s="9">
        <v>1615.28</v>
      </c>
    </row>
    <row r="3957" spans="1:8">
      <c r="A3957" s="9" t="str">
        <v>EA674BAD</v>
      </c>
      <c r="B3957" s="10">
        <v>44899</v>
      </c>
      <c r="C3957" s="9" t="s">
        <v>3943</v>
      </c>
      <c r="D3957" s="9" t="s">
        <v>3946</v>
      </c>
      <c r="E3957" s="9">
        <v>718.84</v>
      </c>
      <c r="F3957" s="9">
        <v>24</v>
      </c>
      <c r="G3957" s="9">
        <v>47</v>
      </c>
      <c r="H3957" s="9">
        <v>321.06</v>
      </c>
    </row>
    <row r="3958" spans="1:8">
      <c r="A3958" s="9" t="str">
        <v>45EDFD8A</v>
      </c>
      <c r="B3958" s="10">
        <v>45438</v>
      </c>
      <c r="C3958" s="9" t="s">
        <v>3943</v>
      </c>
      <c r="D3958" s="9" t="s">
        <v>3946</v>
      </c>
      <c r="E3958" s="9">
        <v>1330.99</v>
      </c>
      <c r="F3958" s="9">
        <v>15</v>
      </c>
      <c r="G3958" s="9">
        <v>41</v>
      </c>
      <c r="H3958" s="9">
        <v>1925.83</v>
      </c>
    </row>
    <row r="3959" spans="1:8">
      <c r="A3959" s="9" t="str">
        <v>BEDCE7FA</v>
      </c>
      <c r="B3959" s="10">
        <v>45540</v>
      </c>
      <c r="C3959" s="9" t="s">
        <v>3944</v>
      </c>
      <c r="D3959" s="9" t="s">
        <v>1661</v>
      </c>
      <c r="E3959" s="9">
        <v>4655.5200000000004</v>
      </c>
      <c r="F3959" s="9">
        <v>22</v>
      </c>
      <c r="G3959" s="9">
        <v>24</v>
      </c>
      <c r="H3959" s="9">
        <v>833.07</v>
      </c>
    </row>
    <row r="3960" spans="1:8">
      <c r="A3960" s="9" t="str">
        <v>EC732002</v>
      </c>
      <c r="B3960" s="10">
        <v>45415</v>
      </c>
      <c r="C3960" s="9" t="s">
        <v>3941</v>
      </c>
      <c r="D3960" s="9" t="s">
        <v>3947</v>
      </c>
      <c r="E3960" s="9">
        <v>4297.79</v>
      </c>
      <c r="F3960" s="9">
        <v>40</v>
      </c>
      <c r="G3960" s="9">
        <v>3</v>
      </c>
      <c r="H3960" s="9">
        <v>1110.25</v>
      </c>
    </row>
    <row r="3961" spans="1:8">
      <c r="A3961" s="9" t="str">
        <v>E73A6E8F</v>
      </c>
      <c r="B3961" s="10">
        <v>45373</v>
      </c>
      <c r="C3961" s="9" t="s">
        <v>3941</v>
      </c>
      <c r="D3961" s="9" t="s">
        <v>3945</v>
      </c>
      <c r="E3961" s="9">
        <v>1584.19</v>
      </c>
      <c r="F3961" s="9">
        <v>22</v>
      </c>
      <c r="G3961" s="9">
        <v>37</v>
      </c>
      <c r="H3961" s="9">
        <v>362.82</v>
      </c>
    </row>
    <row r="3962" spans="1:8">
      <c r="A3962" s="9" t="str">
        <v>4CF3C248</v>
      </c>
      <c r="B3962" s="10">
        <v>45522</v>
      </c>
      <c r="C3962" s="9" t="s">
        <v>3944</v>
      </c>
      <c r="D3962" s="9" t="s">
        <v>3946</v>
      </c>
      <c r="E3962" s="9">
        <v>542.48</v>
      </c>
      <c r="F3962" s="9">
        <v>3</v>
      </c>
      <c r="G3962" s="9">
        <v>37</v>
      </c>
      <c r="H3962" s="9">
        <v>662.18</v>
      </c>
    </row>
    <row r="3963" spans="1:8">
      <c r="A3963" s="9" t="str">
        <v>165778DF</v>
      </c>
      <c r="B3963" s="10">
        <v>45381</v>
      </c>
      <c r="C3963" s="9" t="s">
        <v>3942</v>
      </c>
      <c r="D3963" s="9" t="s">
        <v>3947</v>
      </c>
      <c r="E3963" s="9">
        <v>4789.42</v>
      </c>
      <c r="F3963" s="9">
        <v>31</v>
      </c>
      <c r="G3963" s="9">
        <v>37</v>
      </c>
      <c r="H3963" s="9">
        <v>1702.98</v>
      </c>
    </row>
    <row r="3964" spans="1:8">
      <c r="A3964" s="9" t="str">
        <v>C87CEBB8</v>
      </c>
      <c r="B3964" s="10">
        <v>45237</v>
      </c>
      <c r="C3964" s="9" t="s">
        <v>3941</v>
      </c>
      <c r="D3964" s="9" t="s">
        <v>3945</v>
      </c>
      <c r="E3964" s="9">
        <v>4457.93</v>
      </c>
      <c r="F3964" s="9">
        <v>34</v>
      </c>
      <c r="G3964" s="9">
        <v>15</v>
      </c>
      <c r="H3964" s="9">
        <v>1442.49</v>
      </c>
    </row>
    <row r="3965" spans="1:8">
      <c r="A3965" s="9" t="str">
        <v>6E3EBAD7</v>
      </c>
      <c r="B3965" s="10">
        <v>44955</v>
      </c>
      <c r="C3965" s="9" t="s">
        <v>3944</v>
      </c>
      <c r="D3965" s="9" t="s">
        <v>3946</v>
      </c>
      <c r="E3965" s="9">
        <v>2795.08</v>
      </c>
      <c r="F3965" s="9">
        <v>21</v>
      </c>
      <c r="G3965" s="9">
        <v>46</v>
      </c>
      <c r="H3965" s="9">
        <v>768.94</v>
      </c>
    </row>
    <row r="3966" spans="1:8">
      <c r="A3966" s="9" t="str">
        <v>AE6FE4DD</v>
      </c>
      <c r="B3966" s="10">
        <v>44992</v>
      </c>
      <c r="C3966" s="9" t="s">
        <v>3942</v>
      </c>
      <c r="D3966" s="9" t="s">
        <v>92</v>
      </c>
      <c r="E3966" s="9">
        <v>1561.75</v>
      </c>
      <c r="F3966" s="9">
        <v>46</v>
      </c>
      <c r="G3966" s="9">
        <v>28</v>
      </c>
      <c r="H3966" s="9">
        <v>1067.04</v>
      </c>
    </row>
    <row r="3967" spans="1:8">
      <c r="A3967" s="9" t="str">
        <v>394A3571</v>
      </c>
      <c r="B3967" s="10">
        <v>45300</v>
      </c>
      <c r="C3967" s="9" t="s">
        <v>3942</v>
      </c>
      <c r="D3967" s="9" t="s">
        <v>1661</v>
      </c>
      <c r="E3967" s="9">
        <v>132.74</v>
      </c>
      <c r="F3967" s="9">
        <v>26</v>
      </c>
      <c r="G3967" s="9">
        <v>29</v>
      </c>
      <c r="H3967" s="9">
        <v>1252.47</v>
      </c>
    </row>
    <row r="3968" spans="1:8">
      <c r="A3968" s="9" t="str">
        <v>1591AF84</v>
      </c>
      <c r="B3968" s="10">
        <v>45371</v>
      </c>
      <c r="C3968" s="9" t="s">
        <v>3943</v>
      </c>
      <c r="D3968" s="9" t="s">
        <v>3946</v>
      </c>
      <c r="E3968" s="9">
        <v>2706.53</v>
      </c>
      <c r="F3968" s="9">
        <v>32</v>
      </c>
      <c r="G3968" s="9">
        <v>28</v>
      </c>
      <c r="H3968" s="9">
        <v>1922.47</v>
      </c>
    </row>
    <row r="3969" spans="1:8">
      <c r="A3969" s="9" t="str">
        <v>7A2ED6F5</v>
      </c>
      <c r="B3969" s="10">
        <v>45321</v>
      </c>
      <c r="C3969" s="9" t="s">
        <v>3943</v>
      </c>
      <c r="D3969" s="9" t="s">
        <v>3945</v>
      </c>
      <c r="E3969" s="9">
        <v>1969.86</v>
      </c>
      <c r="F3969" s="9">
        <v>48</v>
      </c>
      <c r="G3969" s="9">
        <v>16</v>
      </c>
      <c r="H3969" s="9">
        <v>294.29000000000002</v>
      </c>
    </row>
    <row r="3970" spans="1:8">
      <c r="A3970" s="9" t="str">
        <v>1F982A7D</v>
      </c>
      <c r="B3970" s="10">
        <v>45551</v>
      </c>
      <c r="C3970" s="9" t="s">
        <v>3943</v>
      </c>
      <c r="D3970" s="9" t="s">
        <v>3947</v>
      </c>
      <c r="E3970" s="9">
        <v>3228.19</v>
      </c>
      <c r="F3970" s="9">
        <v>42</v>
      </c>
      <c r="G3970" s="9">
        <v>39</v>
      </c>
      <c r="H3970" s="9">
        <v>324.58999999999997</v>
      </c>
    </row>
    <row r="3971" spans="1:8">
      <c r="A3971" s="9" t="str">
        <v>D6F087D6</v>
      </c>
      <c r="B3971" s="10">
        <v>45269</v>
      </c>
      <c r="C3971" s="9" t="s">
        <v>3944</v>
      </c>
      <c r="D3971" s="9" t="s">
        <v>3945</v>
      </c>
      <c r="E3971" s="9">
        <v>1132.6199999999999</v>
      </c>
      <c r="F3971" s="9">
        <v>48</v>
      </c>
      <c r="G3971" s="9">
        <v>38</v>
      </c>
      <c r="H3971" s="9">
        <v>1682.41</v>
      </c>
    </row>
    <row r="3972" spans="1:8">
      <c r="A3972" s="9" t="str">
        <v>262FA640</v>
      </c>
      <c r="B3972" s="10">
        <v>45258</v>
      </c>
      <c r="C3972" s="9" t="s">
        <v>3944</v>
      </c>
      <c r="D3972" s="9" t="s">
        <v>3945</v>
      </c>
      <c r="E3972" s="9">
        <v>1048.48</v>
      </c>
      <c r="F3972" s="9">
        <v>25</v>
      </c>
      <c r="G3972" s="9">
        <v>49</v>
      </c>
      <c r="H3972" s="9">
        <v>296.93</v>
      </c>
    </row>
    <row r="3973" spans="1:8">
      <c r="A3973" s="9" t="str">
        <v>F38D8F63</v>
      </c>
      <c r="B3973" s="10">
        <v>45374</v>
      </c>
      <c r="C3973" s="9" t="s">
        <v>3943</v>
      </c>
      <c r="D3973" s="9" t="s">
        <v>3945</v>
      </c>
      <c r="E3973" s="9">
        <v>315.23</v>
      </c>
      <c r="F3973" s="9">
        <v>13</v>
      </c>
      <c r="G3973" s="9">
        <v>27</v>
      </c>
      <c r="H3973" s="9">
        <v>954.53</v>
      </c>
    </row>
    <row r="3974" spans="1:8">
      <c r="A3974" s="9" t="str">
        <v>01EAC9E9</v>
      </c>
      <c r="B3974" s="10">
        <v>45284</v>
      </c>
      <c r="C3974" s="9" t="s">
        <v>3943</v>
      </c>
      <c r="D3974" s="9" t="s">
        <v>3945</v>
      </c>
      <c r="E3974" s="9">
        <v>2628.65</v>
      </c>
      <c r="F3974" s="9">
        <v>17</v>
      </c>
      <c r="G3974" s="9">
        <v>9</v>
      </c>
      <c r="H3974" s="9">
        <v>842.71</v>
      </c>
    </row>
    <row r="3975" spans="1:8">
      <c r="A3975" s="9" t="str">
        <v>83189243</v>
      </c>
      <c r="B3975" s="10">
        <v>44961</v>
      </c>
      <c r="C3975" s="9" t="s">
        <v>3944</v>
      </c>
      <c r="D3975" s="9" t="s">
        <v>3947</v>
      </c>
      <c r="E3975" s="9">
        <v>2665.6</v>
      </c>
      <c r="F3975" s="9">
        <v>50</v>
      </c>
      <c r="G3975" s="9">
        <v>27</v>
      </c>
      <c r="H3975" s="9">
        <v>828.3</v>
      </c>
    </row>
    <row r="3976" spans="1:8">
      <c r="A3976" s="9" t="str">
        <v>8D3F2F3B</v>
      </c>
      <c r="B3976" s="10">
        <v>45400</v>
      </c>
      <c r="C3976" s="9" t="s">
        <v>3944</v>
      </c>
      <c r="D3976" s="9" t="s">
        <v>92</v>
      </c>
      <c r="E3976" s="9">
        <v>3403.89</v>
      </c>
      <c r="F3976" s="9">
        <v>19</v>
      </c>
      <c r="G3976" s="9">
        <v>46</v>
      </c>
      <c r="H3976" s="9">
        <v>1588.43</v>
      </c>
    </row>
    <row r="3977" spans="1:8">
      <c r="A3977" s="9" t="str">
        <v>8D2C8818</v>
      </c>
      <c r="B3977" s="10">
        <v>45033</v>
      </c>
      <c r="C3977" s="9" t="s">
        <v>3944</v>
      </c>
      <c r="D3977" s="9" t="s">
        <v>1661</v>
      </c>
      <c r="E3977" s="9">
        <v>4172.0600000000004</v>
      </c>
      <c r="F3977" s="9">
        <v>32</v>
      </c>
      <c r="G3977" s="9">
        <v>30</v>
      </c>
      <c r="H3977" s="9">
        <v>1358.35</v>
      </c>
    </row>
    <row r="3978" spans="1:8">
      <c r="A3978" s="11" t="str">
        <v>2E120555</v>
      </c>
      <c r="B3978" s="10">
        <v>45168</v>
      </c>
      <c r="C3978" s="9" t="s">
        <v>3943</v>
      </c>
      <c r="D3978" s="9" t="s">
        <v>92</v>
      </c>
      <c r="E3978" s="9">
        <v>1769.71</v>
      </c>
      <c r="F3978" s="9">
        <v>35</v>
      </c>
      <c r="G3978" s="9">
        <v>19</v>
      </c>
      <c r="H3978" s="9">
        <v>1908.05</v>
      </c>
    </row>
    <row r="3979" spans="1:8">
      <c r="A3979" s="9" t="str">
        <v>A2D4ED33</v>
      </c>
      <c r="B3979" s="10">
        <v>45260</v>
      </c>
      <c r="C3979" s="9" t="s">
        <v>3943</v>
      </c>
      <c r="D3979" s="9" t="s">
        <v>3945</v>
      </c>
      <c r="E3979" s="9">
        <v>4322.84</v>
      </c>
      <c r="F3979" s="9">
        <v>44</v>
      </c>
      <c r="G3979" s="9">
        <v>40</v>
      </c>
      <c r="H3979" s="9">
        <v>1776.15</v>
      </c>
    </row>
    <row r="3980" spans="1:8">
      <c r="A3980" s="9" t="str">
        <v>460E9A9E</v>
      </c>
      <c r="B3980" s="10">
        <v>44916</v>
      </c>
      <c r="C3980" s="9" t="s">
        <v>3944</v>
      </c>
      <c r="D3980" s="9" t="s">
        <v>3946</v>
      </c>
      <c r="E3980" s="9">
        <v>4193.5</v>
      </c>
      <c r="F3980" s="9">
        <v>34</v>
      </c>
      <c r="G3980" s="9">
        <v>28</v>
      </c>
      <c r="H3980" s="9">
        <v>89.65</v>
      </c>
    </row>
    <row r="3981" spans="1:8">
      <c r="A3981" s="9" t="str">
        <v>20BC05D8</v>
      </c>
      <c r="B3981" s="10">
        <v>45107</v>
      </c>
      <c r="C3981" s="9" t="s">
        <v>3941</v>
      </c>
      <c r="D3981" s="9" t="s">
        <v>3945</v>
      </c>
      <c r="E3981" s="9">
        <v>2926.33</v>
      </c>
      <c r="F3981" s="9">
        <v>50</v>
      </c>
      <c r="G3981" s="9">
        <v>7</v>
      </c>
      <c r="H3981" s="9">
        <v>576.58000000000004</v>
      </c>
    </row>
    <row r="3982" spans="1:8">
      <c r="A3982" s="9" t="str">
        <v>F547483F</v>
      </c>
      <c r="B3982" s="10">
        <v>44986</v>
      </c>
      <c r="C3982" s="9" t="s">
        <v>3944</v>
      </c>
      <c r="D3982" s="9" t="s">
        <v>3945</v>
      </c>
      <c r="E3982" s="9">
        <v>2155.2199999999998</v>
      </c>
      <c r="F3982" s="9">
        <v>39</v>
      </c>
      <c r="G3982" s="9">
        <v>16</v>
      </c>
      <c r="H3982" s="9">
        <v>1114.21</v>
      </c>
    </row>
    <row r="3983" spans="1:8">
      <c r="A3983" s="9" t="str">
        <v>1971890D</v>
      </c>
      <c r="B3983" s="10">
        <v>44990</v>
      </c>
      <c r="C3983" s="9" t="s">
        <v>3943</v>
      </c>
      <c r="D3983" s="9" t="s">
        <v>3945</v>
      </c>
      <c r="E3983" s="9">
        <v>732.73</v>
      </c>
      <c r="F3983" s="9">
        <v>19</v>
      </c>
      <c r="G3983" s="9">
        <v>24</v>
      </c>
      <c r="H3983" s="9">
        <v>696.01</v>
      </c>
    </row>
    <row r="3984" spans="1:8">
      <c r="A3984" s="9" t="str">
        <v>ED0ABED7</v>
      </c>
      <c r="B3984" s="10">
        <v>45056</v>
      </c>
      <c r="C3984" s="9" t="s">
        <v>3944</v>
      </c>
      <c r="D3984" s="9" t="s">
        <v>3946</v>
      </c>
      <c r="E3984" s="9">
        <v>3748.77</v>
      </c>
      <c r="F3984" s="9">
        <v>34</v>
      </c>
      <c r="G3984" s="9">
        <v>37</v>
      </c>
      <c r="H3984" s="9">
        <v>1436.07</v>
      </c>
    </row>
    <row r="3985" spans="1:8">
      <c r="A3985" s="9" t="str">
        <v>557B4EE2</v>
      </c>
      <c r="B3985" s="10">
        <v>45355</v>
      </c>
      <c r="C3985" s="9" t="s">
        <v>3942</v>
      </c>
      <c r="D3985" s="9" t="s">
        <v>3945</v>
      </c>
      <c r="E3985" s="9">
        <v>1146.17</v>
      </c>
      <c r="F3985" s="9">
        <v>49</v>
      </c>
      <c r="G3985" s="9">
        <v>47</v>
      </c>
      <c r="H3985" s="9">
        <v>948.05</v>
      </c>
    </row>
    <row r="3986" spans="1:8">
      <c r="A3986" s="9" t="str">
        <v>CADA0363</v>
      </c>
      <c r="B3986" s="10">
        <v>45065</v>
      </c>
      <c r="C3986" s="9" t="s">
        <v>3944</v>
      </c>
      <c r="D3986" s="9" t="s">
        <v>1661</v>
      </c>
      <c r="E3986" s="9">
        <v>3451.25</v>
      </c>
      <c r="F3986" s="9">
        <v>7</v>
      </c>
      <c r="G3986" s="9">
        <v>28</v>
      </c>
      <c r="H3986" s="9">
        <v>69.55</v>
      </c>
    </row>
    <row r="3987" spans="1:8">
      <c r="A3987" s="9" t="str">
        <v>CE3D8EBE</v>
      </c>
      <c r="B3987" s="10">
        <v>45151</v>
      </c>
      <c r="C3987" s="9" t="s">
        <v>3942</v>
      </c>
      <c r="D3987" s="9" t="s">
        <v>92</v>
      </c>
      <c r="E3987" s="9">
        <v>3897.72</v>
      </c>
      <c r="F3987" s="9">
        <v>42</v>
      </c>
      <c r="G3987" s="9">
        <v>35</v>
      </c>
      <c r="H3987" s="9">
        <v>1232.5999999999999</v>
      </c>
    </row>
    <row r="3988" spans="1:8">
      <c r="A3988" s="9" t="str">
        <v>04C90C62</v>
      </c>
      <c r="B3988" s="10">
        <v>44957</v>
      </c>
      <c r="C3988" s="9" t="s">
        <v>3943</v>
      </c>
      <c r="D3988" s="9" t="s">
        <v>3945</v>
      </c>
      <c r="E3988" s="9">
        <v>2410.4499999999998</v>
      </c>
      <c r="F3988" s="9">
        <v>23</v>
      </c>
      <c r="G3988" s="9">
        <v>48</v>
      </c>
      <c r="H3988" s="9">
        <v>1427.01</v>
      </c>
    </row>
    <row r="3989" spans="1:8">
      <c r="A3989" s="9" t="str">
        <v>45D845D8</v>
      </c>
      <c r="B3989" s="10">
        <v>45370</v>
      </c>
      <c r="C3989" s="9" t="s">
        <v>3943</v>
      </c>
      <c r="D3989" s="9" t="s">
        <v>92</v>
      </c>
      <c r="E3989" s="9">
        <v>673.63</v>
      </c>
      <c r="F3989" s="9">
        <v>48</v>
      </c>
      <c r="G3989" s="9">
        <v>24</v>
      </c>
      <c r="H3989" s="9">
        <v>570.29999999999995</v>
      </c>
    </row>
    <row r="3990" spans="1:8">
      <c r="A3990" s="9" t="str">
        <v>27665D02</v>
      </c>
      <c r="B3990" s="10">
        <v>45587</v>
      </c>
      <c r="C3990" s="9" t="s">
        <v>3942</v>
      </c>
      <c r="D3990" s="9" t="s">
        <v>92</v>
      </c>
      <c r="E3990" s="9">
        <v>3146.78</v>
      </c>
      <c r="F3990" s="9">
        <v>13</v>
      </c>
      <c r="G3990" s="9">
        <v>24</v>
      </c>
      <c r="H3990" s="9">
        <v>791.07</v>
      </c>
    </row>
    <row r="3991" spans="1:8">
      <c r="A3991" s="9" t="str">
        <v>CA36BA1C</v>
      </c>
      <c r="B3991" s="10">
        <v>45106</v>
      </c>
      <c r="C3991" s="9" t="s">
        <v>3944</v>
      </c>
      <c r="D3991" s="9" t="s">
        <v>3947</v>
      </c>
      <c r="E3991" s="9">
        <v>454.3</v>
      </c>
      <c r="F3991" s="9">
        <v>5</v>
      </c>
      <c r="G3991" s="9">
        <v>42</v>
      </c>
      <c r="H3991" s="9">
        <v>44.5</v>
      </c>
    </row>
    <row r="3992" spans="1:8">
      <c r="A3992" s="9" t="str">
        <v>87D1C01F</v>
      </c>
      <c r="B3992" s="10">
        <v>45324</v>
      </c>
      <c r="C3992" s="9" t="s">
        <v>3941</v>
      </c>
      <c r="D3992" s="9" t="s">
        <v>92</v>
      </c>
      <c r="E3992" s="9">
        <v>3271.44</v>
      </c>
      <c r="F3992" s="9">
        <v>41</v>
      </c>
      <c r="G3992" s="9">
        <v>42</v>
      </c>
      <c r="H3992" s="9">
        <v>1167.25</v>
      </c>
    </row>
    <row r="3993" spans="1:8">
      <c r="A3993" s="9" t="str">
        <v>09BCE2AC</v>
      </c>
      <c r="B3993" s="10">
        <v>45171</v>
      </c>
      <c r="C3993" s="9" t="s">
        <v>3942</v>
      </c>
      <c r="D3993" s="9" t="s">
        <v>92</v>
      </c>
      <c r="E3993" s="9">
        <v>3190.45</v>
      </c>
      <c r="F3993" s="9">
        <v>4</v>
      </c>
      <c r="G3993" s="9">
        <v>11</v>
      </c>
      <c r="H3993" s="9">
        <v>1977.34</v>
      </c>
    </row>
    <row r="3994" spans="1:8">
      <c r="A3994" s="9" t="str">
        <v>FC6797CE</v>
      </c>
      <c r="B3994" s="10">
        <v>45530</v>
      </c>
      <c r="C3994" s="9" t="s">
        <v>3941</v>
      </c>
      <c r="D3994" s="9" t="s">
        <v>3945</v>
      </c>
      <c r="E3994" s="9">
        <v>4281.74</v>
      </c>
      <c r="F3994" s="9">
        <v>28</v>
      </c>
      <c r="G3994" s="9">
        <v>41</v>
      </c>
      <c r="H3994" s="9">
        <v>57.17</v>
      </c>
    </row>
    <row r="3995" spans="1:8">
      <c r="A3995" s="9" t="str">
        <v>58BC2F23</v>
      </c>
      <c r="B3995" s="10">
        <v>45355</v>
      </c>
      <c r="C3995" s="9" t="s">
        <v>3941</v>
      </c>
      <c r="D3995" s="9" t="s">
        <v>3945</v>
      </c>
      <c r="E3995" s="9">
        <v>1423.92</v>
      </c>
      <c r="F3995" s="9">
        <v>42</v>
      </c>
      <c r="G3995" s="9">
        <v>21</v>
      </c>
      <c r="H3995" s="9">
        <v>1702.66</v>
      </c>
    </row>
    <row r="3996" spans="1:8">
      <c r="A3996" s="9" t="str">
        <v>E0E2604C</v>
      </c>
      <c r="B3996" s="10">
        <v>45424</v>
      </c>
      <c r="C3996" s="9" t="s">
        <v>3943</v>
      </c>
      <c r="D3996" s="9" t="s">
        <v>92</v>
      </c>
      <c r="E3996" s="9">
        <v>1368.84</v>
      </c>
      <c r="F3996" s="9">
        <v>36</v>
      </c>
      <c r="G3996" s="9">
        <v>18</v>
      </c>
      <c r="H3996" s="9">
        <v>866</v>
      </c>
    </row>
    <row r="3997" spans="1:8">
      <c r="A3997" s="9" t="str">
        <v>6387264B</v>
      </c>
      <c r="B3997" s="10">
        <v>45307</v>
      </c>
      <c r="C3997" s="9" t="s">
        <v>3944</v>
      </c>
      <c r="D3997" s="9" t="s">
        <v>3945</v>
      </c>
      <c r="E3997" s="9">
        <v>4987.16</v>
      </c>
      <c r="F3997" s="9">
        <v>31</v>
      </c>
      <c r="G3997" s="9">
        <v>33</v>
      </c>
      <c r="H3997" s="9">
        <v>1147.55</v>
      </c>
    </row>
    <row r="3998" spans="1:8">
      <c r="A3998" s="9" t="str">
        <v>695EF54C</v>
      </c>
      <c r="B3998" s="10">
        <v>45571</v>
      </c>
      <c r="C3998" s="9" t="s">
        <v>3944</v>
      </c>
      <c r="D3998" s="9" t="s">
        <v>3947</v>
      </c>
      <c r="E3998" s="9">
        <v>371.47</v>
      </c>
      <c r="F3998" s="9">
        <v>39</v>
      </c>
      <c r="G3998" s="9">
        <v>27</v>
      </c>
      <c r="H3998" s="9">
        <v>438.58</v>
      </c>
    </row>
    <row r="3999" spans="1:8">
      <c r="A3999" s="9" t="str">
        <v>8359C09F</v>
      </c>
      <c r="B3999" s="10">
        <v>45093</v>
      </c>
      <c r="C3999" s="9" t="s">
        <v>3941</v>
      </c>
      <c r="D3999" s="9" t="s">
        <v>3946</v>
      </c>
      <c r="E3999" s="9">
        <v>2726.21</v>
      </c>
      <c r="F3999" s="9">
        <v>31</v>
      </c>
      <c r="G3999" s="9">
        <v>22</v>
      </c>
      <c r="H3999" s="9">
        <v>1228.3599999999999</v>
      </c>
    </row>
    <row r="4000" spans="1:8">
      <c r="A4000" s="9" t="str">
        <v>60B85FBE</v>
      </c>
      <c r="B4000" s="10">
        <v>45357</v>
      </c>
      <c r="C4000" s="9" t="s">
        <v>3942</v>
      </c>
      <c r="D4000" s="9" t="s">
        <v>3946</v>
      </c>
      <c r="E4000" s="9">
        <v>953.78</v>
      </c>
      <c r="F4000" s="9">
        <v>41</v>
      </c>
      <c r="G4000" s="9">
        <v>28</v>
      </c>
      <c r="H4000" s="9">
        <v>469.11</v>
      </c>
    </row>
    <row r="4001" spans="1:8">
      <c r="A4001" s="9" t="str">
        <v>DA37CF04</v>
      </c>
      <c r="B4001" s="10">
        <v>45465</v>
      </c>
      <c r="C4001" s="9" t="s">
        <v>3943</v>
      </c>
      <c r="D4001" s="9" t="s">
        <v>1661</v>
      </c>
      <c r="E4001" s="9">
        <v>2975.86</v>
      </c>
      <c r="F4001" s="9">
        <v>29</v>
      </c>
      <c r="G4001" s="9">
        <v>37</v>
      </c>
      <c r="H4001" s="9">
        <v>1870.61</v>
      </c>
    </row>
  </sheetData>
  <autoFilter ref="A1:H4001" xr:uid="{03A6EF5C-5174-4C70-BC55-1566DC4B44FE}"/>
  <mergeCells count="3">
    <mergeCell ref="J1:K1"/>
    <mergeCell ref="J10:K10"/>
    <mergeCell ref="J20:K20"/>
  </mergeCells>
  <conditionalFormatting sqref="A1:D4001 F1:H4001 J1">
    <cfRule type="expression" priority="8">
      <formula>($H1048569/$E1048569)&gt;50%</formula>
    </cfRule>
  </conditionalFormatting>
  <conditionalFormatting sqref="J20 J23:J24">
    <cfRule type="expression" priority="3">
      <formula>($H1048569/$E1048569)&gt;50%</formula>
    </cfRule>
  </conditionalFormatting>
  <conditionalFormatting sqref="J13:J14 J10">
    <cfRule type="expression" priority="10">
      <formula>($H1048569/$E1048569)&gt;50%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BAB72-CAC7-4EE8-AB91-C3528A7A6F99}">
  <dimension ref="A2:M9"/>
  <sheetViews>
    <sheetView zoomScale="88" workbookViewId="0">
      <selection activeCell="B11" sqref="B11"/>
    </sheetView>
  </sheetViews>
  <sheetFormatPr defaultRowHeight="13.2"/>
  <cols>
    <col min="1" max="1" width="13.33203125" bestFit="1" customWidth="1"/>
    <col min="2" max="2" width="19.88671875" bestFit="1" customWidth="1"/>
    <col min="3" max="3" width="12.44140625" bestFit="1" customWidth="1"/>
    <col min="4" max="4" width="19.88671875" bestFit="1" customWidth="1"/>
    <col min="5" max="5" width="12.44140625" bestFit="1" customWidth="1"/>
    <col min="6" max="6" width="19.88671875" bestFit="1" customWidth="1"/>
    <col min="7" max="7" width="12.44140625" bestFit="1" customWidth="1"/>
    <col min="8" max="8" width="19.88671875" bestFit="1" customWidth="1"/>
    <col min="9" max="9" width="12.44140625" bestFit="1" customWidth="1"/>
    <col min="10" max="10" width="19.88671875" bestFit="1" customWidth="1"/>
    <col min="11" max="11" width="12.44140625" bestFit="1" customWidth="1"/>
    <col min="12" max="12" width="24.88671875" bestFit="1" customWidth="1"/>
    <col min="13" max="13" width="17.5546875" bestFit="1" customWidth="1"/>
  </cols>
  <sheetData>
    <row r="2" spans="1:13">
      <c r="A2" s="15"/>
      <c r="B2" s="16" t="s">
        <v>3951</v>
      </c>
      <c r="C2" s="15"/>
      <c r="D2" s="15"/>
      <c r="E2" s="15"/>
      <c r="F2" s="15"/>
      <c r="G2" s="15"/>
      <c r="H2" s="15"/>
      <c r="I2" s="15"/>
      <c r="J2" s="15"/>
      <c r="K2" s="15"/>
      <c r="L2" s="15"/>
      <c r="M2" s="15"/>
    </row>
    <row r="3" spans="1:13">
      <c r="A3" s="15"/>
      <c r="B3" s="15" t="s">
        <v>3945</v>
      </c>
      <c r="C3" s="15"/>
      <c r="D3" s="15" t="s">
        <v>3947</v>
      </c>
      <c r="E3" s="15"/>
      <c r="F3" s="15" t="s">
        <v>1661</v>
      </c>
      <c r="G3" s="15"/>
      <c r="H3" s="15" t="s">
        <v>92</v>
      </c>
      <c r="I3" s="15"/>
      <c r="J3" s="15" t="s">
        <v>3946</v>
      </c>
      <c r="K3" s="15"/>
      <c r="L3" s="15" t="s">
        <v>3955</v>
      </c>
      <c r="M3" s="15" t="s">
        <v>3956</v>
      </c>
    </row>
    <row r="4" spans="1:13">
      <c r="A4" s="16" t="s">
        <v>3953</v>
      </c>
      <c r="B4" s="15" t="s">
        <v>3954</v>
      </c>
      <c r="C4" s="15" t="s">
        <v>3957</v>
      </c>
      <c r="D4" s="15" t="s">
        <v>3954</v>
      </c>
      <c r="E4" s="15" t="s">
        <v>3957</v>
      </c>
      <c r="F4" s="15" t="s">
        <v>3954</v>
      </c>
      <c r="G4" s="15" t="s">
        <v>3957</v>
      </c>
      <c r="H4" s="15" t="s">
        <v>3954</v>
      </c>
      <c r="I4" s="15" t="s">
        <v>3957</v>
      </c>
      <c r="J4" s="15" t="s">
        <v>3954</v>
      </c>
      <c r="K4" s="15" t="s">
        <v>3957</v>
      </c>
      <c r="L4" s="15"/>
      <c r="M4" s="15"/>
    </row>
    <row r="5" spans="1:13">
      <c r="A5" s="17" t="s">
        <v>3943</v>
      </c>
      <c r="B5" s="18">
        <v>558307.98999999987</v>
      </c>
      <c r="C5" s="18">
        <v>217360.52999999994</v>
      </c>
      <c r="D5" s="18">
        <v>453722.85</v>
      </c>
      <c r="E5" s="18">
        <v>194570.4200000001</v>
      </c>
      <c r="F5" s="18">
        <v>558116.89999999991</v>
      </c>
      <c r="G5" s="18">
        <v>227380.53000000003</v>
      </c>
      <c r="H5" s="18">
        <v>449735.77999999997</v>
      </c>
      <c r="I5" s="18">
        <v>181843.68000000008</v>
      </c>
      <c r="J5" s="18">
        <v>575612.96</v>
      </c>
      <c r="K5" s="18">
        <v>229704.77000000005</v>
      </c>
      <c r="L5" s="18">
        <v>2595496.4799999995</v>
      </c>
      <c r="M5" s="18">
        <v>1050859.9300000002</v>
      </c>
    </row>
    <row r="6" spans="1:13">
      <c r="A6" s="17" t="s">
        <v>3941</v>
      </c>
      <c r="B6" s="18">
        <v>575975.88000000012</v>
      </c>
      <c r="C6" s="18">
        <v>207145.81999999995</v>
      </c>
      <c r="D6" s="18">
        <v>527159.54999999993</v>
      </c>
      <c r="E6" s="18">
        <v>203772.53000000003</v>
      </c>
      <c r="F6" s="18">
        <v>494993.62999999989</v>
      </c>
      <c r="G6" s="18">
        <v>209391.77999999997</v>
      </c>
      <c r="H6" s="18">
        <v>471913.51</v>
      </c>
      <c r="I6" s="18">
        <v>172529.97000000003</v>
      </c>
      <c r="J6" s="18">
        <v>469626.43000000005</v>
      </c>
      <c r="K6" s="18">
        <v>177465.96999999997</v>
      </c>
      <c r="L6" s="18">
        <v>2539669</v>
      </c>
      <c r="M6" s="18">
        <v>970306.06999999983</v>
      </c>
    </row>
    <row r="7" spans="1:13">
      <c r="A7" s="17" t="s">
        <v>3944</v>
      </c>
      <c r="B7" s="18">
        <v>529784.90000000026</v>
      </c>
      <c r="C7" s="18">
        <v>224799.75999999998</v>
      </c>
      <c r="D7" s="18">
        <v>492194.56000000011</v>
      </c>
      <c r="E7" s="18">
        <v>188923.49999999997</v>
      </c>
      <c r="F7" s="18">
        <v>487656.54000000015</v>
      </c>
      <c r="G7" s="18">
        <v>189883.77999999997</v>
      </c>
      <c r="H7" s="18">
        <v>496331.25</v>
      </c>
      <c r="I7" s="18">
        <v>211125.65000000005</v>
      </c>
      <c r="J7" s="18">
        <v>488444.03</v>
      </c>
      <c r="K7" s="18">
        <v>196169.85999999984</v>
      </c>
      <c r="L7" s="18">
        <v>2494411.2800000003</v>
      </c>
      <c r="M7" s="18">
        <v>1010902.5499999998</v>
      </c>
    </row>
    <row r="8" spans="1:13">
      <c r="A8" s="17" t="s">
        <v>3942</v>
      </c>
      <c r="B8" s="18">
        <v>491938.80999999988</v>
      </c>
      <c r="C8" s="18">
        <v>206240.55999999982</v>
      </c>
      <c r="D8" s="18">
        <v>574757.97</v>
      </c>
      <c r="E8" s="18">
        <v>216391.51000000004</v>
      </c>
      <c r="F8" s="18">
        <v>508729.08999999997</v>
      </c>
      <c r="G8" s="18">
        <v>208424.22999999998</v>
      </c>
      <c r="H8" s="18">
        <v>446244.5199999999</v>
      </c>
      <c r="I8" s="18">
        <v>174106.08000000002</v>
      </c>
      <c r="J8" s="18">
        <v>458536.54000000021</v>
      </c>
      <c r="K8" s="18">
        <v>193664.76000000007</v>
      </c>
      <c r="L8" s="18">
        <v>2480206.9299999997</v>
      </c>
      <c r="M8" s="18">
        <v>998827.1399999999</v>
      </c>
    </row>
    <row r="9" spans="1:13">
      <c r="A9" s="17" t="s">
        <v>3952</v>
      </c>
      <c r="B9" s="18">
        <v>2156007.5800000005</v>
      </c>
      <c r="C9" s="18">
        <v>855546.66999999969</v>
      </c>
      <c r="D9" s="18">
        <v>2047834.93</v>
      </c>
      <c r="E9" s="18">
        <v>803657.96000000008</v>
      </c>
      <c r="F9" s="18">
        <v>2049496.1599999997</v>
      </c>
      <c r="G9" s="18">
        <v>835080.32</v>
      </c>
      <c r="H9" s="18">
        <v>1864225.06</v>
      </c>
      <c r="I9" s="18">
        <v>739605.38000000012</v>
      </c>
      <c r="J9" s="18">
        <v>1992219.9600000002</v>
      </c>
      <c r="K9" s="18">
        <v>797005.35999999987</v>
      </c>
      <c r="L9" s="18">
        <v>10109783.689999999</v>
      </c>
      <c r="M9" s="18">
        <v>4030895.6899999995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23F13-D3B1-40BA-B977-2B39F029A770}">
  <dimension ref="F4:M30"/>
  <sheetViews>
    <sheetView topLeftCell="A3" zoomScale="81" workbookViewId="0">
      <selection activeCell="L14" sqref="L14"/>
    </sheetView>
  </sheetViews>
  <sheetFormatPr defaultRowHeight="13.2"/>
  <cols>
    <col min="6" max="6" width="13.33203125" bestFit="1" customWidth="1"/>
    <col min="7" max="7" width="19.88671875" bestFit="1" customWidth="1"/>
    <col min="12" max="12" width="13.33203125" bestFit="1" customWidth="1"/>
    <col min="13" max="13" width="19.88671875" bestFit="1" customWidth="1"/>
  </cols>
  <sheetData>
    <row r="4" spans="12:13">
      <c r="L4" s="12" t="s">
        <v>3953</v>
      </c>
      <c r="M4" t="s">
        <v>3954</v>
      </c>
    </row>
    <row r="5" spans="12:13">
      <c r="L5" s="13" t="s">
        <v>3943</v>
      </c>
      <c r="M5" s="14">
        <v>2595496.4800000018</v>
      </c>
    </row>
    <row r="6" spans="12:13">
      <c r="L6" s="13" t="s">
        <v>3941</v>
      </c>
      <c r="M6" s="14">
        <v>2539668.9999999977</v>
      </c>
    </row>
    <row r="7" spans="12:13">
      <c r="L7" s="13" t="s">
        <v>3944</v>
      </c>
      <c r="M7" s="14">
        <v>2494411.2799999993</v>
      </c>
    </row>
    <row r="8" spans="12:13">
      <c r="L8" s="13" t="s">
        <v>3942</v>
      </c>
      <c r="M8" s="14">
        <v>2480206.9300000025</v>
      </c>
    </row>
    <row r="9" spans="12:13">
      <c r="L9" s="13" t="s">
        <v>3952</v>
      </c>
      <c r="M9" s="14">
        <v>10109783.690000001</v>
      </c>
    </row>
    <row r="24" spans="6:7">
      <c r="F24" s="12" t="s">
        <v>3953</v>
      </c>
      <c r="G24" t="s">
        <v>3954</v>
      </c>
    </row>
    <row r="25" spans="6:7">
      <c r="F25" s="13" t="s">
        <v>3945</v>
      </c>
      <c r="G25" s="14">
        <v>2156007.5799999982</v>
      </c>
    </row>
    <row r="26" spans="6:7">
      <c r="F26" s="13" t="s">
        <v>3947</v>
      </c>
      <c r="G26" s="14">
        <v>2047834.9300000004</v>
      </c>
    </row>
    <row r="27" spans="6:7">
      <c r="F27" s="13" t="s">
        <v>1661</v>
      </c>
      <c r="G27" s="14">
        <v>2049496.1599999995</v>
      </c>
    </row>
    <row r="28" spans="6:7">
      <c r="F28" s="13" t="s">
        <v>92</v>
      </c>
      <c r="G28" s="14">
        <v>1864225.0599999994</v>
      </c>
    </row>
    <row r="29" spans="6:7">
      <c r="F29" s="13" t="s">
        <v>3946</v>
      </c>
      <c r="G29" s="14">
        <v>1992219.959999999</v>
      </c>
    </row>
    <row r="30" spans="6:7">
      <c r="F30" s="13" t="s">
        <v>3952</v>
      </c>
      <c r="G30" s="14">
        <v>10109783.689999998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2EF90-5608-44F5-8A8B-F6FB68307885}">
  <dimension ref="A1:H1"/>
  <sheetViews>
    <sheetView workbookViewId="0">
      <selection activeCell="D12" sqref="D12"/>
    </sheetView>
  </sheetViews>
  <sheetFormatPr defaultRowHeight="13.2"/>
  <cols>
    <col min="1" max="1" width="10.44140625" bestFit="1" customWidth="1"/>
    <col min="2" max="2" width="12.88671875" bestFit="1" customWidth="1"/>
    <col min="3" max="3" width="9.33203125" bestFit="1" customWidth="1"/>
    <col min="4" max="4" width="18.88671875" bestFit="1" customWidth="1"/>
    <col min="5" max="5" width="15.33203125" bestFit="1" customWidth="1"/>
    <col min="6" max="6" width="15.109375" bestFit="1" customWidth="1"/>
    <col min="7" max="7" width="14.6640625" bestFit="1" customWidth="1"/>
    <col min="8" max="8" width="8" bestFit="1" customWidth="1"/>
  </cols>
  <sheetData>
    <row r="1" spans="1:8">
      <c r="A1" s="8" t="s">
        <v>3940</v>
      </c>
      <c r="B1" s="8" t="s">
        <v>1</v>
      </c>
      <c r="C1" s="8" t="s">
        <v>2</v>
      </c>
      <c r="D1" s="8" t="s">
        <v>3</v>
      </c>
      <c r="E1" s="8" t="s">
        <v>4</v>
      </c>
      <c r="F1" s="8" t="s">
        <v>5</v>
      </c>
      <c r="G1" s="8" t="s">
        <v>6</v>
      </c>
      <c r="H1" s="8" t="s">
        <v>7</v>
      </c>
    </row>
  </sheetData>
  <autoFilter ref="A1:H1" xr:uid="{5A32EF90-5608-44F5-8A8B-F6FB68307885}"/>
  <conditionalFormatting sqref="A1:H1">
    <cfRule type="expression" priority="1">
      <formula>($H1048569/$E1048569)&gt;50%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04B53-67E5-4080-95BB-C04690A0E720}">
  <dimension ref="AM2:GU83"/>
  <sheetViews>
    <sheetView tabSelected="1" zoomScale="93" zoomScaleNormal="93" workbookViewId="0">
      <selection activeCell="CX82" sqref="CX82"/>
    </sheetView>
  </sheetViews>
  <sheetFormatPr defaultColWidth="0.77734375" defaultRowHeight="4.8" customHeight="1"/>
  <cols>
    <col min="1" max="16384" width="0.77734375" style="22"/>
  </cols>
  <sheetData>
    <row r="2" spans="39:203" ht="4.8" customHeight="1">
      <c r="BD2" s="29" t="s">
        <v>3958</v>
      </c>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row>
    <row r="3" spans="39:203" ht="4.8" customHeight="1">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row>
    <row r="4" spans="39:203" ht="4.8" customHeight="1">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row>
    <row r="5" spans="39:203" ht="4.8" customHeight="1">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row>
    <row r="6" spans="39:203" ht="4.8" customHeight="1">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row>
    <row r="10" spans="39:203" ht="4.8" customHeight="1">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row>
    <row r="11" spans="39:203" ht="4.8" customHeight="1">
      <c r="AM11" s="23"/>
      <c r="AN11" s="23"/>
      <c r="AO11" s="23"/>
      <c r="AP11" s="23"/>
      <c r="AQ11" s="23"/>
      <c r="AR11" s="23"/>
      <c r="AS11" s="24"/>
      <c r="AT11" s="25"/>
      <c r="AU11" s="25"/>
      <c r="AV11" s="25"/>
      <c r="AW11" s="25"/>
      <c r="AX11" s="25"/>
      <c r="AY11" s="25"/>
      <c r="AZ11" s="25"/>
      <c r="BA11" s="25"/>
      <c r="BB11" s="25"/>
      <c r="BC11" s="25"/>
      <c r="BD11" s="35" t="s">
        <v>3959</v>
      </c>
      <c r="BE11" s="36"/>
      <c r="BF11" s="36"/>
      <c r="BG11" s="36"/>
      <c r="BH11" s="36"/>
      <c r="BI11" s="36"/>
      <c r="BJ11" s="36"/>
      <c r="BK11" s="36"/>
      <c r="BL11" s="36"/>
      <c r="BM11" s="36"/>
      <c r="BN11" s="36"/>
      <c r="BO11" s="36"/>
      <c r="BP11" s="36"/>
      <c r="BQ11" s="36"/>
      <c r="BR11" s="36"/>
      <c r="BS11" s="36"/>
      <c r="BT11" s="36"/>
      <c r="BU11" s="36"/>
      <c r="BV11" s="36"/>
      <c r="BW11" s="36"/>
      <c r="BX11" s="36"/>
      <c r="BY11" s="36"/>
      <c r="BZ11" s="36"/>
      <c r="CA11" s="36"/>
      <c r="CB11" s="36"/>
      <c r="CC11" s="36"/>
      <c r="CD11" s="36"/>
      <c r="CE11" s="36"/>
      <c r="CF11" s="36"/>
      <c r="CG11" s="36"/>
      <c r="CH11" s="36"/>
      <c r="CI11" s="25"/>
      <c r="CJ11" s="25"/>
      <c r="CK11" s="25"/>
      <c r="CL11" s="25"/>
      <c r="CM11" s="25"/>
      <c r="CN11" s="25"/>
      <c r="CO11" s="25"/>
      <c r="CP11" s="25"/>
      <c r="CQ11" s="25"/>
      <c r="CR11" s="25"/>
      <c r="CS11" s="25"/>
      <c r="CT11" s="25"/>
      <c r="CU11" s="25"/>
      <c r="CV11" s="25"/>
      <c r="CW11" s="23"/>
      <c r="CX11" s="24"/>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36" t="s">
        <v>3960</v>
      </c>
      <c r="EC11" s="36"/>
      <c r="ED11" s="36"/>
      <c r="EE11" s="36"/>
      <c r="EF11" s="36"/>
      <c r="EG11" s="36"/>
      <c r="EH11" s="36"/>
      <c r="EI11" s="36"/>
      <c r="EJ11" s="36"/>
      <c r="EK11" s="36"/>
      <c r="EL11" s="36"/>
      <c r="EM11" s="36"/>
      <c r="EN11" s="36"/>
      <c r="EO11" s="36"/>
      <c r="EP11" s="36"/>
      <c r="EQ11" s="36"/>
      <c r="ER11" s="36"/>
      <c r="ES11" s="36"/>
      <c r="ET11" s="36"/>
      <c r="EU11" s="36"/>
      <c r="EV11" s="36"/>
      <c r="EW11" s="36"/>
      <c r="EX11" s="36"/>
      <c r="EY11" s="36"/>
      <c r="EZ11" s="36"/>
      <c r="FA11" s="36"/>
      <c r="FB11" s="36"/>
      <c r="FC11" s="36"/>
      <c r="FD11" s="36"/>
      <c r="FE11" s="36"/>
      <c r="FF11" s="36"/>
      <c r="FG11" s="36"/>
      <c r="FH11" s="37"/>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3"/>
      <c r="GM11" s="23"/>
      <c r="GN11" s="23"/>
      <c r="GO11" s="23"/>
      <c r="GP11" s="23"/>
      <c r="GQ11" s="23"/>
      <c r="GR11" s="23"/>
      <c r="GS11" s="23"/>
      <c r="GT11" s="23"/>
      <c r="GU11" s="23"/>
    </row>
    <row r="12" spans="39:203" ht="4.8" customHeight="1">
      <c r="AM12" s="23"/>
      <c r="AN12" s="23"/>
      <c r="AO12" s="23"/>
      <c r="AP12" s="23"/>
      <c r="AQ12" s="23"/>
      <c r="AR12" s="23"/>
      <c r="AS12" s="25"/>
      <c r="AT12" s="25"/>
      <c r="AU12" s="25"/>
      <c r="AV12" s="25"/>
      <c r="AW12" s="25"/>
      <c r="AX12" s="25"/>
      <c r="AY12" s="25"/>
      <c r="AZ12" s="25"/>
      <c r="BA12" s="25"/>
      <c r="BB12" s="25"/>
      <c r="BC12" s="25"/>
      <c r="BD12" s="35"/>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25"/>
      <c r="CJ12" s="25"/>
      <c r="CK12" s="25"/>
      <c r="CL12" s="25"/>
      <c r="CM12" s="25"/>
      <c r="CN12" s="25"/>
      <c r="CO12" s="25"/>
      <c r="CP12" s="25"/>
      <c r="CQ12" s="25"/>
      <c r="CR12" s="25"/>
      <c r="CS12" s="25"/>
      <c r="CT12" s="25"/>
      <c r="CU12" s="25"/>
      <c r="CV12" s="25"/>
      <c r="CW12" s="23"/>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7"/>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3"/>
      <c r="GM12" s="23"/>
      <c r="GN12" s="23"/>
      <c r="GO12" s="23"/>
      <c r="GP12" s="23"/>
      <c r="GQ12" s="23"/>
      <c r="GR12" s="23"/>
      <c r="GS12" s="23"/>
      <c r="GT12" s="23"/>
      <c r="GU12" s="23"/>
    </row>
    <row r="13" spans="39:203" ht="4.8" customHeight="1">
      <c r="AM13" s="23"/>
      <c r="AN13" s="23"/>
      <c r="AO13" s="23"/>
      <c r="AP13" s="23"/>
      <c r="AQ13" s="23"/>
      <c r="AR13" s="23"/>
      <c r="AS13" s="25"/>
      <c r="AT13" s="25"/>
      <c r="AU13" s="25"/>
      <c r="AV13" s="25"/>
      <c r="AW13" s="25"/>
      <c r="AX13" s="25"/>
      <c r="AY13" s="25"/>
      <c r="AZ13" s="25"/>
      <c r="BA13" s="25"/>
      <c r="BB13" s="25"/>
      <c r="BC13" s="25"/>
      <c r="BD13" s="35"/>
      <c r="BE13" s="36"/>
      <c r="BF13" s="36"/>
      <c r="BG13" s="36"/>
      <c r="BH13" s="36"/>
      <c r="BI13" s="36"/>
      <c r="BJ13" s="36"/>
      <c r="BK13" s="36"/>
      <c r="BL13" s="36"/>
      <c r="BM13" s="36"/>
      <c r="BN13" s="36"/>
      <c r="BO13" s="36"/>
      <c r="BP13" s="36"/>
      <c r="BQ13" s="36"/>
      <c r="BR13" s="36"/>
      <c r="BS13" s="36"/>
      <c r="BT13" s="36"/>
      <c r="BU13" s="36"/>
      <c r="BV13" s="36"/>
      <c r="BW13" s="36"/>
      <c r="BX13" s="36"/>
      <c r="BY13" s="36"/>
      <c r="BZ13" s="36"/>
      <c r="CA13" s="36"/>
      <c r="CB13" s="36"/>
      <c r="CC13" s="36"/>
      <c r="CD13" s="36"/>
      <c r="CE13" s="36"/>
      <c r="CF13" s="36"/>
      <c r="CG13" s="36"/>
      <c r="CH13" s="36"/>
      <c r="CI13" s="25"/>
      <c r="CJ13" s="25"/>
      <c r="CK13" s="25"/>
      <c r="CL13" s="25"/>
      <c r="CM13" s="25"/>
      <c r="CN13" s="25"/>
      <c r="CO13" s="25"/>
      <c r="CP13" s="25"/>
      <c r="CQ13" s="25"/>
      <c r="CR13" s="25"/>
      <c r="CS13" s="25"/>
      <c r="CT13" s="25"/>
      <c r="CU13" s="25"/>
      <c r="CV13" s="25"/>
      <c r="CW13" s="23"/>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36"/>
      <c r="EC13" s="36"/>
      <c r="ED13" s="36"/>
      <c r="EE13" s="36"/>
      <c r="EF13" s="36"/>
      <c r="EG13" s="36"/>
      <c r="EH13" s="36"/>
      <c r="EI13" s="36"/>
      <c r="EJ13" s="36"/>
      <c r="EK13" s="36"/>
      <c r="EL13" s="36"/>
      <c r="EM13" s="36"/>
      <c r="EN13" s="36"/>
      <c r="EO13" s="36"/>
      <c r="EP13" s="36"/>
      <c r="EQ13" s="36"/>
      <c r="ER13" s="36"/>
      <c r="ES13" s="36"/>
      <c r="ET13" s="36"/>
      <c r="EU13" s="36"/>
      <c r="EV13" s="36"/>
      <c r="EW13" s="36"/>
      <c r="EX13" s="36"/>
      <c r="EY13" s="36"/>
      <c r="EZ13" s="36"/>
      <c r="FA13" s="36"/>
      <c r="FB13" s="36"/>
      <c r="FC13" s="36"/>
      <c r="FD13" s="36"/>
      <c r="FE13" s="36"/>
      <c r="FF13" s="36"/>
      <c r="FG13" s="36"/>
      <c r="FH13" s="37"/>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3"/>
      <c r="GM13" s="23"/>
      <c r="GN13" s="23"/>
      <c r="GO13" s="23"/>
      <c r="GP13" s="23"/>
      <c r="GQ13" s="23"/>
      <c r="GR13" s="23"/>
      <c r="GS13" s="23"/>
      <c r="GT13" s="23"/>
      <c r="GU13" s="23"/>
    </row>
    <row r="14" spans="39:203" ht="4.8" customHeight="1">
      <c r="AM14" s="23"/>
      <c r="AN14" s="23"/>
      <c r="AO14" s="23"/>
      <c r="AP14" s="23"/>
      <c r="AQ14" s="23"/>
      <c r="AR14" s="23"/>
      <c r="AS14" s="25"/>
      <c r="AT14" s="25"/>
      <c r="AU14" s="25"/>
      <c r="AV14" s="25"/>
      <c r="AW14" s="25"/>
      <c r="AX14" s="25"/>
      <c r="AY14" s="25"/>
      <c r="AZ14" s="25"/>
      <c r="BA14" s="25"/>
      <c r="BB14" s="25"/>
      <c r="BC14" s="25"/>
      <c r="BD14" s="35"/>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25"/>
      <c r="CJ14" s="25"/>
      <c r="CK14" s="25"/>
      <c r="CL14" s="25"/>
      <c r="CM14" s="25"/>
      <c r="CN14" s="25"/>
      <c r="CO14" s="25"/>
      <c r="CP14" s="25"/>
      <c r="CQ14" s="25"/>
      <c r="CR14" s="25"/>
      <c r="CS14" s="25"/>
      <c r="CT14" s="25"/>
      <c r="CU14" s="25"/>
      <c r="CV14" s="25"/>
      <c r="CW14" s="23"/>
      <c r="CX14" s="25"/>
      <c r="CY14" s="25"/>
      <c r="CZ14" s="25"/>
      <c r="DA14" s="25"/>
      <c r="DB14" s="25"/>
      <c r="DC14" s="25"/>
      <c r="DD14" s="25"/>
      <c r="DE14" s="32"/>
      <c r="DF14" s="25"/>
      <c r="DG14" s="25"/>
      <c r="DH14" s="25"/>
      <c r="DI14" s="25"/>
      <c r="DJ14" s="25"/>
      <c r="DK14" s="25"/>
      <c r="DL14" s="25"/>
      <c r="DM14" s="25"/>
      <c r="DN14" s="25"/>
      <c r="DO14" s="25"/>
      <c r="DP14" s="25"/>
      <c r="DQ14" s="25"/>
      <c r="DR14" s="25"/>
      <c r="DS14" s="25"/>
      <c r="DT14" s="25"/>
      <c r="DU14" s="25"/>
      <c r="DV14" s="25"/>
      <c r="DW14" s="25"/>
      <c r="DX14" s="25"/>
      <c r="DY14" s="25"/>
      <c r="DZ14" s="25"/>
      <c r="EA14" s="25"/>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7"/>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3"/>
      <c r="GM14" s="23"/>
      <c r="GN14" s="23"/>
      <c r="GO14" s="23"/>
      <c r="GP14" s="23"/>
      <c r="GQ14" s="23"/>
      <c r="GR14" s="23"/>
      <c r="GS14" s="23"/>
      <c r="GT14" s="23"/>
      <c r="GU14" s="23"/>
    </row>
    <row r="15" spans="39:203" ht="4.8" customHeight="1">
      <c r="AM15" s="23"/>
      <c r="AN15" s="23"/>
      <c r="AO15" s="23"/>
      <c r="AP15" s="23"/>
      <c r="AQ15" s="23"/>
      <c r="AR15" s="23"/>
      <c r="AS15" s="25"/>
      <c r="AT15" s="25"/>
      <c r="AU15" s="25"/>
      <c r="AV15" s="25"/>
      <c r="AW15" s="25"/>
      <c r="AX15" s="25"/>
      <c r="AY15" s="25"/>
      <c r="AZ15" s="25"/>
      <c r="BA15" s="25"/>
      <c r="BB15" s="25"/>
      <c r="BC15" s="25"/>
      <c r="BD15" s="35"/>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25"/>
      <c r="CJ15" s="25"/>
      <c r="CK15" s="25"/>
      <c r="CL15" s="25"/>
      <c r="CM15" s="25"/>
      <c r="CN15" s="25"/>
      <c r="CO15" s="25"/>
      <c r="CP15" s="25"/>
      <c r="CQ15" s="25"/>
      <c r="CR15" s="25"/>
      <c r="CS15" s="25"/>
      <c r="CT15" s="25"/>
      <c r="CU15" s="25"/>
      <c r="CV15" s="25"/>
      <c r="CW15" s="23"/>
      <c r="CX15" s="25"/>
      <c r="CY15" s="25"/>
      <c r="CZ15" s="25"/>
      <c r="DA15" s="25"/>
      <c r="DB15" s="25"/>
      <c r="DC15" s="25"/>
      <c r="DD15" s="25"/>
      <c r="DE15" s="32"/>
      <c r="DF15" s="25"/>
      <c r="DG15" s="25"/>
      <c r="DH15" s="25"/>
      <c r="DI15" s="25"/>
      <c r="DJ15" s="25"/>
      <c r="DK15" s="25"/>
      <c r="DL15" s="25"/>
      <c r="DM15" s="25"/>
      <c r="DN15" s="25"/>
      <c r="DO15" s="25"/>
      <c r="DP15" s="25"/>
      <c r="DQ15" s="25"/>
      <c r="DR15" s="25"/>
      <c r="DS15" s="25"/>
      <c r="DT15" s="25"/>
      <c r="DU15" s="25"/>
      <c r="DV15" s="25"/>
      <c r="DW15" s="25"/>
      <c r="DX15" s="25"/>
      <c r="DY15" s="25"/>
      <c r="DZ15" s="25"/>
      <c r="EA15" s="25"/>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7"/>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3"/>
      <c r="GM15" s="23"/>
      <c r="GN15" s="23"/>
      <c r="GO15" s="23"/>
      <c r="GP15" s="23"/>
      <c r="GQ15" s="23"/>
      <c r="GR15" s="23"/>
      <c r="GS15" s="23"/>
      <c r="GT15" s="23"/>
      <c r="GU15" s="23"/>
    </row>
    <row r="16" spans="39:203" ht="4.8" customHeight="1">
      <c r="AM16" s="23"/>
      <c r="AN16" s="23"/>
      <c r="AO16" s="23"/>
      <c r="AP16" s="23"/>
      <c r="AQ16" s="23"/>
      <c r="AR16" s="23"/>
      <c r="AS16" s="25"/>
      <c r="AT16" s="25"/>
      <c r="AU16" s="25"/>
      <c r="AV16" s="25"/>
      <c r="AW16" s="25"/>
      <c r="AX16" s="25"/>
      <c r="AY16" s="25"/>
      <c r="AZ16" s="25"/>
      <c r="BA16" s="25"/>
      <c r="BB16" s="25"/>
      <c r="BC16" s="25"/>
      <c r="BD16" s="35"/>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25"/>
      <c r="CJ16" s="25"/>
      <c r="CK16" s="25"/>
      <c r="CL16" s="25"/>
      <c r="CM16" s="25"/>
      <c r="CN16" s="25"/>
      <c r="CO16" s="25"/>
      <c r="CP16" s="25"/>
      <c r="CQ16" s="25"/>
      <c r="CR16" s="25"/>
      <c r="CS16" s="25"/>
      <c r="CT16" s="25"/>
      <c r="CU16" s="25"/>
      <c r="CV16" s="25"/>
      <c r="CW16" s="25"/>
      <c r="CX16" s="25"/>
      <c r="CY16" s="25"/>
      <c r="CZ16" s="25"/>
      <c r="DA16" s="25"/>
      <c r="DB16" s="25"/>
      <c r="DC16" s="25"/>
      <c r="DD16" s="25"/>
      <c r="DE16" s="32"/>
      <c r="DF16" s="25"/>
      <c r="DG16" s="25"/>
      <c r="DH16" s="25"/>
      <c r="DI16" s="25"/>
      <c r="DJ16" s="25"/>
      <c r="DK16" s="25"/>
      <c r="DL16" s="25"/>
      <c r="DM16" s="25"/>
      <c r="DN16" s="25"/>
      <c r="DO16" s="25"/>
      <c r="DP16" s="25"/>
      <c r="DQ16" s="25"/>
      <c r="DR16" s="25"/>
      <c r="DS16" s="25"/>
      <c r="DT16" s="25"/>
      <c r="DU16" s="25"/>
      <c r="DV16" s="25"/>
      <c r="DW16" s="25"/>
      <c r="DX16" s="25"/>
      <c r="DY16" s="25"/>
      <c r="DZ16" s="25"/>
      <c r="EA16" s="25"/>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7"/>
      <c r="FI16" s="34"/>
      <c r="FJ16" s="32"/>
      <c r="FK16" s="32"/>
      <c r="FL16" s="32"/>
      <c r="FM16" s="32"/>
      <c r="FN16" s="32"/>
      <c r="FO16" s="32"/>
      <c r="FP16" s="32"/>
      <c r="FQ16" s="32"/>
      <c r="FR16" s="32"/>
      <c r="FS16" s="32"/>
      <c r="FT16" s="32"/>
      <c r="FU16" s="32"/>
      <c r="FV16" s="32"/>
      <c r="FW16" s="32"/>
      <c r="FX16" s="25"/>
      <c r="FY16" s="25"/>
      <c r="FZ16" s="25"/>
      <c r="GA16" s="25"/>
      <c r="GB16" s="25"/>
      <c r="GC16" s="25"/>
      <c r="GD16" s="25"/>
      <c r="GE16" s="25"/>
      <c r="GF16" s="25"/>
      <c r="GG16" s="25"/>
      <c r="GH16" s="25"/>
      <c r="GI16" s="25"/>
      <c r="GJ16" s="25"/>
      <c r="GK16" s="25"/>
      <c r="GL16" s="23"/>
      <c r="GM16" s="23"/>
      <c r="GN16" s="23"/>
      <c r="GO16" s="23"/>
      <c r="GP16" s="23"/>
      <c r="GQ16" s="23"/>
      <c r="GR16" s="23"/>
      <c r="GS16" s="23"/>
      <c r="GT16" s="23"/>
      <c r="GU16" s="23"/>
    </row>
    <row r="17" spans="39:203" ht="4.8" customHeight="1">
      <c r="AM17" s="23"/>
      <c r="AN17" s="23"/>
      <c r="AO17" s="23"/>
      <c r="AP17" s="20"/>
      <c r="AQ17" s="30"/>
      <c r="AR17" s="30"/>
      <c r="AS17" s="30"/>
      <c r="AT17" s="30"/>
      <c r="AU17" s="30"/>
      <c r="AV17" s="30"/>
      <c r="AW17" s="30"/>
      <c r="AX17" s="30"/>
      <c r="AY17" s="30"/>
      <c r="AZ17" s="30"/>
      <c r="BA17" s="30"/>
      <c r="BB17" s="30"/>
      <c r="BC17" s="31"/>
      <c r="BD17" s="35">
        <f>SUM('Task 2'!E:E)</f>
        <v>10109783.690000027</v>
      </c>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19"/>
      <c r="CJ17" s="19"/>
      <c r="CK17" s="19"/>
      <c r="CL17" s="19"/>
      <c r="CM17" s="19"/>
      <c r="CN17" s="19"/>
      <c r="CO17" s="19"/>
      <c r="CP17" s="19"/>
      <c r="CQ17" s="19"/>
      <c r="CR17" s="19"/>
      <c r="CS17" s="19"/>
      <c r="CT17" s="19"/>
      <c r="CU17" s="19"/>
      <c r="CV17" s="19"/>
      <c r="CW17" s="20"/>
      <c r="CX17" s="26"/>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36">
        <f>SUM('Task 2'!H:H)</f>
        <v>4031903.6659164848</v>
      </c>
      <c r="EC17" s="36"/>
      <c r="ED17" s="36"/>
      <c r="EE17" s="36"/>
      <c r="EF17" s="36"/>
      <c r="EG17" s="36"/>
      <c r="EH17" s="36"/>
      <c r="EI17" s="36"/>
      <c r="EJ17" s="36"/>
      <c r="EK17" s="36"/>
      <c r="EL17" s="36"/>
      <c r="EM17" s="36"/>
      <c r="EN17" s="36"/>
      <c r="EO17" s="36"/>
      <c r="EP17" s="36"/>
      <c r="EQ17" s="36"/>
      <c r="ER17" s="36"/>
      <c r="ES17" s="36"/>
      <c r="ET17" s="36"/>
      <c r="EU17" s="36"/>
      <c r="EV17" s="36"/>
      <c r="EW17" s="36"/>
      <c r="EX17" s="36"/>
      <c r="EY17" s="36"/>
      <c r="EZ17" s="36"/>
      <c r="FA17" s="36"/>
      <c r="FB17" s="36"/>
      <c r="FC17" s="36"/>
      <c r="FD17" s="36"/>
      <c r="FE17" s="36"/>
      <c r="FF17" s="36"/>
      <c r="FG17" s="36"/>
      <c r="FH17" s="37"/>
      <c r="FI17" s="25"/>
      <c r="FJ17" s="25"/>
      <c r="FK17" s="25"/>
      <c r="FL17" s="25"/>
      <c r="FM17" s="25"/>
      <c r="FN17" s="25"/>
      <c r="FO17" s="25"/>
      <c r="FP17" s="25"/>
      <c r="FQ17" s="25"/>
      <c r="FR17" s="25"/>
      <c r="FS17" s="25"/>
      <c r="FT17" s="25"/>
      <c r="FU17" s="25"/>
      <c r="FV17" s="25"/>
      <c r="FW17" s="19"/>
      <c r="FX17" s="25"/>
      <c r="FY17" s="25"/>
      <c r="FZ17" s="25"/>
      <c r="GA17" s="25"/>
      <c r="GB17" s="25"/>
      <c r="GC17" s="25"/>
      <c r="GD17" s="25"/>
      <c r="GE17" s="25"/>
      <c r="GF17" s="25"/>
      <c r="GG17" s="25"/>
      <c r="GH17" s="25"/>
      <c r="GI17" s="25"/>
      <c r="GJ17" s="25"/>
      <c r="GK17" s="25"/>
      <c r="GL17" s="23"/>
      <c r="GM17" s="23"/>
      <c r="GN17" s="23"/>
      <c r="GO17" s="23"/>
      <c r="GP17" s="23"/>
      <c r="GQ17" s="23"/>
      <c r="GR17" s="23"/>
      <c r="GS17" s="23"/>
      <c r="GT17" s="23"/>
      <c r="GU17" s="23"/>
    </row>
    <row r="18" spans="39:203" ht="4.8" customHeight="1">
      <c r="AM18" s="23"/>
      <c r="AN18" s="23"/>
      <c r="AO18" s="23"/>
      <c r="AP18" s="20"/>
      <c r="AQ18" s="23"/>
      <c r="AR18" s="23"/>
      <c r="AS18" s="25"/>
      <c r="AT18" s="25"/>
      <c r="AU18" s="25"/>
      <c r="AV18" s="25"/>
      <c r="AW18" s="25"/>
      <c r="AX18" s="25"/>
      <c r="AY18" s="25"/>
      <c r="AZ18" s="25"/>
      <c r="BA18" s="25"/>
      <c r="BB18" s="25"/>
      <c r="BC18" s="25"/>
      <c r="BD18" s="35"/>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25"/>
      <c r="CJ18" s="25"/>
      <c r="CK18" s="25"/>
      <c r="CL18" s="25"/>
      <c r="CM18" s="25"/>
      <c r="CN18" s="25"/>
      <c r="CO18" s="25"/>
      <c r="CP18" s="25"/>
      <c r="CQ18" s="25"/>
      <c r="CR18" s="25"/>
      <c r="CS18" s="25"/>
      <c r="CT18" s="25"/>
      <c r="CU18" s="25"/>
      <c r="CV18" s="25"/>
      <c r="CW18" s="23"/>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7"/>
      <c r="FI18" s="25"/>
      <c r="FJ18" s="25"/>
      <c r="FK18" s="25"/>
      <c r="FL18" s="25"/>
      <c r="FM18" s="25"/>
      <c r="FN18" s="25"/>
      <c r="FO18" s="25"/>
      <c r="FP18" s="25"/>
      <c r="FQ18" s="25"/>
      <c r="FR18" s="25"/>
      <c r="FS18" s="25"/>
      <c r="FT18" s="25"/>
      <c r="FU18" s="25"/>
      <c r="FV18" s="25"/>
      <c r="FW18" s="19"/>
      <c r="FX18" s="25"/>
      <c r="FY18" s="25"/>
      <c r="FZ18" s="25"/>
      <c r="GA18" s="25"/>
      <c r="GB18" s="25"/>
      <c r="GC18" s="25"/>
      <c r="GD18" s="25"/>
      <c r="GE18" s="25"/>
      <c r="GF18" s="25"/>
      <c r="GG18" s="25"/>
      <c r="GH18" s="25"/>
      <c r="GI18" s="25"/>
      <c r="GJ18" s="25"/>
      <c r="GK18" s="25"/>
      <c r="GL18" s="23"/>
      <c r="GM18" s="23"/>
      <c r="GN18" s="23"/>
      <c r="GO18" s="23"/>
      <c r="GP18" s="23"/>
      <c r="GQ18" s="23"/>
      <c r="GR18" s="23"/>
      <c r="GS18" s="23"/>
      <c r="GT18" s="23"/>
      <c r="GU18" s="23"/>
    </row>
    <row r="19" spans="39:203" ht="4.8" customHeight="1">
      <c r="AM19" s="23"/>
      <c r="AN19" s="23"/>
      <c r="AO19" s="23"/>
      <c r="AP19" s="20"/>
      <c r="AQ19" s="23"/>
      <c r="AR19" s="23"/>
      <c r="AS19" s="25"/>
      <c r="AT19" s="25"/>
      <c r="AU19" s="25"/>
      <c r="AV19" s="25"/>
      <c r="AW19" s="25"/>
      <c r="AX19" s="25"/>
      <c r="AY19" s="25"/>
      <c r="AZ19" s="25"/>
      <c r="BA19" s="25"/>
      <c r="BB19" s="25"/>
      <c r="BC19" s="25"/>
      <c r="BD19" s="35"/>
      <c r="BE19" s="36"/>
      <c r="BF19" s="36"/>
      <c r="BG19" s="36"/>
      <c r="BH19" s="36"/>
      <c r="BI19" s="36"/>
      <c r="BJ19" s="36"/>
      <c r="BK19" s="36"/>
      <c r="BL19" s="36"/>
      <c r="BM19" s="36"/>
      <c r="BN19" s="36"/>
      <c r="BO19" s="36"/>
      <c r="BP19" s="36"/>
      <c r="BQ19" s="36"/>
      <c r="BR19" s="36"/>
      <c r="BS19" s="36"/>
      <c r="BT19" s="36"/>
      <c r="BU19" s="36"/>
      <c r="BV19" s="36"/>
      <c r="BW19" s="36"/>
      <c r="BX19" s="36"/>
      <c r="BY19" s="36"/>
      <c r="BZ19" s="36"/>
      <c r="CA19" s="36"/>
      <c r="CB19" s="36"/>
      <c r="CC19" s="36"/>
      <c r="CD19" s="36"/>
      <c r="CE19" s="36"/>
      <c r="CF19" s="36"/>
      <c r="CG19" s="36"/>
      <c r="CH19" s="36"/>
      <c r="CI19" s="25"/>
      <c r="CJ19" s="25"/>
      <c r="CK19" s="25"/>
      <c r="CL19" s="25"/>
      <c r="CM19" s="25"/>
      <c r="CN19" s="25"/>
      <c r="CO19" s="25"/>
      <c r="CP19" s="25"/>
      <c r="CQ19" s="25"/>
      <c r="CR19" s="25"/>
      <c r="CS19" s="25"/>
      <c r="CT19" s="25"/>
      <c r="CU19" s="25"/>
      <c r="CV19" s="25"/>
      <c r="CW19" s="23"/>
      <c r="CX19" s="25"/>
      <c r="CY19" s="25"/>
      <c r="CZ19" s="25"/>
      <c r="DA19" s="25"/>
      <c r="DB19" s="25"/>
      <c r="DC19" s="25"/>
      <c r="DD19" s="25"/>
      <c r="DE19" s="25"/>
      <c r="DF19" s="25" t="s">
        <v>3961</v>
      </c>
      <c r="DG19" s="25"/>
      <c r="DH19" s="25"/>
      <c r="DI19" s="25"/>
      <c r="DJ19" s="25"/>
      <c r="DK19" s="25"/>
      <c r="DL19" s="25"/>
      <c r="DM19" s="25"/>
      <c r="DN19" s="25"/>
      <c r="DO19" s="25"/>
      <c r="DP19" s="25"/>
      <c r="DQ19" s="25"/>
      <c r="DR19" s="25"/>
      <c r="DS19" s="25"/>
      <c r="DT19" s="25"/>
      <c r="DU19" s="25"/>
      <c r="DV19" s="25"/>
      <c r="DW19" s="25"/>
      <c r="DX19" s="25"/>
      <c r="DY19" s="25"/>
      <c r="DZ19" s="25"/>
      <c r="EA19" s="25"/>
      <c r="EB19" s="36"/>
      <c r="EC19" s="36"/>
      <c r="ED19" s="36"/>
      <c r="EE19" s="36"/>
      <c r="EF19" s="36"/>
      <c r="EG19" s="36"/>
      <c r="EH19" s="36"/>
      <c r="EI19" s="36"/>
      <c r="EJ19" s="36"/>
      <c r="EK19" s="36"/>
      <c r="EL19" s="36"/>
      <c r="EM19" s="36"/>
      <c r="EN19" s="36"/>
      <c r="EO19" s="36"/>
      <c r="EP19" s="36"/>
      <c r="EQ19" s="36"/>
      <c r="ER19" s="36"/>
      <c r="ES19" s="36"/>
      <c r="ET19" s="36"/>
      <c r="EU19" s="36"/>
      <c r="EV19" s="36"/>
      <c r="EW19" s="36"/>
      <c r="EX19" s="36"/>
      <c r="EY19" s="36"/>
      <c r="EZ19" s="36"/>
      <c r="FA19" s="36"/>
      <c r="FB19" s="36"/>
      <c r="FC19" s="36"/>
      <c r="FD19" s="36"/>
      <c r="FE19" s="36"/>
      <c r="FF19" s="36"/>
      <c r="FG19" s="36"/>
      <c r="FH19" s="37"/>
      <c r="FI19" s="25"/>
      <c r="FJ19" s="25"/>
      <c r="FK19" s="25"/>
      <c r="FL19" s="25"/>
      <c r="FM19" s="25"/>
      <c r="FN19" s="25"/>
      <c r="FO19" s="25"/>
      <c r="FP19" s="25"/>
      <c r="FQ19" s="25"/>
      <c r="FR19" s="25"/>
      <c r="FS19" s="25"/>
      <c r="FT19" s="25"/>
      <c r="FU19" s="25"/>
      <c r="FV19" s="25"/>
      <c r="FW19" s="19"/>
      <c r="FX19" s="25"/>
      <c r="FY19" s="25"/>
      <c r="FZ19" s="25"/>
      <c r="GA19" s="25"/>
      <c r="GB19" s="25"/>
      <c r="GC19" s="25"/>
      <c r="GD19" s="25"/>
      <c r="GE19" s="25"/>
      <c r="GF19" s="25"/>
      <c r="GG19" s="25"/>
      <c r="GH19" s="25"/>
      <c r="GI19" s="25"/>
      <c r="GJ19" s="25"/>
      <c r="GK19" s="25"/>
      <c r="GL19" s="23"/>
      <c r="GM19" s="23"/>
      <c r="GN19" s="23"/>
      <c r="GO19" s="23"/>
      <c r="GP19" s="23"/>
      <c r="GQ19" s="23"/>
      <c r="GR19" s="23"/>
      <c r="GS19" s="23"/>
      <c r="GT19" s="23"/>
      <c r="GU19" s="23"/>
    </row>
    <row r="20" spans="39:203" ht="4.8" customHeight="1">
      <c r="AM20" s="23"/>
      <c r="AN20" s="23"/>
      <c r="AO20" s="23"/>
      <c r="AP20" s="20"/>
      <c r="AQ20" s="23"/>
      <c r="AR20" s="23"/>
      <c r="AS20" s="25"/>
      <c r="AT20" s="25"/>
      <c r="AU20" s="25"/>
      <c r="AV20" s="25"/>
      <c r="AW20" s="25"/>
      <c r="AX20" s="25"/>
      <c r="AY20" s="25"/>
      <c r="AZ20" s="25"/>
      <c r="BA20" s="25"/>
      <c r="BB20" s="25"/>
      <c r="BC20" s="25"/>
      <c r="BD20" s="35"/>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25"/>
      <c r="CJ20" s="25"/>
      <c r="CK20" s="25"/>
      <c r="CL20" s="25"/>
      <c r="CM20" s="25"/>
      <c r="CN20" s="25"/>
      <c r="CO20" s="25"/>
      <c r="CP20" s="25"/>
      <c r="CQ20" s="25"/>
      <c r="CR20" s="25"/>
      <c r="CS20" s="25"/>
      <c r="CT20" s="25"/>
      <c r="CU20" s="25"/>
      <c r="CV20" s="25"/>
      <c r="CW20" s="23"/>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7"/>
      <c r="FI20" s="25"/>
      <c r="FJ20" s="25"/>
      <c r="FK20" s="25"/>
      <c r="FL20" s="25"/>
      <c r="FM20" s="25"/>
      <c r="FN20" s="25"/>
      <c r="FO20" s="25"/>
      <c r="FP20" s="25"/>
      <c r="FQ20" s="25"/>
      <c r="FR20" s="25"/>
      <c r="FS20" s="25"/>
      <c r="FT20" s="25"/>
      <c r="FU20" s="25"/>
      <c r="FV20" s="25"/>
      <c r="FW20" s="19"/>
      <c r="FX20" s="25"/>
      <c r="FY20" s="25"/>
      <c r="FZ20" s="25"/>
      <c r="GA20" s="25"/>
      <c r="GB20" s="25"/>
      <c r="GC20" s="25"/>
      <c r="GD20" s="25"/>
      <c r="GE20" s="25"/>
      <c r="GF20" s="25"/>
      <c r="GG20" s="25"/>
      <c r="GH20" s="25"/>
      <c r="GI20" s="25"/>
      <c r="GJ20" s="25"/>
      <c r="GK20" s="25"/>
      <c r="GL20" s="23"/>
      <c r="GM20" s="23"/>
      <c r="GN20" s="23"/>
      <c r="GO20" s="23"/>
      <c r="GP20" s="23"/>
      <c r="GQ20" s="23"/>
      <c r="GR20" s="23"/>
      <c r="GS20" s="23"/>
      <c r="GT20" s="23"/>
      <c r="GU20" s="23"/>
    </row>
    <row r="21" spans="39:203" ht="4.8" customHeight="1">
      <c r="AM21" s="23"/>
      <c r="AN21" s="23"/>
      <c r="AO21" s="23"/>
      <c r="AP21" s="20"/>
      <c r="AQ21" s="23"/>
      <c r="AR21" s="23"/>
      <c r="AS21" s="25"/>
      <c r="AT21" s="25"/>
      <c r="AU21" s="25"/>
      <c r="AV21" s="25"/>
      <c r="AW21" s="25"/>
      <c r="AX21" s="25"/>
      <c r="AY21" s="25"/>
      <c r="AZ21" s="25"/>
      <c r="BA21" s="25"/>
      <c r="BB21" s="25"/>
      <c r="BC21" s="25"/>
      <c r="BD21" s="35"/>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25"/>
      <c r="CJ21" s="25"/>
      <c r="CK21" s="25"/>
      <c r="CL21" s="25"/>
      <c r="CM21" s="25"/>
      <c r="CN21" s="25"/>
      <c r="CO21" s="25"/>
      <c r="CP21" s="25"/>
      <c r="CQ21" s="25"/>
      <c r="CR21" s="25"/>
      <c r="CS21" s="25"/>
      <c r="CT21" s="25"/>
      <c r="CU21" s="25"/>
      <c r="CV21" s="25"/>
      <c r="CW21" s="23"/>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36"/>
      <c r="EC21" s="36"/>
      <c r="ED21" s="36"/>
      <c r="EE21" s="36"/>
      <c r="EF21" s="36"/>
      <c r="EG21" s="36"/>
      <c r="EH21" s="36"/>
      <c r="EI21" s="36"/>
      <c r="EJ21" s="36"/>
      <c r="EK21" s="36"/>
      <c r="EL21" s="36"/>
      <c r="EM21" s="36"/>
      <c r="EN21" s="36"/>
      <c r="EO21" s="36"/>
      <c r="EP21" s="36"/>
      <c r="EQ21" s="36"/>
      <c r="ER21" s="36"/>
      <c r="ES21" s="36"/>
      <c r="ET21" s="36"/>
      <c r="EU21" s="36"/>
      <c r="EV21" s="36"/>
      <c r="EW21" s="36"/>
      <c r="EX21" s="36"/>
      <c r="EY21" s="36"/>
      <c r="EZ21" s="36"/>
      <c r="FA21" s="36"/>
      <c r="FB21" s="36"/>
      <c r="FC21" s="36"/>
      <c r="FD21" s="36"/>
      <c r="FE21" s="36"/>
      <c r="FF21" s="36"/>
      <c r="FG21" s="36"/>
      <c r="FH21" s="37"/>
      <c r="FI21" s="25"/>
      <c r="FJ21" s="25"/>
      <c r="FK21" s="25"/>
      <c r="FL21" s="25"/>
      <c r="FM21" s="25"/>
      <c r="FN21" s="25"/>
      <c r="FO21" s="25"/>
      <c r="FP21" s="25"/>
      <c r="FQ21" s="25"/>
      <c r="FR21" s="25"/>
      <c r="FS21" s="25"/>
      <c r="FT21" s="25"/>
      <c r="FU21" s="25"/>
      <c r="FV21" s="25"/>
      <c r="FW21" s="19"/>
      <c r="FX21" s="25"/>
      <c r="FY21" s="25"/>
      <c r="FZ21" s="25"/>
      <c r="GA21" s="25"/>
      <c r="GB21" s="25"/>
      <c r="GC21" s="25"/>
      <c r="GD21" s="25"/>
      <c r="GE21" s="25"/>
      <c r="GF21" s="25"/>
      <c r="GG21" s="25"/>
      <c r="GH21" s="25"/>
      <c r="GI21" s="25"/>
      <c r="GJ21" s="25"/>
      <c r="GK21" s="25"/>
      <c r="GL21" s="23"/>
      <c r="GM21" s="23"/>
      <c r="GN21" s="23"/>
      <c r="GO21" s="23"/>
      <c r="GP21" s="23"/>
      <c r="GQ21" s="23"/>
      <c r="GR21" s="23"/>
      <c r="GS21" s="23"/>
      <c r="GT21" s="23"/>
      <c r="GU21" s="23"/>
    </row>
    <row r="22" spans="39:203" ht="4.8" customHeight="1">
      <c r="AM22" s="23"/>
      <c r="AN22" s="23"/>
      <c r="AO22" s="23"/>
      <c r="AP22" s="20"/>
      <c r="AQ22" s="23"/>
      <c r="AR22" s="23"/>
      <c r="AS22" s="25"/>
      <c r="AT22" s="25"/>
      <c r="AU22" s="25"/>
      <c r="AV22" s="25"/>
      <c r="AW22" s="25"/>
      <c r="AX22" s="25"/>
      <c r="AY22" s="25"/>
      <c r="AZ22" s="25"/>
      <c r="BA22" s="25"/>
      <c r="BB22" s="25"/>
      <c r="BC22" s="25"/>
      <c r="BD22" s="35"/>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25"/>
      <c r="CJ22" s="25"/>
      <c r="CK22" s="25"/>
      <c r="CL22" s="25"/>
      <c r="CM22" s="25"/>
      <c r="CN22" s="25"/>
      <c r="CO22" s="25"/>
      <c r="CP22" s="25"/>
      <c r="CQ22" s="25"/>
      <c r="CR22" s="25"/>
      <c r="CS22" s="25"/>
      <c r="CT22" s="25"/>
      <c r="CU22" s="25"/>
      <c r="CV22" s="25"/>
      <c r="CW22" s="23"/>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7"/>
      <c r="FI22" s="25"/>
      <c r="FJ22" s="25"/>
      <c r="FK22" s="25"/>
      <c r="FL22" s="25"/>
      <c r="FM22" s="25"/>
      <c r="FN22" s="25"/>
      <c r="FO22" s="25"/>
      <c r="FP22" s="25"/>
      <c r="FQ22" s="25"/>
      <c r="FR22" s="25"/>
      <c r="FS22" s="25"/>
      <c r="FT22" s="25"/>
      <c r="FU22" s="25"/>
      <c r="FV22" s="25"/>
      <c r="FW22" s="19"/>
      <c r="FX22" s="25"/>
      <c r="FY22" s="25"/>
      <c r="FZ22" s="25"/>
      <c r="GA22" s="25"/>
      <c r="GB22" s="25"/>
      <c r="GC22" s="25"/>
      <c r="GD22" s="25"/>
      <c r="GE22" s="25"/>
      <c r="GF22" s="25"/>
      <c r="GG22" s="25"/>
      <c r="GH22" s="25"/>
      <c r="GI22" s="25"/>
      <c r="GJ22" s="25"/>
      <c r="GK22" s="25"/>
      <c r="GL22" s="23"/>
      <c r="GM22" s="23"/>
      <c r="GN22" s="23"/>
      <c r="GO22" s="23"/>
      <c r="GP22" s="23"/>
      <c r="GQ22" s="23"/>
      <c r="GR22" s="23"/>
      <c r="GS22" s="23"/>
      <c r="GT22" s="23"/>
      <c r="GU22" s="23"/>
    </row>
    <row r="23" spans="39:203" ht="4.8" customHeight="1">
      <c r="AM23" s="23"/>
      <c r="AN23" s="23"/>
      <c r="AO23" s="23"/>
      <c r="AP23" s="20"/>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U23" s="23"/>
      <c r="EV23" s="23"/>
      <c r="EW23" s="23"/>
      <c r="EX23" s="23"/>
      <c r="EY23" s="23"/>
      <c r="EZ23" s="23"/>
      <c r="FA23" s="23"/>
      <c r="FB23" s="23"/>
      <c r="FC23" s="23"/>
      <c r="FD23" s="23"/>
      <c r="FE23" s="23"/>
      <c r="FF23" s="23"/>
      <c r="FG23" s="23"/>
      <c r="FH23" s="23"/>
      <c r="FI23" s="23"/>
      <c r="FJ23" s="23"/>
      <c r="FK23" s="23"/>
      <c r="FL23" s="23"/>
      <c r="FM23" s="23"/>
      <c r="FN23" s="23"/>
      <c r="FO23" s="23"/>
      <c r="FP23" s="23"/>
      <c r="FQ23" s="23"/>
      <c r="FR23" s="23"/>
      <c r="FS23" s="23"/>
      <c r="FT23" s="23"/>
      <c r="FU23" s="23"/>
      <c r="FV23" s="23"/>
      <c r="FW23" s="20"/>
      <c r="FX23" s="23"/>
      <c r="FY23" s="23"/>
      <c r="FZ23" s="23"/>
    </row>
    <row r="24" spans="39:203" ht="4.8" customHeight="1">
      <c r="AM24" s="23"/>
      <c r="AN24" s="23"/>
      <c r="AO24" s="23"/>
      <c r="AP24" s="20"/>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0"/>
      <c r="FX24" s="23"/>
      <c r="FY24" s="23"/>
      <c r="FZ24" s="23"/>
    </row>
    <row r="25" spans="39:203" ht="4.8" customHeight="1">
      <c r="AM25" s="23"/>
      <c r="AN25" s="23"/>
      <c r="AO25" s="23"/>
      <c r="AP25" s="20"/>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0"/>
      <c r="FX25" s="23"/>
      <c r="FY25" s="23"/>
      <c r="FZ25" s="23"/>
    </row>
    <row r="26" spans="39:203" ht="4.8" customHeight="1">
      <c r="AM26" s="23"/>
      <c r="AN26" s="23"/>
      <c r="AO26" s="23"/>
      <c r="AP26" s="20"/>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FW26" s="21"/>
    </row>
    <row r="27" spans="39:203" ht="4.8" customHeight="1">
      <c r="AM27" s="23"/>
      <c r="AN27" s="23"/>
      <c r="AO27" s="23"/>
      <c r="AP27" s="20"/>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FW27" s="21"/>
    </row>
    <row r="28" spans="39:203" ht="4.8" customHeight="1">
      <c r="AM28" s="23"/>
      <c r="AN28" s="23"/>
      <c r="AO28" s="23"/>
      <c r="AP28" s="20"/>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row>
    <row r="72" spans="42:180" ht="4.8" customHeight="1">
      <c r="FX72" s="33"/>
    </row>
    <row r="73" spans="42:180" ht="4.8" customHeight="1">
      <c r="AP73" s="33"/>
      <c r="FX73" s="33"/>
    </row>
    <row r="74" spans="42:180" ht="4.8" customHeight="1">
      <c r="AP74" s="33"/>
      <c r="FX74" s="33"/>
    </row>
    <row r="75" spans="42:180" ht="4.8" customHeight="1">
      <c r="AP75" s="33"/>
      <c r="FX75" s="33"/>
    </row>
    <row r="76" spans="42:180" ht="4.8" customHeight="1">
      <c r="AP76" s="33"/>
      <c r="FX76" s="33"/>
    </row>
    <row r="77" spans="42:180" ht="4.8" customHeight="1">
      <c r="AP77" s="33"/>
      <c r="FX77" s="33"/>
    </row>
    <row r="78" spans="42:180" ht="4.8" customHeight="1">
      <c r="AP78" s="33"/>
      <c r="FX78" s="33"/>
    </row>
    <row r="79" spans="42:180" ht="4.8" customHeight="1">
      <c r="AP79" s="33"/>
      <c r="FX79" s="33"/>
    </row>
    <row r="80" spans="42:180" ht="4.8" customHeight="1">
      <c r="AP80" s="33"/>
      <c r="FX80" s="33"/>
    </row>
    <row r="81" spans="42:180" ht="4.8" customHeight="1">
      <c r="AP81" s="33"/>
      <c r="FX81" s="33"/>
    </row>
    <row r="82" spans="42:180" ht="4.8" customHeight="1">
      <c r="AP82" s="33"/>
      <c r="FX82" s="33"/>
    </row>
    <row r="83" spans="42:180" ht="4.8" customHeight="1">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c r="CW83" s="33"/>
      <c r="CX83" s="33"/>
      <c r="CY83" s="33"/>
      <c r="CZ83" s="33"/>
      <c r="DA83" s="33"/>
      <c r="DB83" s="33"/>
      <c r="DC83" s="33"/>
      <c r="DD83" s="33"/>
      <c r="DE83" s="33"/>
      <c r="DF83" s="33"/>
      <c r="DG83" s="33"/>
      <c r="DH83" s="33"/>
      <c r="DI83" s="33"/>
      <c r="DJ83" s="33"/>
      <c r="DK83" s="33"/>
      <c r="DL83" s="33"/>
      <c r="DM83" s="33"/>
      <c r="DN83" s="33"/>
      <c r="DO83" s="33"/>
      <c r="DP83" s="33"/>
      <c r="DQ83" s="33"/>
      <c r="DR83" s="33"/>
      <c r="DS83" s="33"/>
      <c r="DT83" s="33"/>
      <c r="DU83" s="33"/>
      <c r="DV83" s="33"/>
      <c r="DW83" s="33"/>
      <c r="DX83" s="33"/>
      <c r="DY83" s="33"/>
      <c r="DZ83" s="33"/>
      <c r="EA83" s="33"/>
      <c r="EB83" s="33"/>
      <c r="EC83" s="33"/>
      <c r="ED83" s="33"/>
      <c r="EE83" s="33"/>
      <c r="EF83" s="33"/>
      <c r="EG83" s="33"/>
      <c r="EH83" s="33"/>
      <c r="EI83" s="33"/>
      <c r="EJ83" s="33"/>
      <c r="EK83" s="33"/>
      <c r="EL83" s="33"/>
      <c r="EM83" s="33"/>
      <c r="EN83" s="33"/>
      <c r="EO83" s="33"/>
      <c r="EP83" s="33"/>
      <c r="EQ83" s="33"/>
      <c r="ER83" s="33"/>
      <c r="ES83" s="33"/>
      <c r="ET83" s="33"/>
      <c r="EU83" s="33"/>
      <c r="EV83" s="33"/>
      <c r="EW83" s="33"/>
      <c r="EX83" s="33"/>
      <c r="EY83" s="33"/>
      <c r="EZ83" s="33"/>
      <c r="FA83" s="33"/>
      <c r="FB83" s="33"/>
      <c r="FC83" s="33"/>
      <c r="FD83" s="33"/>
      <c r="FE83" s="33"/>
      <c r="FF83" s="33"/>
      <c r="FG83" s="33"/>
      <c r="FH83" s="33"/>
      <c r="FI83" s="33"/>
      <c r="FJ83" s="33"/>
      <c r="FK83" s="33"/>
      <c r="FL83" s="33"/>
      <c r="FM83" s="33"/>
      <c r="FN83" s="33"/>
      <c r="FO83" s="33"/>
      <c r="FP83" s="33"/>
      <c r="FQ83" s="33"/>
      <c r="FR83" s="33"/>
      <c r="FS83" s="33"/>
      <c r="FT83" s="33"/>
      <c r="FU83" s="33"/>
      <c r="FV83" s="33"/>
      <c r="FW83" s="33"/>
      <c r="FX83" s="33"/>
    </row>
  </sheetData>
  <mergeCells count="11">
    <mergeCell ref="BD2:FH6"/>
    <mergeCell ref="AQ17:BC17"/>
    <mergeCell ref="DE14:DE16"/>
    <mergeCell ref="AP73:AP83"/>
    <mergeCell ref="AQ83:FX83"/>
    <mergeCell ref="FX72:FX82"/>
    <mergeCell ref="FI16:FW16"/>
    <mergeCell ref="BD11:CH16"/>
    <mergeCell ref="BD17:CH22"/>
    <mergeCell ref="EB11:FH16"/>
    <mergeCell ref="EB17:FH2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Sales_Performance_Analysis.csv</vt:lpstr>
      <vt:lpstr>Task 8</vt:lpstr>
      <vt:lpstr>Task 2</vt:lpstr>
      <vt:lpstr>Task 10</vt:lpstr>
      <vt:lpstr>Task 3</vt:lpstr>
      <vt:lpstr>Task 4</vt:lpstr>
      <vt:lpstr>Task 5</vt:lpstr>
      <vt:lpstr>Task 6</vt:lpstr>
      <vt:lpstr>Task 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Sreejith R</cp:lastModifiedBy>
  <dcterms:modified xsi:type="dcterms:W3CDTF">2026-06-19T15:27:33Z</dcterms:modified>
</cp:coreProperties>
</file>